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Documents\HR\Fen\proteomicsIntro\editor\"/>
    </mc:Choice>
  </mc:AlternateContent>
  <bookViews>
    <workbookView xWindow="0" yWindow="0" windowWidth="19725" windowHeight="6300" xr2:uid="{42A90F7A-C2D3-416F-A694-E7DDBE48C2BF}"/>
  </bookViews>
  <sheets>
    <sheet name="Arkusz2" sheetId="2" r:id="rId1"/>
    <sheet name="Arkusz1" sheetId="1" r:id="rId2"/>
  </sheets>
  <definedNames>
    <definedName name="DaneZewnętrzne_1" localSheetId="0" hidden="1">Arkusz2!$A$1:$N$8190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5009" i="2"/>
  <c r="T5010" i="2"/>
  <c r="T5011" i="2"/>
  <c r="T5012" i="2"/>
  <c r="T5013" i="2"/>
  <c r="T5014" i="2"/>
  <c r="T5015" i="2"/>
  <c r="T5016" i="2"/>
  <c r="T5017" i="2"/>
  <c r="T5018" i="2"/>
  <c r="T5019" i="2"/>
  <c r="T5020" i="2"/>
  <c r="T5021" i="2"/>
  <c r="T5022" i="2"/>
  <c r="T5023" i="2"/>
  <c r="T5024" i="2"/>
  <c r="T5025" i="2"/>
  <c r="T5026" i="2"/>
  <c r="T5027" i="2"/>
  <c r="T5028" i="2"/>
  <c r="T5029" i="2"/>
  <c r="T5030" i="2"/>
  <c r="T5031" i="2"/>
  <c r="T5032" i="2"/>
  <c r="T5033" i="2"/>
  <c r="T5034" i="2"/>
  <c r="T5035" i="2"/>
  <c r="T5036" i="2"/>
  <c r="T5037" i="2"/>
  <c r="T5038" i="2"/>
  <c r="T5039" i="2"/>
  <c r="T5040" i="2"/>
  <c r="T5041" i="2"/>
  <c r="T5042" i="2"/>
  <c r="T5043" i="2"/>
  <c r="T5044" i="2"/>
  <c r="T5045" i="2"/>
  <c r="T5046" i="2"/>
  <c r="T5047" i="2"/>
  <c r="T5048" i="2"/>
  <c r="T5049" i="2"/>
  <c r="T5050" i="2"/>
  <c r="T5051" i="2"/>
  <c r="T5052" i="2"/>
  <c r="T5053" i="2"/>
  <c r="T5054" i="2"/>
  <c r="T5055" i="2"/>
  <c r="T5056" i="2"/>
  <c r="T5057" i="2"/>
  <c r="T5058" i="2"/>
  <c r="T5059" i="2"/>
  <c r="T5060" i="2"/>
  <c r="T5061" i="2"/>
  <c r="T5062" i="2"/>
  <c r="T5063" i="2"/>
  <c r="T5064" i="2"/>
  <c r="T5065" i="2"/>
  <c r="T5066" i="2"/>
  <c r="T5067" i="2"/>
  <c r="T5068" i="2"/>
  <c r="T5069" i="2"/>
  <c r="T5070" i="2"/>
  <c r="T5071" i="2"/>
  <c r="T5072" i="2"/>
  <c r="T5073" i="2"/>
  <c r="T5074" i="2"/>
  <c r="T5075" i="2"/>
  <c r="T5076" i="2"/>
  <c r="T5077" i="2"/>
  <c r="T5078" i="2"/>
  <c r="T5079" i="2"/>
  <c r="T5080" i="2"/>
  <c r="T5081" i="2"/>
  <c r="T5082" i="2"/>
  <c r="T5083" i="2"/>
  <c r="T5084" i="2"/>
  <c r="T5085" i="2"/>
  <c r="T5086" i="2"/>
  <c r="T5087" i="2"/>
  <c r="T5088" i="2"/>
  <c r="T5089" i="2"/>
  <c r="T5090" i="2"/>
  <c r="T5091" i="2"/>
  <c r="T5092" i="2"/>
  <c r="T5093" i="2"/>
  <c r="T5094" i="2"/>
  <c r="T5095" i="2"/>
  <c r="T5096" i="2"/>
  <c r="T5097" i="2"/>
  <c r="T5098" i="2"/>
  <c r="T5099" i="2"/>
  <c r="T5100" i="2"/>
  <c r="T5101" i="2"/>
  <c r="T5102" i="2"/>
  <c r="T5103" i="2"/>
  <c r="T5104" i="2"/>
  <c r="T5105" i="2"/>
  <c r="T5106" i="2"/>
  <c r="T5107" i="2"/>
  <c r="T5108" i="2"/>
  <c r="T5109" i="2"/>
  <c r="T5110" i="2"/>
  <c r="T5111" i="2"/>
  <c r="T5112" i="2"/>
  <c r="T5113" i="2"/>
  <c r="T5114" i="2"/>
  <c r="T5115" i="2"/>
  <c r="T5116" i="2"/>
  <c r="T5117" i="2"/>
  <c r="T5118" i="2"/>
  <c r="T5119" i="2"/>
  <c r="T5120" i="2"/>
  <c r="T5121" i="2"/>
  <c r="T5122" i="2"/>
  <c r="T5123" i="2"/>
  <c r="T5124" i="2"/>
  <c r="T5125" i="2"/>
  <c r="T5126" i="2"/>
  <c r="T5127" i="2"/>
  <c r="T5128" i="2"/>
  <c r="T5129" i="2"/>
  <c r="T5130" i="2"/>
  <c r="T5131" i="2"/>
  <c r="T5132" i="2"/>
  <c r="T5133" i="2"/>
  <c r="T5134" i="2"/>
  <c r="T5135" i="2"/>
  <c r="T5136" i="2"/>
  <c r="T5137" i="2"/>
  <c r="T5138" i="2"/>
  <c r="T5139" i="2"/>
  <c r="T5140" i="2"/>
  <c r="T5141" i="2"/>
  <c r="T5142" i="2"/>
  <c r="T5143" i="2"/>
  <c r="T5144" i="2"/>
  <c r="T5145" i="2"/>
  <c r="T5146" i="2"/>
  <c r="T5147" i="2"/>
  <c r="T5148" i="2"/>
  <c r="T5149" i="2"/>
  <c r="T5150" i="2"/>
  <c r="T5151" i="2"/>
  <c r="T5152" i="2"/>
  <c r="T5153" i="2"/>
  <c r="T5154" i="2"/>
  <c r="T5155" i="2"/>
  <c r="T5156" i="2"/>
  <c r="T5157" i="2"/>
  <c r="T5158" i="2"/>
  <c r="T5159" i="2"/>
  <c r="T5160" i="2"/>
  <c r="T5161" i="2"/>
  <c r="T5162" i="2"/>
  <c r="T5163" i="2"/>
  <c r="T5164" i="2"/>
  <c r="T5165" i="2"/>
  <c r="T5166" i="2"/>
  <c r="T5167" i="2"/>
  <c r="T5168" i="2"/>
  <c r="T5169" i="2"/>
  <c r="T5170" i="2"/>
  <c r="T5171" i="2"/>
  <c r="T5172" i="2"/>
  <c r="T5173" i="2"/>
  <c r="T5174" i="2"/>
  <c r="T5175" i="2"/>
  <c r="T5176" i="2"/>
  <c r="T5177" i="2"/>
  <c r="T5178" i="2"/>
  <c r="T5179" i="2"/>
  <c r="T5180" i="2"/>
  <c r="T5181" i="2"/>
  <c r="T5182" i="2"/>
  <c r="T5183" i="2"/>
  <c r="T5184" i="2"/>
  <c r="T5185" i="2"/>
  <c r="T5186" i="2"/>
  <c r="T5187" i="2"/>
  <c r="T5188" i="2"/>
  <c r="T5189" i="2"/>
  <c r="T5190" i="2"/>
  <c r="T5191" i="2"/>
  <c r="T5192" i="2"/>
  <c r="T5193" i="2"/>
  <c r="T5194" i="2"/>
  <c r="T5195" i="2"/>
  <c r="T5196" i="2"/>
  <c r="T5197" i="2"/>
  <c r="T5198" i="2"/>
  <c r="T5199" i="2"/>
  <c r="T5200" i="2"/>
  <c r="T5201" i="2"/>
  <c r="T5202" i="2"/>
  <c r="T5203" i="2"/>
  <c r="T5204" i="2"/>
  <c r="T5205" i="2"/>
  <c r="T5206" i="2"/>
  <c r="T5207" i="2"/>
  <c r="T5208" i="2"/>
  <c r="T5209" i="2"/>
  <c r="T5210" i="2"/>
  <c r="T5211" i="2"/>
  <c r="T5212" i="2"/>
  <c r="T5213" i="2"/>
  <c r="T5214" i="2"/>
  <c r="T5215" i="2"/>
  <c r="T5216" i="2"/>
  <c r="T5217" i="2"/>
  <c r="T5218" i="2"/>
  <c r="T5219" i="2"/>
  <c r="T5220" i="2"/>
  <c r="T5221" i="2"/>
  <c r="T5222" i="2"/>
  <c r="T5223" i="2"/>
  <c r="T5224" i="2"/>
  <c r="T5225" i="2"/>
  <c r="T5226" i="2"/>
  <c r="T5227" i="2"/>
  <c r="T5228" i="2"/>
  <c r="T5229" i="2"/>
  <c r="T5230" i="2"/>
  <c r="T5231" i="2"/>
  <c r="T5232" i="2"/>
  <c r="T5233" i="2"/>
  <c r="T5234" i="2"/>
  <c r="T5235" i="2"/>
  <c r="T5236" i="2"/>
  <c r="T5237" i="2"/>
  <c r="T5238" i="2"/>
  <c r="T5239" i="2"/>
  <c r="T5240" i="2"/>
  <c r="T5241" i="2"/>
  <c r="T5242" i="2"/>
  <c r="T5243" i="2"/>
  <c r="T5244" i="2"/>
  <c r="T5245" i="2"/>
  <c r="T5246" i="2"/>
  <c r="T5247" i="2"/>
  <c r="T5248" i="2"/>
  <c r="T5249" i="2"/>
  <c r="T5250" i="2"/>
  <c r="T5251" i="2"/>
  <c r="T5252" i="2"/>
  <c r="T5253" i="2"/>
  <c r="T5254" i="2"/>
  <c r="T5255" i="2"/>
  <c r="T5256" i="2"/>
  <c r="T5257" i="2"/>
  <c r="T5258" i="2"/>
  <c r="T5259" i="2"/>
  <c r="T5260" i="2"/>
  <c r="T5261" i="2"/>
  <c r="T5262" i="2"/>
  <c r="T5263" i="2"/>
  <c r="T5264" i="2"/>
  <c r="T5265" i="2"/>
  <c r="T5266" i="2"/>
  <c r="T5267" i="2"/>
  <c r="T5268" i="2"/>
  <c r="T5269" i="2"/>
  <c r="T5270" i="2"/>
  <c r="T5271" i="2"/>
  <c r="T5272" i="2"/>
  <c r="T5273" i="2"/>
  <c r="T5274" i="2"/>
  <c r="T5275" i="2"/>
  <c r="T5276" i="2"/>
  <c r="T5277" i="2"/>
  <c r="T5278" i="2"/>
  <c r="T5279" i="2"/>
  <c r="T5280" i="2"/>
  <c r="T5281" i="2"/>
  <c r="T5282" i="2"/>
  <c r="T5283" i="2"/>
  <c r="T5284" i="2"/>
  <c r="T5285" i="2"/>
  <c r="T5286" i="2"/>
  <c r="T5287" i="2"/>
  <c r="T5288" i="2"/>
  <c r="T5289" i="2"/>
  <c r="T5290" i="2"/>
  <c r="T5291" i="2"/>
  <c r="T5292" i="2"/>
  <c r="T5293" i="2"/>
  <c r="T5294" i="2"/>
  <c r="T5295" i="2"/>
  <c r="T5296" i="2"/>
  <c r="T5297" i="2"/>
  <c r="T5298" i="2"/>
  <c r="T5299" i="2"/>
  <c r="T5300" i="2"/>
  <c r="T5301" i="2"/>
  <c r="T5302" i="2"/>
  <c r="T5303" i="2"/>
  <c r="T5304" i="2"/>
  <c r="T5305" i="2"/>
  <c r="T5306" i="2"/>
  <c r="T5307" i="2"/>
  <c r="T5308" i="2"/>
  <c r="T5309" i="2"/>
  <c r="T5310" i="2"/>
  <c r="T5311" i="2"/>
  <c r="T5312" i="2"/>
  <c r="T5313" i="2"/>
  <c r="T5314" i="2"/>
  <c r="T5315" i="2"/>
  <c r="T5316" i="2"/>
  <c r="T5317" i="2"/>
  <c r="T5318" i="2"/>
  <c r="T5319" i="2"/>
  <c r="T5320" i="2"/>
  <c r="T5321" i="2"/>
  <c r="T5322" i="2"/>
  <c r="T5323" i="2"/>
  <c r="T5324" i="2"/>
  <c r="T5325" i="2"/>
  <c r="T5326" i="2"/>
  <c r="T5327" i="2"/>
  <c r="T5328" i="2"/>
  <c r="T5329" i="2"/>
  <c r="T5330" i="2"/>
  <c r="T5331" i="2"/>
  <c r="T5332" i="2"/>
  <c r="T5333" i="2"/>
  <c r="T5334" i="2"/>
  <c r="T5335" i="2"/>
  <c r="T5336" i="2"/>
  <c r="T5337" i="2"/>
  <c r="T5338" i="2"/>
  <c r="T5339" i="2"/>
  <c r="T5340" i="2"/>
  <c r="T5341" i="2"/>
  <c r="T5342" i="2"/>
  <c r="T5343" i="2"/>
  <c r="T5344" i="2"/>
  <c r="T5345" i="2"/>
  <c r="T5346" i="2"/>
  <c r="T5347" i="2"/>
  <c r="T5348" i="2"/>
  <c r="T5349" i="2"/>
  <c r="T5350" i="2"/>
  <c r="T5351" i="2"/>
  <c r="T5352" i="2"/>
  <c r="T5353" i="2"/>
  <c r="T5354" i="2"/>
  <c r="T5355" i="2"/>
  <c r="T5356" i="2"/>
  <c r="T5357" i="2"/>
  <c r="T5358" i="2"/>
  <c r="T5359" i="2"/>
  <c r="T5360" i="2"/>
  <c r="T5361" i="2"/>
  <c r="T5362" i="2"/>
  <c r="T5363" i="2"/>
  <c r="T5364" i="2"/>
  <c r="T5365" i="2"/>
  <c r="T5366" i="2"/>
  <c r="T5367" i="2"/>
  <c r="T5368" i="2"/>
  <c r="T5369" i="2"/>
  <c r="T5370" i="2"/>
  <c r="T5371" i="2"/>
  <c r="T5372" i="2"/>
  <c r="T5373" i="2"/>
  <c r="T5374" i="2"/>
  <c r="T5375" i="2"/>
  <c r="T5376" i="2"/>
  <c r="T5377" i="2"/>
  <c r="T5378" i="2"/>
  <c r="T5379" i="2"/>
  <c r="T5380" i="2"/>
  <c r="T5381" i="2"/>
  <c r="T5382" i="2"/>
  <c r="T5383" i="2"/>
  <c r="T5384" i="2"/>
  <c r="T5385" i="2"/>
  <c r="T5386" i="2"/>
  <c r="T5387" i="2"/>
  <c r="T5388" i="2"/>
  <c r="T5389" i="2"/>
  <c r="T5390" i="2"/>
  <c r="T5391" i="2"/>
  <c r="T5392" i="2"/>
  <c r="T5393" i="2"/>
  <c r="T5394" i="2"/>
  <c r="T5395" i="2"/>
  <c r="T5396" i="2"/>
  <c r="T5397" i="2"/>
  <c r="T5398" i="2"/>
  <c r="T5399" i="2"/>
  <c r="T5400" i="2"/>
  <c r="T5401" i="2"/>
  <c r="T5402" i="2"/>
  <c r="T5403" i="2"/>
  <c r="T5404" i="2"/>
  <c r="T5405" i="2"/>
  <c r="T5406" i="2"/>
  <c r="T5407" i="2"/>
  <c r="T5408" i="2"/>
  <c r="T5409" i="2"/>
  <c r="T5410" i="2"/>
  <c r="T5411" i="2"/>
  <c r="T5412" i="2"/>
  <c r="T5413" i="2"/>
  <c r="T5414" i="2"/>
  <c r="T5415" i="2"/>
  <c r="T5416" i="2"/>
  <c r="T5417" i="2"/>
  <c r="T5418" i="2"/>
  <c r="T5419" i="2"/>
  <c r="T5420" i="2"/>
  <c r="T5421" i="2"/>
  <c r="T5422" i="2"/>
  <c r="T5423" i="2"/>
  <c r="T5424" i="2"/>
  <c r="T5425" i="2"/>
  <c r="T5426" i="2"/>
  <c r="T5427" i="2"/>
  <c r="T5428" i="2"/>
  <c r="T5429" i="2"/>
  <c r="T5430" i="2"/>
  <c r="T5431" i="2"/>
  <c r="T5432" i="2"/>
  <c r="T5433" i="2"/>
  <c r="T5434" i="2"/>
  <c r="T5435" i="2"/>
  <c r="T5436" i="2"/>
  <c r="T5437" i="2"/>
  <c r="T5438" i="2"/>
  <c r="T5439" i="2"/>
  <c r="T5440" i="2"/>
  <c r="T5441" i="2"/>
  <c r="T5442" i="2"/>
  <c r="T5443" i="2"/>
  <c r="T5444" i="2"/>
  <c r="T5445" i="2"/>
  <c r="T5446" i="2"/>
  <c r="T5447" i="2"/>
  <c r="T5448" i="2"/>
  <c r="T5449" i="2"/>
  <c r="T5450" i="2"/>
  <c r="T5451" i="2"/>
  <c r="T5452" i="2"/>
  <c r="T5453" i="2"/>
  <c r="T5454" i="2"/>
  <c r="T5455" i="2"/>
  <c r="T5456" i="2"/>
  <c r="T5457" i="2"/>
  <c r="T5458" i="2"/>
  <c r="T5459" i="2"/>
  <c r="T5460" i="2"/>
  <c r="T5461" i="2"/>
  <c r="T5462" i="2"/>
  <c r="T5463" i="2"/>
  <c r="T5464" i="2"/>
  <c r="T5465" i="2"/>
  <c r="T5466" i="2"/>
  <c r="T5467" i="2"/>
  <c r="T5468" i="2"/>
  <c r="T5469" i="2"/>
  <c r="T5470" i="2"/>
  <c r="T5471" i="2"/>
  <c r="T5472" i="2"/>
  <c r="T5473" i="2"/>
  <c r="T5474" i="2"/>
  <c r="T5475" i="2"/>
  <c r="T5476" i="2"/>
  <c r="T5477" i="2"/>
  <c r="T5478" i="2"/>
  <c r="T5479" i="2"/>
  <c r="T5480" i="2"/>
  <c r="T5481" i="2"/>
  <c r="T5482" i="2"/>
  <c r="T5483" i="2"/>
  <c r="T5484" i="2"/>
  <c r="T5485" i="2"/>
  <c r="T5486" i="2"/>
  <c r="T5487" i="2"/>
  <c r="T5488" i="2"/>
  <c r="T5489" i="2"/>
  <c r="T5490" i="2"/>
  <c r="T5491" i="2"/>
  <c r="T5492" i="2"/>
  <c r="T5493" i="2"/>
  <c r="T5494" i="2"/>
  <c r="T5495" i="2"/>
  <c r="T5496" i="2"/>
  <c r="T5497" i="2"/>
  <c r="T5498" i="2"/>
  <c r="T5499" i="2"/>
  <c r="T5500" i="2"/>
  <c r="T5501" i="2"/>
  <c r="T5502" i="2"/>
  <c r="T5503" i="2"/>
  <c r="T5504" i="2"/>
  <c r="T5505" i="2"/>
  <c r="T5506" i="2"/>
  <c r="T5507" i="2"/>
  <c r="T5508" i="2"/>
  <c r="T5509" i="2"/>
  <c r="T5510" i="2"/>
  <c r="T5511" i="2"/>
  <c r="T5512" i="2"/>
  <c r="T5513" i="2"/>
  <c r="T5514" i="2"/>
  <c r="T5515" i="2"/>
  <c r="T5516" i="2"/>
  <c r="T5517" i="2"/>
  <c r="T5518" i="2"/>
  <c r="T5519" i="2"/>
  <c r="T5520" i="2"/>
  <c r="T5521" i="2"/>
  <c r="T5522" i="2"/>
  <c r="T5523" i="2"/>
  <c r="T5524" i="2"/>
  <c r="T5525" i="2"/>
  <c r="T5526" i="2"/>
  <c r="T5527" i="2"/>
  <c r="T5528" i="2"/>
  <c r="T5529" i="2"/>
  <c r="T5530" i="2"/>
  <c r="T5531" i="2"/>
  <c r="T5532" i="2"/>
  <c r="T5533" i="2"/>
  <c r="T5534" i="2"/>
  <c r="T5535" i="2"/>
  <c r="T5536" i="2"/>
  <c r="T5537" i="2"/>
  <c r="T5538" i="2"/>
  <c r="T5539" i="2"/>
  <c r="T5540" i="2"/>
  <c r="T5541" i="2"/>
  <c r="T5542" i="2"/>
  <c r="T5543" i="2"/>
  <c r="T5544" i="2"/>
  <c r="T5545" i="2"/>
  <c r="T5546" i="2"/>
  <c r="T5547" i="2"/>
  <c r="T5548" i="2"/>
  <c r="T5549" i="2"/>
  <c r="T5550" i="2"/>
  <c r="T5551" i="2"/>
  <c r="T5552" i="2"/>
  <c r="T5553" i="2"/>
  <c r="T5554" i="2"/>
  <c r="T5555" i="2"/>
  <c r="T5556" i="2"/>
  <c r="T5557" i="2"/>
  <c r="T5558" i="2"/>
  <c r="T5559" i="2"/>
  <c r="T5560" i="2"/>
  <c r="T5561" i="2"/>
  <c r="T5562" i="2"/>
  <c r="T5563" i="2"/>
  <c r="T5564" i="2"/>
  <c r="T5565" i="2"/>
  <c r="T5566" i="2"/>
  <c r="T5567" i="2"/>
  <c r="T5568" i="2"/>
  <c r="T5569" i="2"/>
  <c r="T5570" i="2"/>
  <c r="T5571" i="2"/>
  <c r="T5572" i="2"/>
  <c r="T5573" i="2"/>
  <c r="T5574" i="2"/>
  <c r="T5575" i="2"/>
  <c r="T5576" i="2"/>
  <c r="T5577" i="2"/>
  <c r="T5578" i="2"/>
  <c r="T5579" i="2"/>
  <c r="T5580" i="2"/>
  <c r="T5581" i="2"/>
  <c r="T5582" i="2"/>
  <c r="T5583" i="2"/>
  <c r="T5584" i="2"/>
  <c r="T5585" i="2"/>
  <c r="T5586" i="2"/>
  <c r="T5587" i="2"/>
  <c r="T5588" i="2"/>
  <c r="T5589" i="2"/>
  <c r="T5590" i="2"/>
  <c r="T5591" i="2"/>
  <c r="T5592" i="2"/>
  <c r="T5593" i="2"/>
  <c r="T5594" i="2"/>
  <c r="T5595" i="2"/>
  <c r="T5596" i="2"/>
  <c r="T5597" i="2"/>
  <c r="T5598" i="2"/>
  <c r="T5599" i="2"/>
  <c r="T5600" i="2"/>
  <c r="T5601" i="2"/>
  <c r="T5602" i="2"/>
  <c r="T5603" i="2"/>
  <c r="T5604" i="2"/>
  <c r="T5605" i="2"/>
  <c r="T5606" i="2"/>
  <c r="T5607" i="2"/>
  <c r="T5608" i="2"/>
  <c r="T5609" i="2"/>
  <c r="T5610" i="2"/>
  <c r="T5611" i="2"/>
  <c r="T5612" i="2"/>
  <c r="T5613" i="2"/>
  <c r="T5614" i="2"/>
  <c r="T5615" i="2"/>
  <c r="T5616" i="2"/>
  <c r="T5617" i="2"/>
  <c r="T5618" i="2"/>
  <c r="T5619" i="2"/>
  <c r="T5620" i="2"/>
  <c r="T5621" i="2"/>
  <c r="T5622" i="2"/>
  <c r="T5623" i="2"/>
  <c r="T5624" i="2"/>
  <c r="T5625" i="2"/>
  <c r="T5626" i="2"/>
  <c r="T5627" i="2"/>
  <c r="T5628" i="2"/>
  <c r="T5629" i="2"/>
  <c r="T5630" i="2"/>
  <c r="T5631" i="2"/>
  <c r="T5632" i="2"/>
  <c r="T5633" i="2"/>
  <c r="T5634" i="2"/>
  <c r="T5635" i="2"/>
  <c r="T5636" i="2"/>
  <c r="T5637" i="2"/>
  <c r="T5638" i="2"/>
  <c r="T5639" i="2"/>
  <c r="T5640" i="2"/>
  <c r="T5641" i="2"/>
  <c r="T5642" i="2"/>
  <c r="T5643" i="2"/>
  <c r="T5644" i="2"/>
  <c r="T5645" i="2"/>
  <c r="T5646" i="2"/>
  <c r="T5647" i="2"/>
  <c r="T5648" i="2"/>
  <c r="T5649" i="2"/>
  <c r="T5650" i="2"/>
  <c r="T5651" i="2"/>
  <c r="T5652" i="2"/>
  <c r="T5653" i="2"/>
  <c r="T5654" i="2"/>
  <c r="T5655" i="2"/>
  <c r="T5656" i="2"/>
  <c r="T5657" i="2"/>
  <c r="T5658" i="2"/>
  <c r="T5659" i="2"/>
  <c r="T5660" i="2"/>
  <c r="T5661" i="2"/>
  <c r="T5662" i="2"/>
  <c r="T5663" i="2"/>
  <c r="T5664" i="2"/>
  <c r="T5665" i="2"/>
  <c r="T5666" i="2"/>
  <c r="T5667" i="2"/>
  <c r="T5668" i="2"/>
  <c r="T5669" i="2"/>
  <c r="T5670" i="2"/>
  <c r="T5671" i="2"/>
  <c r="T5672" i="2"/>
  <c r="T5673" i="2"/>
  <c r="T5674" i="2"/>
  <c r="T5675" i="2"/>
  <c r="T5676" i="2"/>
  <c r="T5677" i="2"/>
  <c r="T5678" i="2"/>
  <c r="T5679" i="2"/>
  <c r="T5680" i="2"/>
  <c r="T5681" i="2"/>
  <c r="T5682" i="2"/>
  <c r="T5683" i="2"/>
  <c r="T5684" i="2"/>
  <c r="T5685" i="2"/>
  <c r="T5686" i="2"/>
  <c r="T5687" i="2"/>
  <c r="T5688" i="2"/>
  <c r="T5689" i="2"/>
  <c r="T5690" i="2"/>
  <c r="T5691" i="2"/>
  <c r="T5692" i="2"/>
  <c r="T5693" i="2"/>
  <c r="T5694" i="2"/>
  <c r="T5695" i="2"/>
  <c r="T5696" i="2"/>
  <c r="T5697" i="2"/>
  <c r="T5698" i="2"/>
  <c r="T5699" i="2"/>
  <c r="T5700" i="2"/>
  <c r="T5701" i="2"/>
  <c r="T5702" i="2"/>
  <c r="T5703" i="2"/>
  <c r="T5704" i="2"/>
  <c r="T5705" i="2"/>
  <c r="T5706" i="2"/>
  <c r="T5707" i="2"/>
  <c r="T5708" i="2"/>
  <c r="T5709" i="2"/>
  <c r="T5710" i="2"/>
  <c r="T5711" i="2"/>
  <c r="T5712" i="2"/>
  <c r="T5713" i="2"/>
  <c r="T5714" i="2"/>
  <c r="T5715" i="2"/>
  <c r="T5716" i="2"/>
  <c r="T5717" i="2"/>
  <c r="T5718" i="2"/>
  <c r="T5719" i="2"/>
  <c r="T5720" i="2"/>
  <c r="T5721" i="2"/>
  <c r="T5722" i="2"/>
  <c r="T5723" i="2"/>
  <c r="T5724" i="2"/>
  <c r="T5725" i="2"/>
  <c r="T5726" i="2"/>
  <c r="T5727" i="2"/>
  <c r="T5728" i="2"/>
  <c r="T5729" i="2"/>
  <c r="T5730" i="2"/>
  <c r="T5731" i="2"/>
  <c r="T5732" i="2"/>
  <c r="T5733" i="2"/>
  <c r="T5734" i="2"/>
  <c r="T5735" i="2"/>
  <c r="T5736" i="2"/>
  <c r="T5737" i="2"/>
  <c r="T5738" i="2"/>
  <c r="T5739" i="2"/>
  <c r="T5740" i="2"/>
  <c r="T5741" i="2"/>
  <c r="T5742" i="2"/>
  <c r="T5743" i="2"/>
  <c r="T5744" i="2"/>
  <c r="T5745" i="2"/>
  <c r="T5746" i="2"/>
  <c r="T5747" i="2"/>
  <c r="T5748" i="2"/>
  <c r="T5749" i="2"/>
  <c r="T5750" i="2"/>
  <c r="T5751" i="2"/>
  <c r="T5752" i="2"/>
  <c r="T5753" i="2"/>
  <c r="T5754" i="2"/>
  <c r="T5755" i="2"/>
  <c r="T5756" i="2"/>
  <c r="T5757" i="2"/>
  <c r="T5758" i="2"/>
  <c r="T5759" i="2"/>
  <c r="T5760" i="2"/>
  <c r="T5761" i="2"/>
  <c r="T5762" i="2"/>
  <c r="T5763" i="2"/>
  <c r="T5764" i="2"/>
  <c r="T5765" i="2"/>
  <c r="T5766" i="2"/>
  <c r="T5767" i="2"/>
  <c r="T5768" i="2"/>
  <c r="T5769" i="2"/>
  <c r="T5770" i="2"/>
  <c r="T5771" i="2"/>
  <c r="T5772" i="2"/>
  <c r="T5773" i="2"/>
  <c r="T5774" i="2"/>
  <c r="T5775" i="2"/>
  <c r="T5776" i="2"/>
  <c r="T5777" i="2"/>
  <c r="T5778" i="2"/>
  <c r="T5779" i="2"/>
  <c r="T5780" i="2"/>
  <c r="T5781" i="2"/>
  <c r="T5782" i="2"/>
  <c r="T5783" i="2"/>
  <c r="T5784" i="2"/>
  <c r="T5785" i="2"/>
  <c r="T5786" i="2"/>
  <c r="T5787" i="2"/>
  <c r="T5788" i="2"/>
  <c r="T5789" i="2"/>
  <c r="T5790" i="2"/>
  <c r="T5791" i="2"/>
  <c r="T5792" i="2"/>
  <c r="T5793" i="2"/>
  <c r="T5794" i="2"/>
  <c r="T5795" i="2"/>
  <c r="T5796" i="2"/>
  <c r="T5797" i="2"/>
  <c r="T5798" i="2"/>
  <c r="T5799" i="2"/>
  <c r="T5800" i="2"/>
  <c r="T5801" i="2"/>
  <c r="T5802" i="2"/>
  <c r="T5803" i="2"/>
  <c r="T5804" i="2"/>
  <c r="T5805" i="2"/>
  <c r="T5806" i="2"/>
  <c r="T5807" i="2"/>
  <c r="T5808" i="2"/>
  <c r="T5809" i="2"/>
  <c r="T5810" i="2"/>
  <c r="T5811" i="2"/>
  <c r="T5812" i="2"/>
  <c r="T5813" i="2"/>
  <c r="T5814" i="2"/>
  <c r="T5815" i="2"/>
  <c r="T5816" i="2"/>
  <c r="T5817" i="2"/>
  <c r="T5818" i="2"/>
  <c r="T5819" i="2"/>
  <c r="T5820" i="2"/>
  <c r="T5821" i="2"/>
  <c r="T5822" i="2"/>
  <c r="T5823" i="2"/>
  <c r="T5824" i="2"/>
  <c r="T5825" i="2"/>
  <c r="T5826" i="2"/>
  <c r="T5827" i="2"/>
  <c r="T5828" i="2"/>
  <c r="T5829" i="2"/>
  <c r="T5830" i="2"/>
  <c r="T5831" i="2"/>
  <c r="T5832" i="2"/>
  <c r="T5833" i="2"/>
  <c r="T5834" i="2"/>
  <c r="T5835" i="2"/>
  <c r="T5836" i="2"/>
  <c r="T5837" i="2"/>
  <c r="T5838" i="2"/>
  <c r="T5839" i="2"/>
  <c r="T5840" i="2"/>
  <c r="T5841" i="2"/>
  <c r="T5842" i="2"/>
  <c r="T5843" i="2"/>
  <c r="T5844" i="2"/>
  <c r="T5845" i="2"/>
  <c r="T5846" i="2"/>
  <c r="T5847" i="2"/>
  <c r="T5848" i="2"/>
  <c r="T5849" i="2"/>
  <c r="T5850" i="2"/>
  <c r="T5851" i="2"/>
  <c r="T5852" i="2"/>
  <c r="T5853" i="2"/>
  <c r="T5854" i="2"/>
  <c r="T5855" i="2"/>
  <c r="T5856" i="2"/>
  <c r="T5857" i="2"/>
  <c r="T5858" i="2"/>
  <c r="T5859" i="2"/>
  <c r="T5860" i="2"/>
  <c r="T5861" i="2"/>
  <c r="T5862" i="2"/>
  <c r="T5863" i="2"/>
  <c r="T5864" i="2"/>
  <c r="T5865" i="2"/>
  <c r="T5866" i="2"/>
  <c r="T5867" i="2"/>
  <c r="T5868" i="2"/>
  <c r="T5869" i="2"/>
  <c r="T5870" i="2"/>
  <c r="T5871" i="2"/>
  <c r="T5872" i="2"/>
  <c r="T5873" i="2"/>
  <c r="T5874" i="2"/>
  <c r="T5875" i="2"/>
  <c r="T5876" i="2"/>
  <c r="T5877" i="2"/>
  <c r="T5878" i="2"/>
  <c r="T5879" i="2"/>
  <c r="T5880" i="2"/>
  <c r="T5881" i="2"/>
  <c r="T5882" i="2"/>
  <c r="T5883" i="2"/>
  <c r="T5884" i="2"/>
  <c r="T5885" i="2"/>
  <c r="T5886" i="2"/>
  <c r="T5887" i="2"/>
  <c r="T5888" i="2"/>
  <c r="T5889" i="2"/>
  <c r="T5890" i="2"/>
  <c r="T5891" i="2"/>
  <c r="T5892" i="2"/>
  <c r="T5893" i="2"/>
  <c r="T5894" i="2"/>
  <c r="T5895" i="2"/>
  <c r="T5896" i="2"/>
  <c r="T5897" i="2"/>
  <c r="T5898" i="2"/>
  <c r="T5899" i="2"/>
  <c r="T5900" i="2"/>
  <c r="T5901" i="2"/>
  <c r="T5902" i="2"/>
  <c r="T5903" i="2"/>
  <c r="T5904" i="2"/>
  <c r="T5905" i="2"/>
  <c r="T5906" i="2"/>
  <c r="T5907" i="2"/>
  <c r="T5908" i="2"/>
  <c r="T5909" i="2"/>
  <c r="T5910" i="2"/>
  <c r="T5911" i="2"/>
  <c r="T5912" i="2"/>
  <c r="T5913" i="2"/>
  <c r="T5914" i="2"/>
  <c r="T5915" i="2"/>
  <c r="T5916" i="2"/>
  <c r="T5917" i="2"/>
  <c r="T5918" i="2"/>
  <c r="T5919" i="2"/>
  <c r="T5920" i="2"/>
  <c r="T5921" i="2"/>
  <c r="T5922" i="2"/>
  <c r="T5923" i="2"/>
  <c r="T5924" i="2"/>
  <c r="T5925" i="2"/>
  <c r="T5926" i="2"/>
  <c r="T5927" i="2"/>
  <c r="T5928" i="2"/>
  <c r="T5929" i="2"/>
  <c r="T5930" i="2"/>
  <c r="T5931" i="2"/>
  <c r="T5932" i="2"/>
  <c r="T5933" i="2"/>
  <c r="T5934" i="2"/>
  <c r="T5935" i="2"/>
  <c r="T5936" i="2"/>
  <c r="T5937" i="2"/>
  <c r="T5938" i="2"/>
  <c r="T5939" i="2"/>
  <c r="T5940" i="2"/>
  <c r="T5941" i="2"/>
  <c r="T5942" i="2"/>
  <c r="T5943" i="2"/>
  <c r="T5944" i="2"/>
  <c r="T5945" i="2"/>
  <c r="T5946" i="2"/>
  <c r="T5947" i="2"/>
  <c r="T5948" i="2"/>
  <c r="T5949" i="2"/>
  <c r="T5950" i="2"/>
  <c r="T5951" i="2"/>
  <c r="T5952" i="2"/>
  <c r="T5953" i="2"/>
  <c r="T5954" i="2"/>
  <c r="T5955" i="2"/>
  <c r="T5956" i="2"/>
  <c r="T5957" i="2"/>
  <c r="T5958" i="2"/>
  <c r="T5959" i="2"/>
  <c r="T5960" i="2"/>
  <c r="T5961" i="2"/>
  <c r="T5962" i="2"/>
  <c r="T5963" i="2"/>
  <c r="T5964" i="2"/>
  <c r="T5965" i="2"/>
  <c r="T5966" i="2"/>
  <c r="T5967" i="2"/>
  <c r="T5968" i="2"/>
  <c r="T5969" i="2"/>
  <c r="T5970" i="2"/>
  <c r="T5971" i="2"/>
  <c r="T5972" i="2"/>
  <c r="T5973" i="2"/>
  <c r="T5974" i="2"/>
  <c r="T5975" i="2"/>
  <c r="T5976" i="2"/>
  <c r="T5977" i="2"/>
  <c r="T5978" i="2"/>
  <c r="T5979" i="2"/>
  <c r="T5980" i="2"/>
  <c r="T5981" i="2"/>
  <c r="T5982" i="2"/>
  <c r="T5983" i="2"/>
  <c r="T5984" i="2"/>
  <c r="T5985" i="2"/>
  <c r="T5986" i="2"/>
  <c r="T5987" i="2"/>
  <c r="T5988" i="2"/>
  <c r="T5989" i="2"/>
  <c r="T5990" i="2"/>
  <c r="T5991" i="2"/>
  <c r="T5992" i="2"/>
  <c r="T5993" i="2"/>
  <c r="T5994" i="2"/>
  <c r="T5995" i="2"/>
  <c r="T5996" i="2"/>
  <c r="T5997" i="2"/>
  <c r="T5998" i="2"/>
  <c r="T5999" i="2"/>
  <c r="T6000" i="2"/>
  <c r="T6001" i="2"/>
  <c r="T6002" i="2"/>
  <c r="T6003" i="2"/>
  <c r="T6004" i="2"/>
  <c r="T6005" i="2"/>
  <c r="T6006" i="2"/>
  <c r="T6007" i="2"/>
  <c r="T6008" i="2"/>
  <c r="T6009" i="2"/>
  <c r="T6010" i="2"/>
  <c r="T6011" i="2"/>
  <c r="T6012" i="2"/>
  <c r="T6013" i="2"/>
  <c r="T6014" i="2"/>
  <c r="T6015" i="2"/>
  <c r="T6016" i="2"/>
  <c r="T6017" i="2"/>
  <c r="T6018" i="2"/>
  <c r="T6019" i="2"/>
  <c r="T6020" i="2"/>
  <c r="T6021" i="2"/>
  <c r="T6022" i="2"/>
  <c r="T6023" i="2"/>
  <c r="T6024" i="2"/>
  <c r="T6025" i="2"/>
  <c r="T6026" i="2"/>
  <c r="T6027" i="2"/>
  <c r="T6028" i="2"/>
  <c r="T6029" i="2"/>
  <c r="T6030" i="2"/>
  <c r="T6031" i="2"/>
  <c r="T6032" i="2"/>
  <c r="T6033" i="2"/>
  <c r="T6034" i="2"/>
  <c r="T6035" i="2"/>
  <c r="T6036" i="2"/>
  <c r="T6037" i="2"/>
  <c r="T6038" i="2"/>
  <c r="T6039" i="2"/>
  <c r="T6040" i="2"/>
  <c r="T6041" i="2"/>
  <c r="T6042" i="2"/>
  <c r="T6043" i="2"/>
  <c r="T6044" i="2"/>
  <c r="T6045" i="2"/>
  <c r="T6046" i="2"/>
  <c r="T6047" i="2"/>
  <c r="T6048" i="2"/>
  <c r="T6049" i="2"/>
  <c r="T6050" i="2"/>
  <c r="T6051" i="2"/>
  <c r="T6052" i="2"/>
  <c r="T6053" i="2"/>
  <c r="T6054" i="2"/>
  <c r="T6055" i="2"/>
  <c r="T6056" i="2"/>
  <c r="T6057" i="2"/>
  <c r="T6058" i="2"/>
  <c r="T6059" i="2"/>
  <c r="T6060" i="2"/>
  <c r="T6061" i="2"/>
  <c r="T6062" i="2"/>
  <c r="T6063" i="2"/>
  <c r="T6064" i="2"/>
  <c r="T6065" i="2"/>
  <c r="T6066" i="2"/>
  <c r="T6067" i="2"/>
  <c r="T6068" i="2"/>
  <c r="T6069" i="2"/>
  <c r="T6070" i="2"/>
  <c r="T6071" i="2"/>
  <c r="T6072" i="2"/>
  <c r="T6073" i="2"/>
  <c r="T6074" i="2"/>
  <c r="T6075" i="2"/>
  <c r="T6076" i="2"/>
  <c r="T6077" i="2"/>
  <c r="T6078" i="2"/>
  <c r="T6079" i="2"/>
  <c r="T6080" i="2"/>
  <c r="T6081" i="2"/>
  <c r="T6082" i="2"/>
  <c r="T6083" i="2"/>
  <c r="T6084" i="2"/>
  <c r="T6085" i="2"/>
  <c r="T6086" i="2"/>
  <c r="T6087" i="2"/>
  <c r="T6088" i="2"/>
  <c r="T6089" i="2"/>
  <c r="T6090" i="2"/>
  <c r="T6091" i="2"/>
  <c r="T6092" i="2"/>
  <c r="T6093" i="2"/>
  <c r="T6094" i="2"/>
  <c r="T6095" i="2"/>
  <c r="T6096" i="2"/>
  <c r="T6097" i="2"/>
  <c r="T6098" i="2"/>
  <c r="T6099" i="2"/>
  <c r="T6100" i="2"/>
  <c r="T6101" i="2"/>
  <c r="T6102" i="2"/>
  <c r="T6103" i="2"/>
  <c r="T6104" i="2"/>
  <c r="T6105" i="2"/>
  <c r="T6106" i="2"/>
  <c r="T6107" i="2"/>
  <c r="T6108" i="2"/>
  <c r="T6109" i="2"/>
  <c r="T6110" i="2"/>
  <c r="T6111" i="2"/>
  <c r="T6112" i="2"/>
  <c r="T6113" i="2"/>
  <c r="T6114" i="2"/>
  <c r="T6115" i="2"/>
  <c r="T6116" i="2"/>
  <c r="T6117" i="2"/>
  <c r="T6118" i="2"/>
  <c r="T6119" i="2"/>
  <c r="T6120" i="2"/>
  <c r="T6121" i="2"/>
  <c r="T6122" i="2"/>
  <c r="T6123" i="2"/>
  <c r="T6124" i="2"/>
  <c r="T6125" i="2"/>
  <c r="T6126" i="2"/>
  <c r="T6127" i="2"/>
  <c r="T6128" i="2"/>
  <c r="T6129" i="2"/>
  <c r="T6130" i="2"/>
  <c r="T6131" i="2"/>
  <c r="T6132" i="2"/>
  <c r="T6133" i="2"/>
  <c r="T6134" i="2"/>
  <c r="T6135" i="2"/>
  <c r="T6136" i="2"/>
  <c r="T6137" i="2"/>
  <c r="T6138" i="2"/>
  <c r="T6139" i="2"/>
  <c r="T6140" i="2"/>
  <c r="T6141" i="2"/>
  <c r="T6142" i="2"/>
  <c r="T6143" i="2"/>
  <c r="T6144" i="2"/>
  <c r="T6145" i="2"/>
  <c r="T6146" i="2"/>
  <c r="T6147" i="2"/>
  <c r="T6148" i="2"/>
  <c r="T6149" i="2"/>
  <c r="T6150" i="2"/>
  <c r="T6151" i="2"/>
  <c r="T6152" i="2"/>
  <c r="T6153" i="2"/>
  <c r="T6154" i="2"/>
  <c r="T6155" i="2"/>
  <c r="T6156" i="2"/>
  <c r="T6157" i="2"/>
  <c r="T6158" i="2"/>
  <c r="T6159" i="2"/>
  <c r="T6160" i="2"/>
  <c r="T6161" i="2"/>
  <c r="T6162" i="2"/>
  <c r="T6163" i="2"/>
  <c r="T6164" i="2"/>
  <c r="T6165" i="2"/>
  <c r="T6166" i="2"/>
  <c r="T6167" i="2"/>
  <c r="T6168" i="2"/>
  <c r="T6169" i="2"/>
  <c r="T6170" i="2"/>
  <c r="T6171" i="2"/>
  <c r="T6172" i="2"/>
  <c r="T6173" i="2"/>
  <c r="T6174" i="2"/>
  <c r="T6175" i="2"/>
  <c r="T6176" i="2"/>
  <c r="T6177" i="2"/>
  <c r="T6178" i="2"/>
  <c r="T6179" i="2"/>
  <c r="T6180" i="2"/>
  <c r="T6181" i="2"/>
  <c r="T6182" i="2"/>
  <c r="T6183" i="2"/>
  <c r="T6184" i="2"/>
  <c r="T6185" i="2"/>
  <c r="T6186" i="2"/>
  <c r="T6187" i="2"/>
  <c r="T6188" i="2"/>
  <c r="T6189" i="2"/>
  <c r="T6190" i="2"/>
  <c r="T6191" i="2"/>
  <c r="T6192" i="2"/>
  <c r="T6193" i="2"/>
  <c r="T6194" i="2"/>
  <c r="T6195" i="2"/>
  <c r="T6196" i="2"/>
  <c r="T6197" i="2"/>
  <c r="T6198" i="2"/>
  <c r="T6199" i="2"/>
  <c r="T6200" i="2"/>
  <c r="T6201" i="2"/>
  <c r="T6202" i="2"/>
  <c r="T6203" i="2"/>
  <c r="T6204" i="2"/>
  <c r="T6205" i="2"/>
  <c r="T6206" i="2"/>
  <c r="T6207" i="2"/>
  <c r="T6208" i="2"/>
  <c r="T6209" i="2"/>
  <c r="T6210" i="2"/>
  <c r="T6211" i="2"/>
  <c r="T6212" i="2"/>
  <c r="T6213" i="2"/>
  <c r="T6214" i="2"/>
  <c r="T6215" i="2"/>
  <c r="T6216" i="2"/>
  <c r="T6217" i="2"/>
  <c r="T6218" i="2"/>
  <c r="T6219" i="2"/>
  <c r="T6220" i="2"/>
  <c r="T6221" i="2"/>
  <c r="T6222" i="2"/>
  <c r="T6223" i="2"/>
  <c r="T6224" i="2"/>
  <c r="T6225" i="2"/>
  <c r="T6226" i="2"/>
  <c r="T6227" i="2"/>
  <c r="T6228" i="2"/>
  <c r="T6229" i="2"/>
  <c r="T6230" i="2"/>
  <c r="T6231" i="2"/>
  <c r="T6232" i="2"/>
  <c r="T6233" i="2"/>
  <c r="T6234" i="2"/>
  <c r="T6235" i="2"/>
  <c r="T6236" i="2"/>
  <c r="T6237" i="2"/>
  <c r="T6238" i="2"/>
  <c r="T6239" i="2"/>
  <c r="T6240" i="2"/>
  <c r="T6241" i="2"/>
  <c r="T6242" i="2"/>
  <c r="T6243" i="2"/>
  <c r="T6244" i="2"/>
  <c r="T6245" i="2"/>
  <c r="T6246" i="2"/>
  <c r="T6247" i="2"/>
  <c r="T6248" i="2"/>
  <c r="T6249" i="2"/>
  <c r="T6250" i="2"/>
  <c r="T6251" i="2"/>
  <c r="T6252" i="2"/>
  <c r="T6253" i="2"/>
  <c r="T6254" i="2"/>
  <c r="T6255" i="2"/>
  <c r="T6256" i="2"/>
  <c r="T6257" i="2"/>
  <c r="T6258" i="2"/>
  <c r="T6259" i="2"/>
  <c r="T6260" i="2"/>
  <c r="T6261" i="2"/>
  <c r="T6262" i="2"/>
  <c r="T6263" i="2"/>
  <c r="T6264" i="2"/>
  <c r="T6265" i="2"/>
  <c r="T6266" i="2"/>
  <c r="T6267" i="2"/>
  <c r="T6268" i="2"/>
  <c r="T6269" i="2"/>
  <c r="T6270" i="2"/>
  <c r="T6271" i="2"/>
  <c r="T6272" i="2"/>
  <c r="T6273" i="2"/>
  <c r="T6274" i="2"/>
  <c r="T6275" i="2"/>
  <c r="T6276" i="2"/>
  <c r="T6277" i="2"/>
  <c r="T6278" i="2"/>
  <c r="T6279" i="2"/>
  <c r="T6280" i="2"/>
  <c r="T6281" i="2"/>
  <c r="T6282" i="2"/>
  <c r="T6283" i="2"/>
  <c r="T6284" i="2"/>
  <c r="T6285" i="2"/>
  <c r="T6286" i="2"/>
  <c r="T6287" i="2"/>
  <c r="T6288" i="2"/>
  <c r="T6289" i="2"/>
  <c r="T6290" i="2"/>
  <c r="T6291" i="2"/>
  <c r="T6292" i="2"/>
  <c r="T6293" i="2"/>
  <c r="T6294" i="2"/>
  <c r="T6295" i="2"/>
  <c r="T6296" i="2"/>
  <c r="T6297" i="2"/>
  <c r="T6298" i="2"/>
  <c r="T6299" i="2"/>
  <c r="T6300" i="2"/>
  <c r="T6301" i="2"/>
  <c r="T6302" i="2"/>
  <c r="T6303" i="2"/>
  <c r="T6304" i="2"/>
  <c r="T6305" i="2"/>
  <c r="T6306" i="2"/>
  <c r="T6307" i="2"/>
  <c r="T6308" i="2"/>
  <c r="T6309" i="2"/>
  <c r="T6310" i="2"/>
  <c r="T6311" i="2"/>
  <c r="T6312" i="2"/>
  <c r="T6313" i="2"/>
  <c r="T6314" i="2"/>
  <c r="T6315" i="2"/>
  <c r="T6316" i="2"/>
  <c r="T6317" i="2"/>
  <c r="T6318" i="2"/>
  <c r="T6319" i="2"/>
  <c r="T6320" i="2"/>
  <c r="T6321" i="2"/>
  <c r="T6322" i="2"/>
  <c r="T6323" i="2"/>
  <c r="T6324" i="2"/>
  <c r="T6325" i="2"/>
  <c r="T6326" i="2"/>
  <c r="T6327" i="2"/>
  <c r="T6328" i="2"/>
  <c r="T6329" i="2"/>
  <c r="T6330" i="2"/>
  <c r="T6331" i="2"/>
  <c r="T6332" i="2"/>
  <c r="T6333" i="2"/>
  <c r="T6334" i="2"/>
  <c r="T6335" i="2"/>
  <c r="T6336" i="2"/>
  <c r="T6337" i="2"/>
  <c r="T6338" i="2"/>
  <c r="T6339" i="2"/>
  <c r="T6340" i="2"/>
  <c r="T6341" i="2"/>
  <c r="T6342" i="2"/>
  <c r="T6343" i="2"/>
  <c r="T6344" i="2"/>
  <c r="T6345" i="2"/>
  <c r="T6346" i="2"/>
  <c r="T6347" i="2"/>
  <c r="T6348" i="2"/>
  <c r="T6349" i="2"/>
  <c r="T6350" i="2"/>
  <c r="T6351" i="2"/>
  <c r="T6352" i="2"/>
  <c r="T6353" i="2"/>
  <c r="T6354" i="2"/>
  <c r="T6355" i="2"/>
  <c r="T6356" i="2"/>
  <c r="T6357" i="2"/>
  <c r="T6358" i="2"/>
  <c r="T6359" i="2"/>
  <c r="T6360" i="2"/>
  <c r="T6361" i="2"/>
  <c r="T6362" i="2"/>
  <c r="T6363" i="2"/>
  <c r="T6364" i="2"/>
  <c r="T6365" i="2"/>
  <c r="T6366" i="2"/>
  <c r="T6367" i="2"/>
  <c r="T6368" i="2"/>
  <c r="T6369" i="2"/>
  <c r="T6370" i="2"/>
  <c r="T6371" i="2"/>
  <c r="T6372" i="2"/>
  <c r="T6373" i="2"/>
  <c r="T6374" i="2"/>
  <c r="T6375" i="2"/>
  <c r="T6376" i="2"/>
  <c r="T6377" i="2"/>
  <c r="T6378" i="2"/>
  <c r="T6379" i="2"/>
  <c r="T6380" i="2"/>
  <c r="T6381" i="2"/>
  <c r="T6382" i="2"/>
  <c r="T6383" i="2"/>
  <c r="T6384" i="2"/>
  <c r="T6385" i="2"/>
  <c r="T6386" i="2"/>
  <c r="T6387" i="2"/>
  <c r="T6388" i="2"/>
  <c r="T6389" i="2"/>
  <c r="T6390" i="2"/>
  <c r="T6391" i="2"/>
  <c r="T6392" i="2"/>
  <c r="T6393" i="2"/>
  <c r="T6394" i="2"/>
  <c r="T6395" i="2"/>
  <c r="T6396" i="2"/>
  <c r="T6397" i="2"/>
  <c r="T6398" i="2"/>
  <c r="T6399" i="2"/>
  <c r="T6400" i="2"/>
  <c r="T6401" i="2"/>
  <c r="T6402" i="2"/>
  <c r="T6403" i="2"/>
  <c r="T6404" i="2"/>
  <c r="T6405" i="2"/>
  <c r="T6406" i="2"/>
  <c r="T6407" i="2"/>
  <c r="T6408" i="2"/>
  <c r="T6409" i="2"/>
  <c r="T6410" i="2"/>
  <c r="T6411" i="2"/>
  <c r="T6412" i="2"/>
  <c r="T6413" i="2"/>
  <c r="T6414" i="2"/>
  <c r="T6415" i="2"/>
  <c r="T6416" i="2"/>
  <c r="T6417" i="2"/>
  <c r="T6418" i="2"/>
  <c r="T6419" i="2"/>
  <c r="T6420" i="2"/>
  <c r="T6421" i="2"/>
  <c r="T6422" i="2"/>
  <c r="T6423" i="2"/>
  <c r="T6424" i="2"/>
  <c r="T6425" i="2"/>
  <c r="T6426" i="2"/>
  <c r="T6427" i="2"/>
  <c r="T6428" i="2"/>
  <c r="T6429" i="2"/>
  <c r="T6430" i="2"/>
  <c r="T6431" i="2"/>
  <c r="T6432" i="2"/>
  <c r="T6433" i="2"/>
  <c r="T6434" i="2"/>
  <c r="T6435" i="2"/>
  <c r="T6436" i="2"/>
  <c r="T6437" i="2"/>
  <c r="T6438" i="2"/>
  <c r="T6439" i="2"/>
  <c r="T6440" i="2"/>
  <c r="T6441" i="2"/>
  <c r="T6442" i="2"/>
  <c r="T6443" i="2"/>
  <c r="T6444" i="2"/>
  <c r="T6445" i="2"/>
  <c r="T6446" i="2"/>
  <c r="T6447" i="2"/>
  <c r="T6448" i="2"/>
  <c r="T6449" i="2"/>
  <c r="T6450" i="2"/>
  <c r="T6451" i="2"/>
  <c r="T6452" i="2"/>
  <c r="T6453" i="2"/>
  <c r="T6454" i="2"/>
  <c r="T6455" i="2"/>
  <c r="T6456" i="2"/>
  <c r="T6457" i="2"/>
  <c r="T6458" i="2"/>
  <c r="T6459" i="2"/>
  <c r="T6460" i="2"/>
  <c r="T6461" i="2"/>
  <c r="T6462" i="2"/>
  <c r="T6463" i="2"/>
  <c r="T6464" i="2"/>
  <c r="T6465" i="2"/>
  <c r="T6466" i="2"/>
  <c r="T6467" i="2"/>
  <c r="T6468" i="2"/>
  <c r="T6469" i="2"/>
  <c r="T6470" i="2"/>
  <c r="T6471" i="2"/>
  <c r="T6472" i="2"/>
  <c r="T6473" i="2"/>
  <c r="T6474" i="2"/>
  <c r="T6475" i="2"/>
  <c r="T6476" i="2"/>
  <c r="T6477" i="2"/>
  <c r="T6478" i="2"/>
  <c r="T6479" i="2"/>
  <c r="T6480" i="2"/>
  <c r="T6481" i="2"/>
  <c r="T6482" i="2"/>
  <c r="T6483" i="2"/>
  <c r="T6484" i="2"/>
  <c r="T6485" i="2"/>
  <c r="T6486" i="2"/>
  <c r="T6487" i="2"/>
  <c r="T6488" i="2"/>
  <c r="T6489" i="2"/>
  <c r="T6490" i="2"/>
  <c r="T6491" i="2"/>
  <c r="T6492" i="2"/>
  <c r="T6493" i="2"/>
  <c r="T6494" i="2"/>
  <c r="T6495" i="2"/>
  <c r="T6496" i="2"/>
  <c r="T6497" i="2"/>
  <c r="T6498" i="2"/>
  <c r="T6499" i="2"/>
  <c r="T6500" i="2"/>
  <c r="T6501" i="2"/>
  <c r="T6502" i="2"/>
  <c r="T6503" i="2"/>
  <c r="T6504" i="2"/>
  <c r="T6505" i="2"/>
  <c r="T6506" i="2"/>
  <c r="T6507" i="2"/>
  <c r="T6508" i="2"/>
  <c r="T6509" i="2"/>
  <c r="T6510" i="2"/>
  <c r="T6511" i="2"/>
  <c r="T6512" i="2"/>
  <c r="T6513" i="2"/>
  <c r="T6514" i="2"/>
  <c r="T6515" i="2"/>
  <c r="T6516" i="2"/>
  <c r="T6517" i="2"/>
  <c r="T6518" i="2"/>
  <c r="T6519" i="2"/>
  <c r="T6520" i="2"/>
  <c r="T6521" i="2"/>
  <c r="T6522" i="2"/>
  <c r="T6523" i="2"/>
  <c r="T6524" i="2"/>
  <c r="T6525" i="2"/>
  <c r="T6526" i="2"/>
  <c r="T6527" i="2"/>
  <c r="T6528" i="2"/>
  <c r="T6529" i="2"/>
  <c r="T6530" i="2"/>
  <c r="T6531" i="2"/>
  <c r="T6532" i="2"/>
  <c r="T6533" i="2"/>
  <c r="T6534" i="2"/>
  <c r="T6535" i="2"/>
  <c r="T6536" i="2"/>
  <c r="T6537" i="2"/>
  <c r="T6538" i="2"/>
  <c r="T6539" i="2"/>
  <c r="T6540" i="2"/>
  <c r="T6541" i="2"/>
  <c r="T6542" i="2"/>
  <c r="T6543" i="2"/>
  <c r="T6544" i="2"/>
  <c r="T6545" i="2"/>
  <c r="T6546" i="2"/>
  <c r="T6547" i="2"/>
  <c r="T6548" i="2"/>
  <c r="T6549" i="2"/>
  <c r="T6550" i="2"/>
  <c r="T6551" i="2"/>
  <c r="T6552" i="2"/>
  <c r="T6553" i="2"/>
  <c r="T6554" i="2"/>
  <c r="T6555" i="2"/>
  <c r="T6556" i="2"/>
  <c r="T6557" i="2"/>
  <c r="T6558" i="2"/>
  <c r="T6559" i="2"/>
  <c r="T6560" i="2"/>
  <c r="T6561" i="2"/>
  <c r="T6562" i="2"/>
  <c r="T6563" i="2"/>
  <c r="T6564" i="2"/>
  <c r="T6565" i="2"/>
  <c r="T6566" i="2"/>
  <c r="T6567" i="2"/>
  <c r="T6568" i="2"/>
  <c r="T6569" i="2"/>
  <c r="T6570" i="2"/>
  <c r="T6571" i="2"/>
  <c r="T6572" i="2"/>
  <c r="T6573" i="2"/>
  <c r="T6574" i="2"/>
  <c r="T6575" i="2"/>
  <c r="T6576" i="2"/>
  <c r="T6577" i="2"/>
  <c r="T6578" i="2"/>
  <c r="T6579" i="2"/>
  <c r="T6580" i="2"/>
  <c r="T6581" i="2"/>
  <c r="T6582" i="2"/>
  <c r="T6583" i="2"/>
  <c r="T6584" i="2"/>
  <c r="T6585" i="2"/>
  <c r="T6586" i="2"/>
  <c r="T6587" i="2"/>
  <c r="T6588" i="2"/>
  <c r="T6589" i="2"/>
  <c r="T6590" i="2"/>
  <c r="T6591" i="2"/>
  <c r="T6592" i="2"/>
  <c r="T6593" i="2"/>
  <c r="T6594" i="2"/>
  <c r="T6595" i="2"/>
  <c r="T6596" i="2"/>
  <c r="T6597" i="2"/>
  <c r="T6598" i="2"/>
  <c r="T6599" i="2"/>
  <c r="T6600" i="2"/>
  <c r="T6601" i="2"/>
  <c r="T6602" i="2"/>
  <c r="T6603" i="2"/>
  <c r="T6604" i="2"/>
  <c r="T6605" i="2"/>
  <c r="T6606" i="2"/>
  <c r="T6607" i="2"/>
  <c r="T6608" i="2"/>
  <c r="T6609" i="2"/>
  <c r="T6610" i="2"/>
  <c r="T6611" i="2"/>
  <c r="T6612" i="2"/>
  <c r="T6613" i="2"/>
  <c r="T6614" i="2"/>
  <c r="T6615" i="2"/>
  <c r="T6616" i="2"/>
  <c r="T6617" i="2"/>
  <c r="T6618" i="2"/>
  <c r="T6619" i="2"/>
  <c r="T6620" i="2"/>
  <c r="T6621" i="2"/>
  <c r="T6622" i="2"/>
  <c r="T6623" i="2"/>
  <c r="T6624" i="2"/>
  <c r="T6625" i="2"/>
  <c r="T6626" i="2"/>
  <c r="T6627" i="2"/>
  <c r="T6628" i="2"/>
  <c r="T6629" i="2"/>
  <c r="T6630" i="2"/>
  <c r="T6631" i="2"/>
  <c r="T6632" i="2"/>
  <c r="T6633" i="2"/>
  <c r="T6634" i="2"/>
  <c r="T6635" i="2"/>
  <c r="T6636" i="2"/>
  <c r="T6637" i="2"/>
  <c r="T6638" i="2"/>
  <c r="T6639" i="2"/>
  <c r="T6640" i="2"/>
  <c r="T6641" i="2"/>
  <c r="T6642" i="2"/>
  <c r="T6643" i="2"/>
  <c r="T6644" i="2"/>
  <c r="T6645" i="2"/>
  <c r="T6646" i="2"/>
  <c r="T6647" i="2"/>
  <c r="T6648" i="2"/>
  <c r="T6649" i="2"/>
  <c r="T6650" i="2"/>
  <c r="T6651" i="2"/>
  <c r="T6652" i="2"/>
  <c r="T6653" i="2"/>
  <c r="T6654" i="2"/>
  <c r="T6655" i="2"/>
  <c r="T6656" i="2"/>
  <c r="T6657" i="2"/>
  <c r="T6658" i="2"/>
  <c r="T6659" i="2"/>
  <c r="T6660" i="2"/>
  <c r="T6661" i="2"/>
  <c r="T6662" i="2"/>
  <c r="T6663" i="2"/>
  <c r="T6664" i="2"/>
  <c r="T6665" i="2"/>
  <c r="T6666" i="2"/>
  <c r="T6667" i="2"/>
  <c r="T6668" i="2"/>
  <c r="T6669" i="2"/>
  <c r="T6670" i="2"/>
  <c r="T6671" i="2"/>
  <c r="T6672" i="2"/>
  <c r="T6673" i="2"/>
  <c r="T6674" i="2"/>
  <c r="T6675" i="2"/>
  <c r="T6676" i="2"/>
  <c r="T6677" i="2"/>
  <c r="T6678" i="2"/>
  <c r="T6679" i="2"/>
  <c r="T6680" i="2"/>
  <c r="T6681" i="2"/>
  <c r="T6682" i="2"/>
  <c r="T6683" i="2"/>
  <c r="T6684" i="2"/>
  <c r="T6685" i="2"/>
  <c r="T6686" i="2"/>
  <c r="T6687" i="2"/>
  <c r="T6688" i="2"/>
  <c r="T6689" i="2"/>
  <c r="T6690" i="2"/>
  <c r="T6691" i="2"/>
  <c r="T6692" i="2"/>
  <c r="T6693" i="2"/>
  <c r="T6694" i="2"/>
  <c r="T6695" i="2"/>
  <c r="T6696" i="2"/>
  <c r="T6697" i="2"/>
  <c r="T6698" i="2"/>
  <c r="T6699" i="2"/>
  <c r="T6700" i="2"/>
  <c r="T6701" i="2"/>
  <c r="T6702" i="2"/>
  <c r="T6703" i="2"/>
  <c r="T6704" i="2"/>
  <c r="T6705" i="2"/>
  <c r="T6706" i="2"/>
  <c r="T6707" i="2"/>
  <c r="T6708" i="2"/>
  <c r="T6709" i="2"/>
  <c r="T6710" i="2"/>
  <c r="T6711" i="2"/>
  <c r="T6712" i="2"/>
  <c r="T6713" i="2"/>
  <c r="T6714" i="2"/>
  <c r="T6715" i="2"/>
  <c r="T6716" i="2"/>
  <c r="T6717" i="2"/>
  <c r="T6718" i="2"/>
  <c r="T6719" i="2"/>
  <c r="T6720" i="2"/>
  <c r="T6721" i="2"/>
  <c r="T6722" i="2"/>
  <c r="T6723" i="2"/>
  <c r="T6724" i="2"/>
  <c r="T6725" i="2"/>
  <c r="T6726" i="2"/>
  <c r="T6727" i="2"/>
  <c r="T6728" i="2"/>
  <c r="T6729" i="2"/>
  <c r="T6730" i="2"/>
  <c r="T6731" i="2"/>
  <c r="T6732" i="2"/>
  <c r="T6733" i="2"/>
  <c r="T6734" i="2"/>
  <c r="T6735" i="2"/>
  <c r="T6736" i="2"/>
  <c r="T6737" i="2"/>
  <c r="T6738" i="2"/>
  <c r="T6739" i="2"/>
  <c r="T6740" i="2"/>
  <c r="T6741" i="2"/>
  <c r="T6742" i="2"/>
  <c r="T6743" i="2"/>
  <c r="T6744" i="2"/>
  <c r="T6745" i="2"/>
  <c r="T6746" i="2"/>
  <c r="T6747" i="2"/>
  <c r="T6748" i="2"/>
  <c r="T6749" i="2"/>
  <c r="T6750" i="2"/>
  <c r="T6751" i="2"/>
  <c r="T6752" i="2"/>
  <c r="T6753" i="2"/>
  <c r="T6754" i="2"/>
  <c r="T6755" i="2"/>
  <c r="T6756" i="2"/>
  <c r="T6757" i="2"/>
  <c r="T6758" i="2"/>
  <c r="T6759" i="2"/>
  <c r="T6760" i="2"/>
  <c r="T6761" i="2"/>
  <c r="T6762" i="2"/>
  <c r="T6763" i="2"/>
  <c r="T6764" i="2"/>
  <c r="T6765" i="2"/>
  <c r="T6766" i="2"/>
  <c r="T6767" i="2"/>
  <c r="T6768" i="2"/>
  <c r="T6769" i="2"/>
  <c r="T6770" i="2"/>
  <c r="T6771" i="2"/>
  <c r="T6772" i="2"/>
  <c r="T6773" i="2"/>
  <c r="T6774" i="2"/>
  <c r="T6775" i="2"/>
  <c r="T6776" i="2"/>
  <c r="T6777" i="2"/>
  <c r="T6778" i="2"/>
  <c r="T6779" i="2"/>
  <c r="T6780" i="2"/>
  <c r="T6781" i="2"/>
  <c r="T6782" i="2"/>
  <c r="T6783" i="2"/>
  <c r="T6784" i="2"/>
  <c r="T6785" i="2"/>
  <c r="T6786" i="2"/>
  <c r="T6787" i="2"/>
  <c r="T6788" i="2"/>
  <c r="T6789" i="2"/>
  <c r="T6790" i="2"/>
  <c r="T6791" i="2"/>
  <c r="T6792" i="2"/>
  <c r="T6793" i="2"/>
  <c r="T6794" i="2"/>
  <c r="T6795" i="2"/>
  <c r="T6796" i="2"/>
  <c r="T6797" i="2"/>
  <c r="T6798" i="2"/>
  <c r="T6799" i="2"/>
  <c r="T6800" i="2"/>
  <c r="T6801" i="2"/>
  <c r="T6802" i="2"/>
  <c r="T6803" i="2"/>
  <c r="T6804" i="2"/>
  <c r="T6805" i="2"/>
  <c r="T6806" i="2"/>
  <c r="T6807" i="2"/>
  <c r="T6808" i="2"/>
  <c r="T6809" i="2"/>
  <c r="T6810" i="2"/>
  <c r="T6811" i="2"/>
  <c r="T6812" i="2"/>
  <c r="T6813" i="2"/>
  <c r="T6814" i="2"/>
  <c r="T6815" i="2"/>
  <c r="T6816" i="2"/>
  <c r="T6817" i="2"/>
  <c r="T6818" i="2"/>
  <c r="T6819" i="2"/>
  <c r="T6820" i="2"/>
  <c r="T6821" i="2"/>
  <c r="T6822" i="2"/>
  <c r="T6823" i="2"/>
  <c r="T6824" i="2"/>
  <c r="T6825" i="2"/>
  <c r="T6826" i="2"/>
  <c r="T6827" i="2"/>
  <c r="T6828" i="2"/>
  <c r="T6829" i="2"/>
  <c r="T6830" i="2"/>
  <c r="T6831" i="2"/>
  <c r="T6832" i="2"/>
  <c r="T6833" i="2"/>
  <c r="T6834" i="2"/>
  <c r="T6835" i="2"/>
  <c r="T6836" i="2"/>
  <c r="T6837" i="2"/>
  <c r="T6838" i="2"/>
  <c r="T6839" i="2"/>
  <c r="T6840" i="2"/>
  <c r="T6841" i="2"/>
  <c r="T6842" i="2"/>
  <c r="T6843" i="2"/>
  <c r="T6844" i="2"/>
  <c r="T6845" i="2"/>
  <c r="T6846" i="2"/>
  <c r="T6847" i="2"/>
  <c r="T6848" i="2"/>
  <c r="T6849" i="2"/>
  <c r="T6850" i="2"/>
  <c r="T6851" i="2"/>
  <c r="T6852" i="2"/>
  <c r="T6853" i="2"/>
  <c r="T6854" i="2"/>
  <c r="T6855" i="2"/>
  <c r="T6856" i="2"/>
  <c r="T6857" i="2"/>
  <c r="T6858" i="2"/>
  <c r="T6859" i="2"/>
  <c r="T6860" i="2"/>
  <c r="T6861" i="2"/>
  <c r="T6862" i="2"/>
  <c r="T6863" i="2"/>
  <c r="T6864" i="2"/>
  <c r="T6865" i="2"/>
  <c r="T6866" i="2"/>
  <c r="T6867" i="2"/>
  <c r="T6868" i="2"/>
  <c r="T6869" i="2"/>
  <c r="T6870" i="2"/>
  <c r="T6871" i="2"/>
  <c r="T6872" i="2"/>
  <c r="T6873" i="2"/>
  <c r="T6874" i="2"/>
  <c r="T6875" i="2"/>
  <c r="T6876" i="2"/>
  <c r="T6877" i="2"/>
  <c r="T6878" i="2"/>
  <c r="T6879" i="2"/>
  <c r="T6880" i="2"/>
  <c r="T6881" i="2"/>
  <c r="T6882" i="2"/>
  <c r="T6883" i="2"/>
  <c r="T6884" i="2"/>
  <c r="T6885" i="2"/>
  <c r="T6886" i="2"/>
  <c r="T6887" i="2"/>
  <c r="T6888" i="2"/>
  <c r="T6889" i="2"/>
  <c r="T6890" i="2"/>
  <c r="T6891" i="2"/>
  <c r="T6892" i="2"/>
  <c r="T6893" i="2"/>
  <c r="T6894" i="2"/>
  <c r="T6895" i="2"/>
  <c r="T6896" i="2"/>
  <c r="T6897" i="2"/>
  <c r="T6898" i="2"/>
  <c r="T6899" i="2"/>
  <c r="T6900" i="2"/>
  <c r="T6901" i="2"/>
  <c r="T6902" i="2"/>
  <c r="T6903" i="2"/>
  <c r="T6904" i="2"/>
  <c r="T6905" i="2"/>
  <c r="T6906" i="2"/>
  <c r="T6907" i="2"/>
  <c r="T6908" i="2"/>
  <c r="T6909" i="2"/>
  <c r="T6910" i="2"/>
  <c r="T6911" i="2"/>
  <c r="T6912" i="2"/>
  <c r="T6913" i="2"/>
  <c r="T6914" i="2"/>
  <c r="T6915" i="2"/>
  <c r="T6916" i="2"/>
  <c r="T6917" i="2"/>
  <c r="T6918" i="2"/>
  <c r="T6919" i="2"/>
  <c r="T6920" i="2"/>
  <c r="T6921" i="2"/>
  <c r="T6922" i="2"/>
  <c r="T6923" i="2"/>
  <c r="T6924" i="2"/>
  <c r="T6925" i="2"/>
  <c r="T6926" i="2"/>
  <c r="T6927" i="2"/>
  <c r="T6928" i="2"/>
  <c r="T6929" i="2"/>
  <c r="T6930" i="2"/>
  <c r="T6931" i="2"/>
  <c r="T6932" i="2"/>
  <c r="T6933" i="2"/>
  <c r="T6934" i="2"/>
  <c r="T6935" i="2"/>
  <c r="T6936" i="2"/>
  <c r="T6937" i="2"/>
  <c r="T6938" i="2"/>
  <c r="T6939" i="2"/>
  <c r="T6940" i="2"/>
  <c r="T6941" i="2"/>
  <c r="T6942" i="2"/>
  <c r="T6943" i="2"/>
  <c r="T6944" i="2"/>
  <c r="T6945" i="2"/>
  <c r="T6946" i="2"/>
  <c r="T6947" i="2"/>
  <c r="T6948" i="2"/>
  <c r="T6949" i="2"/>
  <c r="T6950" i="2"/>
  <c r="T6951" i="2"/>
  <c r="T6952" i="2"/>
  <c r="T6953" i="2"/>
  <c r="T6954" i="2"/>
  <c r="T6955" i="2"/>
  <c r="T6956" i="2"/>
  <c r="T6957" i="2"/>
  <c r="T6958" i="2"/>
  <c r="T6959" i="2"/>
  <c r="T6960" i="2"/>
  <c r="T6961" i="2"/>
  <c r="T6962" i="2"/>
  <c r="T6963" i="2"/>
  <c r="T6964" i="2"/>
  <c r="T6965" i="2"/>
  <c r="T6966" i="2"/>
  <c r="T6967" i="2"/>
  <c r="T6968" i="2"/>
  <c r="T6969" i="2"/>
  <c r="T6970" i="2"/>
  <c r="T6971" i="2"/>
  <c r="T6972" i="2"/>
  <c r="T6973" i="2"/>
  <c r="T6974" i="2"/>
  <c r="T6975" i="2"/>
  <c r="T6976" i="2"/>
  <c r="T6977" i="2"/>
  <c r="T6978" i="2"/>
  <c r="T6979" i="2"/>
  <c r="T6980" i="2"/>
  <c r="T6981" i="2"/>
  <c r="T6982" i="2"/>
  <c r="T6983" i="2"/>
  <c r="T6984" i="2"/>
  <c r="T6985" i="2"/>
  <c r="T6986" i="2"/>
  <c r="T6987" i="2"/>
  <c r="T6988" i="2"/>
  <c r="T6989" i="2"/>
  <c r="T6990" i="2"/>
  <c r="T6991" i="2"/>
  <c r="T6992" i="2"/>
  <c r="T6993" i="2"/>
  <c r="T6994" i="2"/>
  <c r="T6995" i="2"/>
  <c r="T6996" i="2"/>
  <c r="T6997" i="2"/>
  <c r="T6998" i="2"/>
  <c r="T6999" i="2"/>
  <c r="T7000" i="2"/>
  <c r="T7001" i="2"/>
  <c r="T7002" i="2"/>
  <c r="T7003" i="2"/>
  <c r="T7004" i="2"/>
  <c r="T7005" i="2"/>
  <c r="T7006" i="2"/>
  <c r="T7007" i="2"/>
  <c r="T7008" i="2"/>
  <c r="T7009" i="2"/>
  <c r="T7010" i="2"/>
  <c r="T7011" i="2"/>
  <c r="T7012" i="2"/>
  <c r="T7013" i="2"/>
  <c r="T7014" i="2"/>
  <c r="T7015" i="2"/>
  <c r="T7016" i="2"/>
  <c r="T7017" i="2"/>
  <c r="T7018" i="2"/>
  <c r="T7019" i="2"/>
  <c r="T7020" i="2"/>
  <c r="T7021" i="2"/>
  <c r="T7022" i="2"/>
  <c r="T7023" i="2"/>
  <c r="T7024" i="2"/>
  <c r="T7025" i="2"/>
  <c r="T7026" i="2"/>
  <c r="T7027" i="2"/>
  <c r="T7028" i="2"/>
  <c r="T7029" i="2"/>
  <c r="T7030" i="2"/>
  <c r="T7031" i="2"/>
  <c r="T7032" i="2"/>
  <c r="T7033" i="2"/>
  <c r="T7034" i="2"/>
  <c r="T7035" i="2"/>
  <c r="T7036" i="2"/>
  <c r="T7037" i="2"/>
  <c r="T7038" i="2"/>
  <c r="T7039" i="2"/>
  <c r="T7040" i="2"/>
  <c r="T7041" i="2"/>
  <c r="T7042" i="2"/>
  <c r="T7043" i="2"/>
  <c r="T7044" i="2"/>
  <c r="T7045" i="2"/>
  <c r="T7046" i="2"/>
  <c r="T7047" i="2"/>
  <c r="T7048" i="2"/>
  <c r="T7049" i="2"/>
  <c r="T7050" i="2"/>
  <c r="T7051" i="2"/>
  <c r="T7052" i="2"/>
  <c r="T7053" i="2"/>
  <c r="T7054" i="2"/>
  <c r="T7055" i="2"/>
  <c r="T7056" i="2"/>
  <c r="T7057" i="2"/>
  <c r="T7058" i="2"/>
  <c r="T7059" i="2"/>
  <c r="T7060" i="2"/>
  <c r="T7061" i="2"/>
  <c r="T7062" i="2"/>
  <c r="T7063" i="2"/>
  <c r="T7064" i="2"/>
  <c r="T7065" i="2"/>
  <c r="T7066" i="2"/>
  <c r="T7067" i="2"/>
  <c r="T7068" i="2"/>
  <c r="T7069" i="2"/>
  <c r="T7070" i="2"/>
  <c r="T7071" i="2"/>
  <c r="T7072" i="2"/>
  <c r="T7073" i="2"/>
  <c r="T7074" i="2"/>
  <c r="T7075" i="2"/>
  <c r="T7076" i="2"/>
  <c r="T7077" i="2"/>
  <c r="T7078" i="2"/>
  <c r="T7079" i="2"/>
  <c r="T7080" i="2"/>
  <c r="T7081" i="2"/>
  <c r="T7082" i="2"/>
  <c r="T7083" i="2"/>
  <c r="T7084" i="2"/>
  <c r="T7085" i="2"/>
  <c r="T7086" i="2"/>
  <c r="T7087" i="2"/>
  <c r="T7088" i="2"/>
  <c r="T7089" i="2"/>
  <c r="T7090" i="2"/>
  <c r="T7091" i="2"/>
  <c r="T7092" i="2"/>
  <c r="T7093" i="2"/>
  <c r="T7094" i="2"/>
  <c r="T7095" i="2"/>
  <c r="T7096" i="2"/>
  <c r="T7097" i="2"/>
  <c r="T7098" i="2"/>
  <c r="T7099" i="2"/>
  <c r="T7100" i="2"/>
  <c r="T7101" i="2"/>
  <c r="T7102" i="2"/>
  <c r="T7103" i="2"/>
  <c r="T7104" i="2"/>
  <c r="T7105" i="2"/>
  <c r="T7106" i="2"/>
  <c r="T7107" i="2"/>
  <c r="T7108" i="2"/>
  <c r="T7109" i="2"/>
  <c r="T7110" i="2"/>
  <c r="T7111" i="2"/>
  <c r="T7112" i="2"/>
  <c r="T7113" i="2"/>
  <c r="T7114" i="2"/>
  <c r="T7115" i="2"/>
  <c r="T7116" i="2"/>
  <c r="T7117" i="2"/>
  <c r="T7118" i="2"/>
  <c r="T7119" i="2"/>
  <c r="T7120" i="2"/>
  <c r="T7121" i="2"/>
  <c r="T7122" i="2"/>
  <c r="T7123" i="2"/>
  <c r="T7124" i="2"/>
  <c r="T7125" i="2"/>
  <c r="T7126" i="2"/>
  <c r="T7127" i="2"/>
  <c r="T7128" i="2"/>
  <c r="T7129" i="2"/>
  <c r="T7130" i="2"/>
  <c r="T7131" i="2"/>
  <c r="T7132" i="2"/>
  <c r="T7133" i="2"/>
  <c r="T7134" i="2"/>
  <c r="T7135" i="2"/>
  <c r="T7136" i="2"/>
  <c r="T7137" i="2"/>
  <c r="T7138" i="2"/>
  <c r="T7139" i="2"/>
  <c r="T7140" i="2"/>
  <c r="T7141" i="2"/>
  <c r="T7142" i="2"/>
  <c r="T7143" i="2"/>
  <c r="T7144" i="2"/>
  <c r="T7145" i="2"/>
  <c r="T7146" i="2"/>
  <c r="T7147" i="2"/>
  <c r="T7148" i="2"/>
  <c r="T7149" i="2"/>
  <c r="T7150" i="2"/>
  <c r="T7151" i="2"/>
  <c r="T7152" i="2"/>
  <c r="T7153" i="2"/>
  <c r="T7154" i="2"/>
  <c r="T7155" i="2"/>
  <c r="T7156" i="2"/>
  <c r="T7157" i="2"/>
  <c r="T7158" i="2"/>
  <c r="T7159" i="2"/>
  <c r="T7160" i="2"/>
  <c r="T7161" i="2"/>
  <c r="T7162" i="2"/>
  <c r="T7163" i="2"/>
  <c r="T7164" i="2"/>
  <c r="T7165" i="2"/>
  <c r="T7166" i="2"/>
  <c r="T7167" i="2"/>
  <c r="T7168" i="2"/>
  <c r="T7169" i="2"/>
  <c r="T7170" i="2"/>
  <c r="T7171" i="2"/>
  <c r="T7172" i="2"/>
  <c r="T7173" i="2"/>
  <c r="T7174" i="2"/>
  <c r="T7175" i="2"/>
  <c r="T7176" i="2"/>
  <c r="T7177" i="2"/>
  <c r="T7178" i="2"/>
  <c r="T7179" i="2"/>
  <c r="T7180" i="2"/>
  <c r="T7181" i="2"/>
  <c r="T7182" i="2"/>
  <c r="T7183" i="2"/>
  <c r="T7184" i="2"/>
  <c r="T7185" i="2"/>
  <c r="T7186" i="2"/>
  <c r="T7187" i="2"/>
  <c r="T7188" i="2"/>
  <c r="T7189" i="2"/>
  <c r="T7190" i="2"/>
  <c r="T7191" i="2"/>
  <c r="T7192" i="2"/>
  <c r="T7193" i="2"/>
  <c r="T7194" i="2"/>
  <c r="T7195" i="2"/>
  <c r="T7196" i="2"/>
  <c r="T7197" i="2"/>
  <c r="T7198" i="2"/>
  <c r="T7199" i="2"/>
  <c r="T7200" i="2"/>
  <c r="T7201" i="2"/>
  <c r="T7202" i="2"/>
  <c r="T7203" i="2"/>
  <c r="T7204" i="2"/>
  <c r="T7205" i="2"/>
  <c r="T7206" i="2"/>
  <c r="T7207" i="2"/>
  <c r="T7208" i="2"/>
  <c r="T7209" i="2"/>
  <c r="T7210" i="2"/>
  <c r="T7211" i="2"/>
  <c r="T7212" i="2"/>
  <c r="T7213" i="2"/>
  <c r="T7214" i="2"/>
  <c r="T7215" i="2"/>
  <c r="T7216" i="2"/>
  <c r="T7217" i="2"/>
  <c r="T7218" i="2"/>
  <c r="T7219" i="2"/>
  <c r="T7220" i="2"/>
  <c r="T7221" i="2"/>
  <c r="T7222" i="2"/>
  <c r="T7223" i="2"/>
  <c r="T7224" i="2"/>
  <c r="T7225" i="2"/>
  <c r="T7226" i="2"/>
  <c r="T7227" i="2"/>
  <c r="T7228" i="2"/>
  <c r="T7229" i="2"/>
  <c r="T7230" i="2"/>
  <c r="T7231" i="2"/>
  <c r="T7232" i="2"/>
  <c r="T7233" i="2"/>
  <c r="T7234" i="2"/>
  <c r="T7235" i="2"/>
  <c r="T7236" i="2"/>
  <c r="T7237" i="2"/>
  <c r="T7238" i="2"/>
  <c r="T7239" i="2"/>
  <c r="T7240" i="2"/>
  <c r="T7241" i="2"/>
  <c r="T7242" i="2"/>
  <c r="T7243" i="2"/>
  <c r="T7244" i="2"/>
  <c r="T7245" i="2"/>
  <c r="T7246" i="2"/>
  <c r="T7247" i="2"/>
  <c r="T7248" i="2"/>
  <c r="T7249" i="2"/>
  <c r="T7250" i="2"/>
  <c r="T7251" i="2"/>
  <c r="T7252" i="2"/>
  <c r="T7253" i="2"/>
  <c r="T7254" i="2"/>
  <c r="T7255" i="2"/>
  <c r="T7256" i="2"/>
  <c r="T7257" i="2"/>
  <c r="T7258" i="2"/>
  <c r="T7259" i="2"/>
  <c r="T7260" i="2"/>
  <c r="T7261" i="2"/>
  <c r="T7262" i="2"/>
  <c r="T7263" i="2"/>
  <c r="T7264" i="2"/>
  <c r="T7265" i="2"/>
  <c r="T7266" i="2"/>
  <c r="T7267" i="2"/>
  <c r="T7268" i="2"/>
  <c r="T7269" i="2"/>
  <c r="T7270" i="2"/>
  <c r="T7271" i="2"/>
  <c r="T7272" i="2"/>
  <c r="T7273" i="2"/>
  <c r="T7274" i="2"/>
  <c r="T7275" i="2"/>
  <c r="T7276" i="2"/>
  <c r="T7277" i="2"/>
  <c r="T7278" i="2"/>
  <c r="T7279" i="2"/>
  <c r="T7280" i="2"/>
  <c r="T7281" i="2"/>
  <c r="T7282" i="2"/>
  <c r="T7283" i="2"/>
  <c r="T7284" i="2"/>
  <c r="T7285" i="2"/>
  <c r="T7286" i="2"/>
  <c r="T7287" i="2"/>
  <c r="T7288" i="2"/>
  <c r="T7289" i="2"/>
  <c r="T7290" i="2"/>
  <c r="T7291" i="2"/>
  <c r="T7292" i="2"/>
  <c r="T7293" i="2"/>
  <c r="T7294" i="2"/>
  <c r="T7295" i="2"/>
  <c r="T7296" i="2"/>
  <c r="T7297" i="2"/>
  <c r="T7298" i="2"/>
  <c r="T7299" i="2"/>
  <c r="T7300" i="2"/>
  <c r="T7301" i="2"/>
  <c r="T7302" i="2"/>
  <c r="T7303" i="2"/>
  <c r="T7304" i="2"/>
  <c r="T7305" i="2"/>
  <c r="T7306" i="2"/>
  <c r="T7307" i="2"/>
  <c r="T7308" i="2"/>
  <c r="T7309" i="2"/>
  <c r="T7310" i="2"/>
  <c r="T7311" i="2"/>
  <c r="T7312" i="2"/>
  <c r="T7313" i="2"/>
  <c r="T7314" i="2"/>
  <c r="T7315" i="2"/>
  <c r="T7316" i="2"/>
  <c r="T7317" i="2"/>
  <c r="T7318" i="2"/>
  <c r="T7319" i="2"/>
  <c r="T7320" i="2"/>
  <c r="T7321" i="2"/>
  <c r="T7322" i="2"/>
  <c r="T7323" i="2"/>
  <c r="T7324" i="2"/>
  <c r="T7325" i="2"/>
  <c r="T7326" i="2"/>
  <c r="T7327" i="2"/>
  <c r="T7328" i="2"/>
  <c r="T7329" i="2"/>
  <c r="T7330" i="2"/>
  <c r="T7331" i="2"/>
  <c r="T7332" i="2"/>
  <c r="T7333" i="2"/>
  <c r="T7334" i="2"/>
  <c r="T7335" i="2"/>
  <c r="T7336" i="2"/>
  <c r="T7337" i="2"/>
  <c r="T7338" i="2"/>
  <c r="T7339" i="2"/>
  <c r="T7340" i="2"/>
  <c r="T7341" i="2"/>
  <c r="T7342" i="2"/>
  <c r="T7343" i="2"/>
  <c r="T7344" i="2"/>
  <c r="T7345" i="2"/>
  <c r="T7346" i="2"/>
  <c r="T7347" i="2"/>
  <c r="T7348" i="2"/>
  <c r="T7349" i="2"/>
  <c r="T7350" i="2"/>
  <c r="T7351" i="2"/>
  <c r="T7352" i="2"/>
  <c r="T7353" i="2"/>
  <c r="T7354" i="2"/>
  <c r="T7355" i="2"/>
  <c r="T7356" i="2"/>
  <c r="T7357" i="2"/>
  <c r="T7358" i="2"/>
  <c r="T7359" i="2"/>
  <c r="T7360" i="2"/>
  <c r="T7361" i="2"/>
  <c r="T7362" i="2"/>
  <c r="T7363" i="2"/>
  <c r="T7364" i="2"/>
  <c r="T7365" i="2"/>
  <c r="T7366" i="2"/>
  <c r="T7367" i="2"/>
  <c r="T7368" i="2"/>
  <c r="T7369" i="2"/>
  <c r="T7370" i="2"/>
  <c r="T7371" i="2"/>
  <c r="T7372" i="2"/>
  <c r="T7373" i="2"/>
  <c r="T7374" i="2"/>
  <c r="T7375" i="2"/>
  <c r="T7376" i="2"/>
  <c r="T7377" i="2"/>
  <c r="T7378" i="2"/>
  <c r="T7379" i="2"/>
  <c r="T7380" i="2"/>
  <c r="T7381" i="2"/>
  <c r="T7382" i="2"/>
  <c r="T7383" i="2"/>
  <c r="T7384" i="2"/>
  <c r="T7385" i="2"/>
  <c r="T7386" i="2"/>
  <c r="T7387" i="2"/>
  <c r="T7388" i="2"/>
  <c r="T7389" i="2"/>
  <c r="T7390" i="2"/>
  <c r="T7391" i="2"/>
  <c r="T7392" i="2"/>
  <c r="T7393" i="2"/>
  <c r="T7394" i="2"/>
  <c r="T7395" i="2"/>
  <c r="T7396" i="2"/>
  <c r="T7397" i="2"/>
  <c r="T7398" i="2"/>
  <c r="T7399" i="2"/>
  <c r="T7400" i="2"/>
  <c r="T7401" i="2"/>
  <c r="T7402" i="2"/>
  <c r="T7403" i="2"/>
  <c r="T7404" i="2"/>
  <c r="T7405" i="2"/>
  <c r="T7406" i="2"/>
  <c r="T7407" i="2"/>
  <c r="T7408" i="2"/>
  <c r="T7409" i="2"/>
  <c r="T7410" i="2"/>
  <c r="T7411" i="2"/>
  <c r="T7412" i="2"/>
  <c r="T7413" i="2"/>
  <c r="T7414" i="2"/>
  <c r="T7415" i="2"/>
  <c r="T7416" i="2"/>
  <c r="T7417" i="2"/>
  <c r="T7418" i="2"/>
  <c r="T7419" i="2"/>
  <c r="T7420" i="2"/>
  <c r="T7421" i="2"/>
  <c r="T7422" i="2"/>
  <c r="T7423" i="2"/>
  <c r="T7424" i="2"/>
  <c r="T7425" i="2"/>
  <c r="T7426" i="2"/>
  <c r="T7427" i="2"/>
  <c r="T7428" i="2"/>
  <c r="T7429" i="2"/>
  <c r="T7430" i="2"/>
  <c r="T7431" i="2"/>
  <c r="T7432" i="2"/>
  <c r="T7433" i="2"/>
  <c r="T7434" i="2"/>
  <c r="T7435" i="2"/>
  <c r="T7436" i="2"/>
  <c r="T7437" i="2"/>
  <c r="T7438" i="2"/>
  <c r="T7439" i="2"/>
  <c r="T7440" i="2"/>
  <c r="T7441" i="2"/>
  <c r="T7442" i="2"/>
  <c r="T7443" i="2"/>
  <c r="T7444" i="2"/>
  <c r="T7445" i="2"/>
  <c r="T7446" i="2"/>
  <c r="T7447" i="2"/>
  <c r="T7448" i="2"/>
  <c r="T7449" i="2"/>
  <c r="T7450" i="2"/>
  <c r="T7451" i="2"/>
  <c r="T7452" i="2"/>
  <c r="T7453" i="2"/>
  <c r="T7454" i="2"/>
  <c r="T7455" i="2"/>
  <c r="T7456" i="2"/>
  <c r="T7457" i="2"/>
  <c r="T7458" i="2"/>
  <c r="T7459" i="2"/>
  <c r="T7460" i="2"/>
  <c r="T7461" i="2"/>
  <c r="T7462" i="2"/>
  <c r="T7463" i="2"/>
  <c r="T7464" i="2"/>
  <c r="T7465" i="2"/>
  <c r="T7466" i="2"/>
  <c r="T7467" i="2"/>
  <c r="T7468" i="2"/>
  <c r="T7469" i="2"/>
  <c r="T7470" i="2"/>
  <c r="T7471" i="2"/>
  <c r="T7472" i="2"/>
  <c r="T7473" i="2"/>
  <c r="T7474" i="2"/>
  <c r="T7475" i="2"/>
  <c r="T7476" i="2"/>
  <c r="T7477" i="2"/>
  <c r="T7478" i="2"/>
  <c r="T7479" i="2"/>
  <c r="T7480" i="2"/>
  <c r="T7481" i="2"/>
  <c r="T7482" i="2"/>
  <c r="T7483" i="2"/>
  <c r="T7484" i="2"/>
  <c r="T7485" i="2"/>
  <c r="T7486" i="2"/>
  <c r="T7487" i="2"/>
  <c r="T7488" i="2"/>
  <c r="T7489" i="2"/>
  <c r="T7490" i="2"/>
  <c r="T7491" i="2"/>
  <c r="T7492" i="2"/>
  <c r="T7493" i="2"/>
  <c r="T7494" i="2"/>
  <c r="T7495" i="2"/>
  <c r="T7496" i="2"/>
  <c r="T7497" i="2"/>
  <c r="T7498" i="2"/>
  <c r="T7499" i="2"/>
  <c r="T7500" i="2"/>
  <c r="T7501" i="2"/>
  <c r="T7502" i="2"/>
  <c r="T7503" i="2"/>
  <c r="T7504" i="2"/>
  <c r="T7505" i="2"/>
  <c r="T7506" i="2"/>
  <c r="T7507" i="2"/>
  <c r="T7508" i="2"/>
  <c r="T7509" i="2"/>
  <c r="T7510" i="2"/>
  <c r="T7511" i="2"/>
  <c r="T7512" i="2"/>
  <c r="T7513" i="2"/>
  <c r="T7514" i="2"/>
  <c r="T7515" i="2"/>
  <c r="T7516" i="2"/>
  <c r="T7517" i="2"/>
  <c r="T7518" i="2"/>
  <c r="T7519" i="2"/>
  <c r="T7520" i="2"/>
  <c r="T7521" i="2"/>
  <c r="T7522" i="2"/>
  <c r="T7523" i="2"/>
  <c r="T7524" i="2"/>
  <c r="T7525" i="2"/>
  <c r="T7526" i="2"/>
  <c r="T7527" i="2"/>
  <c r="T7528" i="2"/>
  <c r="T7529" i="2"/>
  <c r="T7530" i="2"/>
  <c r="T7531" i="2"/>
  <c r="T7532" i="2"/>
  <c r="T7533" i="2"/>
  <c r="T7534" i="2"/>
  <c r="T7535" i="2"/>
  <c r="T7536" i="2"/>
  <c r="T7537" i="2"/>
  <c r="T7538" i="2"/>
  <c r="T7539" i="2"/>
  <c r="T7540" i="2"/>
  <c r="T7541" i="2"/>
  <c r="T7542" i="2"/>
  <c r="T7543" i="2"/>
  <c r="T7544" i="2"/>
  <c r="T7545" i="2"/>
  <c r="T7546" i="2"/>
  <c r="T7547" i="2"/>
  <c r="T7548" i="2"/>
  <c r="T7549" i="2"/>
  <c r="T7550" i="2"/>
  <c r="T7551" i="2"/>
  <c r="T7552" i="2"/>
  <c r="T7553" i="2"/>
  <c r="T7554" i="2"/>
  <c r="T7555" i="2"/>
  <c r="T7556" i="2"/>
  <c r="T7557" i="2"/>
  <c r="T7558" i="2"/>
  <c r="T7559" i="2"/>
  <c r="T7560" i="2"/>
  <c r="T7561" i="2"/>
  <c r="T7562" i="2"/>
  <c r="T7563" i="2"/>
  <c r="T7564" i="2"/>
  <c r="T7565" i="2"/>
  <c r="T7566" i="2"/>
  <c r="T7567" i="2"/>
  <c r="T7568" i="2"/>
  <c r="T7569" i="2"/>
  <c r="T7570" i="2"/>
  <c r="T7571" i="2"/>
  <c r="T7572" i="2"/>
  <c r="T7573" i="2"/>
  <c r="T7574" i="2"/>
  <c r="T7575" i="2"/>
  <c r="T7576" i="2"/>
  <c r="T7577" i="2"/>
  <c r="T7578" i="2"/>
  <c r="T7579" i="2"/>
  <c r="T7580" i="2"/>
  <c r="T7581" i="2"/>
  <c r="T7582" i="2"/>
  <c r="T7583" i="2"/>
  <c r="T7584" i="2"/>
  <c r="T7585" i="2"/>
  <c r="T7586" i="2"/>
  <c r="T7587" i="2"/>
  <c r="T7588" i="2"/>
  <c r="T7589" i="2"/>
  <c r="T7590" i="2"/>
  <c r="T7591" i="2"/>
  <c r="T7592" i="2"/>
  <c r="T7593" i="2"/>
  <c r="T7594" i="2"/>
  <c r="T7595" i="2"/>
  <c r="T7596" i="2"/>
  <c r="T7597" i="2"/>
  <c r="T7598" i="2"/>
  <c r="T7599" i="2"/>
  <c r="T7600" i="2"/>
  <c r="T7601" i="2"/>
  <c r="T7602" i="2"/>
  <c r="T7603" i="2"/>
  <c r="T7604" i="2"/>
  <c r="T7605" i="2"/>
  <c r="T7606" i="2"/>
  <c r="T7607" i="2"/>
  <c r="T7608" i="2"/>
  <c r="T7609" i="2"/>
  <c r="T7610" i="2"/>
  <c r="T7611" i="2"/>
  <c r="T7612" i="2"/>
  <c r="T7613" i="2"/>
  <c r="T7614" i="2"/>
  <c r="T7615" i="2"/>
  <c r="T7616" i="2"/>
  <c r="T7617" i="2"/>
  <c r="T7618" i="2"/>
  <c r="T7619" i="2"/>
  <c r="T7620" i="2"/>
  <c r="T7621" i="2"/>
  <c r="T7622" i="2"/>
  <c r="T7623" i="2"/>
  <c r="T7624" i="2"/>
  <c r="T7625" i="2"/>
  <c r="T7626" i="2"/>
  <c r="T7627" i="2"/>
  <c r="T7628" i="2"/>
  <c r="T7629" i="2"/>
  <c r="T7630" i="2"/>
  <c r="T7631" i="2"/>
  <c r="T7632" i="2"/>
  <c r="T7633" i="2"/>
  <c r="T7634" i="2"/>
  <c r="T7635" i="2"/>
  <c r="T7636" i="2"/>
  <c r="T7637" i="2"/>
  <c r="T7638" i="2"/>
  <c r="T7639" i="2"/>
  <c r="T7640" i="2"/>
  <c r="T7641" i="2"/>
  <c r="T7642" i="2"/>
  <c r="T7643" i="2"/>
  <c r="T7644" i="2"/>
  <c r="T7645" i="2"/>
  <c r="T7646" i="2"/>
  <c r="T7647" i="2"/>
  <c r="T7648" i="2"/>
  <c r="T7649" i="2"/>
  <c r="T7650" i="2"/>
  <c r="T7651" i="2"/>
  <c r="T7652" i="2"/>
  <c r="T7653" i="2"/>
  <c r="T7654" i="2"/>
  <c r="T7655" i="2"/>
  <c r="T7656" i="2"/>
  <c r="T7657" i="2"/>
  <c r="T7658" i="2"/>
  <c r="T7659" i="2"/>
  <c r="T7660" i="2"/>
  <c r="T7661" i="2"/>
  <c r="T7662" i="2"/>
  <c r="T7663" i="2"/>
  <c r="T7664" i="2"/>
  <c r="T7665" i="2"/>
  <c r="T7666" i="2"/>
  <c r="T7667" i="2"/>
  <c r="T7668" i="2"/>
  <c r="T7669" i="2"/>
  <c r="T7670" i="2"/>
  <c r="T7671" i="2"/>
  <c r="T7672" i="2"/>
  <c r="T7673" i="2"/>
  <c r="T7674" i="2"/>
  <c r="T7675" i="2"/>
  <c r="T7676" i="2"/>
  <c r="T7677" i="2"/>
  <c r="T7678" i="2"/>
  <c r="T7679" i="2"/>
  <c r="T7680" i="2"/>
  <c r="T7681" i="2"/>
  <c r="T7682" i="2"/>
  <c r="T7683" i="2"/>
  <c r="T7684" i="2"/>
  <c r="T7685" i="2"/>
  <c r="T7686" i="2"/>
  <c r="T7687" i="2"/>
  <c r="T7688" i="2"/>
  <c r="T7689" i="2"/>
  <c r="T7690" i="2"/>
  <c r="T7691" i="2"/>
  <c r="T7692" i="2"/>
  <c r="T7693" i="2"/>
  <c r="T7694" i="2"/>
  <c r="T7695" i="2"/>
  <c r="T7696" i="2"/>
  <c r="T7697" i="2"/>
  <c r="T7698" i="2"/>
  <c r="T7699" i="2"/>
  <c r="T7700" i="2"/>
  <c r="T7701" i="2"/>
  <c r="T7702" i="2"/>
  <c r="T7703" i="2"/>
  <c r="T7704" i="2"/>
  <c r="T7705" i="2"/>
  <c r="T7706" i="2"/>
  <c r="T7707" i="2"/>
  <c r="T7708" i="2"/>
  <c r="T7709" i="2"/>
  <c r="T7710" i="2"/>
  <c r="T7711" i="2"/>
  <c r="T7712" i="2"/>
  <c r="T7713" i="2"/>
  <c r="T7714" i="2"/>
  <c r="T7715" i="2"/>
  <c r="T7716" i="2"/>
  <c r="T7717" i="2"/>
  <c r="T7718" i="2"/>
  <c r="T7719" i="2"/>
  <c r="T7720" i="2"/>
  <c r="T7721" i="2"/>
  <c r="T7722" i="2"/>
  <c r="T7723" i="2"/>
  <c r="T7724" i="2"/>
  <c r="T7725" i="2"/>
  <c r="T7726" i="2"/>
  <c r="T7727" i="2"/>
  <c r="T7728" i="2"/>
  <c r="T7729" i="2"/>
  <c r="T7730" i="2"/>
  <c r="T7731" i="2"/>
  <c r="T7732" i="2"/>
  <c r="T7733" i="2"/>
  <c r="T7734" i="2"/>
  <c r="T7735" i="2"/>
  <c r="T7736" i="2"/>
  <c r="T7737" i="2"/>
  <c r="T7738" i="2"/>
  <c r="T7739" i="2"/>
  <c r="T7740" i="2"/>
  <c r="T7741" i="2"/>
  <c r="T7742" i="2"/>
  <c r="T7743" i="2"/>
  <c r="T7744" i="2"/>
  <c r="T7745" i="2"/>
  <c r="T7746" i="2"/>
  <c r="T7747" i="2"/>
  <c r="T7748" i="2"/>
  <c r="T7749" i="2"/>
  <c r="T7750" i="2"/>
  <c r="T7751" i="2"/>
  <c r="T7752" i="2"/>
  <c r="T7753" i="2"/>
  <c r="T7754" i="2"/>
  <c r="T7755" i="2"/>
  <c r="T7756" i="2"/>
  <c r="T7757" i="2"/>
  <c r="T7758" i="2"/>
  <c r="T7759" i="2"/>
  <c r="T7760" i="2"/>
  <c r="T7761" i="2"/>
  <c r="T7762" i="2"/>
  <c r="T7763" i="2"/>
  <c r="T7764" i="2"/>
  <c r="T7765" i="2"/>
  <c r="T7766" i="2"/>
  <c r="T7767" i="2"/>
  <c r="T7768" i="2"/>
  <c r="T7769" i="2"/>
  <c r="T7770" i="2"/>
  <c r="T7771" i="2"/>
  <c r="T7772" i="2"/>
  <c r="T7773" i="2"/>
  <c r="T7774" i="2"/>
  <c r="T7775" i="2"/>
  <c r="T7776" i="2"/>
  <c r="T7777" i="2"/>
  <c r="T7778" i="2"/>
  <c r="T7779" i="2"/>
  <c r="T7780" i="2"/>
  <c r="T7781" i="2"/>
  <c r="T7782" i="2"/>
  <c r="T7783" i="2"/>
  <c r="T7784" i="2"/>
  <c r="T7785" i="2"/>
  <c r="T7786" i="2"/>
  <c r="T7787" i="2"/>
  <c r="T7788" i="2"/>
  <c r="T7789" i="2"/>
  <c r="T7790" i="2"/>
  <c r="T7791" i="2"/>
  <c r="T7792" i="2"/>
  <c r="T7793" i="2"/>
  <c r="T7794" i="2"/>
  <c r="T7795" i="2"/>
  <c r="T7796" i="2"/>
  <c r="T7797" i="2"/>
  <c r="T7798" i="2"/>
  <c r="T7799" i="2"/>
  <c r="T7800" i="2"/>
  <c r="T7801" i="2"/>
  <c r="T7802" i="2"/>
  <c r="T7803" i="2"/>
  <c r="T7804" i="2"/>
  <c r="T7805" i="2"/>
  <c r="T7806" i="2"/>
  <c r="T7807" i="2"/>
  <c r="T7808" i="2"/>
  <c r="T7809" i="2"/>
  <c r="T7810" i="2"/>
  <c r="T7811" i="2"/>
  <c r="T7812" i="2"/>
  <c r="T7813" i="2"/>
  <c r="T7814" i="2"/>
  <c r="T7815" i="2"/>
  <c r="T7816" i="2"/>
  <c r="T7817" i="2"/>
  <c r="T7818" i="2"/>
  <c r="T7819" i="2"/>
  <c r="T7820" i="2"/>
  <c r="T7821" i="2"/>
  <c r="T7822" i="2"/>
  <c r="T7823" i="2"/>
  <c r="T7824" i="2"/>
  <c r="T7825" i="2"/>
  <c r="T7826" i="2"/>
  <c r="T7827" i="2"/>
  <c r="T7828" i="2"/>
  <c r="T7829" i="2"/>
  <c r="T7830" i="2"/>
  <c r="T7831" i="2"/>
  <c r="T7832" i="2"/>
  <c r="T7833" i="2"/>
  <c r="T7834" i="2"/>
  <c r="T7835" i="2"/>
  <c r="T7836" i="2"/>
  <c r="T7837" i="2"/>
  <c r="T7838" i="2"/>
  <c r="T7839" i="2"/>
  <c r="T7840" i="2"/>
  <c r="T7841" i="2"/>
  <c r="T7842" i="2"/>
  <c r="T7843" i="2"/>
  <c r="T7844" i="2"/>
  <c r="T7845" i="2"/>
  <c r="T7846" i="2"/>
  <c r="T7847" i="2"/>
  <c r="T7848" i="2"/>
  <c r="T7849" i="2"/>
  <c r="T7850" i="2"/>
  <c r="T7851" i="2"/>
  <c r="T7852" i="2"/>
  <c r="T7853" i="2"/>
  <c r="T7854" i="2"/>
  <c r="T7855" i="2"/>
  <c r="T7856" i="2"/>
  <c r="T7857" i="2"/>
  <c r="T7858" i="2"/>
  <c r="T7859" i="2"/>
  <c r="T7860" i="2"/>
  <c r="T7861" i="2"/>
  <c r="T7862" i="2"/>
  <c r="T7863" i="2"/>
  <c r="T7864" i="2"/>
  <c r="T7865" i="2"/>
  <c r="T7866" i="2"/>
  <c r="T7867" i="2"/>
  <c r="T7868" i="2"/>
  <c r="T7869" i="2"/>
  <c r="T7870" i="2"/>
  <c r="T7871" i="2"/>
  <c r="T7872" i="2"/>
  <c r="T7873" i="2"/>
  <c r="T7874" i="2"/>
  <c r="T7875" i="2"/>
  <c r="T7876" i="2"/>
  <c r="T7877" i="2"/>
  <c r="T7878" i="2"/>
  <c r="T7879" i="2"/>
  <c r="T7880" i="2"/>
  <c r="T7881" i="2"/>
  <c r="T7882" i="2"/>
  <c r="T7883" i="2"/>
  <c r="T7884" i="2"/>
  <c r="T7885" i="2"/>
  <c r="T7886" i="2"/>
  <c r="T7887" i="2"/>
  <c r="T7888" i="2"/>
  <c r="T7889" i="2"/>
  <c r="T7890" i="2"/>
  <c r="T7891" i="2"/>
  <c r="T7892" i="2"/>
  <c r="T7893" i="2"/>
  <c r="T7894" i="2"/>
  <c r="T7895" i="2"/>
  <c r="T7896" i="2"/>
  <c r="T7897" i="2"/>
  <c r="T7898" i="2"/>
  <c r="T7899" i="2"/>
  <c r="T7900" i="2"/>
  <c r="T7901" i="2"/>
  <c r="T7902" i="2"/>
  <c r="T7903" i="2"/>
  <c r="T7904" i="2"/>
  <c r="T7905" i="2"/>
  <c r="T7906" i="2"/>
  <c r="T7907" i="2"/>
  <c r="T7908" i="2"/>
  <c r="T7909" i="2"/>
  <c r="T7910" i="2"/>
  <c r="T7911" i="2"/>
  <c r="T7912" i="2"/>
  <c r="T7913" i="2"/>
  <c r="T7914" i="2"/>
  <c r="T7915" i="2"/>
  <c r="T7916" i="2"/>
  <c r="T7917" i="2"/>
  <c r="T7918" i="2"/>
  <c r="T7919" i="2"/>
  <c r="T7920" i="2"/>
  <c r="T7921" i="2"/>
  <c r="T7922" i="2"/>
  <c r="T7923" i="2"/>
  <c r="T7924" i="2"/>
  <c r="T7925" i="2"/>
  <c r="T7926" i="2"/>
  <c r="T7927" i="2"/>
  <c r="T7928" i="2"/>
  <c r="T7929" i="2"/>
  <c r="T7930" i="2"/>
  <c r="T7931" i="2"/>
  <c r="T7932" i="2"/>
  <c r="T7933" i="2"/>
  <c r="T7934" i="2"/>
  <c r="T7935" i="2"/>
  <c r="T7936" i="2"/>
  <c r="T7937" i="2"/>
  <c r="T7938" i="2"/>
  <c r="T7939" i="2"/>
  <c r="T7940" i="2"/>
  <c r="T7941" i="2"/>
  <c r="T7942" i="2"/>
  <c r="T7943" i="2"/>
  <c r="T7944" i="2"/>
  <c r="T7945" i="2"/>
  <c r="T7946" i="2"/>
  <c r="T7947" i="2"/>
  <c r="T7948" i="2"/>
  <c r="T7949" i="2"/>
  <c r="T7950" i="2"/>
  <c r="T7951" i="2"/>
  <c r="T7952" i="2"/>
  <c r="T7953" i="2"/>
  <c r="T7954" i="2"/>
  <c r="T7955" i="2"/>
  <c r="T7956" i="2"/>
  <c r="T7957" i="2"/>
  <c r="T7958" i="2"/>
  <c r="T7959" i="2"/>
  <c r="T7960" i="2"/>
  <c r="T7961" i="2"/>
  <c r="T7962" i="2"/>
  <c r="T7963" i="2"/>
  <c r="T7964" i="2"/>
  <c r="T7965" i="2"/>
  <c r="T7966" i="2"/>
  <c r="T7967" i="2"/>
  <c r="T7968" i="2"/>
  <c r="T7969" i="2"/>
  <c r="T7970" i="2"/>
  <c r="T7971" i="2"/>
  <c r="T7972" i="2"/>
  <c r="T7973" i="2"/>
  <c r="T7974" i="2"/>
  <c r="T7975" i="2"/>
  <c r="T7976" i="2"/>
  <c r="T7977" i="2"/>
  <c r="T7978" i="2"/>
  <c r="T7979" i="2"/>
  <c r="T7980" i="2"/>
  <c r="T7981" i="2"/>
  <c r="T7982" i="2"/>
  <c r="T7983" i="2"/>
  <c r="T7984" i="2"/>
  <c r="T7985" i="2"/>
  <c r="T7986" i="2"/>
  <c r="T7987" i="2"/>
  <c r="T7988" i="2"/>
  <c r="T7989" i="2"/>
  <c r="T7990" i="2"/>
  <c r="T7991" i="2"/>
  <c r="T7992" i="2"/>
  <c r="T7993" i="2"/>
  <c r="T7994" i="2"/>
  <c r="T7995" i="2"/>
  <c r="T7996" i="2"/>
  <c r="T7997" i="2"/>
  <c r="T7998" i="2"/>
  <c r="T7999" i="2"/>
  <c r="T8000" i="2"/>
  <c r="T8001" i="2"/>
  <c r="T8002" i="2"/>
  <c r="T8003" i="2"/>
  <c r="T8004" i="2"/>
  <c r="T8005" i="2"/>
  <c r="T8006" i="2"/>
  <c r="T8007" i="2"/>
  <c r="T8008" i="2"/>
  <c r="T8009" i="2"/>
  <c r="T8010" i="2"/>
  <c r="T8011" i="2"/>
  <c r="T8012" i="2"/>
  <c r="T8013" i="2"/>
  <c r="T8014" i="2"/>
  <c r="T8015" i="2"/>
  <c r="T8016" i="2"/>
  <c r="T8017" i="2"/>
  <c r="T8018" i="2"/>
  <c r="T8019" i="2"/>
  <c r="T8020" i="2"/>
  <c r="T8021" i="2"/>
  <c r="T8022" i="2"/>
  <c r="T8023" i="2"/>
  <c r="T8024" i="2"/>
  <c r="T8025" i="2"/>
  <c r="T8026" i="2"/>
  <c r="T8027" i="2"/>
  <c r="T8028" i="2"/>
  <c r="T8029" i="2"/>
  <c r="T8030" i="2"/>
  <c r="T8031" i="2"/>
  <c r="T8032" i="2"/>
  <c r="T8033" i="2"/>
  <c r="T8034" i="2"/>
  <c r="T8035" i="2"/>
  <c r="T8036" i="2"/>
  <c r="T8037" i="2"/>
  <c r="T8038" i="2"/>
  <c r="T8039" i="2"/>
  <c r="T8040" i="2"/>
  <c r="T8041" i="2"/>
  <c r="T8042" i="2"/>
  <c r="T8043" i="2"/>
  <c r="T8044" i="2"/>
  <c r="T8045" i="2"/>
  <c r="T8046" i="2"/>
  <c r="T8047" i="2"/>
  <c r="T8048" i="2"/>
  <c r="T8049" i="2"/>
  <c r="T8050" i="2"/>
  <c r="T8051" i="2"/>
  <c r="T8052" i="2"/>
  <c r="T8053" i="2"/>
  <c r="T8054" i="2"/>
  <c r="T8055" i="2"/>
  <c r="T8056" i="2"/>
  <c r="T8057" i="2"/>
  <c r="T8058" i="2"/>
  <c r="T8059" i="2"/>
  <c r="T8060" i="2"/>
  <c r="T8061" i="2"/>
  <c r="T8062" i="2"/>
  <c r="T8063" i="2"/>
  <c r="T8064" i="2"/>
  <c r="T8065" i="2"/>
  <c r="T8066" i="2"/>
  <c r="T8067" i="2"/>
  <c r="T8068" i="2"/>
  <c r="T8069" i="2"/>
  <c r="T8070" i="2"/>
  <c r="T8071" i="2"/>
  <c r="T8072" i="2"/>
  <c r="T8073" i="2"/>
  <c r="T8074" i="2"/>
  <c r="T8075" i="2"/>
  <c r="T8076" i="2"/>
  <c r="T8077" i="2"/>
  <c r="T8078" i="2"/>
  <c r="T8079" i="2"/>
  <c r="T8080" i="2"/>
  <c r="T8081" i="2"/>
  <c r="T8082" i="2"/>
  <c r="T8083" i="2"/>
  <c r="T8084" i="2"/>
  <c r="T8085" i="2"/>
  <c r="T8086" i="2"/>
  <c r="T8087" i="2"/>
  <c r="T8088" i="2"/>
  <c r="T8089" i="2"/>
  <c r="T8090" i="2"/>
  <c r="T8091" i="2"/>
  <c r="T8092" i="2"/>
  <c r="T8093" i="2"/>
  <c r="T8094" i="2"/>
  <c r="T8095" i="2"/>
  <c r="T8096" i="2"/>
  <c r="T8097" i="2"/>
  <c r="T8098" i="2"/>
  <c r="T8099" i="2"/>
  <c r="T8100" i="2"/>
  <c r="T8101" i="2"/>
  <c r="T8102" i="2"/>
  <c r="T8103" i="2"/>
  <c r="T8104" i="2"/>
  <c r="T8105" i="2"/>
  <c r="T8106" i="2"/>
  <c r="T8107" i="2"/>
  <c r="T8108" i="2"/>
  <c r="T8109" i="2"/>
  <c r="T8110" i="2"/>
  <c r="T8111" i="2"/>
  <c r="T8112" i="2"/>
  <c r="T8113" i="2"/>
  <c r="T8114" i="2"/>
  <c r="T8115" i="2"/>
  <c r="T8116" i="2"/>
  <c r="T8117" i="2"/>
  <c r="T8118" i="2"/>
  <c r="T8119" i="2"/>
  <c r="T8120" i="2"/>
  <c r="T8121" i="2"/>
  <c r="T8122" i="2"/>
  <c r="T8123" i="2"/>
  <c r="T8124" i="2"/>
  <c r="T8125" i="2"/>
  <c r="T8126" i="2"/>
  <c r="T8127" i="2"/>
  <c r="T8128" i="2"/>
  <c r="T8129" i="2"/>
  <c r="T8130" i="2"/>
  <c r="T8131" i="2"/>
  <c r="T8132" i="2"/>
  <c r="T8133" i="2"/>
  <c r="T8134" i="2"/>
  <c r="T8135" i="2"/>
  <c r="T8136" i="2"/>
  <c r="T8137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2" i="2"/>
  <c r="Q3" i="2"/>
  <c r="R3" i="2"/>
  <c r="S3" i="2" s="1"/>
  <c r="Q4" i="2"/>
  <c r="Q5" i="2"/>
  <c r="S5" i="2" s="1"/>
  <c r="R5" i="2"/>
  <c r="Q6" i="2"/>
  <c r="R6" i="2" s="1"/>
  <c r="S6" i="2" s="1"/>
  <c r="Q7" i="2"/>
  <c r="R7" i="2"/>
  <c r="S7" i="2" s="1"/>
  <c r="Q8" i="2"/>
  <c r="Q9" i="2"/>
  <c r="R9" i="2"/>
  <c r="Q10" i="2"/>
  <c r="R10" i="2" s="1"/>
  <c r="S10" i="2" s="1"/>
  <c r="Q11" i="2"/>
  <c r="R11" i="2"/>
  <c r="S11" i="2" s="1"/>
  <c r="Q12" i="2"/>
  <c r="Q13" i="2"/>
  <c r="R13" i="2"/>
  <c r="Q14" i="2"/>
  <c r="R14" i="2" s="1"/>
  <c r="S14" i="2" s="1"/>
  <c r="Q15" i="2"/>
  <c r="R15" i="2"/>
  <c r="S15" i="2" s="1"/>
  <c r="Q16" i="2"/>
  <c r="Q17" i="2"/>
  <c r="S17" i="2" s="1"/>
  <c r="R17" i="2"/>
  <c r="Q18" i="2"/>
  <c r="R18" i="2" s="1"/>
  <c r="S18" i="2"/>
  <c r="Q19" i="2"/>
  <c r="R19" i="2"/>
  <c r="S19" i="2" s="1"/>
  <c r="Q20" i="2"/>
  <c r="Q21" i="2"/>
  <c r="S21" i="2" s="1"/>
  <c r="R21" i="2"/>
  <c r="Q22" i="2"/>
  <c r="R22" i="2" s="1"/>
  <c r="S22" i="2"/>
  <c r="Q23" i="2"/>
  <c r="R23" i="2"/>
  <c r="S23" i="2" s="1"/>
  <c r="Q24" i="2"/>
  <c r="Q25" i="2"/>
  <c r="R25" i="2"/>
  <c r="Q26" i="2"/>
  <c r="R26" i="2" s="1"/>
  <c r="S26" i="2" s="1"/>
  <c r="Q27" i="2"/>
  <c r="R27" i="2"/>
  <c r="S27" i="2" s="1"/>
  <c r="Q28" i="2"/>
  <c r="Q29" i="2"/>
  <c r="R29" i="2"/>
  <c r="Q30" i="2"/>
  <c r="R30" i="2" s="1"/>
  <c r="S30" i="2" s="1"/>
  <c r="Q31" i="2"/>
  <c r="R31" i="2"/>
  <c r="S31" i="2" s="1"/>
  <c r="Q32" i="2"/>
  <c r="Q33" i="2"/>
  <c r="S33" i="2" s="1"/>
  <c r="R33" i="2"/>
  <c r="Q34" i="2"/>
  <c r="R34" i="2" s="1"/>
  <c r="S34" i="2"/>
  <c r="Q35" i="2"/>
  <c r="R35" i="2"/>
  <c r="S35" i="2" s="1"/>
  <c r="Q36" i="2"/>
  <c r="Q37" i="2"/>
  <c r="S37" i="2" s="1"/>
  <c r="R37" i="2"/>
  <c r="Q38" i="2"/>
  <c r="R38" i="2" s="1"/>
  <c r="S38" i="2"/>
  <c r="Q39" i="2"/>
  <c r="R39" i="2"/>
  <c r="S39" i="2" s="1"/>
  <c r="Q40" i="2"/>
  <c r="Q41" i="2"/>
  <c r="R41" i="2"/>
  <c r="Q42" i="2"/>
  <c r="R42" i="2" s="1"/>
  <c r="S42" i="2" s="1"/>
  <c r="Q43" i="2"/>
  <c r="R43" i="2"/>
  <c r="S43" i="2" s="1"/>
  <c r="Q44" i="2"/>
  <c r="Q45" i="2"/>
  <c r="R45" i="2"/>
  <c r="Q46" i="2"/>
  <c r="R46" i="2" s="1"/>
  <c r="S46" i="2" s="1"/>
  <c r="Q47" i="2"/>
  <c r="R47" i="2"/>
  <c r="S47" i="2" s="1"/>
  <c r="Q48" i="2"/>
  <c r="Q49" i="2"/>
  <c r="S49" i="2" s="1"/>
  <c r="R49" i="2"/>
  <c r="Q50" i="2"/>
  <c r="R50" i="2" s="1"/>
  <c r="S50" i="2"/>
  <c r="Q51" i="2"/>
  <c r="R51" i="2"/>
  <c r="S51" i="2" s="1"/>
  <c r="Q52" i="2"/>
  <c r="Q53" i="2"/>
  <c r="S53" i="2" s="1"/>
  <c r="R53" i="2"/>
  <c r="Q54" i="2"/>
  <c r="R54" i="2" s="1"/>
  <c r="S54" i="2"/>
  <c r="Q55" i="2"/>
  <c r="R55" i="2"/>
  <c r="S55" i="2" s="1"/>
  <c r="Q56" i="2"/>
  <c r="Q57" i="2"/>
  <c r="R57" i="2"/>
  <c r="Q58" i="2"/>
  <c r="R58" i="2" s="1"/>
  <c r="S58" i="2" s="1"/>
  <c r="Q59" i="2"/>
  <c r="R59" i="2"/>
  <c r="S59" i="2" s="1"/>
  <c r="Q60" i="2"/>
  <c r="Q61" i="2"/>
  <c r="R61" i="2"/>
  <c r="Q62" i="2"/>
  <c r="R62" i="2" s="1"/>
  <c r="S62" i="2" s="1"/>
  <c r="Q63" i="2"/>
  <c r="R63" i="2"/>
  <c r="S63" i="2" s="1"/>
  <c r="Q64" i="2"/>
  <c r="Q65" i="2"/>
  <c r="S65" i="2" s="1"/>
  <c r="R65" i="2"/>
  <c r="Q66" i="2"/>
  <c r="R66" i="2" s="1"/>
  <c r="S66" i="2"/>
  <c r="Q67" i="2"/>
  <c r="R67" i="2"/>
  <c r="S67" i="2" s="1"/>
  <c r="Q68" i="2"/>
  <c r="Q69" i="2"/>
  <c r="S69" i="2" s="1"/>
  <c r="R69" i="2"/>
  <c r="Q70" i="2"/>
  <c r="R70" i="2" s="1"/>
  <c r="S70" i="2"/>
  <c r="Q71" i="2"/>
  <c r="R71" i="2"/>
  <c r="S71" i="2" s="1"/>
  <c r="Q72" i="2"/>
  <c r="Q73" i="2"/>
  <c r="R73" i="2"/>
  <c r="Q74" i="2"/>
  <c r="R74" i="2" s="1"/>
  <c r="S74" i="2" s="1"/>
  <c r="Q75" i="2"/>
  <c r="R75" i="2"/>
  <c r="S75" i="2" s="1"/>
  <c r="Q76" i="2"/>
  <c r="Q77" i="2"/>
  <c r="R77" i="2"/>
  <c r="Q78" i="2"/>
  <c r="R78" i="2" s="1"/>
  <c r="S78" i="2" s="1"/>
  <c r="Q79" i="2"/>
  <c r="R79" i="2"/>
  <c r="S79" i="2" s="1"/>
  <c r="Q80" i="2"/>
  <c r="Q81" i="2"/>
  <c r="S81" i="2" s="1"/>
  <c r="R81" i="2"/>
  <c r="Q82" i="2"/>
  <c r="R82" i="2" s="1"/>
  <c r="S82" i="2"/>
  <c r="Q83" i="2"/>
  <c r="R83" i="2"/>
  <c r="S83" i="2" s="1"/>
  <c r="Q84" i="2"/>
  <c r="Q85" i="2"/>
  <c r="S85" i="2" s="1"/>
  <c r="R85" i="2"/>
  <c r="Q86" i="2"/>
  <c r="R86" i="2" s="1"/>
  <c r="S86" i="2"/>
  <c r="Q87" i="2"/>
  <c r="R87" i="2"/>
  <c r="S87" i="2" s="1"/>
  <c r="Q88" i="2"/>
  <c r="Q89" i="2"/>
  <c r="R89" i="2"/>
  <c r="Q90" i="2"/>
  <c r="R90" i="2" s="1"/>
  <c r="S90" i="2" s="1"/>
  <c r="Q91" i="2"/>
  <c r="R91" i="2"/>
  <c r="S91" i="2" s="1"/>
  <c r="Q92" i="2"/>
  <c r="Q93" i="2"/>
  <c r="R93" i="2"/>
  <c r="Q94" i="2"/>
  <c r="R94" i="2" s="1"/>
  <c r="S94" i="2" s="1"/>
  <c r="Q95" i="2"/>
  <c r="R95" i="2"/>
  <c r="S95" i="2" s="1"/>
  <c r="Q96" i="2"/>
  <c r="Q97" i="2"/>
  <c r="S97" i="2" s="1"/>
  <c r="R97" i="2"/>
  <c r="Q98" i="2"/>
  <c r="R98" i="2" s="1"/>
  <c r="S98" i="2"/>
  <c r="Q99" i="2"/>
  <c r="R99" i="2"/>
  <c r="S99" i="2" s="1"/>
  <c r="Q100" i="2"/>
  <c r="R100" i="2" s="1"/>
  <c r="S100" i="2"/>
  <c r="Q101" i="2"/>
  <c r="S101" i="2" s="1"/>
  <c r="R101" i="2"/>
  <c r="Q102" i="2"/>
  <c r="R102" i="2" s="1"/>
  <c r="S102" i="2"/>
  <c r="Q103" i="2"/>
  <c r="R103" i="2"/>
  <c r="S103" i="2" s="1"/>
  <c r="Q104" i="2"/>
  <c r="R104" i="2" s="1"/>
  <c r="S104" i="2"/>
  <c r="Q105" i="2"/>
  <c r="S105" i="2" s="1"/>
  <c r="R105" i="2"/>
  <c r="Q106" i="2"/>
  <c r="R106" i="2" s="1"/>
  <c r="S106" i="2"/>
  <c r="Q107" i="2"/>
  <c r="R107" i="2"/>
  <c r="S107" i="2" s="1"/>
  <c r="Q108" i="2"/>
  <c r="R108" i="2" s="1"/>
  <c r="S108" i="2"/>
  <c r="Q109" i="2"/>
  <c r="S109" i="2" s="1"/>
  <c r="R109" i="2"/>
  <c r="Q110" i="2"/>
  <c r="R110" i="2" s="1"/>
  <c r="S110" i="2"/>
  <c r="Q111" i="2"/>
  <c r="R111" i="2"/>
  <c r="S111" i="2" s="1"/>
  <c r="Q112" i="2"/>
  <c r="R112" i="2" s="1"/>
  <c r="S112" i="2"/>
  <c r="Q113" i="2"/>
  <c r="S113" i="2" s="1"/>
  <c r="R113" i="2"/>
  <c r="Q114" i="2"/>
  <c r="R114" i="2" s="1"/>
  <c r="S114" i="2"/>
  <c r="Q115" i="2"/>
  <c r="R115" i="2"/>
  <c r="S115" i="2" s="1"/>
  <c r="Q116" i="2"/>
  <c r="R116" i="2" s="1"/>
  <c r="S116" i="2"/>
  <c r="Q117" i="2"/>
  <c r="S117" i="2" s="1"/>
  <c r="R117" i="2"/>
  <c r="Q118" i="2"/>
  <c r="R118" i="2" s="1"/>
  <c r="S118" i="2"/>
  <c r="Q119" i="2"/>
  <c r="R119" i="2"/>
  <c r="S119" i="2" s="1"/>
  <c r="Q120" i="2"/>
  <c r="R120" i="2" s="1"/>
  <c r="S120" i="2"/>
  <c r="Q121" i="2"/>
  <c r="R121" i="2"/>
  <c r="Q122" i="2"/>
  <c r="R122" i="2" s="1"/>
  <c r="S122" i="2"/>
  <c r="Q123" i="2"/>
  <c r="R123" i="2"/>
  <c r="S123" i="2" s="1"/>
  <c r="Q124" i="2"/>
  <c r="R124" i="2" s="1"/>
  <c r="S124" i="2"/>
  <c r="Q125" i="2"/>
  <c r="R125" i="2"/>
  <c r="Q126" i="2"/>
  <c r="R126" i="2" s="1"/>
  <c r="S126" i="2"/>
  <c r="Q127" i="2"/>
  <c r="R127" i="2"/>
  <c r="S127" i="2" s="1"/>
  <c r="Q128" i="2"/>
  <c r="R128" i="2" s="1"/>
  <c r="S128" i="2"/>
  <c r="Q129" i="2"/>
  <c r="R129" i="2"/>
  <c r="Q130" i="2"/>
  <c r="R130" i="2" s="1"/>
  <c r="S130" i="2"/>
  <c r="Q131" i="2"/>
  <c r="R131" i="2"/>
  <c r="S131" i="2" s="1"/>
  <c r="Q132" i="2"/>
  <c r="R132" i="2" s="1"/>
  <c r="S132" i="2"/>
  <c r="Q133" i="2"/>
  <c r="R133" i="2"/>
  <c r="Q134" i="2"/>
  <c r="R134" i="2" s="1"/>
  <c r="S134" i="2"/>
  <c r="Q135" i="2"/>
  <c r="R135" i="2"/>
  <c r="S135" i="2" s="1"/>
  <c r="Q136" i="2"/>
  <c r="R136" i="2" s="1"/>
  <c r="S136" i="2"/>
  <c r="Q137" i="2"/>
  <c r="R137" i="2"/>
  <c r="Q138" i="2"/>
  <c r="R138" i="2" s="1"/>
  <c r="S138" i="2"/>
  <c r="Q139" i="2"/>
  <c r="R139" i="2"/>
  <c r="S139" i="2" s="1"/>
  <c r="Q140" i="2"/>
  <c r="R140" i="2" s="1"/>
  <c r="S140" i="2"/>
  <c r="Q141" i="2"/>
  <c r="R141" i="2"/>
  <c r="Q142" i="2"/>
  <c r="R142" i="2" s="1"/>
  <c r="S142" i="2"/>
  <c r="Q143" i="2"/>
  <c r="R143" i="2"/>
  <c r="S143" i="2" s="1"/>
  <c r="Q144" i="2"/>
  <c r="R144" i="2" s="1"/>
  <c r="S144" i="2"/>
  <c r="Q145" i="2"/>
  <c r="R145" i="2"/>
  <c r="Q146" i="2"/>
  <c r="R146" i="2" s="1"/>
  <c r="S146" i="2"/>
  <c r="Q147" i="2"/>
  <c r="R147" i="2"/>
  <c r="S147" i="2" s="1"/>
  <c r="Q148" i="2"/>
  <c r="R148" i="2" s="1"/>
  <c r="S148" i="2"/>
  <c r="Q149" i="2"/>
  <c r="R149" i="2"/>
  <c r="Q150" i="2"/>
  <c r="R150" i="2" s="1"/>
  <c r="S150" i="2"/>
  <c r="Q151" i="2"/>
  <c r="R151" i="2"/>
  <c r="S151" i="2" s="1"/>
  <c r="Q152" i="2"/>
  <c r="R152" i="2" s="1"/>
  <c r="S152" i="2"/>
  <c r="Q153" i="2"/>
  <c r="R153" i="2"/>
  <c r="Q154" i="2"/>
  <c r="R154" i="2" s="1"/>
  <c r="S154" i="2"/>
  <c r="Q155" i="2"/>
  <c r="R155" i="2"/>
  <c r="S155" i="2" s="1"/>
  <c r="Q156" i="2"/>
  <c r="R156" i="2" s="1"/>
  <c r="S156" i="2"/>
  <c r="Q157" i="2"/>
  <c r="R157" i="2"/>
  <c r="Q158" i="2"/>
  <c r="R158" i="2" s="1"/>
  <c r="S158" i="2"/>
  <c r="Q159" i="2"/>
  <c r="R159" i="2"/>
  <c r="S159" i="2" s="1"/>
  <c r="Q160" i="2"/>
  <c r="R160" i="2" s="1"/>
  <c r="S160" i="2"/>
  <c r="Q161" i="2"/>
  <c r="R161" i="2"/>
  <c r="Q162" i="2"/>
  <c r="R162" i="2" s="1"/>
  <c r="S162" i="2"/>
  <c r="Q163" i="2"/>
  <c r="R163" i="2"/>
  <c r="S163" i="2" s="1"/>
  <c r="Q164" i="2"/>
  <c r="R164" i="2" s="1"/>
  <c r="S164" i="2"/>
  <c r="Q165" i="2"/>
  <c r="R165" i="2"/>
  <c r="Q166" i="2"/>
  <c r="R166" i="2"/>
  <c r="Q167" i="2"/>
  <c r="R167" i="2"/>
  <c r="S167" i="2"/>
  <c r="Q168" i="2"/>
  <c r="R168" i="2" s="1"/>
  <c r="S168" i="2"/>
  <c r="Q169" i="2"/>
  <c r="R169" i="2"/>
  <c r="Q170" i="2"/>
  <c r="R170" i="2"/>
  <c r="S170" i="2"/>
  <c r="Q171" i="2"/>
  <c r="R171" i="2"/>
  <c r="S171" i="2"/>
  <c r="Q172" i="2"/>
  <c r="R172" i="2" s="1"/>
  <c r="S172" i="2"/>
  <c r="Q173" i="2"/>
  <c r="R173" i="2"/>
  <c r="S173" i="2"/>
  <c r="Q174" i="2"/>
  <c r="Q175" i="2"/>
  <c r="R175" i="2"/>
  <c r="Q176" i="2"/>
  <c r="R176" i="2"/>
  <c r="S176" i="2"/>
  <c r="Q177" i="2"/>
  <c r="R177" i="2"/>
  <c r="S177" i="2"/>
  <c r="Q178" i="2"/>
  <c r="Q179" i="2"/>
  <c r="S179" i="2" s="1"/>
  <c r="R179" i="2"/>
  <c r="Q180" i="2"/>
  <c r="R180" i="2"/>
  <c r="S180" i="2"/>
  <c r="Q181" i="2"/>
  <c r="R181" i="2"/>
  <c r="S181" i="2"/>
  <c r="Q182" i="2"/>
  <c r="Q183" i="2"/>
  <c r="S183" i="2" s="1"/>
  <c r="R183" i="2"/>
  <c r="Q184" i="2"/>
  <c r="R184" i="2"/>
  <c r="S184" i="2"/>
  <c r="Q185" i="2"/>
  <c r="R185" i="2"/>
  <c r="S185" i="2"/>
  <c r="Q186" i="2"/>
  <c r="Q187" i="2"/>
  <c r="R187" i="2"/>
  <c r="Q188" i="2"/>
  <c r="R188" i="2"/>
  <c r="S188" i="2"/>
  <c r="Q189" i="2"/>
  <c r="R189" i="2"/>
  <c r="S189" i="2"/>
  <c r="Q190" i="2"/>
  <c r="Q191" i="2"/>
  <c r="R191" i="2"/>
  <c r="Q192" i="2"/>
  <c r="R192" i="2"/>
  <c r="S192" i="2"/>
  <c r="Q193" i="2"/>
  <c r="R193" i="2"/>
  <c r="S193" i="2"/>
  <c r="Q194" i="2"/>
  <c r="Q195" i="2"/>
  <c r="S195" i="2" s="1"/>
  <c r="R195" i="2"/>
  <c r="Q196" i="2"/>
  <c r="R196" i="2"/>
  <c r="S196" i="2"/>
  <c r="Q197" i="2"/>
  <c r="R197" i="2"/>
  <c r="S197" i="2"/>
  <c r="Q198" i="2"/>
  <c r="Q199" i="2"/>
  <c r="S199" i="2" s="1"/>
  <c r="R199" i="2"/>
  <c r="Q200" i="2"/>
  <c r="R200" i="2"/>
  <c r="S200" i="2"/>
  <c r="Q201" i="2"/>
  <c r="R201" i="2"/>
  <c r="S201" i="2"/>
  <c r="Q202" i="2"/>
  <c r="Q203" i="2"/>
  <c r="R203" i="2"/>
  <c r="Q204" i="2"/>
  <c r="R204" i="2"/>
  <c r="S204" i="2"/>
  <c r="Q205" i="2"/>
  <c r="R205" i="2"/>
  <c r="S205" i="2"/>
  <c r="Q206" i="2"/>
  <c r="Q207" i="2"/>
  <c r="R207" i="2"/>
  <c r="Q208" i="2"/>
  <c r="R208" i="2"/>
  <c r="S208" i="2"/>
  <c r="Q209" i="2"/>
  <c r="R209" i="2"/>
  <c r="S209" i="2"/>
  <c r="Q210" i="2"/>
  <c r="Q211" i="2"/>
  <c r="S211" i="2" s="1"/>
  <c r="R211" i="2"/>
  <c r="Q212" i="2"/>
  <c r="R212" i="2"/>
  <c r="S212" i="2"/>
  <c r="Q213" i="2"/>
  <c r="R213" i="2"/>
  <c r="S213" i="2"/>
  <c r="Q214" i="2"/>
  <c r="Q215" i="2"/>
  <c r="S215" i="2" s="1"/>
  <c r="R215" i="2"/>
  <c r="Q216" i="2"/>
  <c r="R216" i="2"/>
  <c r="S216" i="2"/>
  <c r="Q217" i="2"/>
  <c r="R217" i="2"/>
  <c r="S217" i="2"/>
  <c r="Q218" i="2"/>
  <c r="Q219" i="2"/>
  <c r="R219" i="2"/>
  <c r="Q220" i="2"/>
  <c r="R220" i="2"/>
  <c r="S220" i="2"/>
  <c r="Q221" i="2"/>
  <c r="R221" i="2"/>
  <c r="S221" i="2"/>
  <c r="Q222" i="2"/>
  <c r="Q223" i="2"/>
  <c r="R223" i="2"/>
  <c r="Q224" i="2"/>
  <c r="R224" i="2"/>
  <c r="S224" i="2"/>
  <c r="Q225" i="2"/>
  <c r="R225" i="2"/>
  <c r="S225" i="2"/>
  <c r="Q226" i="2"/>
  <c r="Q227" i="2"/>
  <c r="S227" i="2" s="1"/>
  <c r="R227" i="2"/>
  <c r="Q228" i="2"/>
  <c r="R228" i="2"/>
  <c r="S228" i="2"/>
  <c r="Q229" i="2"/>
  <c r="R229" i="2"/>
  <c r="S229" i="2"/>
  <c r="Q230" i="2"/>
  <c r="Q231" i="2"/>
  <c r="S231" i="2" s="1"/>
  <c r="R231" i="2"/>
  <c r="Q232" i="2"/>
  <c r="R232" i="2"/>
  <c r="S232" i="2"/>
  <c r="Q233" i="2"/>
  <c r="R233" i="2"/>
  <c r="S233" i="2"/>
  <c r="Q234" i="2"/>
  <c r="Q235" i="2"/>
  <c r="R235" i="2"/>
  <c r="Q236" i="2"/>
  <c r="R236" i="2"/>
  <c r="S236" i="2"/>
  <c r="Q237" i="2"/>
  <c r="R237" i="2"/>
  <c r="S237" i="2"/>
  <c r="Q238" i="2"/>
  <c r="Q239" i="2"/>
  <c r="R239" i="2"/>
  <c r="Q240" i="2"/>
  <c r="R240" i="2"/>
  <c r="S240" i="2"/>
  <c r="Q241" i="2"/>
  <c r="R241" i="2"/>
  <c r="S241" i="2"/>
  <c r="Q242" i="2"/>
  <c r="Q243" i="2"/>
  <c r="S243" i="2" s="1"/>
  <c r="R243" i="2"/>
  <c r="Q244" i="2"/>
  <c r="R244" i="2"/>
  <c r="S244" i="2"/>
  <c r="Q245" i="2"/>
  <c r="R245" i="2"/>
  <c r="S245" i="2"/>
  <c r="Q246" i="2"/>
  <c r="Q247" i="2"/>
  <c r="S247" i="2" s="1"/>
  <c r="R247" i="2"/>
  <c r="Q248" i="2"/>
  <c r="R248" i="2"/>
  <c r="S248" i="2"/>
  <c r="Q249" i="2"/>
  <c r="R249" i="2"/>
  <c r="S249" i="2"/>
  <c r="Q250" i="2"/>
  <c r="Q251" i="2"/>
  <c r="R251" i="2"/>
  <c r="Q252" i="2"/>
  <c r="R252" i="2"/>
  <c r="S252" i="2"/>
  <c r="Q253" i="2"/>
  <c r="R253" i="2"/>
  <c r="S253" i="2"/>
  <c r="Q254" i="2"/>
  <c r="Q255" i="2"/>
  <c r="R255" i="2"/>
  <c r="Q256" i="2"/>
  <c r="R256" i="2"/>
  <c r="S256" i="2"/>
  <c r="Q257" i="2"/>
  <c r="R257" i="2"/>
  <c r="S257" i="2"/>
  <c r="Q258" i="2"/>
  <c r="Q259" i="2"/>
  <c r="S259" i="2" s="1"/>
  <c r="R259" i="2"/>
  <c r="Q260" i="2"/>
  <c r="R260" i="2"/>
  <c r="S260" i="2"/>
  <c r="Q261" i="2"/>
  <c r="R261" i="2"/>
  <c r="S261" i="2"/>
  <c r="Q262" i="2"/>
  <c r="Q263" i="2"/>
  <c r="S263" i="2" s="1"/>
  <c r="R263" i="2"/>
  <c r="Q264" i="2"/>
  <c r="R264" i="2"/>
  <c r="S264" i="2"/>
  <c r="Q265" i="2"/>
  <c r="R265" i="2"/>
  <c r="S265" i="2"/>
  <c r="Q266" i="2"/>
  <c r="Q267" i="2"/>
  <c r="R267" i="2"/>
  <c r="Q268" i="2"/>
  <c r="R268" i="2"/>
  <c r="S268" i="2" s="1"/>
  <c r="Q269" i="2"/>
  <c r="R269" i="2"/>
  <c r="S269" i="2"/>
  <c r="Q270" i="2"/>
  <c r="Q271" i="2"/>
  <c r="R271" i="2"/>
  <c r="Q272" i="2"/>
  <c r="R272" i="2"/>
  <c r="S272" i="2"/>
  <c r="Q273" i="2"/>
  <c r="R273" i="2"/>
  <c r="S273" i="2"/>
  <c r="Q274" i="2"/>
  <c r="Q275" i="2"/>
  <c r="Q276" i="2"/>
  <c r="R276" i="2"/>
  <c r="S276" i="2"/>
  <c r="Q277" i="2"/>
  <c r="R277" i="2"/>
  <c r="S277" i="2"/>
  <c r="Q278" i="2"/>
  <c r="Q279" i="2"/>
  <c r="R279" i="2" s="1"/>
  <c r="Q280" i="2"/>
  <c r="R280" i="2"/>
  <c r="S280" i="2" s="1"/>
  <c r="Q281" i="2"/>
  <c r="R281" i="2"/>
  <c r="S281" i="2"/>
  <c r="Q282" i="2"/>
  <c r="Q283" i="2"/>
  <c r="R283" i="2"/>
  <c r="Q284" i="2"/>
  <c r="R284" i="2"/>
  <c r="S284" i="2" s="1"/>
  <c r="Q285" i="2"/>
  <c r="R285" i="2"/>
  <c r="S285" i="2"/>
  <c r="Q286" i="2"/>
  <c r="Q287" i="2"/>
  <c r="R287" i="2"/>
  <c r="Q288" i="2"/>
  <c r="R288" i="2"/>
  <c r="S288" i="2"/>
  <c r="Q289" i="2"/>
  <c r="R289" i="2"/>
  <c r="S289" i="2"/>
  <c r="Q290" i="2"/>
  <c r="Q291" i="2"/>
  <c r="Q292" i="2"/>
  <c r="R292" i="2"/>
  <c r="S292" i="2"/>
  <c r="Q293" i="2"/>
  <c r="R293" i="2"/>
  <c r="S293" i="2"/>
  <c r="Q294" i="2"/>
  <c r="Q295" i="2"/>
  <c r="R295" i="2" s="1"/>
  <c r="Q296" i="2"/>
  <c r="R296" i="2"/>
  <c r="S296" i="2" s="1"/>
  <c r="Q297" i="2"/>
  <c r="R297" i="2"/>
  <c r="S297" i="2"/>
  <c r="Q298" i="2"/>
  <c r="Q299" i="2"/>
  <c r="R299" i="2"/>
  <c r="Q300" i="2"/>
  <c r="R300" i="2"/>
  <c r="S300" i="2" s="1"/>
  <c r="Q301" i="2"/>
  <c r="R301" i="2"/>
  <c r="S301" i="2"/>
  <c r="Q302" i="2"/>
  <c r="Q303" i="2"/>
  <c r="R303" i="2"/>
  <c r="Q304" i="2"/>
  <c r="R304" i="2"/>
  <c r="S304" i="2"/>
  <c r="Q305" i="2"/>
  <c r="R305" i="2"/>
  <c r="S305" i="2"/>
  <c r="Q306" i="2"/>
  <c r="Q307" i="2"/>
  <c r="Q308" i="2"/>
  <c r="R308" i="2"/>
  <c r="S308" i="2"/>
  <c r="Q309" i="2"/>
  <c r="R309" i="2"/>
  <c r="S309" i="2"/>
  <c r="Q310" i="2"/>
  <c r="Q311" i="2"/>
  <c r="R311" i="2" s="1"/>
  <c r="Q312" i="2"/>
  <c r="R312" i="2"/>
  <c r="S312" i="2" s="1"/>
  <c r="Q313" i="2"/>
  <c r="R313" i="2"/>
  <c r="S313" i="2"/>
  <c r="Q314" i="2"/>
  <c r="Q315" i="2"/>
  <c r="R315" i="2"/>
  <c r="Q316" i="2"/>
  <c r="R316" i="2"/>
  <c r="S316" i="2" s="1"/>
  <c r="Q317" i="2"/>
  <c r="R317" i="2"/>
  <c r="S317" i="2"/>
  <c r="Q318" i="2"/>
  <c r="Q319" i="2"/>
  <c r="R319" i="2"/>
  <c r="Q320" i="2"/>
  <c r="R320" i="2"/>
  <c r="S320" i="2"/>
  <c r="Q321" i="2"/>
  <c r="R321" i="2"/>
  <c r="S321" i="2"/>
  <c r="Q322" i="2"/>
  <c r="Q323" i="2"/>
  <c r="Q324" i="2"/>
  <c r="R324" i="2"/>
  <c r="S324" i="2" s="1"/>
  <c r="Q325" i="2"/>
  <c r="R325" i="2"/>
  <c r="S325" i="2"/>
  <c r="Q326" i="2"/>
  <c r="Q327" i="2"/>
  <c r="R327" i="2" s="1"/>
  <c r="Q328" i="2"/>
  <c r="R328" i="2"/>
  <c r="S328" i="2" s="1"/>
  <c r="Q329" i="2"/>
  <c r="R329" i="2"/>
  <c r="S329" i="2"/>
  <c r="Q330" i="2"/>
  <c r="Q331" i="2"/>
  <c r="R331" i="2"/>
  <c r="Q332" i="2"/>
  <c r="R332" i="2"/>
  <c r="S332" i="2" s="1"/>
  <c r="Q333" i="2"/>
  <c r="R333" i="2"/>
  <c r="S333" i="2"/>
  <c r="Q334" i="2"/>
  <c r="Q335" i="2"/>
  <c r="R335" i="2" s="1"/>
  <c r="Q336" i="2"/>
  <c r="R336" i="2"/>
  <c r="S336" i="2"/>
  <c r="Q337" i="2"/>
  <c r="R337" i="2"/>
  <c r="S337" i="2"/>
  <c r="Q338" i="2"/>
  <c r="Q339" i="2"/>
  <c r="Q340" i="2"/>
  <c r="R340" i="2"/>
  <c r="S340" i="2"/>
  <c r="Q341" i="2"/>
  <c r="R341" i="2"/>
  <c r="S341" i="2"/>
  <c r="Q342" i="2"/>
  <c r="Q343" i="2"/>
  <c r="Q344" i="2"/>
  <c r="R344" i="2"/>
  <c r="S344" i="2"/>
  <c r="Q345" i="2"/>
  <c r="R345" i="2"/>
  <c r="S345" i="2"/>
  <c r="Q346" i="2"/>
  <c r="Q347" i="2"/>
  <c r="R347" i="2"/>
  <c r="Q348" i="2"/>
  <c r="R348" i="2"/>
  <c r="S348" i="2" s="1"/>
  <c r="Q349" i="2"/>
  <c r="R349" i="2"/>
  <c r="S349" i="2"/>
  <c r="Q350" i="2"/>
  <c r="Q351" i="2"/>
  <c r="R351" i="2"/>
  <c r="Q352" i="2"/>
  <c r="R352" i="2"/>
  <c r="S352" i="2"/>
  <c r="Q353" i="2"/>
  <c r="R353" i="2"/>
  <c r="S353" i="2"/>
  <c r="Q354" i="2"/>
  <c r="Q355" i="2"/>
  <c r="Q356" i="2"/>
  <c r="R356" i="2"/>
  <c r="S356" i="2"/>
  <c r="Q357" i="2"/>
  <c r="R357" i="2"/>
  <c r="S357" i="2"/>
  <c r="Q358" i="2"/>
  <c r="Q359" i="2"/>
  <c r="Q360" i="2"/>
  <c r="R360" i="2"/>
  <c r="S360" i="2"/>
  <c r="Q361" i="2"/>
  <c r="R361" i="2"/>
  <c r="S361" i="2"/>
  <c r="Q362" i="2"/>
  <c r="Q363" i="2"/>
  <c r="R363" i="2"/>
  <c r="Q364" i="2"/>
  <c r="R364" i="2"/>
  <c r="S364" i="2" s="1"/>
  <c r="Q365" i="2"/>
  <c r="R365" i="2"/>
  <c r="S365" i="2"/>
  <c r="Q366" i="2"/>
  <c r="Q367" i="2"/>
  <c r="R367" i="2"/>
  <c r="Q368" i="2"/>
  <c r="R368" i="2"/>
  <c r="S368" i="2"/>
  <c r="Q369" i="2"/>
  <c r="R369" i="2"/>
  <c r="S369" i="2"/>
  <c r="Q370" i="2"/>
  <c r="Q371" i="2"/>
  <c r="R371" i="2" s="1"/>
  <c r="Q372" i="2"/>
  <c r="R372" i="2"/>
  <c r="S372" i="2"/>
  <c r="Q373" i="2"/>
  <c r="R373" i="2"/>
  <c r="S373" i="2"/>
  <c r="Q374" i="2"/>
  <c r="Q375" i="2"/>
  <c r="Q376" i="2"/>
  <c r="R376" i="2"/>
  <c r="S376" i="2"/>
  <c r="Q377" i="2"/>
  <c r="R377" i="2"/>
  <c r="S377" i="2"/>
  <c r="Q378" i="2"/>
  <c r="Q379" i="2"/>
  <c r="R379" i="2"/>
  <c r="Q380" i="2"/>
  <c r="R380" i="2"/>
  <c r="S380" i="2" s="1"/>
  <c r="Q381" i="2"/>
  <c r="R381" i="2"/>
  <c r="S381" i="2"/>
  <c r="Q382" i="2"/>
  <c r="Q383" i="2"/>
  <c r="R383" i="2"/>
  <c r="Q384" i="2"/>
  <c r="R384" i="2"/>
  <c r="S384" i="2"/>
  <c r="Q385" i="2"/>
  <c r="R385" i="2"/>
  <c r="S385" i="2"/>
  <c r="Q386" i="2"/>
  <c r="Q387" i="2"/>
  <c r="Q388" i="2"/>
  <c r="R388" i="2"/>
  <c r="S388" i="2"/>
  <c r="Q389" i="2"/>
  <c r="R389" i="2"/>
  <c r="S389" i="2"/>
  <c r="Q390" i="2"/>
  <c r="Q391" i="2"/>
  <c r="Q392" i="2"/>
  <c r="R392" i="2"/>
  <c r="S392" i="2"/>
  <c r="Q393" i="2"/>
  <c r="R393" i="2"/>
  <c r="S393" i="2"/>
  <c r="Q394" i="2"/>
  <c r="Q395" i="2"/>
  <c r="R395" i="2"/>
  <c r="Q396" i="2"/>
  <c r="R396" i="2"/>
  <c r="S396" i="2" s="1"/>
  <c r="Q397" i="2"/>
  <c r="R397" i="2"/>
  <c r="S397" i="2"/>
  <c r="Q398" i="2"/>
  <c r="Q399" i="2"/>
  <c r="R399" i="2"/>
  <c r="Q400" i="2"/>
  <c r="R400" i="2"/>
  <c r="S400" i="2"/>
  <c r="Q401" i="2"/>
  <c r="R401" i="2"/>
  <c r="S401" i="2"/>
  <c r="Q402" i="2"/>
  <c r="R402" i="2" s="1"/>
  <c r="S402" i="2" s="1"/>
  <c r="Q403" i="2"/>
  <c r="Q404" i="2"/>
  <c r="Q405" i="2"/>
  <c r="R405" i="2"/>
  <c r="S405" i="2" s="1"/>
  <c r="Q406" i="2"/>
  <c r="Q407" i="2"/>
  <c r="R407" i="2"/>
  <c r="Q408" i="2"/>
  <c r="R408" i="2" s="1"/>
  <c r="Q409" i="2"/>
  <c r="R409" i="2"/>
  <c r="S409" i="2" s="1"/>
  <c r="Q410" i="2"/>
  <c r="R410" i="2" s="1"/>
  <c r="Q411" i="2"/>
  <c r="Q412" i="2"/>
  <c r="Q413" i="2"/>
  <c r="R413" i="2"/>
  <c r="S413" i="2" s="1"/>
  <c r="Q414" i="2"/>
  <c r="Q415" i="2"/>
  <c r="R415" i="2"/>
  <c r="Q416" i="2"/>
  <c r="R416" i="2" s="1"/>
  <c r="Q417" i="2"/>
  <c r="R417" i="2"/>
  <c r="S417" i="2" s="1"/>
  <c r="Q418" i="2"/>
  <c r="R418" i="2" s="1"/>
  <c r="Q419" i="2"/>
  <c r="Q420" i="2"/>
  <c r="Q421" i="2"/>
  <c r="R421" i="2"/>
  <c r="S421" i="2" s="1"/>
  <c r="Q422" i="2"/>
  <c r="Q423" i="2"/>
  <c r="R423" i="2"/>
  <c r="Q424" i="2"/>
  <c r="R424" i="2" s="1"/>
  <c r="Q425" i="2"/>
  <c r="R425" i="2"/>
  <c r="S425" i="2" s="1"/>
  <c r="Q426" i="2"/>
  <c r="R426" i="2" s="1"/>
  <c r="Q427" i="2"/>
  <c r="Q428" i="2"/>
  <c r="Q429" i="2"/>
  <c r="R429" i="2"/>
  <c r="S429" i="2" s="1"/>
  <c r="Q430" i="2"/>
  <c r="Q431" i="2"/>
  <c r="R431" i="2"/>
  <c r="Q432" i="2"/>
  <c r="R432" i="2" s="1"/>
  <c r="Q433" i="2"/>
  <c r="R433" i="2"/>
  <c r="S433" i="2" s="1"/>
  <c r="Q434" i="2"/>
  <c r="R434" i="2" s="1"/>
  <c r="Q435" i="2"/>
  <c r="Q436" i="2"/>
  <c r="Q437" i="2"/>
  <c r="R437" i="2"/>
  <c r="S437" i="2" s="1"/>
  <c r="Q438" i="2"/>
  <c r="Q439" i="2"/>
  <c r="R439" i="2"/>
  <c r="Q440" i="2"/>
  <c r="R440" i="2" s="1"/>
  <c r="Q441" i="2"/>
  <c r="R441" i="2"/>
  <c r="S441" i="2" s="1"/>
  <c r="Q442" i="2"/>
  <c r="R442" i="2" s="1"/>
  <c r="Q443" i="2"/>
  <c r="Q444" i="2"/>
  <c r="Q445" i="2"/>
  <c r="R445" i="2"/>
  <c r="S445" i="2" s="1"/>
  <c r="Q446" i="2"/>
  <c r="Q447" i="2"/>
  <c r="R447" i="2"/>
  <c r="Q448" i="2"/>
  <c r="R448" i="2" s="1"/>
  <c r="Q449" i="2"/>
  <c r="R449" i="2"/>
  <c r="S449" i="2" s="1"/>
  <c r="Q450" i="2"/>
  <c r="R450" i="2" s="1"/>
  <c r="Q451" i="2"/>
  <c r="Q452" i="2"/>
  <c r="Q453" i="2"/>
  <c r="R453" i="2"/>
  <c r="S453" i="2" s="1"/>
  <c r="Q454" i="2"/>
  <c r="Q455" i="2"/>
  <c r="R455" i="2"/>
  <c r="Q456" i="2"/>
  <c r="R456" i="2" s="1"/>
  <c r="Q457" i="2"/>
  <c r="R457" i="2"/>
  <c r="S457" i="2" s="1"/>
  <c r="Q458" i="2"/>
  <c r="R458" i="2" s="1"/>
  <c r="Q459" i="2"/>
  <c r="Q460" i="2"/>
  <c r="Q461" i="2"/>
  <c r="R461" i="2"/>
  <c r="S461" i="2" s="1"/>
  <c r="Q462" i="2"/>
  <c r="Q463" i="2"/>
  <c r="R463" i="2"/>
  <c r="Q464" i="2"/>
  <c r="R464" i="2" s="1"/>
  <c r="Q465" i="2"/>
  <c r="R465" i="2"/>
  <c r="S465" i="2" s="1"/>
  <c r="Q466" i="2"/>
  <c r="R466" i="2" s="1"/>
  <c r="Q467" i="2"/>
  <c r="Q468" i="2"/>
  <c r="Q469" i="2"/>
  <c r="R469" i="2"/>
  <c r="S469" i="2" s="1"/>
  <c r="Q470" i="2"/>
  <c r="Q471" i="2"/>
  <c r="R471" i="2"/>
  <c r="S471" i="2" s="1"/>
  <c r="Q472" i="2"/>
  <c r="R472" i="2"/>
  <c r="S472" i="2"/>
  <c r="Q473" i="2"/>
  <c r="R473" i="2" s="1"/>
  <c r="Q474" i="2"/>
  <c r="R474" i="2"/>
  <c r="Q475" i="2"/>
  <c r="R475" i="2" s="1"/>
  <c r="Q476" i="2"/>
  <c r="R476" i="2"/>
  <c r="S476" i="2" s="1"/>
  <c r="Q477" i="2"/>
  <c r="R477" i="2" s="1"/>
  <c r="S477" i="2"/>
  <c r="Q478" i="2"/>
  <c r="R478" i="2" s="1"/>
  <c r="Q479" i="2"/>
  <c r="R479" i="2"/>
  <c r="S479" i="2" s="1"/>
  <c r="Q480" i="2"/>
  <c r="R480" i="2"/>
  <c r="S480" i="2"/>
  <c r="Q481" i="2"/>
  <c r="R481" i="2" s="1"/>
  <c r="Q482" i="2"/>
  <c r="R482" i="2"/>
  <c r="Q483" i="2"/>
  <c r="R483" i="2" s="1"/>
  <c r="Q484" i="2"/>
  <c r="R484" i="2"/>
  <c r="S484" i="2" s="1"/>
  <c r="Q485" i="2"/>
  <c r="R485" i="2" s="1"/>
  <c r="S485" i="2"/>
  <c r="Q486" i="2"/>
  <c r="R486" i="2" s="1"/>
  <c r="Q487" i="2"/>
  <c r="R487" i="2"/>
  <c r="S487" i="2" s="1"/>
  <c r="Q488" i="2"/>
  <c r="R488" i="2"/>
  <c r="S488" i="2"/>
  <c r="Q489" i="2"/>
  <c r="R489" i="2" s="1"/>
  <c r="Q490" i="2"/>
  <c r="R490" i="2"/>
  <c r="Q491" i="2"/>
  <c r="R491" i="2" s="1"/>
  <c r="Q492" i="2"/>
  <c r="R492" i="2"/>
  <c r="S492" i="2" s="1"/>
  <c r="Q493" i="2"/>
  <c r="R493" i="2" s="1"/>
  <c r="S493" i="2"/>
  <c r="Q494" i="2"/>
  <c r="R494" i="2" s="1"/>
  <c r="Q495" i="2"/>
  <c r="R495" i="2"/>
  <c r="S495" i="2" s="1"/>
  <c r="Q496" i="2"/>
  <c r="R496" i="2"/>
  <c r="S496" i="2"/>
  <c r="Q497" i="2"/>
  <c r="R497" i="2" s="1"/>
  <c r="Q498" i="2"/>
  <c r="R498" i="2"/>
  <c r="Q499" i="2"/>
  <c r="R499" i="2" s="1"/>
  <c r="Q500" i="2"/>
  <c r="Q501" i="2"/>
  <c r="R501" i="2"/>
  <c r="S501" i="2" s="1"/>
  <c r="Q502" i="2"/>
  <c r="R502" i="2"/>
  <c r="S502" i="2"/>
  <c r="Q503" i="2"/>
  <c r="R503" i="2" s="1"/>
  <c r="Q504" i="2"/>
  <c r="Q505" i="2"/>
  <c r="R505" i="2"/>
  <c r="S505" i="2" s="1"/>
  <c r="Q506" i="2"/>
  <c r="R506" i="2"/>
  <c r="S506" i="2"/>
  <c r="Q507" i="2"/>
  <c r="R507" i="2" s="1"/>
  <c r="Q508" i="2"/>
  <c r="Q509" i="2"/>
  <c r="R509" i="2"/>
  <c r="S509" i="2" s="1"/>
  <c r="Q510" i="2"/>
  <c r="R510" i="2"/>
  <c r="S510" i="2"/>
  <c r="Q511" i="2"/>
  <c r="R511" i="2" s="1"/>
  <c r="Q512" i="2"/>
  <c r="Q513" i="2"/>
  <c r="R513" i="2"/>
  <c r="S513" i="2" s="1"/>
  <c r="Q514" i="2"/>
  <c r="R514" i="2"/>
  <c r="S514" i="2"/>
  <c r="Q515" i="2"/>
  <c r="R515" i="2" s="1"/>
  <c r="Q516" i="2"/>
  <c r="Q517" i="2"/>
  <c r="R517" i="2"/>
  <c r="S517" i="2" s="1"/>
  <c r="Q518" i="2"/>
  <c r="R518" i="2"/>
  <c r="S518" i="2"/>
  <c r="Q519" i="2"/>
  <c r="R519" i="2" s="1"/>
  <c r="Q520" i="2"/>
  <c r="Q521" i="2"/>
  <c r="R521" i="2"/>
  <c r="S521" i="2" s="1"/>
  <c r="Q522" i="2"/>
  <c r="R522" i="2"/>
  <c r="S522" i="2"/>
  <c r="Q523" i="2"/>
  <c r="R523" i="2" s="1"/>
  <c r="Q524" i="2"/>
  <c r="Q525" i="2"/>
  <c r="R525" i="2"/>
  <c r="S525" i="2" s="1"/>
  <c r="Q526" i="2"/>
  <c r="R526" i="2"/>
  <c r="S526" i="2"/>
  <c r="Q527" i="2"/>
  <c r="R527" i="2" s="1"/>
  <c r="Q528" i="2"/>
  <c r="Q529" i="2"/>
  <c r="R529" i="2"/>
  <c r="S529" i="2" s="1"/>
  <c r="Q530" i="2"/>
  <c r="R530" i="2"/>
  <c r="S530" i="2"/>
  <c r="Q531" i="2"/>
  <c r="R531" i="2" s="1"/>
  <c r="Q532" i="2"/>
  <c r="Q533" i="2"/>
  <c r="R533" i="2"/>
  <c r="S533" i="2" s="1"/>
  <c r="Q534" i="2"/>
  <c r="R534" i="2"/>
  <c r="S534" i="2"/>
  <c r="Q535" i="2"/>
  <c r="R535" i="2" s="1"/>
  <c r="Q536" i="2"/>
  <c r="Q537" i="2"/>
  <c r="R537" i="2"/>
  <c r="S537" i="2" s="1"/>
  <c r="Q538" i="2"/>
  <c r="R538" i="2"/>
  <c r="S538" i="2"/>
  <c r="Q539" i="2"/>
  <c r="R539" i="2" s="1"/>
  <c r="Q540" i="2"/>
  <c r="Q541" i="2"/>
  <c r="R541" i="2"/>
  <c r="S541" i="2" s="1"/>
  <c r="Q542" i="2"/>
  <c r="R542" i="2"/>
  <c r="S542" i="2"/>
  <c r="Q543" i="2"/>
  <c r="R543" i="2" s="1"/>
  <c r="Q544" i="2"/>
  <c r="Q545" i="2"/>
  <c r="R545" i="2"/>
  <c r="Q546" i="2"/>
  <c r="R546" i="2"/>
  <c r="S546" i="2"/>
  <c r="Q547" i="2"/>
  <c r="R547" i="2" s="1"/>
  <c r="Q548" i="2"/>
  <c r="Q549" i="2"/>
  <c r="S549" i="2" s="1"/>
  <c r="R549" i="2"/>
  <c r="Q550" i="2"/>
  <c r="R550" i="2"/>
  <c r="S550" i="2"/>
  <c r="Q551" i="2"/>
  <c r="R551" i="2" s="1"/>
  <c r="Q552" i="2"/>
  <c r="Q553" i="2"/>
  <c r="S553" i="2" s="1"/>
  <c r="R553" i="2"/>
  <c r="Q554" i="2"/>
  <c r="R554" i="2"/>
  <c r="S554" i="2"/>
  <c r="Q555" i="2"/>
  <c r="R555" i="2" s="1"/>
  <c r="Q556" i="2"/>
  <c r="Q557" i="2"/>
  <c r="S557" i="2" s="1"/>
  <c r="R557" i="2"/>
  <c r="Q558" i="2"/>
  <c r="R558" i="2"/>
  <c r="S558" i="2"/>
  <c r="Q559" i="2"/>
  <c r="R559" i="2" s="1"/>
  <c r="S559" i="2" s="1"/>
  <c r="Q560" i="2"/>
  <c r="Q561" i="2"/>
  <c r="R561" i="2"/>
  <c r="Q562" i="2"/>
  <c r="R562" i="2"/>
  <c r="S562" i="2"/>
  <c r="Q563" i="2"/>
  <c r="R563" i="2" s="1"/>
  <c r="S563" i="2" s="1"/>
  <c r="Q564" i="2"/>
  <c r="Q565" i="2"/>
  <c r="S565" i="2" s="1"/>
  <c r="R565" i="2"/>
  <c r="Q566" i="2"/>
  <c r="R566" i="2"/>
  <c r="S566" i="2"/>
  <c r="Q567" i="2"/>
  <c r="R567" i="2" s="1"/>
  <c r="Q568" i="2"/>
  <c r="Q569" i="2"/>
  <c r="S569" i="2" s="1"/>
  <c r="R569" i="2"/>
  <c r="Q570" i="2"/>
  <c r="R570" i="2"/>
  <c r="S570" i="2"/>
  <c r="Q571" i="2"/>
  <c r="R571" i="2" s="1"/>
  <c r="S571" i="2" s="1"/>
  <c r="Q572" i="2"/>
  <c r="Q573" i="2"/>
  <c r="S573" i="2" s="1"/>
  <c r="R573" i="2"/>
  <c r="Q574" i="2"/>
  <c r="R574" i="2"/>
  <c r="S574" i="2"/>
  <c r="Q575" i="2"/>
  <c r="R575" i="2" s="1"/>
  <c r="S575" i="2" s="1"/>
  <c r="Q576" i="2"/>
  <c r="Q577" i="2"/>
  <c r="R577" i="2"/>
  <c r="Q578" i="2"/>
  <c r="R578" i="2"/>
  <c r="S578" i="2"/>
  <c r="Q579" i="2"/>
  <c r="R579" i="2" s="1"/>
  <c r="S579" i="2" s="1"/>
  <c r="Q580" i="2"/>
  <c r="Q581" i="2"/>
  <c r="S581" i="2" s="1"/>
  <c r="R581" i="2"/>
  <c r="Q582" i="2"/>
  <c r="R582" i="2"/>
  <c r="S582" i="2"/>
  <c r="Q583" i="2"/>
  <c r="R583" i="2" s="1"/>
  <c r="S583" i="2" s="1"/>
  <c r="Q584" i="2"/>
  <c r="Q585" i="2"/>
  <c r="S585" i="2" s="1"/>
  <c r="R585" i="2"/>
  <c r="Q586" i="2"/>
  <c r="R586" i="2"/>
  <c r="S586" i="2"/>
  <c r="Q587" i="2"/>
  <c r="R587" i="2" s="1"/>
  <c r="S587" i="2" s="1"/>
  <c r="Q588" i="2"/>
  <c r="Q589" i="2"/>
  <c r="S589" i="2" s="1"/>
  <c r="R589" i="2"/>
  <c r="Q590" i="2"/>
  <c r="R590" i="2"/>
  <c r="S590" i="2"/>
  <c r="Q591" i="2"/>
  <c r="R591" i="2" s="1"/>
  <c r="S591" i="2" s="1"/>
  <c r="Q592" i="2"/>
  <c r="Q593" i="2"/>
  <c r="R593" i="2"/>
  <c r="Q594" i="2"/>
  <c r="R594" i="2"/>
  <c r="S594" i="2"/>
  <c r="Q595" i="2"/>
  <c r="R595" i="2" s="1"/>
  <c r="S595" i="2" s="1"/>
  <c r="Q596" i="2"/>
  <c r="Q597" i="2"/>
  <c r="S597" i="2" s="1"/>
  <c r="R597" i="2"/>
  <c r="Q598" i="2"/>
  <c r="R598" i="2"/>
  <c r="S598" i="2"/>
  <c r="Q599" i="2"/>
  <c r="R599" i="2" s="1"/>
  <c r="S599" i="2" s="1"/>
  <c r="Q600" i="2"/>
  <c r="Q601" i="2"/>
  <c r="S601" i="2" s="1"/>
  <c r="R601" i="2"/>
  <c r="Q602" i="2"/>
  <c r="R602" i="2"/>
  <c r="S602" i="2"/>
  <c r="Q603" i="2"/>
  <c r="R603" i="2" s="1"/>
  <c r="S603" i="2" s="1"/>
  <c r="Q604" i="2"/>
  <c r="Q605" i="2"/>
  <c r="S605" i="2" s="1"/>
  <c r="R605" i="2"/>
  <c r="Q606" i="2"/>
  <c r="R606" i="2"/>
  <c r="S606" i="2"/>
  <c r="Q607" i="2"/>
  <c r="R607" i="2" s="1"/>
  <c r="S607" i="2" s="1"/>
  <c r="Q608" i="2"/>
  <c r="Q609" i="2"/>
  <c r="R609" i="2"/>
  <c r="Q610" i="2"/>
  <c r="R610" i="2"/>
  <c r="S610" i="2"/>
  <c r="Q611" i="2"/>
  <c r="R611" i="2" s="1"/>
  <c r="S611" i="2" s="1"/>
  <c r="Q612" i="2"/>
  <c r="Q613" i="2"/>
  <c r="S613" i="2" s="1"/>
  <c r="R613" i="2"/>
  <c r="Q614" i="2"/>
  <c r="R614" i="2"/>
  <c r="S614" i="2"/>
  <c r="Q615" i="2"/>
  <c r="R615" i="2" s="1"/>
  <c r="S615" i="2" s="1"/>
  <c r="Q616" i="2"/>
  <c r="Q617" i="2"/>
  <c r="S617" i="2" s="1"/>
  <c r="R617" i="2"/>
  <c r="Q618" i="2"/>
  <c r="R618" i="2"/>
  <c r="S618" i="2"/>
  <c r="Q619" i="2"/>
  <c r="R619" i="2" s="1"/>
  <c r="S619" i="2" s="1"/>
  <c r="Q620" i="2"/>
  <c r="Q621" i="2"/>
  <c r="S621" i="2" s="1"/>
  <c r="R621" i="2"/>
  <c r="Q622" i="2"/>
  <c r="R622" i="2"/>
  <c r="S622" i="2"/>
  <c r="Q623" i="2"/>
  <c r="R623" i="2" s="1"/>
  <c r="S623" i="2" s="1"/>
  <c r="Q624" i="2"/>
  <c r="Q625" i="2"/>
  <c r="R625" i="2"/>
  <c r="Q626" i="2"/>
  <c r="R626" i="2"/>
  <c r="S626" i="2"/>
  <c r="Q627" i="2"/>
  <c r="R627" i="2" s="1"/>
  <c r="S627" i="2" s="1"/>
  <c r="Q628" i="2"/>
  <c r="Q629" i="2"/>
  <c r="S629" i="2" s="1"/>
  <c r="R629" i="2"/>
  <c r="Q630" i="2"/>
  <c r="R630" i="2"/>
  <c r="S630" i="2"/>
  <c r="Q631" i="2"/>
  <c r="R631" i="2" s="1"/>
  <c r="S631" i="2" s="1"/>
  <c r="Q632" i="2"/>
  <c r="Q633" i="2"/>
  <c r="S633" i="2" s="1"/>
  <c r="R633" i="2"/>
  <c r="Q634" i="2"/>
  <c r="R634" i="2"/>
  <c r="S634" i="2"/>
  <c r="Q635" i="2"/>
  <c r="R635" i="2" s="1"/>
  <c r="S635" i="2" s="1"/>
  <c r="Q636" i="2"/>
  <c r="Q637" i="2"/>
  <c r="S637" i="2" s="1"/>
  <c r="R637" i="2"/>
  <c r="Q638" i="2"/>
  <c r="R638" i="2"/>
  <c r="S638" i="2"/>
  <c r="Q639" i="2"/>
  <c r="R639" i="2" s="1"/>
  <c r="S639" i="2" s="1"/>
  <c r="Q640" i="2"/>
  <c r="Q641" i="2"/>
  <c r="Q642" i="2"/>
  <c r="R642" i="2"/>
  <c r="S642" i="2"/>
  <c r="Q643" i="2"/>
  <c r="R643" i="2" s="1"/>
  <c r="S643" i="2" s="1"/>
  <c r="Q644" i="2"/>
  <c r="Q645" i="2"/>
  <c r="Q646" i="2"/>
  <c r="R646" i="2"/>
  <c r="S646" i="2"/>
  <c r="Q647" i="2"/>
  <c r="R647" i="2" s="1"/>
  <c r="S647" i="2" s="1"/>
  <c r="Q648" i="2"/>
  <c r="Q649" i="2"/>
  <c r="Q650" i="2"/>
  <c r="R650" i="2"/>
  <c r="S650" i="2"/>
  <c r="Q651" i="2"/>
  <c r="R651" i="2" s="1"/>
  <c r="S651" i="2" s="1"/>
  <c r="Q652" i="2"/>
  <c r="R652" i="2"/>
  <c r="Q653" i="2"/>
  <c r="R653" i="2" s="1"/>
  <c r="Q654" i="2"/>
  <c r="R654" i="2"/>
  <c r="S654" i="2" s="1"/>
  <c r="Q655" i="2"/>
  <c r="R655" i="2" s="1"/>
  <c r="S655" i="2"/>
  <c r="Q656" i="2"/>
  <c r="R656" i="2" s="1"/>
  <c r="Q657" i="2"/>
  <c r="R657" i="2"/>
  <c r="S657" i="2" s="1"/>
  <c r="Q658" i="2"/>
  <c r="R658" i="2"/>
  <c r="S658" i="2"/>
  <c r="Q659" i="2"/>
  <c r="R659" i="2" s="1"/>
  <c r="Q660" i="2"/>
  <c r="R660" i="2"/>
  <c r="Q661" i="2"/>
  <c r="R661" i="2" s="1"/>
  <c r="Q662" i="2"/>
  <c r="R662" i="2"/>
  <c r="S662" i="2" s="1"/>
  <c r="Q663" i="2"/>
  <c r="R663" i="2" s="1"/>
  <c r="S663" i="2"/>
  <c r="Q664" i="2"/>
  <c r="R664" i="2" s="1"/>
  <c r="Q665" i="2"/>
  <c r="R665" i="2"/>
  <c r="S665" i="2" s="1"/>
  <c r="Q666" i="2"/>
  <c r="R666" i="2"/>
  <c r="S666" i="2"/>
  <c r="Q667" i="2"/>
  <c r="R667" i="2" s="1"/>
  <c r="Q668" i="2"/>
  <c r="R668" i="2"/>
  <c r="Q669" i="2"/>
  <c r="R669" i="2" s="1"/>
  <c r="Q670" i="2"/>
  <c r="R670" i="2"/>
  <c r="S670" i="2" s="1"/>
  <c r="Q671" i="2"/>
  <c r="R671" i="2" s="1"/>
  <c r="S671" i="2"/>
  <c r="Q672" i="2"/>
  <c r="R672" i="2" s="1"/>
  <c r="Q673" i="2"/>
  <c r="R673" i="2"/>
  <c r="S673" i="2" s="1"/>
  <c r="Q674" i="2"/>
  <c r="R674" i="2"/>
  <c r="S674" i="2"/>
  <c r="Q675" i="2"/>
  <c r="R675" i="2" s="1"/>
  <c r="Q676" i="2"/>
  <c r="R676" i="2"/>
  <c r="Q677" i="2"/>
  <c r="R677" i="2" s="1"/>
  <c r="Q678" i="2"/>
  <c r="R678" i="2"/>
  <c r="S678" i="2" s="1"/>
  <c r="Q679" i="2"/>
  <c r="R679" i="2" s="1"/>
  <c r="S679" i="2"/>
  <c r="Q680" i="2"/>
  <c r="R680" i="2" s="1"/>
  <c r="Q681" i="2"/>
  <c r="R681" i="2"/>
  <c r="S681" i="2" s="1"/>
  <c r="Q682" i="2"/>
  <c r="R682" i="2"/>
  <c r="S682" i="2"/>
  <c r="Q683" i="2"/>
  <c r="R683" i="2" s="1"/>
  <c r="Q684" i="2"/>
  <c r="R684" i="2"/>
  <c r="Q685" i="2"/>
  <c r="R685" i="2" s="1"/>
  <c r="Q686" i="2"/>
  <c r="R686" i="2"/>
  <c r="S686" i="2" s="1"/>
  <c r="Q687" i="2"/>
  <c r="R687" i="2" s="1"/>
  <c r="S687" i="2"/>
  <c r="Q688" i="2"/>
  <c r="R688" i="2" s="1"/>
  <c r="Q689" i="2"/>
  <c r="R689" i="2"/>
  <c r="S689" i="2" s="1"/>
  <c r="Q690" i="2"/>
  <c r="R690" i="2"/>
  <c r="S690" i="2"/>
  <c r="Q691" i="2"/>
  <c r="R691" i="2" s="1"/>
  <c r="Q692" i="2"/>
  <c r="R692" i="2"/>
  <c r="Q693" i="2"/>
  <c r="R693" i="2" s="1"/>
  <c r="Q694" i="2"/>
  <c r="R694" i="2"/>
  <c r="S694" i="2" s="1"/>
  <c r="Q695" i="2"/>
  <c r="R695" i="2" s="1"/>
  <c r="S695" i="2"/>
  <c r="Q696" i="2"/>
  <c r="R696" i="2" s="1"/>
  <c r="Q697" i="2"/>
  <c r="R697" i="2"/>
  <c r="S697" i="2" s="1"/>
  <c r="Q698" i="2"/>
  <c r="R698" i="2"/>
  <c r="S698" i="2"/>
  <c r="Q699" i="2"/>
  <c r="R699" i="2" s="1"/>
  <c r="Q700" i="2"/>
  <c r="R700" i="2"/>
  <c r="Q701" i="2"/>
  <c r="R701" i="2" s="1"/>
  <c r="Q702" i="2"/>
  <c r="R702" i="2"/>
  <c r="S702" i="2" s="1"/>
  <c r="Q703" i="2"/>
  <c r="R703" i="2" s="1"/>
  <c r="S703" i="2"/>
  <c r="Q704" i="2"/>
  <c r="R704" i="2" s="1"/>
  <c r="Q705" i="2"/>
  <c r="R705" i="2"/>
  <c r="S705" i="2" s="1"/>
  <c r="Q706" i="2"/>
  <c r="R706" i="2"/>
  <c r="S706" i="2"/>
  <c r="Q707" i="2"/>
  <c r="R707" i="2" s="1"/>
  <c r="Q708" i="2"/>
  <c r="R708" i="2"/>
  <c r="Q709" i="2"/>
  <c r="R709" i="2" s="1"/>
  <c r="Q710" i="2"/>
  <c r="R710" i="2"/>
  <c r="S710" i="2" s="1"/>
  <c r="Q711" i="2"/>
  <c r="R711" i="2" s="1"/>
  <c r="S711" i="2"/>
  <c r="Q712" i="2"/>
  <c r="R712" i="2" s="1"/>
  <c r="Q713" i="2"/>
  <c r="R713" i="2"/>
  <c r="S713" i="2" s="1"/>
  <c r="Q714" i="2"/>
  <c r="R714" i="2"/>
  <c r="S714" i="2"/>
  <c r="Q715" i="2"/>
  <c r="R715" i="2" s="1"/>
  <c r="Q716" i="2"/>
  <c r="R716" i="2"/>
  <c r="Q717" i="2"/>
  <c r="R717" i="2" s="1"/>
  <c r="Q718" i="2"/>
  <c r="R718" i="2"/>
  <c r="S718" i="2" s="1"/>
  <c r="Q719" i="2"/>
  <c r="R719" i="2" s="1"/>
  <c r="S719" i="2"/>
  <c r="Q720" i="2"/>
  <c r="R720" i="2" s="1"/>
  <c r="Q721" i="2"/>
  <c r="R721" i="2"/>
  <c r="S721" i="2" s="1"/>
  <c r="Q722" i="2"/>
  <c r="R722" i="2"/>
  <c r="S722" i="2"/>
  <c r="Q723" i="2"/>
  <c r="R723" i="2" s="1"/>
  <c r="Q724" i="2"/>
  <c r="R724" i="2"/>
  <c r="Q725" i="2"/>
  <c r="R725" i="2" s="1"/>
  <c r="Q726" i="2"/>
  <c r="R726" i="2"/>
  <c r="S726" i="2" s="1"/>
  <c r="Q727" i="2"/>
  <c r="R727" i="2" s="1"/>
  <c r="S727" i="2"/>
  <c r="Q728" i="2"/>
  <c r="R728" i="2" s="1"/>
  <c r="Q729" i="2"/>
  <c r="R729" i="2"/>
  <c r="S729" i="2" s="1"/>
  <c r="Q730" i="2"/>
  <c r="R730" i="2"/>
  <c r="S730" i="2"/>
  <c r="Q731" i="2"/>
  <c r="R731" i="2" s="1"/>
  <c r="Q732" i="2"/>
  <c r="R732" i="2"/>
  <c r="Q733" i="2"/>
  <c r="R733" i="2" s="1"/>
  <c r="Q734" i="2"/>
  <c r="R734" i="2"/>
  <c r="S734" i="2" s="1"/>
  <c r="Q735" i="2"/>
  <c r="R735" i="2" s="1"/>
  <c r="S735" i="2"/>
  <c r="Q736" i="2"/>
  <c r="R736" i="2" s="1"/>
  <c r="Q737" i="2"/>
  <c r="R737" i="2"/>
  <c r="S737" i="2" s="1"/>
  <c r="Q738" i="2"/>
  <c r="R738" i="2"/>
  <c r="S738" i="2"/>
  <c r="Q739" i="2"/>
  <c r="R739" i="2" s="1"/>
  <c r="Q740" i="2"/>
  <c r="R740" i="2"/>
  <c r="Q741" i="2"/>
  <c r="R741" i="2" s="1"/>
  <c r="Q742" i="2"/>
  <c r="Q743" i="2"/>
  <c r="R743" i="2"/>
  <c r="S743" i="2" s="1"/>
  <c r="Q744" i="2"/>
  <c r="R744" i="2"/>
  <c r="S744" i="2"/>
  <c r="Q745" i="2"/>
  <c r="R745" i="2" s="1"/>
  <c r="Q746" i="2"/>
  <c r="Q747" i="2"/>
  <c r="R747" i="2"/>
  <c r="S747" i="2" s="1"/>
  <c r="Q748" i="2"/>
  <c r="R748" i="2"/>
  <c r="S748" i="2"/>
  <c r="Q749" i="2"/>
  <c r="R749" i="2" s="1"/>
  <c r="Q750" i="2"/>
  <c r="Q751" i="2"/>
  <c r="R751" i="2"/>
  <c r="S751" i="2" s="1"/>
  <c r="Q752" i="2"/>
  <c r="R752" i="2"/>
  <c r="S752" i="2"/>
  <c r="Q753" i="2"/>
  <c r="R753" i="2" s="1"/>
  <c r="Q754" i="2"/>
  <c r="Q755" i="2"/>
  <c r="R755" i="2"/>
  <c r="S755" i="2" s="1"/>
  <c r="Q756" i="2"/>
  <c r="R756" i="2"/>
  <c r="S756" i="2"/>
  <c r="Q757" i="2"/>
  <c r="R757" i="2" s="1"/>
  <c r="Q758" i="2"/>
  <c r="Q759" i="2"/>
  <c r="R759" i="2"/>
  <c r="S759" i="2" s="1"/>
  <c r="Q760" i="2"/>
  <c r="R760" i="2"/>
  <c r="S760" i="2"/>
  <c r="Q761" i="2"/>
  <c r="R761" i="2" s="1"/>
  <c r="Q762" i="2"/>
  <c r="Q763" i="2"/>
  <c r="S763" i="2" s="1"/>
  <c r="R763" i="2"/>
  <c r="Q764" i="2"/>
  <c r="R764" i="2"/>
  <c r="S764" i="2"/>
  <c r="Q765" i="2"/>
  <c r="R765" i="2" s="1"/>
  <c r="Q766" i="2"/>
  <c r="Q767" i="2"/>
  <c r="S767" i="2" s="1"/>
  <c r="R767" i="2"/>
  <c r="Q768" i="2"/>
  <c r="R768" i="2"/>
  <c r="S768" i="2"/>
  <c r="Q769" i="2"/>
  <c r="R769" i="2" s="1"/>
  <c r="Q770" i="2"/>
  <c r="Q771" i="2"/>
  <c r="R771" i="2"/>
  <c r="Q772" i="2"/>
  <c r="R772" i="2"/>
  <c r="S772" i="2"/>
  <c r="Q773" i="2"/>
  <c r="R773" i="2" s="1"/>
  <c r="Q774" i="2"/>
  <c r="Q775" i="2"/>
  <c r="R775" i="2"/>
  <c r="Q776" i="2"/>
  <c r="R776" i="2"/>
  <c r="S776" i="2"/>
  <c r="Q777" i="2"/>
  <c r="R777" i="2" s="1"/>
  <c r="Q778" i="2"/>
  <c r="Q779" i="2"/>
  <c r="S779" i="2" s="1"/>
  <c r="R779" i="2"/>
  <c r="Q780" i="2"/>
  <c r="R780" i="2"/>
  <c r="S780" i="2"/>
  <c r="Q781" i="2"/>
  <c r="R781" i="2" s="1"/>
  <c r="S781" i="2" s="1"/>
  <c r="Q782" i="2"/>
  <c r="Q783" i="2"/>
  <c r="S783" i="2" s="1"/>
  <c r="R783" i="2"/>
  <c r="Q784" i="2"/>
  <c r="R784" i="2"/>
  <c r="S784" i="2"/>
  <c r="Q785" i="2"/>
  <c r="R785" i="2" s="1"/>
  <c r="S785" i="2" s="1"/>
  <c r="Q786" i="2"/>
  <c r="Q787" i="2"/>
  <c r="R787" i="2"/>
  <c r="Q788" i="2"/>
  <c r="R788" i="2"/>
  <c r="S788" i="2"/>
  <c r="Q789" i="2"/>
  <c r="R789" i="2" s="1"/>
  <c r="S789" i="2" s="1"/>
  <c r="Q790" i="2"/>
  <c r="Q791" i="2"/>
  <c r="R791" i="2"/>
  <c r="Q792" i="2"/>
  <c r="R792" i="2"/>
  <c r="S792" i="2"/>
  <c r="Q793" i="2"/>
  <c r="R793" i="2" s="1"/>
  <c r="S793" i="2" s="1"/>
  <c r="Q794" i="2"/>
  <c r="Q795" i="2"/>
  <c r="S795" i="2" s="1"/>
  <c r="R795" i="2"/>
  <c r="Q796" i="2"/>
  <c r="R796" i="2"/>
  <c r="S796" i="2"/>
  <c r="Q797" i="2"/>
  <c r="R797" i="2" s="1"/>
  <c r="S797" i="2" s="1"/>
  <c r="Q798" i="2"/>
  <c r="Q799" i="2"/>
  <c r="S799" i="2" s="1"/>
  <c r="R799" i="2"/>
  <c r="Q800" i="2"/>
  <c r="R800" i="2"/>
  <c r="S800" i="2"/>
  <c r="Q801" i="2"/>
  <c r="R801" i="2" s="1"/>
  <c r="S801" i="2" s="1"/>
  <c r="Q802" i="2"/>
  <c r="Q803" i="2"/>
  <c r="R803" i="2"/>
  <c r="Q804" i="2"/>
  <c r="R804" i="2"/>
  <c r="S804" i="2"/>
  <c r="Q805" i="2"/>
  <c r="R805" i="2" s="1"/>
  <c r="S805" i="2" s="1"/>
  <c r="Q806" i="2"/>
  <c r="Q807" i="2"/>
  <c r="R807" i="2"/>
  <c r="Q808" i="2"/>
  <c r="R808" i="2"/>
  <c r="S808" i="2"/>
  <c r="Q809" i="2"/>
  <c r="R809" i="2" s="1"/>
  <c r="S809" i="2" s="1"/>
  <c r="Q810" i="2"/>
  <c r="Q811" i="2"/>
  <c r="S811" i="2" s="1"/>
  <c r="R811" i="2"/>
  <c r="Q812" i="2"/>
  <c r="R812" i="2"/>
  <c r="S812" i="2"/>
  <c r="Q813" i="2"/>
  <c r="R813" i="2" s="1"/>
  <c r="S813" i="2" s="1"/>
  <c r="Q814" i="2"/>
  <c r="Q815" i="2"/>
  <c r="S815" i="2" s="1"/>
  <c r="R815" i="2"/>
  <c r="Q816" i="2"/>
  <c r="R816" i="2"/>
  <c r="S816" i="2"/>
  <c r="Q817" i="2"/>
  <c r="R817" i="2" s="1"/>
  <c r="S817" i="2" s="1"/>
  <c r="Q818" i="2"/>
  <c r="Q819" i="2"/>
  <c r="R819" i="2"/>
  <c r="Q820" i="2"/>
  <c r="R820" i="2"/>
  <c r="S820" i="2"/>
  <c r="Q821" i="2"/>
  <c r="R821" i="2" s="1"/>
  <c r="S821" i="2" s="1"/>
  <c r="Q822" i="2"/>
  <c r="Q823" i="2"/>
  <c r="R823" i="2"/>
  <c r="Q824" i="2"/>
  <c r="R824" i="2"/>
  <c r="S824" i="2"/>
  <c r="Q825" i="2"/>
  <c r="R825" i="2" s="1"/>
  <c r="S825" i="2" s="1"/>
  <c r="Q826" i="2"/>
  <c r="Q827" i="2"/>
  <c r="S827" i="2" s="1"/>
  <c r="R827" i="2"/>
  <c r="Q828" i="2"/>
  <c r="R828" i="2"/>
  <c r="S828" i="2"/>
  <c r="Q829" i="2"/>
  <c r="R829" i="2" s="1"/>
  <c r="S829" i="2" s="1"/>
  <c r="Q830" i="2"/>
  <c r="Q831" i="2"/>
  <c r="S831" i="2" s="1"/>
  <c r="R831" i="2"/>
  <c r="Q832" i="2"/>
  <c r="R832" i="2"/>
  <c r="S832" i="2"/>
  <c r="Q833" i="2"/>
  <c r="R833" i="2" s="1"/>
  <c r="S833" i="2" s="1"/>
  <c r="Q834" i="2"/>
  <c r="Q835" i="2"/>
  <c r="R835" i="2"/>
  <c r="Q836" i="2"/>
  <c r="R836" i="2"/>
  <c r="S836" i="2"/>
  <c r="Q837" i="2"/>
  <c r="R837" i="2" s="1"/>
  <c r="S837" i="2" s="1"/>
  <c r="Q838" i="2"/>
  <c r="Q839" i="2"/>
  <c r="R839" i="2"/>
  <c r="Q840" i="2"/>
  <c r="R840" i="2"/>
  <c r="S840" i="2"/>
  <c r="Q841" i="2"/>
  <c r="R841" i="2" s="1"/>
  <c r="S841" i="2" s="1"/>
  <c r="Q842" i="2"/>
  <c r="Q843" i="2"/>
  <c r="S843" i="2" s="1"/>
  <c r="R843" i="2"/>
  <c r="Q844" i="2"/>
  <c r="R844" i="2"/>
  <c r="S844" i="2"/>
  <c r="Q845" i="2"/>
  <c r="R845" i="2" s="1"/>
  <c r="S845" i="2" s="1"/>
  <c r="Q846" i="2"/>
  <c r="Q847" i="2"/>
  <c r="S847" i="2" s="1"/>
  <c r="R847" i="2"/>
  <c r="Q848" i="2"/>
  <c r="R848" i="2"/>
  <c r="S848" i="2"/>
  <c r="Q849" i="2"/>
  <c r="R849" i="2" s="1"/>
  <c r="S849" i="2" s="1"/>
  <c r="Q850" i="2"/>
  <c r="Q851" i="2"/>
  <c r="R851" i="2"/>
  <c r="Q852" i="2"/>
  <c r="R852" i="2"/>
  <c r="S852" i="2"/>
  <c r="Q853" i="2"/>
  <c r="R853" i="2" s="1"/>
  <c r="S853" i="2" s="1"/>
  <c r="Q854" i="2"/>
  <c r="Q855" i="2"/>
  <c r="S855" i="2" s="1"/>
  <c r="R855" i="2"/>
  <c r="Q856" i="2"/>
  <c r="R856" i="2"/>
  <c r="S856" i="2"/>
  <c r="Q857" i="2"/>
  <c r="R857" i="2" s="1"/>
  <c r="S857" i="2" s="1"/>
  <c r="Q858" i="2"/>
  <c r="Q859" i="2"/>
  <c r="S859" i="2" s="1"/>
  <c r="R859" i="2"/>
  <c r="Q860" i="2"/>
  <c r="R860" i="2"/>
  <c r="S860" i="2"/>
  <c r="Q861" i="2"/>
  <c r="R861" i="2" s="1"/>
  <c r="S861" i="2" s="1"/>
  <c r="Q862" i="2"/>
  <c r="Q863" i="2"/>
  <c r="S863" i="2" s="1"/>
  <c r="R863" i="2"/>
  <c r="Q864" i="2"/>
  <c r="R864" i="2"/>
  <c r="S864" i="2"/>
  <c r="Q865" i="2"/>
  <c r="R865" i="2" s="1"/>
  <c r="S865" i="2" s="1"/>
  <c r="Q866" i="2"/>
  <c r="Q867" i="2"/>
  <c r="R867" i="2"/>
  <c r="Q868" i="2"/>
  <c r="R868" i="2"/>
  <c r="S868" i="2"/>
  <c r="Q869" i="2"/>
  <c r="R869" i="2" s="1"/>
  <c r="S869" i="2" s="1"/>
  <c r="Q870" i="2"/>
  <c r="Q871" i="2"/>
  <c r="S871" i="2" s="1"/>
  <c r="R871" i="2"/>
  <c r="Q872" i="2"/>
  <c r="R872" i="2"/>
  <c r="S872" i="2"/>
  <c r="Q873" i="2"/>
  <c r="R873" i="2" s="1"/>
  <c r="S873" i="2" s="1"/>
  <c r="Q874" i="2"/>
  <c r="Q875" i="2"/>
  <c r="S875" i="2" s="1"/>
  <c r="R875" i="2"/>
  <c r="Q876" i="2"/>
  <c r="R876" i="2"/>
  <c r="S876" i="2"/>
  <c r="Q877" i="2"/>
  <c r="R877" i="2" s="1"/>
  <c r="S877" i="2" s="1"/>
  <c r="Q878" i="2"/>
  <c r="Q879" i="2"/>
  <c r="S879" i="2" s="1"/>
  <c r="R879" i="2"/>
  <c r="Q880" i="2"/>
  <c r="R880" i="2"/>
  <c r="S880" i="2"/>
  <c r="Q881" i="2"/>
  <c r="R881" i="2" s="1"/>
  <c r="S881" i="2" s="1"/>
  <c r="Q882" i="2"/>
  <c r="Q883" i="2"/>
  <c r="R883" i="2"/>
  <c r="Q884" i="2"/>
  <c r="R884" i="2"/>
  <c r="S884" i="2"/>
  <c r="Q885" i="2"/>
  <c r="R885" i="2" s="1"/>
  <c r="S885" i="2" s="1"/>
  <c r="Q886" i="2"/>
  <c r="Q887" i="2"/>
  <c r="S887" i="2" s="1"/>
  <c r="R887" i="2"/>
  <c r="Q888" i="2"/>
  <c r="R888" i="2"/>
  <c r="S888" i="2"/>
  <c r="Q889" i="2"/>
  <c r="R889" i="2" s="1"/>
  <c r="S889" i="2" s="1"/>
  <c r="Q890" i="2"/>
  <c r="Q891" i="2"/>
  <c r="S891" i="2" s="1"/>
  <c r="R891" i="2"/>
  <c r="Q892" i="2"/>
  <c r="R892" i="2"/>
  <c r="S892" i="2"/>
  <c r="Q893" i="2"/>
  <c r="R893" i="2" s="1"/>
  <c r="S893" i="2" s="1"/>
  <c r="Q894" i="2"/>
  <c r="Q895" i="2"/>
  <c r="S895" i="2" s="1"/>
  <c r="R895" i="2"/>
  <c r="Q896" i="2"/>
  <c r="R896" i="2"/>
  <c r="S896" i="2"/>
  <c r="Q897" i="2"/>
  <c r="R897" i="2" s="1"/>
  <c r="S897" i="2" s="1"/>
  <c r="Q898" i="2"/>
  <c r="Q899" i="2"/>
  <c r="R899" i="2"/>
  <c r="Q900" i="2"/>
  <c r="R900" i="2"/>
  <c r="S900" i="2"/>
  <c r="Q901" i="2"/>
  <c r="R901" i="2" s="1"/>
  <c r="S901" i="2" s="1"/>
  <c r="Q902" i="2"/>
  <c r="Q903" i="2"/>
  <c r="S903" i="2" s="1"/>
  <c r="R903" i="2"/>
  <c r="Q904" i="2"/>
  <c r="R904" i="2"/>
  <c r="S904" i="2"/>
  <c r="Q905" i="2"/>
  <c r="R905" i="2" s="1"/>
  <c r="S905" i="2" s="1"/>
  <c r="Q906" i="2"/>
  <c r="Q907" i="2"/>
  <c r="S907" i="2" s="1"/>
  <c r="R907" i="2"/>
  <c r="Q908" i="2"/>
  <c r="R908" i="2"/>
  <c r="S908" i="2"/>
  <c r="Q909" i="2"/>
  <c r="R909" i="2" s="1"/>
  <c r="S909" i="2" s="1"/>
  <c r="Q910" i="2"/>
  <c r="Q911" i="2"/>
  <c r="S911" i="2" s="1"/>
  <c r="R911" i="2"/>
  <c r="Q912" i="2"/>
  <c r="R912" i="2"/>
  <c r="S912" i="2"/>
  <c r="Q913" i="2"/>
  <c r="R913" i="2" s="1"/>
  <c r="S913" i="2" s="1"/>
  <c r="Q914" i="2"/>
  <c r="Q915" i="2"/>
  <c r="R915" i="2"/>
  <c r="Q916" i="2"/>
  <c r="R916" i="2"/>
  <c r="S916" i="2"/>
  <c r="Q917" i="2"/>
  <c r="R917" i="2" s="1"/>
  <c r="S917" i="2" s="1"/>
  <c r="Q918" i="2"/>
  <c r="Q919" i="2"/>
  <c r="S919" i="2" s="1"/>
  <c r="R919" i="2"/>
  <c r="Q920" i="2"/>
  <c r="R920" i="2"/>
  <c r="S920" i="2"/>
  <c r="Q921" i="2"/>
  <c r="R921" i="2" s="1"/>
  <c r="S921" i="2" s="1"/>
  <c r="Q922" i="2"/>
  <c r="Q923" i="2"/>
  <c r="S923" i="2" s="1"/>
  <c r="R923" i="2"/>
  <c r="Q924" i="2"/>
  <c r="R924" i="2"/>
  <c r="S924" i="2"/>
  <c r="Q925" i="2"/>
  <c r="R925" i="2" s="1"/>
  <c r="S925" i="2" s="1"/>
  <c r="Q926" i="2"/>
  <c r="Q927" i="2"/>
  <c r="S927" i="2" s="1"/>
  <c r="R927" i="2"/>
  <c r="Q928" i="2"/>
  <c r="R928" i="2"/>
  <c r="S928" i="2"/>
  <c r="Q929" i="2"/>
  <c r="R929" i="2" s="1"/>
  <c r="S929" i="2" s="1"/>
  <c r="Q930" i="2"/>
  <c r="Q931" i="2"/>
  <c r="R931" i="2"/>
  <c r="Q932" i="2"/>
  <c r="R932" i="2"/>
  <c r="S932" i="2"/>
  <c r="Q933" i="2"/>
  <c r="R933" i="2" s="1"/>
  <c r="S933" i="2" s="1"/>
  <c r="Q934" i="2"/>
  <c r="Q935" i="2"/>
  <c r="S935" i="2" s="1"/>
  <c r="R935" i="2"/>
  <c r="Q936" i="2"/>
  <c r="R936" i="2"/>
  <c r="S936" i="2"/>
  <c r="Q937" i="2"/>
  <c r="R937" i="2" s="1"/>
  <c r="S937" i="2" s="1"/>
  <c r="Q938" i="2"/>
  <c r="Q939" i="2"/>
  <c r="S939" i="2" s="1"/>
  <c r="R939" i="2"/>
  <c r="Q940" i="2"/>
  <c r="R940" i="2"/>
  <c r="S940" i="2"/>
  <c r="Q941" i="2"/>
  <c r="R941" i="2" s="1"/>
  <c r="S941" i="2" s="1"/>
  <c r="Q942" i="2"/>
  <c r="Q943" i="2"/>
  <c r="Q944" i="2"/>
  <c r="R944" i="2"/>
  <c r="S944" i="2"/>
  <c r="Q945" i="2"/>
  <c r="R945" i="2" s="1"/>
  <c r="S945" i="2" s="1"/>
  <c r="Q946" i="2"/>
  <c r="Q947" i="2"/>
  <c r="Q948" i="2"/>
  <c r="R948" i="2"/>
  <c r="S948" i="2"/>
  <c r="Q949" i="2"/>
  <c r="R949" i="2" s="1"/>
  <c r="S949" i="2" s="1"/>
  <c r="Q950" i="2"/>
  <c r="Q951" i="2"/>
  <c r="Q952" i="2"/>
  <c r="R952" i="2"/>
  <c r="S952" i="2"/>
  <c r="Q953" i="2"/>
  <c r="R953" i="2" s="1"/>
  <c r="S953" i="2" s="1"/>
  <c r="Q954" i="2"/>
  <c r="Q955" i="2"/>
  <c r="Q956" i="2"/>
  <c r="R956" i="2"/>
  <c r="S956" i="2"/>
  <c r="Q957" i="2"/>
  <c r="R957" i="2" s="1"/>
  <c r="S957" i="2" s="1"/>
  <c r="Q958" i="2"/>
  <c r="Q959" i="2"/>
  <c r="Q960" i="2"/>
  <c r="R960" i="2"/>
  <c r="S960" i="2"/>
  <c r="Q961" i="2"/>
  <c r="R961" i="2" s="1"/>
  <c r="S961" i="2" s="1"/>
  <c r="Q962" i="2"/>
  <c r="Q963" i="2"/>
  <c r="Q964" i="2"/>
  <c r="R964" i="2"/>
  <c r="S964" i="2"/>
  <c r="Q965" i="2"/>
  <c r="R965" i="2" s="1"/>
  <c r="S965" i="2" s="1"/>
  <c r="Q966" i="2"/>
  <c r="Q967" i="2"/>
  <c r="Q968" i="2"/>
  <c r="R968" i="2"/>
  <c r="S968" i="2"/>
  <c r="Q969" i="2"/>
  <c r="R969" i="2" s="1"/>
  <c r="S969" i="2" s="1"/>
  <c r="Q970" i="2"/>
  <c r="Q971" i="2"/>
  <c r="Q972" i="2"/>
  <c r="R972" i="2"/>
  <c r="S972" i="2"/>
  <c r="Q973" i="2"/>
  <c r="R973" i="2" s="1"/>
  <c r="S973" i="2" s="1"/>
  <c r="Q974" i="2"/>
  <c r="Q975" i="2"/>
  <c r="Q976" i="2"/>
  <c r="R976" i="2"/>
  <c r="S976" i="2"/>
  <c r="Q977" i="2"/>
  <c r="R977" i="2" s="1"/>
  <c r="S977" i="2" s="1"/>
  <c r="Q978" i="2"/>
  <c r="Q979" i="2"/>
  <c r="Q980" i="2"/>
  <c r="R980" i="2"/>
  <c r="S980" i="2" s="1"/>
  <c r="Q981" i="2"/>
  <c r="R981" i="2" s="1"/>
  <c r="S981" i="2"/>
  <c r="Q982" i="2"/>
  <c r="Q983" i="2"/>
  <c r="R983" i="2"/>
  <c r="S983" i="2"/>
  <c r="Q984" i="2"/>
  <c r="R984" i="2"/>
  <c r="S984" i="2"/>
  <c r="Q985" i="2"/>
  <c r="Q986" i="2"/>
  <c r="R986" i="2"/>
  <c r="Q987" i="2"/>
  <c r="Q988" i="2"/>
  <c r="R988" i="2"/>
  <c r="S988" i="2" s="1"/>
  <c r="Q989" i="2"/>
  <c r="R989" i="2" s="1"/>
  <c r="S989" i="2"/>
  <c r="Q990" i="2"/>
  <c r="Q991" i="2"/>
  <c r="R991" i="2"/>
  <c r="S991" i="2"/>
  <c r="Q992" i="2"/>
  <c r="R992" i="2"/>
  <c r="S992" i="2"/>
  <c r="Q993" i="2"/>
  <c r="Q994" i="2"/>
  <c r="R994" i="2"/>
  <c r="Q995" i="2"/>
  <c r="Q996" i="2"/>
  <c r="R996" i="2"/>
  <c r="S996" i="2" s="1"/>
  <c r="Q997" i="2"/>
  <c r="R997" i="2" s="1"/>
  <c r="S997" i="2"/>
  <c r="Q998" i="2"/>
  <c r="Q999" i="2"/>
  <c r="R999" i="2"/>
  <c r="S999" i="2"/>
  <c r="Q1000" i="2"/>
  <c r="R1000" i="2"/>
  <c r="S1000" i="2"/>
  <c r="Q1001" i="2"/>
  <c r="Q1002" i="2"/>
  <c r="R1002" i="2"/>
  <c r="Q1003" i="2"/>
  <c r="Q1004" i="2"/>
  <c r="R1004" i="2"/>
  <c r="S1004" i="2" s="1"/>
  <c r="Q1005" i="2"/>
  <c r="R1005" i="2" s="1"/>
  <c r="S1005" i="2"/>
  <c r="Q1006" i="2"/>
  <c r="Q1007" i="2"/>
  <c r="R1007" i="2"/>
  <c r="S1007" i="2"/>
  <c r="Q1008" i="2"/>
  <c r="R1008" i="2"/>
  <c r="S1008" i="2"/>
  <c r="Q1009" i="2"/>
  <c r="Q1010" i="2"/>
  <c r="R1010" i="2"/>
  <c r="Q1011" i="2"/>
  <c r="Q1012" i="2"/>
  <c r="R1012" i="2"/>
  <c r="S1012" i="2" s="1"/>
  <c r="Q1013" i="2"/>
  <c r="R1013" i="2" s="1"/>
  <c r="S1013" i="2" s="1"/>
  <c r="Q1014" i="2"/>
  <c r="Q1015" i="2"/>
  <c r="R1015" i="2" s="1"/>
  <c r="S1015" i="2"/>
  <c r="Q1016" i="2"/>
  <c r="R1016" i="2"/>
  <c r="S1016" i="2" s="1"/>
  <c r="Q1017" i="2"/>
  <c r="Q1018" i="2"/>
  <c r="R1018" i="2" s="1"/>
  <c r="Q1019" i="2"/>
  <c r="Q1020" i="2"/>
  <c r="R1020" i="2"/>
  <c r="S1020" i="2" s="1"/>
  <c r="Q1021" i="2"/>
  <c r="R1021" i="2" s="1"/>
  <c r="Q1022" i="2"/>
  <c r="Q1023" i="2"/>
  <c r="R1023" i="2" s="1"/>
  <c r="S1023" i="2" s="1"/>
  <c r="Q1024" i="2"/>
  <c r="R1024" i="2"/>
  <c r="S1024" i="2" s="1"/>
  <c r="Q1025" i="2"/>
  <c r="Q1026" i="2"/>
  <c r="R1026" i="2" s="1"/>
  <c r="Q1027" i="2"/>
  <c r="Q1028" i="2"/>
  <c r="R1028" i="2"/>
  <c r="S1028" i="2" s="1"/>
  <c r="Q1029" i="2"/>
  <c r="R1029" i="2" s="1"/>
  <c r="Q1030" i="2"/>
  <c r="Q1031" i="2"/>
  <c r="R1031" i="2" s="1"/>
  <c r="S1031" i="2"/>
  <c r="Q1032" i="2"/>
  <c r="R1032" i="2"/>
  <c r="S1032" i="2" s="1"/>
  <c r="Q1033" i="2"/>
  <c r="Q1034" i="2"/>
  <c r="R1034" i="2" s="1"/>
  <c r="Q1035" i="2"/>
  <c r="Q1036" i="2"/>
  <c r="R1036" i="2"/>
  <c r="S1036" i="2" s="1"/>
  <c r="Q1037" i="2"/>
  <c r="R1037" i="2" s="1"/>
  <c r="Q1038" i="2"/>
  <c r="Q1039" i="2"/>
  <c r="R1039" i="2" s="1"/>
  <c r="S1039" i="2" s="1"/>
  <c r="Q1040" i="2"/>
  <c r="R1040" i="2"/>
  <c r="S1040" i="2" s="1"/>
  <c r="Q1041" i="2"/>
  <c r="Q1042" i="2"/>
  <c r="R1042" i="2" s="1"/>
  <c r="Q1043" i="2"/>
  <c r="Q1044" i="2"/>
  <c r="R1044" i="2"/>
  <c r="S1044" i="2" s="1"/>
  <c r="Q1045" i="2"/>
  <c r="R1045" i="2" s="1"/>
  <c r="Q1046" i="2"/>
  <c r="Q1047" i="2"/>
  <c r="R1047" i="2" s="1"/>
  <c r="S1047" i="2"/>
  <c r="Q1048" i="2"/>
  <c r="R1048" i="2"/>
  <c r="S1048" i="2" s="1"/>
  <c r="Q1049" i="2"/>
  <c r="Q1050" i="2"/>
  <c r="R1050" i="2" s="1"/>
  <c r="Q1051" i="2"/>
  <c r="Q1052" i="2"/>
  <c r="R1052" i="2"/>
  <c r="S1052" i="2" s="1"/>
  <c r="Q1053" i="2"/>
  <c r="R1053" i="2" s="1"/>
  <c r="Q1054" i="2"/>
  <c r="Q1055" i="2"/>
  <c r="R1055" i="2" s="1"/>
  <c r="S1055" i="2" s="1"/>
  <c r="Q1056" i="2"/>
  <c r="R1056" i="2"/>
  <c r="S1056" i="2" s="1"/>
  <c r="Q1057" i="2"/>
  <c r="Q1058" i="2"/>
  <c r="R1058" i="2" s="1"/>
  <c r="Q1059" i="2"/>
  <c r="Q1060" i="2"/>
  <c r="R1060" i="2"/>
  <c r="S1060" i="2" s="1"/>
  <c r="Q1061" i="2"/>
  <c r="R1061" i="2" s="1"/>
  <c r="Q1062" i="2"/>
  <c r="Q1063" i="2"/>
  <c r="R1063" i="2" s="1"/>
  <c r="S1063" i="2"/>
  <c r="Q1064" i="2"/>
  <c r="R1064" i="2"/>
  <c r="S1064" i="2" s="1"/>
  <c r="Q1065" i="2"/>
  <c r="Q1066" i="2"/>
  <c r="R1066" i="2" s="1"/>
  <c r="Q1067" i="2"/>
  <c r="Q1068" i="2"/>
  <c r="R1068" i="2"/>
  <c r="S1068" i="2" s="1"/>
  <c r="Q1069" i="2"/>
  <c r="R1069" i="2" s="1"/>
  <c r="Q1070" i="2"/>
  <c r="Q1071" i="2"/>
  <c r="R1071" i="2" s="1"/>
  <c r="S1071" i="2" s="1"/>
  <c r="Q1072" i="2"/>
  <c r="R1072" i="2"/>
  <c r="S1072" i="2" s="1"/>
  <c r="Q1073" i="2"/>
  <c r="Q1074" i="2"/>
  <c r="R1074" i="2" s="1"/>
  <c r="Q1075" i="2"/>
  <c r="Q1076" i="2"/>
  <c r="R1076" i="2"/>
  <c r="S1076" i="2" s="1"/>
  <c r="Q1077" i="2"/>
  <c r="R1077" i="2" s="1"/>
  <c r="Q1078" i="2"/>
  <c r="Q1079" i="2"/>
  <c r="R1079" i="2" s="1"/>
  <c r="S1079" i="2"/>
  <c r="Q1080" i="2"/>
  <c r="R1080" i="2"/>
  <c r="S1080" i="2" s="1"/>
  <c r="Q1081" i="2"/>
  <c r="Q1082" i="2"/>
  <c r="R1082" i="2" s="1"/>
  <c r="Q1083" i="2"/>
  <c r="Q1084" i="2"/>
  <c r="R1084" i="2"/>
  <c r="S1084" i="2" s="1"/>
  <c r="Q1085" i="2"/>
  <c r="R1085" i="2" s="1"/>
  <c r="Q1086" i="2"/>
  <c r="Q1087" i="2"/>
  <c r="R1087" i="2" s="1"/>
  <c r="S1087" i="2" s="1"/>
  <c r="Q1088" i="2"/>
  <c r="R1088" i="2"/>
  <c r="S1088" i="2" s="1"/>
  <c r="Q1089" i="2"/>
  <c r="Q1090" i="2"/>
  <c r="R1090" i="2" s="1"/>
  <c r="Q1091" i="2"/>
  <c r="Q1092" i="2"/>
  <c r="R1092" i="2"/>
  <c r="S1092" i="2" s="1"/>
  <c r="Q1093" i="2"/>
  <c r="R1093" i="2" s="1"/>
  <c r="Q1094" i="2"/>
  <c r="Q1095" i="2"/>
  <c r="R1095" i="2" s="1"/>
  <c r="S1095" i="2"/>
  <c r="Q1096" i="2"/>
  <c r="R1096" i="2"/>
  <c r="S1096" i="2" s="1"/>
  <c r="Q1097" i="2"/>
  <c r="Q1098" i="2"/>
  <c r="R1098" i="2" s="1"/>
  <c r="Q1099" i="2"/>
  <c r="Q1100" i="2"/>
  <c r="R1100" i="2"/>
  <c r="S1100" i="2" s="1"/>
  <c r="Q1101" i="2"/>
  <c r="R1101" i="2" s="1"/>
  <c r="Q1102" i="2"/>
  <c r="Q1103" i="2"/>
  <c r="R1103" i="2" s="1"/>
  <c r="S1103" i="2" s="1"/>
  <c r="Q1104" i="2"/>
  <c r="R1104" i="2"/>
  <c r="S1104" i="2" s="1"/>
  <c r="Q1105" i="2"/>
  <c r="Q1106" i="2"/>
  <c r="R1106" i="2" s="1"/>
  <c r="Q1107" i="2"/>
  <c r="Q1108" i="2"/>
  <c r="R1108" i="2"/>
  <c r="S1108" i="2" s="1"/>
  <c r="Q1109" i="2"/>
  <c r="R1109" i="2" s="1"/>
  <c r="Q1110" i="2"/>
  <c r="Q1111" i="2"/>
  <c r="R1111" i="2" s="1"/>
  <c r="S1111" i="2"/>
  <c r="Q1112" i="2"/>
  <c r="R1112" i="2"/>
  <c r="S1112" i="2" s="1"/>
  <c r="Q1113" i="2"/>
  <c r="Q1114" i="2"/>
  <c r="R1114" i="2" s="1"/>
  <c r="Q1115" i="2"/>
  <c r="Q1116" i="2"/>
  <c r="R1116" i="2"/>
  <c r="S1116" i="2" s="1"/>
  <c r="Q1117" i="2"/>
  <c r="R1117" i="2" s="1"/>
  <c r="S1117" i="2" s="1"/>
  <c r="Q1118" i="2"/>
  <c r="R1118" i="2"/>
  <c r="S1118" i="2" s="1"/>
  <c r="Q1119" i="2"/>
  <c r="Q1120" i="2"/>
  <c r="R1120" i="2"/>
  <c r="Q1121" i="2"/>
  <c r="R1121" i="2" s="1"/>
  <c r="S1121" i="2"/>
  <c r="Q1122" i="2"/>
  <c r="R1122" i="2"/>
  <c r="S1122" i="2" s="1"/>
  <c r="Q1123" i="2"/>
  <c r="Q1124" i="2"/>
  <c r="S1124" i="2" s="1"/>
  <c r="R1124" i="2"/>
  <c r="Q1125" i="2"/>
  <c r="R1125" i="2" s="1"/>
  <c r="S1125" i="2" s="1"/>
  <c r="Q1126" i="2"/>
  <c r="R1126" i="2"/>
  <c r="S1126" i="2" s="1"/>
  <c r="Q1127" i="2"/>
  <c r="Q1128" i="2"/>
  <c r="R1128" i="2"/>
  <c r="Q1129" i="2"/>
  <c r="R1129" i="2" s="1"/>
  <c r="S1129" i="2"/>
  <c r="Q1130" i="2"/>
  <c r="R1130" i="2"/>
  <c r="S1130" i="2" s="1"/>
  <c r="Q1131" i="2"/>
  <c r="Q1132" i="2"/>
  <c r="S1132" i="2" s="1"/>
  <c r="R1132" i="2"/>
  <c r="Q1133" i="2"/>
  <c r="R1133" i="2" s="1"/>
  <c r="S1133" i="2" s="1"/>
  <c r="Q1134" i="2"/>
  <c r="R1134" i="2"/>
  <c r="S1134" i="2" s="1"/>
  <c r="Q1135" i="2"/>
  <c r="Q1136" i="2"/>
  <c r="R1136" i="2"/>
  <c r="Q1137" i="2"/>
  <c r="R1137" i="2" s="1"/>
  <c r="S1137" i="2"/>
  <c r="Q1138" i="2"/>
  <c r="R1138" i="2"/>
  <c r="S1138" i="2" s="1"/>
  <c r="Q1139" i="2"/>
  <c r="Q1140" i="2"/>
  <c r="S1140" i="2" s="1"/>
  <c r="R1140" i="2"/>
  <c r="Q1141" i="2"/>
  <c r="R1141" i="2" s="1"/>
  <c r="S1141" i="2" s="1"/>
  <c r="Q1142" i="2"/>
  <c r="R1142" i="2"/>
  <c r="S1142" i="2" s="1"/>
  <c r="Q1143" i="2"/>
  <c r="Q1144" i="2"/>
  <c r="R1144" i="2"/>
  <c r="Q1145" i="2"/>
  <c r="R1145" i="2" s="1"/>
  <c r="S1145" i="2"/>
  <c r="Q1146" i="2"/>
  <c r="R1146" i="2"/>
  <c r="S1146" i="2" s="1"/>
  <c r="Q1147" i="2"/>
  <c r="R1147" i="2" s="1"/>
  <c r="S1147" i="2"/>
  <c r="Q1148" i="2"/>
  <c r="R1148" i="2"/>
  <c r="Q1149" i="2"/>
  <c r="R1149" i="2" s="1"/>
  <c r="S1149" i="2"/>
  <c r="Q1150" i="2"/>
  <c r="R1150" i="2"/>
  <c r="S1150" i="2" s="1"/>
  <c r="Q1151" i="2"/>
  <c r="R1151" i="2" s="1"/>
  <c r="S1151" i="2"/>
  <c r="Q1152" i="2"/>
  <c r="R1152" i="2"/>
  <c r="Q1153" i="2"/>
  <c r="R1153" i="2" s="1"/>
  <c r="S1153" i="2"/>
  <c r="Q1154" i="2"/>
  <c r="R1154" i="2"/>
  <c r="S1154" i="2" s="1"/>
  <c r="Q1155" i="2"/>
  <c r="R1155" i="2" s="1"/>
  <c r="S1155" i="2"/>
  <c r="Q1156" i="2"/>
  <c r="R1156" i="2"/>
  <c r="Q1157" i="2"/>
  <c r="R1157" i="2" s="1"/>
  <c r="S1157" i="2"/>
  <c r="Q1158" i="2"/>
  <c r="R1158" i="2"/>
  <c r="S1158" i="2" s="1"/>
  <c r="Q1159" i="2"/>
  <c r="R1159" i="2" s="1"/>
  <c r="S1159" i="2"/>
  <c r="Q1160" i="2"/>
  <c r="R1160" i="2"/>
  <c r="Q1161" i="2"/>
  <c r="R1161" i="2" s="1"/>
  <c r="S1161" i="2"/>
  <c r="Q1162" i="2"/>
  <c r="R1162" i="2"/>
  <c r="S1162" i="2" s="1"/>
  <c r="Q1163" i="2"/>
  <c r="R1163" i="2" s="1"/>
  <c r="S1163" i="2" s="1"/>
  <c r="Q1164" i="2"/>
  <c r="R1164" i="2"/>
  <c r="Q1165" i="2"/>
  <c r="R1165" i="2" s="1"/>
  <c r="Q1166" i="2"/>
  <c r="R1166" i="2"/>
  <c r="S1166" i="2" s="1"/>
  <c r="Q1167" i="2"/>
  <c r="R1167" i="2" s="1"/>
  <c r="Q1168" i="2"/>
  <c r="R1168" i="2"/>
  <c r="Q1169" i="2"/>
  <c r="R1169" i="2" s="1"/>
  <c r="Q1170" i="2"/>
  <c r="R1170" i="2"/>
  <c r="S1170" i="2" s="1"/>
  <c r="Q1171" i="2"/>
  <c r="R1171" i="2" s="1"/>
  <c r="Q1172" i="2"/>
  <c r="R1172" i="2"/>
  <c r="Q1173" i="2"/>
  <c r="R1173" i="2" s="1"/>
  <c r="Q1174" i="2"/>
  <c r="R1174" i="2"/>
  <c r="S1174" i="2" s="1"/>
  <c r="Q1175" i="2"/>
  <c r="R1175" i="2" s="1"/>
  <c r="Q1176" i="2"/>
  <c r="R1176" i="2"/>
  <c r="Q1177" i="2"/>
  <c r="R1177" i="2" s="1"/>
  <c r="Q1178" i="2"/>
  <c r="R1178" i="2"/>
  <c r="S1178" i="2" s="1"/>
  <c r="Q1179" i="2"/>
  <c r="R1179" i="2" s="1"/>
  <c r="Q1180" i="2"/>
  <c r="R1180" i="2"/>
  <c r="Q1181" i="2"/>
  <c r="R1181" i="2" s="1"/>
  <c r="Q1182" i="2"/>
  <c r="R1182" i="2"/>
  <c r="S1182" i="2" s="1"/>
  <c r="Q1183" i="2"/>
  <c r="R1183" i="2" s="1"/>
  <c r="Q1184" i="2"/>
  <c r="R1184" i="2"/>
  <c r="Q1185" i="2"/>
  <c r="R1185" i="2" s="1"/>
  <c r="Q1186" i="2"/>
  <c r="R1186" i="2"/>
  <c r="S1186" i="2" s="1"/>
  <c r="Q1187" i="2"/>
  <c r="R1187" i="2" s="1"/>
  <c r="Q1188" i="2"/>
  <c r="R1188" i="2"/>
  <c r="Q1189" i="2"/>
  <c r="R1189" i="2" s="1"/>
  <c r="Q1190" i="2"/>
  <c r="R1190" i="2"/>
  <c r="S1190" i="2" s="1"/>
  <c r="Q1191" i="2"/>
  <c r="R1191" i="2" s="1"/>
  <c r="Q1192" i="2"/>
  <c r="R1192" i="2"/>
  <c r="Q1193" i="2"/>
  <c r="R1193" i="2" s="1"/>
  <c r="Q1194" i="2"/>
  <c r="R1194" i="2"/>
  <c r="S1194" i="2" s="1"/>
  <c r="Q1195" i="2"/>
  <c r="R1195" i="2" s="1"/>
  <c r="Q1196" i="2"/>
  <c r="R1196" i="2"/>
  <c r="Q1197" i="2"/>
  <c r="R1197" i="2" s="1"/>
  <c r="Q1198" i="2"/>
  <c r="R1198" i="2"/>
  <c r="S1198" i="2" s="1"/>
  <c r="Q1199" i="2"/>
  <c r="R1199" i="2" s="1"/>
  <c r="Q1200" i="2"/>
  <c r="R1200" i="2"/>
  <c r="Q1201" i="2"/>
  <c r="R1201" i="2" s="1"/>
  <c r="Q1202" i="2"/>
  <c r="R1202" i="2"/>
  <c r="S1202" i="2" s="1"/>
  <c r="Q1203" i="2"/>
  <c r="R1203" i="2" s="1"/>
  <c r="Q1204" i="2"/>
  <c r="R1204" i="2"/>
  <c r="Q1205" i="2"/>
  <c r="R1205" i="2" s="1"/>
  <c r="Q1206" i="2"/>
  <c r="R1206" i="2"/>
  <c r="S1206" i="2" s="1"/>
  <c r="Q1207" i="2"/>
  <c r="R1207" i="2" s="1"/>
  <c r="Q1208" i="2"/>
  <c r="R1208" i="2"/>
  <c r="Q1209" i="2"/>
  <c r="R1209" i="2" s="1"/>
  <c r="Q1210" i="2"/>
  <c r="R1210" i="2"/>
  <c r="S1210" i="2" s="1"/>
  <c r="Q1211" i="2"/>
  <c r="R1211" i="2" s="1"/>
  <c r="Q1212" i="2"/>
  <c r="R1212" i="2"/>
  <c r="Q1213" i="2"/>
  <c r="R1213" i="2" s="1"/>
  <c r="Q1214" i="2"/>
  <c r="R1214" i="2"/>
  <c r="S1214" i="2" s="1"/>
  <c r="Q1215" i="2"/>
  <c r="R1215" i="2" s="1"/>
  <c r="Q1216" i="2"/>
  <c r="R1216" i="2"/>
  <c r="Q1217" i="2"/>
  <c r="R1217" i="2" s="1"/>
  <c r="Q1218" i="2"/>
  <c r="R1218" i="2"/>
  <c r="S1218" i="2" s="1"/>
  <c r="Q1219" i="2"/>
  <c r="R1219" i="2" s="1"/>
  <c r="Q1220" i="2"/>
  <c r="R1220" i="2"/>
  <c r="Q1221" i="2"/>
  <c r="R1221" i="2" s="1"/>
  <c r="Q1222" i="2"/>
  <c r="R1222" i="2"/>
  <c r="S1222" i="2" s="1"/>
  <c r="Q1223" i="2"/>
  <c r="R1223" i="2" s="1"/>
  <c r="Q1224" i="2"/>
  <c r="R1224" i="2"/>
  <c r="Q1225" i="2"/>
  <c r="R1225" i="2" s="1"/>
  <c r="Q1226" i="2"/>
  <c r="R1226" i="2"/>
  <c r="S1226" i="2" s="1"/>
  <c r="Q1227" i="2"/>
  <c r="R1227" i="2" s="1"/>
  <c r="Q1228" i="2"/>
  <c r="R1228" i="2"/>
  <c r="Q1229" i="2"/>
  <c r="R1229" i="2" s="1"/>
  <c r="Q1230" i="2"/>
  <c r="R1230" i="2"/>
  <c r="S1230" i="2" s="1"/>
  <c r="Q1231" i="2"/>
  <c r="R1231" i="2" s="1"/>
  <c r="Q1232" i="2"/>
  <c r="R1232" i="2"/>
  <c r="Q1233" i="2"/>
  <c r="R1233" i="2" s="1"/>
  <c r="Q1234" i="2"/>
  <c r="R1234" i="2"/>
  <c r="S1234" i="2" s="1"/>
  <c r="Q1235" i="2"/>
  <c r="R1235" i="2" s="1"/>
  <c r="Q1236" i="2"/>
  <c r="R1236" i="2"/>
  <c r="Q1237" i="2"/>
  <c r="R1237" i="2" s="1"/>
  <c r="Q1238" i="2"/>
  <c r="R1238" i="2"/>
  <c r="S1238" i="2" s="1"/>
  <c r="Q1239" i="2"/>
  <c r="R1239" i="2" s="1"/>
  <c r="Q1240" i="2"/>
  <c r="R1240" i="2"/>
  <c r="Q1241" i="2"/>
  <c r="R1241" i="2" s="1"/>
  <c r="Q1242" i="2"/>
  <c r="R1242" i="2"/>
  <c r="S1242" i="2" s="1"/>
  <c r="Q1243" i="2"/>
  <c r="R1243" i="2" s="1"/>
  <c r="Q1244" i="2"/>
  <c r="R1244" i="2"/>
  <c r="Q1245" i="2"/>
  <c r="R1245" i="2" s="1"/>
  <c r="Q1246" i="2"/>
  <c r="R1246" i="2"/>
  <c r="S1246" i="2" s="1"/>
  <c r="Q1247" i="2"/>
  <c r="R1247" i="2" s="1"/>
  <c r="Q1248" i="2"/>
  <c r="R1248" i="2"/>
  <c r="Q1249" i="2"/>
  <c r="R1249" i="2" s="1"/>
  <c r="Q1250" i="2"/>
  <c r="R1250" i="2"/>
  <c r="S1250" i="2" s="1"/>
  <c r="Q1251" i="2"/>
  <c r="R1251" i="2" s="1"/>
  <c r="Q1252" i="2"/>
  <c r="R1252" i="2"/>
  <c r="Q1253" i="2"/>
  <c r="R1253" i="2" s="1"/>
  <c r="Q1254" i="2"/>
  <c r="R1254" i="2"/>
  <c r="S1254" i="2" s="1"/>
  <c r="Q1255" i="2"/>
  <c r="R1255" i="2" s="1"/>
  <c r="Q1256" i="2"/>
  <c r="R1256" i="2"/>
  <c r="Q1257" i="2"/>
  <c r="R1257" i="2" s="1"/>
  <c r="Q1258" i="2"/>
  <c r="R1258" i="2"/>
  <c r="S1258" i="2" s="1"/>
  <c r="Q1259" i="2"/>
  <c r="R1259" i="2" s="1"/>
  <c r="Q1260" i="2"/>
  <c r="R1260" i="2"/>
  <c r="Q1261" i="2"/>
  <c r="R1261" i="2" s="1"/>
  <c r="Q1262" i="2"/>
  <c r="R1262" i="2"/>
  <c r="S1262" i="2" s="1"/>
  <c r="Q1263" i="2"/>
  <c r="R1263" i="2" s="1"/>
  <c r="Q1264" i="2"/>
  <c r="R1264" i="2"/>
  <c r="Q1265" i="2"/>
  <c r="R1265" i="2" s="1"/>
  <c r="Q1266" i="2"/>
  <c r="R1266" i="2"/>
  <c r="S1266" i="2" s="1"/>
  <c r="Q1267" i="2"/>
  <c r="R1267" i="2" s="1"/>
  <c r="Q1268" i="2"/>
  <c r="R1268" i="2"/>
  <c r="Q1269" i="2"/>
  <c r="R1269" i="2" s="1"/>
  <c r="Q1270" i="2"/>
  <c r="R1270" i="2"/>
  <c r="S1270" i="2" s="1"/>
  <c r="Q1271" i="2"/>
  <c r="R1271" i="2" s="1"/>
  <c r="Q1272" i="2"/>
  <c r="R1272" i="2"/>
  <c r="Q1273" i="2"/>
  <c r="R1273" i="2" s="1"/>
  <c r="Q1274" i="2"/>
  <c r="R1274" i="2"/>
  <c r="S1274" i="2" s="1"/>
  <c r="Q1275" i="2"/>
  <c r="R1275" i="2" s="1"/>
  <c r="Q1276" i="2"/>
  <c r="R1276" i="2"/>
  <c r="Q1277" i="2"/>
  <c r="R1277" i="2" s="1"/>
  <c r="Q1278" i="2"/>
  <c r="R1278" i="2"/>
  <c r="S1278" i="2" s="1"/>
  <c r="Q1279" i="2"/>
  <c r="R1279" i="2" s="1"/>
  <c r="Q1280" i="2"/>
  <c r="R1280" i="2"/>
  <c r="Q1281" i="2"/>
  <c r="R1281" i="2" s="1"/>
  <c r="Q1282" i="2"/>
  <c r="R1282" i="2"/>
  <c r="S1282" i="2" s="1"/>
  <c r="Q1283" i="2"/>
  <c r="R1283" i="2" s="1"/>
  <c r="Q1284" i="2"/>
  <c r="R1284" i="2"/>
  <c r="Q1285" i="2"/>
  <c r="R1285" i="2" s="1"/>
  <c r="Q1286" i="2"/>
  <c r="R1286" i="2"/>
  <c r="S1286" i="2" s="1"/>
  <c r="Q1287" i="2"/>
  <c r="R1287" i="2" s="1"/>
  <c r="Q1288" i="2"/>
  <c r="R1288" i="2"/>
  <c r="Q1289" i="2"/>
  <c r="R1289" i="2" s="1"/>
  <c r="Q1290" i="2"/>
  <c r="R1290" i="2"/>
  <c r="S1290" i="2" s="1"/>
  <c r="Q1291" i="2"/>
  <c r="R1291" i="2" s="1"/>
  <c r="Q1292" i="2"/>
  <c r="R1292" i="2"/>
  <c r="Q1293" i="2"/>
  <c r="R1293" i="2" s="1"/>
  <c r="Q1294" i="2"/>
  <c r="R1294" i="2"/>
  <c r="S1294" i="2" s="1"/>
  <c r="Q1295" i="2"/>
  <c r="R1295" i="2" s="1"/>
  <c r="Q1296" i="2"/>
  <c r="R1296" i="2"/>
  <c r="Q1297" i="2"/>
  <c r="R1297" i="2" s="1"/>
  <c r="Q1298" i="2"/>
  <c r="R1298" i="2"/>
  <c r="S1298" i="2" s="1"/>
  <c r="Q1299" i="2"/>
  <c r="R1299" i="2" s="1"/>
  <c r="Q1300" i="2"/>
  <c r="R1300" i="2"/>
  <c r="Q1301" i="2"/>
  <c r="R1301" i="2" s="1"/>
  <c r="Q1302" i="2"/>
  <c r="R1302" i="2"/>
  <c r="S1302" i="2" s="1"/>
  <c r="Q1303" i="2"/>
  <c r="R1303" i="2" s="1"/>
  <c r="Q1304" i="2"/>
  <c r="R1304" i="2"/>
  <c r="Q1305" i="2"/>
  <c r="R1305" i="2" s="1"/>
  <c r="Q1306" i="2"/>
  <c r="R1306" i="2"/>
  <c r="S1306" i="2" s="1"/>
  <c r="Q1307" i="2"/>
  <c r="R1307" i="2" s="1"/>
  <c r="Q1308" i="2"/>
  <c r="R1308" i="2"/>
  <c r="Q1309" i="2"/>
  <c r="R1309" i="2" s="1"/>
  <c r="Q1310" i="2"/>
  <c r="R1310" i="2"/>
  <c r="S1310" i="2" s="1"/>
  <c r="Q1311" i="2"/>
  <c r="R1311" i="2" s="1"/>
  <c r="Q1312" i="2"/>
  <c r="R1312" i="2"/>
  <c r="Q1313" i="2"/>
  <c r="R1313" i="2" s="1"/>
  <c r="Q1314" i="2"/>
  <c r="R1314" i="2"/>
  <c r="S1314" i="2" s="1"/>
  <c r="Q1315" i="2"/>
  <c r="R1315" i="2" s="1"/>
  <c r="Q1316" i="2"/>
  <c r="Q1317" i="2"/>
  <c r="R1317" i="2" s="1"/>
  <c r="S1317" i="2"/>
  <c r="Q1318" i="2"/>
  <c r="R1318" i="2"/>
  <c r="S1318" i="2" s="1"/>
  <c r="Q1319" i="2"/>
  <c r="Q1320" i="2"/>
  <c r="R1320" i="2" s="1"/>
  <c r="Q1321" i="2"/>
  <c r="Q1322" i="2"/>
  <c r="R1322" i="2"/>
  <c r="S1322" i="2" s="1"/>
  <c r="Q1323" i="2"/>
  <c r="R1323" i="2" s="1"/>
  <c r="Q1324" i="2"/>
  <c r="Q1325" i="2"/>
  <c r="R1325" i="2" s="1"/>
  <c r="S1325" i="2" s="1"/>
  <c r="Q1326" i="2"/>
  <c r="R1326" i="2"/>
  <c r="S1326" i="2" s="1"/>
  <c r="Q1327" i="2"/>
  <c r="Q1328" i="2"/>
  <c r="R1328" i="2" s="1"/>
  <c r="Q1329" i="2"/>
  <c r="Q1330" i="2"/>
  <c r="R1330" i="2"/>
  <c r="S1330" i="2" s="1"/>
  <c r="Q1331" i="2"/>
  <c r="R1331" i="2" s="1"/>
  <c r="Q1332" i="2"/>
  <c r="Q1333" i="2"/>
  <c r="R1333" i="2" s="1"/>
  <c r="S1333" i="2"/>
  <c r="Q1334" i="2"/>
  <c r="R1334" i="2"/>
  <c r="S1334" i="2" s="1"/>
  <c r="Q1335" i="2"/>
  <c r="Q1336" i="2"/>
  <c r="R1336" i="2" s="1"/>
  <c r="Q1337" i="2"/>
  <c r="Q1338" i="2"/>
  <c r="R1338" i="2"/>
  <c r="S1338" i="2" s="1"/>
  <c r="Q1339" i="2"/>
  <c r="R1339" i="2" s="1"/>
  <c r="Q1340" i="2"/>
  <c r="Q1341" i="2"/>
  <c r="R1341" i="2" s="1"/>
  <c r="S1341" i="2" s="1"/>
  <c r="Q1342" i="2"/>
  <c r="R1342" i="2"/>
  <c r="S1342" i="2" s="1"/>
  <c r="Q1343" i="2"/>
  <c r="Q1344" i="2"/>
  <c r="R1344" i="2"/>
  <c r="S1344" i="2" s="1"/>
  <c r="Q1345" i="2"/>
  <c r="R1345" i="2" s="1"/>
  <c r="S1345" i="2"/>
  <c r="Q1346" i="2"/>
  <c r="R1346" i="2" s="1"/>
  <c r="Q1347" i="2"/>
  <c r="Q1348" i="2"/>
  <c r="R1348" i="2"/>
  <c r="S1348" i="2" s="1"/>
  <c r="Q1349" i="2"/>
  <c r="R1349" i="2" s="1"/>
  <c r="S1349" i="2"/>
  <c r="Q1350" i="2"/>
  <c r="R1350" i="2" s="1"/>
  <c r="Q1351" i="2"/>
  <c r="Q1352" i="2"/>
  <c r="R1352" i="2"/>
  <c r="S1352" i="2" s="1"/>
  <c r="Q1353" i="2"/>
  <c r="R1353" i="2" s="1"/>
  <c r="S1353" i="2"/>
  <c r="Q1354" i="2"/>
  <c r="R1354" i="2" s="1"/>
  <c r="Q1355" i="2"/>
  <c r="Q1356" i="2"/>
  <c r="R1356" i="2"/>
  <c r="S1356" i="2" s="1"/>
  <c r="Q1357" i="2"/>
  <c r="R1357" i="2" s="1"/>
  <c r="S1357" i="2"/>
  <c r="Q1358" i="2"/>
  <c r="R1358" i="2" s="1"/>
  <c r="Q1359" i="2"/>
  <c r="Q1360" i="2"/>
  <c r="R1360" i="2"/>
  <c r="S1360" i="2" s="1"/>
  <c r="Q1361" i="2"/>
  <c r="R1361" i="2" s="1"/>
  <c r="S1361" i="2"/>
  <c r="Q1362" i="2"/>
  <c r="R1362" i="2" s="1"/>
  <c r="Q1363" i="2"/>
  <c r="Q1364" i="2"/>
  <c r="R1364" i="2"/>
  <c r="S1364" i="2" s="1"/>
  <c r="Q1365" i="2"/>
  <c r="R1365" i="2" s="1"/>
  <c r="S1365" i="2"/>
  <c r="Q1366" i="2"/>
  <c r="R1366" i="2" s="1"/>
  <c r="Q1367" i="2"/>
  <c r="Q1368" i="2"/>
  <c r="R1368" i="2"/>
  <c r="S1368" i="2" s="1"/>
  <c r="Q1369" i="2"/>
  <c r="R1369" i="2" s="1"/>
  <c r="S1369" i="2"/>
  <c r="Q1370" i="2"/>
  <c r="R1370" i="2" s="1"/>
  <c r="Q1371" i="2"/>
  <c r="Q1372" i="2"/>
  <c r="R1372" i="2"/>
  <c r="S1372" i="2" s="1"/>
  <c r="Q1373" i="2"/>
  <c r="R1373" i="2" s="1"/>
  <c r="S1373" i="2"/>
  <c r="Q1374" i="2"/>
  <c r="R1374" i="2" s="1"/>
  <c r="Q1375" i="2"/>
  <c r="Q1376" i="2"/>
  <c r="R1376" i="2"/>
  <c r="S1376" i="2" s="1"/>
  <c r="Q1377" i="2"/>
  <c r="R1377" i="2" s="1"/>
  <c r="S1377" i="2"/>
  <c r="Q1378" i="2"/>
  <c r="R1378" i="2" s="1"/>
  <c r="Q1379" i="2"/>
  <c r="Q1380" i="2"/>
  <c r="R1380" i="2"/>
  <c r="S1380" i="2" s="1"/>
  <c r="Q1381" i="2"/>
  <c r="R1381" i="2" s="1"/>
  <c r="S1381" i="2"/>
  <c r="Q1382" i="2"/>
  <c r="R1382" i="2" s="1"/>
  <c r="Q1383" i="2"/>
  <c r="Q1384" i="2"/>
  <c r="R1384" i="2"/>
  <c r="S1384" i="2" s="1"/>
  <c r="Q1385" i="2"/>
  <c r="R1385" i="2" s="1"/>
  <c r="S1385" i="2"/>
  <c r="Q1386" i="2"/>
  <c r="R1386" i="2" s="1"/>
  <c r="Q1387" i="2"/>
  <c r="Q1388" i="2"/>
  <c r="R1388" i="2"/>
  <c r="S1388" i="2" s="1"/>
  <c r="Q1389" i="2"/>
  <c r="R1389" i="2" s="1"/>
  <c r="S1389" i="2"/>
  <c r="Q1390" i="2"/>
  <c r="R1390" i="2" s="1"/>
  <c r="Q1391" i="2"/>
  <c r="Q1392" i="2"/>
  <c r="R1392" i="2"/>
  <c r="S1392" i="2" s="1"/>
  <c r="Q1393" i="2"/>
  <c r="R1393" i="2" s="1"/>
  <c r="S1393" i="2"/>
  <c r="Q1394" i="2"/>
  <c r="R1394" i="2" s="1"/>
  <c r="Q1395" i="2"/>
  <c r="Q1396" i="2"/>
  <c r="R1396" i="2"/>
  <c r="S1396" i="2" s="1"/>
  <c r="Q1397" i="2"/>
  <c r="R1397" i="2" s="1"/>
  <c r="S1397" i="2"/>
  <c r="Q1398" i="2"/>
  <c r="R1398" i="2" s="1"/>
  <c r="Q1399" i="2"/>
  <c r="Q1400" i="2"/>
  <c r="R1400" i="2"/>
  <c r="S1400" i="2" s="1"/>
  <c r="Q1401" i="2"/>
  <c r="R1401" i="2" s="1"/>
  <c r="S1401" i="2"/>
  <c r="Q1402" i="2"/>
  <c r="R1402" i="2" s="1"/>
  <c r="Q1403" i="2"/>
  <c r="Q1404" i="2"/>
  <c r="R1404" i="2"/>
  <c r="S1404" i="2" s="1"/>
  <c r="Q1405" i="2"/>
  <c r="R1405" i="2" s="1"/>
  <c r="S1405" i="2"/>
  <c r="Q1406" i="2"/>
  <c r="R1406" i="2" s="1"/>
  <c r="Q1407" i="2"/>
  <c r="Q1408" i="2"/>
  <c r="R1408" i="2"/>
  <c r="S1408" i="2" s="1"/>
  <c r="Q1409" i="2"/>
  <c r="R1409" i="2" s="1"/>
  <c r="S1409" i="2"/>
  <c r="Q1410" i="2"/>
  <c r="R1410" i="2" s="1"/>
  <c r="Q1411" i="2"/>
  <c r="Q1412" i="2"/>
  <c r="R1412" i="2"/>
  <c r="S1412" i="2" s="1"/>
  <c r="Q1413" i="2"/>
  <c r="R1413" i="2" s="1"/>
  <c r="S1413" i="2"/>
  <c r="Q1414" i="2"/>
  <c r="R1414" i="2" s="1"/>
  <c r="Q1415" i="2"/>
  <c r="Q1416" i="2"/>
  <c r="R1416" i="2"/>
  <c r="S1416" i="2" s="1"/>
  <c r="Q1417" i="2"/>
  <c r="R1417" i="2" s="1"/>
  <c r="S1417" i="2"/>
  <c r="Q1418" i="2"/>
  <c r="R1418" i="2" s="1"/>
  <c r="Q1419" i="2"/>
  <c r="Q1420" i="2"/>
  <c r="R1420" i="2"/>
  <c r="S1420" i="2" s="1"/>
  <c r="Q1421" i="2"/>
  <c r="R1421" i="2" s="1"/>
  <c r="S1421" i="2"/>
  <c r="Q1422" i="2"/>
  <c r="R1422" i="2" s="1"/>
  <c r="Q1423" i="2"/>
  <c r="Q1424" i="2"/>
  <c r="R1424" i="2"/>
  <c r="S1424" i="2" s="1"/>
  <c r="Q1425" i="2"/>
  <c r="R1425" i="2" s="1"/>
  <c r="S1425" i="2"/>
  <c r="Q1426" i="2"/>
  <c r="R1426" i="2" s="1"/>
  <c r="Q1427" i="2"/>
  <c r="Q1428" i="2"/>
  <c r="R1428" i="2"/>
  <c r="S1428" i="2" s="1"/>
  <c r="Q1429" i="2"/>
  <c r="R1429" i="2" s="1"/>
  <c r="S1429" i="2"/>
  <c r="Q1430" i="2"/>
  <c r="R1430" i="2" s="1"/>
  <c r="Q1431" i="2"/>
  <c r="Q1432" i="2"/>
  <c r="R1432" i="2"/>
  <c r="S1432" i="2" s="1"/>
  <c r="Q1433" i="2"/>
  <c r="R1433" i="2" s="1"/>
  <c r="S1433" i="2"/>
  <c r="Q1434" i="2"/>
  <c r="R1434" i="2" s="1"/>
  <c r="Q1435" i="2"/>
  <c r="Q1436" i="2"/>
  <c r="R1436" i="2"/>
  <c r="S1436" i="2" s="1"/>
  <c r="Q1437" i="2"/>
  <c r="R1437" i="2" s="1"/>
  <c r="S1437" i="2"/>
  <c r="Q1438" i="2"/>
  <c r="R1438" i="2" s="1"/>
  <c r="Q1439" i="2"/>
  <c r="Q1440" i="2"/>
  <c r="R1440" i="2"/>
  <c r="S1440" i="2" s="1"/>
  <c r="Q1441" i="2"/>
  <c r="R1441" i="2" s="1"/>
  <c r="S1441" i="2"/>
  <c r="Q1442" i="2"/>
  <c r="R1442" i="2" s="1"/>
  <c r="Q1443" i="2"/>
  <c r="Q1444" i="2"/>
  <c r="R1444" i="2"/>
  <c r="S1444" i="2" s="1"/>
  <c r="Q1445" i="2"/>
  <c r="R1445" i="2" s="1"/>
  <c r="S1445" i="2"/>
  <c r="Q1446" i="2"/>
  <c r="R1446" i="2" s="1"/>
  <c r="Q1447" i="2"/>
  <c r="Q1448" i="2"/>
  <c r="R1448" i="2"/>
  <c r="S1448" i="2" s="1"/>
  <c r="Q1449" i="2"/>
  <c r="R1449" i="2" s="1"/>
  <c r="S1449" i="2"/>
  <c r="Q1450" i="2"/>
  <c r="R1450" i="2" s="1"/>
  <c r="Q1451" i="2"/>
  <c r="Q1452" i="2"/>
  <c r="R1452" i="2"/>
  <c r="S1452" i="2" s="1"/>
  <c r="Q1453" i="2"/>
  <c r="R1453" i="2" s="1"/>
  <c r="S1453" i="2"/>
  <c r="Q1454" i="2"/>
  <c r="R1454" i="2" s="1"/>
  <c r="Q1455" i="2"/>
  <c r="Q1456" i="2"/>
  <c r="R1456" i="2"/>
  <c r="S1456" i="2" s="1"/>
  <c r="Q1457" i="2"/>
  <c r="R1457" i="2" s="1"/>
  <c r="S1457" i="2"/>
  <c r="Q1458" i="2"/>
  <c r="R1458" i="2" s="1"/>
  <c r="Q1459" i="2"/>
  <c r="Q1460" i="2"/>
  <c r="R1460" i="2"/>
  <c r="S1460" i="2" s="1"/>
  <c r="Q1461" i="2"/>
  <c r="R1461" i="2" s="1"/>
  <c r="S1461" i="2"/>
  <c r="Q1462" i="2"/>
  <c r="R1462" i="2" s="1"/>
  <c r="Q1463" i="2"/>
  <c r="Q1464" i="2"/>
  <c r="R1464" i="2"/>
  <c r="S1464" i="2" s="1"/>
  <c r="Q1465" i="2"/>
  <c r="R1465" i="2" s="1"/>
  <c r="S1465" i="2"/>
  <c r="Q1466" i="2"/>
  <c r="R1466" i="2" s="1"/>
  <c r="Q1467" i="2"/>
  <c r="Q1468" i="2"/>
  <c r="R1468" i="2"/>
  <c r="S1468" i="2" s="1"/>
  <c r="Q1469" i="2"/>
  <c r="R1469" i="2" s="1"/>
  <c r="S1469" i="2"/>
  <c r="Q1470" i="2"/>
  <c r="R1470" i="2" s="1"/>
  <c r="Q1471" i="2"/>
  <c r="Q1472" i="2"/>
  <c r="R1472" i="2"/>
  <c r="S1472" i="2" s="1"/>
  <c r="Q1473" i="2"/>
  <c r="R1473" i="2" s="1"/>
  <c r="S1473" i="2"/>
  <c r="Q1474" i="2"/>
  <c r="R1474" i="2" s="1"/>
  <c r="Q1475" i="2"/>
  <c r="Q1476" i="2"/>
  <c r="R1476" i="2"/>
  <c r="S1476" i="2" s="1"/>
  <c r="Q1477" i="2"/>
  <c r="R1477" i="2" s="1"/>
  <c r="S1477" i="2"/>
  <c r="Q1478" i="2"/>
  <c r="R1478" i="2" s="1"/>
  <c r="Q1479" i="2"/>
  <c r="Q1480" i="2"/>
  <c r="R1480" i="2"/>
  <c r="S1480" i="2" s="1"/>
  <c r="Q1481" i="2"/>
  <c r="R1481" i="2" s="1"/>
  <c r="S1481" i="2"/>
  <c r="Q1482" i="2"/>
  <c r="R1482" i="2" s="1"/>
  <c r="Q1483" i="2"/>
  <c r="Q1484" i="2"/>
  <c r="R1484" i="2"/>
  <c r="S1484" i="2" s="1"/>
  <c r="Q1485" i="2"/>
  <c r="R1485" i="2" s="1"/>
  <c r="S1485" i="2"/>
  <c r="Q1486" i="2"/>
  <c r="R1486" i="2" s="1"/>
  <c r="Q1487" i="2"/>
  <c r="Q1488" i="2"/>
  <c r="R1488" i="2"/>
  <c r="S1488" i="2" s="1"/>
  <c r="Q1489" i="2"/>
  <c r="R1489" i="2" s="1"/>
  <c r="S1489" i="2"/>
  <c r="Q1490" i="2"/>
  <c r="R1490" i="2" s="1"/>
  <c r="Q1491" i="2"/>
  <c r="Q1492" i="2"/>
  <c r="R1492" i="2"/>
  <c r="S1492" i="2" s="1"/>
  <c r="Q1493" i="2"/>
  <c r="R1493" i="2" s="1"/>
  <c r="S1493" i="2"/>
  <c r="Q1494" i="2"/>
  <c r="R1494" i="2" s="1"/>
  <c r="Q1495" i="2"/>
  <c r="Q1496" i="2"/>
  <c r="R1496" i="2"/>
  <c r="S1496" i="2" s="1"/>
  <c r="Q1497" i="2"/>
  <c r="R1497" i="2" s="1"/>
  <c r="S1497" i="2"/>
  <c r="Q1498" i="2"/>
  <c r="R1498" i="2" s="1"/>
  <c r="Q1499" i="2"/>
  <c r="Q1500" i="2"/>
  <c r="R1500" i="2"/>
  <c r="S1500" i="2" s="1"/>
  <c r="Q1501" i="2"/>
  <c r="R1501" i="2" s="1"/>
  <c r="S1501" i="2"/>
  <c r="Q1502" i="2"/>
  <c r="R1502" i="2" s="1"/>
  <c r="Q1503" i="2"/>
  <c r="Q1504" i="2"/>
  <c r="R1504" i="2"/>
  <c r="S1504" i="2" s="1"/>
  <c r="Q1505" i="2"/>
  <c r="R1505" i="2" s="1"/>
  <c r="S1505" i="2"/>
  <c r="Q1506" i="2"/>
  <c r="R1506" i="2" s="1"/>
  <c r="Q1507" i="2"/>
  <c r="Q1508" i="2"/>
  <c r="R1508" i="2"/>
  <c r="S1508" i="2" s="1"/>
  <c r="Q1509" i="2"/>
  <c r="R1509" i="2" s="1"/>
  <c r="S1509" i="2"/>
  <c r="Q1510" i="2"/>
  <c r="R1510" i="2" s="1"/>
  <c r="Q1511" i="2"/>
  <c r="Q1512" i="2"/>
  <c r="R1512" i="2"/>
  <c r="S1512" i="2" s="1"/>
  <c r="Q1513" i="2"/>
  <c r="R1513" i="2" s="1"/>
  <c r="S1513" i="2"/>
  <c r="Q1514" i="2"/>
  <c r="R1514" i="2" s="1"/>
  <c r="Q1515" i="2"/>
  <c r="Q1516" i="2"/>
  <c r="R1516" i="2"/>
  <c r="S1516" i="2" s="1"/>
  <c r="Q1517" i="2"/>
  <c r="R1517" i="2" s="1"/>
  <c r="S1517" i="2"/>
  <c r="Q1518" i="2"/>
  <c r="R1518" i="2" s="1"/>
  <c r="Q1519" i="2"/>
  <c r="Q1520" i="2"/>
  <c r="R1520" i="2"/>
  <c r="S1520" i="2" s="1"/>
  <c r="Q1521" i="2"/>
  <c r="R1521" i="2" s="1"/>
  <c r="S1521" i="2"/>
  <c r="Q1522" i="2"/>
  <c r="R1522" i="2" s="1"/>
  <c r="Q1523" i="2"/>
  <c r="Q1524" i="2"/>
  <c r="R1524" i="2"/>
  <c r="S1524" i="2" s="1"/>
  <c r="Q1525" i="2"/>
  <c r="R1525" i="2" s="1"/>
  <c r="S1525" i="2"/>
  <c r="Q1526" i="2"/>
  <c r="R1526" i="2" s="1"/>
  <c r="Q1527" i="2"/>
  <c r="Q1528" i="2"/>
  <c r="R1528" i="2"/>
  <c r="S1528" i="2" s="1"/>
  <c r="Q1529" i="2"/>
  <c r="R1529" i="2" s="1"/>
  <c r="S1529" i="2"/>
  <c r="Q1530" i="2"/>
  <c r="R1530" i="2" s="1"/>
  <c r="Q1531" i="2"/>
  <c r="Q1532" i="2"/>
  <c r="R1532" i="2"/>
  <c r="S1532" i="2" s="1"/>
  <c r="Q1533" i="2"/>
  <c r="R1533" i="2" s="1"/>
  <c r="S1533" i="2"/>
  <c r="Q1534" i="2"/>
  <c r="R1534" i="2" s="1"/>
  <c r="Q1535" i="2"/>
  <c r="Q1536" i="2"/>
  <c r="R1536" i="2"/>
  <c r="S1536" i="2" s="1"/>
  <c r="Q1537" i="2"/>
  <c r="R1537" i="2" s="1"/>
  <c r="S1537" i="2"/>
  <c r="Q1538" i="2"/>
  <c r="R1538" i="2" s="1"/>
  <c r="Q1539" i="2"/>
  <c r="Q1540" i="2"/>
  <c r="R1540" i="2"/>
  <c r="S1540" i="2"/>
  <c r="Q1541" i="2"/>
  <c r="R1541" i="2" s="1"/>
  <c r="S1541" i="2"/>
  <c r="Q1542" i="2"/>
  <c r="Q1543" i="2"/>
  <c r="Q1544" i="2"/>
  <c r="R1544" i="2"/>
  <c r="S1544" i="2"/>
  <c r="Q1545" i="2"/>
  <c r="R1545" i="2" s="1"/>
  <c r="S1545" i="2"/>
  <c r="Q1546" i="2"/>
  <c r="Q1547" i="2"/>
  <c r="Q1548" i="2"/>
  <c r="R1548" i="2"/>
  <c r="S1548" i="2"/>
  <c r="Q1549" i="2"/>
  <c r="R1549" i="2" s="1"/>
  <c r="S1549" i="2"/>
  <c r="Q1550" i="2"/>
  <c r="Q1551" i="2"/>
  <c r="Q1552" i="2"/>
  <c r="R1552" i="2"/>
  <c r="S1552" i="2"/>
  <c r="Q1553" i="2"/>
  <c r="R1553" i="2" s="1"/>
  <c r="S1553" i="2"/>
  <c r="Q1554" i="2"/>
  <c r="Q1555" i="2"/>
  <c r="Q1556" i="2"/>
  <c r="R1556" i="2"/>
  <c r="S1556" i="2"/>
  <c r="Q1557" i="2"/>
  <c r="R1557" i="2" s="1"/>
  <c r="S1557" i="2"/>
  <c r="Q1558" i="2"/>
  <c r="Q1559" i="2"/>
  <c r="Q1560" i="2"/>
  <c r="R1560" i="2"/>
  <c r="S1560" i="2"/>
  <c r="Q1561" i="2"/>
  <c r="R1561" i="2" s="1"/>
  <c r="S1561" i="2"/>
  <c r="Q1562" i="2"/>
  <c r="Q1563" i="2"/>
  <c r="Q1564" i="2"/>
  <c r="R1564" i="2"/>
  <c r="S1564" i="2"/>
  <c r="Q1565" i="2"/>
  <c r="R1565" i="2" s="1"/>
  <c r="S1565" i="2"/>
  <c r="Q1566" i="2"/>
  <c r="Q1567" i="2"/>
  <c r="Q1568" i="2"/>
  <c r="R1568" i="2"/>
  <c r="S1568" i="2"/>
  <c r="Q1569" i="2"/>
  <c r="R1569" i="2" s="1"/>
  <c r="S1569" i="2"/>
  <c r="Q1570" i="2"/>
  <c r="Q1571" i="2"/>
  <c r="Q1572" i="2"/>
  <c r="R1572" i="2"/>
  <c r="S1572" i="2"/>
  <c r="Q1573" i="2"/>
  <c r="R1573" i="2" s="1"/>
  <c r="S1573" i="2"/>
  <c r="Q1574" i="2"/>
  <c r="Q1575" i="2"/>
  <c r="Q1576" i="2"/>
  <c r="R1576" i="2"/>
  <c r="S1576" i="2"/>
  <c r="Q1577" i="2"/>
  <c r="R1577" i="2" s="1"/>
  <c r="S1577" i="2"/>
  <c r="Q1578" i="2"/>
  <c r="Q1579" i="2"/>
  <c r="Q1580" i="2"/>
  <c r="R1580" i="2"/>
  <c r="S1580" i="2"/>
  <c r="Q1581" i="2"/>
  <c r="R1581" i="2" s="1"/>
  <c r="S1581" i="2"/>
  <c r="Q1582" i="2"/>
  <c r="Q1583" i="2"/>
  <c r="Q1584" i="2"/>
  <c r="R1584" i="2"/>
  <c r="S1584" i="2"/>
  <c r="Q1585" i="2"/>
  <c r="R1585" i="2" s="1"/>
  <c r="S1585" i="2"/>
  <c r="Q1586" i="2"/>
  <c r="Q1587" i="2"/>
  <c r="Q1588" i="2"/>
  <c r="R1588" i="2"/>
  <c r="S1588" i="2"/>
  <c r="Q1589" i="2"/>
  <c r="R1589" i="2" s="1"/>
  <c r="S1589" i="2"/>
  <c r="Q1590" i="2"/>
  <c r="Q1591" i="2"/>
  <c r="Q1592" i="2"/>
  <c r="R1592" i="2"/>
  <c r="S1592" i="2"/>
  <c r="Q1593" i="2"/>
  <c r="R1593" i="2" s="1"/>
  <c r="S1593" i="2"/>
  <c r="Q1594" i="2"/>
  <c r="Q1595" i="2"/>
  <c r="Q1596" i="2"/>
  <c r="R1596" i="2"/>
  <c r="S1596" i="2"/>
  <c r="Q1597" i="2"/>
  <c r="R1597" i="2" s="1"/>
  <c r="S1597" i="2"/>
  <c r="Q1598" i="2"/>
  <c r="Q1599" i="2"/>
  <c r="Q1600" i="2"/>
  <c r="R1600" i="2"/>
  <c r="S1600" i="2"/>
  <c r="Q1601" i="2"/>
  <c r="R1601" i="2" s="1"/>
  <c r="S1601" i="2"/>
  <c r="Q1602" i="2"/>
  <c r="Q1603" i="2"/>
  <c r="Q1604" i="2"/>
  <c r="R1604" i="2"/>
  <c r="S1604" i="2"/>
  <c r="Q1605" i="2"/>
  <c r="R1605" i="2" s="1"/>
  <c r="S1605" i="2"/>
  <c r="Q1606" i="2"/>
  <c r="Q1607" i="2"/>
  <c r="Q1608" i="2"/>
  <c r="R1608" i="2"/>
  <c r="S1608" i="2"/>
  <c r="Q1609" i="2"/>
  <c r="R1609" i="2" s="1"/>
  <c r="S1609" i="2"/>
  <c r="Q1610" i="2"/>
  <c r="Q1611" i="2"/>
  <c r="Q1612" i="2"/>
  <c r="R1612" i="2"/>
  <c r="S1612" i="2"/>
  <c r="Q1613" i="2"/>
  <c r="R1613" i="2" s="1"/>
  <c r="S1613" i="2"/>
  <c r="Q1614" i="2"/>
  <c r="Q1615" i="2"/>
  <c r="Q1616" i="2"/>
  <c r="R1616" i="2"/>
  <c r="S1616" i="2"/>
  <c r="Q1617" i="2"/>
  <c r="R1617" i="2" s="1"/>
  <c r="S1617" i="2"/>
  <c r="Q1618" i="2"/>
  <c r="Q1619" i="2"/>
  <c r="Q1620" i="2"/>
  <c r="R1620" i="2"/>
  <c r="S1620" i="2"/>
  <c r="Q1621" i="2"/>
  <c r="R1621" i="2" s="1"/>
  <c r="S1621" i="2"/>
  <c r="Q1622" i="2"/>
  <c r="Q1623" i="2"/>
  <c r="Q1624" i="2"/>
  <c r="R1624" i="2"/>
  <c r="S1624" i="2"/>
  <c r="Q1625" i="2"/>
  <c r="R1625" i="2" s="1"/>
  <c r="S1625" i="2"/>
  <c r="Q1626" i="2"/>
  <c r="Q1627" i="2"/>
  <c r="Q1628" i="2"/>
  <c r="R1628" i="2"/>
  <c r="S1628" i="2"/>
  <c r="Q1629" i="2"/>
  <c r="R1629" i="2" s="1"/>
  <c r="S1629" i="2"/>
  <c r="Q1630" i="2"/>
  <c r="Q1631" i="2"/>
  <c r="Q1632" i="2"/>
  <c r="R1632" i="2"/>
  <c r="S1632" i="2"/>
  <c r="Q1633" i="2"/>
  <c r="R1633" i="2" s="1"/>
  <c r="S1633" i="2"/>
  <c r="Q1634" i="2"/>
  <c r="Q1635" i="2"/>
  <c r="Q1636" i="2"/>
  <c r="R1636" i="2"/>
  <c r="S1636" i="2"/>
  <c r="Q1637" i="2"/>
  <c r="R1637" i="2" s="1"/>
  <c r="S1637" i="2"/>
  <c r="Q1638" i="2"/>
  <c r="Q1639" i="2"/>
  <c r="Q1640" i="2"/>
  <c r="R1640" i="2"/>
  <c r="S1640" i="2"/>
  <c r="Q1641" i="2"/>
  <c r="R1641" i="2" s="1"/>
  <c r="S1641" i="2"/>
  <c r="Q1642" i="2"/>
  <c r="Q1643" i="2"/>
  <c r="Q1644" i="2"/>
  <c r="R1644" i="2"/>
  <c r="S1644" i="2"/>
  <c r="Q1645" i="2"/>
  <c r="R1645" i="2" s="1"/>
  <c r="S1645" i="2"/>
  <c r="Q1646" i="2"/>
  <c r="Q1647" i="2"/>
  <c r="Q1648" i="2"/>
  <c r="R1648" i="2"/>
  <c r="S1648" i="2"/>
  <c r="Q1649" i="2"/>
  <c r="R1649" i="2" s="1"/>
  <c r="S1649" i="2"/>
  <c r="Q1650" i="2"/>
  <c r="Q1651" i="2"/>
  <c r="Q1652" i="2"/>
  <c r="R1652" i="2"/>
  <c r="S1652" i="2"/>
  <c r="Q1653" i="2"/>
  <c r="R1653" i="2" s="1"/>
  <c r="S1653" i="2"/>
  <c r="Q1654" i="2"/>
  <c r="Q1655" i="2"/>
  <c r="Q1656" i="2"/>
  <c r="R1656" i="2"/>
  <c r="S1656" i="2"/>
  <c r="Q1657" i="2"/>
  <c r="R1657" i="2" s="1"/>
  <c r="S1657" i="2"/>
  <c r="Q1658" i="2"/>
  <c r="Q1659" i="2"/>
  <c r="Q1660" i="2"/>
  <c r="R1660" i="2"/>
  <c r="S1660" i="2"/>
  <c r="Q1661" i="2"/>
  <c r="R1661" i="2" s="1"/>
  <c r="S1661" i="2"/>
  <c r="Q1662" i="2"/>
  <c r="Q1663" i="2"/>
  <c r="Q1664" i="2"/>
  <c r="R1664" i="2"/>
  <c r="S1664" i="2"/>
  <c r="Q1665" i="2"/>
  <c r="R1665" i="2" s="1"/>
  <c r="S1665" i="2"/>
  <c r="Q1666" i="2"/>
  <c r="Q1667" i="2"/>
  <c r="Q1668" i="2"/>
  <c r="R1668" i="2"/>
  <c r="S1668" i="2"/>
  <c r="Q1669" i="2"/>
  <c r="R1669" i="2" s="1"/>
  <c r="S1669" i="2"/>
  <c r="Q1670" i="2"/>
  <c r="Q1671" i="2"/>
  <c r="Q1672" i="2"/>
  <c r="R1672" i="2"/>
  <c r="S1672" i="2"/>
  <c r="Q1673" i="2"/>
  <c r="R1673" i="2" s="1"/>
  <c r="S1673" i="2"/>
  <c r="Q1674" i="2"/>
  <c r="Q1675" i="2"/>
  <c r="Q1676" i="2"/>
  <c r="R1676" i="2"/>
  <c r="S1676" i="2"/>
  <c r="Q1677" i="2"/>
  <c r="R1677" i="2" s="1"/>
  <c r="S1677" i="2"/>
  <c r="Q1678" i="2"/>
  <c r="Q1679" i="2"/>
  <c r="Q1680" i="2"/>
  <c r="R1680" i="2"/>
  <c r="S1680" i="2"/>
  <c r="Q1681" i="2"/>
  <c r="R1681" i="2" s="1"/>
  <c r="S1681" i="2"/>
  <c r="Q1682" i="2"/>
  <c r="Q1683" i="2"/>
  <c r="Q1684" i="2"/>
  <c r="R1684" i="2"/>
  <c r="S1684" i="2"/>
  <c r="Q1685" i="2"/>
  <c r="R1685" i="2" s="1"/>
  <c r="S1685" i="2"/>
  <c r="Q1686" i="2"/>
  <c r="Q1687" i="2"/>
  <c r="Q1688" i="2"/>
  <c r="R1688" i="2"/>
  <c r="S1688" i="2"/>
  <c r="Q1689" i="2"/>
  <c r="R1689" i="2" s="1"/>
  <c r="S1689" i="2"/>
  <c r="Q1690" i="2"/>
  <c r="Q1691" i="2"/>
  <c r="Q1692" i="2"/>
  <c r="R1692" i="2"/>
  <c r="S1692" i="2"/>
  <c r="Q1693" i="2"/>
  <c r="R1693" i="2" s="1"/>
  <c r="S1693" i="2"/>
  <c r="Q1694" i="2"/>
  <c r="Q1695" i="2"/>
  <c r="Q1696" i="2"/>
  <c r="R1696" i="2"/>
  <c r="S1696" i="2"/>
  <c r="Q1697" i="2"/>
  <c r="R1697" i="2" s="1"/>
  <c r="S1697" i="2"/>
  <c r="Q1698" i="2"/>
  <c r="Q1699" i="2"/>
  <c r="Q1700" i="2"/>
  <c r="R1700" i="2"/>
  <c r="S1700" i="2"/>
  <c r="Q1701" i="2"/>
  <c r="R1701" i="2" s="1"/>
  <c r="S1701" i="2"/>
  <c r="Q1702" i="2"/>
  <c r="Q1703" i="2"/>
  <c r="Q1704" i="2"/>
  <c r="R1704" i="2"/>
  <c r="S1704" i="2"/>
  <c r="Q1705" i="2"/>
  <c r="R1705" i="2" s="1"/>
  <c r="S1705" i="2"/>
  <c r="Q1706" i="2"/>
  <c r="Q1707" i="2"/>
  <c r="Q1708" i="2"/>
  <c r="R1708" i="2"/>
  <c r="S1708" i="2"/>
  <c r="Q1709" i="2"/>
  <c r="R1709" i="2" s="1"/>
  <c r="S1709" i="2"/>
  <c r="Q1710" i="2"/>
  <c r="Q1711" i="2"/>
  <c r="Q1712" i="2"/>
  <c r="R1712" i="2"/>
  <c r="S1712" i="2"/>
  <c r="Q1713" i="2"/>
  <c r="R1713" i="2" s="1"/>
  <c r="S1713" i="2"/>
  <c r="Q1714" i="2"/>
  <c r="Q1715" i="2"/>
  <c r="Q1716" i="2"/>
  <c r="R1716" i="2"/>
  <c r="S1716" i="2"/>
  <c r="Q1717" i="2"/>
  <c r="R1717" i="2" s="1"/>
  <c r="S1717" i="2"/>
  <c r="Q1718" i="2"/>
  <c r="Q1719" i="2"/>
  <c r="Q1720" i="2"/>
  <c r="R1720" i="2"/>
  <c r="S1720" i="2"/>
  <c r="Q1721" i="2"/>
  <c r="R1721" i="2" s="1"/>
  <c r="S1721" i="2"/>
  <c r="Q1722" i="2"/>
  <c r="Q1723" i="2"/>
  <c r="Q1724" i="2"/>
  <c r="R1724" i="2"/>
  <c r="S1724" i="2"/>
  <c r="Q1725" i="2"/>
  <c r="R1725" i="2" s="1"/>
  <c r="S1725" i="2"/>
  <c r="Q1726" i="2"/>
  <c r="Q1727" i="2"/>
  <c r="Q1728" i="2"/>
  <c r="R1728" i="2"/>
  <c r="S1728" i="2"/>
  <c r="Q1729" i="2"/>
  <c r="R1729" i="2" s="1"/>
  <c r="S1729" i="2"/>
  <c r="Q1730" i="2"/>
  <c r="Q1731" i="2"/>
  <c r="Q1732" i="2"/>
  <c r="R1732" i="2"/>
  <c r="S1732" i="2"/>
  <c r="Q1733" i="2"/>
  <c r="R1733" i="2" s="1"/>
  <c r="S1733" i="2"/>
  <c r="Q1734" i="2"/>
  <c r="Q1735" i="2"/>
  <c r="Q1736" i="2"/>
  <c r="R1736" i="2"/>
  <c r="S1736" i="2"/>
  <c r="Q1737" i="2"/>
  <c r="R1737" i="2" s="1"/>
  <c r="S1737" i="2"/>
  <c r="Q1738" i="2"/>
  <c r="Q1739" i="2"/>
  <c r="Q1740" i="2"/>
  <c r="R1740" i="2"/>
  <c r="S1740" i="2"/>
  <c r="Q1741" i="2"/>
  <c r="R1741" i="2" s="1"/>
  <c r="S1741" i="2"/>
  <c r="Q1742" i="2"/>
  <c r="Q1743" i="2"/>
  <c r="Q1744" i="2"/>
  <c r="R1744" i="2"/>
  <c r="S1744" i="2"/>
  <c r="Q1745" i="2"/>
  <c r="R1745" i="2" s="1"/>
  <c r="S1745" i="2"/>
  <c r="Q1746" i="2"/>
  <c r="Q1747" i="2"/>
  <c r="Q1748" i="2"/>
  <c r="R1748" i="2"/>
  <c r="S1748" i="2"/>
  <c r="Q1749" i="2"/>
  <c r="R1749" i="2" s="1"/>
  <c r="S1749" i="2"/>
  <c r="Q1750" i="2"/>
  <c r="Q1751" i="2"/>
  <c r="Q1752" i="2"/>
  <c r="R1752" i="2"/>
  <c r="S1752" i="2"/>
  <c r="Q1753" i="2"/>
  <c r="R1753" i="2" s="1"/>
  <c r="S1753" i="2"/>
  <c r="Q1754" i="2"/>
  <c r="Q1755" i="2"/>
  <c r="Q1756" i="2"/>
  <c r="R1756" i="2"/>
  <c r="S1756" i="2"/>
  <c r="Q1757" i="2"/>
  <c r="R1757" i="2" s="1"/>
  <c r="S1757" i="2"/>
  <c r="Q1758" i="2"/>
  <c r="Q1759" i="2"/>
  <c r="Q1760" i="2"/>
  <c r="R1760" i="2"/>
  <c r="S1760" i="2"/>
  <c r="Q1761" i="2"/>
  <c r="R1761" i="2" s="1"/>
  <c r="S1761" i="2"/>
  <c r="Q1762" i="2"/>
  <c r="Q1763" i="2"/>
  <c r="Q1764" i="2"/>
  <c r="R1764" i="2"/>
  <c r="S1764" i="2"/>
  <c r="Q1765" i="2"/>
  <c r="R1765" i="2" s="1"/>
  <c r="S1765" i="2"/>
  <c r="Q1766" i="2"/>
  <c r="Q1767" i="2"/>
  <c r="Q1768" i="2"/>
  <c r="R1768" i="2"/>
  <c r="S1768" i="2"/>
  <c r="Q1769" i="2"/>
  <c r="R1769" i="2" s="1"/>
  <c r="S1769" i="2"/>
  <c r="Q1770" i="2"/>
  <c r="Q1771" i="2"/>
  <c r="Q1772" i="2"/>
  <c r="R1772" i="2"/>
  <c r="S1772" i="2"/>
  <c r="Q1773" i="2"/>
  <c r="R1773" i="2" s="1"/>
  <c r="S1773" i="2"/>
  <c r="Q1774" i="2"/>
  <c r="Q1775" i="2"/>
  <c r="Q1776" i="2"/>
  <c r="R1776" i="2"/>
  <c r="S1776" i="2"/>
  <c r="Q1777" i="2"/>
  <c r="R1777" i="2" s="1"/>
  <c r="S1777" i="2"/>
  <c r="Q1778" i="2"/>
  <c r="Q1779" i="2"/>
  <c r="Q1780" i="2"/>
  <c r="R1780" i="2"/>
  <c r="S1780" i="2"/>
  <c r="Q1781" i="2"/>
  <c r="R1781" i="2" s="1"/>
  <c r="S1781" i="2"/>
  <c r="Q1782" i="2"/>
  <c r="Q1783" i="2"/>
  <c r="Q1784" i="2"/>
  <c r="R1784" i="2"/>
  <c r="S1784" i="2"/>
  <c r="Q1785" i="2"/>
  <c r="R1785" i="2" s="1"/>
  <c r="S1785" i="2"/>
  <c r="Q1786" i="2"/>
  <c r="Q1787" i="2"/>
  <c r="Q1788" i="2"/>
  <c r="R1788" i="2"/>
  <c r="S1788" i="2"/>
  <c r="Q1789" i="2"/>
  <c r="R1789" i="2" s="1"/>
  <c r="S1789" i="2"/>
  <c r="Q1790" i="2"/>
  <c r="Q1791" i="2"/>
  <c r="Q1792" i="2"/>
  <c r="R1792" i="2"/>
  <c r="S1792" i="2"/>
  <c r="Q1793" i="2"/>
  <c r="R1793" i="2" s="1"/>
  <c r="S1793" i="2"/>
  <c r="Q1794" i="2"/>
  <c r="Q1795" i="2"/>
  <c r="Q1796" i="2"/>
  <c r="R1796" i="2"/>
  <c r="S1796" i="2"/>
  <c r="Q1797" i="2"/>
  <c r="R1797" i="2" s="1"/>
  <c r="S1797" i="2"/>
  <c r="Q1798" i="2"/>
  <c r="Q1799" i="2"/>
  <c r="Q1800" i="2"/>
  <c r="R1800" i="2"/>
  <c r="S1800" i="2"/>
  <c r="Q1801" i="2"/>
  <c r="R1801" i="2" s="1"/>
  <c r="S1801" i="2"/>
  <c r="Q1802" i="2"/>
  <c r="Q1803" i="2"/>
  <c r="Q1804" i="2"/>
  <c r="R1804" i="2"/>
  <c r="S1804" i="2"/>
  <c r="Q1805" i="2"/>
  <c r="R1805" i="2" s="1"/>
  <c r="S1805" i="2"/>
  <c r="Q1806" i="2"/>
  <c r="Q1807" i="2"/>
  <c r="Q1808" i="2"/>
  <c r="R1808" i="2"/>
  <c r="S1808" i="2"/>
  <c r="Q1809" i="2"/>
  <c r="R1809" i="2" s="1"/>
  <c r="S1809" i="2"/>
  <c r="Q1810" i="2"/>
  <c r="Q1811" i="2"/>
  <c r="Q1812" i="2"/>
  <c r="R1812" i="2"/>
  <c r="S1812" i="2"/>
  <c r="Q1813" i="2"/>
  <c r="R1813" i="2" s="1"/>
  <c r="S1813" i="2"/>
  <c r="Q1814" i="2"/>
  <c r="Q1815" i="2"/>
  <c r="Q1816" i="2"/>
  <c r="R1816" i="2"/>
  <c r="S1816" i="2"/>
  <c r="Q1817" i="2"/>
  <c r="R1817" i="2" s="1"/>
  <c r="S1817" i="2"/>
  <c r="Q1818" i="2"/>
  <c r="R1818" i="2"/>
  <c r="Q1819" i="2"/>
  <c r="R1819" i="2"/>
  <c r="S1819" i="2"/>
  <c r="Q1820" i="2"/>
  <c r="R1820" i="2"/>
  <c r="S1820" i="2"/>
  <c r="Q1821" i="2"/>
  <c r="R1821" i="2" s="1"/>
  <c r="S1821" i="2"/>
  <c r="Q1822" i="2"/>
  <c r="R1822" i="2"/>
  <c r="Q1823" i="2"/>
  <c r="R1823" i="2"/>
  <c r="Q1824" i="2"/>
  <c r="R1824" i="2"/>
  <c r="S1824" i="2"/>
  <c r="Q1825" i="2"/>
  <c r="R1825" i="2" s="1"/>
  <c r="S1825" i="2"/>
  <c r="Q1826" i="2"/>
  <c r="R1826" i="2"/>
  <c r="Q1827" i="2"/>
  <c r="R1827" i="2"/>
  <c r="S1827" i="2"/>
  <c r="Q1828" i="2"/>
  <c r="R1828" i="2"/>
  <c r="S1828" i="2"/>
  <c r="Q1829" i="2"/>
  <c r="R1829" i="2" s="1"/>
  <c r="S1829" i="2"/>
  <c r="Q1830" i="2"/>
  <c r="R1830" i="2"/>
  <c r="Q1831" i="2"/>
  <c r="R1831" i="2"/>
  <c r="Q1832" i="2"/>
  <c r="R1832" i="2"/>
  <c r="S1832" i="2"/>
  <c r="Q1833" i="2"/>
  <c r="R1833" i="2" s="1"/>
  <c r="S1833" i="2"/>
  <c r="Q1834" i="2"/>
  <c r="R1834" i="2"/>
  <c r="Q1835" i="2"/>
  <c r="R1835" i="2"/>
  <c r="S1835" i="2"/>
  <c r="Q1836" i="2"/>
  <c r="R1836" i="2"/>
  <c r="S1836" i="2"/>
  <c r="Q1837" i="2"/>
  <c r="R1837" i="2" s="1"/>
  <c r="S1837" i="2"/>
  <c r="Q1838" i="2"/>
  <c r="R1838" i="2"/>
  <c r="Q1839" i="2"/>
  <c r="R1839" i="2"/>
  <c r="Q1840" i="2"/>
  <c r="R1840" i="2"/>
  <c r="S1840" i="2"/>
  <c r="Q1841" i="2"/>
  <c r="R1841" i="2" s="1"/>
  <c r="S1841" i="2"/>
  <c r="Q1842" i="2"/>
  <c r="R1842" i="2"/>
  <c r="Q1843" i="2"/>
  <c r="R1843" i="2"/>
  <c r="S1843" i="2"/>
  <c r="Q1844" i="2"/>
  <c r="R1844" i="2"/>
  <c r="S1844" i="2"/>
  <c r="Q1845" i="2"/>
  <c r="R1845" i="2" s="1"/>
  <c r="S1845" i="2"/>
  <c r="Q1846" i="2"/>
  <c r="R1846" i="2"/>
  <c r="Q1847" i="2"/>
  <c r="S1847" i="2" s="1"/>
  <c r="R1847" i="2"/>
  <c r="Q1848" i="2"/>
  <c r="R1848" i="2"/>
  <c r="S1848" i="2"/>
  <c r="Q1849" i="2"/>
  <c r="R1849" i="2" s="1"/>
  <c r="S1849" i="2"/>
  <c r="Q1850" i="2"/>
  <c r="R1850" i="2"/>
  <c r="Q1851" i="2"/>
  <c r="R1851" i="2"/>
  <c r="S1851" i="2"/>
  <c r="Q1852" i="2"/>
  <c r="R1852" i="2"/>
  <c r="S1852" i="2"/>
  <c r="Q1853" i="2"/>
  <c r="R1853" i="2" s="1"/>
  <c r="S1853" i="2"/>
  <c r="Q1854" i="2"/>
  <c r="R1854" i="2"/>
  <c r="Q1855" i="2"/>
  <c r="R1855" i="2"/>
  <c r="Q1856" i="2"/>
  <c r="R1856" i="2"/>
  <c r="S1856" i="2"/>
  <c r="Q1857" i="2"/>
  <c r="R1857" i="2" s="1"/>
  <c r="S1857" i="2"/>
  <c r="Q1858" i="2"/>
  <c r="R1858" i="2"/>
  <c r="Q1859" i="2"/>
  <c r="R1859" i="2"/>
  <c r="S1859" i="2"/>
  <c r="Q1860" i="2"/>
  <c r="R1860" i="2"/>
  <c r="S1860" i="2"/>
  <c r="Q1861" i="2"/>
  <c r="R1861" i="2" s="1"/>
  <c r="S1861" i="2"/>
  <c r="Q1862" i="2"/>
  <c r="R1862" i="2"/>
  <c r="Q1863" i="2"/>
  <c r="R1863" i="2"/>
  <c r="Q1864" i="2"/>
  <c r="R1864" i="2"/>
  <c r="S1864" i="2"/>
  <c r="Q1865" i="2"/>
  <c r="R1865" i="2" s="1"/>
  <c r="S1865" i="2"/>
  <c r="Q1866" i="2"/>
  <c r="R1866" i="2"/>
  <c r="Q1867" i="2"/>
  <c r="R1867" i="2"/>
  <c r="S1867" i="2"/>
  <c r="Q1868" i="2"/>
  <c r="R1868" i="2"/>
  <c r="S1868" i="2"/>
  <c r="Q1869" i="2"/>
  <c r="R1869" i="2" s="1"/>
  <c r="S1869" i="2"/>
  <c r="Q1870" i="2"/>
  <c r="R1870" i="2"/>
  <c r="Q1871" i="2"/>
  <c r="R1871" i="2"/>
  <c r="Q1872" i="2"/>
  <c r="R1872" i="2"/>
  <c r="S1872" i="2"/>
  <c r="Q1873" i="2"/>
  <c r="R1873" i="2" s="1"/>
  <c r="S1873" i="2"/>
  <c r="Q1874" i="2"/>
  <c r="R1874" i="2"/>
  <c r="Q1875" i="2"/>
  <c r="R1875" i="2"/>
  <c r="S1875" i="2"/>
  <c r="Q1876" i="2"/>
  <c r="R1876" i="2"/>
  <c r="S1876" i="2"/>
  <c r="Q1877" i="2"/>
  <c r="R1877" i="2" s="1"/>
  <c r="S1877" i="2"/>
  <c r="Q1878" i="2"/>
  <c r="R1878" i="2"/>
  <c r="Q1879" i="2"/>
  <c r="S1879" i="2" s="1"/>
  <c r="R1879" i="2"/>
  <c r="Q1880" i="2"/>
  <c r="R1880" i="2"/>
  <c r="S1880" i="2"/>
  <c r="Q1881" i="2"/>
  <c r="R1881" i="2" s="1"/>
  <c r="S1881" i="2"/>
  <c r="Q1882" i="2"/>
  <c r="R1882" i="2"/>
  <c r="Q1883" i="2"/>
  <c r="R1883" i="2"/>
  <c r="S1883" i="2"/>
  <c r="Q1884" i="2"/>
  <c r="R1884" i="2"/>
  <c r="S1884" i="2"/>
  <c r="Q1885" i="2"/>
  <c r="R1885" i="2" s="1"/>
  <c r="S1885" i="2"/>
  <c r="Q1886" i="2"/>
  <c r="R1886" i="2"/>
  <c r="Q1887" i="2"/>
  <c r="R1887" i="2"/>
  <c r="Q1888" i="2"/>
  <c r="R1888" i="2"/>
  <c r="S1888" i="2"/>
  <c r="Q1889" i="2"/>
  <c r="R1889" i="2"/>
  <c r="S1889" i="2"/>
  <c r="Q1890" i="2"/>
  <c r="Q1891" i="2"/>
  <c r="S1891" i="2" s="1"/>
  <c r="R1891" i="2"/>
  <c r="Q1892" i="2"/>
  <c r="R1892" i="2"/>
  <c r="S1892" i="2"/>
  <c r="Q1893" i="2"/>
  <c r="R1893" i="2"/>
  <c r="S1893" i="2"/>
  <c r="Q1894" i="2"/>
  <c r="Q1895" i="2"/>
  <c r="R1895" i="2"/>
  <c r="Q1896" i="2"/>
  <c r="R1896" i="2"/>
  <c r="S1896" i="2"/>
  <c r="Q1897" i="2"/>
  <c r="R1897" i="2"/>
  <c r="S1897" i="2"/>
  <c r="Q1898" i="2"/>
  <c r="Q1899" i="2"/>
  <c r="R1899" i="2"/>
  <c r="Q1900" i="2"/>
  <c r="R1900" i="2"/>
  <c r="S1900" i="2"/>
  <c r="Q1901" i="2"/>
  <c r="R1901" i="2"/>
  <c r="S1901" i="2"/>
  <c r="Q1902" i="2"/>
  <c r="Q1903" i="2"/>
  <c r="R1903" i="2"/>
  <c r="Q1904" i="2"/>
  <c r="R1904" i="2"/>
  <c r="S1904" i="2"/>
  <c r="Q1905" i="2"/>
  <c r="R1905" i="2"/>
  <c r="S1905" i="2"/>
  <c r="Q1906" i="2"/>
  <c r="Q1907" i="2"/>
  <c r="S1907" i="2" s="1"/>
  <c r="R1907" i="2"/>
  <c r="Q1908" i="2"/>
  <c r="R1908" i="2"/>
  <c r="S1908" i="2"/>
  <c r="Q1909" i="2"/>
  <c r="R1909" i="2"/>
  <c r="S1909" i="2"/>
  <c r="Q1910" i="2"/>
  <c r="Q1911" i="2"/>
  <c r="R1911" i="2"/>
  <c r="Q1912" i="2"/>
  <c r="R1912" i="2"/>
  <c r="S1912" i="2"/>
  <c r="Q1913" i="2"/>
  <c r="R1913" i="2"/>
  <c r="S1913" i="2"/>
  <c r="Q1914" i="2"/>
  <c r="Q1915" i="2"/>
  <c r="R1915" i="2"/>
  <c r="Q1916" i="2"/>
  <c r="R1916" i="2"/>
  <c r="S1916" i="2"/>
  <c r="Q1917" i="2"/>
  <c r="R1917" i="2"/>
  <c r="S1917" i="2"/>
  <c r="Q1918" i="2"/>
  <c r="Q1919" i="2"/>
  <c r="R1919" i="2"/>
  <c r="Q1920" i="2"/>
  <c r="R1920" i="2"/>
  <c r="S1920" i="2"/>
  <c r="Q1921" i="2"/>
  <c r="R1921" i="2"/>
  <c r="S1921" i="2"/>
  <c r="Q1922" i="2"/>
  <c r="Q1923" i="2"/>
  <c r="S1923" i="2" s="1"/>
  <c r="R1923" i="2"/>
  <c r="Q1924" i="2"/>
  <c r="R1924" i="2"/>
  <c r="S1924" i="2"/>
  <c r="Q1925" i="2"/>
  <c r="R1925" i="2"/>
  <c r="S1925" i="2"/>
  <c r="Q1926" i="2"/>
  <c r="Q1927" i="2"/>
  <c r="R1927" i="2"/>
  <c r="Q1928" i="2"/>
  <c r="R1928" i="2"/>
  <c r="S1928" i="2"/>
  <c r="Q1929" i="2"/>
  <c r="R1929" i="2"/>
  <c r="S1929" i="2"/>
  <c r="Q1930" i="2"/>
  <c r="Q1931" i="2"/>
  <c r="R1931" i="2"/>
  <c r="Q1932" i="2"/>
  <c r="R1932" i="2"/>
  <c r="S1932" i="2"/>
  <c r="Q1933" i="2"/>
  <c r="R1933" i="2"/>
  <c r="S1933" i="2"/>
  <c r="Q1934" i="2"/>
  <c r="Q1935" i="2"/>
  <c r="R1935" i="2"/>
  <c r="Q1936" i="2"/>
  <c r="R1936" i="2"/>
  <c r="S1936" i="2"/>
  <c r="Q1937" i="2"/>
  <c r="R1937" i="2"/>
  <c r="S1937" i="2"/>
  <c r="Q1938" i="2"/>
  <c r="Q1939" i="2"/>
  <c r="S1939" i="2" s="1"/>
  <c r="R1939" i="2"/>
  <c r="Q1940" i="2"/>
  <c r="R1940" i="2"/>
  <c r="S1940" i="2"/>
  <c r="Q1941" i="2"/>
  <c r="R1941" i="2"/>
  <c r="S1941" i="2"/>
  <c r="Q1942" i="2"/>
  <c r="Q1943" i="2"/>
  <c r="R1943" i="2"/>
  <c r="Q1944" i="2"/>
  <c r="R1944" i="2"/>
  <c r="S1944" i="2"/>
  <c r="Q1945" i="2"/>
  <c r="R1945" i="2"/>
  <c r="S1945" i="2"/>
  <c r="Q1946" i="2"/>
  <c r="Q1947" i="2"/>
  <c r="R1947" i="2"/>
  <c r="Q1948" i="2"/>
  <c r="R1948" i="2"/>
  <c r="S1948" i="2"/>
  <c r="Q1949" i="2"/>
  <c r="R1949" i="2"/>
  <c r="S1949" i="2"/>
  <c r="Q1950" i="2"/>
  <c r="Q1951" i="2"/>
  <c r="R1951" i="2"/>
  <c r="Q1952" i="2"/>
  <c r="R1952" i="2"/>
  <c r="S1952" i="2"/>
  <c r="Q1953" i="2"/>
  <c r="R1953" i="2"/>
  <c r="S1953" i="2"/>
  <c r="Q1954" i="2"/>
  <c r="Q1955" i="2"/>
  <c r="S1955" i="2" s="1"/>
  <c r="R1955" i="2"/>
  <c r="Q1956" i="2"/>
  <c r="R1956" i="2"/>
  <c r="S1956" i="2"/>
  <c r="Q1957" i="2"/>
  <c r="R1957" i="2"/>
  <c r="S1957" i="2"/>
  <c r="Q1958" i="2"/>
  <c r="Q1959" i="2"/>
  <c r="R1959" i="2"/>
  <c r="Q1960" i="2"/>
  <c r="R1960" i="2"/>
  <c r="S1960" i="2"/>
  <c r="Q1961" i="2"/>
  <c r="R1961" i="2"/>
  <c r="S1961" i="2"/>
  <c r="Q1962" i="2"/>
  <c r="Q1963" i="2"/>
  <c r="R1963" i="2"/>
  <c r="Q1964" i="2"/>
  <c r="R1964" i="2"/>
  <c r="S1964" i="2"/>
  <c r="Q1965" i="2"/>
  <c r="R1965" i="2"/>
  <c r="S1965" i="2"/>
  <c r="Q1966" i="2"/>
  <c r="Q1967" i="2"/>
  <c r="R1967" i="2"/>
  <c r="Q1968" i="2"/>
  <c r="R1968" i="2"/>
  <c r="S1968" i="2"/>
  <c r="Q1969" i="2"/>
  <c r="R1969" i="2"/>
  <c r="S1969" i="2"/>
  <c r="Q1970" i="2"/>
  <c r="Q1971" i="2"/>
  <c r="S1971" i="2" s="1"/>
  <c r="R1971" i="2"/>
  <c r="Q1972" i="2"/>
  <c r="R1972" i="2"/>
  <c r="S1972" i="2"/>
  <c r="Q1973" i="2"/>
  <c r="R1973" i="2"/>
  <c r="S1973" i="2"/>
  <c r="Q1974" i="2"/>
  <c r="Q1975" i="2"/>
  <c r="R1975" i="2"/>
  <c r="Q1976" i="2"/>
  <c r="R1976" i="2"/>
  <c r="S1976" i="2"/>
  <c r="Q1977" i="2"/>
  <c r="R1977" i="2"/>
  <c r="S1977" i="2"/>
  <c r="Q1978" i="2"/>
  <c r="Q1979" i="2"/>
  <c r="R1979" i="2"/>
  <c r="Q1980" i="2"/>
  <c r="R1980" i="2"/>
  <c r="S1980" i="2"/>
  <c r="Q1981" i="2"/>
  <c r="R1981" i="2"/>
  <c r="S1981" i="2"/>
  <c r="Q1982" i="2"/>
  <c r="Q1983" i="2"/>
  <c r="R1983" i="2"/>
  <c r="Q1984" i="2"/>
  <c r="R1984" i="2"/>
  <c r="S1984" i="2"/>
  <c r="Q1985" i="2"/>
  <c r="R1985" i="2"/>
  <c r="S1985" i="2"/>
  <c r="Q1986" i="2"/>
  <c r="Q1987" i="2"/>
  <c r="S1987" i="2" s="1"/>
  <c r="R1987" i="2"/>
  <c r="Q1988" i="2"/>
  <c r="R1988" i="2"/>
  <c r="S1988" i="2"/>
  <c r="Q1989" i="2"/>
  <c r="R1989" i="2"/>
  <c r="S1989" i="2"/>
  <c r="Q1990" i="2"/>
  <c r="Q1991" i="2"/>
  <c r="R1991" i="2"/>
  <c r="Q1992" i="2"/>
  <c r="R1992" i="2"/>
  <c r="S1992" i="2"/>
  <c r="Q1993" i="2"/>
  <c r="R1993" i="2"/>
  <c r="S1993" i="2"/>
  <c r="Q1994" i="2"/>
  <c r="Q1995" i="2"/>
  <c r="R1995" i="2"/>
  <c r="Q1996" i="2"/>
  <c r="R1996" i="2"/>
  <c r="S1996" i="2"/>
  <c r="Q1997" i="2"/>
  <c r="R1997" i="2"/>
  <c r="S1997" i="2"/>
  <c r="Q1998" i="2"/>
  <c r="Q1999" i="2"/>
  <c r="R1999" i="2"/>
  <c r="Q2000" i="2"/>
  <c r="R2000" i="2"/>
  <c r="S2000" i="2"/>
  <c r="Q2001" i="2"/>
  <c r="R2001" i="2"/>
  <c r="S2001" i="2"/>
  <c r="Q2002" i="2"/>
  <c r="Q2003" i="2"/>
  <c r="S2003" i="2" s="1"/>
  <c r="R2003" i="2"/>
  <c r="Q2004" i="2"/>
  <c r="R2004" i="2"/>
  <c r="S2004" i="2"/>
  <c r="Q2005" i="2"/>
  <c r="R2005" i="2"/>
  <c r="S2005" i="2"/>
  <c r="Q2006" i="2"/>
  <c r="Q2007" i="2"/>
  <c r="R2007" i="2"/>
  <c r="Q2008" i="2"/>
  <c r="R2008" i="2"/>
  <c r="S2008" i="2"/>
  <c r="Q2009" i="2"/>
  <c r="R2009" i="2"/>
  <c r="S2009" i="2"/>
  <c r="Q2010" i="2"/>
  <c r="Q2011" i="2"/>
  <c r="R2011" i="2"/>
  <c r="Q2012" i="2"/>
  <c r="R2012" i="2"/>
  <c r="S2012" i="2"/>
  <c r="Q2013" i="2"/>
  <c r="R2013" i="2"/>
  <c r="S2013" i="2"/>
  <c r="Q2014" i="2"/>
  <c r="Q2015" i="2"/>
  <c r="R2015" i="2"/>
  <c r="Q2016" i="2"/>
  <c r="R2016" i="2"/>
  <c r="S2016" i="2"/>
  <c r="Q2017" i="2"/>
  <c r="R2017" i="2"/>
  <c r="S2017" i="2"/>
  <c r="Q2018" i="2"/>
  <c r="Q2019" i="2"/>
  <c r="S2019" i="2" s="1"/>
  <c r="R2019" i="2"/>
  <c r="Q2020" i="2"/>
  <c r="R2020" i="2"/>
  <c r="S2020" i="2"/>
  <c r="Q2021" i="2"/>
  <c r="R2021" i="2"/>
  <c r="S2021" i="2"/>
  <c r="Q2022" i="2"/>
  <c r="Q2023" i="2"/>
  <c r="R2023" i="2"/>
  <c r="Q2024" i="2"/>
  <c r="R2024" i="2"/>
  <c r="S2024" i="2"/>
  <c r="Q2025" i="2"/>
  <c r="R2025" i="2"/>
  <c r="S2025" i="2"/>
  <c r="Q2026" i="2"/>
  <c r="Q2027" i="2"/>
  <c r="R2027" i="2"/>
  <c r="Q2028" i="2"/>
  <c r="R2028" i="2"/>
  <c r="S2028" i="2"/>
  <c r="Q2029" i="2"/>
  <c r="R2029" i="2"/>
  <c r="S2029" i="2"/>
  <c r="Q2030" i="2"/>
  <c r="Q2031" i="2"/>
  <c r="R2031" i="2"/>
  <c r="Q2032" i="2"/>
  <c r="R2032" i="2"/>
  <c r="S2032" i="2"/>
  <c r="Q2033" i="2"/>
  <c r="R2033" i="2"/>
  <c r="S2033" i="2"/>
  <c r="Q2034" i="2"/>
  <c r="Q2035" i="2"/>
  <c r="S2035" i="2" s="1"/>
  <c r="R2035" i="2"/>
  <c r="Q2036" i="2"/>
  <c r="R2036" i="2"/>
  <c r="S2036" i="2"/>
  <c r="Q2037" i="2"/>
  <c r="R2037" i="2"/>
  <c r="S2037" i="2"/>
  <c r="Q2038" i="2"/>
  <c r="Q2039" i="2"/>
  <c r="R2039" i="2"/>
  <c r="Q2040" i="2"/>
  <c r="R2040" i="2"/>
  <c r="S2040" i="2"/>
  <c r="Q2041" i="2"/>
  <c r="R2041" i="2"/>
  <c r="S2041" i="2"/>
  <c r="Q2042" i="2"/>
  <c r="Q2043" i="2"/>
  <c r="R2043" i="2"/>
  <c r="Q2044" i="2"/>
  <c r="R2044" i="2"/>
  <c r="S2044" i="2"/>
  <c r="Q2045" i="2"/>
  <c r="R2045" i="2"/>
  <c r="S2045" i="2"/>
  <c r="Q2046" i="2"/>
  <c r="Q2047" i="2"/>
  <c r="R2047" i="2"/>
  <c r="Q2048" i="2"/>
  <c r="R2048" i="2"/>
  <c r="S2048" i="2"/>
  <c r="Q2049" i="2"/>
  <c r="R2049" i="2"/>
  <c r="S2049" i="2"/>
  <c r="Q2050" i="2"/>
  <c r="Q2051" i="2"/>
  <c r="S2051" i="2" s="1"/>
  <c r="R2051" i="2"/>
  <c r="Q2052" i="2"/>
  <c r="R2052" i="2"/>
  <c r="S2052" i="2"/>
  <c r="Q2053" i="2"/>
  <c r="R2053" i="2"/>
  <c r="S2053" i="2"/>
  <c r="Q2054" i="2"/>
  <c r="Q2055" i="2"/>
  <c r="R2055" i="2"/>
  <c r="Q2056" i="2"/>
  <c r="R2056" i="2"/>
  <c r="S2056" i="2"/>
  <c r="Q2057" i="2"/>
  <c r="R2057" i="2"/>
  <c r="S2057" i="2"/>
  <c r="Q2058" i="2"/>
  <c r="Q2059" i="2"/>
  <c r="R2059" i="2"/>
  <c r="Q2060" i="2"/>
  <c r="R2060" i="2"/>
  <c r="S2060" i="2"/>
  <c r="Q2061" i="2"/>
  <c r="R2061" i="2"/>
  <c r="S2061" i="2"/>
  <c r="Q2062" i="2"/>
  <c r="Q2063" i="2"/>
  <c r="R2063" i="2"/>
  <c r="Q2064" i="2"/>
  <c r="R2064" i="2"/>
  <c r="S2064" i="2"/>
  <c r="Q2065" i="2"/>
  <c r="R2065" i="2"/>
  <c r="S2065" i="2"/>
  <c r="Q2066" i="2"/>
  <c r="Q2067" i="2"/>
  <c r="S2067" i="2" s="1"/>
  <c r="R2067" i="2"/>
  <c r="Q2068" i="2"/>
  <c r="R2068" i="2"/>
  <c r="S2068" i="2"/>
  <c r="Q2069" i="2"/>
  <c r="R2069" i="2"/>
  <c r="S2069" i="2"/>
  <c r="Q2070" i="2"/>
  <c r="Q2071" i="2"/>
  <c r="R2071" i="2"/>
  <c r="Q2072" i="2"/>
  <c r="R2072" i="2"/>
  <c r="S2072" i="2"/>
  <c r="Q2073" i="2"/>
  <c r="R2073" i="2"/>
  <c r="S2073" i="2"/>
  <c r="Q2074" i="2"/>
  <c r="Q2075" i="2"/>
  <c r="R2075" i="2"/>
  <c r="Q2076" i="2"/>
  <c r="R2076" i="2"/>
  <c r="S2076" i="2"/>
  <c r="Q2077" i="2"/>
  <c r="R2077" i="2"/>
  <c r="S2077" i="2"/>
  <c r="Q2078" i="2"/>
  <c r="Q2079" i="2"/>
  <c r="R2079" i="2"/>
  <c r="Q2080" i="2"/>
  <c r="R2080" i="2"/>
  <c r="S2080" i="2"/>
  <c r="Q2081" i="2"/>
  <c r="R2081" i="2"/>
  <c r="S2081" i="2"/>
  <c r="Q2082" i="2"/>
  <c r="Q2083" i="2"/>
  <c r="S2083" i="2" s="1"/>
  <c r="R2083" i="2"/>
  <c r="Q2084" i="2"/>
  <c r="R2084" i="2"/>
  <c r="S2084" i="2"/>
  <c r="Q2085" i="2"/>
  <c r="R2085" i="2"/>
  <c r="S2085" i="2"/>
  <c r="Q2086" i="2"/>
  <c r="Q2087" i="2"/>
  <c r="R2087" i="2"/>
  <c r="Q2088" i="2"/>
  <c r="R2088" i="2"/>
  <c r="S2088" i="2"/>
  <c r="Q2089" i="2"/>
  <c r="R2089" i="2"/>
  <c r="S2089" i="2"/>
  <c r="Q2090" i="2"/>
  <c r="Q2091" i="2"/>
  <c r="R2091" i="2"/>
  <c r="Q2092" i="2"/>
  <c r="R2092" i="2"/>
  <c r="S2092" i="2"/>
  <c r="Q2093" i="2"/>
  <c r="R2093" i="2"/>
  <c r="S2093" i="2"/>
  <c r="Q2094" i="2"/>
  <c r="Q2095" i="2"/>
  <c r="R2095" i="2"/>
  <c r="Q2096" i="2"/>
  <c r="R2096" i="2"/>
  <c r="S2096" i="2"/>
  <c r="Q2097" i="2"/>
  <c r="R2097" i="2"/>
  <c r="S2097" i="2"/>
  <c r="Q2098" i="2"/>
  <c r="Q2099" i="2"/>
  <c r="Q2100" i="2"/>
  <c r="R2100" i="2"/>
  <c r="S2100" i="2"/>
  <c r="Q2101" i="2"/>
  <c r="R2101" i="2"/>
  <c r="S2101" i="2"/>
  <c r="Q2102" i="2"/>
  <c r="Q2103" i="2"/>
  <c r="R2103" i="2"/>
  <c r="Q2104" i="2"/>
  <c r="R2104" i="2"/>
  <c r="S2104" i="2" s="1"/>
  <c r="Q2105" i="2"/>
  <c r="R2105" i="2"/>
  <c r="S2105" i="2"/>
  <c r="Q2106" i="2"/>
  <c r="Q2107" i="2"/>
  <c r="R2107" i="2"/>
  <c r="Q2108" i="2"/>
  <c r="R2108" i="2"/>
  <c r="S2108" i="2"/>
  <c r="Q2109" i="2"/>
  <c r="R2109" i="2"/>
  <c r="S2109" i="2"/>
  <c r="Q2110" i="2"/>
  <c r="Q2111" i="2"/>
  <c r="R2111" i="2"/>
  <c r="Q2112" i="2"/>
  <c r="R2112" i="2"/>
  <c r="S2112" i="2"/>
  <c r="Q2113" i="2"/>
  <c r="R2113" i="2"/>
  <c r="S2113" i="2"/>
  <c r="Q2114" i="2"/>
  <c r="Q2115" i="2"/>
  <c r="Q2116" i="2"/>
  <c r="R2116" i="2"/>
  <c r="S2116" i="2"/>
  <c r="Q2117" i="2"/>
  <c r="R2117" i="2"/>
  <c r="S2117" i="2"/>
  <c r="Q2118" i="2"/>
  <c r="Q2119" i="2"/>
  <c r="R2119" i="2"/>
  <c r="Q2120" i="2"/>
  <c r="R2120" i="2"/>
  <c r="S2120" i="2" s="1"/>
  <c r="Q2121" i="2"/>
  <c r="R2121" i="2"/>
  <c r="S2121" i="2"/>
  <c r="Q2122" i="2"/>
  <c r="Q2123" i="2"/>
  <c r="R2123" i="2"/>
  <c r="Q2124" i="2"/>
  <c r="R2124" i="2"/>
  <c r="S2124" i="2"/>
  <c r="Q2125" i="2"/>
  <c r="R2125" i="2"/>
  <c r="S2125" i="2"/>
  <c r="Q2126" i="2"/>
  <c r="Q2127" i="2"/>
  <c r="R2127" i="2"/>
  <c r="Q2128" i="2"/>
  <c r="R2128" i="2"/>
  <c r="S2128" i="2"/>
  <c r="Q2129" i="2"/>
  <c r="R2129" i="2"/>
  <c r="S2129" i="2"/>
  <c r="Q2130" i="2"/>
  <c r="Q2131" i="2"/>
  <c r="Q2132" i="2"/>
  <c r="R2132" i="2"/>
  <c r="S2132" i="2"/>
  <c r="Q2133" i="2"/>
  <c r="R2133" i="2"/>
  <c r="S2133" i="2"/>
  <c r="Q2134" i="2"/>
  <c r="Q2135" i="2"/>
  <c r="R2135" i="2"/>
  <c r="Q2136" i="2"/>
  <c r="R2136" i="2"/>
  <c r="S2136" i="2" s="1"/>
  <c r="Q2137" i="2"/>
  <c r="R2137" i="2"/>
  <c r="S2137" i="2"/>
  <c r="Q2138" i="2"/>
  <c r="Q2139" i="2"/>
  <c r="R2139" i="2"/>
  <c r="Q2140" i="2"/>
  <c r="R2140" i="2"/>
  <c r="S2140" i="2"/>
  <c r="Q2141" i="2"/>
  <c r="R2141" i="2"/>
  <c r="S2141" i="2"/>
  <c r="Q2142" i="2"/>
  <c r="Q2143" i="2"/>
  <c r="R2143" i="2"/>
  <c r="Q2144" i="2"/>
  <c r="R2144" i="2"/>
  <c r="S2144" i="2"/>
  <c r="Q2145" i="2"/>
  <c r="R2145" i="2"/>
  <c r="S2145" i="2"/>
  <c r="Q2146" i="2"/>
  <c r="Q2147" i="2"/>
  <c r="Q2148" i="2"/>
  <c r="R2148" i="2"/>
  <c r="S2148" i="2"/>
  <c r="Q2149" i="2"/>
  <c r="R2149" i="2"/>
  <c r="S2149" i="2"/>
  <c r="Q2150" i="2"/>
  <c r="Q2151" i="2"/>
  <c r="R2151" i="2"/>
  <c r="Q2152" i="2"/>
  <c r="R2152" i="2"/>
  <c r="S2152" i="2" s="1"/>
  <c r="Q2153" i="2"/>
  <c r="R2153" i="2"/>
  <c r="S2153" i="2"/>
  <c r="Q2154" i="2"/>
  <c r="Q2155" i="2"/>
  <c r="R2155" i="2"/>
  <c r="Q2156" i="2"/>
  <c r="R2156" i="2"/>
  <c r="S2156" i="2"/>
  <c r="Q2157" i="2"/>
  <c r="R2157" i="2"/>
  <c r="S2157" i="2"/>
  <c r="Q2158" i="2"/>
  <c r="Q2159" i="2"/>
  <c r="R2159" i="2"/>
  <c r="Q2160" i="2"/>
  <c r="R2160" i="2"/>
  <c r="S2160" i="2"/>
  <c r="Q2161" i="2"/>
  <c r="R2161" i="2"/>
  <c r="S2161" i="2"/>
  <c r="Q2162" i="2"/>
  <c r="Q2163" i="2"/>
  <c r="Q2164" i="2"/>
  <c r="R2164" i="2"/>
  <c r="S2164" i="2"/>
  <c r="Q2165" i="2"/>
  <c r="R2165" i="2"/>
  <c r="S2165" i="2"/>
  <c r="Q2166" i="2"/>
  <c r="Q2167" i="2"/>
  <c r="R2167" i="2"/>
  <c r="Q2168" i="2"/>
  <c r="R2168" i="2"/>
  <c r="S2168" i="2" s="1"/>
  <c r="Q2169" i="2"/>
  <c r="R2169" i="2"/>
  <c r="S2169" i="2"/>
  <c r="Q2170" i="2"/>
  <c r="Q2171" i="2"/>
  <c r="R2171" i="2"/>
  <c r="Q2172" i="2"/>
  <c r="R2172" i="2"/>
  <c r="S2172" i="2"/>
  <c r="Q2173" i="2"/>
  <c r="R2173" i="2"/>
  <c r="S2173" i="2"/>
  <c r="Q2174" i="2"/>
  <c r="Q2175" i="2"/>
  <c r="R2175" i="2" s="1"/>
  <c r="Q2176" i="2"/>
  <c r="R2176" i="2"/>
  <c r="S2176" i="2"/>
  <c r="Q2177" i="2"/>
  <c r="R2177" i="2"/>
  <c r="S2177" i="2"/>
  <c r="Q2178" i="2"/>
  <c r="Q2179" i="2"/>
  <c r="Q2180" i="2"/>
  <c r="R2180" i="2"/>
  <c r="S2180" i="2" s="1"/>
  <c r="Q2181" i="2"/>
  <c r="R2181" i="2"/>
  <c r="S2181" i="2"/>
  <c r="Q2182" i="2"/>
  <c r="Q2183" i="2"/>
  <c r="R2183" i="2"/>
  <c r="Q2184" i="2"/>
  <c r="R2184" i="2"/>
  <c r="S2184" i="2" s="1"/>
  <c r="Q2185" i="2"/>
  <c r="R2185" i="2"/>
  <c r="S2185" i="2"/>
  <c r="Q2186" i="2"/>
  <c r="Q2187" i="2"/>
  <c r="R2187" i="2"/>
  <c r="Q2188" i="2"/>
  <c r="R2188" i="2"/>
  <c r="S2188" i="2"/>
  <c r="Q2189" i="2"/>
  <c r="R2189" i="2"/>
  <c r="S2189" i="2"/>
  <c r="Q2190" i="2"/>
  <c r="Q2191" i="2"/>
  <c r="R2191" i="2"/>
  <c r="Q2192" i="2"/>
  <c r="R2192" i="2"/>
  <c r="S2192" i="2"/>
  <c r="Q2193" i="2"/>
  <c r="R2193" i="2"/>
  <c r="S2193" i="2"/>
  <c r="Q2194" i="2"/>
  <c r="Q2195" i="2"/>
  <c r="Q2196" i="2"/>
  <c r="R2196" i="2"/>
  <c r="S2196" i="2"/>
  <c r="Q2197" i="2"/>
  <c r="R2197" i="2"/>
  <c r="S2197" i="2"/>
  <c r="Q2198" i="2"/>
  <c r="Q2199" i="2"/>
  <c r="R2199" i="2"/>
  <c r="Q2200" i="2"/>
  <c r="R2200" i="2"/>
  <c r="S2200" i="2" s="1"/>
  <c r="Q2201" i="2"/>
  <c r="R2201" i="2"/>
  <c r="S2201" i="2"/>
  <c r="Q2202" i="2"/>
  <c r="Q2203" i="2"/>
  <c r="R2203" i="2"/>
  <c r="Q2204" i="2"/>
  <c r="R2204" i="2"/>
  <c r="S2204" i="2"/>
  <c r="Q2205" i="2"/>
  <c r="R2205" i="2"/>
  <c r="S2205" i="2"/>
  <c r="Q2206" i="2"/>
  <c r="Q2207" i="2"/>
  <c r="R2207" i="2" s="1"/>
  <c r="Q2208" i="2"/>
  <c r="R2208" i="2"/>
  <c r="S2208" i="2"/>
  <c r="Q2209" i="2"/>
  <c r="R2209" i="2"/>
  <c r="S2209" i="2"/>
  <c r="Q2210" i="2"/>
  <c r="Q2211" i="2"/>
  <c r="Q2212" i="2"/>
  <c r="R2212" i="2"/>
  <c r="S2212" i="2" s="1"/>
  <c r="Q2213" i="2"/>
  <c r="R2213" i="2"/>
  <c r="S2213" i="2"/>
  <c r="Q2214" i="2"/>
  <c r="Q2215" i="2"/>
  <c r="R2215" i="2"/>
  <c r="Q2216" i="2"/>
  <c r="R2216" i="2"/>
  <c r="S2216" i="2" s="1"/>
  <c r="Q2217" i="2"/>
  <c r="R2217" i="2"/>
  <c r="S2217" i="2"/>
  <c r="Q2218" i="2"/>
  <c r="Q2219" i="2"/>
  <c r="R2219" i="2"/>
  <c r="Q2220" i="2"/>
  <c r="R2220" i="2"/>
  <c r="S2220" i="2"/>
  <c r="Q2221" i="2"/>
  <c r="R2221" i="2"/>
  <c r="S2221" i="2"/>
  <c r="Q2222" i="2"/>
  <c r="Q2223" i="2"/>
  <c r="R2223" i="2"/>
  <c r="Q2224" i="2"/>
  <c r="R2224" i="2"/>
  <c r="S2224" i="2"/>
  <c r="Q2225" i="2"/>
  <c r="R2225" i="2"/>
  <c r="S2225" i="2"/>
  <c r="Q2226" i="2"/>
  <c r="Q2227" i="2"/>
  <c r="Q2228" i="2"/>
  <c r="R2228" i="2"/>
  <c r="S2228" i="2"/>
  <c r="Q2229" i="2"/>
  <c r="R2229" i="2"/>
  <c r="S2229" i="2"/>
  <c r="Q2230" i="2"/>
  <c r="Q2231" i="2"/>
  <c r="R2231" i="2"/>
  <c r="Q2232" i="2"/>
  <c r="R2232" i="2"/>
  <c r="S2232" i="2" s="1"/>
  <c r="Q2233" i="2"/>
  <c r="R2233" i="2"/>
  <c r="S2233" i="2"/>
  <c r="Q2234" i="2"/>
  <c r="Q2235" i="2"/>
  <c r="R2235" i="2"/>
  <c r="Q2236" i="2"/>
  <c r="R2236" i="2"/>
  <c r="S2236" i="2"/>
  <c r="Q2237" i="2"/>
  <c r="R2237" i="2"/>
  <c r="S2237" i="2"/>
  <c r="Q2238" i="2"/>
  <c r="Q2239" i="2"/>
  <c r="R2239" i="2" s="1"/>
  <c r="Q2240" i="2"/>
  <c r="R2240" i="2"/>
  <c r="S2240" i="2"/>
  <c r="Q2241" i="2"/>
  <c r="R2241" i="2"/>
  <c r="S2241" i="2"/>
  <c r="Q2242" i="2"/>
  <c r="Q2243" i="2"/>
  <c r="Q2244" i="2"/>
  <c r="R2244" i="2"/>
  <c r="S2244" i="2" s="1"/>
  <c r="Q2245" i="2"/>
  <c r="R2245" i="2"/>
  <c r="S2245" i="2"/>
  <c r="Q2246" i="2"/>
  <c r="Q2247" i="2"/>
  <c r="R2247" i="2"/>
  <c r="Q2248" i="2"/>
  <c r="R2248" i="2"/>
  <c r="S2248" i="2" s="1"/>
  <c r="Q2249" i="2"/>
  <c r="R2249" i="2"/>
  <c r="S2249" i="2"/>
  <c r="Q2250" i="2"/>
  <c r="Q2251" i="2"/>
  <c r="R2251" i="2"/>
  <c r="Q2252" i="2"/>
  <c r="R2252" i="2"/>
  <c r="S2252" i="2"/>
  <c r="Q2253" i="2"/>
  <c r="R2253" i="2"/>
  <c r="S2253" i="2"/>
  <c r="Q2254" i="2"/>
  <c r="Q2255" i="2"/>
  <c r="R2255" i="2"/>
  <c r="Q2256" i="2"/>
  <c r="R2256" i="2"/>
  <c r="S2256" i="2"/>
  <c r="Q2257" i="2"/>
  <c r="R2257" i="2"/>
  <c r="S2257" i="2"/>
  <c r="Q2258" i="2"/>
  <c r="Q2259" i="2"/>
  <c r="Q2260" i="2"/>
  <c r="R2260" i="2"/>
  <c r="S2260" i="2"/>
  <c r="Q2261" i="2"/>
  <c r="R2261" i="2"/>
  <c r="S2261" i="2"/>
  <c r="Q2262" i="2"/>
  <c r="Q2263" i="2"/>
  <c r="R2263" i="2"/>
  <c r="Q2264" i="2"/>
  <c r="R2264" i="2"/>
  <c r="S2264" i="2" s="1"/>
  <c r="Q2265" i="2"/>
  <c r="R2265" i="2"/>
  <c r="S2265" i="2"/>
  <c r="Q2266" i="2"/>
  <c r="Q2267" i="2"/>
  <c r="R2267" i="2"/>
  <c r="Q2268" i="2"/>
  <c r="R2268" i="2"/>
  <c r="S2268" i="2"/>
  <c r="Q2269" i="2"/>
  <c r="R2269" i="2"/>
  <c r="S2269" i="2"/>
  <c r="Q2270" i="2"/>
  <c r="Q2271" i="2"/>
  <c r="R2271" i="2" s="1"/>
  <c r="Q2272" i="2"/>
  <c r="R2272" i="2"/>
  <c r="S2272" i="2"/>
  <c r="Q2273" i="2"/>
  <c r="R2273" i="2"/>
  <c r="S2273" i="2"/>
  <c r="Q2274" i="2"/>
  <c r="Q2275" i="2"/>
  <c r="Q2276" i="2"/>
  <c r="R2276" i="2"/>
  <c r="S2276" i="2" s="1"/>
  <c r="Q2277" i="2"/>
  <c r="R2277" i="2"/>
  <c r="S2277" i="2"/>
  <c r="Q2278" i="2"/>
  <c r="Q2279" i="2"/>
  <c r="R2279" i="2"/>
  <c r="Q2280" i="2"/>
  <c r="R2280" i="2"/>
  <c r="S2280" i="2" s="1"/>
  <c r="Q2281" i="2"/>
  <c r="R2281" i="2"/>
  <c r="S2281" i="2"/>
  <c r="Q2282" i="2"/>
  <c r="R2282" i="2" s="1"/>
  <c r="S2282" i="2"/>
  <c r="Q2283" i="2"/>
  <c r="R2283" i="2"/>
  <c r="Q2284" i="2"/>
  <c r="R2284" i="2"/>
  <c r="S2284" i="2"/>
  <c r="Q2285" i="2"/>
  <c r="R2285" i="2"/>
  <c r="S2285" i="2"/>
  <c r="Q2286" i="2"/>
  <c r="R2286" i="2" s="1"/>
  <c r="S2286" i="2"/>
  <c r="Q2287" i="2"/>
  <c r="R2287" i="2"/>
  <c r="Q2288" i="2"/>
  <c r="R2288" i="2"/>
  <c r="Q2289" i="2"/>
  <c r="R2289" i="2"/>
  <c r="S2289" i="2"/>
  <c r="Q2290" i="2"/>
  <c r="R2290" i="2" s="1"/>
  <c r="S2290" i="2"/>
  <c r="Q2291" i="2"/>
  <c r="R2291" i="2"/>
  <c r="Q2292" i="2"/>
  <c r="R2292" i="2"/>
  <c r="S2292" i="2"/>
  <c r="Q2293" i="2"/>
  <c r="R2293" i="2"/>
  <c r="S2293" i="2"/>
  <c r="Q2294" i="2"/>
  <c r="R2294" i="2" s="1"/>
  <c r="S2294" i="2"/>
  <c r="Q2295" i="2"/>
  <c r="R2295" i="2"/>
  <c r="Q2296" i="2"/>
  <c r="R2296" i="2"/>
  <c r="Q2297" i="2"/>
  <c r="R2297" i="2"/>
  <c r="S2297" i="2" s="1"/>
  <c r="Q2298" i="2"/>
  <c r="R2298" i="2" s="1"/>
  <c r="S2298" i="2"/>
  <c r="Q2299" i="2"/>
  <c r="R2299" i="2" s="1"/>
  <c r="Q2300" i="2"/>
  <c r="R2300" i="2"/>
  <c r="S2300" i="2"/>
  <c r="Q2301" i="2"/>
  <c r="R2301" i="2"/>
  <c r="S2301" i="2"/>
  <c r="Q2302" i="2"/>
  <c r="R2302" i="2" s="1"/>
  <c r="Q2303" i="2"/>
  <c r="R2303" i="2"/>
  <c r="Q2304" i="2"/>
  <c r="R2304" i="2" s="1"/>
  <c r="Q2305" i="2"/>
  <c r="R2305" i="2"/>
  <c r="S2305" i="2" s="1"/>
  <c r="Q2306" i="2"/>
  <c r="R2306" i="2" s="1"/>
  <c r="S2306" i="2"/>
  <c r="Q2307" i="2"/>
  <c r="Q2308" i="2"/>
  <c r="R2308" i="2"/>
  <c r="S2308" i="2"/>
  <c r="Q2309" i="2"/>
  <c r="R2309" i="2"/>
  <c r="S2309" i="2"/>
  <c r="Q2310" i="2"/>
  <c r="Q2311" i="2"/>
  <c r="R2311" i="2"/>
  <c r="Q2312" i="2"/>
  <c r="Q2313" i="2"/>
  <c r="R2313" i="2"/>
  <c r="S2313" i="2"/>
  <c r="Q2314" i="2"/>
  <c r="R2314" i="2" s="1"/>
  <c r="S2314" i="2"/>
  <c r="Q2315" i="2"/>
  <c r="R2315" i="2"/>
  <c r="Q2316" i="2"/>
  <c r="R2316" i="2"/>
  <c r="S2316" i="2"/>
  <c r="Q2317" i="2"/>
  <c r="R2317" i="2"/>
  <c r="S2317" i="2"/>
  <c r="Q2318" i="2"/>
  <c r="R2318" i="2" s="1"/>
  <c r="S2318" i="2"/>
  <c r="Q2319" i="2"/>
  <c r="R2319" i="2"/>
  <c r="Q2320" i="2"/>
  <c r="R2320" i="2"/>
  <c r="Q2321" i="2"/>
  <c r="R2321" i="2"/>
  <c r="S2321" i="2"/>
  <c r="Q2322" i="2"/>
  <c r="R2322" i="2" s="1"/>
  <c r="S2322" i="2"/>
  <c r="Q2323" i="2"/>
  <c r="R2323" i="2"/>
  <c r="Q2324" i="2"/>
  <c r="R2324" i="2"/>
  <c r="S2324" i="2"/>
  <c r="Q2325" i="2"/>
  <c r="R2325" i="2"/>
  <c r="S2325" i="2"/>
  <c r="Q2326" i="2"/>
  <c r="R2326" i="2" s="1"/>
  <c r="S2326" i="2"/>
  <c r="Q2327" i="2"/>
  <c r="R2327" i="2"/>
  <c r="Q2328" i="2"/>
  <c r="R2328" i="2"/>
  <c r="Q2329" i="2"/>
  <c r="R2329" i="2"/>
  <c r="S2329" i="2" s="1"/>
  <c r="Q2330" i="2"/>
  <c r="R2330" i="2" s="1"/>
  <c r="S2330" i="2"/>
  <c r="Q2331" i="2"/>
  <c r="R2331" i="2" s="1"/>
  <c r="Q2332" i="2"/>
  <c r="R2332" i="2"/>
  <c r="S2332" i="2"/>
  <c r="Q2333" i="2"/>
  <c r="R2333" i="2"/>
  <c r="S2333" i="2"/>
  <c r="Q2334" i="2"/>
  <c r="R2334" i="2" s="1"/>
  <c r="Q2335" i="2"/>
  <c r="R2335" i="2"/>
  <c r="Q2336" i="2"/>
  <c r="R2336" i="2" s="1"/>
  <c r="Q2337" i="2"/>
  <c r="R2337" i="2"/>
  <c r="S2337" i="2" s="1"/>
  <c r="Q2338" i="2"/>
  <c r="R2338" i="2" s="1"/>
  <c r="S2338" i="2"/>
  <c r="Q2339" i="2"/>
  <c r="Q2340" i="2"/>
  <c r="R2340" i="2"/>
  <c r="S2340" i="2"/>
  <c r="Q2341" i="2"/>
  <c r="R2341" i="2"/>
  <c r="S2341" i="2"/>
  <c r="Q2342" i="2"/>
  <c r="Q2343" i="2"/>
  <c r="R2343" i="2"/>
  <c r="Q2344" i="2"/>
  <c r="Q2345" i="2"/>
  <c r="R2345" i="2"/>
  <c r="S2345" i="2"/>
  <c r="Q2346" i="2"/>
  <c r="R2346" i="2" s="1"/>
  <c r="S2346" i="2"/>
  <c r="Q2347" i="2"/>
  <c r="R2347" i="2"/>
  <c r="Q2348" i="2"/>
  <c r="R2348" i="2"/>
  <c r="S2348" i="2"/>
  <c r="Q2349" i="2"/>
  <c r="R2349" i="2"/>
  <c r="S2349" i="2"/>
  <c r="Q2350" i="2"/>
  <c r="R2350" i="2" s="1"/>
  <c r="S2350" i="2"/>
  <c r="Q2351" i="2"/>
  <c r="R2351" i="2"/>
  <c r="Q2352" i="2"/>
  <c r="R2352" i="2"/>
  <c r="Q2353" i="2"/>
  <c r="R2353" i="2"/>
  <c r="S2353" i="2"/>
  <c r="Q2354" i="2"/>
  <c r="R2354" i="2" s="1"/>
  <c r="S2354" i="2"/>
  <c r="Q2355" i="2"/>
  <c r="R2355" i="2"/>
  <c r="Q2356" i="2"/>
  <c r="R2356" i="2"/>
  <c r="S2356" i="2"/>
  <c r="Q2357" i="2"/>
  <c r="R2357" i="2"/>
  <c r="S2357" i="2"/>
  <c r="Q2358" i="2"/>
  <c r="R2358" i="2" s="1"/>
  <c r="S2358" i="2"/>
  <c r="Q2359" i="2"/>
  <c r="R2359" i="2"/>
  <c r="Q2360" i="2"/>
  <c r="R2360" i="2"/>
  <c r="Q2361" i="2"/>
  <c r="R2361" i="2"/>
  <c r="S2361" i="2" s="1"/>
  <c r="Q2362" i="2"/>
  <c r="R2362" i="2" s="1"/>
  <c r="S2362" i="2"/>
  <c r="Q2363" i="2"/>
  <c r="R2363" i="2" s="1"/>
  <c r="Q2364" i="2"/>
  <c r="R2364" i="2"/>
  <c r="S2364" i="2"/>
  <c r="Q2365" i="2"/>
  <c r="R2365" i="2"/>
  <c r="S2365" i="2"/>
  <c r="Q2366" i="2"/>
  <c r="R2366" i="2" s="1"/>
  <c r="Q2367" i="2"/>
  <c r="R2367" i="2"/>
  <c r="Q2368" i="2"/>
  <c r="R2368" i="2" s="1"/>
  <c r="Q2369" i="2"/>
  <c r="R2369" i="2"/>
  <c r="S2369" i="2" s="1"/>
  <c r="Q2370" i="2"/>
  <c r="R2370" i="2" s="1"/>
  <c r="S2370" i="2"/>
  <c r="Q2371" i="2"/>
  <c r="Q2372" i="2"/>
  <c r="R2372" i="2"/>
  <c r="S2372" i="2"/>
  <c r="Q2373" i="2"/>
  <c r="R2373" i="2"/>
  <c r="S2373" i="2"/>
  <c r="Q2374" i="2"/>
  <c r="Q2375" i="2"/>
  <c r="R2375" i="2"/>
  <c r="Q2376" i="2"/>
  <c r="Q2377" i="2"/>
  <c r="R2377" i="2"/>
  <c r="S2377" i="2"/>
  <c r="Q2378" i="2"/>
  <c r="R2378" i="2" s="1"/>
  <c r="S2378" i="2"/>
  <c r="Q2379" i="2"/>
  <c r="R2379" i="2"/>
  <c r="Q2380" i="2"/>
  <c r="R2380" i="2"/>
  <c r="S2380" i="2"/>
  <c r="Q2381" i="2"/>
  <c r="R2381" i="2"/>
  <c r="S2381" i="2"/>
  <c r="Q2382" i="2"/>
  <c r="R2382" i="2" s="1"/>
  <c r="S2382" i="2"/>
  <c r="Q2383" i="2"/>
  <c r="R2383" i="2"/>
  <c r="Q2384" i="2"/>
  <c r="R2384" i="2"/>
  <c r="Q2385" i="2"/>
  <c r="R2385" i="2"/>
  <c r="S2385" i="2"/>
  <c r="Q2386" i="2"/>
  <c r="R2386" i="2" s="1"/>
  <c r="S2386" i="2"/>
  <c r="Q2387" i="2"/>
  <c r="R2387" i="2"/>
  <c r="Q2388" i="2"/>
  <c r="R2388" i="2"/>
  <c r="S2388" i="2"/>
  <c r="Q2389" i="2"/>
  <c r="Q2390" i="2"/>
  <c r="Q2391" i="2"/>
  <c r="R2391" i="2"/>
  <c r="S2391" i="2"/>
  <c r="Q2392" i="2"/>
  <c r="R2392" i="2"/>
  <c r="S2392" i="2"/>
  <c r="Q2393" i="2"/>
  <c r="Q2394" i="2"/>
  <c r="R2394" i="2" s="1"/>
  <c r="Q2395" i="2"/>
  <c r="R2395" i="2"/>
  <c r="S2395" i="2" s="1"/>
  <c r="Q2396" i="2"/>
  <c r="R2396" i="2"/>
  <c r="S2396" i="2"/>
  <c r="Q2397" i="2"/>
  <c r="Q2398" i="2"/>
  <c r="R2398" i="2"/>
  <c r="Q2399" i="2"/>
  <c r="R2399" i="2"/>
  <c r="S2399" i="2" s="1"/>
  <c r="Q2400" i="2"/>
  <c r="R2400" i="2"/>
  <c r="S2400" i="2"/>
  <c r="Q2401" i="2"/>
  <c r="Q2402" i="2"/>
  <c r="R2402" i="2"/>
  <c r="Q2403" i="2"/>
  <c r="R2403" i="2"/>
  <c r="S2403" i="2"/>
  <c r="Q2404" i="2"/>
  <c r="R2404" i="2"/>
  <c r="S2404" i="2"/>
  <c r="Q2405" i="2"/>
  <c r="Q2406" i="2"/>
  <c r="Q2407" i="2"/>
  <c r="R2407" i="2"/>
  <c r="S2407" i="2"/>
  <c r="Q2408" i="2"/>
  <c r="R2408" i="2"/>
  <c r="S2408" i="2"/>
  <c r="Q2409" i="2"/>
  <c r="Q2410" i="2"/>
  <c r="R2410" i="2" s="1"/>
  <c r="Q2411" i="2"/>
  <c r="R2411" i="2"/>
  <c r="S2411" i="2" s="1"/>
  <c r="Q2412" i="2"/>
  <c r="R2412" i="2"/>
  <c r="S2412" i="2"/>
  <c r="Q2413" i="2"/>
  <c r="Q2414" i="2"/>
  <c r="R2414" i="2"/>
  <c r="Q2415" i="2"/>
  <c r="R2415" i="2"/>
  <c r="S2415" i="2" s="1"/>
  <c r="Q2416" i="2"/>
  <c r="R2416" i="2"/>
  <c r="S2416" i="2"/>
  <c r="Q2417" i="2"/>
  <c r="Q2418" i="2"/>
  <c r="R2418" i="2"/>
  <c r="Q2419" i="2"/>
  <c r="R2419" i="2"/>
  <c r="S2419" i="2"/>
  <c r="Q2420" i="2"/>
  <c r="R2420" i="2"/>
  <c r="S2420" i="2"/>
  <c r="Q2421" i="2"/>
  <c r="Q2422" i="2"/>
  <c r="Q2423" i="2"/>
  <c r="R2423" i="2"/>
  <c r="S2423" i="2"/>
  <c r="Q2424" i="2"/>
  <c r="R2424" i="2"/>
  <c r="S2424" i="2"/>
  <c r="Q2425" i="2"/>
  <c r="Q2426" i="2"/>
  <c r="R2426" i="2" s="1"/>
  <c r="Q2427" i="2"/>
  <c r="R2427" i="2"/>
  <c r="S2427" i="2" s="1"/>
  <c r="Q2428" i="2"/>
  <c r="R2428" i="2"/>
  <c r="S2428" i="2"/>
  <c r="Q2429" i="2"/>
  <c r="Q2430" i="2"/>
  <c r="R2430" i="2"/>
  <c r="Q2431" i="2"/>
  <c r="R2431" i="2"/>
  <c r="S2431" i="2" s="1"/>
  <c r="Q2432" i="2"/>
  <c r="R2432" i="2"/>
  <c r="S2432" i="2"/>
  <c r="Q2433" i="2"/>
  <c r="Q2434" i="2"/>
  <c r="R2434" i="2"/>
  <c r="Q2435" i="2"/>
  <c r="R2435" i="2"/>
  <c r="S2435" i="2"/>
  <c r="Q2436" i="2"/>
  <c r="R2436" i="2"/>
  <c r="S2436" i="2"/>
  <c r="Q2437" i="2"/>
  <c r="Q2438" i="2"/>
  <c r="Q2439" i="2"/>
  <c r="R2439" i="2"/>
  <c r="S2439" i="2"/>
  <c r="Q2440" i="2"/>
  <c r="R2440" i="2"/>
  <c r="S2440" i="2"/>
  <c r="Q2441" i="2"/>
  <c r="Q2442" i="2"/>
  <c r="R2442" i="2" s="1"/>
  <c r="Q2443" i="2"/>
  <c r="R2443" i="2"/>
  <c r="S2443" i="2" s="1"/>
  <c r="Q2444" i="2"/>
  <c r="R2444" i="2"/>
  <c r="S2444" i="2"/>
  <c r="Q2445" i="2"/>
  <c r="Q2446" i="2"/>
  <c r="R2446" i="2"/>
  <c r="Q2447" i="2"/>
  <c r="R2447" i="2"/>
  <c r="S2447" i="2" s="1"/>
  <c r="Q2448" i="2"/>
  <c r="R2448" i="2"/>
  <c r="S2448" i="2"/>
  <c r="Q2449" i="2"/>
  <c r="Q2450" i="2"/>
  <c r="R2450" i="2"/>
  <c r="Q2451" i="2"/>
  <c r="R2451" i="2"/>
  <c r="S2451" i="2"/>
  <c r="Q2452" i="2"/>
  <c r="R2452" i="2"/>
  <c r="S2452" i="2"/>
  <c r="Q2453" i="2"/>
  <c r="Q2454" i="2"/>
  <c r="Q2455" i="2"/>
  <c r="R2455" i="2"/>
  <c r="S2455" i="2"/>
  <c r="Q2456" i="2"/>
  <c r="R2456" i="2"/>
  <c r="S2456" i="2"/>
  <c r="Q2457" i="2"/>
  <c r="Q2458" i="2"/>
  <c r="R2458" i="2" s="1"/>
  <c r="Q2459" i="2"/>
  <c r="R2459" i="2"/>
  <c r="S2459" i="2" s="1"/>
  <c r="Q2460" i="2"/>
  <c r="R2460" i="2"/>
  <c r="S2460" i="2"/>
  <c r="Q2461" i="2"/>
  <c r="Q2462" i="2"/>
  <c r="R2462" i="2"/>
  <c r="Q2463" i="2"/>
  <c r="R2463" i="2"/>
  <c r="S2463" i="2" s="1"/>
  <c r="Q2464" i="2"/>
  <c r="R2464" i="2"/>
  <c r="S2464" i="2"/>
  <c r="Q2465" i="2"/>
  <c r="Q2466" i="2"/>
  <c r="R2466" i="2"/>
  <c r="Q2467" i="2"/>
  <c r="R2467" i="2"/>
  <c r="S2467" i="2"/>
  <c r="Q2468" i="2"/>
  <c r="R2468" i="2"/>
  <c r="S2468" i="2"/>
  <c r="Q2469" i="2"/>
  <c r="Q2470" i="2"/>
  <c r="Q2471" i="2"/>
  <c r="R2471" i="2"/>
  <c r="S2471" i="2"/>
  <c r="Q2472" i="2"/>
  <c r="R2472" i="2"/>
  <c r="S2472" i="2"/>
  <c r="Q2473" i="2"/>
  <c r="Q2474" i="2"/>
  <c r="R2474" i="2" s="1"/>
  <c r="Q2475" i="2"/>
  <c r="R2475" i="2"/>
  <c r="S2475" i="2" s="1"/>
  <c r="Q2476" i="2"/>
  <c r="R2476" i="2"/>
  <c r="S2476" i="2"/>
  <c r="Q2477" i="2"/>
  <c r="Q2478" i="2"/>
  <c r="R2478" i="2"/>
  <c r="Q2479" i="2"/>
  <c r="R2479" i="2"/>
  <c r="S2479" i="2" s="1"/>
  <c r="Q2480" i="2"/>
  <c r="R2480" i="2"/>
  <c r="S2480" i="2"/>
  <c r="Q2481" i="2"/>
  <c r="Q2482" i="2"/>
  <c r="R2482" i="2"/>
  <c r="Q2483" i="2"/>
  <c r="R2483" i="2"/>
  <c r="S2483" i="2"/>
  <c r="Q2484" i="2"/>
  <c r="R2484" i="2"/>
  <c r="S2484" i="2"/>
  <c r="Q2485" i="2"/>
  <c r="Q2486" i="2"/>
  <c r="Q2487" i="2"/>
  <c r="R2487" i="2"/>
  <c r="S2487" i="2"/>
  <c r="Q2488" i="2"/>
  <c r="R2488" i="2"/>
  <c r="S2488" i="2"/>
  <c r="Q2489" i="2"/>
  <c r="Q2490" i="2"/>
  <c r="R2490" i="2" s="1"/>
  <c r="Q2491" i="2"/>
  <c r="R2491" i="2"/>
  <c r="S2491" i="2" s="1"/>
  <c r="Q2492" i="2"/>
  <c r="R2492" i="2"/>
  <c r="S2492" i="2"/>
  <c r="Q2493" i="2"/>
  <c r="Q2494" i="2"/>
  <c r="R2494" i="2"/>
  <c r="Q2495" i="2"/>
  <c r="R2495" i="2"/>
  <c r="S2495" i="2" s="1"/>
  <c r="Q2496" i="2"/>
  <c r="R2496" i="2"/>
  <c r="S2496" i="2"/>
  <c r="Q2497" i="2"/>
  <c r="Q2498" i="2"/>
  <c r="R2498" i="2"/>
  <c r="Q2499" i="2"/>
  <c r="R2499" i="2"/>
  <c r="S2499" i="2"/>
  <c r="Q2500" i="2"/>
  <c r="R2500" i="2"/>
  <c r="S2500" i="2"/>
  <c r="Q2501" i="2"/>
  <c r="Q2502" i="2"/>
  <c r="Q2503" i="2"/>
  <c r="R2503" i="2"/>
  <c r="S2503" i="2"/>
  <c r="Q2504" i="2"/>
  <c r="R2504" i="2"/>
  <c r="S2504" i="2"/>
  <c r="Q2505" i="2"/>
  <c r="Q2506" i="2"/>
  <c r="R2506" i="2" s="1"/>
  <c r="Q2507" i="2"/>
  <c r="R2507" i="2"/>
  <c r="S2507" i="2" s="1"/>
  <c r="Q2508" i="2"/>
  <c r="R2508" i="2"/>
  <c r="S2508" i="2"/>
  <c r="Q2509" i="2"/>
  <c r="Q2510" i="2"/>
  <c r="R2510" i="2"/>
  <c r="Q2511" i="2"/>
  <c r="R2511" i="2"/>
  <c r="S2511" i="2" s="1"/>
  <c r="Q2512" i="2"/>
  <c r="R2512" i="2"/>
  <c r="S2512" i="2"/>
  <c r="Q2513" i="2"/>
  <c r="Q2514" i="2"/>
  <c r="R2514" i="2"/>
  <c r="Q2515" i="2"/>
  <c r="R2515" i="2"/>
  <c r="S2515" i="2"/>
  <c r="Q2516" i="2"/>
  <c r="R2516" i="2"/>
  <c r="S2516" i="2"/>
  <c r="Q2517" i="2"/>
  <c r="Q2518" i="2"/>
  <c r="Q2519" i="2"/>
  <c r="R2519" i="2"/>
  <c r="S2519" i="2"/>
  <c r="Q2520" i="2"/>
  <c r="R2520" i="2"/>
  <c r="S2520" i="2"/>
  <c r="Q2521" i="2"/>
  <c r="Q2522" i="2"/>
  <c r="R2522" i="2" s="1"/>
  <c r="Q2523" i="2"/>
  <c r="R2523" i="2"/>
  <c r="S2523" i="2" s="1"/>
  <c r="Q2524" i="2"/>
  <c r="R2524" i="2"/>
  <c r="S2524" i="2"/>
  <c r="Q2525" i="2"/>
  <c r="Q2526" i="2"/>
  <c r="R2526" i="2"/>
  <c r="Q2527" i="2"/>
  <c r="R2527" i="2"/>
  <c r="S2527" i="2" s="1"/>
  <c r="Q2528" i="2"/>
  <c r="R2528" i="2"/>
  <c r="S2528" i="2"/>
  <c r="Q2529" i="2"/>
  <c r="Q2530" i="2"/>
  <c r="R2530" i="2"/>
  <c r="Q2531" i="2"/>
  <c r="R2531" i="2"/>
  <c r="S2531" i="2"/>
  <c r="Q2532" i="2"/>
  <c r="R2532" i="2"/>
  <c r="S2532" i="2"/>
  <c r="Q2533" i="2"/>
  <c r="Q2534" i="2"/>
  <c r="Q2535" i="2"/>
  <c r="R2535" i="2"/>
  <c r="S2535" i="2"/>
  <c r="Q2536" i="2"/>
  <c r="R2536" i="2"/>
  <c r="S2536" i="2"/>
  <c r="Q2537" i="2"/>
  <c r="Q2538" i="2"/>
  <c r="R2538" i="2" s="1"/>
  <c r="Q2539" i="2"/>
  <c r="R2539" i="2"/>
  <c r="S2539" i="2" s="1"/>
  <c r="Q2540" i="2"/>
  <c r="R2540" i="2"/>
  <c r="S2540" i="2"/>
  <c r="Q2541" i="2"/>
  <c r="Q2542" i="2"/>
  <c r="R2542" i="2"/>
  <c r="Q2543" i="2"/>
  <c r="R2543" i="2"/>
  <c r="S2543" i="2" s="1"/>
  <c r="Q2544" i="2"/>
  <c r="R2544" i="2"/>
  <c r="S2544" i="2"/>
  <c r="Q2545" i="2"/>
  <c r="Q2546" i="2"/>
  <c r="R2546" i="2"/>
  <c r="Q2547" i="2"/>
  <c r="R2547" i="2"/>
  <c r="S2547" i="2"/>
  <c r="Q2548" i="2"/>
  <c r="R2548" i="2"/>
  <c r="S2548" i="2"/>
  <c r="Q2549" i="2"/>
  <c r="Q2550" i="2"/>
  <c r="Q2551" i="2"/>
  <c r="R2551" i="2"/>
  <c r="S2551" i="2"/>
  <c r="Q2552" i="2"/>
  <c r="R2552" i="2"/>
  <c r="S2552" i="2"/>
  <c r="Q2553" i="2"/>
  <c r="Q2554" i="2"/>
  <c r="R2554" i="2" s="1"/>
  <c r="Q2555" i="2"/>
  <c r="R2555" i="2"/>
  <c r="S2555" i="2" s="1"/>
  <c r="Q2556" i="2"/>
  <c r="R2556" i="2"/>
  <c r="S2556" i="2"/>
  <c r="Q2557" i="2"/>
  <c r="Q2558" i="2"/>
  <c r="R2558" i="2"/>
  <c r="Q2559" i="2"/>
  <c r="R2559" i="2"/>
  <c r="S2559" i="2" s="1"/>
  <c r="Q2560" i="2"/>
  <c r="R2560" i="2"/>
  <c r="S2560" i="2"/>
  <c r="Q2561" i="2"/>
  <c r="Q2562" i="2"/>
  <c r="R2562" i="2"/>
  <c r="Q2563" i="2"/>
  <c r="R2563" i="2"/>
  <c r="S2563" i="2"/>
  <c r="Q2564" i="2"/>
  <c r="R2564" i="2"/>
  <c r="S2564" i="2"/>
  <c r="Q2565" i="2"/>
  <c r="Q2566" i="2"/>
  <c r="Q2567" i="2"/>
  <c r="R2567" i="2"/>
  <c r="S2567" i="2"/>
  <c r="Q2568" i="2"/>
  <c r="R2568" i="2"/>
  <c r="S2568" i="2"/>
  <c r="Q2569" i="2"/>
  <c r="Q2570" i="2"/>
  <c r="R2570" i="2" s="1"/>
  <c r="Q2571" i="2"/>
  <c r="R2571" i="2"/>
  <c r="S2571" i="2" s="1"/>
  <c r="Q2572" i="2"/>
  <c r="R2572" i="2"/>
  <c r="S2572" i="2"/>
  <c r="Q2573" i="2"/>
  <c r="Q2574" i="2"/>
  <c r="R2574" i="2"/>
  <c r="Q2575" i="2"/>
  <c r="R2575" i="2"/>
  <c r="S2575" i="2" s="1"/>
  <c r="Q2576" i="2"/>
  <c r="R2576" i="2"/>
  <c r="S2576" i="2"/>
  <c r="Q2577" i="2"/>
  <c r="Q2578" i="2"/>
  <c r="R2578" i="2"/>
  <c r="Q2579" i="2"/>
  <c r="R2579" i="2"/>
  <c r="S2579" i="2"/>
  <c r="Q2580" i="2"/>
  <c r="R2580" i="2"/>
  <c r="S2580" i="2"/>
  <c r="Q2581" i="2"/>
  <c r="Q2582" i="2"/>
  <c r="Q2583" i="2"/>
  <c r="R2583" i="2"/>
  <c r="S2583" i="2"/>
  <c r="Q2584" i="2"/>
  <c r="R2584" i="2"/>
  <c r="S2584" i="2"/>
  <c r="Q2585" i="2"/>
  <c r="Q2586" i="2"/>
  <c r="R2586" i="2" s="1"/>
  <c r="Q2587" i="2"/>
  <c r="R2587" i="2"/>
  <c r="S2587" i="2" s="1"/>
  <c r="Q2588" i="2"/>
  <c r="R2588" i="2"/>
  <c r="S2588" i="2"/>
  <c r="Q2589" i="2"/>
  <c r="Q2590" i="2"/>
  <c r="R2590" i="2"/>
  <c r="Q2591" i="2"/>
  <c r="R2591" i="2"/>
  <c r="S2591" i="2" s="1"/>
  <c r="Q2592" i="2"/>
  <c r="R2592" i="2"/>
  <c r="S2592" i="2"/>
  <c r="Q2593" i="2"/>
  <c r="Q2594" i="2"/>
  <c r="R2594" i="2"/>
  <c r="Q2595" i="2"/>
  <c r="R2595" i="2"/>
  <c r="S2595" i="2"/>
  <c r="Q2596" i="2"/>
  <c r="R2596" i="2"/>
  <c r="S2596" i="2"/>
  <c r="Q2597" i="2"/>
  <c r="Q2598" i="2"/>
  <c r="Q2599" i="2"/>
  <c r="R2599" i="2"/>
  <c r="S2599" i="2"/>
  <c r="Q2600" i="2"/>
  <c r="R2600" i="2"/>
  <c r="S2600" i="2"/>
  <c r="Q2601" i="2"/>
  <c r="Q2602" i="2"/>
  <c r="R2602" i="2" s="1"/>
  <c r="Q2603" i="2"/>
  <c r="R2603" i="2"/>
  <c r="S2603" i="2" s="1"/>
  <c r="Q2604" i="2"/>
  <c r="R2604" i="2"/>
  <c r="S2604" i="2"/>
  <c r="Q2605" i="2"/>
  <c r="Q2606" i="2"/>
  <c r="R2606" i="2"/>
  <c r="Q2607" i="2"/>
  <c r="R2607" i="2"/>
  <c r="S2607" i="2" s="1"/>
  <c r="Q2608" i="2"/>
  <c r="R2608" i="2"/>
  <c r="S2608" i="2"/>
  <c r="Q2609" i="2"/>
  <c r="Q2610" i="2"/>
  <c r="R2610" i="2"/>
  <c r="Q2611" i="2"/>
  <c r="R2611" i="2"/>
  <c r="S2611" i="2"/>
  <c r="Q2612" i="2"/>
  <c r="R2612" i="2"/>
  <c r="S2612" i="2"/>
  <c r="Q2613" i="2"/>
  <c r="Q2614" i="2"/>
  <c r="Q2615" i="2"/>
  <c r="R2615" i="2"/>
  <c r="S2615" i="2"/>
  <c r="Q2616" i="2"/>
  <c r="R2616" i="2"/>
  <c r="S2616" i="2"/>
  <c r="Q2617" i="2"/>
  <c r="Q2618" i="2"/>
  <c r="R2618" i="2" s="1"/>
  <c r="Q2619" i="2"/>
  <c r="R2619" i="2"/>
  <c r="S2619" i="2" s="1"/>
  <c r="Q2620" i="2"/>
  <c r="R2620" i="2"/>
  <c r="S2620" i="2"/>
  <c r="Q2621" i="2"/>
  <c r="Q2622" i="2"/>
  <c r="R2622" i="2"/>
  <c r="Q2623" i="2"/>
  <c r="R2623" i="2"/>
  <c r="S2623" i="2" s="1"/>
  <c r="Q2624" i="2"/>
  <c r="R2624" i="2"/>
  <c r="S2624" i="2"/>
  <c r="Q2625" i="2"/>
  <c r="Q2626" i="2"/>
  <c r="R2626" i="2"/>
  <c r="Q2627" i="2"/>
  <c r="R2627" i="2"/>
  <c r="S2627" i="2"/>
  <c r="Q2628" i="2"/>
  <c r="R2628" i="2"/>
  <c r="S2628" i="2"/>
  <c r="Q2629" i="2"/>
  <c r="Q2630" i="2"/>
  <c r="Q2631" i="2"/>
  <c r="R2631" i="2"/>
  <c r="S2631" i="2"/>
  <c r="Q2632" i="2"/>
  <c r="R2632" i="2"/>
  <c r="S2632" i="2"/>
  <c r="Q2633" i="2"/>
  <c r="Q2634" i="2"/>
  <c r="R2634" i="2" s="1"/>
  <c r="Q2635" i="2"/>
  <c r="R2635" i="2"/>
  <c r="S2635" i="2" s="1"/>
  <c r="Q2636" i="2"/>
  <c r="R2636" i="2"/>
  <c r="S2636" i="2"/>
  <c r="Q2637" i="2"/>
  <c r="Q2638" i="2"/>
  <c r="R2638" i="2"/>
  <c r="Q2639" i="2"/>
  <c r="R2639" i="2"/>
  <c r="S2639" i="2" s="1"/>
  <c r="Q2640" i="2"/>
  <c r="R2640" i="2"/>
  <c r="S2640" i="2"/>
  <c r="Q2641" i="2"/>
  <c r="Q2642" i="2"/>
  <c r="R2642" i="2"/>
  <c r="Q2643" i="2"/>
  <c r="R2643" i="2"/>
  <c r="S2643" i="2"/>
  <c r="Q2644" i="2"/>
  <c r="R2644" i="2"/>
  <c r="S2644" i="2"/>
  <c r="Q2645" i="2"/>
  <c r="Q2646" i="2"/>
  <c r="Q2647" i="2"/>
  <c r="R2647" i="2"/>
  <c r="S2647" i="2"/>
  <c r="Q2648" i="2"/>
  <c r="R2648" i="2"/>
  <c r="S2648" i="2"/>
  <c r="Q2649" i="2"/>
  <c r="Q2650" i="2"/>
  <c r="R2650" i="2" s="1"/>
  <c r="Q2651" i="2"/>
  <c r="R2651" i="2"/>
  <c r="S2651" i="2" s="1"/>
  <c r="Q2652" i="2"/>
  <c r="R2652" i="2"/>
  <c r="S2652" i="2"/>
  <c r="Q2653" i="2"/>
  <c r="Q2654" i="2"/>
  <c r="R2654" i="2"/>
  <c r="Q2655" i="2"/>
  <c r="R2655" i="2"/>
  <c r="S2655" i="2" s="1"/>
  <c r="Q2656" i="2"/>
  <c r="R2656" i="2"/>
  <c r="S2656" i="2"/>
  <c r="Q2657" i="2"/>
  <c r="Q2658" i="2"/>
  <c r="R2658" i="2"/>
  <c r="Q2659" i="2"/>
  <c r="R2659" i="2"/>
  <c r="S2659" i="2"/>
  <c r="Q2660" i="2"/>
  <c r="R2660" i="2"/>
  <c r="S2660" i="2"/>
  <c r="Q2661" i="2"/>
  <c r="Q2662" i="2"/>
  <c r="Q2663" i="2"/>
  <c r="R2663" i="2"/>
  <c r="S2663" i="2"/>
  <c r="Q2664" i="2"/>
  <c r="R2664" i="2"/>
  <c r="S2664" i="2"/>
  <c r="Q2665" i="2"/>
  <c r="Q2666" i="2"/>
  <c r="R2666" i="2" s="1"/>
  <c r="Q2667" i="2"/>
  <c r="R2667" i="2"/>
  <c r="S2667" i="2" s="1"/>
  <c r="Q2668" i="2"/>
  <c r="R2668" i="2"/>
  <c r="S2668" i="2"/>
  <c r="Q2669" i="2"/>
  <c r="Q2670" i="2"/>
  <c r="R2670" i="2"/>
  <c r="Q2671" i="2"/>
  <c r="R2671" i="2"/>
  <c r="S2671" i="2" s="1"/>
  <c r="Q2672" i="2"/>
  <c r="R2672" i="2"/>
  <c r="S2672" i="2"/>
  <c r="Q2673" i="2"/>
  <c r="Q2674" i="2"/>
  <c r="R2674" i="2"/>
  <c r="Q2675" i="2"/>
  <c r="R2675" i="2"/>
  <c r="S2675" i="2"/>
  <c r="Q2676" i="2"/>
  <c r="R2676" i="2"/>
  <c r="S2676" i="2"/>
  <c r="Q2677" i="2"/>
  <c r="Q2678" i="2"/>
  <c r="Q2679" i="2"/>
  <c r="R2679" i="2"/>
  <c r="S2679" i="2"/>
  <c r="Q2680" i="2"/>
  <c r="R2680" i="2"/>
  <c r="S2680" i="2"/>
  <c r="Q2681" i="2"/>
  <c r="Q2682" i="2"/>
  <c r="R2682" i="2" s="1"/>
  <c r="Q2683" i="2"/>
  <c r="R2683" i="2"/>
  <c r="S2683" i="2" s="1"/>
  <c r="Q2684" i="2"/>
  <c r="R2684" i="2"/>
  <c r="S2684" i="2"/>
  <c r="Q2685" i="2"/>
  <c r="Q2686" i="2"/>
  <c r="R2686" i="2"/>
  <c r="Q2687" i="2"/>
  <c r="R2687" i="2"/>
  <c r="S2687" i="2" s="1"/>
  <c r="Q2688" i="2"/>
  <c r="R2688" i="2"/>
  <c r="S2688" i="2"/>
  <c r="Q2689" i="2"/>
  <c r="Q2690" i="2"/>
  <c r="R2690" i="2"/>
  <c r="Q2691" i="2"/>
  <c r="R2691" i="2"/>
  <c r="S2691" i="2"/>
  <c r="Q2692" i="2"/>
  <c r="R2692" i="2"/>
  <c r="S2692" i="2"/>
  <c r="Q2693" i="2"/>
  <c r="Q2694" i="2"/>
  <c r="Q2695" i="2"/>
  <c r="R2695" i="2"/>
  <c r="S2695" i="2"/>
  <c r="Q2696" i="2"/>
  <c r="R2696" i="2"/>
  <c r="S2696" i="2"/>
  <c r="Q2697" i="2"/>
  <c r="Q2698" i="2"/>
  <c r="R2698" i="2" s="1"/>
  <c r="Q2699" i="2"/>
  <c r="R2699" i="2"/>
  <c r="S2699" i="2" s="1"/>
  <c r="Q2700" i="2"/>
  <c r="R2700" i="2"/>
  <c r="S2700" i="2"/>
  <c r="Q2701" i="2"/>
  <c r="Q2702" i="2"/>
  <c r="R2702" i="2"/>
  <c r="Q2703" i="2"/>
  <c r="R2703" i="2"/>
  <c r="S2703" i="2" s="1"/>
  <c r="Q2704" i="2"/>
  <c r="R2704" i="2"/>
  <c r="S2704" i="2"/>
  <c r="Q2705" i="2"/>
  <c r="Q2706" i="2"/>
  <c r="R2706" i="2"/>
  <c r="Q2707" i="2"/>
  <c r="R2707" i="2"/>
  <c r="S2707" i="2"/>
  <c r="Q2708" i="2"/>
  <c r="R2708" i="2"/>
  <c r="S2708" i="2"/>
  <c r="Q2709" i="2"/>
  <c r="Q2710" i="2"/>
  <c r="Q2711" i="2"/>
  <c r="R2711" i="2"/>
  <c r="S2711" i="2"/>
  <c r="Q2712" i="2"/>
  <c r="R2712" i="2"/>
  <c r="S2712" i="2"/>
  <c r="Q2713" i="2"/>
  <c r="Q2714" i="2"/>
  <c r="R2714" i="2" s="1"/>
  <c r="Q2715" i="2"/>
  <c r="R2715" i="2"/>
  <c r="S2715" i="2" s="1"/>
  <c r="Q2716" i="2"/>
  <c r="R2716" i="2"/>
  <c r="S2716" i="2"/>
  <c r="Q2717" i="2"/>
  <c r="Q2718" i="2"/>
  <c r="R2718" i="2"/>
  <c r="Q2719" i="2"/>
  <c r="R2719" i="2"/>
  <c r="S2719" i="2" s="1"/>
  <c r="Q2720" i="2"/>
  <c r="R2720" i="2"/>
  <c r="S2720" i="2"/>
  <c r="Q2721" i="2"/>
  <c r="Q2722" i="2"/>
  <c r="R2722" i="2"/>
  <c r="Q2723" i="2"/>
  <c r="R2723" i="2"/>
  <c r="S2723" i="2"/>
  <c r="Q2724" i="2"/>
  <c r="R2724" i="2"/>
  <c r="S2724" i="2"/>
  <c r="Q2725" i="2"/>
  <c r="Q2726" i="2"/>
  <c r="Q2727" i="2"/>
  <c r="R2727" i="2"/>
  <c r="S2727" i="2"/>
  <c r="Q2728" i="2"/>
  <c r="R2728" i="2"/>
  <c r="S2728" i="2"/>
  <c r="Q2729" i="2"/>
  <c r="Q2730" i="2"/>
  <c r="R2730" i="2" s="1"/>
  <c r="Q2731" i="2"/>
  <c r="R2731" i="2"/>
  <c r="S2731" i="2" s="1"/>
  <c r="Q2732" i="2"/>
  <c r="R2732" i="2"/>
  <c r="S2732" i="2"/>
  <c r="Q2733" i="2"/>
  <c r="Q2734" i="2"/>
  <c r="R2734" i="2"/>
  <c r="Q2735" i="2"/>
  <c r="R2735" i="2"/>
  <c r="S2735" i="2" s="1"/>
  <c r="Q2736" i="2"/>
  <c r="R2736" i="2"/>
  <c r="S2736" i="2"/>
  <c r="Q2737" i="2"/>
  <c r="Q2738" i="2"/>
  <c r="R2738" i="2"/>
  <c r="Q2739" i="2"/>
  <c r="R2739" i="2"/>
  <c r="S2739" i="2"/>
  <c r="Q2740" i="2"/>
  <c r="R2740" i="2"/>
  <c r="S2740" i="2"/>
  <c r="Q2741" i="2"/>
  <c r="Q2742" i="2"/>
  <c r="Q2743" i="2"/>
  <c r="R2743" i="2"/>
  <c r="S2743" i="2"/>
  <c r="Q2744" i="2"/>
  <c r="R2744" i="2"/>
  <c r="S2744" i="2"/>
  <c r="Q2745" i="2"/>
  <c r="Q2746" i="2"/>
  <c r="R2746" i="2" s="1"/>
  <c r="Q2747" i="2"/>
  <c r="R2747" i="2"/>
  <c r="S2747" i="2" s="1"/>
  <c r="Q2748" i="2"/>
  <c r="R2748" i="2"/>
  <c r="S2748" i="2"/>
  <c r="Q2749" i="2"/>
  <c r="Q2750" i="2"/>
  <c r="R2750" i="2"/>
  <c r="Q2751" i="2"/>
  <c r="R2751" i="2"/>
  <c r="S2751" i="2" s="1"/>
  <c r="Q2752" i="2"/>
  <c r="R2752" i="2"/>
  <c r="S2752" i="2"/>
  <c r="Q2753" i="2"/>
  <c r="Q2754" i="2"/>
  <c r="R2754" i="2"/>
  <c r="Q2755" i="2"/>
  <c r="R2755" i="2"/>
  <c r="S2755" i="2"/>
  <c r="Q2756" i="2"/>
  <c r="R2756" i="2"/>
  <c r="S2756" i="2"/>
  <c r="Q2757" i="2"/>
  <c r="Q2758" i="2"/>
  <c r="Q2759" i="2"/>
  <c r="R2759" i="2"/>
  <c r="S2759" i="2"/>
  <c r="Q2760" i="2"/>
  <c r="R2760" i="2"/>
  <c r="S2760" i="2"/>
  <c r="Q2761" i="2"/>
  <c r="Q2762" i="2"/>
  <c r="R2762" i="2" s="1"/>
  <c r="Q2763" i="2"/>
  <c r="R2763" i="2"/>
  <c r="S2763" i="2" s="1"/>
  <c r="Q2764" i="2"/>
  <c r="R2764" i="2"/>
  <c r="S2764" i="2"/>
  <c r="Q2765" i="2"/>
  <c r="Q2766" i="2"/>
  <c r="R2766" i="2"/>
  <c r="Q2767" i="2"/>
  <c r="R2767" i="2"/>
  <c r="S2767" i="2" s="1"/>
  <c r="Q2768" i="2"/>
  <c r="R2768" i="2"/>
  <c r="S2768" i="2"/>
  <c r="Q2769" i="2"/>
  <c r="Q2770" i="2"/>
  <c r="R2770" i="2"/>
  <c r="Q2771" i="2"/>
  <c r="R2771" i="2"/>
  <c r="S2771" i="2"/>
  <c r="Q2772" i="2"/>
  <c r="R2772" i="2"/>
  <c r="S2772" i="2"/>
  <c r="Q2773" i="2"/>
  <c r="Q2774" i="2"/>
  <c r="Q2775" i="2"/>
  <c r="R2775" i="2"/>
  <c r="S2775" i="2"/>
  <c r="Q2776" i="2"/>
  <c r="R2776" i="2"/>
  <c r="S2776" i="2"/>
  <c r="Q2777" i="2"/>
  <c r="Q2778" i="2"/>
  <c r="R2778" i="2" s="1"/>
  <c r="Q2779" i="2"/>
  <c r="R2779" i="2"/>
  <c r="S2779" i="2" s="1"/>
  <c r="Q2780" i="2"/>
  <c r="R2780" i="2"/>
  <c r="S2780" i="2"/>
  <c r="Q2781" i="2"/>
  <c r="Q2782" i="2"/>
  <c r="R2782" i="2"/>
  <c r="Q2783" i="2"/>
  <c r="R2783" i="2"/>
  <c r="S2783" i="2" s="1"/>
  <c r="Q2784" i="2"/>
  <c r="R2784" i="2"/>
  <c r="S2784" i="2"/>
  <c r="Q2785" i="2"/>
  <c r="Q2786" i="2"/>
  <c r="R2786" i="2"/>
  <c r="Q2787" i="2"/>
  <c r="R2787" i="2"/>
  <c r="S2787" i="2"/>
  <c r="Q2788" i="2"/>
  <c r="R2788" i="2"/>
  <c r="S2788" i="2"/>
  <c r="Q2789" i="2"/>
  <c r="Q2790" i="2"/>
  <c r="Q2791" i="2"/>
  <c r="R2791" i="2"/>
  <c r="S2791" i="2"/>
  <c r="Q2792" i="2"/>
  <c r="R2792" i="2"/>
  <c r="S2792" i="2"/>
  <c r="Q2793" i="2"/>
  <c r="Q2794" i="2"/>
  <c r="R2794" i="2" s="1"/>
  <c r="Q2795" i="2"/>
  <c r="R2795" i="2"/>
  <c r="S2795" i="2" s="1"/>
  <c r="Q2796" i="2"/>
  <c r="R2796" i="2"/>
  <c r="S2796" i="2"/>
  <c r="Q2797" i="2"/>
  <c r="Q2798" i="2"/>
  <c r="R2798" i="2"/>
  <c r="Q2799" i="2"/>
  <c r="R2799" i="2"/>
  <c r="S2799" i="2" s="1"/>
  <c r="Q2800" i="2"/>
  <c r="R2800" i="2"/>
  <c r="S2800" i="2"/>
  <c r="Q2801" i="2"/>
  <c r="Q2802" i="2"/>
  <c r="R2802" i="2"/>
  <c r="Q2803" i="2"/>
  <c r="R2803" i="2"/>
  <c r="S2803" i="2"/>
  <c r="Q2804" i="2"/>
  <c r="R2804" i="2"/>
  <c r="S2804" i="2"/>
  <c r="Q2805" i="2"/>
  <c r="Q2806" i="2"/>
  <c r="Q2807" i="2"/>
  <c r="R2807" i="2"/>
  <c r="S2807" i="2"/>
  <c r="Q2808" i="2"/>
  <c r="R2808" i="2"/>
  <c r="S2808" i="2"/>
  <c r="Q2809" i="2"/>
  <c r="Q2810" i="2"/>
  <c r="R2810" i="2" s="1"/>
  <c r="Q2811" i="2"/>
  <c r="R2811" i="2"/>
  <c r="S2811" i="2" s="1"/>
  <c r="Q2812" i="2"/>
  <c r="R2812" i="2"/>
  <c r="S2812" i="2"/>
  <c r="Q2813" i="2"/>
  <c r="Q2814" i="2"/>
  <c r="R2814" i="2"/>
  <c r="Q2815" i="2"/>
  <c r="R2815" i="2"/>
  <c r="S2815" i="2" s="1"/>
  <c r="Q2816" i="2"/>
  <c r="R2816" i="2"/>
  <c r="S2816" i="2"/>
  <c r="Q2817" i="2"/>
  <c r="Q2818" i="2"/>
  <c r="R2818" i="2"/>
  <c r="Q2819" i="2"/>
  <c r="R2819" i="2"/>
  <c r="S2819" i="2"/>
  <c r="Q2820" i="2"/>
  <c r="R2820" i="2"/>
  <c r="S2820" i="2"/>
  <c r="Q2821" i="2"/>
  <c r="Q2822" i="2"/>
  <c r="Q2823" i="2"/>
  <c r="R2823" i="2"/>
  <c r="S2823" i="2"/>
  <c r="Q2824" i="2"/>
  <c r="R2824" i="2"/>
  <c r="S2824" i="2"/>
  <c r="Q2825" i="2"/>
  <c r="Q2826" i="2"/>
  <c r="R2826" i="2" s="1"/>
  <c r="Q2827" i="2"/>
  <c r="R2827" i="2"/>
  <c r="S2827" i="2" s="1"/>
  <c r="Q2828" i="2"/>
  <c r="R2828" i="2"/>
  <c r="S2828" i="2"/>
  <c r="Q2829" i="2"/>
  <c r="Q2830" i="2"/>
  <c r="R2830" i="2"/>
  <c r="Q2831" i="2"/>
  <c r="R2831" i="2"/>
  <c r="S2831" i="2" s="1"/>
  <c r="Q2832" i="2"/>
  <c r="R2832" i="2"/>
  <c r="S2832" i="2"/>
  <c r="Q2833" i="2"/>
  <c r="Q2834" i="2"/>
  <c r="R2834" i="2"/>
  <c r="Q2835" i="2"/>
  <c r="R2835" i="2"/>
  <c r="S2835" i="2"/>
  <c r="Q2836" i="2"/>
  <c r="R2836" i="2"/>
  <c r="S2836" i="2"/>
  <c r="Q2837" i="2"/>
  <c r="Q2838" i="2"/>
  <c r="Q2839" i="2"/>
  <c r="R2839" i="2"/>
  <c r="S2839" i="2"/>
  <c r="Q2840" i="2"/>
  <c r="R2840" i="2"/>
  <c r="S2840" i="2"/>
  <c r="Q2841" i="2"/>
  <c r="Q2842" i="2"/>
  <c r="R2842" i="2" s="1"/>
  <c r="Q2843" i="2"/>
  <c r="R2843" i="2"/>
  <c r="S2843" i="2" s="1"/>
  <c r="Q2844" i="2"/>
  <c r="R2844" i="2"/>
  <c r="S2844" i="2"/>
  <c r="Q2845" i="2"/>
  <c r="Q2846" i="2"/>
  <c r="R2846" i="2"/>
  <c r="Q2847" i="2"/>
  <c r="R2847" i="2"/>
  <c r="S2847" i="2" s="1"/>
  <c r="Q2848" i="2"/>
  <c r="R2848" i="2"/>
  <c r="S2848" i="2"/>
  <c r="Q2849" i="2"/>
  <c r="Q2850" i="2"/>
  <c r="R2850" i="2"/>
  <c r="Q2851" i="2"/>
  <c r="R2851" i="2"/>
  <c r="S2851" i="2"/>
  <c r="Q2852" i="2"/>
  <c r="R2852" i="2"/>
  <c r="S2852" i="2"/>
  <c r="Q2853" i="2"/>
  <c r="Q2854" i="2"/>
  <c r="Q2855" i="2"/>
  <c r="R2855" i="2"/>
  <c r="S2855" i="2"/>
  <c r="Q2856" i="2"/>
  <c r="R2856" i="2"/>
  <c r="S2856" i="2"/>
  <c r="Q2857" i="2"/>
  <c r="Q2858" i="2"/>
  <c r="R2858" i="2" s="1"/>
  <c r="Q2859" i="2"/>
  <c r="R2859" i="2"/>
  <c r="S2859" i="2" s="1"/>
  <c r="Q2860" i="2"/>
  <c r="R2860" i="2"/>
  <c r="S2860" i="2"/>
  <c r="Q2861" i="2"/>
  <c r="Q2862" i="2"/>
  <c r="R2862" i="2"/>
  <c r="Q2863" i="2"/>
  <c r="R2863" i="2"/>
  <c r="S2863" i="2" s="1"/>
  <c r="Q2864" i="2"/>
  <c r="R2864" i="2"/>
  <c r="S2864" i="2"/>
  <c r="Q2865" i="2"/>
  <c r="Q2866" i="2"/>
  <c r="R2866" i="2"/>
  <c r="Q2867" i="2"/>
  <c r="R2867" i="2"/>
  <c r="S2867" i="2"/>
  <c r="Q2868" i="2"/>
  <c r="R2868" i="2"/>
  <c r="S2868" i="2"/>
  <c r="Q2869" i="2"/>
  <c r="Q2870" i="2"/>
  <c r="Q2871" i="2"/>
  <c r="R2871" i="2"/>
  <c r="S2871" i="2"/>
  <c r="Q2872" i="2"/>
  <c r="R2872" i="2"/>
  <c r="S2872" i="2"/>
  <c r="Q2873" i="2"/>
  <c r="Q2874" i="2"/>
  <c r="R2874" i="2" s="1"/>
  <c r="Q2875" i="2"/>
  <c r="R2875" i="2"/>
  <c r="S2875" i="2" s="1"/>
  <c r="Q2876" i="2"/>
  <c r="R2876" i="2"/>
  <c r="S2876" i="2"/>
  <c r="Q2877" i="2"/>
  <c r="Q2878" i="2"/>
  <c r="R2878" i="2"/>
  <c r="Q2879" i="2"/>
  <c r="R2879" i="2"/>
  <c r="S2879" i="2" s="1"/>
  <c r="Q2880" i="2"/>
  <c r="R2880" i="2"/>
  <c r="S2880" i="2"/>
  <c r="Q2881" i="2"/>
  <c r="Q2882" i="2"/>
  <c r="R2882" i="2"/>
  <c r="Q2883" i="2"/>
  <c r="R2883" i="2"/>
  <c r="S2883" i="2"/>
  <c r="Q2884" i="2"/>
  <c r="R2884" i="2"/>
  <c r="S2884" i="2"/>
  <c r="Q2885" i="2"/>
  <c r="Q2886" i="2"/>
  <c r="Q2887" i="2"/>
  <c r="R2887" i="2"/>
  <c r="S2887" i="2"/>
  <c r="Q2888" i="2"/>
  <c r="R2888" i="2"/>
  <c r="S2888" i="2"/>
  <c r="Q2889" i="2"/>
  <c r="Q2890" i="2"/>
  <c r="R2890" i="2" s="1"/>
  <c r="Q2891" i="2"/>
  <c r="R2891" i="2"/>
  <c r="S2891" i="2" s="1"/>
  <c r="Q2892" i="2"/>
  <c r="R2892" i="2"/>
  <c r="S2892" i="2"/>
  <c r="Q2893" i="2"/>
  <c r="Q2894" i="2"/>
  <c r="R2894" i="2"/>
  <c r="Q2895" i="2"/>
  <c r="R2895" i="2"/>
  <c r="S2895" i="2" s="1"/>
  <c r="Q2896" i="2"/>
  <c r="R2896" i="2"/>
  <c r="S2896" i="2"/>
  <c r="Q2897" i="2"/>
  <c r="Q2898" i="2"/>
  <c r="R2898" i="2"/>
  <c r="Q2899" i="2"/>
  <c r="R2899" i="2"/>
  <c r="S2899" i="2"/>
  <c r="Q2900" i="2"/>
  <c r="R2900" i="2"/>
  <c r="S2900" i="2"/>
  <c r="Q2901" i="2"/>
  <c r="Q2902" i="2"/>
  <c r="Q2903" i="2"/>
  <c r="R2903" i="2"/>
  <c r="S2903" i="2"/>
  <c r="Q2904" i="2"/>
  <c r="R2904" i="2"/>
  <c r="S2904" i="2"/>
  <c r="Q2905" i="2"/>
  <c r="Q2906" i="2"/>
  <c r="R2906" i="2" s="1"/>
  <c r="Q2907" i="2"/>
  <c r="R2907" i="2"/>
  <c r="S2907" i="2" s="1"/>
  <c r="Q2908" i="2"/>
  <c r="R2908" i="2"/>
  <c r="S2908" i="2"/>
  <c r="Q2909" i="2"/>
  <c r="Q2910" i="2"/>
  <c r="R2910" i="2"/>
  <c r="Q2911" i="2"/>
  <c r="R2911" i="2"/>
  <c r="S2911" i="2" s="1"/>
  <c r="Q2912" i="2"/>
  <c r="R2912" i="2"/>
  <c r="S2912" i="2"/>
  <c r="Q2913" i="2"/>
  <c r="Q2914" i="2"/>
  <c r="R2914" i="2"/>
  <c r="Q2915" i="2"/>
  <c r="R2915" i="2"/>
  <c r="S2915" i="2"/>
  <c r="Q2916" i="2"/>
  <c r="R2916" i="2"/>
  <c r="S2916" i="2"/>
  <c r="Q2917" i="2"/>
  <c r="Q2918" i="2"/>
  <c r="Q2919" i="2"/>
  <c r="R2919" i="2"/>
  <c r="S2919" i="2"/>
  <c r="Q2920" i="2"/>
  <c r="R2920" i="2"/>
  <c r="S2920" i="2"/>
  <c r="Q2921" i="2"/>
  <c r="Q2922" i="2"/>
  <c r="R2922" i="2" s="1"/>
  <c r="Q2923" i="2"/>
  <c r="R2923" i="2"/>
  <c r="S2923" i="2" s="1"/>
  <c r="Q2924" i="2"/>
  <c r="R2924" i="2"/>
  <c r="S2924" i="2"/>
  <c r="Q2925" i="2"/>
  <c r="Q2926" i="2"/>
  <c r="R2926" i="2"/>
  <c r="Q2927" i="2"/>
  <c r="R2927" i="2"/>
  <c r="S2927" i="2" s="1"/>
  <c r="Q2928" i="2"/>
  <c r="R2928" i="2"/>
  <c r="S2928" i="2"/>
  <c r="Q2929" i="2"/>
  <c r="Q2930" i="2"/>
  <c r="R2930" i="2"/>
  <c r="Q2931" i="2"/>
  <c r="R2931" i="2"/>
  <c r="S2931" i="2"/>
  <c r="Q2932" i="2"/>
  <c r="R2932" i="2"/>
  <c r="S2932" i="2"/>
  <c r="Q2933" i="2"/>
  <c r="Q2934" i="2"/>
  <c r="Q2935" i="2"/>
  <c r="R2935" i="2"/>
  <c r="S2935" i="2"/>
  <c r="Q2936" i="2"/>
  <c r="R2936" i="2"/>
  <c r="S2936" i="2"/>
  <c r="Q2937" i="2"/>
  <c r="Q2938" i="2"/>
  <c r="R2938" i="2" s="1"/>
  <c r="Q2939" i="2"/>
  <c r="R2939" i="2"/>
  <c r="S2939" i="2" s="1"/>
  <c r="Q2940" i="2"/>
  <c r="R2940" i="2"/>
  <c r="S2940" i="2"/>
  <c r="Q2941" i="2"/>
  <c r="Q2942" i="2"/>
  <c r="R2942" i="2"/>
  <c r="Q2943" i="2"/>
  <c r="R2943" i="2"/>
  <c r="S2943" i="2" s="1"/>
  <c r="Q2944" i="2"/>
  <c r="R2944" i="2"/>
  <c r="S2944" i="2"/>
  <c r="Q2945" i="2"/>
  <c r="Q2946" i="2"/>
  <c r="R2946" i="2"/>
  <c r="Q2947" i="2"/>
  <c r="R2947" i="2"/>
  <c r="S2947" i="2"/>
  <c r="Q2948" i="2"/>
  <c r="R2948" i="2"/>
  <c r="S2948" i="2"/>
  <c r="Q2949" i="2"/>
  <c r="Q2950" i="2"/>
  <c r="Q2951" i="2"/>
  <c r="R2951" i="2"/>
  <c r="S2951" i="2"/>
  <c r="Q2952" i="2"/>
  <c r="R2952" i="2"/>
  <c r="S2952" i="2"/>
  <c r="Q2953" i="2"/>
  <c r="Q2954" i="2"/>
  <c r="R2954" i="2" s="1"/>
  <c r="Q2955" i="2"/>
  <c r="R2955" i="2"/>
  <c r="S2955" i="2" s="1"/>
  <c r="Q2956" i="2"/>
  <c r="R2956" i="2"/>
  <c r="S2956" i="2"/>
  <c r="Q2957" i="2"/>
  <c r="Q2958" i="2"/>
  <c r="R2958" i="2"/>
  <c r="Q2959" i="2"/>
  <c r="R2959" i="2"/>
  <c r="S2959" i="2" s="1"/>
  <c r="Q2960" i="2"/>
  <c r="R2960" i="2"/>
  <c r="S2960" i="2"/>
  <c r="Q2961" i="2"/>
  <c r="Q2962" i="2"/>
  <c r="R2962" i="2"/>
  <c r="Q2963" i="2"/>
  <c r="R2963" i="2"/>
  <c r="S2963" i="2"/>
  <c r="Q2964" i="2"/>
  <c r="R2964" i="2"/>
  <c r="S2964" i="2"/>
  <c r="Q2965" i="2"/>
  <c r="Q2966" i="2"/>
  <c r="Q2967" i="2"/>
  <c r="R2967" i="2"/>
  <c r="S2967" i="2"/>
  <c r="Q2968" i="2"/>
  <c r="R2968" i="2"/>
  <c r="S2968" i="2"/>
  <c r="Q2969" i="2"/>
  <c r="Q2970" i="2"/>
  <c r="R2970" i="2" s="1"/>
  <c r="Q2971" i="2"/>
  <c r="R2971" i="2"/>
  <c r="S2971" i="2" s="1"/>
  <c r="Q2972" i="2"/>
  <c r="R2972" i="2"/>
  <c r="S2972" i="2"/>
  <c r="Q2973" i="2"/>
  <c r="Q2974" i="2"/>
  <c r="R2974" i="2"/>
  <c r="Q2975" i="2"/>
  <c r="R2975" i="2"/>
  <c r="S2975" i="2" s="1"/>
  <c r="Q2976" i="2"/>
  <c r="R2976" i="2"/>
  <c r="S2976" i="2"/>
  <c r="Q2977" i="2"/>
  <c r="Q2978" i="2"/>
  <c r="R2978" i="2"/>
  <c r="Q2979" i="2"/>
  <c r="R2979" i="2"/>
  <c r="S2979" i="2"/>
  <c r="Q2980" i="2"/>
  <c r="R2980" i="2"/>
  <c r="S2980" i="2"/>
  <c r="Q2981" i="2"/>
  <c r="Q2982" i="2"/>
  <c r="Q2983" i="2"/>
  <c r="R2983" i="2"/>
  <c r="S2983" i="2"/>
  <c r="Q2984" i="2"/>
  <c r="R2984" i="2"/>
  <c r="S2984" i="2"/>
  <c r="Q2985" i="2"/>
  <c r="Q2986" i="2"/>
  <c r="R2986" i="2" s="1"/>
  <c r="Q2987" i="2"/>
  <c r="R2987" i="2"/>
  <c r="S2987" i="2" s="1"/>
  <c r="Q2988" i="2"/>
  <c r="R2988" i="2"/>
  <c r="S2988" i="2"/>
  <c r="Q2989" i="2"/>
  <c r="Q2990" i="2"/>
  <c r="R2990" i="2"/>
  <c r="Q2991" i="2"/>
  <c r="R2991" i="2"/>
  <c r="S2991" i="2" s="1"/>
  <c r="Q2992" i="2"/>
  <c r="R2992" i="2"/>
  <c r="S2992" i="2"/>
  <c r="Q2993" i="2"/>
  <c r="Q2994" i="2"/>
  <c r="R2994" i="2"/>
  <c r="Q2995" i="2"/>
  <c r="R2995" i="2"/>
  <c r="S2995" i="2"/>
  <c r="Q2996" i="2"/>
  <c r="R2996" i="2"/>
  <c r="S2996" i="2"/>
  <c r="Q2997" i="2"/>
  <c r="Q2998" i="2"/>
  <c r="Q2999" i="2"/>
  <c r="R2999" i="2"/>
  <c r="S2999" i="2"/>
  <c r="Q3000" i="2"/>
  <c r="R3000" i="2"/>
  <c r="S3000" i="2"/>
  <c r="Q3001" i="2"/>
  <c r="Q3002" i="2"/>
  <c r="R3002" i="2" s="1"/>
  <c r="Q3003" i="2"/>
  <c r="R3003" i="2"/>
  <c r="S3003" i="2" s="1"/>
  <c r="Q3004" i="2"/>
  <c r="R3004" i="2"/>
  <c r="S3004" i="2"/>
  <c r="Q3005" i="2"/>
  <c r="Q3006" i="2"/>
  <c r="R3006" i="2"/>
  <c r="Q3007" i="2"/>
  <c r="R3007" i="2"/>
  <c r="S3007" i="2" s="1"/>
  <c r="Q3008" i="2"/>
  <c r="R3008" i="2"/>
  <c r="S3008" i="2"/>
  <c r="Q3009" i="2"/>
  <c r="Q3010" i="2"/>
  <c r="R3010" i="2"/>
  <c r="Q3011" i="2"/>
  <c r="R3011" i="2"/>
  <c r="S3011" i="2"/>
  <c r="Q3012" i="2"/>
  <c r="R3012" i="2"/>
  <c r="S3012" i="2"/>
  <c r="Q3013" i="2"/>
  <c r="Q3014" i="2"/>
  <c r="Q3015" i="2"/>
  <c r="R3015" i="2"/>
  <c r="S3015" i="2"/>
  <c r="Q3016" i="2"/>
  <c r="R3016" i="2"/>
  <c r="S3016" i="2"/>
  <c r="Q3017" i="2"/>
  <c r="Q3018" i="2"/>
  <c r="R3018" i="2" s="1"/>
  <c r="Q3019" i="2"/>
  <c r="R3019" i="2"/>
  <c r="S3019" i="2" s="1"/>
  <c r="Q3020" i="2"/>
  <c r="R3020" i="2"/>
  <c r="S3020" i="2"/>
  <c r="Q3021" i="2"/>
  <c r="Q3022" i="2"/>
  <c r="R3022" i="2"/>
  <c r="Q3023" i="2"/>
  <c r="R3023" i="2"/>
  <c r="S3023" i="2" s="1"/>
  <c r="Q3024" i="2"/>
  <c r="R3024" i="2"/>
  <c r="S3024" i="2"/>
  <c r="Q3025" i="2"/>
  <c r="Q3026" i="2"/>
  <c r="R3026" i="2"/>
  <c r="Q3027" i="2"/>
  <c r="R3027" i="2"/>
  <c r="S3027" i="2"/>
  <c r="Q3028" i="2"/>
  <c r="R3028" i="2"/>
  <c r="S3028" i="2"/>
  <c r="Q3029" i="2"/>
  <c r="Q3030" i="2"/>
  <c r="Q3031" i="2"/>
  <c r="R3031" i="2"/>
  <c r="S3031" i="2"/>
  <c r="Q3032" i="2"/>
  <c r="R3032" i="2"/>
  <c r="S3032" i="2"/>
  <c r="Q3033" i="2"/>
  <c r="Q3034" i="2"/>
  <c r="R3034" i="2" s="1"/>
  <c r="Q3035" i="2"/>
  <c r="R3035" i="2"/>
  <c r="S3035" i="2" s="1"/>
  <c r="Q3036" i="2"/>
  <c r="R3036" i="2"/>
  <c r="S3036" i="2"/>
  <c r="Q3037" i="2"/>
  <c r="Q3038" i="2"/>
  <c r="R3038" i="2"/>
  <c r="Q3039" i="2"/>
  <c r="R3039" i="2"/>
  <c r="S3039" i="2" s="1"/>
  <c r="Q3040" i="2"/>
  <c r="R3040" i="2"/>
  <c r="S3040" i="2"/>
  <c r="Q3041" i="2"/>
  <c r="Q3042" i="2"/>
  <c r="R3042" i="2"/>
  <c r="Q3043" i="2"/>
  <c r="R3043" i="2"/>
  <c r="S3043" i="2"/>
  <c r="Q3044" i="2"/>
  <c r="R3044" i="2"/>
  <c r="S3044" i="2"/>
  <c r="Q3045" i="2"/>
  <c r="Q3046" i="2"/>
  <c r="Q3047" i="2"/>
  <c r="R3047" i="2"/>
  <c r="S3047" i="2"/>
  <c r="Q3048" i="2"/>
  <c r="R3048" i="2"/>
  <c r="S3048" i="2"/>
  <c r="Q3049" i="2"/>
  <c r="Q3050" i="2"/>
  <c r="R3050" i="2" s="1"/>
  <c r="Q3051" i="2"/>
  <c r="R3051" i="2"/>
  <c r="S3051" i="2" s="1"/>
  <c r="Q3052" i="2"/>
  <c r="R3052" i="2"/>
  <c r="S3052" i="2"/>
  <c r="Q3053" i="2"/>
  <c r="Q3054" i="2"/>
  <c r="R3054" i="2"/>
  <c r="Q3055" i="2"/>
  <c r="R3055" i="2"/>
  <c r="S3055" i="2" s="1"/>
  <c r="Q3056" i="2"/>
  <c r="R3056" i="2"/>
  <c r="S3056" i="2"/>
  <c r="Q3057" i="2"/>
  <c r="Q3058" i="2"/>
  <c r="R3058" i="2"/>
  <c r="Q3059" i="2"/>
  <c r="R3059" i="2"/>
  <c r="S3059" i="2"/>
  <c r="Q3060" i="2"/>
  <c r="R3060" i="2"/>
  <c r="S3060" i="2"/>
  <c r="Q3061" i="2"/>
  <c r="Q3062" i="2"/>
  <c r="Q3063" i="2"/>
  <c r="R3063" i="2"/>
  <c r="S3063" i="2"/>
  <c r="Q3064" i="2"/>
  <c r="R3064" i="2"/>
  <c r="S3064" i="2"/>
  <c r="Q3065" i="2"/>
  <c r="Q3066" i="2"/>
  <c r="R3066" i="2" s="1"/>
  <c r="Q3067" i="2"/>
  <c r="R3067" i="2"/>
  <c r="S3067" i="2" s="1"/>
  <c r="Q3068" i="2"/>
  <c r="R3068" i="2"/>
  <c r="S3068" i="2"/>
  <c r="Q3069" i="2"/>
  <c r="Q3070" i="2"/>
  <c r="R3070" i="2"/>
  <c r="Q3071" i="2"/>
  <c r="R3071" i="2"/>
  <c r="S3071" i="2" s="1"/>
  <c r="Q3072" i="2"/>
  <c r="R3072" i="2"/>
  <c r="S3072" i="2"/>
  <c r="Q3073" i="2"/>
  <c r="Q3074" i="2"/>
  <c r="R3074" i="2"/>
  <c r="Q3075" i="2"/>
  <c r="R3075" i="2"/>
  <c r="S3075" i="2"/>
  <c r="Q3076" i="2"/>
  <c r="R3076" i="2"/>
  <c r="S3076" i="2"/>
  <c r="Q3077" i="2"/>
  <c r="Q3078" i="2"/>
  <c r="Q3079" i="2"/>
  <c r="R3079" i="2"/>
  <c r="S3079" i="2"/>
  <c r="Q3080" i="2"/>
  <c r="R3080" i="2"/>
  <c r="S3080" i="2"/>
  <c r="Q3081" i="2"/>
  <c r="Q3082" i="2"/>
  <c r="R3082" i="2" s="1"/>
  <c r="Q3083" i="2"/>
  <c r="R3083" i="2"/>
  <c r="S3083" i="2" s="1"/>
  <c r="Q3084" i="2"/>
  <c r="R3084" i="2"/>
  <c r="S3084" i="2"/>
  <c r="Q3085" i="2"/>
  <c r="Q3086" i="2"/>
  <c r="R3086" i="2"/>
  <c r="Q3087" i="2"/>
  <c r="R3087" i="2"/>
  <c r="S3087" i="2" s="1"/>
  <c r="Q3088" i="2"/>
  <c r="R3088" i="2"/>
  <c r="S3088" i="2"/>
  <c r="Q3089" i="2"/>
  <c r="Q3090" i="2"/>
  <c r="R3090" i="2"/>
  <c r="Q3091" i="2"/>
  <c r="R3091" i="2"/>
  <c r="S3091" i="2"/>
  <c r="Q3092" i="2"/>
  <c r="R3092" i="2"/>
  <c r="S3092" i="2"/>
  <c r="Q3093" i="2"/>
  <c r="Q3094" i="2"/>
  <c r="Q3095" i="2"/>
  <c r="R3095" i="2"/>
  <c r="S3095" i="2"/>
  <c r="Q3096" i="2"/>
  <c r="R3096" i="2"/>
  <c r="S3096" i="2"/>
  <c r="Q3097" i="2"/>
  <c r="Q3098" i="2"/>
  <c r="R3098" i="2" s="1"/>
  <c r="Q3099" i="2"/>
  <c r="R3099" i="2"/>
  <c r="S3099" i="2" s="1"/>
  <c r="Q3100" i="2"/>
  <c r="R3100" i="2"/>
  <c r="S3100" i="2"/>
  <c r="Q3101" i="2"/>
  <c r="Q3102" i="2"/>
  <c r="R3102" i="2"/>
  <c r="Q3103" i="2"/>
  <c r="R3103" i="2"/>
  <c r="S3103" i="2" s="1"/>
  <c r="Q3104" i="2"/>
  <c r="R3104" i="2"/>
  <c r="S3104" i="2"/>
  <c r="Q3105" i="2"/>
  <c r="Q3106" i="2"/>
  <c r="R3106" i="2"/>
  <c r="Q3107" i="2"/>
  <c r="R3107" i="2"/>
  <c r="S3107" i="2"/>
  <c r="Q3108" i="2"/>
  <c r="R3108" i="2"/>
  <c r="S3108" i="2"/>
  <c r="Q3109" i="2"/>
  <c r="Q3110" i="2"/>
  <c r="Q3111" i="2"/>
  <c r="R3111" i="2"/>
  <c r="S3111" i="2"/>
  <c r="Q3112" i="2"/>
  <c r="R3112" i="2"/>
  <c r="S3112" i="2"/>
  <c r="Q3113" i="2"/>
  <c r="Q3114" i="2"/>
  <c r="R3114" i="2" s="1"/>
  <c r="Q3115" i="2"/>
  <c r="R3115" i="2"/>
  <c r="S3115" i="2" s="1"/>
  <c r="Q3116" i="2"/>
  <c r="R3116" i="2"/>
  <c r="S3116" i="2"/>
  <c r="Q3117" i="2"/>
  <c r="Q3118" i="2"/>
  <c r="R3118" i="2"/>
  <c r="Q3119" i="2"/>
  <c r="R3119" i="2"/>
  <c r="S3119" i="2" s="1"/>
  <c r="Q3120" i="2"/>
  <c r="R3120" i="2"/>
  <c r="S3120" i="2"/>
  <c r="Q3121" i="2"/>
  <c r="Q3122" i="2"/>
  <c r="R3122" i="2"/>
  <c r="Q3123" i="2"/>
  <c r="R3123" i="2"/>
  <c r="S3123" i="2"/>
  <c r="Q3124" i="2"/>
  <c r="R3124" i="2"/>
  <c r="S3124" i="2"/>
  <c r="Q3125" i="2"/>
  <c r="Q3126" i="2"/>
  <c r="Q3127" i="2"/>
  <c r="R3127" i="2"/>
  <c r="S3127" i="2"/>
  <c r="Q3128" i="2"/>
  <c r="R3128" i="2"/>
  <c r="S3128" i="2"/>
  <c r="Q3129" i="2"/>
  <c r="Q3130" i="2"/>
  <c r="R3130" i="2" s="1"/>
  <c r="Q3131" i="2"/>
  <c r="R3131" i="2"/>
  <c r="S3131" i="2" s="1"/>
  <c r="Q3132" i="2"/>
  <c r="R3132" i="2"/>
  <c r="S3132" i="2"/>
  <c r="Q3133" i="2"/>
  <c r="Q3134" i="2"/>
  <c r="R3134" i="2"/>
  <c r="Q3135" i="2"/>
  <c r="R3135" i="2"/>
  <c r="S3135" i="2" s="1"/>
  <c r="Q3136" i="2"/>
  <c r="R3136" i="2"/>
  <c r="S3136" i="2"/>
  <c r="Q3137" i="2"/>
  <c r="Q3138" i="2"/>
  <c r="R3138" i="2"/>
  <c r="Q3139" i="2"/>
  <c r="R3139" i="2"/>
  <c r="S3139" i="2"/>
  <c r="Q3140" i="2"/>
  <c r="R3140" i="2"/>
  <c r="S3140" i="2"/>
  <c r="Q3141" i="2"/>
  <c r="Q3142" i="2"/>
  <c r="Q3143" i="2"/>
  <c r="R3143" i="2"/>
  <c r="S3143" i="2"/>
  <c r="Q3144" i="2"/>
  <c r="R3144" i="2"/>
  <c r="S3144" i="2"/>
  <c r="Q3145" i="2"/>
  <c r="Q3146" i="2"/>
  <c r="R3146" i="2" s="1"/>
  <c r="Q3147" i="2"/>
  <c r="R3147" i="2"/>
  <c r="S3147" i="2" s="1"/>
  <c r="Q3148" i="2"/>
  <c r="R3148" i="2"/>
  <c r="S3148" i="2"/>
  <c r="Q3149" i="2"/>
  <c r="Q3150" i="2"/>
  <c r="R3150" i="2"/>
  <c r="Q3151" i="2"/>
  <c r="R3151" i="2"/>
  <c r="S3151" i="2" s="1"/>
  <c r="Q3152" i="2"/>
  <c r="R3152" i="2"/>
  <c r="S3152" i="2"/>
  <c r="Q3153" i="2"/>
  <c r="Q3154" i="2"/>
  <c r="R3154" i="2"/>
  <c r="Q3155" i="2"/>
  <c r="R3155" i="2"/>
  <c r="S3155" i="2"/>
  <c r="Q3156" i="2"/>
  <c r="R3156" i="2"/>
  <c r="S3156" i="2"/>
  <c r="Q3157" i="2"/>
  <c r="Q3158" i="2"/>
  <c r="Q3159" i="2"/>
  <c r="R3159" i="2"/>
  <c r="S3159" i="2"/>
  <c r="Q3160" i="2"/>
  <c r="R3160" i="2"/>
  <c r="S3160" i="2"/>
  <c r="Q3161" i="2"/>
  <c r="Q3162" i="2"/>
  <c r="R3162" i="2" s="1"/>
  <c r="Q3163" i="2"/>
  <c r="R3163" i="2"/>
  <c r="S3163" i="2" s="1"/>
  <c r="Q3164" i="2"/>
  <c r="R3164" i="2"/>
  <c r="S3164" i="2"/>
  <c r="Q3165" i="2"/>
  <c r="Q3166" i="2"/>
  <c r="R3166" i="2"/>
  <c r="Q3167" i="2"/>
  <c r="R3167" i="2"/>
  <c r="S3167" i="2" s="1"/>
  <c r="Q3168" i="2"/>
  <c r="R3168" i="2"/>
  <c r="S3168" i="2"/>
  <c r="Q3169" i="2"/>
  <c r="Q3170" i="2"/>
  <c r="R3170" i="2"/>
  <c r="Q3171" i="2"/>
  <c r="R3171" i="2"/>
  <c r="S3171" i="2"/>
  <c r="Q3172" i="2"/>
  <c r="R3172" i="2"/>
  <c r="S3172" i="2"/>
  <c r="Q3173" i="2"/>
  <c r="Q3174" i="2"/>
  <c r="Q3175" i="2"/>
  <c r="R3175" i="2"/>
  <c r="S3175" i="2"/>
  <c r="Q3176" i="2"/>
  <c r="R3176" i="2"/>
  <c r="S3176" i="2"/>
  <c r="Q3177" i="2"/>
  <c r="Q3178" i="2"/>
  <c r="R3178" i="2" s="1"/>
  <c r="Q3179" i="2"/>
  <c r="R3179" i="2"/>
  <c r="S3179" i="2" s="1"/>
  <c r="Q3180" i="2"/>
  <c r="R3180" i="2"/>
  <c r="S3180" i="2"/>
  <c r="Q3181" i="2"/>
  <c r="Q3182" i="2"/>
  <c r="R3182" i="2"/>
  <c r="Q3183" i="2"/>
  <c r="R3183" i="2"/>
  <c r="S3183" i="2" s="1"/>
  <c r="Q3184" i="2"/>
  <c r="R3184" i="2"/>
  <c r="S3184" i="2"/>
  <c r="Q3185" i="2"/>
  <c r="Q3186" i="2"/>
  <c r="R3186" i="2"/>
  <c r="Q3187" i="2"/>
  <c r="R3187" i="2"/>
  <c r="S3187" i="2"/>
  <c r="Q3188" i="2"/>
  <c r="R3188" i="2"/>
  <c r="S3188" i="2"/>
  <c r="Q3189" i="2"/>
  <c r="Q3190" i="2"/>
  <c r="Q3191" i="2"/>
  <c r="R3191" i="2"/>
  <c r="S3191" i="2"/>
  <c r="Q3192" i="2"/>
  <c r="R3192" i="2"/>
  <c r="S3192" i="2"/>
  <c r="Q3193" i="2"/>
  <c r="Q3194" i="2"/>
  <c r="R3194" i="2" s="1"/>
  <c r="Q3195" i="2"/>
  <c r="R3195" i="2"/>
  <c r="S3195" i="2" s="1"/>
  <c r="Q3196" i="2"/>
  <c r="R3196" i="2"/>
  <c r="S3196" i="2"/>
  <c r="Q3197" i="2"/>
  <c r="Q3198" i="2"/>
  <c r="R3198" i="2"/>
  <c r="Q3199" i="2"/>
  <c r="R3199" i="2"/>
  <c r="S3199" i="2" s="1"/>
  <c r="Q3200" i="2"/>
  <c r="R3200" i="2"/>
  <c r="S3200" i="2"/>
  <c r="Q3201" i="2"/>
  <c r="Q3202" i="2"/>
  <c r="R3202" i="2"/>
  <c r="Q3203" i="2"/>
  <c r="R3203" i="2"/>
  <c r="S3203" i="2"/>
  <c r="Q3204" i="2"/>
  <c r="R3204" i="2"/>
  <c r="S3204" i="2"/>
  <c r="Q3205" i="2"/>
  <c r="Q3206" i="2"/>
  <c r="Q3207" i="2"/>
  <c r="R3207" i="2"/>
  <c r="S3207" i="2"/>
  <c r="Q3208" i="2"/>
  <c r="R3208" i="2"/>
  <c r="S3208" i="2"/>
  <c r="Q3209" i="2"/>
  <c r="Q3210" i="2"/>
  <c r="R3210" i="2" s="1"/>
  <c r="Q3211" i="2"/>
  <c r="R3211" i="2"/>
  <c r="S3211" i="2" s="1"/>
  <c r="Q3212" i="2"/>
  <c r="R3212" i="2"/>
  <c r="S3212" i="2"/>
  <c r="Q3213" i="2"/>
  <c r="Q3214" i="2"/>
  <c r="R3214" i="2"/>
  <c r="Q3215" i="2"/>
  <c r="R3215" i="2"/>
  <c r="S3215" i="2" s="1"/>
  <c r="Q3216" i="2"/>
  <c r="R3216" i="2"/>
  <c r="S3216" i="2"/>
  <c r="Q3217" i="2"/>
  <c r="Q3218" i="2"/>
  <c r="R3218" i="2"/>
  <c r="Q3219" i="2"/>
  <c r="R3219" i="2"/>
  <c r="S3219" i="2"/>
  <c r="Q3220" i="2"/>
  <c r="R3220" i="2"/>
  <c r="S3220" i="2"/>
  <c r="Q3221" i="2"/>
  <c r="Q3222" i="2"/>
  <c r="Q3223" i="2"/>
  <c r="R3223" i="2"/>
  <c r="S3223" i="2"/>
  <c r="Q3224" i="2"/>
  <c r="R3224" i="2"/>
  <c r="S3224" i="2"/>
  <c r="Q3225" i="2"/>
  <c r="Q3226" i="2"/>
  <c r="R3226" i="2" s="1"/>
  <c r="Q3227" i="2"/>
  <c r="R3227" i="2"/>
  <c r="S3227" i="2" s="1"/>
  <c r="Q3228" i="2"/>
  <c r="R3228" i="2"/>
  <c r="S3228" i="2"/>
  <c r="Q3229" i="2"/>
  <c r="Q3230" i="2"/>
  <c r="R3230" i="2"/>
  <c r="Q3231" i="2"/>
  <c r="R3231" i="2"/>
  <c r="S3231" i="2" s="1"/>
  <c r="Q3232" i="2"/>
  <c r="R3232" i="2"/>
  <c r="S3232" i="2"/>
  <c r="Q3233" i="2"/>
  <c r="Q3234" i="2"/>
  <c r="R3234" i="2"/>
  <c r="Q3235" i="2"/>
  <c r="R3235" i="2"/>
  <c r="S3235" i="2"/>
  <c r="Q3236" i="2"/>
  <c r="R3236" i="2"/>
  <c r="S3236" i="2"/>
  <c r="Q3237" i="2"/>
  <c r="Q3238" i="2"/>
  <c r="Q3239" i="2"/>
  <c r="R3239" i="2"/>
  <c r="S3239" i="2"/>
  <c r="Q3240" i="2"/>
  <c r="R3240" i="2"/>
  <c r="S3240" i="2"/>
  <c r="Q3241" i="2"/>
  <c r="Q3242" i="2"/>
  <c r="R3242" i="2" s="1"/>
  <c r="Q3243" i="2"/>
  <c r="R3243" i="2"/>
  <c r="S3243" i="2" s="1"/>
  <c r="Q3244" i="2"/>
  <c r="R3244" i="2"/>
  <c r="S3244" i="2"/>
  <c r="Q3245" i="2"/>
  <c r="Q3246" i="2"/>
  <c r="R3246" i="2"/>
  <c r="Q3247" i="2"/>
  <c r="R3247" i="2"/>
  <c r="S3247" i="2" s="1"/>
  <c r="Q3248" i="2"/>
  <c r="R3248" i="2"/>
  <c r="S3248" i="2"/>
  <c r="Q3249" i="2"/>
  <c r="Q3250" i="2"/>
  <c r="R3250" i="2"/>
  <c r="Q3251" i="2"/>
  <c r="R3251" i="2"/>
  <c r="S3251" i="2"/>
  <c r="Q3252" i="2"/>
  <c r="R3252" i="2"/>
  <c r="S3252" i="2"/>
  <c r="Q3253" i="2"/>
  <c r="Q3254" i="2"/>
  <c r="Q3255" i="2"/>
  <c r="R3255" i="2"/>
  <c r="S3255" i="2"/>
  <c r="Q3256" i="2"/>
  <c r="R3256" i="2"/>
  <c r="S3256" i="2"/>
  <c r="Q3257" i="2"/>
  <c r="Q3258" i="2"/>
  <c r="R3258" i="2" s="1"/>
  <c r="Q3259" i="2"/>
  <c r="R3259" i="2"/>
  <c r="S3259" i="2" s="1"/>
  <c r="Q3260" i="2"/>
  <c r="R3260" i="2"/>
  <c r="S3260" i="2"/>
  <c r="Q3261" i="2"/>
  <c r="Q3262" i="2"/>
  <c r="R3262" i="2"/>
  <c r="Q3263" i="2"/>
  <c r="R3263" i="2"/>
  <c r="S3263" i="2" s="1"/>
  <c r="Q3264" i="2"/>
  <c r="R3264" i="2"/>
  <c r="S3264" i="2"/>
  <c r="Q3265" i="2"/>
  <c r="Q3266" i="2"/>
  <c r="R3266" i="2"/>
  <c r="Q3267" i="2"/>
  <c r="R3267" i="2"/>
  <c r="S3267" i="2"/>
  <c r="Q3268" i="2"/>
  <c r="R3268" i="2"/>
  <c r="S3268" i="2"/>
  <c r="Q3269" i="2"/>
  <c r="Q3270" i="2"/>
  <c r="Q3271" i="2"/>
  <c r="R3271" i="2"/>
  <c r="S3271" i="2"/>
  <c r="Q3272" i="2"/>
  <c r="R3272" i="2"/>
  <c r="S3272" i="2"/>
  <c r="Q3273" i="2"/>
  <c r="Q3274" i="2"/>
  <c r="R3274" i="2" s="1"/>
  <c r="Q3275" i="2"/>
  <c r="R3275" i="2"/>
  <c r="S3275" i="2" s="1"/>
  <c r="Q3276" i="2"/>
  <c r="R3276" i="2"/>
  <c r="S3276" i="2"/>
  <c r="Q3277" i="2"/>
  <c r="Q3278" i="2"/>
  <c r="R3278" i="2"/>
  <c r="Q3279" i="2"/>
  <c r="R3279" i="2"/>
  <c r="S3279" i="2" s="1"/>
  <c r="Q3280" i="2"/>
  <c r="R3280" i="2"/>
  <c r="S3280" i="2"/>
  <c r="Q3281" i="2"/>
  <c r="Q3282" i="2"/>
  <c r="R3282" i="2"/>
  <c r="Q3283" i="2"/>
  <c r="R3283" i="2"/>
  <c r="S3283" i="2"/>
  <c r="Q3284" i="2"/>
  <c r="R3284" i="2"/>
  <c r="S3284" i="2"/>
  <c r="Q3285" i="2"/>
  <c r="Q3286" i="2"/>
  <c r="Q3287" i="2"/>
  <c r="R3287" i="2"/>
  <c r="S3287" i="2"/>
  <c r="Q3288" i="2"/>
  <c r="R3288" i="2"/>
  <c r="S3288" i="2"/>
  <c r="Q3289" i="2"/>
  <c r="Q3290" i="2"/>
  <c r="R3290" i="2" s="1"/>
  <c r="Q3291" i="2"/>
  <c r="R3291" i="2"/>
  <c r="S3291" i="2" s="1"/>
  <c r="Q3292" i="2"/>
  <c r="R3292" i="2"/>
  <c r="S3292" i="2"/>
  <c r="Q3293" i="2"/>
  <c r="Q3294" i="2"/>
  <c r="R3294" i="2"/>
  <c r="Q3295" i="2"/>
  <c r="R3295" i="2"/>
  <c r="S3295" i="2" s="1"/>
  <c r="Q3296" i="2"/>
  <c r="R3296" i="2"/>
  <c r="S3296" i="2"/>
  <c r="Q3297" i="2"/>
  <c r="Q3298" i="2"/>
  <c r="R3298" i="2"/>
  <c r="Q3299" i="2"/>
  <c r="R3299" i="2"/>
  <c r="S3299" i="2"/>
  <c r="Q3300" i="2"/>
  <c r="R3300" i="2"/>
  <c r="S3300" i="2"/>
  <c r="Q3301" i="2"/>
  <c r="Q3302" i="2"/>
  <c r="Q3303" i="2"/>
  <c r="R3303" i="2"/>
  <c r="S3303" i="2"/>
  <c r="Q3304" i="2"/>
  <c r="R3304" i="2"/>
  <c r="S3304" i="2"/>
  <c r="Q3305" i="2"/>
  <c r="Q3306" i="2"/>
  <c r="R3306" i="2" s="1"/>
  <c r="Q3307" i="2"/>
  <c r="R3307" i="2"/>
  <c r="S3307" i="2" s="1"/>
  <c r="Q3308" i="2"/>
  <c r="R3308" i="2"/>
  <c r="S3308" i="2"/>
  <c r="Q3309" i="2"/>
  <c r="Q3310" i="2"/>
  <c r="R3310" i="2"/>
  <c r="Q3311" i="2"/>
  <c r="R3311" i="2"/>
  <c r="S3311" i="2" s="1"/>
  <c r="Q3312" i="2"/>
  <c r="R3312" i="2"/>
  <c r="S3312" i="2"/>
  <c r="Q3313" i="2"/>
  <c r="Q3314" i="2"/>
  <c r="R3314" i="2"/>
  <c r="Q3315" i="2"/>
  <c r="R3315" i="2"/>
  <c r="S3315" i="2"/>
  <c r="Q3316" i="2"/>
  <c r="R3316" i="2"/>
  <c r="S3316" i="2"/>
  <c r="Q3317" i="2"/>
  <c r="Q3318" i="2"/>
  <c r="Q3319" i="2"/>
  <c r="R3319" i="2"/>
  <c r="S3319" i="2"/>
  <c r="Q3320" i="2"/>
  <c r="R3320" i="2"/>
  <c r="S3320" i="2"/>
  <c r="Q3321" i="2"/>
  <c r="Q3322" i="2"/>
  <c r="R3322" i="2" s="1"/>
  <c r="Q3323" i="2"/>
  <c r="R3323" i="2"/>
  <c r="S3323" i="2" s="1"/>
  <c r="Q3324" i="2"/>
  <c r="R3324" i="2"/>
  <c r="S3324" i="2"/>
  <c r="Q3325" i="2"/>
  <c r="Q3326" i="2"/>
  <c r="R3326" i="2"/>
  <c r="Q3327" i="2"/>
  <c r="R3327" i="2"/>
  <c r="S3327" i="2" s="1"/>
  <c r="Q3328" i="2"/>
  <c r="R3328" i="2"/>
  <c r="S3328" i="2"/>
  <c r="Q3329" i="2"/>
  <c r="Q3330" i="2"/>
  <c r="R3330" i="2"/>
  <c r="Q3331" i="2"/>
  <c r="R3331" i="2"/>
  <c r="S3331" i="2"/>
  <c r="Q3332" i="2"/>
  <c r="R3332" i="2"/>
  <c r="S3332" i="2"/>
  <c r="Q3333" i="2"/>
  <c r="Q3334" i="2"/>
  <c r="Q3335" i="2"/>
  <c r="R3335" i="2"/>
  <c r="S3335" i="2"/>
  <c r="Q3336" i="2"/>
  <c r="R3336" i="2"/>
  <c r="S3336" i="2"/>
  <c r="Q3337" i="2"/>
  <c r="Q3338" i="2"/>
  <c r="R3338" i="2" s="1"/>
  <c r="Q3339" i="2"/>
  <c r="R3339" i="2"/>
  <c r="S3339" i="2" s="1"/>
  <c r="Q3340" i="2"/>
  <c r="R3340" i="2"/>
  <c r="S3340" i="2"/>
  <c r="Q3341" i="2"/>
  <c r="Q3342" i="2"/>
  <c r="R3342" i="2"/>
  <c r="Q3343" i="2"/>
  <c r="R3343" i="2"/>
  <c r="S3343" i="2" s="1"/>
  <c r="Q3344" i="2"/>
  <c r="R3344" i="2"/>
  <c r="S3344" i="2"/>
  <c r="Q3345" i="2"/>
  <c r="Q3346" i="2"/>
  <c r="R3346" i="2"/>
  <c r="Q3347" i="2"/>
  <c r="R3347" i="2"/>
  <c r="S3347" i="2"/>
  <c r="Q3348" i="2"/>
  <c r="R3348" i="2"/>
  <c r="S3348" i="2"/>
  <c r="Q3349" i="2"/>
  <c r="Q3350" i="2"/>
  <c r="Q3351" i="2"/>
  <c r="R3351" i="2"/>
  <c r="S3351" i="2"/>
  <c r="Q3352" i="2"/>
  <c r="R3352" i="2"/>
  <c r="S3352" i="2"/>
  <c r="Q3353" i="2"/>
  <c r="Q3354" i="2"/>
  <c r="R3354" i="2" s="1"/>
  <c r="Q3355" i="2"/>
  <c r="R3355" i="2"/>
  <c r="S3355" i="2" s="1"/>
  <c r="Q3356" i="2"/>
  <c r="R3356" i="2"/>
  <c r="S3356" i="2"/>
  <c r="Q3357" i="2"/>
  <c r="Q3358" i="2"/>
  <c r="R3358" i="2"/>
  <c r="Q3359" i="2"/>
  <c r="R3359" i="2"/>
  <c r="S3359" i="2" s="1"/>
  <c r="Q3360" i="2"/>
  <c r="R3360" i="2"/>
  <c r="S3360" i="2"/>
  <c r="Q3361" i="2"/>
  <c r="Q3362" i="2"/>
  <c r="R3362" i="2"/>
  <c r="Q3363" i="2"/>
  <c r="R3363" i="2"/>
  <c r="S3363" i="2"/>
  <c r="Q3364" i="2"/>
  <c r="R3364" i="2"/>
  <c r="S3364" i="2"/>
  <c r="Q3365" i="2"/>
  <c r="Q3366" i="2"/>
  <c r="Q3367" i="2"/>
  <c r="R3367" i="2"/>
  <c r="S3367" i="2"/>
  <c r="Q3368" i="2"/>
  <c r="R3368" i="2"/>
  <c r="S3368" i="2"/>
  <c r="Q3369" i="2"/>
  <c r="Q3370" i="2"/>
  <c r="R3370" i="2" s="1"/>
  <c r="Q3371" i="2"/>
  <c r="R3371" i="2"/>
  <c r="S3371" i="2" s="1"/>
  <c r="Q3372" i="2"/>
  <c r="R3372" i="2"/>
  <c r="S3372" i="2"/>
  <c r="Q3373" i="2"/>
  <c r="Q3374" i="2"/>
  <c r="R3374" i="2"/>
  <c r="Q3375" i="2"/>
  <c r="R3375" i="2"/>
  <c r="S3375" i="2" s="1"/>
  <c r="Q3376" i="2"/>
  <c r="R3376" i="2"/>
  <c r="S3376" i="2"/>
  <c r="Q3377" i="2"/>
  <c r="Q3378" i="2"/>
  <c r="R3378" i="2"/>
  <c r="Q3379" i="2"/>
  <c r="R3379" i="2"/>
  <c r="S3379" i="2"/>
  <c r="Q3380" i="2"/>
  <c r="R3380" i="2"/>
  <c r="S3380" i="2"/>
  <c r="Q3381" i="2"/>
  <c r="Q3382" i="2"/>
  <c r="Q3383" i="2"/>
  <c r="R3383" i="2"/>
  <c r="S3383" i="2"/>
  <c r="Q3384" i="2"/>
  <c r="R3384" i="2"/>
  <c r="S3384" i="2"/>
  <c r="Q3385" i="2"/>
  <c r="Q3386" i="2"/>
  <c r="R3386" i="2" s="1"/>
  <c r="Q3387" i="2"/>
  <c r="R3387" i="2"/>
  <c r="S3387" i="2" s="1"/>
  <c r="Q3388" i="2"/>
  <c r="R3388" i="2"/>
  <c r="S3388" i="2"/>
  <c r="Q3389" i="2"/>
  <c r="Q3390" i="2"/>
  <c r="R3390" i="2"/>
  <c r="Q3391" i="2"/>
  <c r="R3391" i="2"/>
  <c r="S3391" i="2" s="1"/>
  <c r="Q3392" i="2"/>
  <c r="R3392" i="2"/>
  <c r="S3392" i="2"/>
  <c r="Q3393" i="2"/>
  <c r="Q3394" i="2"/>
  <c r="R3394" i="2"/>
  <c r="Q3395" i="2"/>
  <c r="R3395" i="2"/>
  <c r="S3395" i="2"/>
  <c r="Q3396" i="2"/>
  <c r="R3396" i="2"/>
  <c r="S3396" i="2"/>
  <c r="Q3397" i="2"/>
  <c r="Q3398" i="2"/>
  <c r="Q3399" i="2"/>
  <c r="R3399" i="2"/>
  <c r="S3399" i="2"/>
  <c r="Q3400" i="2"/>
  <c r="R3400" i="2"/>
  <c r="S3400" i="2"/>
  <c r="Q3401" i="2"/>
  <c r="Q3402" i="2"/>
  <c r="R3402" i="2" s="1"/>
  <c r="Q3403" i="2"/>
  <c r="R3403" i="2"/>
  <c r="S3403" i="2" s="1"/>
  <c r="Q3404" i="2"/>
  <c r="R3404" i="2"/>
  <c r="S3404" i="2"/>
  <c r="Q3405" i="2"/>
  <c r="Q3406" i="2"/>
  <c r="R3406" i="2"/>
  <c r="Q3407" i="2"/>
  <c r="R3407" i="2"/>
  <c r="S3407" i="2" s="1"/>
  <c r="Q3408" i="2"/>
  <c r="R3408" i="2"/>
  <c r="S3408" i="2"/>
  <c r="Q3409" i="2"/>
  <c r="Q3410" i="2"/>
  <c r="R3410" i="2"/>
  <c r="Q3411" i="2"/>
  <c r="R3411" i="2"/>
  <c r="S3411" i="2"/>
  <c r="Q3412" i="2"/>
  <c r="R3412" i="2"/>
  <c r="S3412" i="2"/>
  <c r="Q3413" i="2"/>
  <c r="Q3414" i="2"/>
  <c r="Q3415" i="2"/>
  <c r="R3415" i="2"/>
  <c r="S3415" i="2"/>
  <c r="Q3416" i="2"/>
  <c r="R3416" i="2"/>
  <c r="S3416" i="2"/>
  <c r="Q3417" i="2"/>
  <c r="Q3418" i="2"/>
  <c r="R3418" i="2" s="1"/>
  <c r="Q3419" i="2"/>
  <c r="R3419" i="2"/>
  <c r="S3419" i="2" s="1"/>
  <c r="Q3420" i="2"/>
  <c r="R3420" i="2"/>
  <c r="S3420" i="2"/>
  <c r="Q3421" i="2"/>
  <c r="Q3422" i="2"/>
  <c r="R3422" i="2"/>
  <c r="Q3423" i="2"/>
  <c r="R3423" i="2"/>
  <c r="S3423" i="2" s="1"/>
  <c r="Q3424" i="2"/>
  <c r="R3424" i="2"/>
  <c r="S3424" i="2"/>
  <c r="Q3425" i="2"/>
  <c r="Q3426" i="2"/>
  <c r="R3426" i="2"/>
  <c r="Q3427" i="2"/>
  <c r="R3427" i="2"/>
  <c r="S3427" i="2"/>
  <c r="Q3428" i="2"/>
  <c r="R3428" i="2"/>
  <c r="S3428" i="2"/>
  <c r="Q3429" i="2"/>
  <c r="Q3430" i="2"/>
  <c r="Q3431" i="2"/>
  <c r="R3431" i="2"/>
  <c r="S3431" i="2"/>
  <c r="Q3432" i="2"/>
  <c r="R3432" i="2"/>
  <c r="S3432" i="2"/>
  <c r="Q3433" i="2"/>
  <c r="Q3434" i="2"/>
  <c r="R3434" i="2" s="1"/>
  <c r="Q3435" i="2"/>
  <c r="R3435" i="2"/>
  <c r="S3435" i="2" s="1"/>
  <c r="Q3436" i="2"/>
  <c r="R3436" i="2"/>
  <c r="S3436" i="2"/>
  <c r="Q3437" i="2"/>
  <c r="Q3438" i="2"/>
  <c r="R3438" i="2"/>
  <c r="Q3439" i="2"/>
  <c r="R3439" i="2"/>
  <c r="S3439" i="2" s="1"/>
  <c r="Q3440" i="2"/>
  <c r="R3440" i="2"/>
  <c r="S3440" i="2"/>
  <c r="Q3441" i="2"/>
  <c r="Q3442" i="2"/>
  <c r="R3442" i="2"/>
  <c r="Q3443" i="2"/>
  <c r="R3443" i="2"/>
  <c r="S3443" i="2"/>
  <c r="Q3444" i="2"/>
  <c r="R3444" i="2"/>
  <c r="S3444" i="2"/>
  <c r="Q3445" i="2"/>
  <c r="Q3446" i="2"/>
  <c r="Q3447" i="2"/>
  <c r="R3447" i="2"/>
  <c r="S3447" i="2"/>
  <c r="Q3448" i="2"/>
  <c r="R3448" i="2"/>
  <c r="S3448" i="2"/>
  <c r="Q3449" i="2"/>
  <c r="Q3450" i="2"/>
  <c r="R3450" i="2" s="1"/>
  <c r="Q3451" i="2"/>
  <c r="R3451" i="2"/>
  <c r="S3451" i="2" s="1"/>
  <c r="Q3452" i="2"/>
  <c r="R3452" i="2"/>
  <c r="S3452" i="2" s="1"/>
  <c r="Q3453" i="2"/>
  <c r="R3453" i="2" s="1"/>
  <c r="Q3454" i="2"/>
  <c r="R3454" i="2"/>
  <c r="Q3455" i="2"/>
  <c r="R3455" i="2" s="1"/>
  <c r="S3455" i="2"/>
  <c r="Q3456" i="2"/>
  <c r="R3456" i="2"/>
  <c r="S3456" i="2" s="1"/>
  <c r="Q3457" i="2"/>
  <c r="R3457" i="2" s="1"/>
  <c r="S3457" i="2"/>
  <c r="Q3458" i="2"/>
  <c r="R3458" i="2" s="1"/>
  <c r="Q3459" i="2"/>
  <c r="Q3460" i="2"/>
  <c r="R3460" i="2"/>
  <c r="S3460" i="2"/>
  <c r="Q3461" i="2"/>
  <c r="R3461" i="2" s="1"/>
  <c r="Q3462" i="2"/>
  <c r="R3462" i="2"/>
  <c r="Q3463" i="2"/>
  <c r="R3463" i="2" s="1"/>
  <c r="S3463" i="2" s="1"/>
  <c r="Q3464" i="2"/>
  <c r="R3464" i="2"/>
  <c r="S3464" i="2" s="1"/>
  <c r="Q3465" i="2"/>
  <c r="Q3466" i="2"/>
  <c r="R3466" i="2" s="1"/>
  <c r="Q3467" i="2"/>
  <c r="R3467" i="2"/>
  <c r="Q3468" i="2"/>
  <c r="R3468" i="2"/>
  <c r="S3468" i="2"/>
  <c r="Q3469" i="2"/>
  <c r="R3469" i="2" s="1"/>
  <c r="Q3470" i="2"/>
  <c r="R3470" i="2"/>
  <c r="Q3471" i="2"/>
  <c r="R3471" i="2" s="1"/>
  <c r="S3471" i="2"/>
  <c r="Q3472" i="2"/>
  <c r="R3472" i="2"/>
  <c r="S3472" i="2" s="1"/>
  <c r="Q3473" i="2"/>
  <c r="R3473" i="2" s="1"/>
  <c r="S3473" i="2"/>
  <c r="Q3474" i="2"/>
  <c r="Q3475" i="2"/>
  <c r="R3475" i="2"/>
  <c r="S3475" i="2"/>
  <c r="Q3476" i="2"/>
  <c r="R3476" i="2"/>
  <c r="S3476" i="2"/>
  <c r="Q3477" i="2"/>
  <c r="Q3478" i="2"/>
  <c r="R3478" i="2"/>
  <c r="Q3479" i="2"/>
  <c r="R3479" i="2" s="1"/>
  <c r="S3479" i="2"/>
  <c r="Q3480" i="2"/>
  <c r="R3480" i="2"/>
  <c r="S3480" i="2" s="1"/>
  <c r="Q3481" i="2"/>
  <c r="R3481" i="2" s="1"/>
  <c r="S3481" i="2"/>
  <c r="Q3482" i="2"/>
  <c r="Q3483" i="2"/>
  <c r="R3483" i="2"/>
  <c r="S3483" i="2"/>
  <c r="Q3484" i="2"/>
  <c r="R3484" i="2"/>
  <c r="S3484" i="2"/>
  <c r="Q3485" i="2"/>
  <c r="Q3486" i="2"/>
  <c r="R3486" i="2"/>
  <c r="Q3487" i="2"/>
  <c r="R3487" i="2" s="1"/>
  <c r="S3487" i="2"/>
  <c r="Q3488" i="2"/>
  <c r="R3488" i="2"/>
  <c r="S3488" i="2" s="1"/>
  <c r="Q3489" i="2"/>
  <c r="R3489" i="2" s="1"/>
  <c r="S3489" i="2"/>
  <c r="Q3490" i="2"/>
  <c r="Q3491" i="2"/>
  <c r="R3491" i="2"/>
  <c r="S3491" i="2"/>
  <c r="Q3492" i="2"/>
  <c r="R3492" i="2"/>
  <c r="S3492" i="2"/>
  <c r="Q3493" i="2"/>
  <c r="Q3494" i="2"/>
  <c r="R3494" i="2"/>
  <c r="Q3495" i="2"/>
  <c r="R3495" i="2" s="1"/>
  <c r="S3495" i="2"/>
  <c r="Q3496" i="2"/>
  <c r="R3496" i="2"/>
  <c r="S3496" i="2" s="1"/>
  <c r="Q3497" i="2"/>
  <c r="R3497" i="2" s="1"/>
  <c r="S3497" i="2"/>
  <c r="Q3498" i="2"/>
  <c r="Q3499" i="2"/>
  <c r="R3499" i="2"/>
  <c r="S3499" i="2"/>
  <c r="Q3500" i="2"/>
  <c r="R3500" i="2"/>
  <c r="S3500" i="2"/>
  <c r="Q3501" i="2"/>
  <c r="Q3502" i="2"/>
  <c r="R3502" i="2"/>
  <c r="Q3503" i="2"/>
  <c r="R3503" i="2" s="1"/>
  <c r="S3503" i="2"/>
  <c r="Q3504" i="2"/>
  <c r="R3504" i="2"/>
  <c r="S3504" i="2" s="1"/>
  <c r="Q3505" i="2"/>
  <c r="R3505" i="2" s="1"/>
  <c r="S3505" i="2"/>
  <c r="Q3506" i="2"/>
  <c r="Q3507" i="2"/>
  <c r="R3507" i="2"/>
  <c r="S3507" i="2"/>
  <c r="Q3508" i="2"/>
  <c r="R3508" i="2"/>
  <c r="S3508" i="2"/>
  <c r="Q3509" i="2"/>
  <c r="Q3510" i="2"/>
  <c r="R3510" i="2"/>
  <c r="Q3511" i="2"/>
  <c r="R3511" i="2" s="1"/>
  <c r="S3511" i="2"/>
  <c r="Q3512" i="2"/>
  <c r="R3512" i="2"/>
  <c r="S3512" i="2" s="1"/>
  <c r="Q3513" i="2"/>
  <c r="R3513" i="2" s="1"/>
  <c r="S3513" i="2"/>
  <c r="Q3514" i="2"/>
  <c r="Q3515" i="2"/>
  <c r="R3515" i="2"/>
  <c r="S3515" i="2"/>
  <c r="Q3516" i="2"/>
  <c r="R3516" i="2"/>
  <c r="S3516" i="2"/>
  <c r="Q3517" i="2"/>
  <c r="Q3518" i="2"/>
  <c r="R3518" i="2"/>
  <c r="Q3519" i="2"/>
  <c r="R3519" i="2" s="1"/>
  <c r="S3519" i="2"/>
  <c r="Q3520" i="2"/>
  <c r="R3520" i="2"/>
  <c r="S3520" i="2" s="1"/>
  <c r="Q3521" i="2"/>
  <c r="R3521" i="2" s="1"/>
  <c r="S3521" i="2"/>
  <c r="Q3522" i="2"/>
  <c r="Q3523" i="2"/>
  <c r="R3523" i="2"/>
  <c r="S3523" i="2"/>
  <c r="Q3524" i="2"/>
  <c r="R3524" i="2"/>
  <c r="S3524" i="2"/>
  <c r="Q3525" i="2"/>
  <c r="Q3526" i="2"/>
  <c r="R3526" i="2"/>
  <c r="Q3527" i="2"/>
  <c r="R3527" i="2" s="1"/>
  <c r="S3527" i="2"/>
  <c r="Q3528" i="2"/>
  <c r="R3528" i="2"/>
  <c r="S3528" i="2" s="1"/>
  <c r="Q3529" i="2"/>
  <c r="R3529" i="2" s="1"/>
  <c r="S3529" i="2"/>
  <c r="Q3530" i="2"/>
  <c r="Q3531" i="2"/>
  <c r="R3531" i="2"/>
  <c r="S3531" i="2"/>
  <c r="Q3532" i="2"/>
  <c r="R3532" i="2"/>
  <c r="S3532" i="2"/>
  <c r="Q3533" i="2"/>
  <c r="Q3534" i="2"/>
  <c r="R3534" i="2"/>
  <c r="Q3535" i="2"/>
  <c r="R3535" i="2" s="1"/>
  <c r="S3535" i="2"/>
  <c r="Q3536" i="2"/>
  <c r="R3536" i="2"/>
  <c r="S3536" i="2" s="1"/>
  <c r="Q3537" i="2"/>
  <c r="R3537" i="2" s="1"/>
  <c r="S3537" i="2"/>
  <c r="Q3538" i="2"/>
  <c r="Q3539" i="2"/>
  <c r="R3539" i="2"/>
  <c r="S3539" i="2"/>
  <c r="Q3540" i="2"/>
  <c r="R3540" i="2"/>
  <c r="S3540" i="2"/>
  <c r="Q3541" i="2"/>
  <c r="Q3542" i="2"/>
  <c r="R3542" i="2"/>
  <c r="Q3543" i="2"/>
  <c r="R3543" i="2" s="1"/>
  <c r="S3543" i="2"/>
  <c r="Q3544" i="2"/>
  <c r="R3544" i="2"/>
  <c r="S3544" i="2" s="1"/>
  <c r="Q3545" i="2"/>
  <c r="R3545" i="2" s="1"/>
  <c r="S3545" i="2"/>
  <c r="Q3546" i="2"/>
  <c r="Q3547" i="2"/>
  <c r="R3547" i="2"/>
  <c r="S3547" i="2"/>
  <c r="Q3548" i="2"/>
  <c r="R3548" i="2"/>
  <c r="S3548" i="2"/>
  <c r="Q3549" i="2"/>
  <c r="Q3550" i="2"/>
  <c r="R3550" i="2"/>
  <c r="Q3551" i="2"/>
  <c r="R3551" i="2" s="1"/>
  <c r="S3551" i="2"/>
  <c r="Q3552" i="2"/>
  <c r="R3552" i="2"/>
  <c r="S3552" i="2" s="1"/>
  <c r="Q3553" i="2"/>
  <c r="R3553" i="2" s="1"/>
  <c r="S3553" i="2"/>
  <c r="Q3554" i="2"/>
  <c r="Q3555" i="2"/>
  <c r="R3555" i="2"/>
  <c r="S3555" i="2"/>
  <c r="Q3556" i="2"/>
  <c r="R3556" i="2"/>
  <c r="S3556" i="2"/>
  <c r="Q3557" i="2"/>
  <c r="Q3558" i="2"/>
  <c r="R3558" i="2"/>
  <c r="Q3559" i="2"/>
  <c r="R3559" i="2" s="1"/>
  <c r="S3559" i="2"/>
  <c r="Q3560" i="2"/>
  <c r="R3560" i="2"/>
  <c r="S3560" i="2" s="1"/>
  <c r="Q3561" i="2"/>
  <c r="R3561" i="2" s="1"/>
  <c r="S3561" i="2"/>
  <c r="Q3562" i="2"/>
  <c r="Q3563" i="2"/>
  <c r="R3563" i="2"/>
  <c r="S3563" i="2"/>
  <c r="Q3564" i="2"/>
  <c r="R3564" i="2"/>
  <c r="S3564" i="2"/>
  <c r="Q3565" i="2"/>
  <c r="Q3566" i="2"/>
  <c r="R3566" i="2"/>
  <c r="Q3567" i="2"/>
  <c r="R3567" i="2" s="1"/>
  <c r="S3567" i="2"/>
  <c r="Q3568" i="2"/>
  <c r="R3568" i="2"/>
  <c r="S3568" i="2" s="1"/>
  <c r="Q3569" i="2"/>
  <c r="R3569" i="2" s="1"/>
  <c r="S3569" i="2"/>
  <c r="Q3570" i="2"/>
  <c r="R3570" i="2" s="1"/>
  <c r="S3570" i="2"/>
  <c r="Q3571" i="2"/>
  <c r="R3571" i="2"/>
  <c r="Q3572" i="2"/>
  <c r="R3572" i="2"/>
  <c r="S3572" i="2"/>
  <c r="Q3573" i="2"/>
  <c r="R3573" i="2"/>
  <c r="S3573" i="2"/>
  <c r="Q3574" i="2"/>
  <c r="R3574" i="2" s="1"/>
  <c r="S3574" i="2"/>
  <c r="Q3575" i="2"/>
  <c r="R3575" i="2"/>
  <c r="Q3576" i="2"/>
  <c r="R3576" i="2"/>
  <c r="Q3577" i="2"/>
  <c r="R3577" i="2"/>
  <c r="S3577" i="2"/>
  <c r="Q3578" i="2"/>
  <c r="R3578" i="2" s="1"/>
  <c r="S3578" i="2"/>
  <c r="Q3579" i="2"/>
  <c r="R3579" i="2"/>
  <c r="Q3580" i="2"/>
  <c r="R3580" i="2"/>
  <c r="S3580" i="2"/>
  <c r="Q3581" i="2"/>
  <c r="R3581" i="2"/>
  <c r="S3581" i="2"/>
  <c r="Q3582" i="2"/>
  <c r="R3582" i="2" s="1"/>
  <c r="S3582" i="2"/>
  <c r="Q3583" i="2"/>
  <c r="R3583" i="2"/>
  <c r="Q3584" i="2"/>
  <c r="R3584" i="2"/>
  <c r="Q3585" i="2"/>
  <c r="R3585" i="2"/>
  <c r="S3585" i="2"/>
  <c r="Q3586" i="2"/>
  <c r="R3586" i="2" s="1"/>
  <c r="S3586" i="2"/>
  <c r="Q3587" i="2"/>
  <c r="R3587" i="2"/>
  <c r="Q3588" i="2"/>
  <c r="R3588" i="2"/>
  <c r="S3588" i="2"/>
  <c r="Q3589" i="2"/>
  <c r="R3589" i="2"/>
  <c r="S3589" i="2"/>
  <c r="Q3590" i="2"/>
  <c r="R3590" i="2" s="1"/>
  <c r="S3590" i="2"/>
  <c r="Q3591" i="2"/>
  <c r="R3591" i="2"/>
  <c r="Q3592" i="2"/>
  <c r="R3592" i="2"/>
  <c r="Q3593" i="2"/>
  <c r="R3593" i="2"/>
  <c r="S3593" i="2"/>
  <c r="Q3594" i="2"/>
  <c r="R3594" i="2" s="1"/>
  <c r="S3594" i="2"/>
  <c r="Q3595" i="2"/>
  <c r="R3595" i="2"/>
  <c r="Q3596" i="2"/>
  <c r="R3596" i="2"/>
  <c r="S3596" i="2"/>
  <c r="Q3597" i="2"/>
  <c r="R3597" i="2"/>
  <c r="S3597" i="2"/>
  <c r="Q3598" i="2"/>
  <c r="R3598" i="2" s="1"/>
  <c r="S3598" i="2"/>
  <c r="Q3599" i="2"/>
  <c r="R3599" i="2"/>
  <c r="Q3600" i="2"/>
  <c r="S3600" i="2" s="1"/>
  <c r="R3600" i="2"/>
  <c r="Q3601" i="2"/>
  <c r="R3601" i="2"/>
  <c r="S3601" i="2"/>
  <c r="Q3602" i="2"/>
  <c r="R3602" i="2" s="1"/>
  <c r="S3602" i="2"/>
  <c r="Q3603" i="2"/>
  <c r="R3603" i="2"/>
  <c r="Q3604" i="2"/>
  <c r="R3604" i="2"/>
  <c r="S3604" i="2"/>
  <c r="Q3605" i="2"/>
  <c r="R3605" i="2"/>
  <c r="S3605" i="2"/>
  <c r="Q3606" i="2"/>
  <c r="R3606" i="2" s="1"/>
  <c r="S3606" i="2"/>
  <c r="Q3607" i="2"/>
  <c r="R3607" i="2"/>
  <c r="Q3608" i="2"/>
  <c r="R3608" i="2"/>
  <c r="Q3609" i="2"/>
  <c r="R3609" i="2"/>
  <c r="S3609" i="2"/>
  <c r="Q3610" i="2"/>
  <c r="R3610" i="2" s="1"/>
  <c r="S3610" i="2"/>
  <c r="Q3611" i="2"/>
  <c r="R3611" i="2"/>
  <c r="Q3612" i="2"/>
  <c r="R3612" i="2"/>
  <c r="S3612" i="2"/>
  <c r="Q3613" i="2"/>
  <c r="R3613" i="2"/>
  <c r="S3613" i="2"/>
  <c r="Q3614" i="2"/>
  <c r="R3614" i="2" s="1"/>
  <c r="S3614" i="2"/>
  <c r="Q3615" i="2"/>
  <c r="R3615" i="2"/>
  <c r="Q3616" i="2"/>
  <c r="R3616" i="2"/>
  <c r="Q3617" i="2"/>
  <c r="R3617" i="2"/>
  <c r="S3617" i="2"/>
  <c r="Q3618" i="2"/>
  <c r="R3618" i="2" s="1"/>
  <c r="S3618" i="2"/>
  <c r="Q3619" i="2"/>
  <c r="R3619" i="2"/>
  <c r="Q3620" i="2"/>
  <c r="R3620" i="2"/>
  <c r="S3620" i="2"/>
  <c r="Q3621" i="2"/>
  <c r="R3621" i="2"/>
  <c r="S3621" i="2"/>
  <c r="Q3622" i="2"/>
  <c r="R3622" i="2" s="1"/>
  <c r="S3622" i="2"/>
  <c r="Q3623" i="2"/>
  <c r="R3623" i="2"/>
  <c r="Q3624" i="2"/>
  <c r="R3624" i="2"/>
  <c r="Q3625" i="2"/>
  <c r="R3625" i="2"/>
  <c r="S3625" i="2"/>
  <c r="Q3626" i="2"/>
  <c r="R3626" i="2" s="1"/>
  <c r="S3626" i="2"/>
  <c r="Q3627" i="2"/>
  <c r="R3627" i="2"/>
  <c r="Q3628" i="2"/>
  <c r="R3628" i="2"/>
  <c r="S3628" i="2"/>
  <c r="Q3629" i="2"/>
  <c r="R3629" i="2"/>
  <c r="S3629" i="2"/>
  <c r="Q3630" i="2"/>
  <c r="R3630" i="2" s="1"/>
  <c r="S3630" i="2"/>
  <c r="Q3631" i="2"/>
  <c r="R3631" i="2"/>
  <c r="Q3632" i="2"/>
  <c r="S3632" i="2" s="1"/>
  <c r="R3632" i="2"/>
  <c r="Q3633" i="2"/>
  <c r="R3633" i="2"/>
  <c r="S3633" i="2"/>
  <c r="Q3634" i="2"/>
  <c r="R3634" i="2" s="1"/>
  <c r="S3634" i="2"/>
  <c r="Q3635" i="2"/>
  <c r="R3635" i="2"/>
  <c r="Q3636" i="2"/>
  <c r="R3636" i="2"/>
  <c r="S3636" i="2"/>
  <c r="Q3637" i="2"/>
  <c r="R3637" i="2"/>
  <c r="S3637" i="2"/>
  <c r="Q3638" i="2"/>
  <c r="R3638" i="2" s="1"/>
  <c r="S3638" i="2"/>
  <c r="Q3639" i="2"/>
  <c r="R3639" i="2"/>
  <c r="Q3640" i="2"/>
  <c r="R3640" i="2"/>
  <c r="Q3641" i="2"/>
  <c r="R3641" i="2"/>
  <c r="S3641" i="2"/>
  <c r="Q3642" i="2"/>
  <c r="R3642" i="2"/>
  <c r="S3642" i="2"/>
  <c r="Q3643" i="2"/>
  <c r="Q3644" i="2"/>
  <c r="S3644" i="2" s="1"/>
  <c r="R3644" i="2"/>
  <c r="Q3645" i="2"/>
  <c r="R3645" i="2"/>
  <c r="S3645" i="2"/>
  <c r="Q3646" i="2"/>
  <c r="R3646" i="2"/>
  <c r="S3646" i="2"/>
  <c r="Q3647" i="2"/>
  <c r="Q3648" i="2"/>
  <c r="R3648" i="2"/>
  <c r="Q3649" i="2"/>
  <c r="R3649" i="2"/>
  <c r="S3649" i="2"/>
  <c r="Q3650" i="2"/>
  <c r="R3650" i="2"/>
  <c r="S3650" i="2"/>
  <c r="Q3651" i="2"/>
  <c r="Q3652" i="2"/>
  <c r="R3652" i="2"/>
  <c r="Q3653" i="2"/>
  <c r="R3653" i="2"/>
  <c r="S3653" i="2"/>
  <c r="Q3654" i="2"/>
  <c r="R3654" i="2"/>
  <c r="S3654" i="2"/>
  <c r="Q3655" i="2"/>
  <c r="Q3656" i="2"/>
  <c r="R3656" i="2"/>
  <c r="Q3657" i="2"/>
  <c r="R3657" i="2"/>
  <c r="S3657" i="2"/>
  <c r="Q3658" i="2"/>
  <c r="R3658" i="2"/>
  <c r="S3658" i="2"/>
  <c r="Q3659" i="2"/>
  <c r="Q3660" i="2"/>
  <c r="S3660" i="2" s="1"/>
  <c r="R3660" i="2"/>
  <c r="Q3661" i="2"/>
  <c r="R3661" i="2"/>
  <c r="S3661" i="2"/>
  <c r="Q3662" i="2"/>
  <c r="R3662" i="2"/>
  <c r="S3662" i="2"/>
  <c r="Q3663" i="2"/>
  <c r="Q3664" i="2"/>
  <c r="R3664" i="2"/>
  <c r="Q3665" i="2"/>
  <c r="R3665" i="2"/>
  <c r="S3665" i="2"/>
  <c r="Q3666" i="2"/>
  <c r="R3666" i="2"/>
  <c r="S3666" i="2"/>
  <c r="Q3667" i="2"/>
  <c r="Q3668" i="2"/>
  <c r="R3668" i="2"/>
  <c r="Q3669" i="2"/>
  <c r="R3669" i="2"/>
  <c r="S3669" i="2"/>
  <c r="Q3670" i="2"/>
  <c r="R3670" i="2"/>
  <c r="S3670" i="2"/>
  <c r="Q3671" i="2"/>
  <c r="Q3672" i="2"/>
  <c r="R3672" i="2"/>
  <c r="Q3673" i="2"/>
  <c r="R3673" i="2"/>
  <c r="S3673" i="2"/>
  <c r="Q3674" i="2"/>
  <c r="R3674" i="2"/>
  <c r="S3674" i="2"/>
  <c r="Q3675" i="2"/>
  <c r="Q3676" i="2"/>
  <c r="S3676" i="2" s="1"/>
  <c r="R3676" i="2"/>
  <c r="Q3677" i="2"/>
  <c r="R3677" i="2"/>
  <c r="S3677" i="2"/>
  <c r="Q3678" i="2"/>
  <c r="R3678" i="2"/>
  <c r="S3678" i="2"/>
  <c r="Q3679" i="2"/>
  <c r="Q3680" i="2"/>
  <c r="R3680" i="2"/>
  <c r="Q3681" i="2"/>
  <c r="R3681" i="2"/>
  <c r="S3681" i="2"/>
  <c r="Q3682" i="2"/>
  <c r="R3682" i="2"/>
  <c r="S3682" i="2"/>
  <c r="Q3683" i="2"/>
  <c r="Q3684" i="2"/>
  <c r="R3684" i="2"/>
  <c r="Q3685" i="2"/>
  <c r="R3685" i="2"/>
  <c r="S3685" i="2"/>
  <c r="Q3686" i="2"/>
  <c r="R3686" i="2"/>
  <c r="S3686" i="2"/>
  <c r="Q3687" i="2"/>
  <c r="Q3688" i="2"/>
  <c r="R3688" i="2"/>
  <c r="Q3689" i="2"/>
  <c r="R3689" i="2"/>
  <c r="S3689" i="2"/>
  <c r="Q3690" i="2"/>
  <c r="R3690" i="2"/>
  <c r="S3690" i="2"/>
  <c r="Q3691" i="2"/>
  <c r="Q3692" i="2"/>
  <c r="S3692" i="2" s="1"/>
  <c r="R3692" i="2"/>
  <c r="Q3693" i="2"/>
  <c r="R3693" i="2"/>
  <c r="S3693" i="2"/>
  <c r="Q3694" i="2"/>
  <c r="R3694" i="2"/>
  <c r="S3694" i="2"/>
  <c r="Q3695" i="2"/>
  <c r="Q3696" i="2"/>
  <c r="R3696" i="2"/>
  <c r="Q3697" i="2"/>
  <c r="R3697" i="2"/>
  <c r="S3697" i="2"/>
  <c r="Q3698" i="2"/>
  <c r="R3698" i="2"/>
  <c r="S3698" i="2"/>
  <c r="Q3699" i="2"/>
  <c r="Q3700" i="2"/>
  <c r="R3700" i="2"/>
  <c r="Q3701" i="2"/>
  <c r="R3701" i="2"/>
  <c r="S3701" i="2"/>
  <c r="Q3702" i="2"/>
  <c r="R3702" i="2"/>
  <c r="S3702" i="2"/>
  <c r="Q3703" i="2"/>
  <c r="Q3704" i="2"/>
  <c r="R3704" i="2"/>
  <c r="Q3705" i="2"/>
  <c r="R3705" i="2"/>
  <c r="S3705" i="2"/>
  <c r="Q3706" i="2"/>
  <c r="R3706" i="2"/>
  <c r="S3706" i="2"/>
  <c r="Q3707" i="2"/>
  <c r="Q3708" i="2"/>
  <c r="S3708" i="2" s="1"/>
  <c r="R3708" i="2"/>
  <c r="Q3709" i="2"/>
  <c r="R3709" i="2"/>
  <c r="S3709" i="2"/>
  <c r="Q3710" i="2"/>
  <c r="R3710" i="2"/>
  <c r="S3710" i="2"/>
  <c r="Q3711" i="2"/>
  <c r="Q3712" i="2"/>
  <c r="R3712" i="2"/>
  <c r="Q3713" i="2"/>
  <c r="R3713" i="2"/>
  <c r="S3713" i="2"/>
  <c r="Q3714" i="2"/>
  <c r="R3714" i="2"/>
  <c r="S3714" i="2"/>
  <c r="Q3715" i="2"/>
  <c r="Q3716" i="2"/>
  <c r="R3716" i="2"/>
  <c r="Q3717" i="2"/>
  <c r="R3717" i="2"/>
  <c r="S3717" i="2"/>
  <c r="Q3718" i="2"/>
  <c r="R3718" i="2"/>
  <c r="S3718" i="2"/>
  <c r="Q3719" i="2"/>
  <c r="Q3720" i="2"/>
  <c r="R3720" i="2"/>
  <c r="Q3721" i="2"/>
  <c r="R3721" i="2"/>
  <c r="S3721" i="2"/>
  <c r="Q3722" i="2"/>
  <c r="R3722" i="2"/>
  <c r="S3722" i="2"/>
  <c r="Q3723" i="2"/>
  <c r="Q3724" i="2"/>
  <c r="S3724" i="2" s="1"/>
  <c r="R3724" i="2"/>
  <c r="Q3725" i="2"/>
  <c r="R3725" i="2"/>
  <c r="S3725" i="2"/>
  <c r="Q3726" i="2"/>
  <c r="R3726" i="2"/>
  <c r="S3726" i="2"/>
  <c r="Q3727" i="2"/>
  <c r="Q3728" i="2"/>
  <c r="R3728" i="2"/>
  <c r="Q3729" i="2"/>
  <c r="R3729" i="2"/>
  <c r="S3729" i="2"/>
  <c r="Q3730" i="2"/>
  <c r="R3730" i="2"/>
  <c r="S3730" i="2"/>
  <c r="Q3731" i="2"/>
  <c r="Q3732" i="2"/>
  <c r="R3732" i="2"/>
  <c r="Q3733" i="2"/>
  <c r="R3733" i="2"/>
  <c r="S3733" i="2"/>
  <c r="Q3734" i="2"/>
  <c r="R3734" i="2"/>
  <c r="S3734" i="2"/>
  <c r="Q3735" i="2"/>
  <c r="Q3736" i="2"/>
  <c r="R3736" i="2"/>
  <c r="Q3737" i="2"/>
  <c r="R3737" i="2"/>
  <c r="S3737" i="2"/>
  <c r="Q3738" i="2"/>
  <c r="R3738" i="2"/>
  <c r="S3738" i="2"/>
  <c r="Q3739" i="2"/>
  <c r="Q3740" i="2"/>
  <c r="S3740" i="2" s="1"/>
  <c r="R3740" i="2"/>
  <c r="Q3741" i="2"/>
  <c r="R3741" i="2"/>
  <c r="S3741" i="2"/>
  <c r="Q3742" i="2"/>
  <c r="R3742" i="2"/>
  <c r="S3742" i="2"/>
  <c r="Q3743" i="2"/>
  <c r="Q3744" i="2"/>
  <c r="R3744" i="2"/>
  <c r="Q3745" i="2"/>
  <c r="R3745" i="2"/>
  <c r="S3745" i="2"/>
  <c r="Q3746" i="2"/>
  <c r="R3746" i="2"/>
  <c r="S3746" i="2"/>
  <c r="Q3747" i="2"/>
  <c r="Q3748" i="2"/>
  <c r="R3748" i="2"/>
  <c r="Q3749" i="2"/>
  <c r="R3749" i="2"/>
  <c r="S3749" i="2"/>
  <c r="Q3750" i="2"/>
  <c r="R3750" i="2"/>
  <c r="S3750" i="2"/>
  <c r="Q3751" i="2"/>
  <c r="Q3752" i="2"/>
  <c r="R3752" i="2"/>
  <c r="Q3753" i="2"/>
  <c r="R3753" i="2"/>
  <c r="S3753" i="2"/>
  <c r="Q3754" i="2"/>
  <c r="R3754" i="2"/>
  <c r="S3754" i="2"/>
  <c r="Q3755" i="2"/>
  <c r="Q3756" i="2"/>
  <c r="S3756" i="2" s="1"/>
  <c r="R3756" i="2"/>
  <c r="Q3757" i="2"/>
  <c r="R3757" i="2"/>
  <c r="S3757" i="2"/>
  <c r="Q3758" i="2"/>
  <c r="R3758" i="2"/>
  <c r="S3758" i="2"/>
  <c r="Q3759" i="2"/>
  <c r="Q3760" i="2"/>
  <c r="R3760" i="2"/>
  <c r="Q3761" i="2"/>
  <c r="R3761" i="2"/>
  <c r="S3761" i="2"/>
  <c r="Q3762" i="2"/>
  <c r="R3762" i="2"/>
  <c r="S3762" i="2"/>
  <c r="Q3763" i="2"/>
  <c r="Q3764" i="2"/>
  <c r="R3764" i="2"/>
  <c r="Q3765" i="2"/>
  <c r="R3765" i="2"/>
  <c r="S3765" i="2"/>
  <c r="Q3766" i="2"/>
  <c r="R3766" i="2"/>
  <c r="S3766" i="2"/>
  <c r="Q3767" i="2"/>
  <c r="Q3768" i="2"/>
  <c r="R3768" i="2"/>
  <c r="Q3769" i="2"/>
  <c r="R3769" i="2"/>
  <c r="S3769" i="2"/>
  <c r="Q3770" i="2"/>
  <c r="R3770" i="2"/>
  <c r="S3770" i="2"/>
  <c r="Q3771" i="2"/>
  <c r="Q3772" i="2"/>
  <c r="S3772" i="2" s="1"/>
  <c r="R3772" i="2"/>
  <c r="Q3773" i="2"/>
  <c r="R3773" i="2"/>
  <c r="S3773" i="2"/>
  <c r="Q3774" i="2"/>
  <c r="R3774" i="2"/>
  <c r="S3774" i="2"/>
  <c r="Q3775" i="2"/>
  <c r="Q3776" i="2"/>
  <c r="R3776" i="2"/>
  <c r="Q3777" i="2"/>
  <c r="R3777" i="2"/>
  <c r="S3777" i="2"/>
  <c r="Q3778" i="2"/>
  <c r="R3778" i="2"/>
  <c r="S3778" i="2"/>
  <c r="Q3779" i="2"/>
  <c r="Q3780" i="2"/>
  <c r="R3780" i="2"/>
  <c r="Q3781" i="2"/>
  <c r="R3781" i="2"/>
  <c r="S3781" i="2"/>
  <c r="Q3782" i="2"/>
  <c r="R3782" i="2"/>
  <c r="S3782" i="2"/>
  <c r="Q3783" i="2"/>
  <c r="Q3784" i="2"/>
  <c r="R3784" i="2"/>
  <c r="Q3785" i="2"/>
  <c r="R3785" i="2"/>
  <c r="S3785" i="2"/>
  <c r="Q3786" i="2"/>
  <c r="R3786" i="2"/>
  <c r="S3786" i="2"/>
  <c r="Q3787" i="2"/>
  <c r="Q3788" i="2"/>
  <c r="S3788" i="2" s="1"/>
  <c r="R3788" i="2"/>
  <c r="Q3789" i="2"/>
  <c r="R3789" i="2"/>
  <c r="S3789" i="2"/>
  <c r="Q3790" i="2"/>
  <c r="R3790" i="2"/>
  <c r="S3790" i="2"/>
  <c r="Q3791" i="2"/>
  <c r="Q3792" i="2"/>
  <c r="R3792" i="2"/>
  <c r="Q3793" i="2"/>
  <c r="R3793" i="2"/>
  <c r="S3793" i="2"/>
  <c r="Q3794" i="2"/>
  <c r="R3794" i="2"/>
  <c r="S3794" i="2"/>
  <c r="Q3795" i="2"/>
  <c r="Q3796" i="2"/>
  <c r="R3796" i="2"/>
  <c r="Q3797" i="2"/>
  <c r="R3797" i="2"/>
  <c r="S3797" i="2"/>
  <c r="Q3798" i="2"/>
  <c r="R3798" i="2"/>
  <c r="S3798" i="2"/>
  <c r="Q3799" i="2"/>
  <c r="Q3800" i="2"/>
  <c r="R3800" i="2"/>
  <c r="Q3801" i="2"/>
  <c r="R3801" i="2"/>
  <c r="S3801" i="2"/>
  <c r="Q3802" i="2"/>
  <c r="R3802" i="2"/>
  <c r="S3802" i="2"/>
  <c r="Q3803" i="2"/>
  <c r="Q3804" i="2"/>
  <c r="S3804" i="2" s="1"/>
  <c r="R3804" i="2"/>
  <c r="Q3805" i="2"/>
  <c r="R3805" i="2"/>
  <c r="S3805" i="2"/>
  <c r="Q3806" i="2"/>
  <c r="R3806" i="2"/>
  <c r="S3806" i="2"/>
  <c r="Q3807" i="2"/>
  <c r="Q3808" i="2"/>
  <c r="R3808" i="2"/>
  <c r="Q3809" i="2"/>
  <c r="R3809" i="2"/>
  <c r="S3809" i="2"/>
  <c r="Q3810" i="2"/>
  <c r="R3810" i="2"/>
  <c r="S3810" i="2"/>
  <c r="Q3811" i="2"/>
  <c r="Q3812" i="2"/>
  <c r="R3812" i="2"/>
  <c r="Q3813" i="2"/>
  <c r="R3813" i="2"/>
  <c r="S3813" i="2"/>
  <c r="Q3814" i="2"/>
  <c r="R3814" i="2"/>
  <c r="S3814" i="2"/>
  <c r="Q3815" i="2"/>
  <c r="Q3816" i="2"/>
  <c r="R3816" i="2"/>
  <c r="Q3817" i="2"/>
  <c r="R3817" i="2"/>
  <c r="S3817" i="2"/>
  <c r="Q3818" i="2"/>
  <c r="R3818" i="2"/>
  <c r="S3818" i="2"/>
  <c r="Q3819" i="2"/>
  <c r="Q3820" i="2"/>
  <c r="S3820" i="2" s="1"/>
  <c r="R3820" i="2"/>
  <c r="Q3821" i="2"/>
  <c r="R3821" i="2"/>
  <c r="S3821" i="2"/>
  <c r="Q3822" i="2"/>
  <c r="R3822" i="2"/>
  <c r="S3822" i="2"/>
  <c r="Q3823" i="2"/>
  <c r="Q3824" i="2"/>
  <c r="R3824" i="2"/>
  <c r="Q3825" i="2"/>
  <c r="R3825" i="2"/>
  <c r="S3825" i="2"/>
  <c r="Q3826" i="2"/>
  <c r="R3826" i="2"/>
  <c r="S3826" i="2"/>
  <c r="Q3827" i="2"/>
  <c r="Q3828" i="2"/>
  <c r="R3828" i="2"/>
  <c r="Q3829" i="2"/>
  <c r="R3829" i="2"/>
  <c r="S3829" i="2"/>
  <c r="Q3830" i="2"/>
  <c r="R3830" i="2"/>
  <c r="S3830" i="2"/>
  <c r="Q3831" i="2"/>
  <c r="Q3832" i="2"/>
  <c r="R3832" i="2"/>
  <c r="Q3833" i="2"/>
  <c r="R3833" i="2"/>
  <c r="S3833" i="2"/>
  <c r="Q3834" i="2"/>
  <c r="R3834" i="2"/>
  <c r="S3834" i="2"/>
  <c r="Q3835" i="2"/>
  <c r="Q3836" i="2"/>
  <c r="S3836" i="2" s="1"/>
  <c r="R3836" i="2"/>
  <c r="Q3837" i="2"/>
  <c r="R3837" i="2"/>
  <c r="S3837" i="2"/>
  <c r="Q3838" i="2"/>
  <c r="R3838" i="2"/>
  <c r="S3838" i="2"/>
  <c r="Q3839" i="2"/>
  <c r="Q3840" i="2"/>
  <c r="R3840" i="2"/>
  <c r="Q3841" i="2"/>
  <c r="R3841" i="2"/>
  <c r="S3841" i="2"/>
  <c r="Q3842" i="2"/>
  <c r="R3842" i="2"/>
  <c r="S3842" i="2"/>
  <c r="Q3843" i="2"/>
  <c r="Q3844" i="2"/>
  <c r="R3844" i="2"/>
  <c r="Q3845" i="2"/>
  <c r="R3845" i="2"/>
  <c r="S3845" i="2"/>
  <c r="Q3846" i="2"/>
  <c r="R3846" i="2"/>
  <c r="S3846" i="2"/>
  <c r="Q3847" i="2"/>
  <c r="Q3848" i="2"/>
  <c r="R3848" i="2"/>
  <c r="Q3849" i="2"/>
  <c r="R3849" i="2"/>
  <c r="S3849" i="2"/>
  <c r="Q3850" i="2"/>
  <c r="R3850" i="2"/>
  <c r="S3850" i="2"/>
  <c r="Q3851" i="2"/>
  <c r="Q3852" i="2"/>
  <c r="S3852" i="2" s="1"/>
  <c r="R3852" i="2"/>
  <c r="Q3853" i="2"/>
  <c r="R3853" i="2"/>
  <c r="S3853" i="2"/>
  <c r="Q3854" i="2"/>
  <c r="R3854" i="2"/>
  <c r="S3854" i="2"/>
  <c r="Q3855" i="2"/>
  <c r="Q3856" i="2"/>
  <c r="R3856" i="2"/>
  <c r="Q3857" i="2"/>
  <c r="R3857" i="2"/>
  <c r="S3857" i="2"/>
  <c r="Q3858" i="2"/>
  <c r="R3858" i="2"/>
  <c r="S3858" i="2"/>
  <c r="Q3859" i="2"/>
  <c r="Q3860" i="2"/>
  <c r="R3860" i="2"/>
  <c r="Q3861" i="2"/>
  <c r="R3861" i="2"/>
  <c r="S3861" i="2"/>
  <c r="Q3862" i="2"/>
  <c r="R3862" i="2"/>
  <c r="S3862" i="2"/>
  <c r="Q3863" i="2"/>
  <c r="Q3864" i="2"/>
  <c r="R3864" i="2"/>
  <c r="Q3865" i="2"/>
  <c r="R3865" i="2"/>
  <c r="S3865" i="2"/>
  <c r="Q3866" i="2"/>
  <c r="R3866" i="2"/>
  <c r="S3866" i="2"/>
  <c r="Q3867" i="2"/>
  <c r="Q3868" i="2"/>
  <c r="S3868" i="2" s="1"/>
  <c r="R3868" i="2"/>
  <c r="Q3869" i="2"/>
  <c r="R3869" i="2"/>
  <c r="S3869" i="2"/>
  <c r="Q3870" i="2"/>
  <c r="R3870" i="2"/>
  <c r="S3870" i="2"/>
  <c r="Q3871" i="2"/>
  <c r="Q3872" i="2"/>
  <c r="R3872" i="2"/>
  <c r="Q3873" i="2"/>
  <c r="R3873" i="2"/>
  <c r="S3873" i="2"/>
  <c r="Q3874" i="2"/>
  <c r="R3874" i="2"/>
  <c r="S3874" i="2"/>
  <c r="Q3875" i="2"/>
  <c r="Q3876" i="2"/>
  <c r="R3876" i="2"/>
  <c r="Q3877" i="2"/>
  <c r="R3877" i="2"/>
  <c r="S3877" i="2"/>
  <c r="Q3878" i="2"/>
  <c r="R3878" i="2"/>
  <c r="S3878" i="2"/>
  <c r="Q3879" i="2"/>
  <c r="Q3880" i="2"/>
  <c r="R3880" i="2"/>
  <c r="Q3881" i="2"/>
  <c r="R3881" i="2"/>
  <c r="S3881" i="2"/>
  <c r="Q3882" i="2"/>
  <c r="R3882" i="2"/>
  <c r="S3882" i="2"/>
  <c r="Q3883" i="2"/>
  <c r="Q3884" i="2"/>
  <c r="S3884" i="2" s="1"/>
  <c r="R3884" i="2"/>
  <c r="Q3885" i="2"/>
  <c r="R3885" i="2"/>
  <c r="S3885" i="2"/>
  <c r="Q3886" i="2"/>
  <c r="R3886" i="2"/>
  <c r="S3886" i="2"/>
  <c r="Q3887" i="2"/>
  <c r="Q3888" i="2"/>
  <c r="R3888" i="2"/>
  <c r="Q3889" i="2"/>
  <c r="R3889" i="2"/>
  <c r="S3889" i="2"/>
  <c r="Q3890" i="2"/>
  <c r="R3890" i="2"/>
  <c r="S3890" i="2"/>
  <c r="Q3891" i="2"/>
  <c r="Q3892" i="2"/>
  <c r="R3892" i="2"/>
  <c r="Q3893" i="2"/>
  <c r="R3893" i="2"/>
  <c r="S3893" i="2"/>
  <c r="Q3894" i="2"/>
  <c r="R3894" i="2"/>
  <c r="S3894" i="2"/>
  <c r="Q3895" i="2"/>
  <c r="Q3896" i="2"/>
  <c r="R3896" i="2"/>
  <c r="Q3897" i="2"/>
  <c r="R3897" i="2"/>
  <c r="S3897" i="2"/>
  <c r="Q3898" i="2"/>
  <c r="R3898" i="2"/>
  <c r="S3898" i="2"/>
  <c r="Q3899" i="2"/>
  <c r="Q3900" i="2"/>
  <c r="S3900" i="2" s="1"/>
  <c r="R3900" i="2"/>
  <c r="Q3901" i="2"/>
  <c r="R3901" i="2"/>
  <c r="S3901" i="2"/>
  <c r="Q3902" i="2"/>
  <c r="R3902" i="2"/>
  <c r="S3902" i="2"/>
  <c r="Q3903" i="2"/>
  <c r="Q3904" i="2"/>
  <c r="R3904" i="2"/>
  <c r="Q3905" i="2"/>
  <c r="R3905" i="2"/>
  <c r="S3905" i="2"/>
  <c r="Q3906" i="2"/>
  <c r="R3906" i="2"/>
  <c r="S3906" i="2"/>
  <c r="Q3907" i="2"/>
  <c r="Q3908" i="2"/>
  <c r="R3908" i="2"/>
  <c r="Q3909" i="2"/>
  <c r="R3909" i="2"/>
  <c r="S3909" i="2"/>
  <c r="Q3910" i="2"/>
  <c r="R3910" i="2"/>
  <c r="S3910" i="2"/>
  <c r="Q3911" i="2"/>
  <c r="Q3912" i="2"/>
  <c r="R3912" i="2"/>
  <c r="Q3913" i="2"/>
  <c r="R3913" i="2"/>
  <c r="S3913" i="2"/>
  <c r="Q3914" i="2"/>
  <c r="R3914" i="2"/>
  <c r="S3914" i="2"/>
  <c r="Q3915" i="2"/>
  <c r="Q3916" i="2"/>
  <c r="S3916" i="2" s="1"/>
  <c r="R3916" i="2"/>
  <c r="Q3917" i="2"/>
  <c r="R3917" i="2"/>
  <c r="S3917" i="2"/>
  <c r="Q3918" i="2"/>
  <c r="R3918" i="2"/>
  <c r="S3918" i="2"/>
  <c r="Q3919" i="2"/>
  <c r="Q3920" i="2"/>
  <c r="R3920" i="2"/>
  <c r="Q3921" i="2"/>
  <c r="R3921" i="2"/>
  <c r="S3921" i="2"/>
  <c r="Q3922" i="2"/>
  <c r="R3922" i="2"/>
  <c r="S3922" i="2"/>
  <c r="Q3923" i="2"/>
  <c r="Q3924" i="2"/>
  <c r="S3924" i="2" s="1"/>
  <c r="R3924" i="2"/>
  <c r="Q3925" i="2"/>
  <c r="R3925" i="2"/>
  <c r="S3925" i="2"/>
  <c r="Q3926" i="2"/>
  <c r="R3926" i="2"/>
  <c r="S3926" i="2"/>
  <c r="Q3927" i="2"/>
  <c r="Q3928" i="2"/>
  <c r="R3928" i="2"/>
  <c r="Q3929" i="2"/>
  <c r="R3929" i="2"/>
  <c r="S3929" i="2"/>
  <c r="Q3930" i="2"/>
  <c r="R3930" i="2"/>
  <c r="S3930" i="2"/>
  <c r="Q3931" i="2"/>
  <c r="Q3932" i="2"/>
  <c r="S3932" i="2" s="1"/>
  <c r="R3932" i="2"/>
  <c r="Q3933" i="2"/>
  <c r="R3933" i="2"/>
  <c r="S3933" i="2"/>
  <c r="Q3934" i="2"/>
  <c r="R3934" i="2"/>
  <c r="S3934" i="2"/>
  <c r="Q3935" i="2"/>
  <c r="Q3936" i="2"/>
  <c r="R3936" i="2"/>
  <c r="Q3937" i="2"/>
  <c r="R3937" i="2"/>
  <c r="S3937" i="2"/>
  <c r="Q3938" i="2"/>
  <c r="R3938" i="2"/>
  <c r="S3938" i="2"/>
  <c r="Q3939" i="2"/>
  <c r="Q3940" i="2"/>
  <c r="S3940" i="2" s="1"/>
  <c r="R3940" i="2"/>
  <c r="Q3941" i="2"/>
  <c r="R3941" i="2"/>
  <c r="S3941" i="2"/>
  <c r="Q3942" i="2"/>
  <c r="R3942" i="2"/>
  <c r="S3942" i="2"/>
  <c r="Q3943" i="2"/>
  <c r="Q3944" i="2"/>
  <c r="R3944" i="2"/>
  <c r="Q3945" i="2"/>
  <c r="R3945" i="2"/>
  <c r="S3945" i="2"/>
  <c r="Q3946" i="2"/>
  <c r="R3946" i="2"/>
  <c r="S3946" i="2"/>
  <c r="Q3947" i="2"/>
  <c r="Q3948" i="2"/>
  <c r="S3948" i="2" s="1"/>
  <c r="R3948" i="2"/>
  <c r="Q3949" i="2"/>
  <c r="R3949" i="2"/>
  <c r="S3949" i="2"/>
  <c r="Q3950" i="2"/>
  <c r="R3950" i="2"/>
  <c r="S3950" i="2"/>
  <c r="Q3951" i="2"/>
  <c r="Q3952" i="2"/>
  <c r="R3952" i="2"/>
  <c r="Q3953" i="2"/>
  <c r="R3953" i="2"/>
  <c r="S3953" i="2"/>
  <c r="Q3954" i="2"/>
  <c r="R3954" i="2"/>
  <c r="S3954" i="2"/>
  <c r="Q3955" i="2"/>
  <c r="Q3956" i="2"/>
  <c r="S3956" i="2" s="1"/>
  <c r="R3956" i="2"/>
  <c r="Q3957" i="2"/>
  <c r="R3957" i="2"/>
  <c r="S3957" i="2"/>
  <c r="Q3958" i="2"/>
  <c r="R3958" i="2"/>
  <c r="S3958" i="2"/>
  <c r="Q3959" i="2"/>
  <c r="Q3960" i="2"/>
  <c r="R3960" i="2"/>
  <c r="Q3961" i="2"/>
  <c r="R3961" i="2"/>
  <c r="S3961" i="2"/>
  <c r="Q3962" i="2"/>
  <c r="R3962" i="2"/>
  <c r="S3962" i="2"/>
  <c r="Q3963" i="2"/>
  <c r="Q3964" i="2"/>
  <c r="S3964" i="2" s="1"/>
  <c r="R3964" i="2"/>
  <c r="Q3965" i="2"/>
  <c r="R3965" i="2"/>
  <c r="S3965" i="2"/>
  <c r="Q3966" i="2"/>
  <c r="R3966" i="2"/>
  <c r="S3966" i="2"/>
  <c r="Q3967" i="2"/>
  <c r="Q3968" i="2"/>
  <c r="R3968" i="2"/>
  <c r="Q3969" i="2"/>
  <c r="R3969" i="2"/>
  <c r="S3969" i="2"/>
  <c r="Q3970" i="2"/>
  <c r="R3970" i="2"/>
  <c r="S3970" i="2"/>
  <c r="Q3971" i="2"/>
  <c r="Q3972" i="2"/>
  <c r="S3972" i="2" s="1"/>
  <c r="R3972" i="2"/>
  <c r="Q3973" i="2"/>
  <c r="R3973" i="2"/>
  <c r="S3973" i="2"/>
  <c r="Q3974" i="2"/>
  <c r="R3974" i="2"/>
  <c r="S3974" i="2"/>
  <c r="Q3975" i="2"/>
  <c r="Q3976" i="2"/>
  <c r="R3976" i="2"/>
  <c r="Q3977" i="2"/>
  <c r="R3977" i="2"/>
  <c r="S3977" i="2"/>
  <c r="Q3978" i="2"/>
  <c r="R3978" i="2"/>
  <c r="S3978" i="2"/>
  <c r="Q3979" i="2"/>
  <c r="Q3980" i="2"/>
  <c r="S3980" i="2" s="1"/>
  <c r="R3980" i="2"/>
  <c r="Q3981" i="2"/>
  <c r="R3981" i="2"/>
  <c r="S3981" i="2"/>
  <c r="Q3982" i="2"/>
  <c r="R3982" i="2"/>
  <c r="S3982" i="2"/>
  <c r="Q3983" i="2"/>
  <c r="Q3984" i="2"/>
  <c r="R3984" i="2"/>
  <c r="Q3985" i="2"/>
  <c r="R3985" i="2"/>
  <c r="S3985" i="2"/>
  <c r="Q3986" i="2"/>
  <c r="R3986" i="2"/>
  <c r="S3986" i="2"/>
  <c r="Q3987" i="2"/>
  <c r="Q3988" i="2"/>
  <c r="S3988" i="2" s="1"/>
  <c r="R3988" i="2"/>
  <c r="Q3989" i="2"/>
  <c r="R3989" i="2"/>
  <c r="S3989" i="2"/>
  <c r="Q3990" i="2"/>
  <c r="R3990" i="2"/>
  <c r="S3990" i="2"/>
  <c r="Q3991" i="2"/>
  <c r="Q3992" i="2"/>
  <c r="R3992" i="2"/>
  <c r="Q3993" i="2"/>
  <c r="R3993" i="2"/>
  <c r="S3993" i="2"/>
  <c r="Q3994" i="2"/>
  <c r="R3994" i="2"/>
  <c r="S3994" i="2"/>
  <c r="Q3995" i="2"/>
  <c r="Q3996" i="2"/>
  <c r="S3996" i="2" s="1"/>
  <c r="R3996" i="2"/>
  <c r="Q3997" i="2"/>
  <c r="R3997" i="2"/>
  <c r="S3997" i="2"/>
  <c r="Q3998" i="2"/>
  <c r="R3998" i="2"/>
  <c r="S3998" i="2"/>
  <c r="Q3999" i="2"/>
  <c r="Q4000" i="2"/>
  <c r="R4000" i="2"/>
  <c r="Q4001" i="2"/>
  <c r="R4001" i="2"/>
  <c r="S4001" i="2"/>
  <c r="Q4002" i="2"/>
  <c r="R4002" i="2"/>
  <c r="S4002" i="2"/>
  <c r="Q4003" i="2"/>
  <c r="Q4004" i="2"/>
  <c r="S4004" i="2" s="1"/>
  <c r="R4004" i="2"/>
  <c r="Q4005" i="2"/>
  <c r="R4005" i="2"/>
  <c r="S4005" i="2"/>
  <c r="Q4006" i="2"/>
  <c r="R4006" i="2"/>
  <c r="S4006" i="2"/>
  <c r="Q4007" i="2"/>
  <c r="Q4008" i="2"/>
  <c r="R4008" i="2"/>
  <c r="Q4009" i="2"/>
  <c r="R4009" i="2"/>
  <c r="S4009" i="2"/>
  <c r="Q4010" i="2"/>
  <c r="R4010" i="2"/>
  <c r="S4010" i="2"/>
  <c r="Q4011" i="2"/>
  <c r="Q4012" i="2"/>
  <c r="S4012" i="2" s="1"/>
  <c r="R4012" i="2"/>
  <c r="Q4013" i="2"/>
  <c r="R4013" i="2"/>
  <c r="S4013" i="2"/>
  <c r="Q4014" i="2"/>
  <c r="R4014" i="2"/>
  <c r="S4014" i="2"/>
  <c r="Q4015" i="2"/>
  <c r="Q4016" i="2"/>
  <c r="R4016" i="2"/>
  <c r="Q4017" i="2"/>
  <c r="R4017" i="2"/>
  <c r="S4017" i="2"/>
  <c r="Q4018" i="2"/>
  <c r="R4018" i="2"/>
  <c r="S4018" i="2"/>
  <c r="Q4019" i="2"/>
  <c r="Q4020" i="2"/>
  <c r="S4020" i="2" s="1"/>
  <c r="R4020" i="2"/>
  <c r="Q4021" i="2"/>
  <c r="R4021" i="2"/>
  <c r="S4021" i="2"/>
  <c r="Q4022" i="2"/>
  <c r="R4022" i="2"/>
  <c r="S4022" i="2"/>
  <c r="Q4023" i="2"/>
  <c r="Q4024" i="2"/>
  <c r="R4024" i="2"/>
  <c r="Q4025" i="2"/>
  <c r="R4025" i="2"/>
  <c r="S4025" i="2"/>
  <c r="Q4026" i="2"/>
  <c r="R4026" i="2"/>
  <c r="S4026" i="2"/>
  <c r="Q4027" i="2"/>
  <c r="Q4028" i="2"/>
  <c r="S4028" i="2" s="1"/>
  <c r="R4028" i="2"/>
  <c r="Q4029" i="2"/>
  <c r="R4029" i="2"/>
  <c r="S4029" i="2"/>
  <c r="Q4030" i="2"/>
  <c r="R4030" i="2"/>
  <c r="S4030" i="2"/>
  <c r="Q4031" i="2"/>
  <c r="Q4032" i="2"/>
  <c r="R4032" i="2"/>
  <c r="Q4033" i="2"/>
  <c r="R4033" i="2"/>
  <c r="S4033" i="2"/>
  <c r="Q4034" i="2"/>
  <c r="R4034" i="2"/>
  <c r="S4034" i="2"/>
  <c r="Q4035" i="2"/>
  <c r="Q4036" i="2"/>
  <c r="S4036" i="2" s="1"/>
  <c r="R4036" i="2"/>
  <c r="Q4037" i="2"/>
  <c r="R4037" i="2"/>
  <c r="S4037" i="2"/>
  <c r="Q4038" i="2"/>
  <c r="R4038" i="2"/>
  <c r="S4038" i="2"/>
  <c r="Q4039" i="2"/>
  <c r="Q4040" i="2"/>
  <c r="R4040" i="2"/>
  <c r="Q4041" i="2"/>
  <c r="R4041" i="2"/>
  <c r="S4041" i="2"/>
  <c r="Q4042" i="2"/>
  <c r="R4042" i="2"/>
  <c r="S4042" i="2"/>
  <c r="Q4043" i="2"/>
  <c r="Q4044" i="2"/>
  <c r="S4044" i="2" s="1"/>
  <c r="R4044" i="2"/>
  <c r="Q4045" i="2"/>
  <c r="R4045" i="2"/>
  <c r="S4045" i="2"/>
  <c r="Q4046" i="2"/>
  <c r="R4046" i="2"/>
  <c r="S4046" i="2"/>
  <c r="Q4047" i="2"/>
  <c r="Q4048" i="2"/>
  <c r="R4048" i="2"/>
  <c r="Q4049" i="2"/>
  <c r="R4049" i="2"/>
  <c r="S4049" i="2"/>
  <c r="Q4050" i="2"/>
  <c r="R4050" i="2"/>
  <c r="S4050" i="2"/>
  <c r="Q4051" i="2"/>
  <c r="Q4052" i="2"/>
  <c r="S4052" i="2" s="1"/>
  <c r="R4052" i="2"/>
  <c r="Q4053" i="2"/>
  <c r="R4053" i="2"/>
  <c r="S4053" i="2"/>
  <c r="Q4054" i="2"/>
  <c r="R4054" i="2"/>
  <c r="S4054" i="2"/>
  <c r="Q4055" i="2"/>
  <c r="Q4056" i="2"/>
  <c r="R4056" i="2"/>
  <c r="Q4057" i="2"/>
  <c r="R4057" i="2"/>
  <c r="S4057" i="2"/>
  <c r="Q4058" i="2"/>
  <c r="R4058" i="2"/>
  <c r="S4058" i="2"/>
  <c r="Q4059" i="2"/>
  <c r="Q4060" i="2"/>
  <c r="S4060" i="2" s="1"/>
  <c r="R4060" i="2"/>
  <c r="Q4061" i="2"/>
  <c r="R4061" i="2"/>
  <c r="S4061" i="2"/>
  <c r="Q4062" i="2"/>
  <c r="R4062" i="2"/>
  <c r="S4062" i="2"/>
  <c r="Q4063" i="2"/>
  <c r="Q4064" i="2"/>
  <c r="R4064" i="2"/>
  <c r="Q4065" i="2"/>
  <c r="R4065" i="2"/>
  <c r="S4065" i="2"/>
  <c r="Q4066" i="2"/>
  <c r="R4066" i="2"/>
  <c r="S4066" i="2"/>
  <c r="Q4067" i="2"/>
  <c r="Q4068" i="2"/>
  <c r="S4068" i="2" s="1"/>
  <c r="R4068" i="2"/>
  <c r="Q4069" i="2"/>
  <c r="R4069" i="2"/>
  <c r="S4069" i="2"/>
  <c r="Q4070" i="2"/>
  <c r="R4070" i="2"/>
  <c r="S4070" i="2"/>
  <c r="Q4071" i="2"/>
  <c r="Q4072" i="2"/>
  <c r="R4072" i="2"/>
  <c r="Q4073" i="2"/>
  <c r="R4073" i="2"/>
  <c r="S4073" i="2"/>
  <c r="Q4074" i="2"/>
  <c r="R4074" i="2"/>
  <c r="S4074" i="2"/>
  <c r="Q4075" i="2"/>
  <c r="Q4076" i="2"/>
  <c r="S4076" i="2" s="1"/>
  <c r="R4076" i="2"/>
  <c r="Q4077" i="2"/>
  <c r="R4077" i="2"/>
  <c r="S4077" i="2"/>
  <c r="Q4078" i="2"/>
  <c r="R4078" i="2"/>
  <c r="S4078" i="2"/>
  <c r="Q4079" i="2"/>
  <c r="Q4080" i="2"/>
  <c r="R4080" i="2"/>
  <c r="Q4081" i="2"/>
  <c r="R4081" i="2"/>
  <c r="S4081" i="2"/>
  <c r="Q4082" i="2"/>
  <c r="R4082" i="2"/>
  <c r="S4082" i="2"/>
  <c r="Q4083" i="2"/>
  <c r="Q4084" i="2"/>
  <c r="S4084" i="2" s="1"/>
  <c r="R4084" i="2"/>
  <c r="Q4085" i="2"/>
  <c r="R4085" i="2"/>
  <c r="S4085" i="2"/>
  <c r="Q4086" i="2"/>
  <c r="R4086" i="2"/>
  <c r="S4086" i="2"/>
  <c r="Q4087" i="2"/>
  <c r="Q4088" i="2"/>
  <c r="R4088" i="2"/>
  <c r="Q4089" i="2"/>
  <c r="R4089" i="2"/>
  <c r="S4089" i="2"/>
  <c r="Q4090" i="2"/>
  <c r="R4090" i="2"/>
  <c r="S4090" i="2"/>
  <c r="Q4091" i="2"/>
  <c r="Q4092" i="2"/>
  <c r="S4092" i="2" s="1"/>
  <c r="R4092" i="2"/>
  <c r="Q4093" i="2"/>
  <c r="R4093" i="2"/>
  <c r="S4093" i="2"/>
  <c r="Q4094" i="2"/>
  <c r="R4094" i="2"/>
  <c r="S4094" i="2"/>
  <c r="Q4095" i="2"/>
  <c r="Q4096" i="2"/>
  <c r="R4096" i="2"/>
  <c r="Q4097" i="2"/>
  <c r="R4097" i="2"/>
  <c r="S4097" i="2"/>
  <c r="Q4098" i="2"/>
  <c r="R4098" i="2"/>
  <c r="S4098" i="2"/>
  <c r="Q4099" i="2"/>
  <c r="Q4100" i="2"/>
  <c r="S4100" i="2" s="1"/>
  <c r="R4100" i="2"/>
  <c r="Q4101" i="2"/>
  <c r="R4101" i="2"/>
  <c r="S4101" i="2"/>
  <c r="Q4102" i="2"/>
  <c r="R4102" i="2"/>
  <c r="S4102" i="2"/>
  <c r="Q4103" i="2"/>
  <c r="Q4104" i="2"/>
  <c r="R4104" i="2"/>
  <c r="Q4105" i="2"/>
  <c r="R4105" i="2"/>
  <c r="S4105" i="2"/>
  <c r="Q4106" i="2"/>
  <c r="R4106" i="2"/>
  <c r="S4106" i="2"/>
  <c r="Q4107" i="2"/>
  <c r="Q4108" i="2"/>
  <c r="S4108" i="2" s="1"/>
  <c r="R4108" i="2"/>
  <c r="Q4109" i="2"/>
  <c r="R4109" i="2"/>
  <c r="S4109" i="2"/>
  <c r="Q4110" i="2"/>
  <c r="R4110" i="2"/>
  <c r="S4110" i="2"/>
  <c r="Q4111" i="2"/>
  <c r="Q4112" i="2"/>
  <c r="R4112" i="2"/>
  <c r="Q4113" i="2"/>
  <c r="R4113" i="2"/>
  <c r="S4113" i="2"/>
  <c r="Q4114" i="2"/>
  <c r="R4114" i="2"/>
  <c r="S4114" i="2"/>
  <c r="Q4115" i="2"/>
  <c r="Q4116" i="2"/>
  <c r="S4116" i="2" s="1"/>
  <c r="R4116" i="2"/>
  <c r="Q4117" i="2"/>
  <c r="R4117" i="2"/>
  <c r="S4117" i="2"/>
  <c r="Q4118" i="2"/>
  <c r="R4118" i="2"/>
  <c r="S4118" i="2"/>
  <c r="Q4119" i="2"/>
  <c r="Q4120" i="2"/>
  <c r="R4120" i="2"/>
  <c r="Q4121" i="2"/>
  <c r="R4121" i="2"/>
  <c r="S4121" i="2"/>
  <c r="Q4122" i="2"/>
  <c r="R4122" i="2"/>
  <c r="S4122" i="2"/>
  <c r="Q4123" i="2"/>
  <c r="Q4124" i="2"/>
  <c r="S4124" i="2" s="1"/>
  <c r="R4124" i="2"/>
  <c r="Q4125" i="2"/>
  <c r="R4125" i="2"/>
  <c r="S4125" i="2"/>
  <c r="Q4126" i="2"/>
  <c r="R4126" i="2"/>
  <c r="S4126" i="2"/>
  <c r="Q4127" i="2"/>
  <c r="Q4128" i="2"/>
  <c r="R4128" i="2"/>
  <c r="Q4129" i="2"/>
  <c r="R4129" i="2"/>
  <c r="S4129" i="2"/>
  <c r="Q4130" i="2"/>
  <c r="R4130" i="2"/>
  <c r="S4130" i="2"/>
  <c r="Q4131" i="2"/>
  <c r="Q4132" i="2"/>
  <c r="S4132" i="2" s="1"/>
  <c r="R4132" i="2"/>
  <c r="Q4133" i="2"/>
  <c r="R4133" i="2"/>
  <c r="S4133" i="2"/>
  <c r="Q4134" i="2"/>
  <c r="R4134" i="2"/>
  <c r="S4134" i="2"/>
  <c r="Q4135" i="2"/>
  <c r="Q4136" i="2"/>
  <c r="R4136" i="2"/>
  <c r="Q4137" i="2"/>
  <c r="R4137" i="2"/>
  <c r="S4137" i="2"/>
  <c r="Q4138" i="2"/>
  <c r="R4138" i="2"/>
  <c r="S4138" i="2"/>
  <c r="Q4139" i="2"/>
  <c r="Q4140" i="2"/>
  <c r="S4140" i="2" s="1"/>
  <c r="R4140" i="2"/>
  <c r="Q4141" i="2"/>
  <c r="R4141" i="2"/>
  <c r="S4141" i="2"/>
  <c r="Q4142" i="2"/>
  <c r="R4142" i="2"/>
  <c r="S4142" i="2"/>
  <c r="Q4143" i="2"/>
  <c r="Q4144" i="2"/>
  <c r="R4144" i="2"/>
  <c r="Q4145" i="2"/>
  <c r="R4145" i="2"/>
  <c r="S4145" i="2"/>
  <c r="Q4146" i="2"/>
  <c r="R4146" i="2"/>
  <c r="S4146" i="2"/>
  <c r="Q4147" i="2"/>
  <c r="Q4148" i="2"/>
  <c r="S4148" i="2" s="1"/>
  <c r="R4148" i="2"/>
  <c r="Q4149" i="2"/>
  <c r="R4149" i="2"/>
  <c r="S4149" i="2"/>
  <c r="Q4150" i="2"/>
  <c r="R4150" i="2"/>
  <c r="S4150" i="2"/>
  <c r="Q4151" i="2"/>
  <c r="Q4152" i="2"/>
  <c r="R4152" i="2"/>
  <c r="Q4153" i="2"/>
  <c r="R4153" i="2"/>
  <c r="S4153" i="2"/>
  <c r="Q4154" i="2"/>
  <c r="R4154" i="2"/>
  <c r="S4154" i="2"/>
  <c r="Q4155" i="2"/>
  <c r="Q4156" i="2"/>
  <c r="S4156" i="2" s="1"/>
  <c r="R4156" i="2"/>
  <c r="Q4157" i="2"/>
  <c r="R4157" i="2"/>
  <c r="S4157" i="2"/>
  <c r="Q4158" i="2"/>
  <c r="R4158" i="2"/>
  <c r="S4158" i="2"/>
  <c r="Q4159" i="2"/>
  <c r="Q4160" i="2"/>
  <c r="R4160" i="2"/>
  <c r="Q4161" i="2"/>
  <c r="R4161" i="2"/>
  <c r="S4161" i="2"/>
  <c r="Q4162" i="2"/>
  <c r="R4162" i="2"/>
  <c r="S4162" i="2"/>
  <c r="Q4163" i="2"/>
  <c r="Q4164" i="2"/>
  <c r="S4164" i="2" s="1"/>
  <c r="R4164" i="2"/>
  <c r="Q4165" i="2"/>
  <c r="R4165" i="2"/>
  <c r="S4165" i="2"/>
  <c r="Q4166" i="2"/>
  <c r="R4166" i="2"/>
  <c r="S4166" i="2"/>
  <c r="Q4167" i="2"/>
  <c r="Q4168" i="2"/>
  <c r="R4168" i="2"/>
  <c r="Q4169" i="2"/>
  <c r="R4169" i="2"/>
  <c r="S4169" i="2"/>
  <c r="Q4170" i="2"/>
  <c r="R4170" i="2"/>
  <c r="S4170" i="2"/>
  <c r="Q4171" i="2"/>
  <c r="Q4172" i="2"/>
  <c r="S4172" i="2" s="1"/>
  <c r="R4172" i="2"/>
  <c r="Q4173" i="2"/>
  <c r="R4173" i="2"/>
  <c r="S4173" i="2"/>
  <c r="Q4174" i="2"/>
  <c r="R4174" i="2"/>
  <c r="S4174" i="2"/>
  <c r="Q4175" i="2"/>
  <c r="Q4176" i="2"/>
  <c r="R4176" i="2"/>
  <c r="Q4177" i="2"/>
  <c r="R4177" i="2"/>
  <c r="S4177" i="2"/>
  <c r="Q4178" i="2"/>
  <c r="R4178" i="2"/>
  <c r="S4178" i="2"/>
  <c r="Q4179" i="2"/>
  <c r="Q4180" i="2"/>
  <c r="S4180" i="2" s="1"/>
  <c r="R4180" i="2"/>
  <c r="Q4181" i="2"/>
  <c r="R4181" i="2"/>
  <c r="S4181" i="2"/>
  <c r="Q4182" i="2"/>
  <c r="R4182" i="2"/>
  <c r="S4182" i="2"/>
  <c r="Q4183" i="2"/>
  <c r="Q4184" i="2"/>
  <c r="R4184" i="2"/>
  <c r="Q4185" i="2"/>
  <c r="R4185" i="2"/>
  <c r="S4185" i="2"/>
  <c r="Q4186" i="2"/>
  <c r="R4186" i="2"/>
  <c r="S4186" i="2"/>
  <c r="Q4187" i="2"/>
  <c r="Q4188" i="2"/>
  <c r="S4188" i="2" s="1"/>
  <c r="R4188" i="2"/>
  <c r="Q4189" i="2"/>
  <c r="R4189" i="2"/>
  <c r="S4189" i="2"/>
  <c r="Q4190" i="2"/>
  <c r="R4190" i="2"/>
  <c r="S4190" i="2"/>
  <c r="Q4191" i="2"/>
  <c r="Q4192" i="2"/>
  <c r="R4192" i="2"/>
  <c r="Q4193" i="2"/>
  <c r="R4193" i="2"/>
  <c r="S4193" i="2"/>
  <c r="Q4194" i="2"/>
  <c r="R4194" i="2"/>
  <c r="S4194" i="2"/>
  <c r="Q4195" i="2"/>
  <c r="Q4196" i="2"/>
  <c r="S4196" i="2" s="1"/>
  <c r="R4196" i="2"/>
  <c r="Q4197" i="2"/>
  <c r="R4197" i="2"/>
  <c r="S4197" i="2"/>
  <c r="Q4198" i="2"/>
  <c r="R4198" i="2"/>
  <c r="S4198" i="2"/>
  <c r="Q4199" i="2"/>
  <c r="Q4200" i="2"/>
  <c r="R4200" i="2"/>
  <c r="Q4201" i="2"/>
  <c r="R4201" i="2"/>
  <c r="S4201" i="2"/>
  <c r="Q4202" i="2"/>
  <c r="R4202" i="2"/>
  <c r="S4202" i="2"/>
  <c r="Q4203" i="2"/>
  <c r="Q4204" i="2"/>
  <c r="S4204" i="2" s="1"/>
  <c r="R4204" i="2"/>
  <c r="Q4205" i="2"/>
  <c r="R4205" i="2"/>
  <c r="S4205" i="2"/>
  <c r="Q4206" i="2"/>
  <c r="R4206" i="2"/>
  <c r="S4206" i="2"/>
  <c r="Q4207" i="2"/>
  <c r="Q4208" i="2"/>
  <c r="R4208" i="2"/>
  <c r="Q4209" i="2"/>
  <c r="R4209" i="2"/>
  <c r="S4209" i="2"/>
  <c r="Q4210" i="2"/>
  <c r="R4210" i="2"/>
  <c r="S4210" i="2"/>
  <c r="Q4211" i="2"/>
  <c r="Q4212" i="2"/>
  <c r="S4212" i="2" s="1"/>
  <c r="R4212" i="2"/>
  <c r="Q4213" i="2"/>
  <c r="R4213" i="2"/>
  <c r="S4213" i="2"/>
  <c r="Q4214" i="2"/>
  <c r="R4214" i="2"/>
  <c r="S4214" i="2"/>
  <c r="Q4215" i="2"/>
  <c r="Q4216" i="2"/>
  <c r="R4216" i="2"/>
  <c r="Q4217" i="2"/>
  <c r="R4217" i="2"/>
  <c r="S4217" i="2"/>
  <c r="Q4218" i="2"/>
  <c r="R4218" i="2"/>
  <c r="S4218" i="2"/>
  <c r="Q4219" i="2"/>
  <c r="Q4220" i="2"/>
  <c r="S4220" i="2" s="1"/>
  <c r="R4220" i="2"/>
  <c r="Q4221" i="2"/>
  <c r="R4221" i="2"/>
  <c r="S4221" i="2"/>
  <c r="Q4222" i="2"/>
  <c r="R4222" i="2"/>
  <c r="S4222" i="2"/>
  <c r="Q4223" i="2"/>
  <c r="Q4224" i="2"/>
  <c r="R4224" i="2"/>
  <c r="Q4225" i="2"/>
  <c r="R4225" i="2"/>
  <c r="S4225" i="2"/>
  <c r="Q4226" i="2"/>
  <c r="R4226" i="2"/>
  <c r="S4226" i="2"/>
  <c r="Q4227" i="2"/>
  <c r="Q4228" i="2"/>
  <c r="S4228" i="2" s="1"/>
  <c r="R4228" i="2"/>
  <c r="Q4229" i="2"/>
  <c r="R4229" i="2"/>
  <c r="S4229" i="2"/>
  <c r="Q4230" i="2"/>
  <c r="R4230" i="2"/>
  <c r="S4230" i="2"/>
  <c r="Q4231" i="2"/>
  <c r="Q4232" i="2"/>
  <c r="R4232" i="2"/>
  <c r="Q4233" i="2"/>
  <c r="R4233" i="2"/>
  <c r="S4233" i="2"/>
  <c r="Q4234" i="2"/>
  <c r="R4234" i="2"/>
  <c r="S4234" i="2"/>
  <c r="Q4235" i="2"/>
  <c r="Q4236" i="2"/>
  <c r="S4236" i="2" s="1"/>
  <c r="R4236" i="2"/>
  <c r="Q4237" i="2"/>
  <c r="R4237" i="2"/>
  <c r="S4237" i="2"/>
  <c r="Q4238" i="2"/>
  <c r="R4238" i="2"/>
  <c r="S4238" i="2"/>
  <c r="Q4239" i="2"/>
  <c r="Q4240" i="2"/>
  <c r="R4240" i="2"/>
  <c r="Q4241" i="2"/>
  <c r="R4241" i="2"/>
  <c r="S4241" i="2"/>
  <c r="Q4242" i="2"/>
  <c r="R4242" i="2"/>
  <c r="S4242" i="2"/>
  <c r="Q4243" i="2"/>
  <c r="Q4244" i="2"/>
  <c r="S4244" i="2" s="1"/>
  <c r="R4244" i="2"/>
  <c r="Q4245" i="2"/>
  <c r="R4245" i="2"/>
  <c r="S4245" i="2"/>
  <c r="Q4246" i="2"/>
  <c r="R4246" i="2"/>
  <c r="S4246" i="2"/>
  <c r="Q4247" i="2"/>
  <c r="Q4248" i="2"/>
  <c r="R4248" i="2"/>
  <c r="Q4249" i="2"/>
  <c r="R4249" i="2"/>
  <c r="S4249" i="2"/>
  <c r="Q4250" i="2"/>
  <c r="R4250" i="2"/>
  <c r="S4250" i="2"/>
  <c r="Q4251" i="2"/>
  <c r="Q4252" i="2"/>
  <c r="S4252" i="2" s="1"/>
  <c r="R4252" i="2"/>
  <c r="Q4253" i="2"/>
  <c r="R4253" i="2"/>
  <c r="S4253" i="2"/>
  <c r="Q4254" i="2"/>
  <c r="R4254" i="2"/>
  <c r="S4254" i="2"/>
  <c r="Q4255" i="2"/>
  <c r="Q4256" i="2"/>
  <c r="R4256" i="2"/>
  <c r="Q4257" i="2"/>
  <c r="R4257" i="2"/>
  <c r="S4257" i="2"/>
  <c r="Q4258" i="2"/>
  <c r="R4258" i="2"/>
  <c r="S4258" i="2"/>
  <c r="Q4259" i="2"/>
  <c r="Q4260" i="2"/>
  <c r="S4260" i="2" s="1"/>
  <c r="R4260" i="2"/>
  <c r="Q4261" i="2"/>
  <c r="R4261" i="2"/>
  <c r="S4261" i="2"/>
  <c r="Q4262" i="2"/>
  <c r="R4262" i="2"/>
  <c r="S4262" i="2"/>
  <c r="Q4263" i="2"/>
  <c r="Q4264" i="2"/>
  <c r="R4264" i="2"/>
  <c r="Q4265" i="2"/>
  <c r="R4265" i="2"/>
  <c r="S4265" i="2"/>
  <c r="Q4266" i="2"/>
  <c r="R4266" i="2"/>
  <c r="S4266" i="2"/>
  <c r="Q4267" i="2"/>
  <c r="Q4268" i="2"/>
  <c r="S4268" i="2" s="1"/>
  <c r="R4268" i="2"/>
  <c r="Q4269" i="2"/>
  <c r="R4269" i="2"/>
  <c r="S4269" i="2"/>
  <c r="Q4270" i="2"/>
  <c r="R4270" i="2"/>
  <c r="S4270" i="2"/>
  <c r="Q4271" i="2"/>
  <c r="Q4272" i="2"/>
  <c r="R4272" i="2"/>
  <c r="Q4273" i="2"/>
  <c r="R4273" i="2"/>
  <c r="S4273" i="2"/>
  <c r="Q4274" i="2"/>
  <c r="R4274" i="2"/>
  <c r="S4274" i="2"/>
  <c r="Q4275" i="2"/>
  <c r="Q4276" i="2"/>
  <c r="S4276" i="2" s="1"/>
  <c r="R4276" i="2"/>
  <c r="Q4277" i="2"/>
  <c r="R4277" i="2"/>
  <c r="S4277" i="2"/>
  <c r="Q4278" i="2"/>
  <c r="R4278" i="2"/>
  <c r="S4278" i="2"/>
  <c r="Q4279" i="2"/>
  <c r="Q4280" i="2"/>
  <c r="R4280" i="2"/>
  <c r="Q4281" i="2"/>
  <c r="R4281" i="2"/>
  <c r="S4281" i="2"/>
  <c r="Q4282" i="2"/>
  <c r="R4282" i="2"/>
  <c r="S4282" i="2"/>
  <c r="Q4283" i="2"/>
  <c r="Q4284" i="2"/>
  <c r="S4284" i="2" s="1"/>
  <c r="R4284" i="2"/>
  <c r="Q4285" i="2"/>
  <c r="R4285" i="2"/>
  <c r="S4285" i="2"/>
  <c r="Q4286" i="2"/>
  <c r="R4286" i="2"/>
  <c r="S4286" i="2"/>
  <c r="Q4287" i="2"/>
  <c r="Q4288" i="2"/>
  <c r="R4288" i="2"/>
  <c r="Q4289" i="2"/>
  <c r="R4289" i="2"/>
  <c r="S4289" i="2"/>
  <c r="Q4290" i="2"/>
  <c r="R4290" i="2"/>
  <c r="S4290" i="2"/>
  <c r="Q4291" i="2"/>
  <c r="Q4292" i="2"/>
  <c r="S4292" i="2" s="1"/>
  <c r="R4292" i="2"/>
  <c r="Q4293" i="2"/>
  <c r="R4293" i="2"/>
  <c r="S4293" i="2"/>
  <c r="Q4294" i="2"/>
  <c r="R4294" i="2"/>
  <c r="S4294" i="2"/>
  <c r="Q4295" i="2"/>
  <c r="Q4296" i="2"/>
  <c r="R4296" i="2"/>
  <c r="Q4297" i="2"/>
  <c r="R4297" i="2"/>
  <c r="S4297" i="2"/>
  <c r="Q4298" i="2"/>
  <c r="R4298" i="2"/>
  <c r="S4298" i="2"/>
  <c r="Q4299" i="2"/>
  <c r="Q4300" i="2"/>
  <c r="S4300" i="2" s="1"/>
  <c r="R4300" i="2"/>
  <c r="Q4301" i="2"/>
  <c r="R4301" i="2"/>
  <c r="S4301" i="2"/>
  <c r="Q4302" i="2"/>
  <c r="R4302" i="2"/>
  <c r="S4302" i="2"/>
  <c r="Q4303" i="2"/>
  <c r="Q4304" i="2"/>
  <c r="R4304" i="2"/>
  <c r="Q4305" i="2"/>
  <c r="R4305" i="2"/>
  <c r="S4305" i="2"/>
  <c r="Q4306" i="2"/>
  <c r="R4306" i="2"/>
  <c r="S4306" i="2"/>
  <c r="Q4307" i="2"/>
  <c r="Q4308" i="2"/>
  <c r="S4308" i="2" s="1"/>
  <c r="R4308" i="2"/>
  <c r="Q4309" i="2"/>
  <c r="R4309" i="2"/>
  <c r="S4309" i="2"/>
  <c r="Q4310" i="2"/>
  <c r="R4310" i="2"/>
  <c r="S4310" i="2"/>
  <c r="Q4311" i="2"/>
  <c r="Q4312" i="2"/>
  <c r="R4312" i="2"/>
  <c r="Q4313" i="2"/>
  <c r="R4313" i="2"/>
  <c r="S4313" i="2"/>
  <c r="Q4314" i="2"/>
  <c r="R4314" i="2"/>
  <c r="S4314" i="2"/>
  <c r="Q4315" i="2"/>
  <c r="Q4316" i="2"/>
  <c r="S4316" i="2" s="1"/>
  <c r="R4316" i="2"/>
  <c r="Q4317" i="2"/>
  <c r="R4317" i="2"/>
  <c r="S4317" i="2"/>
  <c r="Q4318" i="2"/>
  <c r="R4318" i="2"/>
  <c r="S4318" i="2"/>
  <c r="Q4319" i="2"/>
  <c r="Q4320" i="2"/>
  <c r="R4320" i="2"/>
  <c r="Q4321" i="2"/>
  <c r="R4321" i="2"/>
  <c r="S4321" i="2"/>
  <c r="Q4322" i="2"/>
  <c r="R4322" i="2"/>
  <c r="S4322" i="2"/>
  <c r="Q4323" i="2"/>
  <c r="Q4324" i="2"/>
  <c r="S4324" i="2" s="1"/>
  <c r="R4324" i="2"/>
  <c r="Q4325" i="2"/>
  <c r="R4325" i="2"/>
  <c r="S4325" i="2"/>
  <c r="Q4326" i="2"/>
  <c r="R4326" i="2"/>
  <c r="S4326" i="2"/>
  <c r="Q4327" i="2"/>
  <c r="Q4328" i="2"/>
  <c r="R4328" i="2"/>
  <c r="Q4329" i="2"/>
  <c r="R4329" i="2"/>
  <c r="S4329" i="2"/>
  <c r="Q4330" i="2"/>
  <c r="R4330" i="2"/>
  <c r="S4330" i="2"/>
  <c r="Q4331" i="2"/>
  <c r="Q4332" i="2"/>
  <c r="S4332" i="2" s="1"/>
  <c r="R4332" i="2"/>
  <c r="Q4333" i="2"/>
  <c r="R4333" i="2"/>
  <c r="S4333" i="2"/>
  <c r="Q4334" i="2"/>
  <c r="R4334" i="2"/>
  <c r="S4334" i="2"/>
  <c r="Q4335" i="2"/>
  <c r="Q4336" i="2"/>
  <c r="R4336" i="2"/>
  <c r="Q4337" i="2"/>
  <c r="R4337" i="2"/>
  <c r="S4337" i="2"/>
  <c r="Q4338" i="2"/>
  <c r="R4338" i="2"/>
  <c r="S4338" i="2"/>
  <c r="Q4339" i="2"/>
  <c r="Q4340" i="2"/>
  <c r="S4340" i="2" s="1"/>
  <c r="R4340" i="2"/>
  <c r="Q4341" i="2"/>
  <c r="R4341" i="2"/>
  <c r="S4341" i="2"/>
  <c r="Q4342" i="2"/>
  <c r="R4342" i="2"/>
  <c r="S4342" i="2"/>
  <c r="Q4343" i="2"/>
  <c r="Q4344" i="2"/>
  <c r="R4344" i="2"/>
  <c r="Q4345" i="2"/>
  <c r="R4345" i="2"/>
  <c r="S4345" i="2"/>
  <c r="Q4346" i="2"/>
  <c r="R4346" i="2"/>
  <c r="S4346" i="2"/>
  <c r="Q4347" i="2"/>
  <c r="Q4348" i="2"/>
  <c r="S4348" i="2" s="1"/>
  <c r="R4348" i="2"/>
  <c r="Q4349" i="2"/>
  <c r="R4349" i="2"/>
  <c r="S4349" i="2"/>
  <c r="Q4350" i="2"/>
  <c r="R4350" i="2"/>
  <c r="S4350" i="2"/>
  <c r="Q4351" i="2"/>
  <c r="Q4352" i="2"/>
  <c r="R4352" i="2"/>
  <c r="Q4353" i="2"/>
  <c r="R4353" i="2"/>
  <c r="S4353" i="2"/>
  <c r="Q4354" i="2"/>
  <c r="R4354" i="2"/>
  <c r="S4354" i="2"/>
  <c r="Q4355" i="2"/>
  <c r="Q4356" i="2"/>
  <c r="S4356" i="2" s="1"/>
  <c r="R4356" i="2"/>
  <c r="Q4357" i="2"/>
  <c r="R4357" i="2"/>
  <c r="S4357" i="2"/>
  <c r="Q4358" i="2"/>
  <c r="R4358" i="2"/>
  <c r="S4358" i="2"/>
  <c r="Q4359" i="2"/>
  <c r="Q4360" i="2"/>
  <c r="R4360" i="2"/>
  <c r="Q4361" i="2"/>
  <c r="R4361" i="2"/>
  <c r="S4361" i="2"/>
  <c r="Q4362" i="2"/>
  <c r="R4362" i="2"/>
  <c r="S4362" i="2"/>
  <c r="Q4363" i="2"/>
  <c r="Q4364" i="2"/>
  <c r="S4364" i="2" s="1"/>
  <c r="R4364" i="2"/>
  <c r="Q4365" i="2"/>
  <c r="R4365" i="2"/>
  <c r="S4365" i="2"/>
  <c r="Q4366" i="2"/>
  <c r="R4366" i="2"/>
  <c r="S4366" i="2"/>
  <c r="Q4367" i="2"/>
  <c r="Q4368" i="2"/>
  <c r="R4368" i="2"/>
  <c r="Q4369" i="2"/>
  <c r="R4369" i="2"/>
  <c r="S4369" i="2"/>
  <c r="Q4370" i="2"/>
  <c r="R4370" i="2"/>
  <c r="S4370" i="2"/>
  <c r="Q4371" i="2"/>
  <c r="Q4372" i="2"/>
  <c r="S4372" i="2" s="1"/>
  <c r="R4372" i="2"/>
  <c r="Q4373" i="2"/>
  <c r="R4373" i="2"/>
  <c r="S4373" i="2"/>
  <c r="Q4374" i="2"/>
  <c r="R4374" i="2"/>
  <c r="S4374" i="2"/>
  <c r="Q4375" i="2"/>
  <c r="Q4376" i="2"/>
  <c r="R4376" i="2"/>
  <c r="Q4377" i="2"/>
  <c r="R4377" i="2"/>
  <c r="S4377" i="2"/>
  <c r="Q4378" i="2"/>
  <c r="R4378" i="2"/>
  <c r="S4378" i="2"/>
  <c r="Q4379" i="2"/>
  <c r="Q4380" i="2"/>
  <c r="S4380" i="2" s="1"/>
  <c r="R4380" i="2"/>
  <c r="Q4381" i="2"/>
  <c r="R4381" i="2"/>
  <c r="S4381" i="2"/>
  <c r="Q4382" i="2"/>
  <c r="R4382" i="2"/>
  <c r="S4382" i="2"/>
  <c r="Q4383" i="2"/>
  <c r="Q4384" i="2"/>
  <c r="R4384" i="2"/>
  <c r="Q4385" i="2"/>
  <c r="R4385" i="2"/>
  <c r="S4385" i="2"/>
  <c r="Q4386" i="2"/>
  <c r="R4386" i="2"/>
  <c r="S4386" i="2"/>
  <c r="Q4387" i="2"/>
  <c r="Q4388" i="2"/>
  <c r="S4388" i="2" s="1"/>
  <c r="R4388" i="2"/>
  <c r="Q4389" i="2"/>
  <c r="R4389" i="2"/>
  <c r="S4389" i="2"/>
  <c r="Q4390" i="2"/>
  <c r="R4390" i="2"/>
  <c r="S4390" i="2"/>
  <c r="Q4391" i="2"/>
  <c r="Q4392" i="2"/>
  <c r="R4392" i="2"/>
  <c r="Q4393" i="2"/>
  <c r="R4393" i="2"/>
  <c r="S4393" i="2"/>
  <c r="Q4394" i="2"/>
  <c r="R4394" i="2"/>
  <c r="S4394" i="2"/>
  <c r="Q4395" i="2"/>
  <c r="Q4396" i="2"/>
  <c r="S4396" i="2" s="1"/>
  <c r="R4396" i="2"/>
  <c r="Q4397" i="2"/>
  <c r="R4397" i="2"/>
  <c r="S4397" i="2"/>
  <c r="Q4398" i="2"/>
  <c r="R4398" i="2"/>
  <c r="S4398" i="2"/>
  <c r="Q4399" i="2"/>
  <c r="Q4400" i="2"/>
  <c r="R4400" i="2"/>
  <c r="Q4401" i="2"/>
  <c r="R4401" i="2"/>
  <c r="S4401" i="2"/>
  <c r="Q4402" i="2"/>
  <c r="R4402" i="2"/>
  <c r="S4402" i="2"/>
  <c r="Q4403" i="2"/>
  <c r="Q4404" i="2"/>
  <c r="S4404" i="2" s="1"/>
  <c r="R4404" i="2"/>
  <c r="Q4405" i="2"/>
  <c r="R4405" i="2"/>
  <c r="S4405" i="2"/>
  <c r="Q4406" i="2"/>
  <c r="R4406" i="2"/>
  <c r="S4406" i="2"/>
  <c r="Q4407" i="2"/>
  <c r="Q4408" i="2"/>
  <c r="R4408" i="2"/>
  <c r="Q4409" i="2"/>
  <c r="R4409" i="2"/>
  <c r="S4409" i="2"/>
  <c r="Q4410" i="2"/>
  <c r="R4410" i="2"/>
  <c r="S4410" i="2"/>
  <c r="Q4411" i="2"/>
  <c r="Q4412" i="2"/>
  <c r="S4412" i="2" s="1"/>
  <c r="R4412" i="2"/>
  <c r="Q4413" i="2"/>
  <c r="R4413" i="2"/>
  <c r="S4413" i="2"/>
  <c r="Q4414" i="2"/>
  <c r="R4414" i="2"/>
  <c r="S4414" i="2"/>
  <c r="Q4415" i="2"/>
  <c r="Q4416" i="2"/>
  <c r="R4416" i="2"/>
  <c r="Q4417" i="2"/>
  <c r="R4417" i="2"/>
  <c r="S4417" i="2"/>
  <c r="Q4418" i="2"/>
  <c r="R4418" i="2"/>
  <c r="S4418" i="2"/>
  <c r="Q4419" i="2"/>
  <c r="Q4420" i="2"/>
  <c r="S4420" i="2" s="1"/>
  <c r="R4420" i="2"/>
  <c r="Q4421" i="2"/>
  <c r="R4421" i="2"/>
  <c r="S4421" i="2"/>
  <c r="Q4422" i="2"/>
  <c r="R4422" i="2"/>
  <c r="S4422" i="2"/>
  <c r="Q4423" i="2"/>
  <c r="Q4424" i="2"/>
  <c r="R4424" i="2"/>
  <c r="Q4425" i="2"/>
  <c r="R4425" i="2"/>
  <c r="S4425" i="2"/>
  <c r="Q4426" i="2"/>
  <c r="R4426" i="2"/>
  <c r="S4426" i="2"/>
  <c r="Q4427" i="2"/>
  <c r="Q4428" i="2"/>
  <c r="S4428" i="2" s="1"/>
  <c r="R4428" i="2"/>
  <c r="Q4429" i="2"/>
  <c r="R4429" i="2"/>
  <c r="S4429" i="2"/>
  <c r="Q4430" i="2"/>
  <c r="R4430" i="2"/>
  <c r="S4430" i="2"/>
  <c r="Q4431" i="2"/>
  <c r="Q4432" i="2"/>
  <c r="R4432" i="2"/>
  <c r="Q4433" i="2"/>
  <c r="R4433" i="2"/>
  <c r="S4433" i="2"/>
  <c r="Q4434" i="2"/>
  <c r="R4434" i="2"/>
  <c r="S4434" i="2"/>
  <c r="Q4435" i="2"/>
  <c r="Q4436" i="2"/>
  <c r="S4436" i="2" s="1"/>
  <c r="R4436" i="2"/>
  <c r="Q4437" i="2"/>
  <c r="R4437" i="2"/>
  <c r="S4437" i="2"/>
  <c r="Q4438" i="2"/>
  <c r="R4438" i="2"/>
  <c r="S4438" i="2"/>
  <c r="Q4439" i="2"/>
  <c r="Q4440" i="2"/>
  <c r="R4440" i="2"/>
  <c r="Q4441" i="2"/>
  <c r="R4441" i="2"/>
  <c r="S4441" i="2"/>
  <c r="Q4442" i="2"/>
  <c r="R4442" i="2"/>
  <c r="S4442" i="2"/>
  <c r="Q4443" i="2"/>
  <c r="Q4444" i="2"/>
  <c r="S4444" i="2" s="1"/>
  <c r="R4444" i="2"/>
  <c r="Q4445" i="2"/>
  <c r="R4445" i="2"/>
  <c r="S4445" i="2"/>
  <c r="Q4446" i="2"/>
  <c r="R4446" i="2"/>
  <c r="S4446" i="2"/>
  <c r="Q4447" i="2"/>
  <c r="Q4448" i="2"/>
  <c r="R4448" i="2"/>
  <c r="Q4449" i="2"/>
  <c r="R4449" i="2"/>
  <c r="S4449" i="2"/>
  <c r="Q4450" i="2"/>
  <c r="R4450" i="2"/>
  <c r="S4450" i="2"/>
  <c r="Q4451" i="2"/>
  <c r="Q4452" i="2"/>
  <c r="S4452" i="2" s="1"/>
  <c r="R4452" i="2"/>
  <c r="Q4453" i="2"/>
  <c r="R4453" i="2"/>
  <c r="S4453" i="2"/>
  <c r="Q4454" i="2"/>
  <c r="R4454" i="2"/>
  <c r="S4454" i="2"/>
  <c r="Q4455" i="2"/>
  <c r="Q4456" i="2"/>
  <c r="R4456" i="2"/>
  <c r="Q4457" i="2"/>
  <c r="R4457" i="2"/>
  <c r="S4457" i="2"/>
  <c r="Q4458" i="2"/>
  <c r="R4458" i="2"/>
  <c r="S4458" i="2"/>
  <c r="Q4459" i="2"/>
  <c r="Q4460" i="2"/>
  <c r="S4460" i="2" s="1"/>
  <c r="R4460" i="2"/>
  <c r="Q4461" i="2"/>
  <c r="R4461" i="2"/>
  <c r="S4461" i="2"/>
  <c r="Q4462" i="2"/>
  <c r="R4462" i="2"/>
  <c r="S4462" i="2"/>
  <c r="Q4463" i="2"/>
  <c r="Q4464" i="2"/>
  <c r="R4464" i="2"/>
  <c r="Q4465" i="2"/>
  <c r="R4465" i="2"/>
  <c r="S4465" i="2"/>
  <c r="Q4466" i="2"/>
  <c r="R4466" i="2"/>
  <c r="S4466" i="2"/>
  <c r="Q4467" i="2"/>
  <c r="Q4468" i="2"/>
  <c r="S4468" i="2" s="1"/>
  <c r="R4468" i="2"/>
  <c r="Q4469" i="2"/>
  <c r="R4469" i="2"/>
  <c r="S4469" i="2"/>
  <c r="Q4470" i="2"/>
  <c r="R4470" i="2"/>
  <c r="S4470" i="2"/>
  <c r="Q4471" i="2"/>
  <c r="Q4472" i="2"/>
  <c r="R4472" i="2"/>
  <c r="Q4473" i="2"/>
  <c r="R4473" i="2"/>
  <c r="S4473" i="2"/>
  <c r="Q4474" i="2"/>
  <c r="R4474" i="2"/>
  <c r="S4474" i="2"/>
  <c r="Q4475" i="2"/>
  <c r="Q4476" i="2"/>
  <c r="S4476" i="2" s="1"/>
  <c r="R4476" i="2"/>
  <c r="Q4477" i="2"/>
  <c r="R4477" i="2"/>
  <c r="S4477" i="2"/>
  <c r="Q4478" i="2"/>
  <c r="R4478" i="2"/>
  <c r="S4478" i="2"/>
  <c r="Q4479" i="2"/>
  <c r="Q4480" i="2"/>
  <c r="R4480" i="2"/>
  <c r="Q4481" i="2"/>
  <c r="R4481" i="2"/>
  <c r="S4481" i="2"/>
  <c r="Q4482" i="2"/>
  <c r="R4482" i="2"/>
  <c r="S4482" i="2"/>
  <c r="Q4483" i="2"/>
  <c r="Q4484" i="2"/>
  <c r="S4484" i="2" s="1"/>
  <c r="R4484" i="2"/>
  <c r="Q4485" i="2"/>
  <c r="R4485" i="2"/>
  <c r="S4485" i="2"/>
  <c r="Q4486" i="2"/>
  <c r="R4486" i="2"/>
  <c r="S4486" i="2"/>
  <c r="Q4487" i="2"/>
  <c r="Q4488" i="2"/>
  <c r="R4488" i="2"/>
  <c r="Q4489" i="2"/>
  <c r="R4489" i="2"/>
  <c r="S4489" i="2"/>
  <c r="Q4490" i="2"/>
  <c r="R4490" i="2"/>
  <c r="S4490" i="2"/>
  <c r="Q4491" i="2"/>
  <c r="Q4492" i="2"/>
  <c r="S4492" i="2" s="1"/>
  <c r="R4492" i="2"/>
  <c r="Q4493" i="2"/>
  <c r="R4493" i="2"/>
  <c r="S4493" i="2"/>
  <c r="Q4494" i="2"/>
  <c r="R4494" i="2"/>
  <c r="S4494" i="2"/>
  <c r="Q4495" i="2"/>
  <c r="Q4496" i="2"/>
  <c r="R4496" i="2"/>
  <c r="Q4497" i="2"/>
  <c r="R4497" i="2"/>
  <c r="S4497" i="2"/>
  <c r="Q4498" i="2"/>
  <c r="R4498" i="2"/>
  <c r="S4498" i="2"/>
  <c r="Q4499" i="2"/>
  <c r="Q4500" i="2"/>
  <c r="S4500" i="2" s="1"/>
  <c r="R4500" i="2"/>
  <c r="Q4501" i="2"/>
  <c r="R4501" i="2"/>
  <c r="S4501" i="2"/>
  <c r="Q4502" i="2"/>
  <c r="R4502" i="2"/>
  <c r="S4502" i="2"/>
  <c r="Q4503" i="2"/>
  <c r="Q4504" i="2"/>
  <c r="R4504" i="2"/>
  <c r="Q4505" i="2"/>
  <c r="R4505" i="2"/>
  <c r="S4505" i="2"/>
  <c r="Q4506" i="2"/>
  <c r="R4506" i="2"/>
  <c r="S4506" i="2"/>
  <c r="Q4507" i="2"/>
  <c r="Q4508" i="2"/>
  <c r="S4508" i="2" s="1"/>
  <c r="R4508" i="2"/>
  <c r="Q4509" i="2"/>
  <c r="R4509" i="2"/>
  <c r="S4509" i="2"/>
  <c r="Q4510" i="2"/>
  <c r="R4510" i="2"/>
  <c r="S4510" i="2"/>
  <c r="Q4511" i="2"/>
  <c r="Q4512" i="2"/>
  <c r="R4512" i="2"/>
  <c r="Q4513" i="2"/>
  <c r="R4513" i="2"/>
  <c r="S4513" i="2"/>
  <c r="Q4514" i="2"/>
  <c r="R4514" i="2"/>
  <c r="S4514" i="2"/>
  <c r="Q4515" i="2"/>
  <c r="Q4516" i="2"/>
  <c r="S4516" i="2" s="1"/>
  <c r="R4516" i="2"/>
  <c r="Q4517" i="2"/>
  <c r="R4517" i="2"/>
  <c r="S4517" i="2"/>
  <c r="Q4518" i="2"/>
  <c r="R4518" i="2"/>
  <c r="S4518" i="2"/>
  <c r="Q4519" i="2"/>
  <c r="Q4520" i="2"/>
  <c r="R4520" i="2"/>
  <c r="Q4521" i="2"/>
  <c r="R4521" i="2"/>
  <c r="S4521" i="2"/>
  <c r="Q4522" i="2"/>
  <c r="R4522" i="2"/>
  <c r="S4522" i="2"/>
  <c r="Q4523" i="2"/>
  <c r="Q4524" i="2"/>
  <c r="S4524" i="2" s="1"/>
  <c r="R4524" i="2"/>
  <c r="Q4525" i="2"/>
  <c r="R4525" i="2"/>
  <c r="S4525" i="2"/>
  <c r="Q4526" i="2"/>
  <c r="R4526" i="2"/>
  <c r="S4526" i="2"/>
  <c r="Q4527" i="2"/>
  <c r="Q4528" i="2"/>
  <c r="R4528" i="2"/>
  <c r="Q4529" i="2"/>
  <c r="R4529" i="2"/>
  <c r="S4529" i="2"/>
  <c r="Q4530" i="2"/>
  <c r="R4530" i="2"/>
  <c r="S4530" i="2"/>
  <c r="Q4531" i="2"/>
  <c r="Q4532" i="2"/>
  <c r="S4532" i="2" s="1"/>
  <c r="R4532" i="2"/>
  <c r="Q4533" i="2"/>
  <c r="R4533" i="2"/>
  <c r="S4533" i="2"/>
  <c r="Q4534" i="2"/>
  <c r="R4534" i="2"/>
  <c r="S4534" i="2"/>
  <c r="Q4535" i="2"/>
  <c r="Q4536" i="2"/>
  <c r="R4536" i="2"/>
  <c r="Q4537" i="2"/>
  <c r="R4537" i="2"/>
  <c r="S4537" i="2"/>
  <c r="Q4538" i="2"/>
  <c r="R4538" i="2"/>
  <c r="S4538" i="2"/>
  <c r="Q4539" i="2"/>
  <c r="Q4540" i="2"/>
  <c r="S4540" i="2" s="1"/>
  <c r="R4540" i="2"/>
  <c r="Q4541" i="2"/>
  <c r="R4541" i="2"/>
  <c r="S4541" i="2"/>
  <c r="Q4542" i="2"/>
  <c r="R4542" i="2"/>
  <c r="S4542" i="2"/>
  <c r="Q4543" i="2"/>
  <c r="Q4544" i="2"/>
  <c r="R4544" i="2"/>
  <c r="Q4545" i="2"/>
  <c r="R4545" i="2"/>
  <c r="S4545" i="2"/>
  <c r="Q4546" i="2"/>
  <c r="R4546" i="2"/>
  <c r="S4546" i="2"/>
  <c r="Q4547" i="2"/>
  <c r="Q4548" i="2"/>
  <c r="S4548" i="2" s="1"/>
  <c r="R4548" i="2"/>
  <c r="Q4549" i="2"/>
  <c r="R4549" i="2"/>
  <c r="S4549" i="2"/>
  <c r="Q4550" i="2"/>
  <c r="R4550" i="2"/>
  <c r="S4550" i="2"/>
  <c r="Q4551" i="2"/>
  <c r="Q4552" i="2"/>
  <c r="R4552" i="2"/>
  <c r="Q4553" i="2"/>
  <c r="R4553" i="2"/>
  <c r="S4553" i="2"/>
  <c r="Q4554" i="2"/>
  <c r="R4554" i="2"/>
  <c r="S4554" i="2"/>
  <c r="Q4555" i="2"/>
  <c r="Q4556" i="2"/>
  <c r="S4556" i="2" s="1"/>
  <c r="R4556" i="2"/>
  <c r="Q4557" i="2"/>
  <c r="R4557" i="2"/>
  <c r="S4557" i="2"/>
  <c r="Q4558" i="2"/>
  <c r="R4558" i="2"/>
  <c r="S4558" i="2"/>
  <c r="Q4559" i="2"/>
  <c r="Q4560" i="2"/>
  <c r="R4560" i="2"/>
  <c r="Q4561" i="2"/>
  <c r="R4561" i="2"/>
  <c r="S4561" i="2"/>
  <c r="Q4562" i="2"/>
  <c r="R4562" i="2"/>
  <c r="S4562" i="2"/>
  <c r="Q4563" i="2"/>
  <c r="Q4564" i="2"/>
  <c r="S4564" i="2" s="1"/>
  <c r="R4564" i="2"/>
  <c r="Q4565" i="2"/>
  <c r="R4565" i="2"/>
  <c r="S4565" i="2"/>
  <c r="Q4566" i="2"/>
  <c r="R4566" i="2"/>
  <c r="S4566" i="2"/>
  <c r="Q4567" i="2"/>
  <c r="Q4568" i="2"/>
  <c r="R4568" i="2"/>
  <c r="Q4569" i="2"/>
  <c r="R4569" i="2"/>
  <c r="S4569" i="2"/>
  <c r="Q4570" i="2"/>
  <c r="R4570" i="2"/>
  <c r="S4570" i="2"/>
  <c r="Q4571" i="2"/>
  <c r="Q4572" i="2"/>
  <c r="S4572" i="2" s="1"/>
  <c r="R4572" i="2"/>
  <c r="Q4573" i="2"/>
  <c r="R4573" i="2"/>
  <c r="S4573" i="2"/>
  <c r="Q4574" i="2"/>
  <c r="R4574" i="2"/>
  <c r="S4574" i="2"/>
  <c r="Q4575" i="2"/>
  <c r="Q4576" i="2"/>
  <c r="R4576" i="2"/>
  <c r="Q4577" i="2"/>
  <c r="R4577" i="2"/>
  <c r="S4577" i="2"/>
  <c r="Q4578" i="2"/>
  <c r="R4578" i="2"/>
  <c r="S4578" i="2"/>
  <c r="Q4579" i="2"/>
  <c r="Q4580" i="2"/>
  <c r="S4580" i="2" s="1"/>
  <c r="R4580" i="2"/>
  <c r="Q4581" i="2"/>
  <c r="R4581" i="2"/>
  <c r="S4581" i="2"/>
  <c r="Q4582" i="2"/>
  <c r="R4582" i="2"/>
  <c r="S4582" i="2"/>
  <c r="Q4583" i="2"/>
  <c r="Q4584" i="2"/>
  <c r="R4584" i="2"/>
  <c r="Q4585" i="2"/>
  <c r="R4585" i="2"/>
  <c r="S4585" i="2"/>
  <c r="Q4586" i="2"/>
  <c r="R4586" i="2"/>
  <c r="S4586" i="2"/>
  <c r="Q4587" i="2"/>
  <c r="Q4588" i="2"/>
  <c r="S4588" i="2" s="1"/>
  <c r="R4588" i="2"/>
  <c r="Q4589" i="2"/>
  <c r="R4589" i="2"/>
  <c r="S4589" i="2"/>
  <c r="Q4590" i="2"/>
  <c r="R4590" i="2"/>
  <c r="S4590" i="2"/>
  <c r="Q4591" i="2"/>
  <c r="Q4592" i="2"/>
  <c r="R4592" i="2"/>
  <c r="Q4593" i="2"/>
  <c r="R4593" i="2"/>
  <c r="S4593" i="2"/>
  <c r="Q4594" i="2"/>
  <c r="R4594" i="2"/>
  <c r="S4594" i="2"/>
  <c r="Q4595" i="2"/>
  <c r="Q4596" i="2"/>
  <c r="S4596" i="2" s="1"/>
  <c r="R4596" i="2"/>
  <c r="Q4597" i="2"/>
  <c r="R4597" i="2"/>
  <c r="S4597" i="2"/>
  <c r="Q4598" i="2"/>
  <c r="R4598" i="2"/>
  <c r="S4598" i="2"/>
  <c r="Q4599" i="2"/>
  <c r="Q4600" i="2"/>
  <c r="R4600" i="2"/>
  <c r="Q4601" i="2"/>
  <c r="R4601" i="2"/>
  <c r="S4601" i="2"/>
  <c r="Q4602" i="2"/>
  <c r="R4602" i="2"/>
  <c r="S4602" i="2"/>
  <c r="Q4603" i="2"/>
  <c r="Q4604" i="2"/>
  <c r="S4604" i="2" s="1"/>
  <c r="R4604" i="2"/>
  <c r="Q4605" i="2"/>
  <c r="R4605" i="2"/>
  <c r="S4605" i="2"/>
  <c r="Q4606" i="2"/>
  <c r="R4606" i="2"/>
  <c r="S4606" i="2"/>
  <c r="Q4607" i="2"/>
  <c r="Q4608" i="2"/>
  <c r="R4608" i="2"/>
  <c r="Q4609" i="2"/>
  <c r="R4609" i="2"/>
  <c r="S4609" i="2"/>
  <c r="Q4610" i="2"/>
  <c r="R4610" i="2"/>
  <c r="S4610" i="2"/>
  <c r="Q4611" i="2"/>
  <c r="Q4612" i="2"/>
  <c r="S4612" i="2" s="1"/>
  <c r="R4612" i="2"/>
  <c r="Q4613" i="2"/>
  <c r="R4613" i="2"/>
  <c r="S4613" i="2"/>
  <c r="Q4614" i="2"/>
  <c r="R4614" i="2"/>
  <c r="S4614" i="2"/>
  <c r="Q4615" i="2"/>
  <c r="Q4616" i="2"/>
  <c r="R4616" i="2"/>
  <c r="Q4617" i="2"/>
  <c r="R4617" i="2"/>
  <c r="S4617" i="2"/>
  <c r="Q4618" i="2"/>
  <c r="R4618" i="2"/>
  <c r="S4618" i="2"/>
  <c r="Q4619" i="2"/>
  <c r="Q4620" i="2"/>
  <c r="S4620" i="2" s="1"/>
  <c r="R4620" i="2"/>
  <c r="Q4621" i="2"/>
  <c r="R4621" i="2"/>
  <c r="S4621" i="2"/>
  <c r="Q4622" i="2"/>
  <c r="R4622" i="2"/>
  <c r="S4622" i="2"/>
  <c r="Q4623" i="2"/>
  <c r="Q4624" i="2"/>
  <c r="R4624" i="2"/>
  <c r="Q4625" i="2"/>
  <c r="R4625" i="2"/>
  <c r="S4625" i="2"/>
  <c r="Q4626" i="2"/>
  <c r="R4626" i="2"/>
  <c r="S4626" i="2"/>
  <c r="Q4627" i="2"/>
  <c r="Q4628" i="2"/>
  <c r="S4628" i="2" s="1"/>
  <c r="R4628" i="2"/>
  <c r="Q4629" i="2"/>
  <c r="R4629" i="2"/>
  <c r="S4629" i="2"/>
  <c r="Q4630" i="2"/>
  <c r="R4630" i="2"/>
  <c r="S4630" i="2"/>
  <c r="Q4631" i="2"/>
  <c r="Q4632" i="2"/>
  <c r="R4632" i="2"/>
  <c r="Q4633" i="2"/>
  <c r="R4633" i="2"/>
  <c r="S4633" i="2"/>
  <c r="Q4634" i="2"/>
  <c r="R4634" i="2"/>
  <c r="S4634" i="2"/>
  <c r="Q4635" i="2"/>
  <c r="Q4636" i="2"/>
  <c r="S4636" i="2" s="1"/>
  <c r="R4636" i="2"/>
  <c r="Q4637" i="2"/>
  <c r="R4637" i="2"/>
  <c r="S4637" i="2"/>
  <c r="Q4638" i="2"/>
  <c r="R4638" i="2"/>
  <c r="S4638" i="2"/>
  <c r="Q4639" i="2"/>
  <c r="Q4640" i="2"/>
  <c r="R4640" i="2"/>
  <c r="Q4641" i="2"/>
  <c r="R4641" i="2"/>
  <c r="S4641" i="2"/>
  <c r="Q4642" i="2"/>
  <c r="R4642" i="2"/>
  <c r="S4642" i="2"/>
  <c r="Q4643" i="2"/>
  <c r="Q4644" i="2"/>
  <c r="S4644" i="2" s="1"/>
  <c r="R4644" i="2"/>
  <c r="Q4645" i="2"/>
  <c r="R4645" i="2"/>
  <c r="S4645" i="2"/>
  <c r="Q4646" i="2"/>
  <c r="R4646" i="2"/>
  <c r="S4646" i="2"/>
  <c r="Q4647" i="2"/>
  <c r="Q4648" i="2"/>
  <c r="R4648" i="2"/>
  <c r="Q4649" i="2"/>
  <c r="R4649" i="2"/>
  <c r="S4649" i="2"/>
  <c r="Q4650" i="2"/>
  <c r="R4650" i="2"/>
  <c r="S4650" i="2"/>
  <c r="Q4651" i="2"/>
  <c r="Q4652" i="2"/>
  <c r="S4652" i="2" s="1"/>
  <c r="R4652" i="2"/>
  <c r="Q4653" i="2"/>
  <c r="R4653" i="2"/>
  <c r="S4653" i="2"/>
  <c r="Q4654" i="2"/>
  <c r="R4654" i="2"/>
  <c r="S4654" i="2"/>
  <c r="Q4655" i="2"/>
  <c r="Q4656" i="2"/>
  <c r="R4656" i="2"/>
  <c r="Q4657" i="2"/>
  <c r="R4657" i="2"/>
  <c r="S4657" i="2"/>
  <c r="Q4658" i="2"/>
  <c r="R4658" i="2"/>
  <c r="S4658" i="2"/>
  <c r="Q4659" i="2"/>
  <c r="Q4660" i="2"/>
  <c r="S4660" i="2" s="1"/>
  <c r="R4660" i="2"/>
  <c r="Q4661" i="2"/>
  <c r="R4661" i="2"/>
  <c r="S4661" i="2"/>
  <c r="Q4662" i="2"/>
  <c r="R4662" i="2"/>
  <c r="S4662" i="2"/>
  <c r="Q4663" i="2"/>
  <c r="Q4664" i="2"/>
  <c r="R4664" i="2"/>
  <c r="Q4665" i="2"/>
  <c r="R4665" i="2"/>
  <c r="S4665" i="2"/>
  <c r="Q4666" i="2"/>
  <c r="R4666" i="2"/>
  <c r="S4666" i="2"/>
  <c r="Q4667" i="2"/>
  <c r="Q4668" i="2"/>
  <c r="S4668" i="2" s="1"/>
  <c r="R4668" i="2"/>
  <c r="Q4669" i="2"/>
  <c r="R4669" i="2"/>
  <c r="S4669" i="2"/>
  <c r="Q4670" i="2"/>
  <c r="R4670" i="2"/>
  <c r="S4670" i="2"/>
  <c r="Q4671" i="2"/>
  <c r="Q4672" i="2"/>
  <c r="R4672" i="2"/>
  <c r="Q4673" i="2"/>
  <c r="R4673" i="2"/>
  <c r="S4673" i="2"/>
  <c r="Q4674" i="2"/>
  <c r="R4674" i="2"/>
  <c r="S4674" i="2"/>
  <c r="Q4675" i="2"/>
  <c r="Q4676" i="2"/>
  <c r="S4676" i="2" s="1"/>
  <c r="R4676" i="2"/>
  <c r="Q4677" i="2"/>
  <c r="R4677" i="2"/>
  <c r="S4677" i="2"/>
  <c r="Q4678" i="2"/>
  <c r="R4678" i="2"/>
  <c r="S4678" i="2"/>
  <c r="Q4679" i="2"/>
  <c r="Q4680" i="2"/>
  <c r="R4680" i="2"/>
  <c r="Q4681" i="2"/>
  <c r="R4681" i="2"/>
  <c r="S4681" i="2"/>
  <c r="Q4682" i="2"/>
  <c r="R4682" i="2"/>
  <c r="S4682" i="2"/>
  <c r="Q4683" i="2"/>
  <c r="Q4684" i="2"/>
  <c r="S4684" i="2" s="1"/>
  <c r="R4684" i="2"/>
  <c r="Q4685" i="2"/>
  <c r="R4685" i="2"/>
  <c r="S4685" i="2"/>
  <c r="Q4686" i="2"/>
  <c r="R4686" i="2"/>
  <c r="S4686" i="2"/>
  <c r="Q4687" i="2"/>
  <c r="Q4688" i="2"/>
  <c r="R4688" i="2"/>
  <c r="Q4689" i="2"/>
  <c r="R4689" i="2"/>
  <c r="S4689" i="2"/>
  <c r="Q4690" i="2"/>
  <c r="R4690" i="2"/>
  <c r="S4690" i="2"/>
  <c r="Q4691" i="2"/>
  <c r="Q4692" i="2"/>
  <c r="S4692" i="2" s="1"/>
  <c r="R4692" i="2"/>
  <c r="Q4693" i="2"/>
  <c r="R4693" i="2"/>
  <c r="S4693" i="2"/>
  <c r="Q4694" i="2"/>
  <c r="R4694" i="2"/>
  <c r="S4694" i="2"/>
  <c r="Q4695" i="2"/>
  <c r="Q4696" i="2"/>
  <c r="R4696" i="2"/>
  <c r="Q4697" i="2"/>
  <c r="R4697" i="2"/>
  <c r="S4697" i="2"/>
  <c r="Q4698" i="2"/>
  <c r="R4698" i="2"/>
  <c r="S4698" i="2"/>
  <c r="Q4699" i="2"/>
  <c r="Q4700" i="2"/>
  <c r="S4700" i="2" s="1"/>
  <c r="R4700" i="2"/>
  <c r="Q4701" i="2"/>
  <c r="R4701" i="2"/>
  <c r="S4701" i="2"/>
  <c r="Q4702" i="2"/>
  <c r="R4702" i="2"/>
  <c r="S4702" i="2"/>
  <c r="Q4703" i="2"/>
  <c r="Q4704" i="2"/>
  <c r="R4704" i="2"/>
  <c r="Q4705" i="2"/>
  <c r="R4705" i="2"/>
  <c r="S4705" i="2"/>
  <c r="Q4706" i="2"/>
  <c r="R4706" i="2"/>
  <c r="S4706" i="2"/>
  <c r="Q4707" i="2"/>
  <c r="Q4708" i="2"/>
  <c r="S4708" i="2" s="1"/>
  <c r="R4708" i="2"/>
  <c r="Q4709" i="2"/>
  <c r="R4709" i="2"/>
  <c r="S4709" i="2"/>
  <c r="Q4710" i="2"/>
  <c r="R4710" i="2"/>
  <c r="S4710" i="2"/>
  <c r="Q4711" i="2"/>
  <c r="Q4712" i="2"/>
  <c r="R4712" i="2"/>
  <c r="Q4713" i="2"/>
  <c r="R4713" i="2"/>
  <c r="S4713" i="2"/>
  <c r="Q4714" i="2"/>
  <c r="R4714" i="2"/>
  <c r="S4714" i="2"/>
  <c r="Q4715" i="2"/>
  <c r="Q4716" i="2"/>
  <c r="S4716" i="2" s="1"/>
  <c r="R4716" i="2"/>
  <c r="Q4717" i="2"/>
  <c r="R4717" i="2"/>
  <c r="S4717" i="2"/>
  <c r="Q4718" i="2"/>
  <c r="R4718" i="2"/>
  <c r="S4718" i="2"/>
  <c r="Q4719" i="2"/>
  <c r="Q4720" i="2"/>
  <c r="R4720" i="2"/>
  <c r="Q4721" i="2"/>
  <c r="R4721" i="2"/>
  <c r="S4721" i="2"/>
  <c r="Q4722" i="2"/>
  <c r="R4722" i="2"/>
  <c r="S4722" i="2"/>
  <c r="Q4723" i="2"/>
  <c r="Q4724" i="2"/>
  <c r="S4724" i="2" s="1"/>
  <c r="R4724" i="2"/>
  <c r="Q4725" i="2"/>
  <c r="R4725" i="2"/>
  <c r="S4725" i="2"/>
  <c r="Q4726" i="2"/>
  <c r="R4726" i="2"/>
  <c r="S4726" i="2"/>
  <c r="Q4727" i="2"/>
  <c r="Q4728" i="2"/>
  <c r="R4728" i="2"/>
  <c r="Q4729" i="2"/>
  <c r="R4729" i="2"/>
  <c r="S4729" i="2"/>
  <c r="Q4730" i="2"/>
  <c r="R4730" i="2"/>
  <c r="S4730" i="2"/>
  <c r="Q4731" i="2"/>
  <c r="Q4732" i="2"/>
  <c r="S4732" i="2" s="1"/>
  <c r="R4732" i="2"/>
  <c r="Q4733" i="2"/>
  <c r="R4733" i="2"/>
  <c r="S4733" i="2"/>
  <c r="Q4734" i="2"/>
  <c r="R4734" i="2"/>
  <c r="S4734" i="2"/>
  <c r="Q4735" i="2"/>
  <c r="Q4736" i="2"/>
  <c r="R4736" i="2"/>
  <c r="Q4737" i="2"/>
  <c r="R4737" i="2"/>
  <c r="S4737" i="2"/>
  <c r="Q4738" i="2"/>
  <c r="R4738" i="2"/>
  <c r="S4738" i="2"/>
  <c r="Q4739" i="2"/>
  <c r="Q4740" i="2"/>
  <c r="S4740" i="2" s="1"/>
  <c r="R4740" i="2"/>
  <c r="Q4741" i="2"/>
  <c r="R4741" i="2"/>
  <c r="S4741" i="2"/>
  <c r="Q4742" i="2"/>
  <c r="R4742" i="2"/>
  <c r="S4742" i="2"/>
  <c r="Q4743" i="2"/>
  <c r="Q4744" i="2"/>
  <c r="R4744" i="2"/>
  <c r="Q4745" i="2"/>
  <c r="R4745" i="2"/>
  <c r="S4745" i="2"/>
  <c r="Q4746" i="2"/>
  <c r="R4746" i="2"/>
  <c r="S4746" i="2"/>
  <c r="Q4747" i="2"/>
  <c r="Q4748" i="2"/>
  <c r="S4748" i="2" s="1"/>
  <c r="R4748" i="2"/>
  <c r="Q4749" i="2"/>
  <c r="R4749" i="2"/>
  <c r="S4749" i="2"/>
  <c r="Q4750" i="2"/>
  <c r="R4750" i="2"/>
  <c r="S4750" i="2"/>
  <c r="Q4751" i="2"/>
  <c r="Q4752" i="2"/>
  <c r="R4752" i="2"/>
  <c r="Q4753" i="2"/>
  <c r="R4753" i="2"/>
  <c r="S4753" i="2"/>
  <c r="Q4754" i="2"/>
  <c r="R4754" i="2"/>
  <c r="S4754" i="2"/>
  <c r="Q4755" i="2"/>
  <c r="Q4756" i="2"/>
  <c r="S4756" i="2" s="1"/>
  <c r="R4756" i="2"/>
  <c r="Q4757" i="2"/>
  <c r="R4757" i="2"/>
  <c r="S4757" i="2"/>
  <c r="Q4758" i="2"/>
  <c r="R4758" i="2"/>
  <c r="S4758" i="2"/>
  <c r="Q4759" i="2"/>
  <c r="Q4760" i="2"/>
  <c r="R4760" i="2"/>
  <c r="Q4761" i="2"/>
  <c r="R4761" i="2"/>
  <c r="S4761" i="2"/>
  <c r="Q4762" i="2"/>
  <c r="R4762" i="2"/>
  <c r="S4762" i="2"/>
  <c r="Q4763" i="2"/>
  <c r="Q4764" i="2"/>
  <c r="S4764" i="2" s="1"/>
  <c r="R4764" i="2"/>
  <c r="Q4765" i="2"/>
  <c r="R4765" i="2"/>
  <c r="S4765" i="2"/>
  <c r="Q4766" i="2"/>
  <c r="R4766" i="2"/>
  <c r="S4766" i="2"/>
  <c r="Q4767" i="2"/>
  <c r="Q4768" i="2"/>
  <c r="R4768" i="2"/>
  <c r="Q4769" i="2"/>
  <c r="R4769" i="2"/>
  <c r="S4769" i="2"/>
  <c r="Q4770" i="2"/>
  <c r="R4770" i="2"/>
  <c r="S4770" i="2"/>
  <c r="Q4771" i="2"/>
  <c r="Q4772" i="2"/>
  <c r="S4772" i="2" s="1"/>
  <c r="R4772" i="2"/>
  <c r="Q4773" i="2"/>
  <c r="R4773" i="2"/>
  <c r="S4773" i="2"/>
  <c r="Q4774" i="2"/>
  <c r="R4774" i="2"/>
  <c r="S4774" i="2"/>
  <c r="Q4775" i="2"/>
  <c r="Q4776" i="2"/>
  <c r="R4776" i="2"/>
  <c r="Q4777" i="2"/>
  <c r="R4777" i="2"/>
  <c r="S4777" i="2"/>
  <c r="Q4778" i="2"/>
  <c r="R4778" i="2"/>
  <c r="S4778" i="2"/>
  <c r="Q4779" i="2"/>
  <c r="Q4780" i="2"/>
  <c r="S4780" i="2" s="1"/>
  <c r="R4780" i="2"/>
  <c r="Q4781" i="2"/>
  <c r="R4781" i="2"/>
  <c r="S4781" i="2"/>
  <c r="Q4782" i="2"/>
  <c r="R4782" i="2"/>
  <c r="S4782" i="2"/>
  <c r="Q4783" i="2"/>
  <c r="Q4784" i="2"/>
  <c r="R4784" i="2"/>
  <c r="Q4785" i="2"/>
  <c r="R4785" i="2"/>
  <c r="S4785" i="2"/>
  <c r="Q4786" i="2"/>
  <c r="R4786" i="2"/>
  <c r="S4786" i="2"/>
  <c r="Q4787" i="2"/>
  <c r="Q4788" i="2"/>
  <c r="S4788" i="2" s="1"/>
  <c r="R4788" i="2"/>
  <c r="Q4789" i="2"/>
  <c r="R4789" i="2"/>
  <c r="S4789" i="2"/>
  <c r="Q4790" i="2"/>
  <c r="R4790" i="2"/>
  <c r="S4790" i="2"/>
  <c r="Q4791" i="2"/>
  <c r="Q4792" i="2"/>
  <c r="R4792" i="2"/>
  <c r="Q4793" i="2"/>
  <c r="R4793" i="2"/>
  <c r="S4793" i="2"/>
  <c r="Q4794" i="2"/>
  <c r="R4794" i="2"/>
  <c r="S4794" i="2"/>
  <c r="Q4795" i="2"/>
  <c r="Q4796" i="2"/>
  <c r="S4796" i="2" s="1"/>
  <c r="R4796" i="2"/>
  <c r="Q4797" i="2"/>
  <c r="R4797" i="2"/>
  <c r="S4797" i="2"/>
  <c r="Q4798" i="2"/>
  <c r="R4798" i="2"/>
  <c r="S4798" i="2"/>
  <c r="Q4799" i="2"/>
  <c r="Q4800" i="2"/>
  <c r="R4800" i="2"/>
  <c r="Q4801" i="2"/>
  <c r="R4801" i="2"/>
  <c r="S4801" i="2"/>
  <c r="Q4802" i="2"/>
  <c r="R4802" i="2"/>
  <c r="S4802" i="2"/>
  <c r="Q4803" i="2"/>
  <c r="Q4804" i="2"/>
  <c r="S4804" i="2" s="1"/>
  <c r="R4804" i="2"/>
  <c r="Q4805" i="2"/>
  <c r="R4805" i="2"/>
  <c r="S4805" i="2"/>
  <c r="Q4806" i="2"/>
  <c r="R4806" i="2"/>
  <c r="S4806" i="2"/>
  <c r="Q4807" i="2"/>
  <c r="Q4808" i="2"/>
  <c r="R4808" i="2"/>
  <c r="Q4809" i="2"/>
  <c r="R4809" i="2"/>
  <c r="S4809" i="2"/>
  <c r="Q4810" i="2"/>
  <c r="R4810" i="2"/>
  <c r="S4810" i="2"/>
  <c r="Q4811" i="2"/>
  <c r="Q4812" i="2"/>
  <c r="S4812" i="2" s="1"/>
  <c r="R4812" i="2"/>
  <c r="Q4813" i="2"/>
  <c r="R4813" i="2"/>
  <c r="S4813" i="2"/>
  <c r="Q4814" i="2"/>
  <c r="R4814" i="2"/>
  <c r="S4814" i="2"/>
  <c r="Q4815" i="2"/>
  <c r="Q4816" i="2"/>
  <c r="R4816" i="2"/>
  <c r="Q4817" i="2"/>
  <c r="R4817" i="2"/>
  <c r="S4817" i="2"/>
  <c r="Q4818" i="2"/>
  <c r="R4818" i="2"/>
  <c r="S4818" i="2"/>
  <c r="Q4819" i="2"/>
  <c r="Q4820" i="2"/>
  <c r="S4820" i="2" s="1"/>
  <c r="R4820" i="2"/>
  <c r="Q4821" i="2"/>
  <c r="R4821" i="2"/>
  <c r="S4821" i="2"/>
  <c r="Q4822" i="2"/>
  <c r="R4822" i="2"/>
  <c r="S4822" i="2"/>
  <c r="Q4823" i="2"/>
  <c r="Q4824" i="2"/>
  <c r="R4824" i="2"/>
  <c r="Q4825" i="2"/>
  <c r="R4825" i="2"/>
  <c r="S4825" i="2"/>
  <c r="Q4826" i="2"/>
  <c r="R4826" i="2"/>
  <c r="S4826" i="2"/>
  <c r="Q4827" i="2"/>
  <c r="Q4828" i="2"/>
  <c r="S4828" i="2" s="1"/>
  <c r="R4828" i="2"/>
  <c r="Q4829" i="2"/>
  <c r="R4829" i="2"/>
  <c r="S4829" i="2"/>
  <c r="Q4830" i="2"/>
  <c r="R4830" i="2"/>
  <c r="S4830" i="2"/>
  <c r="Q4831" i="2"/>
  <c r="Q4832" i="2"/>
  <c r="R4832" i="2"/>
  <c r="Q4833" i="2"/>
  <c r="R4833" i="2"/>
  <c r="S4833" i="2"/>
  <c r="Q4834" i="2"/>
  <c r="R4834" i="2"/>
  <c r="S4834" i="2"/>
  <c r="Q4835" i="2"/>
  <c r="Q4836" i="2"/>
  <c r="S4836" i="2" s="1"/>
  <c r="R4836" i="2"/>
  <c r="Q4837" i="2"/>
  <c r="R4837" i="2"/>
  <c r="S4837" i="2"/>
  <c r="Q4838" i="2"/>
  <c r="R4838" i="2"/>
  <c r="S4838" i="2"/>
  <c r="Q4839" i="2"/>
  <c r="Q4840" i="2"/>
  <c r="R4840" i="2"/>
  <c r="Q4841" i="2"/>
  <c r="R4841" i="2"/>
  <c r="S4841" i="2"/>
  <c r="Q4842" i="2"/>
  <c r="R4842" i="2"/>
  <c r="S4842" i="2"/>
  <c r="Q4843" i="2"/>
  <c r="Q4844" i="2"/>
  <c r="S4844" i="2" s="1"/>
  <c r="R4844" i="2"/>
  <c r="Q4845" i="2"/>
  <c r="R4845" i="2"/>
  <c r="S4845" i="2"/>
  <c r="Q4846" i="2"/>
  <c r="R4846" i="2"/>
  <c r="S4846" i="2"/>
  <c r="Q4847" i="2"/>
  <c r="Q4848" i="2"/>
  <c r="R4848" i="2"/>
  <c r="Q4849" i="2"/>
  <c r="R4849" i="2"/>
  <c r="S4849" i="2"/>
  <c r="Q4850" i="2"/>
  <c r="R4850" i="2"/>
  <c r="S4850" i="2"/>
  <c r="Q4851" i="2"/>
  <c r="Q4852" i="2"/>
  <c r="S4852" i="2" s="1"/>
  <c r="R4852" i="2"/>
  <c r="Q4853" i="2"/>
  <c r="R4853" i="2"/>
  <c r="S4853" i="2"/>
  <c r="Q4854" i="2"/>
  <c r="R4854" i="2"/>
  <c r="S4854" i="2"/>
  <c r="Q4855" i="2"/>
  <c r="Q4856" i="2"/>
  <c r="R4856" i="2"/>
  <c r="Q4857" i="2"/>
  <c r="R4857" i="2"/>
  <c r="S4857" i="2"/>
  <c r="Q4858" i="2"/>
  <c r="R4858" i="2"/>
  <c r="S4858" i="2"/>
  <c r="Q4859" i="2"/>
  <c r="Q4860" i="2"/>
  <c r="S4860" i="2" s="1"/>
  <c r="R4860" i="2"/>
  <c r="Q4861" i="2"/>
  <c r="R4861" i="2"/>
  <c r="S4861" i="2"/>
  <c r="Q4862" i="2"/>
  <c r="R4862" i="2"/>
  <c r="S4862" i="2"/>
  <c r="Q4863" i="2"/>
  <c r="Q4864" i="2"/>
  <c r="R4864" i="2"/>
  <c r="Q4865" i="2"/>
  <c r="R4865" i="2"/>
  <c r="S4865" i="2"/>
  <c r="Q4866" i="2"/>
  <c r="R4866" i="2"/>
  <c r="S4866" i="2"/>
  <c r="Q4867" i="2"/>
  <c r="Q4868" i="2"/>
  <c r="S4868" i="2" s="1"/>
  <c r="R4868" i="2"/>
  <c r="Q4869" i="2"/>
  <c r="R4869" i="2"/>
  <c r="S4869" i="2"/>
  <c r="Q4870" i="2"/>
  <c r="R4870" i="2"/>
  <c r="S4870" i="2"/>
  <c r="Q4871" i="2"/>
  <c r="Q4872" i="2"/>
  <c r="R4872" i="2"/>
  <c r="Q4873" i="2"/>
  <c r="R4873" i="2"/>
  <c r="S4873" i="2"/>
  <c r="Q4874" i="2"/>
  <c r="R4874" i="2"/>
  <c r="S4874" i="2"/>
  <c r="Q4875" i="2"/>
  <c r="Q4876" i="2"/>
  <c r="S4876" i="2" s="1"/>
  <c r="R4876" i="2"/>
  <c r="Q4877" i="2"/>
  <c r="R4877" i="2"/>
  <c r="S4877" i="2"/>
  <c r="Q4878" i="2"/>
  <c r="R4878" i="2"/>
  <c r="S4878" i="2"/>
  <c r="Q4879" i="2"/>
  <c r="Q4880" i="2"/>
  <c r="R4880" i="2"/>
  <c r="Q4881" i="2"/>
  <c r="R4881" i="2"/>
  <c r="S4881" i="2"/>
  <c r="Q4882" i="2"/>
  <c r="R4882" i="2"/>
  <c r="S4882" i="2"/>
  <c r="Q4883" i="2"/>
  <c r="Q4884" i="2"/>
  <c r="S4884" i="2" s="1"/>
  <c r="R4884" i="2"/>
  <c r="Q4885" i="2"/>
  <c r="R4885" i="2"/>
  <c r="S4885" i="2"/>
  <c r="Q4886" i="2"/>
  <c r="R4886" i="2"/>
  <c r="S4886" i="2"/>
  <c r="Q4887" i="2"/>
  <c r="Q4888" i="2"/>
  <c r="R4888" i="2"/>
  <c r="Q4889" i="2"/>
  <c r="R4889" i="2"/>
  <c r="S4889" i="2"/>
  <c r="Q4890" i="2"/>
  <c r="R4890" i="2"/>
  <c r="S4890" i="2"/>
  <c r="Q4891" i="2"/>
  <c r="Q4892" i="2"/>
  <c r="S4892" i="2" s="1"/>
  <c r="R4892" i="2"/>
  <c r="Q4893" i="2"/>
  <c r="R4893" i="2"/>
  <c r="S4893" i="2"/>
  <c r="Q4894" i="2"/>
  <c r="R4894" i="2"/>
  <c r="S4894" i="2"/>
  <c r="Q4895" i="2"/>
  <c r="Q4896" i="2"/>
  <c r="R4896" i="2"/>
  <c r="Q4897" i="2"/>
  <c r="R4897" i="2"/>
  <c r="S4897" i="2"/>
  <c r="Q4898" i="2"/>
  <c r="R4898" i="2"/>
  <c r="S4898" i="2"/>
  <c r="Q4899" i="2"/>
  <c r="Q4900" i="2"/>
  <c r="S4900" i="2" s="1"/>
  <c r="R4900" i="2"/>
  <c r="Q4901" i="2"/>
  <c r="R4901" i="2"/>
  <c r="S4901" i="2"/>
  <c r="Q4902" i="2"/>
  <c r="R4902" i="2"/>
  <c r="S4902" i="2"/>
  <c r="Q4903" i="2"/>
  <c r="Q4904" i="2"/>
  <c r="R4904" i="2"/>
  <c r="Q4905" i="2"/>
  <c r="R4905" i="2"/>
  <c r="S4905" i="2"/>
  <c r="Q4906" i="2"/>
  <c r="R4906" i="2"/>
  <c r="S4906" i="2"/>
  <c r="Q4907" i="2"/>
  <c r="Q4908" i="2"/>
  <c r="S4908" i="2" s="1"/>
  <c r="R4908" i="2"/>
  <c r="Q4909" i="2"/>
  <c r="R4909" i="2"/>
  <c r="S4909" i="2"/>
  <c r="Q4910" i="2"/>
  <c r="R4910" i="2"/>
  <c r="S4910" i="2"/>
  <c r="Q4911" i="2"/>
  <c r="Q4912" i="2"/>
  <c r="R4912" i="2"/>
  <c r="Q4913" i="2"/>
  <c r="R4913" i="2"/>
  <c r="S4913" i="2"/>
  <c r="Q4914" i="2"/>
  <c r="R4914" i="2"/>
  <c r="S4914" i="2"/>
  <c r="Q4915" i="2"/>
  <c r="Q4916" i="2"/>
  <c r="S4916" i="2" s="1"/>
  <c r="R4916" i="2"/>
  <c r="Q4917" i="2"/>
  <c r="R4917" i="2"/>
  <c r="S4917" i="2"/>
  <c r="Q4918" i="2"/>
  <c r="R4918" i="2"/>
  <c r="S4918" i="2"/>
  <c r="Q4919" i="2"/>
  <c r="Q4920" i="2"/>
  <c r="R4920" i="2"/>
  <c r="Q4921" i="2"/>
  <c r="R4921" i="2"/>
  <c r="S4921" i="2"/>
  <c r="Q4922" i="2"/>
  <c r="R4922" i="2"/>
  <c r="S4922" i="2"/>
  <c r="Q4923" i="2"/>
  <c r="Q4924" i="2"/>
  <c r="S4924" i="2" s="1"/>
  <c r="R4924" i="2"/>
  <c r="Q4925" i="2"/>
  <c r="R4925" i="2"/>
  <c r="S4925" i="2"/>
  <c r="Q4926" i="2"/>
  <c r="R4926" i="2"/>
  <c r="S4926" i="2"/>
  <c r="Q4927" i="2"/>
  <c r="Q4928" i="2"/>
  <c r="R4928" i="2"/>
  <c r="Q4929" i="2"/>
  <c r="R4929" i="2"/>
  <c r="S4929" i="2"/>
  <c r="Q4930" i="2"/>
  <c r="R4930" i="2"/>
  <c r="S4930" i="2"/>
  <c r="Q4931" i="2"/>
  <c r="Q4932" i="2"/>
  <c r="S4932" i="2" s="1"/>
  <c r="R4932" i="2"/>
  <c r="Q4933" i="2"/>
  <c r="R4933" i="2"/>
  <c r="S4933" i="2"/>
  <c r="Q4934" i="2"/>
  <c r="R4934" i="2"/>
  <c r="S4934" i="2"/>
  <c r="Q4935" i="2"/>
  <c r="Q4936" i="2"/>
  <c r="R4936" i="2"/>
  <c r="Q4937" i="2"/>
  <c r="R4937" i="2"/>
  <c r="S4937" i="2"/>
  <c r="Q4938" i="2"/>
  <c r="R4938" i="2"/>
  <c r="S4938" i="2"/>
  <c r="Q4939" i="2"/>
  <c r="Q4940" i="2"/>
  <c r="S4940" i="2" s="1"/>
  <c r="R4940" i="2"/>
  <c r="Q4941" i="2"/>
  <c r="R4941" i="2"/>
  <c r="S4941" i="2"/>
  <c r="Q4942" i="2"/>
  <c r="R4942" i="2"/>
  <c r="S4942" i="2"/>
  <c r="Q4943" i="2"/>
  <c r="Q4944" i="2"/>
  <c r="R4944" i="2"/>
  <c r="Q4945" i="2"/>
  <c r="R4945" i="2"/>
  <c r="S4945" i="2"/>
  <c r="Q4946" i="2"/>
  <c r="R4946" i="2"/>
  <c r="S4946" i="2"/>
  <c r="Q4947" i="2"/>
  <c r="Q4948" i="2"/>
  <c r="S4948" i="2" s="1"/>
  <c r="R4948" i="2"/>
  <c r="Q4949" i="2"/>
  <c r="R4949" i="2"/>
  <c r="S4949" i="2"/>
  <c r="Q4950" i="2"/>
  <c r="R4950" i="2"/>
  <c r="S4950" i="2"/>
  <c r="Q4951" i="2"/>
  <c r="Q4952" i="2"/>
  <c r="R4952" i="2"/>
  <c r="Q4953" i="2"/>
  <c r="R4953" i="2"/>
  <c r="S4953" i="2"/>
  <c r="Q4954" i="2"/>
  <c r="R4954" i="2"/>
  <c r="S4954" i="2"/>
  <c r="Q4955" i="2"/>
  <c r="Q4956" i="2"/>
  <c r="S4956" i="2" s="1"/>
  <c r="R4956" i="2"/>
  <c r="Q4957" i="2"/>
  <c r="R4957" i="2"/>
  <c r="S4957" i="2"/>
  <c r="Q4958" i="2"/>
  <c r="R4958" i="2"/>
  <c r="S4958" i="2"/>
  <c r="Q4959" i="2"/>
  <c r="Q4960" i="2"/>
  <c r="R4960" i="2"/>
  <c r="Q4961" i="2"/>
  <c r="R4961" i="2"/>
  <c r="S4961" i="2"/>
  <c r="Q4962" i="2"/>
  <c r="R4962" i="2"/>
  <c r="S4962" i="2"/>
  <c r="Q4963" i="2"/>
  <c r="Q4964" i="2"/>
  <c r="S4964" i="2" s="1"/>
  <c r="R4964" i="2"/>
  <c r="Q4965" i="2"/>
  <c r="R4965" i="2"/>
  <c r="S4965" i="2"/>
  <c r="Q4966" i="2"/>
  <c r="R4966" i="2"/>
  <c r="S4966" i="2"/>
  <c r="Q4967" i="2"/>
  <c r="Q4968" i="2"/>
  <c r="R4968" i="2"/>
  <c r="Q4969" i="2"/>
  <c r="R4969" i="2"/>
  <c r="S4969" i="2"/>
  <c r="Q4970" i="2"/>
  <c r="R4970" i="2"/>
  <c r="S4970" i="2"/>
  <c r="Q4971" i="2"/>
  <c r="Q4972" i="2"/>
  <c r="S4972" i="2" s="1"/>
  <c r="R4972" i="2"/>
  <c r="Q4973" i="2"/>
  <c r="R4973" i="2"/>
  <c r="S4973" i="2"/>
  <c r="Q4974" i="2"/>
  <c r="R4974" i="2"/>
  <c r="S4974" i="2"/>
  <c r="Q4975" i="2"/>
  <c r="Q4976" i="2"/>
  <c r="R4976" i="2"/>
  <c r="Q4977" i="2"/>
  <c r="R4977" i="2"/>
  <c r="S4977" i="2"/>
  <c r="Q4978" i="2"/>
  <c r="R4978" i="2"/>
  <c r="S4978" i="2"/>
  <c r="Q4979" i="2"/>
  <c r="Q4980" i="2"/>
  <c r="S4980" i="2" s="1"/>
  <c r="R4980" i="2"/>
  <c r="Q4981" i="2"/>
  <c r="R4981" i="2"/>
  <c r="S4981" i="2"/>
  <c r="Q4982" i="2"/>
  <c r="R4982" i="2"/>
  <c r="S4982" i="2"/>
  <c r="Q4983" i="2"/>
  <c r="Q4984" i="2"/>
  <c r="R4984" i="2"/>
  <c r="Q4985" i="2"/>
  <c r="R4985" i="2"/>
  <c r="S4985" i="2"/>
  <c r="Q4986" i="2"/>
  <c r="R4986" i="2"/>
  <c r="S4986" i="2"/>
  <c r="Q4987" i="2"/>
  <c r="Q4988" i="2"/>
  <c r="S4988" i="2" s="1"/>
  <c r="R4988" i="2"/>
  <c r="Q4989" i="2"/>
  <c r="R4989" i="2"/>
  <c r="S4989" i="2"/>
  <c r="Q4990" i="2"/>
  <c r="R4990" i="2"/>
  <c r="S4990" i="2"/>
  <c r="Q4991" i="2"/>
  <c r="Q4992" i="2"/>
  <c r="R4992" i="2"/>
  <c r="Q4993" i="2"/>
  <c r="R4993" i="2"/>
  <c r="S4993" i="2"/>
  <c r="Q4994" i="2"/>
  <c r="R4994" i="2"/>
  <c r="S4994" i="2"/>
  <c r="Q4995" i="2"/>
  <c r="Q4996" i="2"/>
  <c r="S4996" i="2" s="1"/>
  <c r="R4996" i="2"/>
  <c r="Q4997" i="2"/>
  <c r="R4997" i="2"/>
  <c r="S4997" i="2"/>
  <c r="Q4998" i="2"/>
  <c r="R4998" i="2"/>
  <c r="S4998" i="2"/>
  <c r="Q4999" i="2"/>
  <c r="Q5000" i="2"/>
  <c r="R5000" i="2"/>
  <c r="Q5001" i="2"/>
  <c r="R5001" i="2"/>
  <c r="S5001" i="2"/>
  <c r="Q5002" i="2"/>
  <c r="R5002" i="2"/>
  <c r="S5002" i="2"/>
  <c r="Q5003" i="2"/>
  <c r="Q5004" i="2"/>
  <c r="S5004" i="2" s="1"/>
  <c r="R5004" i="2"/>
  <c r="Q5005" i="2"/>
  <c r="R5005" i="2"/>
  <c r="S5005" i="2"/>
  <c r="Q5006" i="2"/>
  <c r="R5006" i="2"/>
  <c r="S5006" i="2"/>
  <c r="Q5007" i="2"/>
  <c r="Q5008" i="2"/>
  <c r="R5008" i="2"/>
  <c r="Q5009" i="2"/>
  <c r="R5009" i="2"/>
  <c r="S5009" i="2"/>
  <c r="Q5010" i="2"/>
  <c r="R5010" i="2"/>
  <c r="S5010" i="2"/>
  <c r="Q5011" i="2"/>
  <c r="Q5012" i="2"/>
  <c r="S5012" i="2" s="1"/>
  <c r="R5012" i="2"/>
  <c r="Q5013" i="2"/>
  <c r="R5013" i="2"/>
  <c r="S5013" i="2"/>
  <c r="Q5014" i="2"/>
  <c r="R5014" i="2"/>
  <c r="S5014" i="2"/>
  <c r="Q5015" i="2"/>
  <c r="Q5016" i="2"/>
  <c r="R5016" i="2"/>
  <c r="Q5017" i="2"/>
  <c r="R5017" i="2"/>
  <c r="S5017" i="2"/>
  <c r="Q5018" i="2"/>
  <c r="R5018" i="2"/>
  <c r="S5018" i="2"/>
  <c r="Q5019" i="2"/>
  <c r="Q5020" i="2"/>
  <c r="S5020" i="2" s="1"/>
  <c r="R5020" i="2"/>
  <c r="Q5021" i="2"/>
  <c r="R5021" i="2"/>
  <c r="S5021" i="2"/>
  <c r="Q5022" i="2"/>
  <c r="R5022" i="2"/>
  <c r="S5022" i="2"/>
  <c r="Q5023" i="2"/>
  <c r="Q5024" i="2"/>
  <c r="R5024" i="2"/>
  <c r="Q5025" i="2"/>
  <c r="R5025" i="2"/>
  <c r="S5025" i="2"/>
  <c r="Q5026" i="2"/>
  <c r="R5026" i="2"/>
  <c r="S5026" i="2"/>
  <c r="Q5027" i="2"/>
  <c r="Q5028" i="2"/>
  <c r="S5028" i="2" s="1"/>
  <c r="R5028" i="2"/>
  <c r="Q5029" i="2"/>
  <c r="R5029" i="2"/>
  <c r="S5029" i="2"/>
  <c r="Q5030" i="2"/>
  <c r="R5030" i="2"/>
  <c r="S5030" i="2"/>
  <c r="Q5031" i="2"/>
  <c r="Q5032" i="2"/>
  <c r="R5032" i="2"/>
  <c r="Q5033" i="2"/>
  <c r="R5033" i="2"/>
  <c r="S5033" i="2"/>
  <c r="Q5034" i="2"/>
  <c r="R5034" i="2"/>
  <c r="S5034" i="2"/>
  <c r="Q5035" i="2"/>
  <c r="Q5036" i="2"/>
  <c r="S5036" i="2" s="1"/>
  <c r="R5036" i="2"/>
  <c r="Q5037" i="2"/>
  <c r="R5037" i="2"/>
  <c r="S5037" i="2"/>
  <c r="Q5038" i="2"/>
  <c r="R5038" i="2"/>
  <c r="S5038" i="2"/>
  <c r="Q5039" i="2"/>
  <c r="Q5040" i="2"/>
  <c r="R5040" i="2"/>
  <c r="Q5041" i="2"/>
  <c r="R5041" i="2"/>
  <c r="S5041" i="2"/>
  <c r="Q5042" i="2"/>
  <c r="R5042" i="2"/>
  <c r="S5042" i="2"/>
  <c r="Q5043" i="2"/>
  <c r="Q5044" i="2"/>
  <c r="S5044" i="2" s="1"/>
  <c r="R5044" i="2"/>
  <c r="Q5045" i="2"/>
  <c r="R5045" i="2"/>
  <c r="S5045" i="2"/>
  <c r="Q5046" i="2"/>
  <c r="R5046" i="2"/>
  <c r="S5046" i="2"/>
  <c r="Q5047" i="2"/>
  <c r="Q5048" i="2"/>
  <c r="R5048" i="2"/>
  <c r="Q5049" i="2"/>
  <c r="R5049" i="2"/>
  <c r="S5049" i="2"/>
  <c r="Q5050" i="2"/>
  <c r="R5050" i="2"/>
  <c r="S5050" i="2"/>
  <c r="Q5051" i="2"/>
  <c r="Q5052" i="2"/>
  <c r="S5052" i="2" s="1"/>
  <c r="R5052" i="2"/>
  <c r="Q5053" i="2"/>
  <c r="R5053" i="2"/>
  <c r="S5053" i="2"/>
  <c r="Q5054" i="2"/>
  <c r="R5054" i="2"/>
  <c r="S5054" i="2"/>
  <c r="Q5055" i="2"/>
  <c r="Q5056" i="2"/>
  <c r="R5056" i="2"/>
  <c r="Q5057" i="2"/>
  <c r="R5057" i="2"/>
  <c r="S5057" i="2"/>
  <c r="Q5058" i="2"/>
  <c r="R5058" i="2"/>
  <c r="S5058" i="2"/>
  <c r="Q5059" i="2"/>
  <c r="Q5060" i="2"/>
  <c r="S5060" i="2" s="1"/>
  <c r="R5060" i="2"/>
  <c r="Q5061" i="2"/>
  <c r="R5061" i="2"/>
  <c r="S5061" i="2"/>
  <c r="Q5062" i="2"/>
  <c r="R5062" i="2"/>
  <c r="S5062" i="2"/>
  <c r="Q5063" i="2"/>
  <c r="Q5064" i="2"/>
  <c r="R5064" i="2"/>
  <c r="Q5065" i="2"/>
  <c r="R5065" i="2"/>
  <c r="S5065" i="2"/>
  <c r="Q5066" i="2"/>
  <c r="R5066" i="2"/>
  <c r="S5066" i="2"/>
  <c r="Q5067" i="2"/>
  <c r="Q5068" i="2"/>
  <c r="S5068" i="2" s="1"/>
  <c r="R5068" i="2"/>
  <c r="Q5069" i="2"/>
  <c r="R5069" i="2"/>
  <c r="S5069" i="2"/>
  <c r="Q5070" i="2"/>
  <c r="R5070" i="2"/>
  <c r="S5070" i="2"/>
  <c r="Q5071" i="2"/>
  <c r="Q5072" i="2"/>
  <c r="R5072" i="2"/>
  <c r="Q5073" i="2"/>
  <c r="R5073" i="2"/>
  <c r="S5073" i="2"/>
  <c r="Q5074" i="2"/>
  <c r="R5074" i="2"/>
  <c r="S5074" i="2"/>
  <c r="Q5075" i="2"/>
  <c r="Q5076" i="2"/>
  <c r="S5076" i="2" s="1"/>
  <c r="R5076" i="2"/>
  <c r="Q5077" i="2"/>
  <c r="R5077" i="2"/>
  <c r="S5077" i="2"/>
  <c r="Q5078" i="2"/>
  <c r="R5078" i="2"/>
  <c r="S5078" i="2"/>
  <c r="Q5079" i="2"/>
  <c r="Q5080" i="2"/>
  <c r="R5080" i="2"/>
  <c r="Q5081" i="2"/>
  <c r="R5081" i="2"/>
  <c r="S5081" i="2"/>
  <c r="Q5082" i="2"/>
  <c r="R5082" i="2"/>
  <c r="S5082" i="2"/>
  <c r="Q5083" i="2"/>
  <c r="Q5084" i="2"/>
  <c r="S5084" i="2" s="1"/>
  <c r="R5084" i="2"/>
  <c r="Q5085" i="2"/>
  <c r="R5085" i="2"/>
  <c r="S5085" i="2"/>
  <c r="Q5086" i="2"/>
  <c r="R5086" i="2"/>
  <c r="S5086" i="2"/>
  <c r="Q5087" i="2"/>
  <c r="Q5088" i="2"/>
  <c r="R5088" i="2"/>
  <c r="Q5089" i="2"/>
  <c r="R5089" i="2"/>
  <c r="S5089" i="2"/>
  <c r="Q5090" i="2"/>
  <c r="R5090" i="2"/>
  <c r="S5090" i="2"/>
  <c r="Q5091" i="2"/>
  <c r="Q5092" i="2"/>
  <c r="S5092" i="2" s="1"/>
  <c r="R5092" i="2"/>
  <c r="Q5093" i="2"/>
  <c r="R5093" i="2"/>
  <c r="S5093" i="2"/>
  <c r="Q5094" i="2"/>
  <c r="R5094" i="2"/>
  <c r="S5094" i="2"/>
  <c r="Q5095" i="2"/>
  <c r="Q5096" i="2"/>
  <c r="R5096" i="2"/>
  <c r="Q5097" i="2"/>
  <c r="R5097" i="2"/>
  <c r="S5097" i="2"/>
  <c r="Q5098" i="2"/>
  <c r="R5098" i="2"/>
  <c r="S5098" i="2"/>
  <c r="Q5099" i="2"/>
  <c r="Q5100" i="2"/>
  <c r="S5100" i="2" s="1"/>
  <c r="R5100" i="2"/>
  <c r="Q5101" i="2"/>
  <c r="R5101" i="2"/>
  <c r="S5101" i="2"/>
  <c r="Q5102" i="2"/>
  <c r="R5102" i="2"/>
  <c r="S5102" i="2"/>
  <c r="Q5103" i="2"/>
  <c r="Q5104" i="2"/>
  <c r="R5104" i="2"/>
  <c r="Q5105" i="2"/>
  <c r="R5105" i="2"/>
  <c r="S5105" i="2"/>
  <c r="Q5106" i="2"/>
  <c r="R5106" i="2"/>
  <c r="S5106" i="2"/>
  <c r="Q5107" i="2"/>
  <c r="Q5108" i="2"/>
  <c r="S5108" i="2" s="1"/>
  <c r="R5108" i="2"/>
  <c r="Q5109" i="2"/>
  <c r="R5109" i="2"/>
  <c r="S5109" i="2"/>
  <c r="Q5110" i="2"/>
  <c r="R5110" i="2"/>
  <c r="S5110" i="2"/>
  <c r="Q5111" i="2"/>
  <c r="Q5112" i="2"/>
  <c r="R5112" i="2"/>
  <c r="Q5113" i="2"/>
  <c r="R5113" i="2"/>
  <c r="S5113" i="2"/>
  <c r="Q5114" i="2"/>
  <c r="R5114" i="2"/>
  <c r="S5114" i="2"/>
  <c r="Q5115" i="2"/>
  <c r="Q5116" i="2"/>
  <c r="S5116" i="2" s="1"/>
  <c r="R5116" i="2"/>
  <c r="Q5117" i="2"/>
  <c r="R5117" i="2"/>
  <c r="S5117" i="2"/>
  <c r="Q5118" i="2"/>
  <c r="R5118" i="2"/>
  <c r="S5118" i="2"/>
  <c r="Q5119" i="2"/>
  <c r="Q5120" i="2"/>
  <c r="R5120" i="2"/>
  <c r="Q5121" i="2"/>
  <c r="R5121" i="2"/>
  <c r="S5121" i="2"/>
  <c r="Q5122" i="2"/>
  <c r="R5122" i="2"/>
  <c r="S5122" i="2"/>
  <c r="Q5123" i="2"/>
  <c r="Q5124" i="2"/>
  <c r="S5124" i="2" s="1"/>
  <c r="R5124" i="2"/>
  <c r="Q5125" i="2"/>
  <c r="R5125" i="2"/>
  <c r="S5125" i="2"/>
  <c r="Q5126" i="2"/>
  <c r="R5126" i="2"/>
  <c r="S5126" i="2"/>
  <c r="Q5127" i="2"/>
  <c r="Q5128" i="2"/>
  <c r="R5128" i="2"/>
  <c r="Q5129" i="2"/>
  <c r="R5129" i="2"/>
  <c r="S5129" i="2"/>
  <c r="Q5130" i="2"/>
  <c r="R5130" i="2"/>
  <c r="S5130" i="2"/>
  <c r="Q5131" i="2"/>
  <c r="Q5132" i="2"/>
  <c r="S5132" i="2" s="1"/>
  <c r="R5132" i="2"/>
  <c r="Q5133" i="2"/>
  <c r="R5133" i="2"/>
  <c r="S5133" i="2"/>
  <c r="Q5134" i="2"/>
  <c r="R5134" i="2"/>
  <c r="S5134" i="2"/>
  <c r="Q5135" i="2"/>
  <c r="Q5136" i="2"/>
  <c r="R5136" i="2"/>
  <c r="Q5137" i="2"/>
  <c r="R5137" i="2"/>
  <c r="S5137" i="2"/>
  <c r="Q5138" i="2"/>
  <c r="R5138" i="2"/>
  <c r="S5138" i="2"/>
  <c r="Q5139" i="2"/>
  <c r="Q5140" i="2"/>
  <c r="S5140" i="2" s="1"/>
  <c r="R5140" i="2"/>
  <c r="Q5141" i="2"/>
  <c r="R5141" i="2"/>
  <c r="S5141" i="2"/>
  <c r="Q5142" i="2"/>
  <c r="R5142" i="2"/>
  <c r="S5142" i="2"/>
  <c r="Q5143" i="2"/>
  <c r="Q5144" i="2"/>
  <c r="R5144" i="2"/>
  <c r="Q5145" i="2"/>
  <c r="R5145" i="2"/>
  <c r="S5145" i="2"/>
  <c r="Q5146" i="2"/>
  <c r="R5146" i="2"/>
  <c r="S5146" i="2"/>
  <c r="Q5147" i="2"/>
  <c r="Q5148" i="2"/>
  <c r="S5148" i="2" s="1"/>
  <c r="R5148" i="2"/>
  <c r="Q5149" i="2"/>
  <c r="R5149" i="2"/>
  <c r="S5149" i="2"/>
  <c r="Q5150" i="2"/>
  <c r="R5150" i="2"/>
  <c r="S5150" i="2"/>
  <c r="Q5151" i="2"/>
  <c r="Q5152" i="2"/>
  <c r="R5152" i="2"/>
  <c r="Q5153" i="2"/>
  <c r="R5153" i="2"/>
  <c r="S5153" i="2"/>
  <c r="Q5154" i="2"/>
  <c r="R5154" i="2"/>
  <c r="S5154" i="2"/>
  <c r="Q5155" i="2"/>
  <c r="Q5156" i="2"/>
  <c r="S5156" i="2" s="1"/>
  <c r="R5156" i="2"/>
  <c r="Q5157" i="2"/>
  <c r="R5157" i="2"/>
  <c r="S5157" i="2"/>
  <c r="Q5158" i="2"/>
  <c r="R5158" i="2"/>
  <c r="S5158" i="2"/>
  <c r="Q5159" i="2"/>
  <c r="Q5160" i="2"/>
  <c r="R5160" i="2"/>
  <c r="Q5161" i="2"/>
  <c r="R5161" i="2"/>
  <c r="S5161" i="2"/>
  <c r="Q5162" i="2"/>
  <c r="R5162" i="2"/>
  <c r="S5162" i="2"/>
  <c r="Q5163" i="2"/>
  <c r="Q5164" i="2"/>
  <c r="S5164" i="2" s="1"/>
  <c r="R5164" i="2"/>
  <c r="Q5165" i="2"/>
  <c r="R5165" i="2"/>
  <c r="S5165" i="2"/>
  <c r="Q5166" i="2"/>
  <c r="R5166" i="2"/>
  <c r="S5166" i="2"/>
  <c r="Q5167" i="2"/>
  <c r="Q5168" i="2"/>
  <c r="R5168" i="2"/>
  <c r="Q5169" i="2"/>
  <c r="R5169" i="2"/>
  <c r="S5169" i="2"/>
  <c r="Q5170" i="2"/>
  <c r="R5170" i="2"/>
  <c r="S5170" i="2"/>
  <c r="Q5171" i="2"/>
  <c r="Q5172" i="2"/>
  <c r="S5172" i="2" s="1"/>
  <c r="R5172" i="2"/>
  <c r="Q5173" i="2"/>
  <c r="R5173" i="2"/>
  <c r="S5173" i="2"/>
  <c r="Q5174" i="2"/>
  <c r="R5174" i="2"/>
  <c r="S5174" i="2"/>
  <c r="Q5175" i="2"/>
  <c r="Q5176" i="2"/>
  <c r="R5176" i="2"/>
  <c r="Q5177" i="2"/>
  <c r="R5177" i="2"/>
  <c r="S5177" i="2" s="1"/>
  <c r="Q5178" i="2"/>
  <c r="R5178" i="2"/>
  <c r="S5178" i="2"/>
  <c r="Q5179" i="2"/>
  <c r="Q5180" i="2"/>
  <c r="Q5181" i="2"/>
  <c r="R5181" i="2"/>
  <c r="S5181" i="2"/>
  <c r="Q5182" i="2"/>
  <c r="R5182" i="2"/>
  <c r="S5182" i="2"/>
  <c r="Q5183" i="2"/>
  <c r="Q5184" i="2"/>
  <c r="R5184" i="2"/>
  <c r="Q5185" i="2"/>
  <c r="R5185" i="2"/>
  <c r="S5185" i="2" s="1"/>
  <c r="Q5186" i="2"/>
  <c r="R5186" i="2"/>
  <c r="S5186" i="2"/>
  <c r="Q5187" i="2"/>
  <c r="Q5188" i="2"/>
  <c r="R5188" i="2" s="1"/>
  <c r="Q5189" i="2"/>
  <c r="R5189" i="2"/>
  <c r="S5189" i="2"/>
  <c r="Q5190" i="2"/>
  <c r="R5190" i="2"/>
  <c r="S5190" i="2"/>
  <c r="Q5191" i="2"/>
  <c r="Q5192" i="2"/>
  <c r="R5192" i="2"/>
  <c r="Q5193" i="2"/>
  <c r="R5193" i="2"/>
  <c r="S5193" i="2" s="1"/>
  <c r="Q5194" i="2"/>
  <c r="R5194" i="2"/>
  <c r="S5194" i="2"/>
  <c r="Q5195" i="2"/>
  <c r="Q5196" i="2"/>
  <c r="Q5197" i="2"/>
  <c r="R5197" i="2"/>
  <c r="S5197" i="2"/>
  <c r="Q5198" i="2"/>
  <c r="R5198" i="2"/>
  <c r="S5198" i="2"/>
  <c r="Q5199" i="2"/>
  <c r="Q5200" i="2"/>
  <c r="R5200" i="2"/>
  <c r="Q5201" i="2"/>
  <c r="R5201" i="2"/>
  <c r="S5201" i="2" s="1"/>
  <c r="Q5202" i="2"/>
  <c r="R5202" i="2"/>
  <c r="S5202" i="2"/>
  <c r="Q5203" i="2"/>
  <c r="Q5204" i="2"/>
  <c r="R5204" i="2" s="1"/>
  <c r="Q5205" i="2"/>
  <c r="R5205" i="2"/>
  <c r="S5205" i="2"/>
  <c r="Q5206" i="2"/>
  <c r="R5206" i="2"/>
  <c r="S5206" i="2"/>
  <c r="Q5207" i="2"/>
  <c r="Q5208" i="2"/>
  <c r="R5208" i="2"/>
  <c r="Q5209" i="2"/>
  <c r="R5209" i="2"/>
  <c r="S5209" i="2" s="1"/>
  <c r="Q5210" i="2"/>
  <c r="R5210" i="2"/>
  <c r="S5210" i="2"/>
  <c r="Q5211" i="2"/>
  <c r="Q5212" i="2"/>
  <c r="Q5213" i="2"/>
  <c r="R5213" i="2"/>
  <c r="S5213" i="2"/>
  <c r="Q5214" i="2"/>
  <c r="R5214" i="2"/>
  <c r="S5214" i="2"/>
  <c r="Q5215" i="2"/>
  <c r="Q5216" i="2"/>
  <c r="R5216" i="2"/>
  <c r="Q5217" i="2"/>
  <c r="R5217" i="2"/>
  <c r="S5217" i="2" s="1"/>
  <c r="Q5218" i="2"/>
  <c r="R5218" i="2"/>
  <c r="S5218" i="2"/>
  <c r="Q5219" i="2"/>
  <c r="Q5220" i="2"/>
  <c r="R5220" i="2" s="1"/>
  <c r="Q5221" i="2"/>
  <c r="R5221" i="2"/>
  <c r="S5221" i="2"/>
  <c r="Q5222" i="2"/>
  <c r="R5222" i="2"/>
  <c r="S5222" i="2"/>
  <c r="Q5223" i="2"/>
  <c r="Q5224" i="2"/>
  <c r="R5224" i="2"/>
  <c r="Q5225" i="2"/>
  <c r="R5225" i="2"/>
  <c r="S5225" i="2" s="1"/>
  <c r="Q5226" i="2"/>
  <c r="R5226" i="2"/>
  <c r="S5226" i="2"/>
  <c r="Q5227" i="2"/>
  <c r="Q5228" i="2"/>
  <c r="Q5229" i="2"/>
  <c r="R5229" i="2"/>
  <c r="S5229" i="2"/>
  <c r="Q5230" i="2"/>
  <c r="R5230" i="2"/>
  <c r="S5230" i="2"/>
  <c r="Q5231" i="2"/>
  <c r="Q5232" i="2"/>
  <c r="R5232" i="2"/>
  <c r="Q5233" i="2"/>
  <c r="R5233" i="2"/>
  <c r="S5233" i="2" s="1"/>
  <c r="Q5234" i="2"/>
  <c r="R5234" i="2"/>
  <c r="S5234" i="2"/>
  <c r="Q5235" i="2"/>
  <c r="Q5236" i="2"/>
  <c r="R5236" i="2" s="1"/>
  <c r="Q5237" i="2"/>
  <c r="R5237" i="2"/>
  <c r="S5237" i="2"/>
  <c r="Q5238" i="2"/>
  <c r="R5238" i="2"/>
  <c r="S5238" i="2"/>
  <c r="Q5239" i="2"/>
  <c r="Q5240" i="2"/>
  <c r="R5240" i="2"/>
  <c r="Q5241" i="2"/>
  <c r="R5241" i="2"/>
  <c r="S5241" i="2" s="1"/>
  <c r="Q5242" i="2"/>
  <c r="R5242" i="2"/>
  <c r="S5242" i="2"/>
  <c r="Q5243" i="2"/>
  <c r="Q5244" i="2"/>
  <c r="Q5245" i="2"/>
  <c r="R5245" i="2"/>
  <c r="S5245" i="2"/>
  <c r="Q5246" i="2"/>
  <c r="R5246" i="2"/>
  <c r="S5246" i="2"/>
  <c r="Q5247" i="2"/>
  <c r="Q5248" i="2"/>
  <c r="R5248" i="2"/>
  <c r="Q5249" i="2"/>
  <c r="R5249" i="2"/>
  <c r="S5249" i="2" s="1"/>
  <c r="Q5250" i="2"/>
  <c r="R5250" i="2"/>
  <c r="S5250" i="2"/>
  <c r="Q5251" i="2"/>
  <c r="Q5252" i="2"/>
  <c r="R5252" i="2" s="1"/>
  <c r="Q5253" i="2"/>
  <c r="R5253" i="2"/>
  <c r="S5253" i="2"/>
  <c r="Q5254" i="2"/>
  <c r="R5254" i="2"/>
  <c r="S5254" i="2"/>
  <c r="Q5255" i="2"/>
  <c r="Q5256" i="2"/>
  <c r="R5256" i="2"/>
  <c r="Q5257" i="2"/>
  <c r="R5257" i="2"/>
  <c r="S5257" i="2" s="1"/>
  <c r="Q5258" i="2"/>
  <c r="R5258" i="2"/>
  <c r="S5258" i="2"/>
  <c r="Q5259" i="2"/>
  <c r="Q5260" i="2"/>
  <c r="Q5261" i="2"/>
  <c r="R5261" i="2"/>
  <c r="S5261" i="2"/>
  <c r="Q5262" i="2"/>
  <c r="R5262" i="2"/>
  <c r="S5262" i="2"/>
  <c r="Q5263" i="2"/>
  <c r="Q5264" i="2"/>
  <c r="R5264" i="2"/>
  <c r="Q5265" i="2"/>
  <c r="R5265" i="2"/>
  <c r="S5265" i="2" s="1"/>
  <c r="Q5266" i="2"/>
  <c r="R5266" i="2"/>
  <c r="S5266" i="2"/>
  <c r="Q5267" i="2"/>
  <c r="Q5268" i="2"/>
  <c r="R5268" i="2" s="1"/>
  <c r="Q5269" i="2"/>
  <c r="R5269" i="2"/>
  <c r="S5269" i="2"/>
  <c r="Q5270" i="2"/>
  <c r="R5270" i="2"/>
  <c r="S5270" i="2"/>
  <c r="Q5271" i="2"/>
  <c r="Q5272" i="2"/>
  <c r="R5272" i="2"/>
  <c r="Q5273" i="2"/>
  <c r="R5273" i="2"/>
  <c r="S5273" i="2" s="1"/>
  <c r="Q5274" i="2"/>
  <c r="R5274" i="2"/>
  <c r="S5274" i="2"/>
  <c r="Q5275" i="2"/>
  <c r="Q5276" i="2"/>
  <c r="Q5277" i="2"/>
  <c r="R5277" i="2"/>
  <c r="S5277" i="2"/>
  <c r="Q5278" i="2"/>
  <c r="R5278" i="2"/>
  <c r="S5278" i="2"/>
  <c r="Q5279" i="2"/>
  <c r="Q5280" i="2"/>
  <c r="R5280" i="2"/>
  <c r="Q5281" i="2"/>
  <c r="R5281" i="2"/>
  <c r="S5281" i="2" s="1"/>
  <c r="Q5282" i="2"/>
  <c r="R5282" i="2"/>
  <c r="S5282" i="2"/>
  <c r="Q5283" i="2"/>
  <c r="Q5284" i="2"/>
  <c r="R5284" i="2" s="1"/>
  <c r="Q5285" i="2"/>
  <c r="R5285" i="2"/>
  <c r="S5285" i="2"/>
  <c r="Q5286" i="2"/>
  <c r="R5286" i="2"/>
  <c r="S5286" i="2"/>
  <c r="Q5287" i="2"/>
  <c r="Q5288" i="2"/>
  <c r="R5288" i="2"/>
  <c r="Q5289" i="2"/>
  <c r="R5289" i="2"/>
  <c r="S5289" i="2" s="1"/>
  <c r="Q5290" i="2"/>
  <c r="R5290" i="2"/>
  <c r="S5290" i="2"/>
  <c r="Q5291" i="2"/>
  <c r="Q5292" i="2"/>
  <c r="Q5293" i="2"/>
  <c r="R5293" i="2"/>
  <c r="S5293" i="2"/>
  <c r="Q5294" i="2"/>
  <c r="R5294" i="2"/>
  <c r="S5294" i="2"/>
  <c r="Q5295" i="2"/>
  <c r="Q5296" i="2"/>
  <c r="R5296" i="2"/>
  <c r="Q5297" i="2"/>
  <c r="R5297" i="2"/>
  <c r="S5297" i="2" s="1"/>
  <c r="Q5298" i="2"/>
  <c r="R5298" i="2"/>
  <c r="S5298" i="2"/>
  <c r="Q5299" i="2"/>
  <c r="Q5300" i="2"/>
  <c r="R5300" i="2" s="1"/>
  <c r="Q5301" i="2"/>
  <c r="R5301" i="2"/>
  <c r="S5301" i="2"/>
  <c r="Q5302" i="2"/>
  <c r="R5302" i="2"/>
  <c r="S5302" i="2"/>
  <c r="Q5303" i="2"/>
  <c r="Q5304" i="2"/>
  <c r="R5304" i="2"/>
  <c r="Q5305" i="2"/>
  <c r="R5305" i="2"/>
  <c r="S5305" i="2" s="1"/>
  <c r="Q5306" i="2"/>
  <c r="R5306" i="2"/>
  <c r="S5306" i="2"/>
  <c r="Q5307" i="2"/>
  <c r="Q5308" i="2"/>
  <c r="Q5309" i="2"/>
  <c r="R5309" i="2"/>
  <c r="S5309" i="2"/>
  <c r="Q5310" i="2"/>
  <c r="R5310" i="2"/>
  <c r="S5310" i="2"/>
  <c r="Q5311" i="2"/>
  <c r="Q5312" i="2"/>
  <c r="R5312" i="2"/>
  <c r="Q5313" i="2"/>
  <c r="R5313" i="2"/>
  <c r="S5313" i="2" s="1"/>
  <c r="Q5314" i="2"/>
  <c r="R5314" i="2"/>
  <c r="S5314" i="2"/>
  <c r="Q5315" i="2"/>
  <c r="Q5316" i="2"/>
  <c r="R5316" i="2" s="1"/>
  <c r="Q5317" i="2"/>
  <c r="R5317" i="2"/>
  <c r="S5317" i="2"/>
  <c r="Q5318" i="2"/>
  <c r="R5318" i="2"/>
  <c r="S5318" i="2"/>
  <c r="Q5319" i="2"/>
  <c r="Q5320" i="2"/>
  <c r="R5320" i="2"/>
  <c r="Q5321" i="2"/>
  <c r="R5321" i="2"/>
  <c r="S5321" i="2" s="1"/>
  <c r="Q5322" i="2"/>
  <c r="R5322" i="2"/>
  <c r="S5322" i="2"/>
  <c r="Q5323" i="2"/>
  <c r="Q5324" i="2"/>
  <c r="Q5325" i="2"/>
  <c r="R5325" i="2"/>
  <c r="S5325" i="2"/>
  <c r="Q5326" i="2"/>
  <c r="R5326" i="2"/>
  <c r="S5326" i="2"/>
  <c r="Q5327" i="2"/>
  <c r="Q5328" i="2"/>
  <c r="R5328" i="2"/>
  <c r="Q5329" i="2"/>
  <c r="R5329" i="2"/>
  <c r="S5329" i="2" s="1"/>
  <c r="Q5330" i="2"/>
  <c r="R5330" i="2"/>
  <c r="S5330" i="2"/>
  <c r="Q5331" i="2"/>
  <c r="Q5332" i="2"/>
  <c r="R5332" i="2" s="1"/>
  <c r="Q5333" i="2"/>
  <c r="R5333" i="2"/>
  <c r="S5333" i="2"/>
  <c r="Q5334" i="2"/>
  <c r="R5334" i="2"/>
  <c r="S5334" i="2"/>
  <c r="Q5335" i="2"/>
  <c r="Q5336" i="2"/>
  <c r="R5336" i="2"/>
  <c r="Q5337" i="2"/>
  <c r="R5337" i="2"/>
  <c r="S5337" i="2" s="1"/>
  <c r="Q5338" i="2"/>
  <c r="R5338" i="2"/>
  <c r="S5338" i="2"/>
  <c r="Q5339" i="2"/>
  <c r="Q5340" i="2"/>
  <c r="Q5341" i="2"/>
  <c r="R5341" i="2"/>
  <c r="S5341" i="2"/>
  <c r="Q5342" i="2"/>
  <c r="R5342" i="2"/>
  <c r="S5342" i="2"/>
  <c r="Q5343" i="2"/>
  <c r="Q5344" i="2"/>
  <c r="R5344" i="2"/>
  <c r="Q5345" i="2"/>
  <c r="R5345" i="2"/>
  <c r="S5345" i="2" s="1"/>
  <c r="Q5346" i="2"/>
  <c r="R5346" i="2"/>
  <c r="S5346" i="2"/>
  <c r="Q5347" i="2"/>
  <c r="Q5348" i="2"/>
  <c r="R5348" i="2" s="1"/>
  <c r="Q5349" i="2"/>
  <c r="R5349" i="2"/>
  <c r="S5349" i="2"/>
  <c r="Q5350" i="2"/>
  <c r="R5350" i="2"/>
  <c r="S5350" i="2"/>
  <c r="Q5351" i="2"/>
  <c r="Q5352" i="2"/>
  <c r="R5352" i="2"/>
  <c r="Q5353" i="2"/>
  <c r="R5353" i="2"/>
  <c r="S5353" i="2" s="1"/>
  <c r="Q5354" i="2"/>
  <c r="R5354" i="2"/>
  <c r="S5354" i="2"/>
  <c r="Q5355" i="2"/>
  <c r="Q5356" i="2"/>
  <c r="Q5357" i="2"/>
  <c r="R5357" i="2"/>
  <c r="S5357" i="2"/>
  <c r="Q5358" i="2"/>
  <c r="R5358" i="2"/>
  <c r="S5358" i="2"/>
  <c r="Q5359" i="2"/>
  <c r="Q5360" i="2"/>
  <c r="R5360" i="2"/>
  <c r="Q5361" i="2"/>
  <c r="R5361" i="2"/>
  <c r="S5361" i="2" s="1"/>
  <c r="Q5362" i="2"/>
  <c r="R5362" i="2"/>
  <c r="S5362" i="2"/>
  <c r="Q5363" i="2"/>
  <c r="Q5364" i="2"/>
  <c r="R5364" i="2" s="1"/>
  <c r="Q5365" i="2"/>
  <c r="R5365" i="2"/>
  <c r="S5365" i="2"/>
  <c r="Q5366" i="2"/>
  <c r="R5366" i="2"/>
  <c r="S5366" i="2"/>
  <c r="Q5367" i="2"/>
  <c r="Q5368" i="2"/>
  <c r="R5368" i="2"/>
  <c r="Q5369" i="2"/>
  <c r="R5369" i="2"/>
  <c r="S5369" i="2" s="1"/>
  <c r="Q5370" i="2"/>
  <c r="R5370" i="2"/>
  <c r="S5370" i="2"/>
  <c r="Q5371" i="2"/>
  <c r="Q5372" i="2"/>
  <c r="Q5373" i="2"/>
  <c r="R5373" i="2"/>
  <c r="S5373" i="2"/>
  <c r="Q5374" i="2"/>
  <c r="R5374" i="2"/>
  <c r="S5374" i="2"/>
  <c r="Q5375" i="2"/>
  <c r="Q5376" i="2"/>
  <c r="R5376" i="2"/>
  <c r="Q5377" i="2"/>
  <c r="R5377" i="2"/>
  <c r="S5377" i="2" s="1"/>
  <c r="Q5378" i="2"/>
  <c r="R5378" i="2"/>
  <c r="S5378" i="2"/>
  <c r="Q5379" i="2"/>
  <c r="Q5380" i="2"/>
  <c r="R5380" i="2" s="1"/>
  <c r="Q5381" i="2"/>
  <c r="R5381" i="2"/>
  <c r="S5381" i="2"/>
  <c r="Q5382" i="2"/>
  <c r="R5382" i="2"/>
  <c r="S5382" i="2"/>
  <c r="Q5383" i="2"/>
  <c r="Q5384" i="2"/>
  <c r="R5384" i="2"/>
  <c r="Q5385" i="2"/>
  <c r="R5385" i="2"/>
  <c r="S5385" i="2" s="1"/>
  <c r="Q5386" i="2"/>
  <c r="R5386" i="2"/>
  <c r="S5386" i="2"/>
  <c r="Q5387" i="2"/>
  <c r="Q5388" i="2"/>
  <c r="Q5389" i="2"/>
  <c r="R5389" i="2"/>
  <c r="S5389" i="2"/>
  <c r="Q5390" i="2"/>
  <c r="R5390" i="2"/>
  <c r="S5390" i="2"/>
  <c r="Q5391" i="2"/>
  <c r="Q5392" i="2"/>
  <c r="R5392" i="2"/>
  <c r="Q5393" i="2"/>
  <c r="R5393" i="2"/>
  <c r="S5393" i="2" s="1"/>
  <c r="Q5394" i="2"/>
  <c r="R5394" i="2"/>
  <c r="S5394" i="2"/>
  <c r="Q5395" i="2"/>
  <c r="Q5396" i="2"/>
  <c r="R5396" i="2" s="1"/>
  <c r="Q5397" i="2"/>
  <c r="R5397" i="2"/>
  <c r="S5397" i="2"/>
  <c r="Q5398" i="2"/>
  <c r="R5398" i="2"/>
  <c r="S5398" i="2"/>
  <c r="Q5399" i="2"/>
  <c r="Q5400" i="2"/>
  <c r="R5400" i="2"/>
  <c r="Q5401" i="2"/>
  <c r="R5401" i="2"/>
  <c r="S5401" i="2" s="1"/>
  <c r="Q5402" i="2"/>
  <c r="R5402" i="2"/>
  <c r="S5402" i="2"/>
  <c r="Q5403" i="2"/>
  <c r="Q5404" i="2"/>
  <c r="Q5405" i="2"/>
  <c r="R5405" i="2"/>
  <c r="S5405" i="2"/>
  <c r="Q5406" i="2"/>
  <c r="R5406" i="2"/>
  <c r="S5406" i="2"/>
  <c r="Q5407" i="2"/>
  <c r="Q5408" i="2"/>
  <c r="R5408" i="2"/>
  <c r="Q5409" i="2"/>
  <c r="R5409" i="2"/>
  <c r="S5409" i="2" s="1"/>
  <c r="Q5410" i="2"/>
  <c r="R5410" i="2"/>
  <c r="S5410" i="2"/>
  <c r="Q5411" i="2"/>
  <c r="Q5412" i="2"/>
  <c r="R5412" i="2" s="1"/>
  <c r="Q5413" i="2"/>
  <c r="R5413" i="2"/>
  <c r="S5413" i="2"/>
  <c r="Q5414" i="2"/>
  <c r="R5414" i="2"/>
  <c r="S5414" i="2"/>
  <c r="Q5415" i="2"/>
  <c r="Q5416" i="2"/>
  <c r="R5416" i="2"/>
  <c r="Q5417" i="2"/>
  <c r="R5417" i="2"/>
  <c r="S5417" i="2" s="1"/>
  <c r="Q5418" i="2"/>
  <c r="R5418" i="2"/>
  <c r="S5418" i="2"/>
  <c r="Q5419" i="2"/>
  <c r="Q5420" i="2"/>
  <c r="Q5421" i="2"/>
  <c r="R5421" i="2"/>
  <c r="S5421" i="2"/>
  <c r="Q5422" i="2"/>
  <c r="R5422" i="2"/>
  <c r="S5422" i="2"/>
  <c r="Q5423" i="2"/>
  <c r="Q5424" i="2"/>
  <c r="R5424" i="2"/>
  <c r="Q5425" i="2"/>
  <c r="R5425" i="2"/>
  <c r="S5425" i="2" s="1"/>
  <c r="Q5426" i="2"/>
  <c r="R5426" i="2"/>
  <c r="S5426" i="2"/>
  <c r="Q5427" i="2"/>
  <c r="Q5428" i="2"/>
  <c r="R5428" i="2" s="1"/>
  <c r="Q5429" i="2"/>
  <c r="R5429" i="2"/>
  <c r="S5429" i="2"/>
  <c r="Q5430" i="2"/>
  <c r="R5430" i="2"/>
  <c r="S5430" i="2"/>
  <c r="Q5431" i="2"/>
  <c r="Q5432" i="2"/>
  <c r="R5432" i="2"/>
  <c r="Q5433" i="2"/>
  <c r="R5433" i="2"/>
  <c r="S5433" i="2" s="1"/>
  <c r="Q5434" i="2"/>
  <c r="R5434" i="2"/>
  <c r="S5434" i="2"/>
  <c r="Q5435" i="2"/>
  <c r="Q5436" i="2"/>
  <c r="Q5437" i="2"/>
  <c r="R5437" i="2"/>
  <c r="S5437" i="2"/>
  <c r="Q5438" i="2"/>
  <c r="R5438" i="2"/>
  <c r="S5438" i="2"/>
  <c r="Q5439" i="2"/>
  <c r="Q5440" i="2"/>
  <c r="R5440" i="2"/>
  <c r="Q5441" i="2"/>
  <c r="R5441" i="2"/>
  <c r="S5441" i="2" s="1"/>
  <c r="Q5442" i="2"/>
  <c r="R5442" i="2"/>
  <c r="S5442" i="2"/>
  <c r="Q5443" i="2"/>
  <c r="Q5444" i="2"/>
  <c r="R5444" i="2" s="1"/>
  <c r="Q5445" i="2"/>
  <c r="R5445" i="2"/>
  <c r="S5445" i="2"/>
  <c r="Q5446" i="2"/>
  <c r="R5446" i="2"/>
  <c r="S5446" i="2"/>
  <c r="Q5447" i="2"/>
  <c r="Q5448" i="2"/>
  <c r="R5448" i="2"/>
  <c r="Q5449" i="2"/>
  <c r="R5449" i="2"/>
  <c r="S5449" i="2" s="1"/>
  <c r="Q5450" i="2"/>
  <c r="R5450" i="2"/>
  <c r="S5450" i="2"/>
  <c r="Q5451" i="2"/>
  <c r="Q5452" i="2"/>
  <c r="Q5453" i="2"/>
  <c r="R5453" i="2"/>
  <c r="S5453" i="2"/>
  <c r="Q5454" i="2"/>
  <c r="R5454" i="2"/>
  <c r="S5454" i="2"/>
  <c r="Q5455" i="2"/>
  <c r="Q5456" i="2"/>
  <c r="R5456" i="2"/>
  <c r="Q5457" i="2"/>
  <c r="R5457" i="2"/>
  <c r="S5457" i="2" s="1"/>
  <c r="Q5458" i="2"/>
  <c r="R5458" i="2"/>
  <c r="S5458" i="2"/>
  <c r="Q5459" i="2"/>
  <c r="Q5460" i="2"/>
  <c r="R5460" i="2" s="1"/>
  <c r="Q5461" i="2"/>
  <c r="R5461" i="2"/>
  <c r="S5461" i="2"/>
  <c r="Q5462" i="2"/>
  <c r="R5462" i="2"/>
  <c r="S5462" i="2"/>
  <c r="Q5463" i="2"/>
  <c r="Q5464" i="2"/>
  <c r="R5464" i="2"/>
  <c r="Q5465" i="2"/>
  <c r="R5465" i="2"/>
  <c r="S5465" i="2" s="1"/>
  <c r="Q5466" i="2"/>
  <c r="R5466" i="2"/>
  <c r="S5466" i="2"/>
  <c r="Q5467" i="2"/>
  <c r="Q5468" i="2"/>
  <c r="Q5469" i="2"/>
  <c r="R5469" i="2"/>
  <c r="S5469" i="2"/>
  <c r="Q5470" i="2"/>
  <c r="R5470" i="2"/>
  <c r="S5470" i="2"/>
  <c r="Q5471" i="2"/>
  <c r="Q5472" i="2"/>
  <c r="R5472" i="2"/>
  <c r="Q5473" i="2"/>
  <c r="R5473" i="2"/>
  <c r="S5473" i="2" s="1"/>
  <c r="Q5474" i="2"/>
  <c r="R5474" i="2"/>
  <c r="S5474" i="2"/>
  <c r="Q5475" i="2"/>
  <c r="Q5476" i="2"/>
  <c r="R5476" i="2" s="1"/>
  <c r="Q5477" i="2"/>
  <c r="R5477" i="2"/>
  <c r="S5477" i="2"/>
  <c r="Q5478" i="2"/>
  <c r="R5478" i="2"/>
  <c r="S5478" i="2"/>
  <c r="Q5479" i="2"/>
  <c r="Q5480" i="2"/>
  <c r="R5480" i="2"/>
  <c r="Q5481" i="2"/>
  <c r="R5481" i="2"/>
  <c r="S5481" i="2" s="1"/>
  <c r="Q5482" i="2"/>
  <c r="R5482" i="2"/>
  <c r="S5482" i="2"/>
  <c r="Q5483" i="2"/>
  <c r="Q5484" i="2"/>
  <c r="Q5485" i="2"/>
  <c r="R5485" i="2"/>
  <c r="S5485" i="2"/>
  <c r="Q5486" i="2"/>
  <c r="R5486" i="2"/>
  <c r="S5486" i="2"/>
  <c r="Q5487" i="2"/>
  <c r="Q5488" i="2"/>
  <c r="R5488" i="2"/>
  <c r="Q5489" i="2"/>
  <c r="R5489" i="2"/>
  <c r="S5489" i="2" s="1"/>
  <c r="Q5490" i="2"/>
  <c r="R5490" i="2"/>
  <c r="S5490" i="2"/>
  <c r="Q5491" i="2"/>
  <c r="Q5492" i="2"/>
  <c r="R5492" i="2" s="1"/>
  <c r="Q5493" i="2"/>
  <c r="R5493" i="2"/>
  <c r="S5493" i="2"/>
  <c r="Q5494" i="2"/>
  <c r="R5494" i="2"/>
  <c r="S5494" i="2"/>
  <c r="Q5495" i="2"/>
  <c r="Q5496" i="2"/>
  <c r="R5496" i="2"/>
  <c r="Q5497" i="2"/>
  <c r="R5497" i="2"/>
  <c r="S5497" i="2" s="1"/>
  <c r="Q5498" i="2"/>
  <c r="R5498" i="2"/>
  <c r="S5498" i="2"/>
  <c r="Q5499" i="2"/>
  <c r="Q5500" i="2"/>
  <c r="Q5501" i="2"/>
  <c r="R5501" i="2"/>
  <c r="S5501" i="2"/>
  <c r="Q5502" i="2"/>
  <c r="R5502" i="2"/>
  <c r="S5502" i="2"/>
  <c r="Q5503" i="2"/>
  <c r="Q5504" i="2"/>
  <c r="R5504" i="2"/>
  <c r="Q5505" i="2"/>
  <c r="R5505" i="2"/>
  <c r="S5505" i="2" s="1"/>
  <c r="Q5506" i="2"/>
  <c r="R5506" i="2"/>
  <c r="S5506" i="2"/>
  <c r="Q5507" i="2"/>
  <c r="Q5508" i="2"/>
  <c r="R5508" i="2" s="1"/>
  <c r="Q5509" i="2"/>
  <c r="R5509" i="2"/>
  <c r="S5509" i="2"/>
  <c r="Q5510" i="2"/>
  <c r="R5510" i="2"/>
  <c r="S5510" i="2"/>
  <c r="Q5511" i="2"/>
  <c r="Q5512" i="2"/>
  <c r="R5512" i="2"/>
  <c r="Q5513" i="2"/>
  <c r="R5513" i="2"/>
  <c r="S5513" i="2" s="1"/>
  <c r="Q5514" i="2"/>
  <c r="R5514" i="2"/>
  <c r="S5514" i="2"/>
  <c r="Q5515" i="2"/>
  <c r="Q5516" i="2"/>
  <c r="Q5517" i="2"/>
  <c r="R5517" i="2"/>
  <c r="S5517" i="2"/>
  <c r="Q5518" i="2"/>
  <c r="R5518" i="2"/>
  <c r="S5518" i="2"/>
  <c r="Q5519" i="2"/>
  <c r="Q5520" i="2"/>
  <c r="R5520" i="2"/>
  <c r="Q5521" i="2"/>
  <c r="R5521" i="2"/>
  <c r="S5521" i="2" s="1"/>
  <c r="Q5522" i="2"/>
  <c r="R5522" i="2"/>
  <c r="S5522" i="2"/>
  <c r="Q5523" i="2"/>
  <c r="Q5524" i="2"/>
  <c r="R5524" i="2" s="1"/>
  <c r="Q5525" i="2"/>
  <c r="R5525" i="2"/>
  <c r="S5525" i="2"/>
  <c r="Q5526" i="2"/>
  <c r="R5526" i="2"/>
  <c r="S5526" i="2"/>
  <c r="Q5527" i="2"/>
  <c r="Q5528" i="2"/>
  <c r="R5528" i="2"/>
  <c r="Q5529" i="2"/>
  <c r="R5529" i="2"/>
  <c r="S5529" i="2" s="1"/>
  <c r="Q5530" i="2"/>
  <c r="R5530" i="2"/>
  <c r="S5530" i="2"/>
  <c r="Q5531" i="2"/>
  <c r="Q5532" i="2"/>
  <c r="Q5533" i="2"/>
  <c r="R5533" i="2"/>
  <c r="S5533" i="2"/>
  <c r="Q5534" i="2"/>
  <c r="R5534" i="2"/>
  <c r="S5534" i="2"/>
  <c r="Q5535" i="2"/>
  <c r="Q5536" i="2"/>
  <c r="R5536" i="2"/>
  <c r="Q5537" i="2"/>
  <c r="R5537" i="2"/>
  <c r="S5537" i="2" s="1"/>
  <c r="Q5538" i="2"/>
  <c r="R5538" i="2"/>
  <c r="S5538" i="2"/>
  <c r="Q5539" i="2"/>
  <c r="Q5540" i="2"/>
  <c r="R5540" i="2" s="1"/>
  <c r="Q5541" i="2"/>
  <c r="R5541" i="2"/>
  <c r="S5541" i="2"/>
  <c r="Q5542" i="2"/>
  <c r="R5542" i="2"/>
  <c r="S5542" i="2"/>
  <c r="Q5543" i="2"/>
  <c r="Q5544" i="2"/>
  <c r="R5544" i="2"/>
  <c r="Q5545" i="2"/>
  <c r="R5545" i="2"/>
  <c r="S5545" i="2" s="1"/>
  <c r="Q5546" i="2"/>
  <c r="R5546" i="2"/>
  <c r="S5546" i="2"/>
  <c r="Q5547" i="2"/>
  <c r="Q5548" i="2"/>
  <c r="Q5549" i="2"/>
  <c r="R5549" i="2"/>
  <c r="S5549" i="2"/>
  <c r="Q5550" i="2"/>
  <c r="R5550" i="2"/>
  <c r="S5550" i="2"/>
  <c r="Q5551" i="2"/>
  <c r="Q5552" i="2"/>
  <c r="R5552" i="2"/>
  <c r="Q5553" i="2"/>
  <c r="R5553" i="2"/>
  <c r="S5553" i="2" s="1"/>
  <c r="Q5554" i="2"/>
  <c r="R5554" i="2"/>
  <c r="S5554" i="2"/>
  <c r="Q5555" i="2"/>
  <c r="Q5556" i="2"/>
  <c r="R5556" i="2" s="1"/>
  <c r="Q5557" i="2"/>
  <c r="R5557" i="2"/>
  <c r="S5557" i="2"/>
  <c r="Q5558" i="2"/>
  <c r="R5558" i="2"/>
  <c r="S5558" i="2"/>
  <c r="Q5559" i="2"/>
  <c r="Q5560" i="2"/>
  <c r="R5560" i="2"/>
  <c r="Q5561" i="2"/>
  <c r="R5561" i="2"/>
  <c r="S5561" i="2" s="1"/>
  <c r="Q5562" i="2"/>
  <c r="R5562" i="2"/>
  <c r="S5562" i="2"/>
  <c r="Q5563" i="2"/>
  <c r="Q5564" i="2"/>
  <c r="Q5565" i="2"/>
  <c r="R5565" i="2"/>
  <c r="S5565" i="2"/>
  <c r="Q5566" i="2"/>
  <c r="R5566" i="2"/>
  <c r="S5566" i="2"/>
  <c r="Q5567" i="2"/>
  <c r="Q5568" i="2"/>
  <c r="R5568" i="2"/>
  <c r="Q5569" i="2"/>
  <c r="R5569" i="2"/>
  <c r="S5569" i="2" s="1"/>
  <c r="Q5570" i="2"/>
  <c r="R5570" i="2"/>
  <c r="S5570" i="2"/>
  <c r="Q5571" i="2"/>
  <c r="Q5572" i="2"/>
  <c r="R5572" i="2" s="1"/>
  <c r="Q5573" i="2"/>
  <c r="R5573" i="2"/>
  <c r="S5573" i="2"/>
  <c r="Q5574" i="2"/>
  <c r="R5574" i="2"/>
  <c r="S5574" i="2"/>
  <c r="Q5575" i="2"/>
  <c r="Q5576" i="2"/>
  <c r="R5576" i="2"/>
  <c r="Q5577" i="2"/>
  <c r="R5577" i="2"/>
  <c r="S5577" i="2" s="1"/>
  <c r="Q5578" i="2"/>
  <c r="R5578" i="2"/>
  <c r="S5578" i="2"/>
  <c r="Q5579" i="2"/>
  <c r="Q5580" i="2"/>
  <c r="Q5581" i="2"/>
  <c r="R5581" i="2"/>
  <c r="S5581" i="2"/>
  <c r="Q5582" i="2"/>
  <c r="R5582" i="2"/>
  <c r="S5582" i="2"/>
  <c r="Q5583" i="2"/>
  <c r="Q5584" i="2"/>
  <c r="R5584" i="2"/>
  <c r="Q5585" i="2"/>
  <c r="R5585" i="2"/>
  <c r="S5585" i="2" s="1"/>
  <c r="Q5586" i="2"/>
  <c r="R5586" i="2"/>
  <c r="S5586" i="2"/>
  <c r="Q5587" i="2"/>
  <c r="Q5588" i="2"/>
  <c r="R5588" i="2" s="1"/>
  <c r="Q5589" i="2"/>
  <c r="R5589" i="2"/>
  <c r="S5589" i="2"/>
  <c r="Q5590" i="2"/>
  <c r="R5590" i="2"/>
  <c r="S5590" i="2"/>
  <c r="Q5591" i="2"/>
  <c r="Q5592" i="2"/>
  <c r="R5592" i="2"/>
  <c r="Q5593" i="2"/>
  <c r="R5593" i="2"/>
  <c r="S5593" i="2" s="1"/>
  <c r="Q5594" i="2"/>
  <c r="R5594" i="2"/>
  <c r="S5594" i="2"/>
  <c r="Q5595" i="2"/>
  <c r="Q5596" i="2"/>
  <c r="Q5597" i="2"/>
  <c r="R5597" i="2"/>
  <c r="S5597" i="2"/>
  <c r="Q5598" i="2"/>
  <c r="R5598" i="2"/>
  <c r="S5598" i="2"/>
  <c r="Q5599" i="2"/>
  <c r="Q5600" i="2"/>
  <c r="R5600" i="2"/>
  <c r="Q5601" i="2"/>
  <c r="R5601" i="2"/>
  <c r="S5601" i="2" s="1"/>
  <c r="Q5602" i="2"/>
  <c r="R5602" i="2"/>
  <c r="S5602" i="2"/>
  <c r="Q5603" i="2"/>
  <c r="Q5604" i="2"/>
  <c r="R5604" i="2" s="1"/>
  <c r="Q5605" i="2"/>
  <c r="R5605" i="2"/>
  <c r="S5605" i="2"/>
  <c r="Q5606" i="2"/>
  <c r="R5606" i="2"/>
  <c r="S5606" i="2"/>
  <c r="Q5607" i="2"/>
  <c r="Q5608" i="2"/>
  <c r="R5608" i="2"/>
  <c r="Q5609" i="2"/>
  <c r="R5609" i="2"/>
  <c r="S5609" i="2" s="1"/>
  <c r="Q5610" i="2"/>
  <c r="R5610" i="2"/>
  <c r="S5610" i="2"/>
  <c r="Q5611" i="2"/>
  <c r="Q5612" i="2"/>
  <c r="Q5613" i="2"/>
  <c r="R5613" i="2"/>
  <c r="S5613" i="2"/>
  <c r="Q5614" i="2"/>
  <c r="R5614" i="2"/>
  <c r="S5614" i="2"/>
  <c r="Q5615" i="2"/>
  <c r="Q5616" i="2"/>
  <c r="R5616" i="2"/>
  <c r="Q5617" i="2"/>
  <c r="R5617" i="2"/>
  <c r="S5617" i="2" s="1"/>
  <c r="Q5618" i="2"/>
  <c r="R5618" i="2"/>
  <c r="S5618" i="2"/>
  <c r="Q5619" i="2"/>
  <c r="Q5620" i="2"/>
  <c r="R5620" i="2" s="1"/>
  <c r="Q5621" i="2"/>
  <c r="R5621" i="2"/>
  <c r="S5621" i="2"/>
  <c r="Q5622" i="2"/>
  <c r="R5622" i="2"/>
  <c r="S5622" i="2"/>
  <c r="Q5623" i="2"/>
  <c r="Q5624" i="2"/>
  <c r="R5624" i="2"/>
  <c r="Q5625" i="2"/>
  <c r="R5625" i="2"/>
  <c r="S5625" i="2" s="1"/>
  <c r="Q5626" i="2"/>
  <c r="R5626" i="2"/>
  <c r="S5626" i="2"/>
  <c r="Q5627" i="2"/>
  <c r="Q5628" i="2"/>
  <c r="Q5629" i="2"/>
  <c r="R5629" i="2"/>
  <c r="S5629" i="2"/>
  <c r="Q5630" i="2"/>
  <c r="R5630" i="2"/>
  <c r="S5630" i="2"/>
  <c r="Q5631" i="2"/>
  <c r="Q5632" i="2"/>
  <c r="R5632" i="2"/>
  <c r="Q5633" i="2"/>
  <c r="R5633" i="2"/>
  <c r="S5633" i="2" s="1"/>
  <c r="Q5634" i="2"/>
  <c r="R5634" i="2"/>
  <c r="S5634" i="2"/>
  <c r="Q5635" i="2"/>
  <c r="Q5636" i="2"/>
  <c r="R5636" i="2" s="1"/>
  <c r="Q5637" i="2"/>
  <c r="R5637" i="2"/>
  <c r="S5637" i="2"/>
  <c r="Q5638" i="2"/>
  <c r="R5638" i="2"/>
  <c r="S5638" i="2"/>
  <c r="Q5639" i="2"/>
  <c r="Q5640" i="2"/>
  <c r="R5640" i="2"/>
  <c r="Q5641" i="2"/>
  <c r="R5641" i="2"/>
  <c r="S5641" i="2" s="1"/>
  <c r="Q5642" i="2"/>
  <c r="R5642" i="2"/>
  <c r="S5642" i="2"/>
  <c r="Q5643" i="2"/>
  <c r="Q5644" i="2"/>
  <c r="Q5645" i="2"/>
  <c r="R5645" i="2"/>
  <c r="S5645" i="2"/>
  <c r="Q5646" i="2"/>
  <c r="R5646" i="2"/>
  <c r="S5646" i="2"/>
  <c r="Q5647" i="2"/>
  <c r="Q5648" i="2"/>
  <c r="R5648" i="2"/>
  <c r="Q5649" i="2"/>
  <c r="R5649" i="2"/>
  <c r="S5649" i="2" s="1"/>
  <c r="Q5650" i="2"/>
  <c r="R5650" i="2"/>
  <c r="S5650" i="2"/>
  <c r="Q5651" i="2"/>
  <c r="Q5652" i="2"/>
  <c r="R5652" i="2" s="1"/>
  <c r="Q5653" i="2"/>
  <c r="R5653" i="2"/>
  <c r="S5653" i="2"/>
  <c r="Q5654" i="2"/>
  <c r="R5654" i="2"/>
  <c r="S5654" i="2"/>
  <c r="Q5655" i="2"/>
  <c r="Q5656" i="2"/>
  <c r="R5656" i="2"/>
  <c r="Q5657" i="2"/>
  <c r="R5657" i="2"/>
  <c r="S5657" i="2" s="1"/>
  <c r="Q5658" i="2"/>
  <c r="R5658" i="2"/>
  <c r="S5658" i="2"/>
  <c r="Q5659" i="2"/>
  <c r="Q5660" i="2"/>
  <c r="Q5661" i="2"/>
  <c r="R5661" i="2"/>
  <c r="S5661" i="2"/>
  <c r="Q5662" i="2"/>
  <c r="R5662" i="2"/>
  <c r="S5662" i="2"/>
  <c r="Q5663" i="2"/>
  <c r="Q5664" i="2"/>
  <c r="R5664" i="2"/>
  <c r="Q5665" i="2"/>
  <c r="R5665" i="2"/>
  <c r="S5665" i="2" s="1"/>
  <c r="Q5666" i="2"/>
  <c r="R5666" i="2"/>
  <c r="S5666" i="2"/>
  <c r="Q5667" i="2"/>
  <c r="Q5668" i="2"/>
  <c r="R5668" i="2" s="1"/>
  <c r="Q5669" i="2"/>
  <c r="R5669" i="2"/>
  <c r="S5669" i="2"/>
  <c r="Q5670" i="2"/>
  <c r="R5670" i="2"/>
  <c r="S5670" i="2"/>
  <c r="Q5671" i="2"/>
  <c r="Q5672" i="2"/>
  <c r="R5672" i="2"/>
  <c r="Q5673" i="2"/>
  <c r="R5673" i="2"/>
  <c r="S5673" i="2" s="1"/>
  <c r="Q5674" i="2"/>
  <c r="R5674" i="2"/>
  <c r="S5674" i="2"/>
  <c r="Q5675" i="2"/>
  <c r="Q5676" i="2"/>
  <c r="Q5677" i="2"/>
  <c r="R5677" i="2"/>
  <c r="S5677" i="2"/>
  <c r="Q5678" i="2"/>
  <c r="R5678" i="2"/>
  <c r="S5678" i="2"/>
  <c r="Q5679" i="2"/>
  <c r="Q5680" i="2"/>
  <c r="R5680" i="2"/>
  <c r="Q5681" i="2"/>
  <c r="R5681" i="2"/>
  <c r="S5681" i="2" s="1"/>
  <c r="Q5682" i="2"/>
  <c r="R5682" i="2"/>
  <c r="S5682" i="2"/>
  <c r="Q5683" i="2"/>
  <c r="Q5684" i="2"/>
  <c r="R5684" i="2" s="1"/>
  <c r="Q5685" i="2"/>
  <c r="R5685" i="2"/>
  <c r="S5685" i="2"/>
  <c r="Q5686" i="2"/>
  <c r="R5686" i="2"/>
  <c r="S5686" i="2"/>
  <c r="Q5687" i="2"/>
  <c r="Q5688" i="2"/>
  <c r="R5688" i="2"/>
  <c r="Q5689" i="2"/>
  <c r="R5689" i="2"/>
  <c r="S5689" i="2" s="1"/>
  <c r="Q5690" i="2"/>
  <c r="R5690" i="2"/>
  <c r="S5690" i="2"/>
  <c r="Q5691" i="2"/>
  <c r="Q5692" i="2"/>
  <c r="Q5693" i="2"/>
  <c r="R5693" i="2"/>
  <c r="S5693" i="2"/>
  <c r="Q5694" i="2"/>
  <c r="R5694" i="2"/>
  <c r="S5694" i="2"/>
  <c r="Q5695" i="2"/>
  <c r="Q5696" i="2"/>
  <c r="R5696" i="2"/>
  <c r="Q5697" i="2"/>
  <c r="R5697" i="2"/>
  <c r="S5697" i="2" s="1"/>
  <c r="Q5698" i="2"/>
  <c r="R5698" i="2"/>
  <c r="S5698" i="2"/>
  <c r="Q5699" i="2"/>
  <c r="Q5700" i="2"/>
  <c r="R5700" i="2" s="1"/>
  <c r="Q5701" i="2"/>
  <c r="R5701" i="2"/>
  <c r="S5701" i="2"/>
  <c r="Q5702" i="2"/>
  <c r="R5702" i="2"/>
  <c r="S5702" i="2"/>
  <c r="Q5703" i="2"/>
  <c r="Q5704" i="2"/>
  <c r="R5704" i="2"/>
  <c r="Q5705" i="2"/>
  <c r="R5705" i="2"/>
  <c r="S5705" i="2" s="1"/>
  <c r="Q5706" i="2"/>
  <c r="R5706" i="2"/>
  <c r="S5706" i="2"/>
  <c r="Q5707" i="2"/>
  <c r="Q5708" i="2"/>
  <c r="Q5709" i="2"/>
  <c r="R5709" i="2"/>
  <c r="S5709" i="2"/>
  <c r="Q5710" i="2"/>
  <c r="R5710" i="2"/>
  <c r="S5710" i="2"/>
  <c r="Q5711" i="2"/>
  <c r="Q5712" i="2"/>
  <c r="R5712" i="2"/>
  <c r="Q5713" i="2"/>
  <c r="R5713" i="2"/>
  <c r="S5713" i="2" s="1"/>
  <c r="Q5714" i="2"/>
  <c r="R5714" i="2"/>
  <c r="S5714" i="2"/>
  <c r="Q5715" i="2"/>
  <c r="Q5716" i="2"/>
  <c r="R5716" i="2" s="1"/>
  <c r="Q5717" i="2"/>
  <c r="R5717" i="2"/>
  <c r="S5717" i="2"/>
  <c r="Q5718" i="2"/>
  <c r="R5718" i="2"/>
  <c r="S5718" i="2"/>
  <c r="Q5719" i="2"/>
  <c r="Q5720" i="2"/>
  <c r="R5720" i="2"/>
  <c r="Q5721" i="2"/>
  <c r="R5721" i="2"/>
  <c r="S5721" i="2" s="1"/>
  <c r="Q5722" i="2"/>
  <c r="R5722" i="2"/>
  <c r="S5722" i="2"/>
  <c r="Q5723" i="2"/>
  <c r="Q5724" i="2"/>
  <c r="Q5725" i="2"/>
  <c r="R5725" i="2"/>
  <c r="S5725" i="2"/>
  <c r="Q5726" i="2"/>
  <c r="R5726" i="2"/>
  <c r="S5726" i="2"/>
  <c r="Q5727" i="2"/>
  <c r="Q5728" i="2"/>
  <c r="R5728" i="2"/>
  <c r="Q5729" i="2"/>
  <c r="R5729" i="2"/>
  <c r="S5729" i="2" s="1"/>
  <c r="Q5730" i="2"/>
  <c r="R5730" i="2"/>
  <c r="S5730" i="2"/>
  <c r="Q5731" i="2"/>
  <c r="Q5732" i="2"/>
  <c r="R5732" i="2" s="1"/>
  <c r="Q5733" i="2"/>
  <c r="R5733" i="2"/>
  <c r="S5733" i="2"/>
  <c r="Q5734" i="2"/>
  <c r="R5734" i="2"/>
  <c r="S5734" i="2"/>
  <c r="Q5735" i="2"/>
  <c r="Q5736" i="2"/>
  <c r="R5736" i="2"/>
  <c r="Q5737" i="2"/>
  <c r="R5737" i="2"/>
  <c r="S5737" i="2" s="1"/>
  <c r="Q5738" i="2"/>
  <c r="R5738" i="2"/>
  <c r="S5738" i="2"/>
  <c r="Q5739" i="2"/>
  <c r="Q5740" i="2"/>
  <c r="Q5741" i="2"/>
  <c r="R5741" i="2"/>
  <c r="S5741" i="2"/>
  <c r="Q5742" i="2"/>
  <c r="R5742" i="2"/>
  <c r="S5742" i="2"/>
  <c r="Q5743" i="2"/>
  <c r="Q5744" i="2"/>
  <c r="R5744" i="2"/>
  <c r="Q5745" i="2"/>
  <c r="R5745" i="2"/>
  <c r="S5745" i="2" s="1"/>
  <c r="Q5746" i="2"/>
  <c r="R5746" i="2"/>
  <c r="S5746" i="2"/>
  <c r="Q5747" i="2"/>
  <c r="Q5748" i="2"/>
  <c r="R5748" i="2" s="1"/>
  <c r="Q5749" i="2"/>
  <c r="R5749" i="2"/>
  <c r="S5749" i="2"/>
  <c r="Q5750" i="2"/>
  <c r="R5750" i="2"/>
  <c r="S5750" i="2"/>
  <c r="Q5751" i="2"/>
  <c r="R5751" i="2" s="1"/>
  <c r="Q5752" i="2"/>
  <c r="Q5753" i="2"/>
  <c r="R5753" i="2" s="1"/>
  <c r="S5753" i="2"/>
  <c r="Q5754" i="2"/>
  <c r="R5754" i="2"/>
  <c r="S5754" i="2" s="1"/>
  <c r="Q5755" i="2"/>
  <c r="Q5756" i="2"/>
  <c r="R5756" i="2" s="1"/>
  <c r="Q5757" i="2"/>
  <c r="Q5758" i="2"/>
  <c r="R5758" i="2"/>
  <c r="S5758" i="2" s="1"/>
  <c r="Q5759" i="2"/>
  <c r="R5759" i="2" s="1"/>
  <c r="Q5760" i="2"/>
  <c r="Q5761" i="2"/>
  <c r="R5761" i="2" s="1"/>
  <c r="S5761" i="2" s="1"/>
  <c r="Q5762" i="2"/>
  <c r="R5762" i="2"/>
  <c r="S5762" i="2" s="1"/>
  <c r="Q5763" i="2"/>
  <c r="Q5764" i="2"/>
  <c r="R5764" i="2" s="1"/>
  <c r="Q5765" i="2"/>
  <c r="Q5766" i="2"/>
  <c r="R5766" i="2"/>
  <c r="S5766" i="2" s="1"/>
  <c r="Q5767" i="2"/>
  <c r="R5767" i="2" s="1"/>
  <c r="Q5768" i="2"/>
  <c r="Q5769" i="2"/>
  <c r="R5769" i="2" s="1"/>
  <c r="S5769" i="2" s="1"/>
  <c r="Q5770" i="2"/>
  <c r="R5770" i="2"/>
  <c r="S5770" i="2" s="1"/>
  <c r="Q5771" i="2"/>
  <c r="Q5772" i="2"/>
  <c r="R5772" i="2" s="1"/>
  <c r="Q5773" i="2"/>
  <c r="Q5774" i="2"/>
  <c r="R5774" i="2"/>
  <c r="S5774" i="2" s="1"/>
  <c r="Q5775" i="2"/>
  <c r="R5775" i="2" s="1"/>
  <c r="Q5776" i="2"/>
  <c r="Q5777" i="2"/>
  <c r="R5777" i="2" s="1"/>
  <c r="S5777" i="2"/>
  <c r="Q5778" i="2"/>
  <c r="R5778" i="2"/>
  <c r="S5778" i="2" s="1"/>
  <c r="Q5779" i="2"/>
  <c r="Q5780" i="2"/>
  <c r="R5780" i="2" s="1"/>
  <c r="Q5781" i="2"/>
  <c r="Q5782" i="2"/>
  <c r="R5782" i="2"/>
  <c r="S5782" i="2" s="1"/>
  <c r="Q5783" i="2"/>
  <c r="R5783" i="2" s="1"/>
  <c r="Q5784" i="2"/>
  <c r="Q5785" i="2"/>
  <c r="R5785" i="2" s="1"/>
  <c r="S5785" i="2"/>
  <c r="Q5786" i="2"/>
  <c r="R5786" i="2"/>
  <c r="S5786" i="2" s="1"/>
  <c r="Q5787" i="2"/>
  <c r="Q5788" i="2"/>
  <c r="R5788" i="2" s="1"/>
  <c r="Q5789" i="2"/>
  <c r="Q5790" i="2"/>
  <c r="R5790" i="2"/>
  <c r="S5790" i="2" s="1"/>
  <c r="Q5791" i="2"/>
  <c r="R5791" i="2" s="1"/>
  <c r="Q5792" i="2"/>
  <c r="Q5793" i="2"/>
  <c r="R5793" i="2" s="1"/>
  <c r="S5793" i="2" s="1"/>
  <c r="Q5794" i="2"/>
  <c r="R5794" i="2"/>
  <c r="S5794" i="2" s="1"/>
  <c r="Q5795" i="2"/>
  <c r="Q5796" i="2"/>
  <c r="R5796" i="2" s="1"/>
  <c r="Q5797" i="2"/>
  <c r="Q5798" i="2"/>
  <c r="R5798" i="2"/>
  <c r="S5798" i="2" s="1"/>
  <c r="Q5799" i="2"/>
  <c r="R5799" i="2" s="1"/>
  <c r="Q5800" i="2"/>
  <c r="Q5801" i="2"/>
  <c r="R5801" i="2" s="1"/>
  <c r="S5801" i="2" s="1"/>
  <c r="Q5802" i="2"/>
  <c r="R5802" i="2"/>
  <c r="S5802" i="2" s="1"/>
  <c r="Q5803" i="2"/>
  <c r="Q5804" i="2"/>
  <c r="R5804" i="2" s="1"/>
  <c r="Q5805" i="2"/>
  <c r="Q5806" i="2"/>
  <c r="R5806" i="2"/>
  <c r="S5806" i="2" s="1"/>
  <c r="Q5807" i="2"/>
  <c r="R5807" i="2" s="1"/>
  <c r="Q5808" i="2"/>
  <c r="Q5809" i="2"/>
  <c r="R5809" i="2" s="1"/>
  <c r="S5809" i="2"/>
  <c r="Q5810" i="2"/>
  <c r="R5810" i="2"/>
  <c r="S5810" i="2" s="1"/>
  <c r="Q5811" i="2"/>
  <c r="Q5812" i="2"/>
  <c r="R5812" i="2" s="1"/>
  <c r="Q5813" i="2"/>
  <c r="Q5814" i="2"/>
  <c r="R5814" i="2"/>
  <c r="S5814" i="2" s="1"/>
  <c r="Q5815" i="2"/>
  <c r="R5815" i="2" s="1"/>
  <c r="Q5816" i="2"/>
  <c r="Q5817" i="2"/>
  <c r="R5817" i="2" s="1"/>
  <c r="S5817" i="2"/>
  <c r="Q5818" i="2"/>
  <c r="R5818" i="2"/>
  <c r="S5818" i="2" s="1"/>
  <c r="Q5819" i="2"/>
  <c r="Q5820" i="2"/>
  <c r="R5820" i="2" s="1"/>
  <c r="Q5821" i="2"/>
  <c r="Q5822" i="2"/>
  <c r="R5822" i="2"/>
  <c r="S5822" i="2" s="1"/>
  <c r="Q5823" i="2"/>
  <c r="R5823" i="2" s="1"/>
  <c r="Q5824" i="2"/>
  <c r="Q5825" i="2"/>
  <c r="R5825" i="2" s="1"/>
  <c r="S5825" i="2" s="1"/>
  <c r="Q5826" i="2"/>
  <c r="R5826" i="2"/>
  <c r="S5826" i="2" s="1"/>
  <c r="Q5827" i="2"/>
  <c r="Q5828" i="2"/>
  <c r="R5828" i="2" s="1"/>
  <c r="Q5829" i="2"/>
  <c r="Q5830" i="2"/>
  <c r="R5830" i="2"/>
  <c r="S5830" i="2" s="1"/>
  <c r="Q5831" i="2"/>
  <c r="R5831" i="2" s="1"/>
  <c r="Q5832" i="2"/>
  <c r="Q5833" i="2"/>
  <c r="R5833" i="2" s="1"/>
  <c r="S5833" i="2" s="1"/>
  <c r="Q5834" i="2"/>
  <c r="R5834" i="2"/>
  <c r="S5834" i="2" s="1"/>
  <c r="Q5835" i="2"/>
  <c r="Q5836" i="2"/>
  <c r="R5836" i="2" s="1"/>
  <c r="Q5837" i="2"/>
  <c r="Q5838" i="2"/>
  <c r="R5838" i="2"/>
  <c r="S5838" i="2" s="1"/>
  <c r="Q5839" i="2"/>
  <c r="R5839" i="2" s="1"/>
  <c r="Q5840" i="2"/>
  <c r="Q5841" i="2"/>
  <c r="R5841" i="2" s="1"/>
  <c r="S5841" i="2"/>
  <c r="Q5842" i="2"/>
  <c r="R5842" i="2"/>
  <c r="S5842" i="2" s="1"/>
  <c r="Q5843" i="2"/>
  <c r="Q5844" i="2"/>
  <c r="R5844" i="2" s="1"/>
  <c r="Q5845" i="2"/>
  <c r="Q5846" i="2"/>
  <c r="R5846" i="2"/>
  <c r="S5846" i="2" s="1"/>
  <c r="Q5847" i="2"/>
  <c r="R5847" i="2" s="1"/>
  <c r="Q5848" i="2"/>
  <c r="Q5849" i="2"/>
  <c r="R5849" i="2" s="1"/>
  <c r="S5849" i="2" s="1"/>
  <c r="Q5850" i="2"/>
  <c r="R5850" i="2"/>
  <c r="S5850" i="2" s="1"/>
  <c r="Q5851" i="2"/>
  <c r="Q5852" i="2"/>
  <c r="R5852" i="2" s="1"/>
  <c r="Q5853" i="2"/>
  <c r="Q5854" i="2"/>
  <c r="R5854" i="2"/>
  <c r="S5854" i="2" s="1"/>
  <c r="Q5855" i="2"/>
  <c r="R5855" i="2" s="1"/>
  <c r="Q5856" i="2"/>
  <c r="Q5857" i="2"/>
  <c r="R5857" i="2" s="1"/>
  <c r="S5857" i="2" s="1"/>
  <c r="Q5858" i="2"/>
  <c r="R5858" i="2"/>
  <c r="S5858" i="2" s="1"/>
  <c r="Q5859" i="2"/>
  <c r="Q5860" i="2"/>
  <c r="R5860" i="2" s="1"/>
  <c r="Q5861" i="2"/>
  <c r="Q5862" i="2"/>
  <c r="R5862" i="2"/>
  <c r="S5862" i="2" s="1"/>
  <c r="Q5863" i="2"/>
  <c r="R5863" i="2" s="1"/>
  <c r="Q5864" i="2"/>
  <c r="Q5865" i="2"/>
  <c r="R5865" i="2" s="1"/>
  <c r="S5865" i="2" s="1"/>
  <c r="Q5866" i="2"/>
  <c r="R5866" i="2"/>
  <c r="S5866" i="2" s="1"/>
  <c r="Q5867" i="2"/>
  <c r="Q5868" i="2"/>
  <c r="R5868" i="2" s="1"/>
  <c r="Q5869" i="2"/>
  <c r="Q5870" i="2"/>
  <c r="R5870" i="2"/>
  <c r="S5870" i="2" s="1"/>
  <c r="Q5871" i="2"/>
  <c r="R5871" i="2" s="1"/>
  <c r="Q5872" i="2"/>
  <c r="Q5873" i="2"/>
  <c r="R5873" i="2" s="1"/>
  <c r="S5873" i="2"/>
  <c r="Q5874" i="2"/>
  <c r="R5874" i="2"/>
  <c r="S5874" i="2" s="1"/>
  <c r="Q5875" i="2"/>
  <c r="Q5876" i="2"/>
  <c r="R5876" i="2" s="1"/>
  <c r="Q5877" i="2"/>
  <c r="Q5878" i="2"/>
  <c r="R5878" i="2"/>
  <c r="S5878" i="2" s="1"/>
  <c r="Q5879" i="2"/>
  <c r="R5879" i="2" s="1"/>
  <c r="Q5880" i="2"/>
  <c r="Q5881" i="2"/>
  <c r="R5881" i="2" s="1"/>
  <c r="S5881" i="2" s="1"/>
  <c r="Q5882" i="2"/>
  <c r="R5882" i="2"/>
  <c r="S5882" i="2" s="1"/>
  <c r="Q5883" i="2"/>
  <c r="Q5884" i="2"/>
  <c r="R5884" i="2" s="1"/>
  <c r="Q5885" i="2"/>
  <c r="Q5886" i="2"/>
  <c r="R5886" i="2"/>
  <c r="S5886" i="2" s="1"/>
  <c r="Q5887" i="2"/>
  <c r="R5887" i="2" s="1"/>
  <c r="Q5888" i="2"/>
  <c r="Q5889" i="2"/>
  <c r="R5889" i="2" s="1"/>
  <c r="Q5890" i="2"/>
  <c r="R5890" i="2"/>
  <c r="S5890" i="2" s="1"/>
  <c r="Q5891" i="2"/>
  <c r="Q5892" i="2"/>
  <c r="Q5893" i="2"/>
  <c r="R5893" i="2" s="1"/>
  <c r="S5893" i="2"/>
  <c r="Q5894" i="2"/>
  <c r="R5894" i="2"/>
  <c r="S5894" i="2" s="1"/>
  <c r="Q5895" i="2"/>
  <c r="Q5896" i="2"/>
  <c r="Q5897" i="2"/>
  <c r="R5897" i="2" s="1"/>
  <c r="Q5898" i="2"/>
  <c r="R5898" i="2"/>
  <c r="S5898" i="2" s="1"/>
  <c r="Q5899" i="2"/>
  <c r="Q5900" i="2"/>
  <c r="Q5901" i="2"/>
  <c r="R5901" i="2" s="1"/>
  <c r="S5901" i="2"/>
  <c r="Q5902" i="2"/>
  <c r="R5902" i="2"/>
  <c r="S5902" i="2" s="1"/>
  <c r="Q5903" i="2"/>
  <c r="Q5904" i="2"/>
  <c r="Q5905" i="2"/>
  <c r="R5905" i="2" s="1"/>
  <c r="Q5906" i="2"/>
  <c r="R5906" i="2"/>
  <c r="S5906" i="2" s="1"/>
  <c r="Q5907" i="2"/>
  <c r="Q5908" i="2"/>
  <c r="Q5909" i="2"/>
  <c r="R5909" i="2" s="1"/>
  <c r="S5909" i="2"/>
  <c r="Q5910" i="2"/>
  <c r="R5910" i="2"/>
  <c r="S5910" i="2" s="1"/>
  <c r="Q5911" i="2"/>
  <c r="Q5912" i="2"/>
  <c r="Q5913" i="2"/>
  <c r="R5913" i="2" s="1"/>
  <c r="Q5914" i="2"/>
  <c r="R5914" i="2"/>
  <c r="S5914" i="2" s="1"/>
  <c r="Q5915" i="2"/>
  <c r="Q5916" i="2"/>
  <c r="Q5917" i="2"/>
  <c r="R5917" i="2" s="1"/>
  <c r="S5917" i="2"/>
  <c r="Q5918" i="2"/>
  <c r="R5918" i="2"/>
  <c r="S5918" i="2" s="1"/>
  <c r="Q5919" i="2"/>
  <c r="Q5920" i="2"/>
  <c r="Q5921" i="2"/>
  <c r="R5921" i="2" s="1"/>
  <c r="Q5922" i="2"/>
  <c r="R5922" i="2"/>
  <c r="S5922" i="2" s="1"/>
  <c r="Q5923" i="2"/>
  <c r="Q5924" i="2"/>
  <c r="Q5925" i="2"/>
  <c r="R5925" i="2" s="1"/>
  <c r="S5925" i="2"/>
  <c r="Q5926" i="2"/>
  <c r="R5926" i="2"/>
  <c r="S5926" i="2" s="1"/>
  <c r="Q5927" i="2"/>
  <c r="Q5928" i="2"/>
  <c r="Q5929" i="2"/>
  <c r="R5929" i="2" s="1"/>
  <c r="Q5930" i="2"/>
  <c r="R5930" i="2"/>
  <c r="S5930" i="2" s="1"/>
  <c r="Q5931" i="2"/>
  <c r="Q5932" i="2"/>
  <c r="Q5933" i="2"/>
  <c r="R5933" i="2" s="1"/>
  <c r="S5933" i="2"/>
  <c r="Q5934" i="2"/>
  <c r="R5934" i="2"/>
  <c r="S5934" i="2" s="1"/>
  <c r="Q5935" i="2"/>
  <c r="Q5936" i="2"/>
  <c r="Q5937" i="2"/>
  <c r="R5937" i="2" s="1"/>
  <c r="Q5938" i="2"/>
  <c r="R5938" i="2"/>
  <c r="S5938" i="2" s="1"/>
  <c r="Q5939" i="2"/>
  <c r="Q5940" i="2"/>
  <c r="Q5941" i="2"/>
  <c r="R5941" i="2" s="1"/>
  <c r="S5941" i="2"/>
  <c r="Q5942" i="2"/>
  <c r="R5942" i="2"/>
  <c r="S5942" i="2" s="1"/>
  <c r="Q5943" i="2"/>
  <c r="Q5944" i="2"/>
  <c r="Q5945" i="2"/>
  <c r="R5945" i="2" s="1"/>
  <c r="Q5946" i="2"/>
  <c r="R5946" i="2"/>
  <c r="S5946" i="2" s="1"/>
  <c r="Q5947" i="2"/>
  <c r="Q5948" i="2"/>
  <c r="Q5949" i="2"/>
  <c r="R5949" i="2" s="1"/>
  <c r="S5949" i="2"/>
  <c r="Q5950" i="2"/>
  <c r="R5950" i="2"/>
  <c r="S5950" i="2" s="1"/>
  <c r="Q5951" i="2"/>
  <c r="Q5952" i="2"/>
  <c r="Q5953" i="2"/>
  <c r="R5953" i="2" s="1"/>
  <c r="Q5954" i="2"/>
  <c r="R5954" i="2"/>
  <c r="S5954" i="2" s="1"/>
  <c r="Q5955" i="2"/>
  <c r="Q5956" i="2"/>
  <c r="Q5957" i="2"/>
  <c r="R5957" i="2" s="1"/>
  <c r="S5957" i="2"/>
  <c r="Q5958" i="2"/>
  <c r="R5958" i="2"/>
  <c r="S5958" i="2" s="1"/>
  <c r="Q5959" i="2"/>
  <c r="Q5960" i="2"/>
  <c r="Q5961" i="2"/>
  <c r="R5961" i="2" s="1"/>
  <c r="Q5962" i="2"/>
  <c r="R5962" i="2"/>
  <c r="S5962" i="2" s="1"/>
  <c r="Q5963" i="2"/>
  <c r="Q5964" i="2"/>
  <c r="Q5965" i="2"/>
  <c r="R5965" i="2" s="1"/>
  <c r="S5965" i="2"/>
  <c r="Q5966" i="2"/>
  <c r="R5966" i="2"/>
  <c r="S5966" i="2" s="1"/>
  <c r="Q5967" i="2"/>
  <c r="Q5968" i="2"/>
  <c r="Q5969" i="2"/>
  <c r="R5969" i="2" s="1"/>
  <c r="Q5970" i="2"/>
  <c r="R5970" i="2"/>
  <c r="S5970" i="2" s="1"/>
  <c r="Q5971" i="2"/>
  <c r="Q5972" i="2"/>
  <c r="Q5973" i="2"/>
  <c r="R5973" i="2" s="1"/>
  <c r="S5973" i="2"/>
  <c r="Q5974" i="2"/>
  <c r="R5974" i="2"/>
  <c r="S5974" i="2" s="1"/>
  <c r="Q5975" i="2"/>
  <c r="Q5976" i="2"/>
  <c r="Q5977" i="2"/>
  <c r="R5977" i="2" s="1"/>
  <c r="Q5978" i="2"/>
  <c r="R5978" i="2"/>
  <c r="S5978" i="2" s="1"/>
  <c r="Q5979" i="2"/>
  <c r="Q5980" i="2"/>
  <c r="Q5981" i="2"/>
  <c r="R5981" i="2" s="1"/>
  <c r="S5981" i="2"/>
  <c r="Q5982" i="2"/>
  <c r="R5982" i="2"/>
  <c r="S5982" i="2" s="1"/>
  <c r="Q5983" i="2"/>
  <c r="Q5984" i="2"/>
  <c r="Q5985" i="2"/>
  <c r="R5985" i="2" s="1"/>
  <c r="Q5986" i="2"/>
  <c r="R5986" i="2"/>
  <c r="S5986" i="2" s="1"/>
  <c r="Q5987" i="2"/>
  <c r="Q5988" i="2"/>
  <c r="Q5989" i="2"/>
  <c r="R5989" i="2" s="1"/>
  <c r="S5989" i="2"/>
  <c r="Q5990" i="2"/>
  <c r="R5990" i="2"/>
  <c r="S5990" i="2" s="1"/>
  <c r="Q5991" i="2"/>
  <c r="Q5992" i="2"/>
  <c r="Q5993" i="2"/>
  <c r="R5993" i="2" s="1"/>
  <c r="Q5994" i="2"/>
  <c r="R5994" i="2"/>
  <c r="S5994" i="2" s="1"/>
  <c r="Q5995" i="2"/>
  <c r="Q5996" i="2"/>
  <c r="Q5997" i="2"/>
  <c r="R5997" i="2" s="1"/>
  <c r="S5997" i="2"/>
  <c r="Q5998" i="2"/>
  <c r="R5998" i="2"/>
  <c r="S5998" i="2" s="1"/>
  <c r="Q5999" i="2"/>
  <c r="Q6000" i="2"/>
  <c r="Q6001" i="2"/>
  <c r="R6001" i="2" s="1"/>
  <c r="Q6002" i="2"/>
  <c r="R6002" i="2"/>
  <c r="S6002" i="2" s="1"/>
  <c r="Q6003" i="2"/>
  <c r="Q6004" i="2"/>
  <c r="Q6005" i="2"/>
  <c r="R6005" i="2" s="1"/>
  <c r="S6005" i="2"/>
  <c r="Q6006" i="2"/>
  <c r="R6006" i="2"/>
  <c r="S6006" i="2" s="1"/>
  <c r="Q6007" i="2"/>
  <c r="Q6008" i="2"/>
  <c r="Q6009" i="2"/>
  <c r="R6009" i="2" s="1"/>
  <c r="Q6010" i="2"/>
  <c r="R6010" i="2"/>
  <c r="S6010" i="2" s="1"/>
  <c r="Q6011" i="2"/>
  <c r="Q6012" i="2"/>
  <c r="Q6013" i="2"/>
  <c r="R6013" i="2" s="1"/>
  <c r="S6013" i="2"/>
  <c r="Q6014" i="2"/>
  <c r="R6014" i="2"/>
  <c r="S6014" i="2" s="1"/>
  <c r="Q6015" i="2"/>
  <c r="Q6016" i="2"/>
  <c r="Q6017" i="2"/>
  <c r="R6017" i="2" s="1"/>
  <c r="Q6018" i="2"/>
  <c r="R6018" i="2"/>
  <c r="S6018" i="2" s="1"/>
  <c r="Q6019" i="2"/>
  <c r="Q6020" i="2"/>
  <c r="Q6021" i="2"/>
  <c r="R6021" i="2" s="1"/>
  <c r="S6021" i="2"/>
  <c r="Q6022" i="2"/>
  <c r="R6022" i="2"/>
  <c r="S6022" i="2" s="1"/>
  <c r="Q6023" i="2"/>
  <c r="Q6024" i="2"/>
  <c r="Q6025" i="2"/>
  <c r="R6025" i="2" s="1"/>
  <c r="Q6026" i="2"/>
  <c r="R6026" i="2"/>
  <c r="S6026" i="2" s="1"/>
  <c r="Q6027" i="2"/>
  <c r="Q6028" i="2"/>
  <c r="Q6029" i="2"/>
  <c r="R6029" i="2" s="1"/>
  <c r="S6029" i="2"/>
  <c r="Q6030" i="2"/>
  <c r="R6030" i="2"/>
  <c r="S6030" i="2" s="1"/>
  <c r="Q6031" i="2"/>
  <c r="Q6032" i="2"/>
  <c r="Q6033" i="2"/>
  <c r="R6033" i="2" s="1"/>
  <c r="Q6034" i="2"/>
  <c r="R6034" i="2"/>
  <c r="S6034" i="2" s="1"/>
  <c r="Q6035" i="2"/>
  <c r="Q6036" i="2"/>
  <c r="Q6037" i="2"/>
  <c r="R6037" i="2" s="1"/>
  <c r="S6037" i="2"/>
  <c r="Q6038" i="2"/>
  <c r="R6038" i="2"/>
  <c r="S6038" i="2" s="1"/>
  <c r="Q6039" i="2"/>
  <c r="Q6040" i="2"/>
  <c r="Q6041" i="2"/>
  <c r="R6041" i="2" s="1"/>
  <c r="Q6042" i="2"/>
  <c r="R6042" i="2"/>
  <c r="S6042" i="2" s="1"/>
  <c r="Q6043" i="2"/>
  <c r="Q6044" i="2"/>
  <c r="Q6045" i="2"/>
  <c r="R6045" i="2" s="1"/>
  <c r="S6045" i="2"/>
  <c r="Q6046" i="2"/>
  <c r="R6046" i="2"/>
  <c r="S6046" i="2" s="1"/>
  <c r="Q6047" i="2"/>
  <c r="Q6048" i="2"/>
  <c r="Q6049" i="2"/>
  <c r="R6049" i="2" s="1"/>
  <c r="Q6050" i="2"/>
  <c r="R6050" i="2"/>
  <c r="S6050" i="2" s="1"/>
  <c r="Q6051" i="2"/>
  <c r="Q6052" i="2"/>
  <c r="Q6053" i="2"/>
  <c r="R6053" i="2" s="1"/>
  <c r="S6053" i="2"/>
  <c r="Q6054" i="2"/>
  <c r="R6054" i="2"/>
  <c r="S6054" i="2" s="1"/>
  <c r="Q6055" i="2"/>
  <c r="Q6056" i="2"/>
  <c r="Q6057" i="2"/>
  <c r="R6057" i="2" s="1"/>
  <c r="Q6058" i="2"/>
  <c r="R6058" i="2"/>
  <c r="S6058" i="2" s="1"/>
  <c r="Q6059" i="2"/>
  <c r="Q6060" i="2"/>
  <c r="Q6061" i="2"/>
  <c r="R6061" i="2" s="1"/>
  <c r="S6061" i="2"/>
  <c r="Q6062" i="2"/>
  <c r="R6062" i="2"/>
  <c r="S6062" i="2" s="1"/>
  <c r="Q6063" i="2"/>
  <c r="Q6064" i="2"/>
  <c r="Q6065" i="2"/>
  <c r="R6065" i="2" s="1"/>
  <c r="Q6066" i="2"/>
  <c r="R6066" i="2"/>
  <c r="S6066" i="2" s="1"/>
  <c r="Q6067" i="2"/>
  <c r="Q6068" i="2"/>
  <c r="Q6069" i="2"/>
  <c r="R6069" i="2" s="1"/>
  <c r="S6069" i="2"/>
  <c r="Q6070" i="2"/>
  <c r="R6070" i="2"/>
  <c r="S6070" i="2" s="1"/>
  <c r="Q6071" i="2"/>
  <c r="Q6072" i="2"/>
  <c r="Q6073" i="2"/>
  <c r="R6073" i="2" s="1"/>
  <c r="Q6074" i="2"/>
  <c r="R6074" i="2"/>
  <c r="S6074" i="2" s="1"/>
  <c r="Q6075" i="2"/>
  <c r="Q6076" i="2"/>
  <c r="Q6077" i="2"/>
  <c r="R6077" i="2" s="1"/>
  <c r="S6077" i="2"/>
  <c r="Q6078" i="2"/>
  <c r="R6078" i="2"/>
  <c r="S6078" i="2" s="1"/>
  <c r="Q6079" i="2"/>
  <c r="Q6080" i="2"/>
  <c r="Q6081" i="2"/>
  <c r="R6081" i="2" s="1"/>
  <c r="Q6082" i="2"/>
  <c r="R6082" i="2"/>
  <c r="S6082" i="2" s="1"/>
  <c r="Q6083" i="2"/>
  <c r="Q6084" i="2"/>
  <c r="Q6085" i="2"/>
  <c r="R6085" i="2" s="1"/>
  <c r="S6085" i="2"/>
  <c r="Q6086" i="2"/>
  <c r="R6086" i="2"/>
  <c r="S6086" i="2" s="1"/>
  <c r="Q6087" i="2"/>
  <c r="Q6088" i="2"/>
  <c r="Q6089" i="2"/>
  <c r="R6089" i="2" s="1"/>
  <c r="Q6090" i="2"/>
  <c r="R6090" i="2"/>
  <c r="S6090" i="2" s="1"/>
  <c r="Q6091" i="2"/>
  <c r="Q6092" i="2"/>
  <c r="Q6093" i="2"/>
  <c r="R6093" i="2" s="1"/>
  <c r="S6093" i="2"/>
  <c r="Q6094" i="2"/>
  <c r="R6094" i="2"/>
  <c r="S6094" i="2" s="1"/>
  <c r="Q6095" i="2"/>
  <c r="Q6096" i="2"/>
  <c r="Q6097" i="2"/>
  <c r="Q6098" i="2"/>
  <c r="R6098" i="2"/>
  <c r="S6098" i="2" s="1"/>
  <c r="Q6099" i="2"/>
  <c r="Q6100" i="2"/>
  <c r="Q6101" i="2"/>
  <c r="R6101" i="2" s="1"/>
  <c r="S6101" i="2"/>
  <c r="Q6102" i="2"/>
  <c r="R6102" i="2"/>
  <c r="S6102" i="2" s="1"/>
  <c r="Q6103" i="2"/>
  <c r="Q6104" i="2"/>
  <c r="Q6105" i="2"/>
  <c r="Q6106" i="2"/>
  <c r="R6106" i="2"/>
  <c r="S6106" i="2" s="1"/>
  <c r="Q6107" i="2"/>
  <c r="Q6108" i="2"/>
  <c r="Q6109" i="2"/>
  <c r="R6109" i="2" s="1"/>
  <c r="S6109" i="2"/>
  <c r="Q6110" i="2"/>
  <c r="R6110" i="2"/>
  <c r="S6110" i="2" s="1"/>
  <c r="Q6111" i="2"/>
  <c r="Q6112" i="2"/>
  <c r="Q6113" i="2"/>
  <c r="Q6114" i="2"/>
  <c r="R6114" i="2"/>
  <c r="S6114" i="2" s="1"/>
  <c r="Q6115" i="2"/>
  <c r="Q6116" i="2"/>
  <c r="Q6117" i="2"/>
  <c r="R6117" i="2" s="1"/>
  <c r="S6117" i="2"/>
  <c r="Q6118" i="2"/>
  <c r="R6118" i="2"/>
  <c r="S6118" i="2" s="1"/>
  <c r="Q6119" i="2"/>
  <c r="Q6120" i="2"/>
  <c r="Q6121" i="2"/>
  <c r="Q6122" i="2"/>
  <c r="R6122" i="2"/>
  <c r="S6122" i="2" s="1"/>
  <c r="Q6123" i="2"/>
  <c r="Q6124" i="2"/>
  <c r="Q6125" i="2"/>
  <c r="R6125" i="2" s="1"/>
  <c r="S6125" i="2"/>
  <c r="Q6126" i="2"/>
  <c r="R6126" i="2"/>
  <c r="S6126" i="2" s="1"/>
  <c r="Q6127" i="2"/>
  <c r="Q6128" i="2"/>
  <c r="Q6129" i="2"/>
  <c r="Q6130" i="2"/>
  <c r="R6130" i="2"/>
  <c r="S6130" i="2" s="1"/>
  <c r="Q6131" i="2"/>
  <c r="Q6132" i="2"/>
  <c r="Q6133" i="2"/>
  <c r="R6133" i="2" s="1"/>
  <c r="S6133" i="2"/>
  <c r="Q6134" i="2"/>
  <c r="R6134" i="2"/>
  <c r="S6134" i="2" s="1"/>
  <c r="Q6135" i="2"/>
  <c r="Q6136" i="2"/>
  <c r="Q6137" i="2"/>
  <c r="Q6138" i="2"/>
  <c r="R6138" i="2"/>
  <c r="S6138" i="2" s="1"/>
  <c r="Q6139" i="2"/>
  <c r="Q6140" i="2"/>
  <c r="Q6141" i="2"/>
  <c r="R6141" i="2" s="1"/>
  <c r="S6141" i="2"/>
  <c r="Q6142" i="2"/>
  <c r="R6142" i="2"/>
  <c r="S6142" i="2" s="1"/>
  <c r="Q6143" i="2"/>
  <c r="Q6144" i="2"/>
  <c r="Q6145" i="2"/>
  <c r="Q6146" i="2"/>
  <c r="R6146" i="2"/>
  <c r="S6146" i="2" s="1"/>
  <c r="Q6147" i="2"/>
  <c r="Q6148" i="2"/>
  <c r="Q6149" i="2"/>
  <c r="R6149" i="2" s="1"/>
  <c r="S6149" i="2"/>
  <c r="Q6150" i="2"/>
  <c r="R6150" i="2"/>
  <c r="S6150" i="2" s="1"/>
  <c r="Q6151" i="2"/>
  <c r="Q6152" i="2"/>
  <c r="Q6153" i="2"/>
  <c r="Q6154" i="2"/>
  <c r="R6154" i="2"/>
  <c r="S6154" i="2" s="1"/>
  <c r="Q6155" i="2"/>
  <c r="Q6156" i="2"/>
  <c r="Q6157" i="2"/>
  <c r="R6157" i="2" s="1"/>
  <c r="S6157" i="2"/>
  <c r="Q6158" i="2"/>
  <c r="R6158" i="2"/>
  <c r="S6158" i="2" s="1"/>
  <c r="Q6159" i="2"/>
  <c r="Q6160" i="2"/>
  <c r="Q6161" i="2"/>
  <c r="Q6162" i="2"/>
  <c r="R6162" i="2"/>
  <c r="S6162" i="2" s="1"/>
  <c r="Q6163" i="2"/>
  <c r="Q6164" i="2"/>
  <c r="Q6165" i="2"/>
  <c r="R6165" i="2" s="1"/>
  <c r="S6165" i="2"/>
  <c r="Q6166" i="2"/>
  <c r="R6166" i="2"/>
  <c r="S6166" i="2" s="1"/>
  <c r="Q6167" i="2"/>
  <c r="Q6168" i="2"/>
  <c r="Q6169" i="2"/>
  <c r="Q6170" i="2"/>
  <c r="R6170" i="2"/>
  <c r="S6170" i="2" s="1"/>
  <c r="Q6171" i="2"/>
  <c r="Q6172" i="2"/>
  <c r="Q6173" i="2"/>
  <c r="R6173" i="2" s="1"/>
  <c r="S6173" i="2"/>
  <c r="Q6174" i="2"/>
  <c r="R6174" i="2"/>
  <c r="S6174" i="2" s="1"/>
  <c r="Q6175" i="2"/>
  <c r="Q6176" i="2"/>
  <c r="Q6177" i="2"/>
  <c r="Q6178" i="2"/>
  <c r="R6178" i="2"/>
  <c r="S6178" i="2" s="1"/>
  <c r="Q6179" i="2"/>
  <c r="Q6180" i="2"/>
  <c r="Q6181" i="2"/>
  <c r="R6181" i="2" s="1"/>
  <c r="S6181" i="2"/>
  <c r="Q6182" i="2"/>
  <c r="R6182" i="2"/>
  <c r="S6182" i="2" s="1"/>
  <c r="Q6183" i="2"/>
  <c r="Q6184" i="2"/>
  <c r="Q6185" i="2"/>
  <c r="Q6186" i="2"/>
  <c r="R6186" i="2"/>
  <c r="S6186" i="2" s="1"/>
  <c r="Q6187" i="2"/>
  <c r="Q6188" i="2"/>
  <c r="Q6189" i="2"/>
  <c r="R6189" i="2" s="1"/>
  <c r="S6189" i="2"/>
  <c r="Q6190" i="2"/>
  <c r="R6190" i="2"/>
  <c r="S6190" i="2" s="1"/>
  <c r="Q6191" i="2"/>
  <c r="Q6192" i="2"/>
  <c r="Q6193" i="2"/>
  <c r="Q6194" i="2"/>
  <c r="R6194" i="2"/>
  <c r="S6194" i="2" s="1"/>
  <c r="Q6195" i="2"/>
  <c r="Q6196" i="2"/>
  <c r="Q6197" i="2"/>
  <c r="R6197" i="2" s="1"/>
  <c r="Q6198" i="2"/>
  <c r="R6198" i="2"/>
  <c r="S6198" i="2" s="1"/>
  <c r="Q6199" i="2"/>
  <c r="Q6200" i="2"/>
  <c r="Q6201" i="2"/>
  <c r="Q6202" i="2"/>
  <c r="R6202" i="2"/>
  <c r="S6202" i="2" s="1"/>
  <c r="Q6203" i="2"/>
  <c r="Q6204" i="2"/>
  <c r="Q6205" i="2"/>
  <c r="R6205" i="2" s="1"/>
  <c r="S6205" i="2"/>
  <c r="Q6206" i="2"/>
  <c r="R6206" i="2"/>
  <c r="S6206" i="2" s="1"/>
  <c r="Q6207" i="2"/>
  <c r="Q6208" i="2"/>
  <c r="Q6209" i="2"/>
  <c r="Q6210" i="2"/>
  <c r="R6210" i="2"/>
  <c r="S6210" i="2" s="1"/>
  <c r="Q6211" i="2"/>
  <c r="Q6212" i="2"/>
  <c r="Q6213" i="2"/>
  <c r="R6213" i="2" s="1"/>
  <c r="S6213" i="2"/>
  <c r="Q6214" i="2"/>
  <c r="R6214" i="2"/>
  <c r="S6214" i="2" s="1"/>
  <c r="Q6215" i="2"/>
  <c r="Q6216" i="2"/>
  <c r="Q6217" i="2"/>
  <c r="Q6218" i="2"/>
  <c r="R6218" i="2"/>
  <c r="S6218" i="2" s="1"/>
  <c r="Q6219" i="2"/>
  <c r="Q6220" i="2"/>
  <c r="Q6221" i="2"/>
  <c r="R6221" i="2" s="1"/>
  <c r="S6221" i="2"/>
  <c r="Q6222" i="2"/>
  <c r="R6222" i="2"/>
  <c r="S6222" i="2" s="1"/>
  <c r="Q6223" i="2"/>
  <c r="Q6224" i="2"/>
  <c r="Q6225" i="2"/>
  <c r="Q6226" i="2"/>
  <c r="R6226" i="2"/>
  <c r="S6226" i="2" s="1"/>
  <c r="Q6227" i="2"/>
  <c r="Q6228" i="2"/>
  <c r="Q6229" i="2"/>
  <c r="R6229" i="2" s="1"/>
  <c r="Q6230" i="2"/>
  <c r="R6230" i="2"/>
  <c r="S6230" i="2" s="1"/>
  <c r="Q6231" i="2"/>
  <c r="Q6232" i="2"/>
  <c r="Q6233" i="2"/>
  <c r="Q6234" i="2"/>
  <c r="R6234" i="2"/>
  <c r="S6234" i="2" s="1"/>
  <c r="Q6235" i="2"/>
  <c r="Q6236" i="2"/>
  <c r="Q6237" i="2"/>
  <c r="R6237" i="2" s="1"/>
  <c r="S6237" i="2"/>
  <c r="Q6238" i="2"/>
  <c r="R6238" i="2"/>
  <c r="S6238" i="2" s="1"/>
  <c r="Q6239" i="2"/>
  <c r="Q6240" i="2"/>
  <c r="Q6241" i="2"/>
  <c r="Q6242" i="2"/>
  <c r="R6242" i="2"/>
  <c r="S6242" i="2" s="1"/>
  <c r="Q6243" i="2"/>
  <c r="Q6244" i="2"/>
  <c r="Q6245" i="2"/>
  <c r="R6245" i="2" s="1"/>
  <c r="S6245" i="2"/>
  <c r="Q6246" i="2"/>
  <c r="R6246" i="2"/>
  <c r="S6246" i="2" s="1"/>
  <c r="Q6247" i="2"/>
  <c r="Q6248" i="2"/>
  <c r="Q6249" i="2"/>
  <c r="Q6250" i="2"/>
  <c r="R6250" i="2"/>
  <c r="S6250" i="2" s="1"/>
  <c r="Q6251" i="2"/>
  <c r="Q6252" i="2"/>
  <c r="Q6253" i="2"/>
  <c r="R6253" i="2" s="1"/>
  <c r="S6253" i="2"/>
  <c r="Q6254" i="2"/>
  <c r="R6254" i="2"/>
  <c r="S6254" i="2" s="1"/>
  <c r="Q6255" i="2"/>
  <c r="Q6256" i="2"/>
  <c r="Q6257" i="2"/>
  <c r="Q6258" i="2"/>
  <c r="R6258" i="2"/>
  <c r="S6258" i="2" s="1"/>
  <c r="Q6259" i="2"/>
  <c r="Q6260" i="2"/>
  <c r="Q6261" i="2"/>
  <c r="R6261" i="2" s="1"/>
  <c r="Q6262" i="2"/>
  <c r="R6262" i="2"/>
  <c r="S6262" i="2" s="1"/>
  <c r="Q6263" i="2"/>
  <c r="Q6264" i="2"/>
  <c r="Q6265" i="2"/>
  <c r="Q6266" i="2"/>
  <c r="R6266" i="2"/>
  <c r="S6266" i="2" s="1"/>
  <c r="Q6267" i="2"/>
  <c r="Q6268" i="2"/>
  <c r="Q6269" i="2"/>
  <c r="R6269" i="2" s="1"/>
  <c r="S6269" i="2"/>
  <c r="Q6270" i="2"/>
  <c r="R6270" i="2"/>
  <c r="S6270" i="2" s="1"/>
  <c r="Q6271" i="2"/>
  <c r="Q6272" i="2"/>
  <c r="Q6273" i="2"/>
  <c r="Q6274" i="2"/>
  <c r="R6274" i="2"/>
  <c r="S6274" i="2" s="1"/>
  <c r="Q6275" i="2"/>
  <c r="Q6276" i="2"/>
  <c r="Q6277" i="2"/>
  <c r="R6277" i="2" s="1"/>
  <c r="S6277" i="2" s="1"/>
  <c r="Q6278" i="2"/>
  <c r="R6278" i="2"/>
  <c r="S6278" i="2" s="1"/>
  <c r="Q6279" i="2"/>
  <c r="Q6280" i="2"/>
  <c r="Q6281" i="2"/>
  <c r="Q6282" i="2"/>
  <c r="R6282" i="2"/>
  <c r="S6282" i="2" s="1"/>
  <c r="Q6283" i="2"/>
  <c r="Q6284" i="2"/>
  <c r="Q6285" i="2"/>
  <c r="R6285" i="2" s="1"/>
  <c r="S6285" i="2"/>
  <c r="Q6286" i="2"/>
  <c r="R6286" i="2"/>
  <c r="S6286" i="2" s="1"/>
  <c r="Q6287" i="2"/>
  <c r="Q6288" i="2"/>
  <c r="Q6289" i="2"/>
  <c r="Q6290" i="2"/>
  <c r="S6290" i="2" s="1"/>
  <c r="R6290" i="2"/>
  <c r="Q6291" i="2"/>
  <c r="Q6292" i="2"/>
  <c r="R6292" i="2"/>
  <c r="S6292" i="2" s="1"/>
  <c r="Q6293" i="2"/>
  <c r="Q6294" i="2"/>
  <c r="S6294" i="2" s="1"/>
  <c r="R6294" i="2"/>
  <c r="Q6295" i="2"/>
  <c r="Q6296" i="2"/>
  <c r="R6296" i="2"/>
  <c r="Q6297" i="2"/>
  <c r="Q6298" i="2"/>
  <c r="S6298" i="2" s="1"/>
  <c r="R6298" i="2"/>
  <c r="Q6299" i="2"/>
  <c r="Q6300" i="2"/>
  <c r="R6300" i="2"/>
  <c r="S6300" i="2" s="1"/>
  <c r="Q6301" i="2"/>
  <c r="Q6302" i="2"/>
  <c r="S6302" i="2" s="1"/>
  <c r="R6302" i="2"/>
  <c r="Q6303" i="2"/>
  <c r="Q6304" i="2"/>
  <c r="R6304" i="2"/>
  <c r="S6304" i="2" s="1"/>
  <c r="Q6305" i="2"/>
  <c r="Q6306" i="2"/>
  <c r="S6306" i="2" s="1"/>
  <c r="R6306" i="2"/>
  <c r="Q6307" i="2"/>
  <c r="Q6308" i="2"/>
  <c r="R6308" i="2"/>
  <c r="S6308" i="2" s="1"/>
  <c r="Q6309" i="2"/>
  <c r="R6309" i="2" s="1"/>
  <c r="S6309" i="2"/>
  <c r="Q6310" i="2"/>
  <c r="R6310" i="2"/>
  <c r="Q6311" i="2"/>
  <c r="R6311" i="2" s="1"/>
  <c r="S6311" i="2"/>
  <c r="Q6312" i="2"/>
  <c r="R6312" i="2"/>
  <c r="S6312" i="2" s="1"/>
  <c r="Q6313" i="2"/>
  <c r="R6313" i="2" s="1"/>
  <c r="S6313" i="2"/>
  <c r="Q6314" i="2"/>
  <c r="R6314" i="2"/>
  <c r="Q6315" i="2"/>
  <c r="R6315" i="2" s="1"/>
  <c r="S6315" i="2"/>
  <c r="Q6316" i="2"/>
  <c r="R6316" i="2"/>
  <c r="S6316" i="2" s="1"/>
  <c r="Q6317" i="2"/>
  <c r="R6317" i="2" s="1"/>
  <c r="S6317" i="2"/>
  <c r="Q6318" i="2"/>
  <c r="R6318" i="2"/>
  <c r="Q6319" i="2"/>
  <c r="R6319" i="2" s="1"/>
  <c r="Q6320" i="2"/>
  <c r="R6320" i="2"/>
  <c r="S6320" i="2" s="1"/>
  <c r="Q6321" i="2"/>
  <c r="R6321" i="2" s="1"/>
  <c r="Q6322" i="2"/>
  <c r="R6322" i="2"/>
  <c r="Q6323" i="2"/>
  <c r="R6323" i="2" s="1"/>
  <c r="Q6324" i="2"/>
  <c r="R6324" i="2"/>
  <c r="S6324" i="2" s="1"/>
  <c r="Q6325" i="2"/>
  <c r="R6325" i="2" s="1"/>
  <c r="Q6326" i="2"/>
  <c r="R6326" i="2"/>
  <c r="Q6327" i="2"/>
  <c r="R6327" i="2" s="1"/>
  <c r="Q6328" i="2"/>
  <c r="R6328" i="2"/>
  <c r="S6328" i="2" s="1"/>
  <c r="Q6329" i="2"/>
  <c r="R6329" i="2" s="1"/>
  <c r="Q6330" i="2"/>
  <c r="R6330" i="2"/>
  <c r="Q6331" i="2"/>
  <c r="R6331" i="2" s="1"/>
  <c r="Q6332" i="2"/>
  <c r="R6332" i="2"/>
  <c r="S6332" i="2" s="1"/>
  <c r="Q6333" i="2"/>
  <c r="R6333" i="2" s="1"/>
  <c r="Q6334" i="2"/>
  <c r="R6334" i="2"/>
  <c r="Q6335" i="2"/>
  <c r="R6335" i="2" s="1"/>
  <c r="Q6336" i="2"/>
  <c r="R6336" i="2"/>
  <c r="S6336" i="2" s="1"/>
  <c r="Q6337" i="2"/>
  <c r="R6337" i="2" s="1"/>
  <c r="Q6338" i="2"/>
  <c r="R6338" i="2"/>
  <c r="Q6339" i="2"/>
  <c r="R6339" i="2" s="1"/>
  <c r="Q6340" i="2"/>
  <c r="R6340" i="2"/>
  <c r="S6340" i="2" s="1"/>
  <c r="Q6341" i="2"/>
  <c r="R6341" i="2" s="1"/>
  <c r="Q6342" i="2"/>
  <c r="R6342" i="2"/>
  <c r="Q6343" i="2"/>
  <c r="R6343" i="2" s="1"/>
  <c r="Q6344" i="2"/>
  <c r="R6344" i="2"/>
  <c r="S6344" i="2" s="1"/>
  <c r="Q6345" i="2"/>
  <c r="R6345" i="2" s="1"/>
  <c r="Q6346" i="2"/>
  <c r="R6346" i="2"/>
  <c r="Q6347" i="2"/>
  <c r="R6347" i="2" s="1"/>
  <c r="Q6348" i="2"/>
  <c r="R6348" i="2"/>
  <c r="S6348" i="2" s="1"/>
  <c r="Q6349" i="2"/>
  <c r="R6349" i="2" s="1"/>
  <c r="Q6350" i="2"/>
  <c r="R6350" i="2"/>
  <c r="Q6351" i="2"/>
  <c r="R6351" i="2" s="1"/>
  <c r="Q6352" i="2"/>
  <c r="R6352" i="2"/>
  <c r="S6352" i="2" s="1"/>
  <c r="Q6353" i="2"/>
  <c r="R6353" i="2" s="1"/>
  <c r="Q6354" i="2"/>
  <c r="R6354" i="2"/>
  <c r="Q6355" i="2"/>
  <c r="R6355" i="2" s="1"/>
  <c r="Q6356" i="2"/>
  <c r="R6356" i="2"/>
  <c r="S6356" i="2" s="1"/>
  <c r="Q6357" i="2"/>
  <c r="R6357" i="2" s="1"/>
  <c r="Q6358" i="2"/>
  <c r="R6358" i="2"/>
  <c r="Q6359" i="2"/>
  <c r="R6359" i="2" s="1"/>
  <c r="Q6360" i="2"/>
  <c r="R6360" i="2"/>
  <c r="Q6361" i="2"/>
  <c r="R6361" i="2" s="1"/>
  <c r="Q6362" i="2"/>
  <c r="R6362" i="2"/>
  <c r="Q6363" i="2"/>
  <c r="R6363" i="2" s="1"/>
  <c r="Q6364" i="2"/>
  <c r="R6364" i="2"/>
  <c r="S6364" i="2" s="1"/>
  <c r="Q6365" i="2"/>
  <c r="R6365" i="2" s="1"/>
  <c r="Q6366" i="2"/>
  <c r="R6366" i="2"/>
  <c r="Q6367" i="2"/>
  <c r="R6367" i="2" s="1"/>
  <c r="Q6368" i="2"/>
  <c r="R6368" i="2"/>
  <c r="S6368" i="2" s="1"/>
  <c r="Q6369" i="2"/>
  <c r="R6369" i="2" s="1"/>
  <c r="Q6370" i="2"/>
  <c r="R6370" i="2"/>
  <c r="Q6371" i="2"/>
  <c r="R6371" i="2" s="1"/>
  <c r="Q6372" i="2"/>
  <c r="R6372" i="2"/>
  <c r="S6372" i="2" s="1"/>
  <c r="Q6373" i="2"/>
  <c r="R6373" i="2" s="1"/>
  <c r="Q6374" i="2"/>
  <c r="R6374" i="2"/>
  <c r="Q6375" i="2"/>
  <c r="R6375" i="2" s="1"/>
  <c r="Q6376" i="2"/>
  <c r="R6376" i="2"/>
  <c r="S6376" i="2" s="1"/>
  <c r="Q6377" i="2"/>
  <c r="R6377" i="2" s="1"/>
  <c r="Q6378" i="2"/>
  <c r="R6378" i="2"/>
  <c r="Q6379" i="2"/>
  <c r="R6379" i="2" s="1"/>
  <c r="Q6380" i="2"/>
  <c r="R6380" i="2"/>
  <c r="S6380" i="2" s="1"/>
  <c r="Q6381" i="2"/>
  <c r="R6381" i="2" s="1"/>
  <c r="Q6382" i="2"/>
  <c r="R6382" i="2"/>
  <c r="Q6383" i="2"/>
  <c r="R6383" i="2" s="1"/>
  <c r="Q6384" i="2"/>
  <c r="R6384" i="2"/>
  <c r="Q6385" i="2"/>
  <c r="R6385" i="2" s="1"/>
  <c r="Q6386" i="2"/>
  <c r="R6386" i="2"/>
  <c r="Q6387" i="2"/>
  <c r="R6387" i="2" s="1"/>
  <c r="Q6388" i="2"/>
  <c r="R6388" i="2"/>
  <c r="Q6389" i="2"/>
  <c r="R6389" i="2" s="1"/>
  <c r="Q6390" i="2"/>
  <c r="R6390" i="2"/>
  <c r="Q6391" i="2"/>
  <c r="R6391" i="2" s="1"/>
  <c r="Q6392" i="2"/>
  <c r="R6392" i="2"/>
  <c r="Q6393" i="2"/>
  <c r="R6393" i="2" s="1"/>
  <c r="Q6394" i="2"/>
  <c r="R6394" i="2"/>
  <c r="S6394" i="2" s="1"/>
  <c r="Q6395" i="2"/>
  <c r="R6395" i="2" s="1"/>
  <c r="Q6396" i="2"/>
  <c r="R6396" i="2"/>
  <c r="Q6397" i="2"/>
  <c r="R6397" i="2" s="1"/>
  <c r="Q6398" i="2"/>
  <c r="R6398" i="2"/>
  <c r="S6398" i="2" s="1"/>
  <c r="Q6399" i="2"/>
  <c r="R6399" i="2" s="1"/>
  <c r="Q6400" i="2"/>
  <c r="R6400" i="2"/>
  <c r="Q6401" i="2"/>
  <c r="R6401" i="2" s="1"/>
  <c r="Q6402" i="2"/>
  <c r="R6402" i="2"/>
  <c r="S6402" i="2" s="1"/>
  <c r="Q6403" i="2"/>
  <c r="R6403" i="2" s="1"/>
  <c r="Q6404" i="2"/>
  <c r="R6404" i="2"/>
  <c r="Q6405" i="2"/>
  <c r="R6405" i="2" s="1"/>
  <c r="Q6406" i="2"/>
  <c r="R6406" i="2"/>
  <c r="S6406" i="2" s="1"/>
  <c r="Q6407" i="2"/>
  <c r="R6407" i="2" s="1"/>
  <c r="Q6408" i="2"/>
  <c r="R6408" i="2"/>
  <c r="Q6409" i="2"/>
  <c r="R6409" i="2" s="1"/>
  <c r="Q6410" i="2"/>
  <c r="R6410" i="2"/>
  <c r="S6410" i="2" s="1"/>
  <c r="Q6411" i="2"/>
  <c r="R6411" i="2" s="1"/>
  <c r="Q6412" i="2"/>
  <c r="R6412" i="2"/>
  <c r="Q6413" i="2"/>
  <c r="R6413" i="2" s="1"/>
  <c r="Q6414" i="2"/>
  <c r="R6414" i="2"/>
  <c r="S6414" i="2" s="1"/>
  <c r="Q6415" i="2"/>
  <c r="R6415" i="2" s="1"/>
  <c r="Q6416" i="2"/>
  <c r="R6416" i="2"/>
  <c r="Q6417" i="2"/>
  <c r="R6417" i="2" s="1"/>
  <c r="Q6418" i="2"/>
  <c r="R6418" i="2"/>
  <c r="S6418" i="2" s="1"/>
  <c r="Q6419" i="2"/>
  <c r="R6419" i="2" s="1"/>
  <c r="Q6420" i="2"/>
  <c r="R6420" i="2"/>
  <c r="Q6421" i="2"/>
  <c r="R6421" i="2" s="1"/>
  <c r="Q6422" i="2"/>
  <c r="R6422" i="2"/>
  <c r="Q6423" i="2"/>
  <c r="R6423" i="2" s="1"/>
  <c r="Q6424" i="2"/>
  <c r="R6424" i="2"/>
  <c r="Q6425" i="2"/>
  <c r="R6425" i="2" s="1"/>
  <c r="Q6426" i="2"/>
  <c r="R6426" i="2"/>
  <c r="S6426" i="2" s="1"/>
  <c r="Q6427" i="2"/>
  <c r="R6427" i="2" s="1"/>
  <c r="Q6428" i="2"/>
  <c r="R6428" i="2"/>
  <c r="Q6429" i="2"/>
  <c r="R6429" i="2" s="1"/>
  <c r="Q6430" i="2"/>
  <c r="R6430" i="2"/>
  <c r="S6430" i="2" s="1"/>
  <c r="Q6431" i="2"/>
  <c r="R6431" i="2" s="1"/>
  <c r="Q6432" i="2"/>
  <c r="R6432" i="2"/>
  <c r="Q6433" i="2"/>
  <c r="R6433" i="2" s="1"/>
  <c r="Q6434" i="2"/>
  <c r="R6434" i="2"/>
  <c r="S6434" i="2" s="1"/>
  <c r="Q6435" i="2"/>
  <c r="R6435" i="2" s="1"/>
  <c r="Q6436" i="2"/>
  <c r="R6436" i="2"/>
  <c r="Q6437" i="2"/>
  <c r="R6437" i="2" s="1"/>
  <c r="Q6438" i="2"/>
  <c r="R6438" i="2"/>
  <c r="S6438" i="2" s="1"/>
  <c r="Q6439" i="2"/>
  <c r="R6439" i="2" s="1"/>
  <c r="Q6440" i="2"/>
  <c r="R6440" i="2"/>
  <c r="Q6441" i="2"/>
  <c r="R6441" i="2" s="1"/>
  <c r="Q6442" i="2"/>
  <c r="R6442" i="2"/>
  <c r="S6442" i="2" s="1"/>
  <c r="Q6443" i="2"/>
  <c r="R6443" i="2" s="1"/>
  <c r="Q6444" i="2"/>
  <c r="R6444" i="2"/>
  <c r="Q6445" i="2"/>
  <c r="R6445" i="2" s="1"/>
  <c r="Q6446" i="2"/>
  <c r="R6446" i="2"/>
  <c r="S6446" i="2" s="1"/>
  <c r="Q6447" i="2"/>
  <c r="R6447" i="2" s="1"/>
  <c r="Q6448" i="2"/>
  <c r="R6448" i="2"/>
  <c r="Q6449" i="2"/>
  <c r="R6449" i="2" s="1"/>
  <c r="Q6450" i="2"/>
  <c r="R6450" i="2"/>
  <c r="S6450" i="2" s="1"/>
  <c r="Q6451" i="2"/>
  <c r="R6451" i="2" s="1"/>
  <c r="Q6452" i="2"/>
  <c r="R6452" i="2"/>
  <c r="Q6453" i="2"/>
  <c r="R6453" i="2" s="1"/>
  <c r="Q6454" i="2"/>
  <c r="R6454" i="2"/>
  <c r="S6454" i="2" s="1"/>
  <c r="Q6455" i="2"/>
  <c r="R6455" i="2" s="1"/>
  <c r="Q6456" i="2"/>
  <c r="R6456" i="2"/>
  <c r="Q6457" i="2"/>
  <c r="R6457" i="2" s="1"/>
  <c r="Q6458" i="2"/>
  <c r="R6458" i="2"/>
  <c r="S6458" i="2" s="1"/>
  <c r="Q6459" i="2"/>
  <c r="R6459" i="2" s="1"/>
  <c r="Q6460" i="2"/>
  <c r="R6460" i="2"/>
  <c r="Q6461" i="2"/>
  <c r="R6461" i="2" s="1"/>
  <c r="Q6462" i="2"/>
  <c r="R6462" i="2"/>
  <c r="S6462" i="2" s="1"/>
  <c r="Q6463" i="2"/>
  <c r="R6463" i="2" s="1"/>
  <c r="Q6464" i="2"/>
  <c r="R6464" i="2"/>
  <c r="Q6465" i="2"/>
  <c r="R6465" i="2" s="1"/>
  <c r="Q6466" i="2"/>
  <c r="R6466" i="2"/>
  <c r="S6466" i="2" s="1"/>
  <c r="Q6467" i="2"/>
  <c r="R6467" i="2" s="1"/>
  <c r="Q6468" i="2"/>
  <c r="R6468" i="2"/>
  <c r="Q6469" i="2"/>
  <c r="R6469" i="2" s="1"/>
  <c r="Q6470" i="2"/>
  <c r="R6470" i="2"/>
  <c r="S6470" i="2" s="1"/>
  <c r="Q6471" i="2"/>
  <c r="R6471" i="2" s="1"/>
  <c r="Q6472" i="2"/>
  <c r="R6472" i="2"/>
  <c r="Q6473" i="2"/>
  <c r="R6473" i="2" s="1"/>
  <c r="Q6474" i="2"/>
  <c r="R6474" i="2"/>
  <c r="S6474" i="2" s="1"/>
  <c r="Q6475" i="2"/>
  <c r="R6475" i="2" s="1"/>
  <c r="Q6476" i="2"/>
  <c r="R6476" i="2"/>
  <c r="Q6477" i="2"/>
  <c r="R6477" i="2" s="1"/>
  <c r="Q6478" i="2"/>
  <c r="R6478" i="2"/>
  <c r="S6478" i="2" s="1"/>
  <c r="Q6479" i="2"/>
  <c r="R6479" i="2" s="1"/>
  <c r="Q6480" i="2"/>
  <c r="R6480" i="2"/>
  <c r="Q6481" i="2"/>
  <c r="R6481" i="2" s="1"/>
  <c r="Q6482" i="2"/>
  <c r="R6482" i="2"/>
  <c r="S6482" i="2" s="1"/>
  <c r="Q6483" i="2"/>
  <c r="R6483" i="2" s="1"/>
  <c r="Q6484" i="2"/>
  <c r="R6484" i="2"/>
  <c r="Q6485" i="2"/>
  <c r="R6485" i="2" s="1"/>
  <c r="Q6486" i="2"/>
  <c r="R6486" i="2"/>
  <c r="S6486" i="2" s="1"/>
  <c r="Q6487" i="2"/>
  <c r="R6487" i="2" s="1"/>
  <c r="Q6488" i="2"/>
  <c r="R6488" i="2"/>
  <c r="Q6489" i="2"/>
  <c r="R6489" i="2" s="1"/>
  <c r="Q6490" i="2"/>
  <c r="R6490" i="2"/>
  <c r="S6490" i="2" s="1"/>
  <c r="Q6491" i="2"/>
  <c r="R6491" i="2" s="1"/>
  <c r="Q6492" i="2"/>
  <c r="R6492" i="2"/>
  <c r="Q6493" i="2"/>
  <c r="R6493" i="2" s="1"/>
  <c r="Q6494" i="2"/>
  <c r="R6494" i="2"/>
  <c r="S6494" i="2" s="1"/>
  <c r="Q6495" i="2"/>
  <c r="R6495" i="2" s="1"/>
  <c r="Q6496" i="2"/>
  <c r="R6496" i="2"/>
  <c r="Q6497" i="2"/>
  <c r="R6497" i="2" s="1"/>
  <c r="Q6498" i="2"/>
  <c r="R6498" i="2"/>
  <c r="S6498" i="2" s="1"/>
  <c r="Q6499" i="2"/>
  <c r="R6499" i="2" s="1"/>
  <c r="Q6500" i="2"/>
  <c r="R6500" i="2"/>
  <c r="Q6501" i="2"/>
  <c r="R6501" i="2" s="1"/>
  <c r="Q6502" i="2"/>
  <c r="R6502" i="2"/>
  <c r="S6502" i="2" s="1"/>
  <c r="Q6503" i="2"/>
  <c r="R6503" i="2" s="1"/>
  <c r="Q6504" i="2"/>
  <c r="R6504" i="2"/>
  <c r="Q6505" i="2"/>
  <c r="R6505" i="2" s="1"/>
  <c r="Q6506" i="2"/>
  <c r="R6506" i="2"/>
  <c r="S6506" i="2" s="1"/>
  <c r="Q6507" i="2"/>
  <c r="R6507" i="2" s="1"/>
  <c r="Q6508" i="2"/>
  <c r="R6508" i="2"/>
  <c r="Q6509" i="2"/>
  <c r="R6509" i="2" s="1"/>
  <c r="Q6510" i="2"/>
  <c r="R6510" i="2"/>
  <c r="S6510" i="2" s="1"/>
  <c r="Q6511" i="2"/>
  <c r="R6511" i="2" s="1"/>
  <c r="Q6512" i="2"/>
  <c r="R6512" i="2"/>
  <c r="Q6513" i="2"/>
  <c r="R6513" i="2" s="1"/>
  <c r="Q6514" i="2"/>
  <c r="R6514" i="2"/>
  <c r="S6514" i="2" s="1"/>
  <c r="Q6515" i="2"/>
  <c r="R6515" i="2" s="1"/>
  <c r="Q6516" i="2"/>
  <c r="R6516" i="2"/>
  <c r="Q6517" i="2"/>
  <c r="R6517" i="2" s="1"/>
  <c r="Q6518" i="2"/>
  <c r="R6518" i="2"/>
  <c r="S6518" i="2" s="1"/>
  <c r="Q6519" i="2"/>
  <c r="R6519" i="2" s="1"/>
  <c r="Q6520" i="2"/>
  <c r="R6520" i="2"/>
  <c r="Q6521" i="2"/>
  <c r="R6521" i="2" s="1"/>
  <c r="Q6522" i="2"/>
  <c r="R6522" i="2"/>
  <c r="S6522" i="2" s="1"/>
  <c r="Q6523" i="2"/>
  <c r="R6523" i="2" s="1"/>
  <c r="Q6524" i="2"/>
  <c r="R6524" i="2"/>
  <c r="Q6525" i="2"/>
  <c r="R6525" i="2" s="1"/>
  <c r="Q6526" i="2"/>
  <c r="R6526" i="2"/>
  <c r="S6526" i="2" s="1"/>
  <c r="Q6527" i="2"/>
  <c r="R6527" i="2" s="1"/>
  <c r="Q6528" i="2"/>
  <c r="R6528" i="2"/>
  <c r="Q6529" i="2"/>
  <c r="R6529" i="2" s="1"/>
  <c r="Q6530" i="2"/>
  <c r="R6530" i="2"/>
  <c r="S6530" i="2" s="1"/>
  <c r="Q6531" i="2"/>
  <c r="R6531" i="2" s="1"/>
  <c r="Q6532" i="2"/>
  <c r="R6532" i="2"/>
  <c r="Q6533" i="2"/>
  <c r="R6533" i="2" s="1"/>
  <c r="Q6534" i="2"/>
  <c r="R6534" i="2"/>
  <c r="S6534" i="2" s="1"/>
  <c r="Q6535" i="2"/>
  <c r="R6535" i="2" s="1"/>
  <c r="Q6536" i="2"/>
  <c r="R6536" i="2"/>
  <c r="Q6537" i="2"/>
  <c r="R6537" i="2" s="1"/>
  <c r="Q6538" i="2"/>
  <c r="R6538" i="2"/>
  <c r="S6538" i="2" s="1"/>
  <c r="Q6539" i="2"/>
  <c r="R6539" i="2" s="1"/>
  <c r="Q6540" i="2"/>
  <c r="R6540" i="2"/>
  <c r="Q6541" i="2"/>
  <c r="R6541" i="2" s="1"/>
  <c r="Q6542" i="2"/>
  <c r="R6542" i="2"/>
  <c r="S6542" i="2" s="1"/>
  <c r="Q6543" i="2"/>
  <c r="R6543" i="2" s="1"/>
  <c r="Q6544" i="2"/>
  <c r="R6544" i="2"/>
  <c r="Q6545" i="2"/>
  <c r="R6545" i="2" s="1"/>
  <c r="Q6546" i="2"/>
  <c r="R6546" i="2"/>
  <c r="S6546" i="2" s="1"/>
  <c r="Q6547" i="2"/>
  <c r="R6547" i="2" s="1"/>
  <c r="Q6548" i="2"/>
  <c r="R6548" i="2"/>
  <c r="Q6549" i="2"/>
  <c r="R6549" i="2" s="1"/>
  <c r="Q6550" i="2"/>
  <c r="R6550" i="2"/>
  <c r="S6550" i="2" s="1"/>
  <c r="Q6551" i="2"/>
  <c r="R6551" i="2" s="1"/>
  <c r="Q6552" i="2"/>
  <c r="R6552" i="2"/>
  <c r="Q6553" i="2"/>
  <c r="R6553" i="2" s="1"/>
  <c r="Q6554" i="2"/>
  <c r="R6554" i="2"/>
  <c r="S6554" i="2" s="1"/>
  <c r="Q6555" i="2"/>
  <c r="R6555" i="2" s="1"/>
  <c r="Q6556" i="2"/>
  <c r="R6556" i="2"/>
  <c r="Q6557" i="2"/>
  <c r="R6557" i="2" s="1"/>
  <c r="Q6558" i="2"/>
  <c r="R6558" i="2"/>
  <c r="S6558" i="2" s="1"/>
  <c r="Q6559" i="2"/>
  <c r="R6559" i="2" s="1"/>
  <c r="Q6560" i="2"/>
  <c r="R6560" i="2"/>
  <c r="Q6561" i="2"/>
  <c r="R6561" i="2" s="1"/>
  <c r="Q6562" i="2"/>
  <c r="R6562" i="2"/>
  <c r="S6562" i="2" s="1"/>
  <c r="Q6563" i="2"/>
  <c r="R6563" i="2" s="1"/>
  <c r="Q6564" i="2"/>
  <c r="R6564" i="2"/>
  <c r="Q6565" i="2"/>
  <c r="R6565" i="2" s="1"/>
  <c r="Q6566" i="2"/>
  <c r="R6566" i="2"/>
  <c r="S6566" i="2" s="1"/>
  <c r="Q6567" i="2"/>
  <c r="R6567" i="2" s="1"/>
  <c r="Q6568" i="2"/>
  <c r="R6568" i="2"/>
  <c r="Q6569" i="2"/>
  <c r="R6569" i="2" s="1"/>
  <c r="Q6570" i="2"/>
  <c r="R6570" i="2"/>
  <c r="S6570" i="2" s="1"/>
  <c r="Q6571" i="2"/>
  <c r="R6571" i="2" s="1"/>
  <c r="Q6572" i="2"/>
  <c r="R6572" i="2"/>
  <c r="Q6573" i="2"/>
  <c r="R6573" i="2" s="1"/>
  <c r="Q6574" i="2"/>
  <c r="R6574" i="2"/>
  <c r="S6574" i="2" s="1"/>
  <c r="Q6575" i="2"/>
  <c r="R6575" i="2" s="1"/>
  <c r="Q6576" i="2"/>
  <c r="R6576" i="2"/>
  <c r="Q6577" i="2"/>
  <c r="R6577" i="2" s="1"/>
  <c r="Q6578" i="2"/>
  <c r="R6578" i="2"/>
  <c r="S6578" i="2" s="1"/>
  <c r="Q6579" i="2"/>
  <c r="R6579" i="2" s="1"/>
  <c r="Q6580" i="2"/>
  <c r="R6580" i="2"/>
  <c r="Q6581" i="2"/>
  <c r="R6581" i="2" s="1"/>
  <c r="Q6582" i="2"/>
  <c r="R6582" i="2"/>
  <c r="S6582" i="2" s="1"/>
  <c r="Q6583" i="2"/>
  <c r="R6583" i="2" s="1"/>
  <c r="Q6584" i="2"/>
  <c r="R6584" i="2"/>
  <c r="Q6585" i="2"/>
  <c r="R6585" i="2" s="1"/>
  <c r="Q6586" i="2"/>
  <c r="R6586" i="2"/>
  <c r="S6586" i="2" s="1"/>
  <c r="Q6587" i="2"/>
  <c r="R6587" i="2" s="1"/>
  <c r="Q6588" i="2"/>
  <c r="R6588" i="2"/>
  <c r="Q6589" i="2"/>
  <c r="R6589" i="2" s="1"/>
  <c r="Q6590" i="2"/>
  <c r="R6590" i="2"/>
  <c r="S6590" i="2" s="1"/>
  <c r="Q6591" i="2"/>
  <c r="R6591" i="2" s="1"/>
  <c r="Q6592" i="2"/>
  <c r="R6592" i="2"/>
  <c r="Q6593" i="2"/>
  <c r="R6593" i="2" s="1"/>
  <c r="Q6594" i="2"/>
  <c r="R6594" i="2"/>
  <c r="S6594" i="2" s="1"/>
  <c r="Q6595" i="2"/>
  <c r="R6595" i="2" s="1"/>
  <c r="Q6596" i="2"/>
  <c r="R6596" i="2"/>
  <c r="Q6597" i="2"/>
  <c r="R6597" i="2" s="1"/>
  <c r="Q6598" i="2"/>
  <c r="R6598" i="2"/>
  <c r="S6598" i="2" s="1"/>
  <c r="Q6599" i="2"/>
  <c r="R6599" i="2" s="1"/>
  <c r="Q6600" i="2"/>
  <c r="R6600" i="2"/>
  <c r="Q6601" i="2"/>
  <c r="R6601" i="2" s="1"/>
  <c r="Q6602" i="2"/>
  <c r="R6602" i="2"/>
  <c r="S6602" i="2" s="1"/>
  <c r="Q6603" i="2"/>
  <c r="R6603" i="2" s="1"/>
  <c r="Q6604" i="2"/>
  <c r="R6604" i="2"/>
  <c r="Q6605" i="2"/>
  <c r="R6605" i="2" s="1"/>
  <c r="Q6606" i="2"/>
  <c r="R6606" i="2"/>
  <c r="S6606" i="2" s="1"/>
  <c r="Q6607" i="2"/>
  <c r="R6607" i="2" s="1"/>
  <c r="Q6608" i="2"/>
  <c r="R6608" i="2"/>
  <c r="Q6609" i="2"/>
  <c r="R6609" i="2" s="1"/>
  <c r="Q6610" i="2"/>
  <c r="R6610" i="2"/>
  <c r="S6610" i="2" s="1"/>
  <c r="Q6611" i="2"/>
  <c r="R6611" i="2" s="1"/>
  <c r="Q6612" i="2"/>
  <c r="R6612" i="2"/>
  <c r="Q6613" i="2"/>
  <c r="R6613" i="2" s="1"/>
  <c r="Q6614" i="2"/>
  <c r="R6614" i="2"/>
  <c r="S6614" i="2"/>
  <c r="Q6615" i="2"/>
  <c r="R6615" i="2" s="1"/>
  <c r="Q6616" i="2"/>
  <c r="R6616" i="2"/>
  <c r="Q6617" i="2"/>
  <c r="R6617" i="2" s="1"/>
  <c r="S6617" i="2" s="1"/>
  <c r="Q6618" i="2"/>
  <c r="R6618" i="2"/>
  <c r="S6618" i="2" s="1"/>
  <c r="Q6619" i="2"/>
  <c r="R6619" i="2" s="1"/>
  <c r="S6619" i="2"/>
  <c r="Q6620" i="2"/>
  <c r="R6620" i="2" s="1"/>
  <c r="Q6621" i="2"/>
  <c r="S6621" i="2" s="1"/>
  <c r="R6621" i="2"/>
  <c r="Q6622" i="2"/>
  <c r="R6622" i="2"/>
  <c r="S6622" i="2"/>
  <c r="Q6623" i="2"/>
  <c r="R6623" i="2" s="1"/>
  <c r="Q6624" i="2"/>
  <c r="R6624" i="2"/>
  <c r="Q6625" i="2"/>
  <c r="R6625" i="2" s="1"/>
  <c r="S6625" i="2" s="1"/>
  <c r="Q6626" i="2"/>
  <c r="R6626" i="2"/>
  <c r="S6626" i="2" s="1"/>
  <c r="Q6627" i="2"/>
  <c r="R6627" i="2" s="1"/>
  <c r="S6627" i="2"/>
  <c r="Q6628" i="2"/>
  <c r="R6628" i="2" s="1"/>
  <c r="Q6629" i="2"/>
  <c r="S6629" i="2" s="1"/>
  <c r="R6629" i="2"/>
  <c r="Q6630" i="2"/>
  <c r="R6630" i="2"/>
  <c r="S6630" i="2"/>
  <c r="Q6631" i="2"/>
  <c r="R6631" i="2" s="1"/>
  <c r="S6631" i="2" s="1"/>
  <c r="Q6632" i="2"/>
  <c r="R6632" i="2" s="1"/>
  <c r="Q6633" i="2"/>
  <c r="S6633" i="2" s="1"/>
  <c r="R6633" i="2"/>
  <c r="Q6634" i="2"/>
  <c r="R6634" i="2"/>
  <c r="S6634" i="2"/>
  <c r="Q6635" i="2"/>
  <c r="R6635" i="2" s="1"/>
  <c r="S6635" i="2" s="1"/>
  <c r="Q6636" i="2"/>
  <c r="R6636" i="2" s="1"/>
  <c r="Q6637" i="2"/>
  <c r="S6637" i="2" s="1"/>
  <c r="R6637" i="2"/>
  <c r="Q6638" i="2"/>
  <c r="R6638" i="2"/>
  <c r="S6638" i="2"/>
  <c r="Q6639" i="2"/>
  <c r="R6639" i="2" s="1"/>
  <c r="S6639" i="2" s="1"/>
  <c r="Q6640" i="2"/>
  <c r="R6640" i="2" s="1"/>
  <c r="Q6641" i="2"/>
  <c r="S6641" i="2" s="1"/>
  <c r="R6641" i="2"/>
  <c r="Q6642" i="2"/>
  <c r="R6642" i="2"/>
  <c r="S6642" i="2"/>
  <c r="Q6643" i="2"/>
  <c r="R6643" i="2" s="1"/>
  <c r="S6643" i="2" s="1"/>
  <c r="Q6644" i="2"/>
  <c r="R6644" i="2" s="1"/>
  <c r="Q6645" i="2"/>
  <c r="S6645" i="2" s="1"/>
  <c r="R6645" i="2"/>
  <c r="Q6646" i="2"/>
  <c r="R6646" i="2"/>
  <c r="S6646" i="2"/>
  <c r="Q6647" i="2"/>
  <c r="R6647" i="2" s="1"/>
  <c r="S6647" i="2" s="1"/>
  <c r="Q6648" i="2"/>
  <c r="R6648" i="2" s="1"/>
  <c r="Q6649" i="2"/>
  <c r="S6649" i="2" s="1"/>
  <c r="R6649" i="2"/>
  <c r="Q6650" i="2"/>
  <c r="R6650" i="2"/>
  <c r="S6650" i="2"/>
  <c r="Q6651" i="2"/>
  <c r="R6651" i="2" s="1"/>
  <c r="S6651" i="2" s="1"/>
  <c r="Q6652" i="2"/>
  <c r="R6652" i="2" s="1"/>
  <c r="Q6653" i="2"/>
  <c r="S6653" i="2" s="1"/>
  <c r="R6653" i="2"/>
  <c r="Q6654" i="2"/>
  <c r="R6654" i="2"/>
  <c r="S6654" i="2"/>
  <c r="Q6655" i="2"/>
  <c r="R6655" i="2" s="1"/>
  <c r="S6655" i="2" s="1"/>
  <c r="Q6656" i="2"/>
  <c r="R6656" i="2" s="1"/>
  <c r="Q6657" i="2"/>
  <c r="S6657" i="2" s="1"/>
  <c r="R6657" i="2"/>
  <c r="Q6658" i="2"/>
  <c r="R6658" i="2"/>
  <c r="S6658" i="2"/>
  <c r="Q6659" i="2"/>
  <c r="R6659" i="2" s="1"/>
  <c r="S6659" i="2" s="1"/>
  <c r="Q6660" i="2"/>
  <c r="R6660" i="2" s="1"/>
  <c r="Q6661" i="2"/>
  <c r="S6661" i="2" s="1"/>
  <c r="R6661" i="2"/>
  <c r="Q6662" i="2"/>
  <c r="R6662" i="2"/>
  <c r="S6662" i="2"/>
  <c r="Q6663" i="2"/>
  <c r="R6663" i="2" s="1"/>
  <c r="S6663" i="2" s="1"/>
  <c r="Q6664" i="2"/>
  <c r="R6664" i="2" s="1"/>
  <c r="Q6665" i="2"/>
  <c r="S6665" i="2" s="1"/>
  <c r="R6665" i="2"/>
  <c r="Q6666" i="2"/>
  <c r="R6666" i="2"/>
  <c r="S6666" i="2"/>
  <c r="Q6667" i="2"/>
  <c r="R6667" i="2" s="1"/>
  <c r="S6667" i="2" s="1"/>
  <c r="Q6668" i="2"/>
  <c r="R6668" i="2" s="1"/>
  <c r="Q6669" i="2"/>
  <c r="S6669" i="2" s="1"/>
  <c r="R6669" i="2"/>
  <c r="Q6670" i="2"/>
  <c r="R6670" i="2"/>
  <c r="S6670" i="2"/>
  <c r="Q6671" i="2"/>
  <c r="R6671" i="2" s="1"/>
  <c r="S6671" i="2" s="1"/>
  <c r="Q6672" i="2"/>
  <c r="R6672" i="2" s="1"/>
  <c r="Q6673" i="2"/>
  <c r="S6673" i="2" s="1"/>
  <c r="R6673" i="2"/>
  <c r="Q6674" i="2"/>
  <c r="R6674" i="2"/>
  <c r="S6674" i="2"/>
  <c r="Q6675" i="2"/>
  <c r="R6675" i="2" s="1"/>
  <c r="S6675" i="2" s="1"/>
  <c r="Q6676" i="2"/>
  <c r="R6676" i="2" s="1"/>
  <c r="Q6677" i="2"/>
  <c r="S6677" i="2" s="1"/>
  <c r="R6677" i="2"/>
  <c r="Q6678" i="2"/>
  <c r="R6678" i="2"/>
  <c r="S6678" i="2"/>
  <c r="Q6679" i="2"/>
  <c r="R6679" i="2" s="1"/>
  <c r="S6679" i="2" s="1"/>
  <c r="Q6680" i="2"/>
  <c r="R6680" i="2" s="1"/>
  <c r="Q6681" i="2"/>
  <c r="S6681" i="2" s="1"/>
  <c r="R6681" i="2"/>
  <c r="Q6682" i="2"/>
  <c r="R6682" i="2"/>
  <c r="S6682" i="2"/>
  <c r="Q6683" i="2"/>
  <c r="R6683" i="2" s="1"/>
  <c r="S6683" i="2" s="1"/>
  <c r="Q6684" i="2"/>
  <c r="R6684" i="2" s="1"/>
  <c r="Q6685" i="2"/>
  <c r="S6685" i="2" s="1"/>
  <c r="R6685" i="2"/>
  <c r="Q6686" i="2"/>
  <c r="R6686" i="2"/>
  <c r="S6686" i="2"/>
  <c r="Q6687" i="2"/>
  <c r="R6687" i="2" s="1"/>
  <c r="S6687" i="2" s="1"/>
  <c r="Q6688" i="2"/>
  <c r="R6688" i="2" s="1"/>
  <c r="Q6689" i="2"/>
  <c r="S6689" i="2" s="1"/>
  <c r="R6689" i="2"/>
  <c r="Q6690" i="2"/>
  <c r="R6690" i="2"/>
  <c r="S6690" i="2"/>
  <c r="Q6691" i="2"/>
  <c r="R6691" i="2" s="1"/>
  <c r="S6691" i="2" s="1"/>
  <c r="Q6692" i="2"/>
  <c r="R6692" i="2" s="1"/>
  <c r="Q6693" i="2"/>
  <c r="S6693" i="2" s="1"/>
  <c r="R6693" i="2"/>
  <c r="Q6694" i="2"/>
  <c r="R6694" i="2"/>
  <c r="S6694" i="2"/>
  <c r="Q6695" i="2"/>
  <c r="R6695" i="2" s="1"/>
  <c r="S6695" i="2" s="1"/>
  <c r="Q6696" i="2"/>
  <c r="R6696" i="2" s="1"/>
  <c r="Q6697" i="2"/>
  <c r="S6697" i="2" s="1"/>
  <c r="R6697" i="2"/>
  <c r="Q6698" i="2"/>
  <c r="R6698" i="2"/>
  <c r="S6698" i="2"/>
  <c r="Q6699" i="2"/>
  <c r="R6699" i="2" s="1"/>
  <c r="S6699" i="2" s="1"/>
  <c r="Q6700" i="2"/>
  <c r="R6700" i="2" s="1"/>
  <c r="Q6701" i="2"/>
  <c r="S6701" i="2" s="1"/>
  <c r="R6701" i="2"/>
  <c r="Q6702" i="2"/>
  <c r="R6702" i="2"/>
  <c r="S6702" i="2"/>
  <c r="Q6703" i="2"/>
  <c r="R6703" i="2" s="1"/>
  <c r="S6703" i="2" s="1"/>
  <c r="Q6704" i="2"/>
  <c r="R6704" i="2" s="1"/>
  <c r="Q6705" i="2"/>
  <c r="S6705" i="2" s="1"/>
  <c r="R6705" i="2"/>
  <c r="Q6706" i="2"/>
  <c r="R6706" i="2"/>
  <c r="S6706" i="2"/>
  <c r="Q6707" i="2"/>
  <c r="R6707" i="2" s="1"/>
  <c r="S6707" i="2" s="1"/>
  <c r="Q6708" i="2"/>
  <c r="R6708" i="2" s="1"/>
  <c r="Q6709" i="2"/>
  <c r="S6709" i="2" s="1"/>
  <c r="R6709" i="2"/>
  <c r="Q6710" i="2"/>
  <c r="R6710" i="2"/>
  <c r="S6710" i="2"/>
  <c r="Q6711" i="2"/>
  <c r="R6711" i="2" s="1"/>
  <c r="S6711" i="2" s="1"/>
  <c r="Q6712" i="2"/>
  <c r="R6712" i="2" s="1"/>
  <c r="Q6713" i="2"/>
  <c r="S6713" i="2" s="1"/>
  <c r="R6713" i="2"/>
  <c r="Q6714" i="2"/>
  <c r="R6714" i="2"/>
  <c r="S6714" i="2"/>
  <c r="Q6715" i="2"/>
  <c r="R6715" i="2" s="1"/>
  <c r="S6715" i="2" s="1"/>
  <c r="Q6716" i="2"/>
  <c r="R6716" i="2" s="1"/>
  <c r="Q6717" i="2"/>
  <c r="S6717" i="2" s="1"/>
  <c r="R6717" i="2"/>
  <c r="Q6718" i="2"/>
  <c r="R6718" i="2"/>
  <c r="S6718" i="2"/>
  <c r="Q6719" i="2"/>
  <c r="R6719" i="2" s="1"/>
  <c r="S6719" i="2" s="1"/>
  <c r="Q6720" i="2"/>
  <c r="R6720" i="2" s="1"/>
  <c r="Q6721" i="2"/>
  <c r="S6721" i="2" s="1"/>
  <c r="R6721" i="2"/>
  <c r="Q6722" i="2"/>
  <c r="R6722" i="2"/>
  <c r="S6722" i="2"/>
  <c r="Q6723" i="2"/>
  <c r="R6723" i="2" s="1"/>
  <c r="S6723" i="2" s="1"/>
  <c r="Q6724" i="2"/>
  <c r="R6724" i="2" s="1"/>
  <c r="Q6725" i="2"/>
  <c r="S6725" i="2" s="1"/>
  <c r="R6725" i="2"/>
  <c r="Q6726" i="2"/>
  <c r="R6726" i="2"/>
  <c r="S6726" i="2"/>
  <c r="Q6727" i="2"/>
  <c r="R6727" i="2" s="1"/>
  <c r="S6727" i="2" s="1"/>
  <c r="Q6728" i="2"/>
  <c r="R6728" i="2" s="1"/>
  <c r="Q6729" i="2"/>
  <c r="S6729" i="2" s="1"/>
  <c r="R6729" i="2"/>
  <c r="Q6730" i="2"/>
  <c r="R6730" i="2"/>
  <c r="S6730" i="2"/>
  <c r="Q6731" i="2"/>
  <c r="R6731" i="2" s="1"/>
  <c r="S6731" i="2" s="1"/>
  <c r="Q6732" i="2"/>
  <c r="R6732" i="2" s="1"/>
  <c r="Q6733" i="2"/>
  <c r="S6733" i="2" s="1"/>
  <c r="R6733" i="2"/>
  <c r="Q6734" i="2"/>
  <c r="R6734" i="2"/>
  <c r="S6734" i="2"/>
  <c r="Q6735" i="2"/>
  <c r="R6735" i="2" s="1"/>
  <c r="S6735" i="2" s="1"/>
  <c r="Q6736" i="2"/>
  <c r="R6736" i="2" s="1"/>
  <c r="Q6737" i="2"/>
  <c r="S6737" i="2" s="1"/>
  <c r="R6737" i="2"/>
  <c r="Q6738" i="2"/>
  <c r="R6738" i="2"/>
  <c r="S6738" i="2"/>
  <c r="Q6739" i="2"/>
  <c r="R6739" i="2" s="1"/>
  <c r="S6739" i="2" s="1"/>
  <c r="Q6740" i="2"/>
  <c r="R6740" i="2" s="1"/>
  <c r="Q6741" i="2"/>
  <c r="S6741" i="2" s="1"/>
  <c r="R6741" i="2"/>
  <c r="Q6742" i="2"/>
  <c r="R6742" i="2"/>
  <c r="S6742" i="2"/>
  <c r="Q6743" i="2"/>
  <c r="R6743" i="2" s="1"/>
  <c r="S6743" i="2" s="1"/>
  <c r="Q6744" i="2"/>
  <c r="R6744" i="2" s="1"/>
  <c r="Q6745" i="2"/>
  <c r="S6745" i="2" s="1"/>
  <c r="R6745" i="2"/>
  <c r="Q6746" i="2"/>
  <c r="R6746" i="2"/>
  <c r="S6746" i="2"/>
  <c r="Q6747" i="2"/>
  <c r="R6747" i="2" s="1"/>
  <c r="S6747" i="2" s="1"/>
  <c r="Q6748" i="2"/>
  <c r="R6748" i="2" s="1"/>
  <c r="Q6749" i="2"/>
  <c r="S6749" i="2" s="1"/>
  <c r="R6749" i="2"/>
  <c r="Q6750" i="2"/>
  <c r="R6750" i="2"/>
  <c r="S6750" i="2"/>
  <c r="Q6751" i="2"/>
  <c r="R6751" i="2" s="1"/>
  <c r="S6751" i="2" s="1"/>
  <c r="Q6752" i="2"/>
  <c r="R6752" i="2" s="1"/>
  <c r="Q6753" i="2"/>
  <c r="S6753" i="2" s="1"/>
  <c r="R6753" i="2"/>
  <c r="Q6754" i="2"/>
  <c r="R6754" i="2"/>
  <c r="S6754" i="2"/>
  <c r="Q6755" i="2"/>
  <c r="R6755" i="2" s="1"/>
  <c r="S6755" i="2" s="1"/>
  <c r="Q6756" i="2"/>
  <c r="R6756" i="2" s="1"/>
  <c r="Q6757" i="2"/>
  <c r="S6757" i="2" s="1"/>
  <c r="R6757" i="2"/>
  <c r="Q6758" i="2"/>
  <c r="R6758" i="2"/>
  <c r="S6758" i="2"/>
  <c r="Q6759" i="2"/>
  <c r="R6759" i="2" s="1"/>
  <c r="S6759" i="2" s="1"/>
  <c r="Q6760" i="2"/>
  <c r="R6760" i="2" s="1"/>
  <c r="Q6761" i="2"/>
  <c r="S6761" i="2" s="1"/>
  <c r="R6761" i="2"/>
  <c r="Q6762" i="2"/>
  <c r="R6762" i="2"/>
  <c r="S6762" i="2"/>
  <c r="Q6763" i="2"/>
  <c r="R6763" i="2" s="1"/>
  <c r="S6763" i="2" s="1"/>
  <c r="Q6764" i="2"/>
  <c r="R6764" i="2" s="1"/>
  <c r="Q6765" i="2"/>
  <c r="S6765" i="2" s="1"/>
  <c r="R6765" i="2"/>
  <c r="Q6766" i="2"/>
  <c r="R6766" i="2"/>
  <c r="S6766" i="2"/>
  <c r="Q6767" i="2"/>
  <c r="R6767" i="2" s="1"/>
  <c r="S6767" i="2" s="1"/>
  <c r="Q6768" i="2"/>
  <c r="R6768" i="2" s="1"/>
  <c r="Q6769" i="2"/>
  <c r="S6769" i="2" s="1"/>
  <c r="R6769" i="2"/>
  <c r="Q6770" i="2"/>
  <c r="R6770" i="2"/>
  <c r="S6770" i="2"/>
  <c r="Q6771" i="2"/>
  <c r="R6771" i="2" s="1"/>
  <c r="S6771" i="2" s="1"/>
  <c r="Q6772" i="2"/>
  <c r="R6772" i="2" s="1"/>
  <c r="Q6773" i="2"/>
  <c r="S6773" i="2" s="1"/>
  <c r="R6773" i="2"/>
  <c r="Q6774" i="2"/>
  <c r="R6774" i="2"/>
  <c r="S6774" i="2"/>
  <c r="Q6775" i="2"/>
  <c r="R6775" i="2" s="1"/>
  <c r="S6775" i="2" s="1"/>
  <c r="Q6776" i="2"/>
  <c r="R6776" i="2" s="1"/>
  <c r="Q6777" i="2"/>
  <c r="S6777" i="2" s="1"/>
  <c r="R6777" i="2"/>
  <c r="Q6778" i="2"/>
  <c r="R6778" i="2"/>
  <c r="S6778" i="2"/>
  <c r="Q6779" i="2"/>
  <c r="R6779" i="2" s="1"/>
  <c r="S6779" i="2" s="1"/>
  <c r="Q6780" i="2"/>
  <c r="R6780" i="2" s="1"/>
  <c r="Q6781" i="2"/>
  <c r="S6781" i="2" s="1"/>
  <c r="R6781" i="2"/>
  <c r="Q6782" i="2"/>
  <c r="R6782" i="2"/>
  <c r="S6782" i="2"/>
  <c r="Q6783" i="2"/>
  <c r="R6783" i="2" s="1"/>
  <c r="S6783" i="2" s="1"/>
  <c r="Q6784" i="2"/>
  <c r="R6784" i="2" s="1"/>
  <c r="Q6785" i="2"/>
  <c r="S6785" i="2" s="1"/>
  <c r="R6785" i="2"/>
  <c r="Q6786" i="2"/>
  <c r="R6786" i="2"/>
  <c r="S6786" i="2"/>
  <c r="Q6787" i="2"/>
  <c r="R6787" i="2" s="1"/>
  <c r="S6787" i="2" s="1"/>
  <c r="Q6788" i="2"/>
  <c r="R6788" i="2" s="1"/>
  <c r="Q6789" i="2"/>
  <c r="S6789" i="2" s="1"/>
  <c r="R6789" i="2"/>
  <c r="Q6790" i="2"/>
  <c r="R6790" i="2"/>
  <c r="S6790" i="2"/>
  <c r="Q6791" i="2"/>
  <c r="R6791" i="2" s="1"/>
  <c r="S6791" i="2" s="1"/>
  <c r="Q6792" i="2"/>
  <c r="R6792" i="2" s="1"/>
  <c r="Q6793" i="2"/>
  <c r="S6793" i="2" s="1"/>
  <c r="R6793" i="2"/>
  <c r="Q6794" i="2"/>
  <c r="R6794" i="2"/>
  <c r="S6794" i="2"/>
  <c r="Q6795" i="2"/>
  <c r="R6795" i="2" s="1"/>
  <c r="S6795" i="2" s="1"/>
  <c r="Q6796" i="2"/>
  <c r="R6796" i="2" s="1"/>
  <c r="Q6797" i="2"/>
  <c r="S6797" i="2" s="1"/>
  <c r="R6797" i="2"/>
  <c r="Q6798" i="2"/>
  <c r="R6798" i="2"/>
  <c r="S6798" i="2"/>
  <c r="Q6799" i="2"/>
  <c r="R6799" i="2" s="1"/>
  <c r="S6799" i="2" s="1"/>
  <c r="Q6800" i="2"/>
  <c r="R6800" i="2" s="1"/>
  <c r="Q6801" i="2"/>
  <c r="S6801" i="2" s="1"/>
  <c r="R6801" i="2"/>
  <c r="Q6802" i="2"/>
  <c r="R6802" i="2"/>
  <c r="S6802" i="2"/>
  <c r="Q6803" i="2"/>
  <c r="R6803" i="2" s="1"/>
  <c r="S6803" i="2" s="1"/>
  <c r="Q6804" i="2"/>
  <c r="R6804" i="2" s="1"/>
  <c r="Q6805" i="2"/>
  <c r="S6805" i="2" s="1"/>
  <c r="R6805" i="2"/>
  <c r="Q6806" i="2"/>
  <c r="R6806" i="2"/>
  <c r="S6806" i="2"/>
  <c r="Q6807" i="2"/>
  <c r="R6807" i="2" s="1"/>
  <c r="S6807" i="2" s="1"/>
  <c r="Q6808" i="2"/>
  <c r="R6808" i="2" s="1"/>
  <c r="Q6809" i="2"/>
  <c r="S6809" i="2" s="1"/>
  <c r="R6809" i="2"/>
  <c r="Q6810" i="2"/>
  <c r="R6810" i="2"/>
  <c r="S6810" i="2"/>
  <c r="Q6811" i="2"/>
  <c r="R6811" i="2" s="1"/>
  <c r="S6811" i="2" s="1"/>
  <c r="Q6812" i="2"/>
  <c r="R6812" i="2" s="1"/>
  <c r="Q6813" i="2"/>
  <c r="S6813" i="2" s="1"/>
  <c r="R6813" i="2"/>
  <c r="Q6814" i="2"/>
  <c r="R6814" i="2"/>
  <c r="S6814" i="2"/>
  <c r="Q6815" i="2"/>
  <c r="R6815" i="2" s="1"/>
  <c r="S6815" i="2" s="1"/>
  <c r="Q6816" i="2"/>
  <c r="R6816" i="2" s="1"/>
  <c r="Q6817" i="2"/>
  <c r="S6817" i="2" s="1"/>
  <c r="R6817" i="2"/>
  <c r="Q6818" i="2"/>
  <c r="R6818" i="2"/>
  <c r="S6818" i="2"/>
  <c r="Q6819" i="2"/>
  <c r="R6819" i="2" s="1"/>
  <c r="S6819" i="2" s="1"/>
  <c r="Q6820" i="2"/>
  <c r="R6820" i="2" s="1"/>
  <c r="Q6821" i="2"/>
  <c r="S6821" i="2" s="1"/>
  <c r="R6821" i="2"/>
  <c r="Q6822" i="2"/>
  <c r="R6822" i="2"/>
  <c r="S6822" i="2"/>
  <c r="Q6823" i="2"/>
  <c r="R6823" i="2" s="1"/>
  <c r="S6823" i="2" s="1"/>
  <c r="Q6824" i="2"/>
  <c r="R6824" i="2" s="1"/>
  <c r="Q6825" i="2"/>
  <c r="S6825" i="2" s="1"/>
  <c r="R6825" i="2"/>
  <c r="Q6826" i="2"/>
  <c r="R6826" i="2"/>
  <c r="S6826" i="2"/>
  <c r="Q6827" i="2"/>
  <c r="R6827" i="2" s="1"/>
  <c r="S6827" i="2" s="1"/>
  <c r="Q6828" i="2"/>
  <c r="R6828" i="2" s="1"/>
  <c r="Q6829" i="2"/>
  <c r="S6829" i="2" s="1"/>
  <c r="R6829" i="2"/>
  <c r="Q6830" i="2"/>
  <c r="R6830" i="2"/>
  <c r="S6830" i="2"/>
  <c r="Q6831" i="2"/>
  <c r="R6831" i="2" s="1"/>
  <c r="S6831" i="2" s="1"/>
  <c r="Q6832" i="2"/>
  <c r="R6832" i="2" s="1"/>
  <c r="Q6833" i="2"/>
  <c r="S6833" i="2" s="1"/>
  <c r="R6833" i="2"/>
  <c r="Q6834" i="2"/>
  <c r="R6834" i="2"/>
  <c r="S6834" i="2"/>
  <c r="Q6835" i="2"/>
  <c r="R6835" i="2" s="1"/>
  <c r="S6835" i="2" s="1"/>
  <c r="Q6836" i="2"/>
  <c r="R6836" i="2" s="1"/>
  <c r="Q6837" i="2"/>
  <c r="S6837" i="2" s="1"/>
  <c r="R6837" i="2"/>
  <c r="Q6838" i="2"/>
  <c r="R6838" i="2"/>
  <c r="S6838" i="2"/>
  <c r="Q6839" i="2"/>
  <c r="R6839" i="2" s="1"/>
  <c r="S6839" i="2" s="1"/>
  <c r="Q6840" i="2"/>
  <c r="R6840" i="2" s="1"/>
  <c r="Q6841" i="2"/>
  <c r="S6841" i="2" s="1"/>
  <c r="R6841" i="2"/>
  <c r="Q6842" i="2"/>
  <c r="R6842" i="2"/>
  <c r="S6842" i="2"/>
  <c r="Q6843" i="2"/>
  <c r="R6843" i="2" s="1"/>
  <c r="S6843" i="2" s="1"/>
  <c r="Q6844" i="2"/>
  <c r="R6844" i="2" s="1"/>
  <c r="Q6845" i="2"/>
  <c r="S6845" i="2" s="1"/>
  <c r="R6845" i="2"/>
  <c r="Q6846" i="2"/>
  <c r="R6846" i="2"/>
  <c r="S6846" i="2"/>
  <c r="Q6847" i="2"/>
  <c r="R6847" i="2" s="1"/>
  <c r="S6847" i="2" s="1"/>
  <c r="Q6848" i="2"/>
  <c r="R6848" i="2" s="1"/>
  <c r="Q6849" i="2"/>
  <c r="S6849" i="2" s="1"/>
  <c r="R6849" i="2"/>
  <c r="Q6850" i="2"/>
  <c r="R6850" i="2"/>
  <c r="S6850" i="2"/>
  <c r="Q6851" i="2"/>
  <c r="R6851" i="2" s="1"/>
  <c r="S6851" i="2" s="1"/>
  <c r="Q6852" i="2"/>
  <c r="R6852" i="2" s="1"/>
  <c r="Q6853" i="2"/>
  <c r="S6853" i="2" s="1"/>
  <c r="R6853" i="2"/>
  <c r="Q6854" i="2"/>
  <c r="R6854" i="2"/>
  <c r="S6854" i="2"/>
  <c r="Q6855" i="2"/>
  <c r="R6855" i="2" s="1"/>
  <c r="S6855" i="2" s="1"/>
  <c r="Q6856" i="2"/>
  <c r="R6856" i="2" s="1"/>
  <c r="Q6857" i="2"/>
  <c r="S6857" i="2" s="1"/>
  <c r="R6857" i="2"/>
  <c r="Q6858" i="2"/>
  <c r="R6858" i="2"/>
  <c r="S6858" i="2"/>
  <c r="Q6859" i="2"/>
  <c r="R6859" i="2" s="1"/>
  <c r="S6859" i="2" s="1"/>
  <c r="Q6860" i="2"/>
  <c r="R6860" i="2" s="1"/>
  <c r="Q6861" i="2"/>
  <c r="S6861" i="2" s="1"/>
  <c r="R6861" i="2"/>
  <c r="Q6862" i="2"/>
  <c r="R6862" i="2"/>
  <c r="S6862" i="2"/>
  <c r="Q6863" i="2"/>
  <c r="R6863" i="2" s="1"/>
  <c r="S6863" i="2" s="1"/>
  <c r="Q6864" i="2"/>
  <c r="R6864" i="2" s="1"/>
  <c r="Q6865" i="2"/>
  <c r="S6865" i="2" s="1"/>
  <c r="R6865" i="2"/>
  <c r="Q6866" i="2"/>
  <c r="R6866" i="2"/>
  <c r="S6866" i="2"/>
  <c r="Q6867" i="2"/>
  <c r="R6867" i="2" s="1"/>
  <c r="S6867" i="2" s="1"/>
  <c r="Q6868" i="2"/>
  <c r="R6868" i="2" s="1"/>
  <c r="Q6869" i="2"/>
  <c r="S6869" i="2" s="1"/>
  <c r="R6869" i="2"/>
  <c r="Q6870" i="2"/>
  <c r="R6870" i="2"/>
  <c r="S6870" i="2"/>
  <c r="Q6871" i="2"/>
  <c r="R6871" i="2" s="1"/>
  <c r="S6871" i="2" s="1"/>
  <c r="Q6872" i="2"/>
  <c r="R6872" i="2" s="1"/>
  <c r="Q6873" i="2"/>
  <c r="R6873" i="2"/>
  <c r="Q6874" i="2"/>
  <c r="R6874" i="2"/>
  <c r="S6874" i="2"/>
  <c r="Q6875" i="2"/>
  <c r="R6875" i="2" s="1"/>
  <c r="S6875" i="2" s="1"/>
  <c r="Q6876" i="2"/>
  <c r="Q6877" i="2"/>
  <c r="R6877" i="2"/>
  <c r="Q6878" i="2"/>
  <c r="R6878" i="2"/>
  <c r="S6878" i="2"/>
  <c r="Q6879" i="2"/>
  <c r="R6879" i="2" s="1"/>
  <c r="S6879" i="2" s="1"/>
  <c r="Q6880" i="2"/>
  <c r="Q6881" i="2"/>
  <c r="R6881" i="2"/>
  <c r="Q6882" i="2"/>
  <c r="R6882" i="2"/>
  <c r="S6882" i="2"/>
  <c r="Q6883" i="2"/>
  <c r="R6883" i="2" s="1"/>
  <c r="S6883" i="2" s="1"/>
  <c r="Q6884" i="2"/>
  <c r="Q6885" i="2"/>
  <c r="S6885" i="2" s="1"/>
  <c r="R6885" i="2"/>
  <c r="Q6886" i="2"/>
  <c r="R6886" i="2"/>
  <c r="S6886" i="2"/>
  <c r="Q6887" i="2"/>
  <c r="R6887" i="2" s="1"/>
  <c r="S6887" i="2" s="1"/>
  <c r="Q6888" i="2"/>
  <c r="Q6889" i="2"/>
  <c r="R6889" i="2"/>
  <c r="Q6890" i="2"/>
  <c r="R6890" i="2"/>
  <c r="S6890" i="2"/>
  <c r="Q6891" i="2"/>
  <c r="R6891" i="2" s="1"/>
  <c r="S6891" i="2" s="1"/>
  <c r="Q6892" i="2"/>
  <c r="Q6893" i="2"/>
  <c r="R6893" i="2"/>
  <c r="Q6894" i="2"/>
  <c r="R6894" i="2"/>
  <c r="S6894" i="2"/>
  <c r="Q6895" i="2"/>
  <c r="R6895" i="2" s="1"/>
  <c r="S6895" i="2" s="1"/>
  <c r="Q6896" i="2"/>
  <c r="Q6897" i="2"/>
  <c r="R6897" i="2"/>
  <c r="Q6898" i="2"/>
  <c r="R6898" i="2"/>
  <c r="S6898" i="2"/>
  <c r="Q6899" i="2"/>
  <c r="R6899" i="2" s="1"/>
  <c r="S6899" i="2" s="1"/>
  <c r="Q6900" i="2"/>
  <c r="Q6901" i="2"/>
  <c r="S6901" i="2" s="1"/>
  <c r="R6901" i="2"/>
  <c r="Q6902" i="2"/>
  <c r="R6902" i="2"/>
  <c r="S6902" i="2"/>
  <c r="Q6903" i="2"/>
  <c r="R6903" i="2" s="1"/>
  <c r="S6903" i="2" s="1"/>
  <c r="Q6904" i="2"/>
  <c r="Q6905" i="2"/>
  <c r="S6905" i="2" s="1"/>
  <c r="R6905" i="2"/>
  <c r="Q6906" i="2"/>
  <c r="R6906" i="2"/>
  <c r="S6906" i="2"/>
  <c r="Q6907" i="2"/>
  <c r="R6907" i="2" s="1"/>
  <c r="S6907" i="2" s="1"/>
  <c r="Q6908" i="2"/>
  <c r="Q6909" i="2"/>
  <c r="R6909" i="2"/>
  <c r="Q6910" i="2"/>
  <c r="R6910" i="2"/>
  <c r="S6910" i="2"/>
  <c r="Q6911" i="2"/>
  <c r="R6911" i="2" s="1"/>
  <c r="S6911" i="2" s="1"/>
  <c r="Q6912" i="2"/>
  <c r="Q6913" i="2"/>
  <c r="R6913" i="2"/>
  <c r="Q6914" i="2"/>
  <c r="R6914" i="2"/>
  <c r="S6914" i="2"/>
  <c r="Q6915" i="2"/>
  <c r="R6915" i="2" s="1"/>
  <c r="S6915" i="2" s="1"/>
  <c r="Q6916" i="2"/>
  <c r="Q6917" i="2"/>
  <c r="S6917" i="2" s="1"/>
  <c r="R6917" i="2"/>
  <c r="Q6918" i="2"/>
  <c r="R6918" i="2"/>
  <c r="S6918" i="2"/>
  <c r="Q6919" i="2"/>
  <c r="R6919" i="2" s="1"/>
  <c r="S6919" i="2" s="1"/>
  <c r="Q6920" i="2"/>
  <c r="Q6921" i="2"/>
  <c r="R6921" i="2"/>
  <c r="Q6922" i="2"/>
  <c r="R6922" i="2"/>
  <c r="S6922" i="2"/>
  <c r="Q6923" i="2"/>
  <c r="R6923" i="2" s="1"/>
  <c r="S6923" i="2" s="1"/>
  <c r="Q6924" i="2"/>
  <c r="Q6925" i="2"/>
  <c r="R6925" i="2"/>
  <c r="Q6926" i="2"/>
  <c r="R6926" i="2"/>
  <c r="S6926" i="2"/>
  <c r="Q6927" i="2"/>
  <c r="R6927" i="2" s="1"/>
  <c r="S6927" i="2" s="1"/>
  <c r="Q6928" i="2"/>
  <c r="Q6929" i="2"/>
  <c r="R6929" i="2"/>
  <c r="Q6930" i="2"/>
  <c r="R6930" i="2"/>
  <c r="S6930" i="2"/>
  <c r="Q6931" i="2"/>
  <c r="R6931" i="2" s="1"/>
  <c r="S6931" i="2" s="1"/>
  <c r="Q6932" i="2"/>
  <c r="Q6933" i="2"/>
  <c r="S6933" i="2" s="1"/>
  <c r="R6933" i="2"/>
  <c r="Q6934" i="2"/>
  <c r="R6934" i="2"/>
  <c r="S6934" i="2"/>
  <c r="Q6935" i="2"/>
  <c r="R6935" i="2" s="1"/>
  <c r="S6935" i="2" s="1"/>
  <c r="Q6936" i="2"/>
  <c r="Q6937" i="2"/>
  <c r="R6937" i="2"/>
  <c r="Q6938" i="2"/>
  <c r="R6938" i="2"/>
  <c r="S6938" i="2"/>
  <c r="Q6939" i="2"/>
  <c r="R6939" i="2" s="1"/>
  <c r="S6939" i="2" s="1"/>
  <c r="Q6940" i="2"/>
  <c r="Q6941" i="2"/>
  <c r="R6941" i="2"/>
  <c r="Q6942" i="2"/>
  <c r="R6942" i="2"/>
  <c r="S6942" i="2"/>
  <c r="Q6943" i="2"/>
  <c r="R6943" i="2" s="1"/>
  <c r="S6943" i="2" s="1"/>
  <c r="Q6944" i="2"/>
  <c r="Q6945" i="2"/>
  <c r="R6945" i="2"/>
  <c r="Q6946" i="2"/>
  <c r="R6946" i="2"/>
  <c r="S6946" i="2"/>
  <c r="Q6947" i="2"/>
  <c r="R6947" i="2" s="1"/>
  <c r="S6947" i="2" s="1"/>
  <c r="Q6948" i="2"/>
  <c r="Q6949" i="2"/>
  <c r="S6949" i="2" s="1"/>
  <c r="R6949" i="2"/>
  <c r="Q6950" i="2"/>
  <c r="R6950" i="2"/>
  <c r="S6950" i="2"/>
  <c r="Q6951" i="2"/>
  <c r="R6951" i="2" s="1"/>
  <c r="S6951" i="2" s="1"/>
  <c r="Q6952" i="2"/>
  <c r="Q6953" i="2"/>
  <c r="R6953" i="2"/>
  <c r="Q6954" i="2"/>
  <c r="R6954" i="2"/>
  <c r="S6954" i="2"/>
  <c r="Q6955" i="2"/>
  <c r="R6955" i="2" s="1"/>
  <c r="S6955" i="2" s="1"/>
  <c r="Q6956" i="2"/>
  <c r="Q6957" i="2"/>
  <c r="R6957" i="2"/>
  <c r="Q6958" i="2"/>
  <c r="R6958" i="2"/>
  <c r="S6958" i="2"/>
  <c r="Q6959" i="2"/>
  <c r="R6959" i="2" s="1"/>
  <c r="S6959" i="2" s="1"/>
  <c r="Q6960" i="2"/>
  <c r="Q6961" i="2"/>
  <c r="R6961" i="2"/>
  <c r="Q6962" i="2"/>
  <c r="R6962" i="2"/>
  <c r="S6962" i="2"/>
  <c r="Q6963" i="2"/>
  <c r="R6963" i="2" s="1"/>
  <c r="S6963" i="2" s="1"/>
  <c r="Q6964" i="2"/>
  <c r="Q6965" i="2"/>
  <c r="S6965" i="2" s="1"/>
  <c r="R6965" i="2"/>
  <c r="Q6966" i="2"/>
  <c r="R6966" i="2"/>
  <c r="S6966" i="2"/>
  <c r="Q6967" i="2"/>
  <c r="R6967" i="2" s="1"/>
  <c r="S6967" i="2" s="1"/>
  <c r="Q6968" i="2"/>
  <c r="Q6969" i="2"/>
  <c r="R6969" i="2"/>
  <c r="Q6970" i="2"/>
  <c r="R6970" i="2"/>
  <c r="S6970" i="2"/>
  <c r="Q6971" i="2"/>
  <c r="R6971" i="2" s="1"/>
  <c r="S6971" i="2" s="1"/>
  <c r="Q6972" i="2"/>
  <c r="Q6973" i="2"/>
  <c r="S6973" i="2" s="1"/>
  <c r="R6973" i="2"/>
  <c r="Q6974" i="2"/>
  <c r="R6974" i="2"/>
  <c r="S6974" i="2"/>
  <c r="Q6975" i="2"/>
  <c r="R6975" i="2" s="1"/>
  <c r="S6975" i="2" s="1"/>
  <c r="Q6976" i="2"/>
  <c r="Q6977" i="2"/>
  <c r="R6977" i="2"/>
  <c r="Q6978" i="2"/>
  <c r="R6978" i="2"/>
  <c r="S6978" i="2"/>
  <c r="Q6979" i="2"/>
  <c r="R6979" i="2" s="1"/>
  <c r="S6979" i="2" s="1"/>
  <c r="Q6980" i="2"/>
  <c r="Q6981" i="2"/>
  <c r="S6981" i="2" s="1"/>
  <c r="R6981" i="2"/>
  <c r="Q6982" i="2"/>
  <c r="R6982" i="2"/>
  <c r="S6982" i="2"/>
  <c r="Q6983" i="2"/>
  <c r="R6983" i="2" s="1"/>
  <c r="S6983" i="2" s="1"/>
  <c r="Q6984" i="2"/>
  <c r="Q6985" i="2"/>
  <c r="R6985" i="2"/>
  <c r="Q6986" i="2"/>
  <c r="R6986" i="2"/>
  <c r="S6986" i="2"/>
  <c r="Q6987" i="2"/>
  <c r="R6987" i="2" s="1"/>
  <c r="S6987" i="2" s="1"/>
  <c r="Q6988" i="2"/>
  <c r="Q6989" i="2"/>
  <c r="S6989" i="2" s="1"/>
  <c r="R6989" i="2"/>
  <c r="Q6990" i="2"/>
  <c r="R6990" i="2"/>
  <c r="S6990" i="2"/>
  <c r="Q6991" i="2"/>
  <c r="R6991" i="2" s="1"/>
  <c r="S6991" i="2" s="1"/>
  <c r="Q6992" i="2"/>
  <c r="Q6993" i="2"/>
  <c r="R6993" i="2"/>
  <c r="Q6994" i="2"/>
  <c r="R6994" i="2"/>
  <c r="S6994" i="2"/>
  <c r="Q6995" i="2"/>
  <c r="R6995" i="2" s="1"/>
  <c r="S6995" i="2" s="1"/>
  <c r="Q6996" i="2"/>
  <c r="Q6997" i="2"/>
  <c r="S6997" i="2" s="1"/>
  <c r="R6997" i="2"/>
  <c r="Q6998" i="2"/>
  <c r="R6998" i="2"/>
  <c r="S6998" i="2"/>
  <c r="Q6999" i="2"/>
  <c r="R6999" i="2" s="1"/>
  <c r="S6999" i="2" s="1"/>
  <c r="Q7000" i="2"/>
  <c r="Q7001" i="2"/>
  <c r="R7001" i="2"/>
  <c r="Q7002" i="2"/>
  <c r="R7002" i="2"/>
  <c r="S7002" i="2"/>
  <c r="Q7003" i="2"/>
  <c r="R7003" i="2" s="1"/>
  <c r="S7003" i="2" s="1"/>
  <c r="Q7004" i="2"/>
  <c r="Q7005" i="2"/>
  <c r="S7005" i="2" s="1"/>
  <c r="R7005" i="2"/>
  <c r="Q7006" i="2"/>
  <c r="R7006" i="2"/>
  <c r="S7006" i="2"/>
  <c r="Q7007" i="2"/>
  <c r="R7007" i="2" s="1"/>
  <c r="S7007" i="2" s="1"/>
  <c r="Q7008" i="2"/>
  <c r="Q7009" i="2"/>
  <c r="R7009" i="2"/>
  <c r="Q7010" i="2"/>
  <c r="R7010" i="2"/>
  <c r="S7010" i="2"/>
  <c r="Q7011" i="2"/>
  <c r="R7011" i="2" s="1"/>
  <c r="S7011" i="2" s="1"/>
  <c r="Q7012" i="2"/>
  <c r="Q7013" i="2"/>
  <c r="S7013" i="2" s="1"/>
  <c r="R7013" i="2"/>
  <c r="Q7014" i="2"/>
  <c r="R7014" i="2"/>
  <c r="S7014" i="2"/>
  <c r="Q7015" i="2"/>
  <c r="R7015" i="2" s="1"/>
  <c r="S7015" i="2" s="1"/>
  <c r="Q7016" i="2"/>
  <c r="Q7017" i="2"/>
  <c r="R7017" i="2"/>
  <c r="Q7018" i="2"/>
  <c r="R7018" i="2"/>
  <c r="S7018" i="2"/>
  <c r="Q7019" i="2"/>
  <c r="R7019" i="2" s="1"/>
  <c r="S7019" i="2" s="1"/>
  <c r="Q7020" i="2"/>
  <c r="Q7021" i="2"/>
  <c r="S7021" i="2" s="1"/>
  <c r="R7021" i="2"/>
  <c r="Q7022" i="2"/>
  <c r="R7022" i="2"/>
  <c r="S7022" i="2"/>
  <c r="Q7023" i="2"/>
  <c r="R7023" i="2" s="1"/>
  <c r="S7023" i="2" s="1"/>
  <c r="Q7024" i="2"/>
  <c r="Q7025" i="2"/>
  <c r="R7025" i="2"/>
  <c r="Q7026" i="2"/>
  <c r="R7026" i="2"/>
  <c r="S7026" i="2"/>
  <c r="Q7027" i="2"/>
  <c r="R7027" i="2" s="1"/>
  <c r="S7027" i="2" s="1"/>
  <c r="Q7028" i="2"/>
  <c r="Q7029" i="2"/>
  <c r="S7029" i="2" s="1"/>
  <c r="R7029" i="2"/>
  <c r="Q7030" i="2"/>
  <c r="R7030" i="2"/>
  <c r="S7030" i="2"/>
  <c r="Q7031" i="2"/>
  <c r="R7031" i="2" s="1"/>
  <c r="S7031" i="2" s="1"/>
  <c r="Q7032" i="2"/>
  <c r="Q7033" i="2"/>
  <c r="R7033" i="2"/>
  <c r="Q7034" i="2"/>
  <c r="R7034" i="2"/>
  <c r="S7034" i="2"/>
  <c r="Q7035" i="2"/>
  <c r="R7035" i="2" s="1"/>
  <c r="S7035" i="2" s="1"/>
  <c r="Q7036" i="2"/>
  <c r="Q7037" i="2"/>
  <c r="S7037" i="2" s="1"/>
  <c r="R7037" i="2"/>
  <c r="Q7038" i="2"/>
  <c r="R7038" i="2"/>
  <c r="S7038" i="2"/>
  <c r="Q7039" i="2"/>
  <c r="R7039" i="2" s="1"/>
  <c r="S7039" i="2" s="1"/>
  <c r="Q7040" i="2"/>
  <c r="Q7041" i="2"/>
  <c r="R7041" i="2"/>
  <c r="Q7042" i="2"/>
  <c r="R7042" i="2"/>
  <c r="S7042" i="2"/>
  <c r="Q7043" i="2"/>
  <c r="R7043" i="2" s="1"/>
  <c r="S7043" i="2" s="1"/>
  <c r="Q7044" i="2"/>
  <c r="Q7045" i="2"/>
  <c r="S7045" i="2" s="1"/>
  <c r="R7045" i="2"/>
  <c r="Q7046" i="2"/>
  <c r="R7046" i="2"/>
  <c r="S7046" i="2"/>
  <c r="Q7047" i="2"/>
  <c r="R7047" i="2" s="1"/>
  <c r="S7047" i="2" s="1"/>
  <c r="Q7048" i="2"/>
  <c r="Q7049" i="2"/>
  <c r="R7049" i="2"/>
  <c r="Q7050" i="2"/>
  <c r="R7050" i="2"/>
  <c r="S7050" i="2"/>
  <c r="Q7051" i="2"/>
  <c r="R7051" i="2" s="1"/>
  <c r="S7051" i="2" s="1"/>
  <c r="Q7052" i="2"/>
  <c r="Q7053" i="2"/>
  <c r="S7053" i="2" s="1"/>
  <c r="R7053" i="2"/>
  <c r="Q7054" i="2"/>
  <c r="R7054" i="2"/>
  <c r="S7054" i="2"/>
  <c r="Q7055" i="2"/>
  <c r="R7055" i="2" s="1"/>
  <c r="S7055" i="2" s="1"/>
  <c r="Q7056" i="2"/>
  <c r="Q7057" i="2"/>
  <c r="R7057" i="2"/>
  <c r="Q7058" i="2"/>
  <c r="R7058" i="2"/>
  <c r="S7058" i="2"/>
  <c r="Q7059" i="2"/>
  <c r="R7059" i="2" s="1"/>
  <c r="S7059" i="2" s="1"/>
  <c r="Q7060" i="2"/>
  <c r="Q7061" i="2"/>
  <c r="S7061" i="2" s="1"/>
  <c r="R7061" i="2"/>
  <c r="Q7062" i="2"/>
  <c r="R7062" i="2"/>
  <c r="S7062" i="2"/>
  <c r="Q7063" i="2"/>
  <c r="R7063" i="2" s="1"/>
  <c r="S7063" i="2" s="1"/>
  <c r="Q7064" i="2"/>
  <c r="Q7065" i="2"/>
  <c r="R7065" i="2"/>
  <c r="Q7066" i="2"/>
  <c r="R7066" i="2"/>
  <c r="S7066" i="2"/>
  <c r="Q7067" i="2"/>
  <c r="R7067" i="2" s="1"/>
  <c r="S7067" i="2" s="1"/>
  <c r="Q7068" i="2"/>
  <c r="Q7069" i="2"/>
  <c r="S7069" i="2" s="1"/>
  <c r="R7069" i="2"/>
  <c r="Q7070" i="2"/>
  <c r="R7070" i="2"/>
  <c r="S7070" i="2"/>
  <c r="Q7071" i="2"/>
  <c r="R7071" i="2" s="1"/>
  <c r="S7071" i="2" s="1"/>
  <c r="Q7072" i="2"/>
  <c r="Q7073" i="2"/>
  <c r="R7073" i="2"/>
  <c r="Q7074" i="2"/>
  <c r="R7074" i="2"/>
  <c r="S7074" i="2"/>
  <c r="Q7075" i="2"/>
  <c r="R7075" i="2" s="1"/>
  <c r="S7075" i="2" s="1"/>
  <c r="Q7076" i="2"/>
  <c r="Q7077" i="2"/>
  <c r="S7077" i="2" s="1"/>
  <c r="R7077" i="2"/>
  <c r="Q7078" i="2"/>
  <c r="R7078" i="2"/>
  <c r="S7078" i="2"/>
  <c r="Q7079" i="2"/>
  <c r="R7079" i="2" s="1"/>
  <c r="S7079" i="2" s="1"/>
  <c r="Q7080" i="2"/>
  <c r="Q7081" i="2"/>
  <c r="R7081" i="2"/>
  <c r="Q7082" i="2"/>
  <c r="R7082" i="2"/>
  <c r="S7082" i="2"/>
  <c r="Q7083" i="2"/>
  <c r="R7083" i="2" s="1"/>
  <c r="S7083" i="2" s="1"/>
  <c r="Q7084" i="2"/>
  <c r="Q7085" i="2"/>
  <c r="S7085" i="2" s="1"/>
  <c r="R7085" i="2"/>
  <c r="Q7086" i="2"/>
  <c r="R7086" i="2"/>
  <c r="S7086" i="2"/>
  <c r="Q7087" i="2"/>
  <c r="R7087" i="2" s="1"/>
  <c r="S7087" i="2" s="1"/>
  <c r="Q7088" i="2"/>
  <c r="Q7089" i="2"/>
  <c r="R7089" i="2"/>
  <c r="Q7090" i="2"/>
  <c r="R7090" i="2"/>
  <c r="S7090" i="2"/>
  <c r="Q7091" i="2"/>
  <c r="R7091" i="2" s="1"/>
  <c r="S7091" i="2" s="1"/>
  <c r="Q7092" i="2"/>
  <c r="Q7093" i="2"/>
  <c r="S7093" i="2" s="1"/>
  <c r="R7093" i="2"/>
  <c r="Q7094" i="2"/>
  <c r="R7094" i="2"/>
  <c r="S7094" i="2"/>
  <c r="Q7095" i="2"/>
  <c r="R7095" i="2" s="1"/>
  <c r="S7095" i="2" s="1"/>
  <c r="Q7096" i="2"/>
  <c r="Q7097" i="2"/>
  <c r="R7097" i="2"/>
  <c r="Q7098" i="2"/>
  <c r="R7098" i="2"/>
  <c r="S7098" i="2"/>
  <c r="Q7099" i="2"/>
  <c r="R7099" i="2" s="1"/>
  <c r="S7099" i="2" s="1"/>
  <c r="Q7100" i="2"/>
  <c r="Q7101" i="2"/>
  <c r="S7101" i="2" s="1"/>
  <c r="R7101" i="2"/>
  <c r="Q7102" i="2"/>
  <c r="R7102" i="2"/>
  <c r="S7102" i="2"/>
  <c r="Q7103" i="2"/>
  <c r="R7103" i="2" s="1"/>
  <c r="S7103" i="2" s="1"/>
  <c r="Q7104" i="2"/>
  <c r="Q7105" i="2"/>
  <c r="R7105" i="2"/>
  <c r="Q7106" i="2"/>
  <c r="R7106" i="2"/>
  <c r="S7106" i="2"/>
  <c r="Q7107" i="2"/>
  <c r="R7107" i="2" s="1"/>
  <c r="S7107" i="2" s="1"/>
  <c r="Q7108" i="2"/>
  <c r="Q7109" i="2"/>
  <c r="S7109" i="2" s="1"/>
  <c r="R7109" i="2"/>
  <c r="Q7110" i="2"/>
  <c r="R7110" i="2"/>
  <c r="S7110" i="2"/>
  <c r="Q7111" i="2"/>
  <c r="R7111" i="2" s="1"/>
  <c r="S7111" i="2" s="1"/>
  <c r="Q7112" i="2"/>
  <c r="Q7113" i="2"/>
  <c r="R7113" i="2"/>
  <c r="Q7114" i="2"/>
  <c r="R7114" i="2"/>
  <c r="S7114" i="2"/>
  <c r="Q7115" i="2"/>
  <c r="R7115" i="2" s="1"/>
  <c r="S7115" i="2" s="1"/>
  <c r="Q7116" i="2"/>
  <c r="Q7117" i="2"/>
  <c r="S7117" i="2" s="1"/>
  <c r="R7117" i="2"/>
  <c r="Q7118" i="2"/>
  <c r="R7118" i="2"/>
  <c r="S7118" i="2"/>
  <c r="Q7119" i="2"/>
  <c r="R7119" i="2" s="1"/>
  <c r="S7119" i="2" s="1"/>
  <c r="Q7120" i="2"/>
  <c r="Q7121" i="2"/>
  <c r="R7121" i="2"/>
  <c r="Q7122" i="2"/>
  <c r="R7122" i="2"/>
  <c r="S7122" i="2"/>
  <c r="Q7123" i="2"/>
  <c r="R7123" i="2" s="1"/>
  <c r="S7123" i="2" s="1"/>
  <c r="Q7124" i="2"/>
  <c r="Q7125" i="2"/>
  <c r="S7125" i="2" s="1"/>
  <c r="R7125" i="2"/>
  <c r="Q7126" i="2"/>
  <c r="R7126" i="2"/>
  <c r="S7126" i="2"/>
  <c r="Q7127" i="2"/>
  <c r="R7127" i="2" s="1"/>
  <c r="S7127" i="2" s="1"/>
  <c r="Q7128" i="2"/>
  <c r="Q7129" i="2"/>
  <c r="R7129" i="2"/>
  <c r="Q7130" i="2"/>
  <c r="R7130" i="2"/>
  <c r="S7130" i="2"/>
  <c r="Q7131" i="2"/>
  <c r="R7131" i="2" s="1"/>
  <c r="S7131" i="2" s="1"/>
  <c r="Q7132" i="2"/>
  <c r="Q7133" i="2"/>
  <c r="S7133" i="2" s="1"/>
  <c r="R7133" i="2"/>
  <c r="Q7134" i="2"/>
  <c r="R7134" i="2"/>
  <c r="S7134" i="2"/>
  <c r="Q7135" i="2"/>
  <c r="R7135" i="2" s="1"/>
  <c r="S7135" i="2" s="1"/>
  <c r="Q7136" i="2"/>
  <c r="Q7137" i="2"/>
  <c r="R7137" i="2"/>
  <c r="Q7138" i="2"/>
  <c r="R7138" i="2"/>
  <c r="S7138" i="2"/>
  <c r="Q7139" i="2"/>
  <c r="R7139" i="2" s="1"/>
  <c r="S7139" i="2" s="1"/>
  <c r="Q7140" i="2"/>
  <c r="Q7141" i="2"/>
  <c r="S7141" i="2" s="1"/>
  <c r="R7141" i="2"/>
  <c r="Q7142" i="2"/>
  <c r="R7142" i="2"/>
  <c r="S7142" i="2"/>
  <c r="Q7143" i="2"/>
  <c r="R7143" i="2" s="1"/>
  <c r="S7143" i="2" s="1"/>
  <c r="Q7144" i="2"/>
  <c r="Q7145" i="2"/>
  <c r="R7145" i="2"/>
  <c r="Q7146" i="2"/>
  <c r="R7146" i="2"/>
  <c r="S7146" i="2"/>
  <c r="Q7147" i="2"/>
  <c r="R7147" i="2" s="1"/>
  <c r="S7147" i="2" s="1"/>
  <c r="Q7148" i="2"/>
  <c r="Q7149" i="2"/>
  <c r="S7149" i="2" s="1"/>
  <c r="R7149" i="2"/>
  <c r="Q7150" i="2"/>
  <c r="R7150" i="2"/>
  <c r="S7150" i="2"/>
  <c r="Q7151" i="2"/>
  <c r="R7151" i="2" s="1"/>
  <c r="S7151" i="2" s="1"/>
  <c r="Q7152" i="2"/>
  <c r="Q7153" i="2"/>
  <c r="R7153" i="2"/>
  <c r="Q7154" i="2"/>
  <c r="R7154" i="2"/>
  <c r="S7154" i="2"/>
  <c r="Q7155" i="2"/>
  <c r="R7155" i="2" s="1"/>
  <c r="S7155" i="2" s="1"/>
  <c r="Q7156" i="2"/>
  <c r="Q7157" i="2"/>
  <c r="S7157" i="2" s="1"/>
  <c r="R7157" i="2"/>
  <c r="Q7158" i="2"/>
  <c r="R7158" i="2"/>
  <c r="S7158" i="2"/>
  <c r="Q7159" i="2"/>
  <c r="R7159" i="2" s="1"/>
  <c r="S7159" i="2" s="1"/>
  <c r="Q7160" i="2"/>
  <c r="Q7161" i="2"/>
  <c r="R7161" i="2"/>
  <c r="Q7162" i="2"/>
  <c r="R7162" i="2"/>
  <c r="S7162" i="2"/>
  <c r="Q7163" i="2"/>
  <c r="R7163" i="2" s="1"/>
  <c r="S7163" i="2" s="1"/>
  <c r="Q7164" i="2"/>
  <c r="Q7165" i="2"/>
  <c r="S7165" i="2" s="1"/>
  <c r="R7165" i="2"/>
  <c r="Q7166" i="2"/>
  <c r="R7166" i="2"/>
  <c r="S7166" i="2"/>
  <c r="Q7167" i="2"/>
  <c r="R7167" i="2" s="1"/>
  <c r="S7167" i="2" s="1"/>
  <c r="Q7168" i="2"/>
  <c r="Q7169" i="2"/>
  <c r="R7169" i="2"/>
  <c r="Q7170" i="2"/>
  <c r="R7170" i="2"/>
  <c r="S7170" i="2"/>
  <c r="Q7171" i="2"/>
  <c r="R7171" i="2" s="1"/>
  <c r="S7171" i="2" s="1"/>
  <c r="Q7172" i="2"/>
  <c r="Q7173" i="2"/>
  <c r="S7173" i="2" s="1"/>
  <c r="R7173" i="2"/>
  <c r="Q7174" i="2"/>
  <c r="R7174" i="2"/>
  <c r="S7174" i="2"/>
  <c r="Q7175" i="2"/>
  <c r="R7175" i="2" s="1"/>
  <c r="S7175" i="2" s="1"/>
  <c r="Q7176" i="2"/>
  <c r="Q7177" i="2"/>
  <c r="R7177" i="2"/>
  <c r="Q7178" i="2"/>
  <c r="R7178" i="2"/>
  <c r="S7178" i="2"/>
  <c r="Q7179" i="2"/>
  <c r="R7179" i="2" s="1"/>
  <c r="S7179" i="2" s="1"/>
  <c r="Q7180" i="2"/>
  <c r="Q7181" i="2"/>
  <c r="S7181" i="2" s="1"/>
  <c r="R7181" i="2"/>
  <c r="Q7182" i="2"/>
  <c r="R7182" i="2"/>
  <c r="S7182" i="2"/>
  <c r="Q7183" i="2"/>
  <c r="R7183" i="2" s="1"/>
  <c r="S7183" i="2" s="1"/>
  <c r="Q7184" i="2"/>
  <c r="Q7185" i="2"/>
  <c r="R7185" i="2"/>
  <c r="Q7186" i="2"/>
  <c r="R7186" i="2"/>
  <c r="S7186" i="2"/>
  <c r="Q7187" i="2"/>
  <c r="R7187" i="2" s="1"/>
  <c r="S7187" i="2" s="1"/>
  <c r="Q7188" i="2"/>
  <c r="Q7189" i="2"/>
  <c r="S7189" i="2" s="1"/>
  <c r="R7189" i="2"/>
  <c r="Q7190" i="2"/>
  <c r="R7190" i="2"/>
  <c r="S7190" i="2"/>
  <c r="Q7191" i="2"/>
  <c r="R7191" i="2" s="1"/>
  <c r="S7191" i="2" s="1"/>
  <c r="Q7192" i="2"/>
  <c r="Q7193" i="2"/>
  <c r="R7193" i="2"/>
  <c r="Q7194" i="2"/>
  <c r="R7194" i="2"/>
  <c r="S7194" i="2"/>
  <c r="Q7195" i="2"/>
  <c r="R7195" i="2" s="1"/>
  <c r="S7195" i="2" s="1"/>
  <c r="Q7196" i="2"/>
  <c r="Q7197" i="2"/>
  <c r="S7197" i="2" s="1"/>
  <c r="R7197" i="2"/>
  <c r="Q7198" i="2"/>
  <c r="R7198" i="2"/>
  <c r="S7198" i="2"/>
  <c r="Q7199" i="2"/>
  <c r="R7199" i="2" s="1"/>
  <c r="S7199" i="2" s="1"/>
  <c r="Q7200" i="2"/>
  <c r="Q7201" i="2"/>
  <c r="R7201" i="2"/>
  <c r="Q7202" i="2"/>
  <c r="R7202" i="2"/>
  <c r="S7202" i="2"/>
  <c r="Q7203" i="2"/>
  <c r="R7203" i="2" s="1"/>
  <c r="S7203" i="2" s="1"/>
  <c r="Q7204" i="2"/>
  <c r="Q7205" i="2"/>
  <c r="S7205" i="2" s="1"/>
  <c r="R7205" i="2"/>
  <c r="Q7206" i="2"/>
  <c r="R7206" i="2"/>
  <c r="S7206" i="2"/>
  <c r="Q7207" i="2"/>
  <c r="R7207" i="2" s="1"/>
  <c r="S7207" i="2" s="1"/>
  <c r="Q7208" i="2"/>
  <c r="Q7209" i="2"/>
  <c r="R7209" i="2"/>
  <c r="Q7210" i="2"/>
  <c r="R7210" i="2"/>
  <c r="S7210" i="2"/>
  <c r="Q7211" i="2"/>
  <c r="R7211" i="2" s="1"/>
  <c r="S7211" i="2" s="1"/>
  <c r="Q7212" i="2"/>
  <c r="Q7213" i="2"/>
  <c r="S7213" i="2" s="1"/>
  <c r="R7213" i="2"/>
  <c r="Q7214" i="2"/>
  <c r="R7214" i="2"/>
  <c r="S7214" i="2"/>
  <c r="Q7215" i="2"/>
  <c r="R7215" i="2" s="1"/>
  <c r="S7215" i="2" s="1"/>
  <c r="Q7216" i="2"/>
  <c r="Q7217" i="2"/>
  <c r="R7217" i="2"/>
  <c r="Q7218" i="2"/>
  <c r="R7218" i="2"/>
  <c r="S7218" i="2"/>
  <c r="Q7219" i="2"/>
  <c r="R7219" i="2" s="1"/>
  <c r="S7219" i="2" s="1"/>
  <c r="Q7220" i="2"/>
  <c r="Q7221" i="2"/>
  <c r="S7221" i="2" s="1"/>
  <c r="R7221" i="2"/>
  <c r="Q7222" i="2"/>
  <c r="R7222" i="2"/>
  <c r="S7222" i="2"/>
  <c r="Q7223" i="2"/>
  <c r="R7223" i="2" s="1"/>
  <c r="S7223" i="2" s="1"/>
  <c r="Q7224" i="2"/>
  <c r="Q7225" i="2"/>
  <c r="R7225" i="2"/>
  <c r="Q7226" i="2"/>
  <c r="R7226" i="2"/>
  <c r="S7226" i="2"/>
  <c r="Q7227" i="2"/>
  <c r="R7227" i="2" s="1"/>
  <c r="S7227" i="2" s="1"/>
  <c r="Q7228" i="2"/>
  <c r="Q7229" i="2"/>
  <c r="S7229" i="2" s="1"/>
  <c r="R7229" i="2"/>
  <c r="Q7230" i="2"/>
  <c r="R7230" i="2"/>
  <c r="S7230" i="2"/>
  <c r="Q7231" i="2"/>
  <c r="R7231" i="2" s="1"/>
  <c r="S7231" i="2" s="1"/>
  <c r="Q7232" i="2"/>
  <c r="Q7233" i="2"/>
  <c r="R7233" i="2"/>
  <c r="Q7234" i="2"/>
  <c r="R7234" i="2"/>
  <c r="S7234" i="2"/>
  <c r="Q7235" i="2"/>
  <c r="R7235" i="2" s="1"/>
  <c r="S7235" i="2" s="1"/>
  <c r="Q7236" i="2"/>
  <c r="Q7237" i="2"/>
  <c r="S7237" i="2" s="1"/>
  <c r="R7237" i="2"/>
  <c r="Q7238" i="2"/>
  <c r="R7238" i="2"/>
  <c r="S7238" i="2"/>
  <c r="Q7239" i="2"/>
  <c r="R7239" i="2" s="1"/>
  <c r="S7239" i="2" s="1"/>
  <c r="Q7240" i="2"/>
  <c r="Q7241" i="2"/>
  <c r="R7241" i="2"/>
  <c r="Q7242" i="2"/>
  <c r="R7242" i="2"/>
  <c r="S7242" i="2"/>
  <c r="Q7243" i="2"/>
  <c r="R7243" i="2" s="1"/>
  <c r="S7243" i="2" s="1"/>
  <c r="Q7244" i="2"/>
  <c r="Q7245" i="2"/>
  <c r="S7245" i="2" s="1"/>
  <c r="R7245" i="2"/>
  <c r="Q7246" i="2"/>
  <c r="R7246" i="2"/>
  <c r="S7246" i="2"/>
  <c r="Q7247" i="2"/>
  <c r="R7247" i="2" s="1"/>
  <c r="S7247" i="2" s="1"/>
  <c r="Q7248" i="2"/>
  <c r="Q7249" i="2"/>
  <c r="R7249" i="2"/>
  <c r="Q7250" i="2"/>
  <c r="R7250" i="2"/>
  <c r="S7250" i="2"/>
  <c r="Q7251" i="2"/>
  <c r="R7251" i="2" s="1"/>
  <c r="S7251" i="2" s="1"/>
  <c r="Q7252" i="2"/>
  <c r="Q7253" i="2"/>
  <c r="S7253" i="2" s="1"/>
  <c r="R7253" i="2"/>
  <c r="Q7254" i="2"/>
  <c r="R7254" i="2"/>
  <c r="S7254" i="2"/>
  <c r="Q7255" i="2"/>
  <c r="R7255" i="2" s="1"/>
  <c r="S7255" i="2" s="1"/>
  <c r="Q7256" i="2"/>
  <c r="Q7257" i="2"/>
  <c r="R7257" i="2"/>
  <c r="Q7258" i="2"/>
  <c r="R7258" i="2"/>
  <c r="S7258" i="2"/>
  <c r="Q7259" i="2"/>
  <c r="R7259" i="2" s="1"/>
  <c r="S7259" i="2" s="1"/>
  <c r="Q7260" i="2"/>
  <c r="Q7261" i="2"/>
  <c r="R7261" i="2" s="1"/>
  <c r="Q7262" i="2"/>
  <c r="R7262" i="2"/>
  <c r="S7262" i="2"/>
  <c r="Q7263" i="2"/>
  <c r="R7263" i="2" s="1"/>
  <c r="S7263" i="2"/>
  <c r="Q7264" i="2"/>
  <c r="Q7265" i="2"/>
  <c r="R7265" i="2" s="1"/>
  <c r="Q7266" i="2"/>
  <c r="R7266" i="2"/>
  <c r="S7266" i="2"/>
  <c r="Q7267" i="2"/>
  <c r="R7267" i="2" s="1"/>
  <c r="S7267" i="2"/>
  <c r="Q7268" i="2"/>
  <c r="Q7269" i="2"/>
  <c r="R7269" i="2" s="1"/>
  <c r="Q7270" i="2"/>
  <c r="R7270" i="2"/>
  <c r="S7270" i="2"/>
  <c r="Q7271" i="2"/>
  <c r="R7271" i="2" s="1"/>
  <c r="S7271" i="2"/>
  <c r="Q7272" i="2"/>
  <c r="Q7273" i="2"/>
  <c r="R7273" i="2" s="1"/>
  <c r="Q7274" i="2"/>
  <c r="R7274" i="2"/>
  <c r="S7274" i="2"/>
  <c r="Q7275" i="2"/>
  <c r="R7275" i="2" s="1"/>
  <c r="S7275" i="2"/>
  <c r="Q7276" i="2"/>
  <c r="Q7277" i="2"/>
  <c r="R7277" i="2" s="1"/>
  <c r="Q7278" i="2"/>
  <c r="R7278" i="2"/>
  <c r="S7278" i="2"/>
  <c r="Q7279" i="2"/>
  <c r="R7279" i="2" s="1"/>
  <c r="S7279" i="2"/>
  <c r="Q7280" i="2"/>
  <c r="Q7281" i="2"/>
  <c r="R7281" i="2" s="1"/>
  <c r="Q7282" i="2"/>
  <c r="R7282" i="2"/>
  <c r="S7282" i="2"/>
  <c r="Q7283" i="2"/>
  <c r="R7283" i="2" s="1"/>
  <c r="S7283" i="2"/>
  <c r="Q7284" i="2"/>
  <c r="Q7285" i="2"/>
  <c r="R7285" i="2" s="1"/>
  <c r="Q7286" i="2"/>
  <c r="R7286" i="2"/>
  <c r="S7286" i="2"/>
  <c r="Q7287" i="2"/>
  <c r="R7287" i="2" s="1"/>
  <c r="S7287" i="2"/>
  <c r="Q7288" i="2"/>
  <c r="Q7289" i="2"/>
  <c r="R7289" i="2" s="1"/>
  <c r="Q7290" i="2"/>
  <c r="R7290" i="2"/>
  <c r="S7290" i="2"/>
  <c r="Q7291" i="2"/>
  <c r="R7291" i="2" s="1"/>
  <c r="S7291" i="2"/>
  <c r="Q7292" i="2"/>
  <c r="Q7293" i="2"/>
  <c r="R7293" i="2" s="1"/>
  <c r="Q7294" i="2"/>
  <c r="R7294" i="2"/>
  <c r="S7294" i="2"/>
  <c r="Q7295" i="2"/>
  <c r="R7295" i="2" s="1"/>
  <c r="S7295" i="2"/>
  <c r="Q7296" i="2"/>
  <c r="Q7297" i="2"/>
  <c r="R7297" i="2" s="1"/>
  <c r="Q7298" i="2"/>
  <c r="R7298" i="2"/>
  <c r="S7298" i="2"/>
  <c r="Q7299" i="2"/>
  <c r="R7299" i="2" s="1"/>
  <c r="S7299" i="2"/>
  <c r="Q7300" i="2"/>
  <c r="Q7301" i="2"/>
  <c r="R7301" i="2" s="1"/>
  <c r="Q7302" i="2"/>
  <c r="R7302" i="2"/>
  <c r="S7302" i="2"/>
  <c r="Q7303" i="2"/>
  <c r="R7303" i="2" s="1"/>
  <c r="S7303" i="2"/>
  <c r="Q7304" i="2"/>
  <c r="Q7305" i="2"/>
  <c r="R7305" i="2" s="1"/>
  <c r="Q7306" i="2"/>
  <c r="R7306" i="2"/>
  <c r="S7306" i="2"/>
  <c r="Q7307" i="2"/>
  <c r="R7307" i="2" s="1"/>
  <c r="S7307" i="2"/>
  <c r="Q7308" i="2"/>
  <c r="Q7309" i="2"/>
  <c r="R7309" i="2" s="1"/>
  <c r="Q7310" i="2"/>
  <c r="R7310" i="2"/>
  <c r="S7310" i="2"/>
  <c r="Q7311" i="2"/>
  <c r="R7311" i="2" s="1"/>
  <c r="S7311" i="2"/>
  <c r="Q7312" i="2"/>
  <c r="Q7313" i="2"/>
  <c r="R7313" i="2" s="1"/>
  <c r="Q7314" i="2"/>
  <c r="R7314" i="2"/>
  <c r="S7314" i="2"/>
  <c r="Q7315" i="2"/>
  <c r="R7315" i="2" s="1"/>
  <c r="S7315" i="2"/>
  <c r="Q7316" i="2"/>
  <c r="Q7317" i="2"/>
  <c r="R7317" i="2" s="1"/>
  <c r="Q7318" i="2"/>
  <c r="R7318" i="2"/>
  <c r="S7318" i="2"/>
  <c r="Q7319" i="2"/>
  <c r="R7319" i="2" s="1"/>
  <c r="S7319" i="2"/>
  <c r="Q7320" i="2"/>
  <c r="Q7321" i="2"/>
  <c r="R7321" i="2" s="1"/>
  <c r="Q7322" i="2"/>
  <c r="R7322" i="2"/>
  <c r="S7322" i="2"/>
  <c r="Q7323" i="2"/>
  <c r="R7323" i="2" s="1"/>
  <c r="S7323" i="2"/>
  <c r="Q7324" i="2"/>
  <c r="Q7325" i="2"/>
  <c r="R7325" i="2" s="1"/>
  <c r="Q7326" i="2"/>
  <c r="R7326" i="2"/>
  <c r="S7326" i="2"/>
  <c r="Q7327" i="2"/>
  <c r="R7327" i="2" s="1"/>
  <c r="S7327" i="2"/>
  <c r="Q7328" i="2"/>
  <c r="Q7329" i="2"/>
  <c r="R7329" i="2" s="1"/>
  <c r="Q7330" i="2"/>
  <c r="R7330" i="2"/>
  <c r="S7330" i="2"/>
  <c r="Q7331" i="2"/>
  <c r="R7331" i="2" s="1"/>
  <c r="S7331" i="2"/>
  <c r="Q7332" i="2"/>
  <c r="Q7333" i="2"/>
  <c r="R7333" i="2" s="1"/>
  <c r="Q7334" i="2"/>
  <c r="R7334" i="2"/>
  <c r="S7334" i="2"/>
  <c r="Q7335" i="2"/>
  <c r="R7335" i="2" s="1"/>
  <c r="S7335" i="2"/>
  <c r="Q7336" i="2"/>
  <c r="Q7337" i="2"/>
  <c r="R7337" i="2" s="1"/>
  <c r="Q7338" i="2"/>
  <c r="R7338" i="2"/>
  <c r="S7338" i="2"/>
  <c r="Q7339" i="2"/>
  <c r="R7339" i="2" s="1"/>
  <c r="S7339" i="2"/>
  <c r="Q7340" i="2"/>
  <c r="Q7341" i="2"/>
  <c r="R7341" i="2" s="1"/>
  <c r="Q7342" i="2"/>
  <c r="R7342" i="2"/>
  <c r="S7342" i="2"/>
  <c r="Q7343" i="2"/>
  <c r="R7343" i="2" s="1"/>
  <c r="S7343" i="2"/>
  <c r="Q7344" i="2"/>
  <c r="Q7345" i="2"/>
  <c r="R7345" i="2" s="1"/>
  <c r="Q7346" i="2"/>
  <c r="R7346" i="2"/>
  <c r="S7346" i="2"/>
  <c r="Q7347" i="2"/>
  <c r="R7347" i="2" s="1"/>
  <c r="S7347" i="2"/>
  <c r="Q7348" i="2"/>
  <c r="Q7349" i="2"/>
  <c r="R7349" i="2" s="1"/>
  <c r="Q7350" i="2"/>
  <c r="R7350" i="2"/>
  <c r="S7350" i="2"/>
  <c r="Q7351" i="2"/>
  <c r="R7351" i="2" s="1"/>
  <c r="S7351" i="2"/>
  <c r="Q7352" i="2"/>
  <c r="Q7353" i="2"/>
  <c r="R7353" i="2" s="1"/>
  <c r="Q7354" i="2"/>
  <c r="R7354" i="2"/>
  <c r="S7354" i="2"/>
  <c r="Q7355" i="2"/>
  <c r="R7355" i="2" s="1"/>
  <c r="S7355" i="2"/>
  <c r="Q7356" i="2"/>
  <c r="Q7357" i="2"/>
  <c r="R7357" i="2" s="1"/>
  <c r="Q7358" i="2"/>
  <c r="R7358" i="2"/>
  <c r="S7358" i="2"/>
  <c r="Q7359" i="2"/>
  <c r="R7359" i="2" s="1"/>
  <c r="S7359" i="2"/>
  <c r="Q7360" i="2"/>
  <c r="Q7361" i="2"/>
  <c r="R7361" i="2" s="1"/>
  <c r="Q7362" i="2"/>
  <c r="R7362" i="2"/>
  <c r="S7362" i="2"/>
  <c r="Q7363" i="2"/>
  <c r="R7363" i="2" s="1"/>
  <c r="S7363" i="2"/>
  <c r="Q7364" i="2"/>
  <c r="Q7365" i="2"/>
  <c r="R7365" i="2" s="1"/>
  <c r="Q7366" i="2"/>
  <c r="R7366" i="2"/>
  <c r="S7366" i="2"/>
  <c r="Q7367" i="2"/>
  <c r="R7367" i="2" s="1"/>
  <c r="S7367" i="2"/>
  <c r="Q7368" i="2"/>
  <c r="Q7369" i="2"/>
  <c r="R7369" i="2" s="1"/>
  <c r="Q7370" i="2"/>
  <c r="R7370" i="2"/>
  <c r="S7370" i="2"/>
  <c r="Q7371" i="2"/>
  <c r="R7371" i="2" s="1"/>
  <c r="S7371" i="2"/>
  <c r="Q7372" i="2"/>
  <c r="Q7373" i="2"/>
  <c r="R7373" i="2" s="1"/>
  <c r="Q7374" i="2"/>
  <c r="R7374" i="2"/>
  <c r="S7374" i="2"/>
  <c r="Q7375" i="2"/>
  <c r="R7375" i="2" s="1"/>
  <c r="S7375" i="2"/>
  <c r="Q7376" i="2"/>
  <c r="Q7377" i="2"/>
  <c r="R7377" i="2" s="1"/>
  <c r="Q7378" i="2"/>
  <c r="R7378" i="2"/>
  <c r="S7378" i="2"/>
  <c r="Q7379" i="2"/>
  <c r="R7379" i="2" s="1"/>
  <c r="S7379" i="2"/>
  <c r="Q7380" i="2"/>
  <c r="Q7381" i="2"/>
  <c r="R7381" i="2" s="1"/>
  <c r="Q7382" i="2"/>
  <c r="R7382" i="2"/>
  <c r="S7382" i="2"/>
  <c r="Q7383" i="2"/>
  <c r="R7383" i="2" s="1"/>
  <c r="S7383" i="2"/>
  <c r="Q7384" i="2"/>
  <c r="Q7385" i="2"/>
  <c r="R7385" i="2" s="1"/>
  <c r="Q7386" i="2"/>
  <c r="R7386" i="2"/>
  <c r="S7386" i="2"/>
  <c r="Q7387" i="2"/>
  <c r="R7387" i="2" s="1"/>
  <c r="S7387" i="2"/>
  <c r="Q7388" i="2"/>
  <c r="Q7389" i="2"/>
  <c r="R7389" i="2" s="1"/>
  <c r="Q7390" i="2"/>
  <c r="R7390" i="2"/>
  <c r="S7390" i="2"/>
  <c r="Q7391" i="2"/>
  <c r="R7391" i="2" s="1"/>
  <c r="S7391" i="2"/>
  <c r="Q7392" i="2"/>
  <c r="Q7393" i="2"/>
  <c r="R7393" i="2" s="1"/>
  <c r="Q7394" i="2"/>
  <c r="R7394" i="2"/>
  <c r="S7394" i="2"/>
  <c r="Q7395" i="2"/>
  <c r="R7395" i="2" s="1"/>
  <c r="S7395" i="2"/>
  <c r="Q7396" i="2"/>
  <c r="Q7397" i="2"/>
  <c r="R7397" i="2" s="1"/>
  <c r="Q7398" i="2"/>
  <c r="R7398" i="2"/>
  <c r="S7398" i="2"/>
  <c r="Q7399" i="2"/>
  <c r="R7399" i="2" s="1"/>
  <c r="S7399" i="2"/>
  <c r="Q7400" i="2"/>
  <c r="Q7401" i="2"/>
  <c r="R7401" i="2" s="1"/>
  <c r="Q7402" i="2"/>
  <c r="R7402" i="2"/>
  <c r="S7402" i="2"/>
  <c r="Q7403" i="2"/>
  <c r="R7403" i="2" s="1"/>
  <c r="S7403" i="2"/>
  <c r="Q7404" i="2"/>
  <c r="Q7405" i="2"/>
  <c r="R7405" i="2" s="1"/>
  <c r="Q7406" i="2"/>
  <c r="R7406" i="2"/>
  <c r="S7406" i="2"/>
  <c r="Q7407" i="2"/>
  <c r="R7407" i="2" s="1"/>
  <c r="S7407" i="2"/>
  <c r="Q7408" i="2"/>
  <c r="Q7409" i="2"/>
  <c r="R7409" i="2" s="1"/>
  <c r="Q7410" i="2"/>
  <c r="R7410" i="2"/>
  <c r="S7410" i="2"/>
  <c r="Q7411" i="2"/>
  <c r="R7411" i="2" s="1"/>
  <c r="S7411" i="2"/>
  <c r="Q7412" i="2"/>
  <c r="Q7413" i="2"/>
  <c r="R7413" i="2" s="1"/>
  <c r="Q7414" i="2"/>
  <c r="R7414" i="2"/>
  <c r="S7414" i="2"/>
  <c r="Q7415" i="2"/>
  <c r="R7415" i="2" s="1"/>
  <c r="S7415" i="2"/>
  <c r="Q7416" i="2"/>
  <c r="Q7417" i="2"/>
  <c r="R7417" i="2" s="1"/>
  <c r="Q7418" i="2"/>
  <c r="R7418" i="2"/>
  <c r="S7418" i="2"/>
  <c r="Q7419" i="2"/>
  <c r="R7419" i="2" s="1"/>
  <c r="S7419" i="2"/>
  <c r="Q7420" i="2"/>
  <c r="Q7421" i="2"/>
  <c r="R7421" i="2" s="1"/>
  <c r="Q7422" i="2"/>
  <c r="R7422" i="2"/>
  <c r="S7422" i="2"/>
  <c r="Q7423" i="2"/>
  <c r="R7423" i="2" s="1"/>
  <c r="S7423" i="2"/>
  <c r="Q7424" i="2"/>
  <c r="Q7425" i="2"/>
  <c r="R7425" i="2" s="1"/>
  <c r="Q7426" i="2"/>
  <c r="R7426" i="2"/>
  <c r="S7426" i="2"/>
  <c r="Q7427" i="2"/>
  <c r="R7427" i="2" s="1"/>
  <c r="S7427" i="2"/>
  <c r="Q7428" i="2"/>
  <c r="Q7429" i="2"/>
  <c r="R7429" i="2" s="1"/>
  <c r="Q7430" i="2"/>
  <c r="R7430" i="2"/>
  <c r="S7430" i="2"/>
  <c r="Q7431" i="2"/>
  <c r="R7431" i="2" s="1"/>
  <c r="S7431" i="2"/>
  <c r="Q7432" i="2"/>
  <c r="Q7433" i="2"/>
  <c r="R7433" i="2" s="1"/>
  <c r="Q7434" i="2"/>
  <c r="R7434" i="2"/>
  <c r="S7434" i="2"/>
  <c r="Q7435" i="2"/>
  <c r="R7435" i="2" s="1"/>
  <c r="S7435" i="2"/>
  <c r="Q7436" i="2"/>
  <c r="Q7437" i="2"/>
  <c r="R7437" i="2" s="1"/>
  <c r="Q7438" i="2"/>
  <c r="R7438" i="2"/>
  <c r="S7438" i="2"/>
  <c r="Q7439" i="2"/>
  <c r="R7439" i="2" s="1"/>
  <c r="S7439" i="2"/>
  <c r="Q7440" i="2"/>
  <c r="Q7441" i="2"/>
  <c r="R7441" i="2" s="1"/>
  <c r="Q7442" i="2"/>
  <c r="R7442" i="2"/>
  <c r="S7442" i="2"/>
  <c r="Q7443" i="2"/>
  <c r="R7443" i="2" s="1"/>
  <c r="S7443" i="2"/>
  <c r="Q7444" i="2"/>
  <c r="Q7445" i="2"/>
  <c r="R7445" i="2" s="1"/>
  <c r="Q7446" i="2"/>
  <c r="R7446" i="2"/>
  <c r="S7446" i="2"/>
  <c r="Q7447" i="2"/>
  <c r="R7447" i="2" s="1"/>
  <c r="S7447" i="2"/>
  <c r="Q7448" i="2"/>
  <c r="Q7449" i="2"/>
  <c r="R7449" i="2" s="1"/>
  <c r="Q7450" i="2"/>
  <c r="R7450" i="2"/>
  <c r="S7450" i="2"/>
  <c r="Q7451" i="2"/>
  <c r="R7451" i="2" s="1"/>
  <c r="S7451" i="2"/>
  <c r="Q7452" i="2"/>
  <c r="Q7453" i="2"/>
  <c r="R7453" i="2" s="1"/>
  <c r="Q7454" i="2"/>
  <c r="R7454" i="2"/>
  <c r="S7454" i="2"/>
  <c r="Q7455" i="2"/>
  <c r="R7455" i="2" s="1"/>
  <c r="S7455" i="2"/>
  <c r="Q7456" i="2"/>
  <c r="Q7457" i="2"/>
  <c r="R7457" i="2" s="1"/>
  <c r="Q7458" i="2"/>
  <c r="R7458" i="2"/>
  <c r="S7458" i="2"/>
  <c r="Q7459" i="2"/>
  <c r="R7459" i="2" s="1"/>
  <c r="S7459" i="2"/>
  <c r="Q7460" i="2"/>
  <c r="Q7461" i="2"/>
  <c r="R7461" i="2" s="1"/>
  <c r="Q7462" i="2"/>
  <c r="R7462" i="2"/>
  <c r="S7462" i="2"/>
  <c r="Q7463" i="2"/>
  <c r="R7463" i="2" s="1"/>
  <c r="S7463" i="2"/>
  <c r="Q7464" i="2"/>
  <c r="Q7465" i="2"/>
  <c r="R7465" i="2" s="1"/>
  <c r="Q7466" i="2"/>
  <c r="R7466" i="2"/>
  <c r="S7466" i="2"/>
  <c r="Q7467" i="2"/>
  <c r="R7467" i="2" s="1"/>
  <c r="S7467" i="2"/>
  <c r="Q7468" i="2"/>
  <c r="Q7469" i="2"/>
  <c r="R7469" i="2" s="1"/>
  <c r="Q7470" i="2"/>
  <c r="R7470" i="2"/>
  <c r="S7470" i="2"/>
  <c r="Q7471" i="2"/>
  <c r="R7471" i="2" s="1"/>
  <c r="S7471" i="2"/>
  <c r="Q7472" i="2"/>
  <c r="Q7473" i="2"/>
  <c r="R7473" i="2" s="1"/>
  <c r="Q7474" i="2"/>
  <c r="R7474" i="2"/>
  <c r="S7474" i="2"/>
  <c r="Q7475" i="2"/>
  <c r="R7475" i="2" s="1"/>
  <c r="S7475" i="2"/>
  <c r="Q7476" i="2"/>
  <c r="Q7477" i="2"/>
  <c r="R7477" i="2" s="1"/>
  <c r="Q7478" i="2"/>
  <c r="R7478" i="2"/>
  <c r="S7478" i="2"/>
  <c r="Q7479" i="2"/>
  <c r="R7479" i="2" s="1"/>
  <c r="S7479" i="2"/>
  <c r="Q7480" i="2"/>
  <c r="Q7481" i="2"/>
  <c r="R7481" i="2" s="1"/>
  <c r="Q7482" i="2"/>
  <c r="R7482" i="2"/>
  <c r="S7482" i="2"/>
  <c r="Q7483" i="2"/>
  <c r="R7483" i="2" s="1"/>
  <c r="S7483" i="2"/>
  <c r="Q7484" i="2"/>
  <c r="Q7485" i="2"/>
  <c r="R7485" i="2" s="1"/>
  <c r="Q7486" i="2"/>
  <c r="R7486" i="2"/>
  <c r="S7486" i="2"/>
  <c r="Q7487" i="2"/>
  <c r="R7487" i="2" s="1"/>
  <c r="S7487" i="2"/>
  <c r="Q7488" i="2"/>
  <c r="Q7489" i="2"/>
  <c r="R7489" i="2" s="1"/>
  <c r="Q7490" i="2"/>
  <c r="R7490" i="2"/>
  <c r="S7490" i="2"/>
  <c r="Q7491" i="2"/>
  <c r="R7491" i="2" s="1"/>
  <c r="S7491" i="2"/>
  <c r="Q7492" i="2"/>
  <c r="Q7493" i="2"/>
  <c r="R7493" i="2" s="1"/>
  <c r="Q7494" i="2"/>
  <c r="R7494" i="2"/>
  <c r="S7494" i="2"/>
  <c r="Q7495" i="2"/>
  <c r="R7495" i="2" s="1"/>
  <c r="S7495" i="2"/>
  <c r="Q7496" i="2"/>
  <c r="Q7497" i="2"/>
  <c r="R7497" i="2" s="1"/>
  <c r="Q7498" i="2"/>
  <c r="R7498" i="2"/>
  <c r="S7498" i="2"/>
  <c r="Q7499" i="2"/>
  <c r="R7499" i="2" s="1"/>
  <c r="S7499" i="2"/>
  <c r="Q7500" i="2"/>
  <c r="Q7501" i="2"/>
  <c r="R7501" i="2" s="1"/>
  <c r="Q7502" i="2"/>
  <c r="R7502" i="2"/>
  <c r="S7502" i="2"/>
  <c r="Q7503" i="2"/>
  <c r="R7503" i="2" s="1"/>
  <c r="S7503" i="2"/>
  <c r="Q7504" i="2"/>
  <c r="Q7505" i="2"/>
  <c r="R7505" i="2" s="1"/>
  <c r="Q7506" i="2"/>
  <c r="R7506" i="2"/>
  <c r="S7506" i="2"/>
  <c r="Q7507" i="2"/>
  <c r="R7507" i="2" s="1"/>
  <c r="S7507" i="2"/>
  <c r="Q7508" i="2"/>
  <c r="Q7509" i="2"/>
  <c r="R7509" i="2" s="1"/>
  <c r="Q7510" i="2"/>
  <c r="R7510" i="2"/>
  <c r="S7510" i="2"/>
  <c r="Q7511" i="2"/>
  <c r="R7511" i="2" s="1"/>
  <c r="S7511" i="2"/>
  <c r="Q7512" i="2"/>
  <c r="Q7513" i="2"/>
  <c r="R7513" i="2" s="1"/>
  <c r="Q7514" i="2"/>
  <c r="R7514" i="2"/>
  <c r="S7514" i="2"/>
  <c r="Q7515" i="2"/>
  <c r="R7515" i="2" s="1"/>
  <c r="S7515" i="2"/>
  <c r="Q7516" i="2"/>
  <c r="Q7517" i="2"/>
  <c r="R7517" i="2" s="1"/>
  <c r="Q7518" i="2"/>
  <c r="R7518" i="2"/>
  <c r="S7518" i="2"/>
  <c r="Q7519" i="2"/>
  <c r="R7519" i="2" s="1"/>
  <c r="S7519" i="2"/>
  <c r="Q7520" i="2"/>
  <c r="Q7521" i="2"/>
  <c r="R7521" i="2" s="1"/>
  <c r="Q7522" i="2"/>
  <c r="R7522" i="2"/>
  <c r="S7522" i="2"/>
  <c r="Q7523" i="2"/>
  <c r="R7523" i="2" s="1"/>
  <c r="S7523" i="2"/>
  <c r="Q7524" i="2"/>
  <c r="Q7525" i="2"/>
  <c r="R7525" i="2" s="1"/>
  <c r="Q7526" i="2"/>
  <c r="R7526" i="2"/>
  <c r="S7526" i="2"/>
  <c r="Q7527" i="2"/>
  <c r="R7527" i="2" s="1"/>
  <c r="S7527" i="2"/>
  <c r="Q7528" i="2"/>
  <c r="Q7529" i="2"/>
  <c r="R7529" i="2" s="1"/>
  <c r="Q7530" i="2"/>
  <c r="R7530" i="2"/>
  <c r="S7530" i="2"/>
  <c r="Q7531" i="2"/>
  <c r="R7531" i="2" s="1"/>
  <c r="S7531" i="2"/>
  <c r="Q7532" i="2"/>
  <c r="Q7533" i="2"/>
  <c r="R7533" i="2" s="1"/>
  <c r="Q7534" i="2"/>
  <c r="R7534" i="2"/>
  <c r="S7534" i="2"/>
  <c r="Q7535" i="2"/>
  <c r="R7535" i="2" s="1"/>
  <c r="S7535" i="2"/>
  <c r="Q7536" i="2"/>
  <c r="Q7537" i="2"/>
  <c r="R7537" i="2" s="1"/>
  <c r="Q7538" i="2"/>
  <c r="R7538" i="2"/>
  <c r="S7538" i="2"/>
  <c r="Q7539" i="2"/>
  <c r="R7539" i="2" s="1"/>
  <c r="S7539" i="2"/>
  <c r="Q7540" i="2"/>
  <c r="Q7541" i="2"/>
  <c r="R7541" i="2" s="1"/>
  <c r="Q7542" i="2"/>
  <c r="R7542" i="2"/>
  <c r="S7542" i="2"/>
  <c r="Q7543" i="2"/>
  <c r="R7543" i="2" s="1"/>
  <c r="S7543" i="2"/>
  <c r="Q7544" i="2"/>
  <c r="Q7545" i="2"/>
  <c r="R7545" i="2" s="1"/>
  <c r="Q7546" i="2"/>
  <c r="R7546" i="2"/>
  <c r="S7546" i="2"/>
  <c r="Q7547" i="2"/>
  <c r="R7547" i="2" s="1"/>
  <c r="S7547" i="2"/>
  <c r="Q7548" i="2"/>
  <c r="Q7549" i="2"/>
  <c r="R7549" i="2" s="1"/>
  <c r="Q7550" i="2"/>
  <c r="R7550" i="2"/>
  <c r="S7550" i="2"/>
  <c r="Q7551" i="2"/>
  <c r="R7551" i="2" s="1"/>
  <c r="S7551" i="2"/>
  <c r="Q7552" i="2"/>
  <c r="Q7553" i="2"/>
  <c r="R7553" i="2" s="1"/>
  <c r="Q7554" i="2"/>
  <c r="R7554" i="2"/>
  <c r="S7554" i="2"/>
  <c r="Q7555" i="2"/>
  <c r="R7555" i="2" s="1"/>
  <c r="S7555" i="2"/>
  <c r="Q7556" i="2"/>
  <c r="Q7557" i="2"/>
  <c r="R7557" i="2" s="1"/>
  <c r="Q7558" i="2"/>
  <c r="R7558" i="2"/>
  <c r="S7558" i="2"/>
  <c r="Q7559" i="2"/>
  <c r="R7559" i="2" s="1"/>
  <c r="S7559" i="2"/>
  <c r="Q7560" i="2"/>
  <c r="Q7561" i="2"/>
  <c r="R7561" i="2" s="1"/>
  <c r="Q7562" i="2"/>
  <c r="R7562" i="2"/>
  <c r="S7562" i="2"/>
  <c r="Q7563" i="2"/>
  <c r="R7563" i="2" s="1"/>
  <c r="S7563" i="2"/>
  <c r="Q7564" i="2"/>
  <c r="Q7565" i="2"/>
  <c r="R7565" i="2" s="1"/>
  <c r="Q7566" i="2"/>
  <c r="R7566" i="2"/>
  <c r="S7566" i="2"/>
  <c r="Q7567" i="2"/>
  <c r="R7567" i="2" s="1"/>
  <c r="S7567" i="2"/>
  <c r="Q7568" i="2"/>
  <c r="Q7569" i="2"/>
  <c r="R7569" i="2" s="1"/>
  <c r="Q7570" i="2"/>
  <c r="R7570" i="2"/>
  <c r="S7570" i="2"/>
  <c r="Q7571" i="2"/>
  <c r="R7571" i="2" s="1"/>
  <c r="S7571" i="2"/>
  <c r="Q7572" i="2"/>
  <c r="Q7573" i="2"/>
  <c r="R7573" i="2" s="1"/>
  <c r="Q7574" i="2"/>
  <c r="R7574" i="2"/>
  <c r="S7574" i="2"/>
  <c r="Q7575" i="2"/>
  <c r="R7575" i="2" s="1"/>
  <c r="S7575" i="2"/>
  <c r="Q7576" i="2"/>
  <c r="Q7577" i="2"/>
  <c r="R7577" i="2" s="1"/>
  <c r="Q7578" i="2"/>
  <c r="R7578" i="2"/>
  <c r="S7578" i="2"/>
  <c r="Q7579" i="2"/>
  <c r="R7579" i="2" s="1"/>
  <c r="S7579" i="2"/>
  <c r="Q7580" i="2"/>
  <c r="Q7581" i="2"/>
  <c r="R7581" i="2" s="1"/>
  <c r="Q7582" i="2"/>
  <c r="R7582" i="2"/>
  <c r="S7582" i="2"/>
  <c r="Q7583" i="2"/>
  <c r="R7583" i="2" s="1"/>
  <c r="S7583" i="2"/>
  <c r="Q7584" i="2"/>
  <c r="Q7585" i="2"/>
  <c r="R7585" i="2" s="1"/>
  <c r="Q7586" i="2"/>
  <c r="R7586" i="2"/>
  <c r="S7586" i="2"/>
  <c r="Q7587" i="2"/>
  <c r="R7587" i="2" s="1"/>
  <c r="S7587" i="2"/>
  <c r="Q7588" i="2"/>
  <c r="Q7589" i="2"/>
  <c r="R7589" i="2" s="1"/>
  <c r="Q7590" i="2"/>
  <c r="R7590" i="2"/>
  <c r="S7590" i="2"/>
  <c r="Q7591" i="2"/>
  <c r="R7591" i="2" s="1"/>
  <c r="S7591" i="2"/>
  <c r="Q7592" i="2"/>
  <c r="Q7593" i="2"/>
  <c r="R7593" i="2" s="1"/>
  <c r="Q7594" i="2"/>
  <c r="R7594" i="2"/>
  <c r="S7594" i="2"/>
  <c r="Q7595" i="2"/>
  <c r="R7595" i="2" s="1"/>
  <c r="S7595" i="2"/>
  <c r="Q7596" i="2"/>
  <c r="Q7597" i="2"/>
  <c r="R7597" i="2" s="1"/>
  <c r="Q7598" i="2"/>
  <c r="R7598" i="2"/>
  <c r="S7598" i="2"/>
  <c r="Q7599" i="2"/>
  <c r="R7599" i="2" s="1"/>
  <c r="S7599" i="2"/>
  <c r="Q7600" i="2"/>
  <c r="Q7601" i="2"/>
  <c r="R7601" i="2" s="1"/>
  <c r="Q7602" i="2"/>
  <c r="R7602" i="2"/>
  <c r="S7602" i="2"/>
  <c r="Q7603" i="2"/>
  <c r="R7603" i="2" s="1"/>
  <c r="S7603" i="2"/>
  <c r="Q7604" i="2"/>
  <c r="Q7605" i="2"/>
  <c r="R7605" i="2" s="1"/>
  <c r="Q7606" i="2"/>
  <c r="R7606" i="2"/>
  <c r="S7606" i="2"/>
  <c r="Q7607" i="2"/>
  <c r="R7607" i="2" s="1"/>
  <c r="S7607" i="2" s="1"/>
  <c r="Q7608" i="2"/>
  <c r="Q7609" i="2"/>
  <c r="R7609" i="2" s="1"/>
  <c r="Q7610" i="2"/>
  <c r="R7610" i="2"/>
  <c r="S7610" i="2"/>
  <c r="Q7611" i="2"/>
  <c r="R7611" i="2" s="1"/>
  <c r="S7611" i="2" s="1"/>
  <c r="Q7612" i="2"/>
  <c r="Q7613" i="2"/>
  <c r="R7613" i="2" s="1"/>
  <c r="Q7614" i="2"/>
  <c r="R7614" i="2"/>
  <c r="S7614" i="2"/>
  <c r="Q7615" i="2"/>
  <c r="R7615" i="2" s="1"/>
  <c r="S7615" i="2" s="1"/>
  <c r="Q7616" i="2"/>
  <c r="Q7617" i="2"/>
  <c r="R7617" i="2" s="1"/>
  <c r="Q7618" i="2"/>
  <c r="R7618" i="2"/>
  <c r="S7618" i="2"/>
  <c r="Q7619" i="2"/>
  <c r="R7619" i="2" s="1"/>
  <c r="S7619" i="2" s="1"/>
  <c r="Q7620" i="2"/>
  <c r="Q7621" i="2"/>
  <c r="R7621" i="2" s="1"/>
  <c r="Q7622" i="2"/>
  <c r="R7622" i="2"/>
  <c r="S7622" i="2"/>
  <c r="Q7623" i="2"/>
  <c r="R7623" i="2" s="1"/>
  <c r="S7623" i="2" s="1"/>
  <c r="Q7624" i="2"/>
  <c r="R7624" i="2"/>
  <c r="Q7625" i="2"/>
  <c r="R7625" i="2" s="1"/>
  <c r="S7625" i="2" s="1"/>
  <c r="Q7626" i="2"/>
  <c r="R7626" i="2"/>
  <c r="S7626" i="2" s="1"/>
  <c r="Q7627" i="2"/>
  <c r="R7627" i="2" s="1"/>
  <c r="S7627" i="2"/>
  <c r="Q7628" i="2"/>
  <c r="Q7629" i="2"/>
  <c r="S7629" i="2" s="1"/>
  <c r="R7629" i="2"/>
  <c r="Q7630" i="2"/>
  <c r="R7630" i="2"/>
  <c r="S7630" i="2"/>
  <c r="Q7631" i="2"/>
  <c r="R7631" i="2" s="1"/>
  <c r="Q7632" i="2"/>
  <c r="R7632" i="2"/>
  <c r="Q7633" i="2"/>
  <c r="R7633" i="2" s="1"/>
  <c r="S7633" i="2" s="1"/>
  <c r="Q7634" i="2"/>
  <c r="R7634" i="2"/>
  <c r="S7634" i="2" s="1"/>
  <c r="Q7635" i="2"/>
  <c r="S7635" i="2" s="1"/>
  <c r="R7635" i="2"/>
  <c r="Q7636" i="2"/>
  <c r="R7636" i="2"/>
  <c r="S7636" i="2"/>
  <c r="Q7637" i="2"/>
  <c r="R7637" i="2" s="1"/>
  <c r="S7637" i="2" s="1"/>
  <c r="Q7638" i="2"/>
  <c r="Q7639" i="2"/>
  <c r="S7639" i="2" s="1"/>
  <c r="R7639" i="2"/>
  <c r="Q7640" i="2"/>
  <c r="R7640" i="2"/>
  <c r="S7640" i="2"/>
  <c r="Q7641" i="2"/>
  <c r="R7641" i="2" s="1"/>
  <c r="S7641" i="2" s="1"/>
  <c r="Q7642" i="2"/>
  <c r="Q7643" i="2"/>
  <c r="S7643" i="2" s="1"/>
  <c r="R7643" i="2"/>
  <c r="Q7644" i="2"/>
  <c r="R7644" i="2"/>
  <c r="S7644" i="2"/>
  <c r="Q7645" i="2"/>
  <c r="R7645" i="2" s="1"/>
  <c r="S7645" i="2" s="1"/>
  <c r="Q7646" i="2"/>
  <c r="Q7647" i="2"/>
  <c r="S7647" i="2" s="1"/>
  <c r="R7647" i="2"/>
  <c r="Q7648" i="2"/>
  <c r="R7648" i="2"/>
  <c r="S7648" i="2"/>
  <c r="Q7649" i="2"/>
  <c r="R7649" i="2" s="1"/>
  <c r="S7649" i="2" s="1"/>
  <c r="Q7650" i="2"/>
  <c r="Q7651" i="2"/>
  <c r="S7651" i="2" s="1"/>
  <c r="R7651" i="2"/>
  <c r="Q7652" i="2"/>
  <c r="R7652" i="2"/>
  <c r="S7652" i="2"/>
  <c r="Q7653" i="2"/>
  <c r="R7653" i="2" s="1"/>
  <c r="S7653" i="2" s="1"/>
  <c r="Q7654" i="2"/>
  <c r="Q7655" i="2"/>
  <c r="S7655" i="2" s="1"/>
  <c r="R7655" i="2"/>
  <c r="Q7656" i="2"/>
  <c r="R7656" i="2"/>
  <c r="S7656" i="2"/>
  <c r="Q7657" i="2"/>
  <c r="R7657" i="2" s="1"/>
  <c r="S7657" i="2" s="1"/>
  <c r="Q7658" i="2"/>
  <c r="Q7659" i="2"/>
  <c r="S7659" i="2" s="1"/>
  <c r="R7659" i="2"/>
  <c r="Q7660" i="2"/>
  <c r="R7660" i="2"/>
  <c r="S7660" i="2"/>
  <c r="Q7661" i="2"/>
  <c r="R7661" i="2" s="1"/>
  <c r="S7661" i="2" s="1"/>
  <c r="Q7662" i="2"/>
  <c r="Q7663" i="2"/>
  <c r="S7663" i="2" s="1"/>
  <c r="R7663" i="2"/>
  <c r="Q7664" i="2"/>
  <c r="R7664" i="2"/>
  <c r="S7664" i="2"/>
  <c r="Q7665" i="2"/>
  <c r="R7665" i="2" s="1"/>
  <c r="S7665" i="2" s="1"/>
  <c r="Q7666" i="2"/>
  <c r="Q7667" i="2"/>
  <c r="S7667" i="2" s="1"/>
  <c r="R7667" i="2"/>
  <c r="Q7668" i="2"/>
  <c r="R7668" i="2"/>
  <c r="S7668" i="2"/>
  <c r="Q7669" i="2"/>
  <c r="R7669" i="2" s="1"/>
  <c r="S7669" i="2" s="1"/>
  <c r="Q7670" i="2"/>
  <c r="Q7671" i="2"/>
  <c r="S7671" i="2" s="1"/>
  <c r="R7671" i="2"/>
  <c r="Q7672" i="2"/>
  <c r="R7672" i="2"/>
  <c r="S7672" i="2"/>
  <c r="Q7673" i="2"/>
  <c r="R7673" i="2" s="1"/>
  <c r="S7673" i="2" s="1"/>
  <c r="Q7674" i="2"/>
  <c r="Q7675" i="2"/>
  <c r="S7675" i="2" s="1"/>
  <c r="R7675" i="2"/>
  <c r="Q7676" i="2"/>
  <c r="R7676" i="2"/>
  <c r="S7676" i="2"/>
  <c r="Q7677" i="2"/>
  <c r="R7677" i="2" s="1"/>
  <c r="S7677" i="2" s="1"/>
  <c r="Q7678" i="2"/>
  <c r="Q7679" i="2"/>
  <c r="S7679" i="2" s="1"/>
  <c r="R7679" i="2"/>
  <c r="Q7680" i="2"/>
  <c r="R7680" i="2"/>
  <c r="S7680" i="2"/>
  <c r="Q7681" i="2"/>
  <c r="R7681" i="2" s="1"/>
  <c r="S7681" i="2" s="1"/>
  <c r="Q7682" i="2"/>
  <c r="Q7683" i="2"/>
  <c r="S7683" i="2" s="1"/>
  <c r="R7683" i="2"/>
  <c r="Q7684" i="2"/>
  <c r="R7684" i="2"/>
  <c r="S7684" i="2"/>
  <c r="Q7685" i="2"/>
  <c r="R7685" i="2" s="1"/>
  <c r="S7685" i="2" s="1"/>
  <c r="Q7686" i="2"/>
  <c r="Q7687" i="2"/>
  <c r="S7687" i="2" s="1"/>
  <c r="R7687" i="2"/>
  <c r="Q7688" i="2"/>
  <c r="R7688" i="2"/>
  <c r="S7688" i="2"/>
  <c r="Q7689" i="2"/>
  <c r="R7689" i="2" s="1"/>
  <c r="S7689" i="2" s="1"/>
  <c r="Q7690" i="2"/>
  <c r="Q7691" i="2"/>
  <c r="S7691" i="2" s="1"/>
  <c r="R7691" i="2"/>
  <c r="Q7692" i="2"/>
  <c r="R7692" i="2"/>
  <c r="S7692" i="2"/>
  <c r="Q7693" i="2"/>
  <c r="R7693" i="2" s="1"/>
  <c r="S7693" i="2" s="1"/>
  <c r="Q7694" i="2"/>
  <c r="Q7695" i="2"/>
  <c r="S7695" i="2" s="1"/>
  <c r="R7695" i="2"/>
  <c r="Q7696" i="2"/>
  <c r="R7696" i="2"/>
  <c r="S7696" i="2"/>
  <c r="Q7697" i="2"/>
  <c r="R7697" i="2" s="1"/>
  <c r="S7697" i="2" s="1"/>
  <c r="Q7698" i="2"/>
  <c r="Q7699" i="2"/>
  <c r="S7699" i="2" s="1"/>
  <c r="R7699" i="2"/>
  <c r="Q7700" i="2"/>
  <c r="R7700" i="2"/>
  <c r="S7700" i="2"/>
  <c r="Q7701" i="2"/>
  <c r="R7701" i="2" s="1"/>
  <c r="S7701" i="2" s="1"/>
  <c r="Q7702" i="2"/>
  <c r="Q7703" i="2"/>
  <c r="S7703" i="2" s="1"/>
  <c r="R7703" i="2"/>
  <c r="Q7704" i="2"/>
  <c r="R7704" i="2"/>
  <c r="S7704" i="2"/>
  <c r="Q7705" i="2"/>
  <c r="R7705" i="2" s="1"/>
  <c r="S7705" i="2" s="1"/>
  <c r="Q7706" i="2"/>
  <c r="Q7707" i="2"/>
  <c r="S7707" i="2" s="1"/>
  <c r="R7707" i="2"/>
  <c r="Q7708" i="2"/>
  <c r="R7708" i="2"/>
  <c r="S7708" i="2"/>
  <c r="Q7709" i="2"/>
  <c r="R7709" i="2" s="1"/>
  <c r="S7709" i="2" s="1"/>
  <c r="Q7710" i="2"/>
  <c r="Q7711" i="2"/>
  <c r="R7711" i="2"/>
  <c r="Q7712" i="2"/>
  <c r="R7712" i="2"/>
  <c r="S7712" i="2"/>
  <c r="Q7713" i="2"/>
  <c r="R7713" i="2" s="1"/>
  <c r="S7713" i="2" s="1"/>
  <c r="Q7714" i="2"/>
  <c r="Q7715" i="2"/>
  <c r="S7715" i="2" s="1"/>
  <c r="R7715" i="2"/>
  <c r="Q7716" i="2"/>
  <c r="R7716" i="2"/>
  <c r="S7716" i="2"/>
  <c r="Q7717" i="2"/>
  <c r="R7717" i="2" s="1"/>
  <c r="S7717" i="2" s="1"/>
  <c r="Q7718" i="2"/>
  <c r="Q7719" i="2"/>
  <c r="R7719" i="2"/>
  <c r="Q7720" i="2"/>
  <c r="R7720" i="2"/>
  <c r="S7720" i="2"/>
  <c r="Q7721" i="2"/>
  <c r="R7721" i="2" s="1"/>
  <c r="S7721" i="2" s="1"/>
  <c r="Q7722" i="2"/>
  <c r="Q7723" i="2"/>
  <c r="R7723" i="2"/>
  <c r="Q7724" i="2"/>
  <c r="R7724" i="2"/>
  <c r="S7724" i="2"/>
  <c r="Q7725" i="2"/>
  <c r="R7725" i="2" s="1"/>
  <c r="S7725" i="2" s="1"/>
  <c r="Q7726" i="2"/>
  <c r="Q7727" i="2"/>
  <c r="S7727" i="2" s="1"/>
  <c r="R7727" i="2"/>
  <c r="Q7728" i="2"/>
  <c r="R7728" i="2"/>
  <c r="S7728" i="2"/>
  <c r="Q7729" i="2"/>
  <c r="R7729" i="2" s="1"/>
  <c r="S7729" i="2" s="1"/>
  <c r="Q7730" i="2"/>
  <c r="Q7731" i="2"/>
  <c r="S7731" i="2" s="1"/>
  <c r="R7731" i="2"/>
  <c r="Q7732" i="2"/>
  <c r="R7732" i="2"/>
  <c r="S7732" i="2"/>
  <c r="Q7733" i="2"/>
  <c r="R7733" i="2" s="1"/>
  <c r="S7733" i="2" s="1"/>
  <c r="Q7734" i="2"/>
  <c r="Q7735" i="2"/>
  <c r="R7735" i="2"/>
  <c r="Q7736" i="2"/>
  <c r="R7736" i="2"/>
  <c r="S7736" i="2"/>
  <c r="Q7737" i="2"/>
  <c r="R7737" i="2" s="1"/>
  <c r="S7737" i="2" s="1"/>
  <c r="Q7738" i="2"/>
  <c r="Q7739" i="2"/>
  <c r="R7739" i="2"/>
  <c r="Q7740" i="2"/>
  <c r="R7740" i="2"/>
  <c r="S7740" i="2"/>
  <c r="Q7741" i="2"/>
  <c r="R7741" i="2" s="1"/>
  <c r="S7741" i="2" s="1"/>
  <c r="Q7742" i="2"/>
  <c r="Q7743" i="2"/>
  <c r="S7743" i="2" s="1"/>
  <c r="R7743" i="2"/>
  <c r="Q7744" i="2"/>
  <c r="R7744" i="2"/>
  <c r="S7744" i="2"/>
  <c r="Q7745" i="2"/>
  <c r="R7745" i="2" s="1"/>
  <c r="S7745" i="2" s="1"/>
  <c r="Q7746" i="2"/>
  <c r="Q7747" i="2"/>
  <c r="S7747" i="2" s="1"/>
  <c r="R7747" i="2"/>
  <c r="Q7748" i="2"/>
  <c r="R7748" i="2"/>
  <c r="S7748" i="2"/>
  <c r="Q7749" i="2"/>
  <c r="R7749" i="2" s="1"/>
  <c r="S7749" i="2" s="1"/>
  <c r="Q7750" i="2"/>
  <c r="Q7751" i="2"/>
  <c r="R7751" i="2" s="1"/>
  <c r="Q7752" i="2"/>
  <c r="R7752" i="2"/>
  <c r="S7752" i="2"/>
  <c r="Q7753" i="2"/>
  <c r="R7753" i="2" s="1"/>
  <c r="S7753" i="2" s="1"/>
  <c r="Q7754" i="2"/>
  <c r="Q7755" i="2"/>
  <c r="R7755" i="2" s="1"/>
  <c r="Q7756" i="2"/>
  <c r="R7756" i="2"/>
  <c r="S7756" i="2"/>
  <c r="Q7757" i="2"/>
  <c r="R7757" i="2" s="1"/>
  <c r="S7757" i="2" s="1"/>
  <c r="Q7758" i="2"/>
  <c r="Q7759" i="2"/>
  <c r="R7759" i="2" s="1"/>
  <c r="Q7760" i="2"/>
  <c r="R7760" i="2"/>
  <c r="S7760" i="2"/>
  <c r="Q7761" i="2"/>
  <c r="R7761" i="2" s="1"/>
  <c r="S7761" i="2" s="1"/>
  <c r="Q7762" i="2"/>
  <c r="Q7763" i="2"/>
  <c r="R7763" i="2" s="1"/>
  <c r="Q7764" i="2"/>
  <c r="R7764" i="2"/>
  <c r="S7764" i="2"/>
  <c r="Q7765" i="2"/>
  <c r="R7765" i="2" s="1"/>
  <c r="S7765" i="2" s="1"/>
  <c r="Q7766" i="2"/>
  <c r="Q7767" i="2"/>
  <c r="R7767" i="2" s="1"/>
  <c r="Q7768" i="2"/>
  <c r="R7768" i="2"/>
  <c r="S7768" i="2"/>
  <c r="Q7769" i="2"/>
  <c r="R7769" i="2" s="1"/>
  <c r="S7769" i="2" s="1"/>
  <c r="Q7770" i="2"/>
  <c r="Q7771" i="2"/>
  <c r="R7771" i="2" s="1"/>
  <c r="Q7772" i="2"/>
  <c r="R7772" i="2"/>
  <c r="S7772" i="2"/>
  <c r="Q7773" i="2"/>
  <c r="R7773" i="2" s="1"/>
  <c r="S7773" i="2" s="1"/>
  <c r="Q7774" i="2"/>
  <c r="Q7775" i="2"/>
  <c r="R7775" i="2" s="1"/>
  <c r="Q7776" i="2"/>
  <c r="R7776" i="2"/>
  <c r="S7776" i="2"/>
  <c r="Q7777" i="2"/>
  <c r="R7777" i="2" s="1"/>
  <c r="S7777" i="2" s="1"/>
  <c r="Q7778" i="2"/>
  <c r="Q7779" i="2"/>
  <c r="R7779" i="2" s="1"/>
  <c r="Q7780" i="2"/>
  <c r="R7780" i="2"/>
  <c r="S7780" i="2"/>
  <c r="Q7781" i="2"/>
  <c r="R7781" i="2" s="1"/>
  <c r="S7781" i="2" s="1"/>
  <c r="Q7782" i="2"/>
  <c r="Q7783" i="2"/>
  <c r="R7783" i="2" s="1"/>
  <c r="Q7784" i="2"/>
  <c r="R7784" i="2"/>
  <c r="S7784" i="2"/>
  <c r="Q7785" i="2"/>
  <c r="R7785" i="2" s="1"/>
  <c r="S7785" i="2" s="1"/>
  <c r="Q7786" i="2"/>
  <c r="Q7787" i="2"/>
  <c r="R7787" i="2" s="1"/>
  <c r="Q7788" i="2"/>
  <c r="R7788" i="2"/>
  <c r="S7788" i="2"/>
  <c r="Q7789" i="2"/>
  <c r="R7789" i="2" s="1"/>
  <c r="S7789" i="2" s="1"/>
  <c r="Q7790" i="2"/>
  <c r="Q7791" i="2"/>
  <c r="R7791" i="2" s="1"/>
  <c r="Q7792" i="2"/>
  <c r="R7792" i="2"/>
  <c r="S7792" i="2"/>
  <c r="Q7793" i="2"/>
  <c r="R7793" i="2" s="1"/>
  <c r="S7793" i="2" s="1"/>
  <c r="Q7794" i="2"/>
  <c r="Q7795" i="2"/>
  <c r="R7795" i="2" s="1"/>
  <c r="Q7796" i="2"/>
  <c r="R7796" i="2"/>
  <c r="S7796" i="2"/>
  <c r="Q7797" i="2"/>
  <c r="R7797" i="2" s="1"/>
  <c r="S7797" i="2" s="1"/>
  <c r="Q7798" i="2"/>
  <c r="Q7799" i="2"/>
  <c r="R7799" i="2" s="1"/>
  <c r="Q7800" i="2"/>
  <c r="R7800" i="2"/>
  <c r="S7800" i="2"/>
  <c r="Q7801" i="2"/>
  <c r="R7801" i="2" s="1"/>
  <c r="S7801" i="2" s="1"/>
  <c r="Q7802" i="2"/>
  <c r="Q7803" i="2"/>
  <c r="R7803" i="2" s="1"/>
  <c r="Q7804" i="2"/>
  <c r="R7804" i="2"/>
  <c r="S7804" i="2"/>
  <c r="Q7805" i="2"/>
  <c r="R7805" i="2" s="1"/>
  <c r="S7805" i="2" s="1"/>
  <c r="Q7806" i="2"/>
  <c r="Q7807" i="2"/>
  <c r="R7807" i="2" s="1"/>
  <c r="Q7808" i="2"/>
  <c r="R7808" i="2"/>
  <c r="S7808" i="2"/>
  <c r="Q7809" i="2"/>
  <c r="R7809" i="2" s="1"/>
  <c r="S7809" i="2" s="1"/>
  <c r="Q7810" i="2"/>
  <c r="Q7811" i="2"/>
  <c r="R7811" i="2" s="1"/>
  <c r="Q7812" i="2"/>
  <c r="R7812" i="2"/>
  <c r="S7812" i="2"/>
  <c r="Q7813" i="2"/>
  <c r="R7813" i="2" s="1"/>
  <c r="S7813" i="2" s="1"/>
  <c r="Q7814" i="2"/>
  <c r="Q7815" i="2"/>
  <c r="R7815" i="2" s="1"/>
  <c r="Q7816" i="2"/>
  <c r="R7816" i="2"/>
  <c r="S7816" i="2"/>
  <c r="Q7817" i="2"/>
  <c r="R7817" i="2" s="1"/>
  <c r="S7817" i="2" s="1"/>
  <c r="Q7818" i="2"/>
  <c r="Q7819" i="2"/>
  <c r="R7819" i="2" s="1"/>
  <c r="Q7820" i="2"/>
  <c r="R7820" i="2"/>
  <c r="S7820" i="2"/>
  <c r="Q7821" i="2"/>
  <c r="R7821" i="2" s="1"/>
  <c r="S7821" i="2" s="1"/>
  <c r="Q7822" i="2"/>
  <c r="Q7823" i="2"/>
  <c r="R7823" i="2" s="1"/>
  <c r="Q7824" i="2"/>
  <c r="R7824" i="2"/>
  <c r="S7824" i="2"/>
  <c r="Q7825" i="2"/>
  <c r="R7825" i="2" s="1"/>
  <c r="S7825" i="2" s="1"/>
  <c r="Q7826" i="2"/>
  <c r="Q7827" i="2"/>
  <c r="R7827" i="2" s="1"/>
  <c r="Q7828" i="2"/>
  <c r="R7828" i="2"/>
  <c r="S7828" i="2"/>
  <c r="Q7829" i="2"/>
  <c r="R7829" i="2" s="1"/>
  <c r="S7829" i="2" s="1"/>
  <c r="Q7830" i="2"/>
  <c r="Q7831" i="2"/>
  <c r="R7831" i="2" s="1"/>
  <c r="Q7832" i="2"/>
  <c r="R7832" i="2"/>
  <c r="S7832" i="2"/>
  <c r="Q7833" i="2"/>
  <c r="R7833" i="2" s="1"/>
  <c r="S7833" i="2" s="1"/>
  <c r="Q7834" i="2"/>
  <c r="Q7835" i="2"/>
  <c r="R7835" i="2" s="1"/>
  <c r="Q7836" i="2"/>
  <c r="R7836" i="2"/>
  <c r="S7836" i="2"/>
  <c r="Q7837" i="2"/>
  <c r="R7837" i="2" s="1"/>
  <c r="S7837" i="2" s="1"/>
  <c r="Q7838" i="2"/>
  <c r="Q7839" i="2"/>
  <c r="R7839" i="2" s="1"/>
  <c r="Q7840" i="2"/>
  <c r="R7840" i="2"/>
  <c r="S7840" i="2"/>
  <c r="Q7841" i="2"/>
  <c r="R7841" i="2" s="1"/>
  <c r="S7841" i="2" s="1"/>
  <c r="Q7842" i="2"/>
  <c r="Q7843" i="2"/>
  <c r="R7843" i="2" s="1"/>
  <c r="Q7844" i="2"/>
  <c r="R7844" i="2"/>
  <c r="S7844" i="2"/>
  <c r="Q7845" i="2"/>
  <c r="R7845" i="2" s="1"/>
  <c r="S7845" i="2" s="1"/>
  <c r="Q7846" i="2"/>
  <c r="Q7847" i="2"/>
  <c r="R7847" i="2" s="1"/>
  <c r="Q7848" i="2"/>
  <c r="R7848" i="2"/>
  <c r="S7848" i="2"/>
  <c r="Q7849" i="2"/>
  <c r="R7849" i="2" s="1"/>
  <c r="S7849" i="2" s="1"/>
  <c r="Q7850" i="2"/>
  <c r="Q7851" i="2"/>
  <c r="R7851" i="2" s="1"/>
  <c r="Q7852" i="2"/>
  <c r="R7852" i="2"/>
  <c r="S7852" i="2"/>
  <c r="Q7853" i="2"/>
  <c r="R7853" i="2" s="1"/>
  <c r="S7853" i="2" s="1"/>
  <c r="Q7854" i="2"/>
  <c r="Q7855" i="2"/>
  <c r="R7855" i="2" s="1"/>
  <c r="Q7856" i="2"/>
  <c r="R7856" i="2"/>
  <c r="S7856" i="2"/>
  <c r="Q7857" i="2"/>
  <c r="R7857" i="2" s="1"/>
  <c r="S7857" i="2" s="1"/>
  <c r="Q7858" i="2"/>
  <c r="Q7859" i="2"/>
  <c r="R7859" i="2" s="1"/>
  <c r="Q7860" i="2"/>
  <c r="R7860" i="2"/>
  <c r="S7860" i="2"/>
  <c r="Q7861" i="2"/>
  <c r="R7861" i="2" s="1"/>
  <c r="S7861" i="2" s="1"/>
  <c r="Q7862" i="2"/>
  <c r="Q7863" i="2"/>
  <c r="R7863" i="2" s="1"/>
  <c r="Q7864" i="2"/>
  <c r="R7864" i="2"/>
  <c r="S7864" i="2"/>
  <c r="Q7865" i="2"/>
  <c r="R7865" i="2" s="1"/>
  <c r="S7865" i="2" s="1"/>
  <c r="Q7866" i="2"/>
  <c r="Q7867" i="2"/>
  <c r="R7867" i="2" s="1"/>
  <c r="Q7868" i="2"/>
  <c r="R7868" i="2"/>
  <c r="S7868" i="2"/>
  <c r="Q7869" i="2"/>
  <c r="R7869" i="2" s="1"/>
  <c r="S7869" i="2" s="1"/>
  <c r="Q7870" i="2"/>
  <c r="Q7871" i="2"/>
  <c r="R7871" i="2" s="1"/>
  <c r="Q7872" i="2"/>
  <c r="R7872" i="2"/>
  <c r="S7872" i="2"/>
  <c r="Q7873" i="2"/>
  <c r="R7873" i="2" s="1"/>
  <c r="S7873" i="2" s="1"/>
  <c r="Q7874" i="2"/>
  <c r="Q7875" i="2"/>
  <c r="R7875" i="2" s="1"/>
  <c r="Q7876" i="2"/>
  <c r="R7876" i="2"/>
  <c r="S7876" i="2"/>
  <c r="Q7877" i="2"/>
  <c r="R7877" i="2" s="1"/>
  <c r="S7877" i="2" s="1"/>
  <c r="Q7878" i="2"/>
  <c r="Q7879" i="2"/>
  <c r="R7879" i="2" s="1"/>
  <c r="Q7880" i="2"/>
  <c r="R7880" i="2"/>
  <c r="S7880" i="2"/>
  <c r="Q7881" i="2"/>
  <c r="R7881" i="2" s="1"/>
  <c r="S7881" i="2" s="1"/>
  <c r="Q7882" i="2"/>
  <c r="Q7883" i="2"/>
  <c r="R7883" i="2" s="1"/>
  <c r="Q7884" i="2"/>
  <c r="R7884" i="2"/>
  <c r="S7884" i="2"/>
  <c r="Q7885" i="2"/>
  <c r="R7885" i="2" s="1"/>
  <c r="S7885" i="2" s="1"/>
  <c r="Q7886" i="2"/>
  <c r="Q7887" i="2"/>
  <c r="R7887" i="2" s="1"/>
  <c r="Q7888" i="2"/>
  <c r="R7888" i="2"/>
  <c r="S7888" i="2"/>
  <c r="Q7889" i="2"/>
  <c r="R7889" i="2" s="1"/>
  <c r="S7889" i="2" s="1"/>
  <c r="Q7890" i="2"/>
  <c r="Q7891" i="2"/>
  <c r="R7891" i="2" s="1"/>
  <c r="Q7892" i="2"/>
  <c r="R7892" i="2"/>
  <c r="S7892" i="2"/>
  <c r="Q7893" i="2"/>
  <c r="R7893" i="2" s="1"/>
  <c r="S7893" i="2" s="1"/>
  <c r="Q7894" i="2"/>
  <c r="Q7895" i="2"/>
  <c r="R7895" i="2" s="1"/>
  <c r="Q7896" i="2"/>
  <c r="R7896" i="2"/>
  <c r="S7896" i="2"/>
  <c r="Q7897" i="2"/>
  <c r="R7897" i="2" s="1"/>
  <c r="S7897" i="2" s="1"/>
  <c r="Q7898" i="2"/>
  <c r="Q7899" i="2"/>
  <c r="R7899" i="2" s="1"/>
  <c r="Q7900" i="2"/>
  <c r="R7900" i="2"/>
  <c r="S7900" i="2"/>
  <c r="Q7901" i="2"/>
  <c r="R7901" i="2" s="1"/>
  <c r="S7901" i="2" s="1"/>
  <c r="Q7902" i="2"/>
  <c r="Q7903" i="2"/>
  <c r="R7903" i="2" s="1"/>
  <c r="Q7904" i="2"/>
  <c r="R7904" i="2"/>
  <c r="S7904" i="2"/>
  <c r="Q7905" i="2"/>
  <c r="R7905" i="2" s="1"/>
  <c r="S7905" i="2" s="1"/>
  <c r="Q7906" i="2"/>
  <c r="Q7907" i="2"/>
  <c r="R7907" i="2" s="1"/>
  <c r="Q7908" i="2"/>
  <c r="R7908" i="2"/>
  <c r="S7908" i="2"/>
  <c r="Q7909" i="2"/>
  <c r="R7909" i="2" s="1"/>
  <c r="S7909" i="2" s="1"/>
  <c r="Q7910" i="2"/>
  <c r="Q7911" i="2"/>
  <c r="R7911" i="2" s="1"/>
  <c r="Q7912" i="2"/>
  <c r="R7912" i="2"/>
  <c r="S7912" i="2"/>
  <c r="Q7913" i="2"/>
  <c r="R7913" i="2" s="1"/>
  <c r="S7913" i="2" s="1"/>
  <c r="Q7914" i="2"/>
  <c r="Q7915" i="2"/>
  <c r="R7915" i="2" s="1"/>
  <c r="Q7916" i="2"/>
  <c r="R7916" i="2"/>
  <c r="S7916" i="2"/>
  <c r="Q7917" i="2"/>
  <c r="R7917" i="2" s="1"/>
  <c r="S7917" i="2" s="1"/>
  <c r="Q7918" i="2"/>
  <c r="Q7919" i="2"/>
  <c r="R7919" i="2" s="1"/>
  <c r="Q7920" i="2"/>
  <c r="R7920" i="2"/>
  <c r="S7920" i="2"/>
  <c r="Q7921" i="2"/>
  <c r="R7921" i="2" s="1"/>
  <c r="S7921" i="2" s="1"/>
  <c r="Q7922" i="2"/>
  <c r="Q7923" i="2"/>
  <c r="R7923" i="2" s="1"/>
  <c r="Q7924" i="2"/>
  <c r="R7924" i="2"/>
  <c r="S7924" i="2"/>
  <c r="Q7925" i="2"/>
  <c r="R7925" i="2" s="1"/>
  <c r="S7925" i="2" s="1"/>
  <c r="Q7926" i="2"/>
  <c r="Q7927" i="2"/>
  <c r="R7927" i="2" s="1"/>
  <c r="Q7928" i="2"/>
  <c r="R7928" i="2"/>
  <c r="S7928" i="2"/>
  <c r="Q7929" i="2"/>
  <c r="R7929" i="2" s="1"/>
  <c r="S7929" i="2" s="1"/>
  <c r="Q7930" i="2"/>
  <c r="Q7931" i="2"/>
  <c r="R7931" i="2" s="1"/>
  <c r="Q7932" i="2"/>
  <c r="R7932" i="2"/>
  <c r="S7932" i="2"/>
  <c r="Q7933" i="2"/>
  <c r="R7933" i="2" s="1"/>
  <c r="S7933" i="2" s="1"/>
  <c r="Q7934" i="2"/>
  <c r="Q7935" i="2"/>
  <c r="R7935" i="2" s="1"/>
  <c r="Q7936" i="2"/>
  <c r="R7936" i="2"/>
  <c r="S7936" i="2"/>
  <c r="Q7937" i="2"/>
  <c r="R7937" i="2" s="1"/>
  <c r="S7937" i="2" s="1"/>
  <c r="Q7938" i="2"/>
  <c r="Q7939" i="2"/>
  <c r="R7939" i="2" s="1"/>
  <c r="Q7940" i="2"/>
  <c r="R7940" i="2"/>
  <c r="S7940" i="2"/>
  <c r="Q7941" i="2"/>
  <c r="R7941" i="2" s="1"/>
  <c r="S7941" i="2" s="1"/>
  <c r="Q7942" i="2"/>
  <c r="Q7943" i="2"/>
  <c r="R7943" i="2" s="1"/>
  <c r="Q7944" i="2"/>
  <c r="R7944" i="2"/>
  <c r="S7944" i="2"/>
  <c r="Q7945" i="2"/>
  <c r="R7945" i="2" s="1"/>
  <c r="S7945" i="2" s="1"/>
  <c r="Q7946" i="2"/>
  <c r="Q7947" i="2"/>
  <c r="R7947" i="2" s="1"/>
  <c r="Q7948" i="2"/>
  <c r="R7948" i="2"/>
  <c r="S7948" i="2"/>
  <c r="Q7949" i="2"/>
  <c r="R7949" i="2" s="1"/>
  <c r="S7949" i="2" s="1"/>
  <c r="Q7950" i="2"/>
  <c r="Q7951" i="2"/>
  <c r="R7951" i="2" s="1"/>
  <c r="Q7952" i="2"/>
  <c r="R7952" i="2"/>
  <c r="S7952" i="2"/>
  <c r="Q7953" i="2"/>
  <c r="R7953" i="2" s="1"/>
  <c r="S7953" i="2" s="1"/>
  <c r="Q7954" i="2"/>
  <c r="Q7955" i="2"/>
  <c r="R7955" i="2" s="1"/>
  <c r="Q7956" i="2"/>
  <c r="R7956" i="2"/>
  <c r="S7956" i="2"/>
  <c r="Q7957" i="2"/>
  <c r="R7957" i="2" s="1"/>
  <c r="S7957" i="2" s="1"/>
  <c r="Q7958" i="2"/>
  <c r="Q7959" i="2"/>
  <c r="R7959" i="2" s="1"/>
  <c r="Q7960" i="2"/>
  <c r="R7960" i="2"/>
  <c r="S7960" i="2"/>
  <c r="Q7961" i="2"/>
  <c r="R7961" i="2" s="1"/>
  <c r="S7961" i="2" s="1"/>
  <c r="Q7962" i="2"/>
  <c r="Q7963" i="2"/>
  <c r="R7963" i="2" s="1"/>
  <c r="Q7964" i="2"/>
  <c r="R7964" i="2"/>
  <c r="S7964" i="2"/>
  <c r="Q7965" i="2"/>
  <c r="R7965" i="2" s="1"/>
  <c r="S7965" i="2" s="1"/>
  <c r="Q7966" i="2"/>
  <c r="Q7967" i="2"/>
  <c r="R7967" i="2" s="1"/>
  <c r="Q7968" i="2"/>
  <c r="R7968" i="2"/>
  <c r="S7968" i="2"/>
  <c r="Q7969" i="2"/>
  <c r="R7969" i="2" s="1"/>
  <c r="S7969" i="2" s="1"/>
  <c r="Q7970" i="2"/>
  <c r="Q7971" i="2"/>
  <c r="R7971" i="2" s="1"/>
  <c r="Q7972" i="2"/>
  <c r="R7972" i="2"/>
  <c r="S7972" i="2"/>
  <c r="Q7973" i="2"/>
  <c r="R7973" i="2" s="1"/>
  <c r="S7973" i="2" s="1"/>
  <c r="Q7974" i="2"/>
  <c r="Q7975" i="2"/>
  <c r="R7975" i="2" s="1"/>
  <c r="Q7976" i="2"/>
  <c r="R7976" i="2"/>
  <c r="S7976" i="2"/>
  <c r="Q7977" i="2"/>
  <c r="R7977" i="2" s="1"/>
  <c r="S7977" i="2" s="1"/>
  <c r="Q7978" i="2"/>
  <c r="Q7979" i="2"/>
  <c r="R7979" i="2" s="1"/>
  <c r="Q7980" i="2"/>
  <c r="R7980" i="2"/>
  <c r="S7980" i="2"/>
  <c r="Q7981" i="2"/>
  <c r="R7981" i="2" s="1"/>
  <c r="S7981" i="2" s="1"/>
  <c r="Q7982" i="2"/>
  <c r="Q7983" i="2"/>
  <c r="R7983" i="2" s="1"/>
  <c r="Q7984" i="2"/>
  <c r="R7984" i="2"/>
  <c r="S7984" i="2"/>
  <c r="Q7985" i="2"/>
  <c r="R7985" i="2" s="1"/>
  <c r="S7985" i="2" s="1"/>
  <c r="Q7986" i="2"/>
  <c r="Q7987" i="2"/>
  <c r="R7987" i="2" s="1"/>
  <c r="Q7988" i="2"/>
  <c r="R7988" i="2"/>
  <c r="S7988" i="2"/>
  <c r="Q7989" i="2"/>
  <c r="R7989" i="2" s="1"/>
  <c r="S7989" i="2" s="1"/>
  <c r="Q7990" i="2"/>
  <c r="Q7991" i="2"/>
  <c r="R7991" i="2" s="1"/>
  <c r="Q7992" i="2"/>
  <c r="R7992" i="2"/>
  <c r="S7992" i="2"/>
  <c r="Q7993" i="2"/>
  <c r="R7993" i="2" s="1"/>
  <c r="S7993" i="2" s="1"/>
  <c r="Q7994" i="2"/>
  <c r="Q7995" i="2"/>
  <c r="R7995" i="2" s="1"/>
  <c r="Q7996" i="2"/>
  <c r="R7996" i="2"/>
  <c r="S7996" i="2"/>
  <c r="Q7997" i="2"/>
  <c r="R7997" i="2" s="1"/>
  <c r="S7997" i="2" s="1"/>
  <c r="Q7998" i="2"/>
  <c r="Q7999" i="2"/>
  <c r="R7999" i="2" s="1"/>
  <c r="Q8000" i="2"/>
  <c r="R8000" i="2"/>
  <c r="S8000" i="2"/>
  <c r="Q8001" i="2"/>
  <c r="R8001" i="2" s="1"/>
  <c r="S8001" i="2" s="1"/>
  <c r="Q8002" i="2"/>
  <c r="Q8003" i="2"/>
  <c r="R8003" i="2" s="1"/>
  <c r="Q8004" i="2"/>
  <c r="R8004" i="2"/>
  <c r="S8004" i="2"/>
  <c r="Q8005" i="2"/>
  <c r="R8005" i="2" s="1"/>
  <c r="S8005" i="2" s="1"/>
  <c r="Q8006" i="2"/>
  <c r="Q8007" i="2"/>
  <c r="R8007" i="2" s="1"/>
  <c r="Q8008" i="2"/>
  <c r="R8008" i="2"/>
  <c r="S8008" i="2"/>
  <c r="Q8009" i="2"/>
  <c r="R8009" i="2" s="1"/>
  <c r="S8009" i="2" s="1"/>
  <c r="Q8010" i="2"/>
  <c r="Q8011" i="2"/>
  <c r="R8011" i="2" s="1"/>
  <c r="Q8012" i="2"/>
  <c r="R8012" i="2"/>
  <c r="S8012" i="2"/>
  <c r="Q8013" i="2"/>
  <c r="R8013" i="2" s="1"/>
  <c r="S8013" i="2" s="1"/>
  <c r="Q8014" i="2"/>
  <c r="Q8015" i="2"/>
  <c r="R8015" i="2" s="1"/>
  <c r="Q8016" i="2"/>
  <c r="R8016" i="2"/>
  <c r="S8016" i="2"/>
  <c r="Q8017" i="2"/>
  <c r="R8017" i="2" s="1"/>
  <c r="S8017" i="2" s="1"/>
  <c r="Q8018" i="2"/>
  <c r="Q8019" i="2"/>
  <c r="R8019" i="2" s="1"/>
  <c r="Q8020" i="2"/>
  <c r="R8020" i="2"/>
  <c r="S8020" i="2"/>
  <c r="Q8021" i="2"/>
  <c r="R8021" i="2" s="1"/>
  <c r="S8021" i="2" s="1"/>
  <c r="Q8022" i="2"/>
  <c r="Q8023" i="2"/>
  <c r="R8023" i="2" s="1"/>
  <c r="Q8024" i="2"/>
  <c r="R8024" i="2"/>
  <c r="S8024" i="2"/>
  <c r="Q8025" i="2"/>
  <c r="R8025" i="2" s="1"/>
  <c r="S8025" i="2" s="1"/>
  <c r="Q8026" i="2"/>
  <c r="Q8027" i="2"/>
  <c r="R8027" i="2" s="1"/>
  <c r="Q8028" i="2"/>
  <c r="R8028" i="2"/>
  <c r="S8028" i="2"/>
  <c r="Q8029" i="2"/>
  <c r="R8029" i="2" s="1"/>
  <c r="S8029" i="2" s="1"/>
  <c r="Q8030" i="2"/>
  <c r="Q8031" i="2"/>
  <c r="R8031" i="2" s="1"/>
  <c r="Q8032" i="2"/>
  <c r="R8032" i="2"/>
  <c r="S8032" i="2"/>
  <c r="Q8033" i="2"/>
  <c r="R8033" i="2" s="1"/>
  <c r="S8033" i="2" s="1"/>
  <c r="Q8034" i="2"/>
  <c r="Q8035" i="2"/>
  <c r="R8035" i="2" s="1"/>
  <c r="Q8036" i="2"/>
  <c r="R8036" i="2"/>
  <c r="S8036" i="2"/>
  <c r="Q8037" i="2"/>
  <c r="R8037" i="2" s="1"/>
  <c r="S8037" i="2" s="1"/>
  <c r="Q8038" i="2"/>
  <c r="Q8039" i="2"/>
  <c r="R8039" i="2" s="1"/>
  <c r="Q8040" i="2"/>
  <c r="R8040" i="2"/>
  <c r="S8040" i="2"/>
  <c r="Q8041" i="2"/>
  <c r="R8041" i="2" s="1"/>
  <c r="S8041" i="2" s="1"/>
  <c r="Q8042" i="2"/>
  <c r="Q8043" i="2"/>
  <c r="R8043" i="2" s="1"/>
  <c r="Q8044" i="2"/>
  <c r="R8044" i="2"/>
  <c r="S8044" i="2"/>
  <c r="Q8045" i="2"/>
  <c r="R8045" i="2" s="1"/>
  <c r="S8045" i="2" s="1"/>
  <c r="Q8046" i="2"/>
  <c r="Q8047" i="2"/>
  <c r="R8047" i="2" s="1"/>
  <c r="Q8048" i="2"/>
  <c r="R8048" i="2"/>
  <c r="S8048" i="2"/>
  <c r="Q8049" i="2"/>
  <c r="R8049" i="2" s="1"/>
  <c r="S8049" i="2" s="1"/>
  <c r="Q8050" i="2"/>
  <c r="Q8051" i="2"/>
  <c r="R8051" i="2" s="1"/>
  <c r="Q8052" i="2"/>
  <c r="R8052" i="2"/>
  <c r="S8052" i="2"/>
  <c r="Q8053" i="2"/>
  <c r="R8053" i="2" s="1"/>
  <c r="S8053" i="2" s="1"/>
  <c r="Q8054" i="2"/>
  <c r="Q8055" i="2"/>
  <c r="R8055" i="2" s="1"/>
  <c r="Q8056" i="2"/>
  <c r="R8056" i="2"/>
  <c r="S8056" i="2"/>
  <c r="Q8057" i="2"/>
  <c r="R8057" i="2" s="1"/>
  <c r="S8057" i="2" s="1"/>
  <c r="Q8058" i="2"/>
  <c r="Q8059" i="2"/>
  <c r="R8059" i="2" s="1"/>
  <c r="Q8060" i="2"/>
  <c r="R8060" i="2"/>
  <c r="S8060" i="2"/>
  <c r="Q8061" i="2"/>
  <c r="R8061" i="2" s="1"/>
  <c r="S8061" i="2" s="1"/>
  <c r="Q8062" i="2"/>
  <c r="Q8063" i="2"/>
  <c r="R8063" i="2" s="1"/>
  <c r="Q8064" i="2"/>
  <c r="R8064" i="2"/>
  <c r="S8064" i="2"/>
  <c r="Q8065" i="2"/>
  <c r="R8065" i="2" s="1"/>
  <c r="S8065" i="2" s="1"/>
  <c r="Q8066" i="2"/>
  <c r="Q8067" i="2"/>
  <c r="R8067" i="2" s="1"/>
  <c r="Q8068" i="2"/>
  <c r="R8068" i="2"/>
  <c r="S8068" i="2" s="1"/>
  <c r="Q8069" i="2"/>
  <c r="R8069" i="2"/>
  <c r="S8069" i="2"/>
  <c r="Q8070" i="2"/>
  <c r="R8070" i="2" s="1"/>
  <c r="S8070" i="2" s="1"/>
  <c r="Q8071" i="2"/>
  <c r="R8071" i="2" s="1"/>
  <c r="Q8072" i="2"/>
  <c r="S8072" i="2" s="1"/>
  <c r="R8072" i="2"/>
  <c r="Q8073" i="2"/>
  <c r="R8073" i="2"/>
  <c r="S8073" i="2"/>
  <c r="Q8074" i="2"/>
  <c r="R8074" i="2" s="1"/>
  <c r="S8074" i="2" s="1"/>
  <c r="Q8075" i="2"/>
  <c r="R8075" i="2" s="1"/>
  <c r="Q8076" i="2"/>
  <c r="S8076" i="2" s="1"/>
  <c r="R8076" i="2"/>
  <c r="Q8077" i="2"/>
  <c r="R8077" i="2"/>
  <c r="S8077" i="2"/>
  <c r="Q8078" i="2"/>
  <c r="R8078" i="2" s="1"/>
  <c r="S8078" i="2" s="1"/>
  <c r="Q8079" i="2"/>
  <c r="R8079" i="2" s="1"/>
  <c r="Q8080" i="2"/>
  <c r="S8080" i="2" s="1"/>
  <c r="R8080" i="2"/>
  <c r="Q8081" i="2"/>
  <c r="R8081" i="2"/>
  <c r="S8081" i="2"/>
  <c r="Q8082" i="2"/>
  <c r="R8082" i="2" s="1"/>
  <c r="S8082" i="2" s="1"/>
  <c r="Q8083" i="2"/>
  <c r="R8083" i="2" s="1"/>
  <c r="Q8084" i="2"/>
  <c r="S8084" i="2" s="1"/>
  <c r="R8084" i="2"/>
  <c r="Q8085" i="2"/>
  <c r="R8085" i="2"/>
  <c r="S8085" i="2"/>
  <c r="Q8086" i="2"/>
  <c r="R8086" i="2" s="1"/>
  <c r="S8086" i="2" s="1"/>
  <c r="Q8087" i="2"/>
  <c r="R8087" i="2" s="1"/>
  <c r="Q8088" i="2"/>
  <c r="S8088" i="2" s="1"/>
  <c r="R8088" i="2"/>
  <c r="Q8089" i="2"/>
  <c r="R8089" i="2"/>
  <c r="S8089" i="2"/>
  <c r="Q8090" i="2"/>
  <c r="R8090" i="2" s="1"/>
  <c r="S8090" i="2" s="1"/>
  <c r="Q8091" i="2"/>
  <c r="R8091" i="2" s="1"/>
  <c r="Q8092" i="2"/>
  <c r="S8092" i="2" s="1"/>
  <c r="R8092" i="2"/>
  <c r="Q8093" i="2"/>
  <c r="R8093" i="2"/>
  <c r="S8093" i="2"/>
  <c r="Q8094" i="2"/>
  <c r="R8094" i="2" s="1"/>
  <c r="S8094" i="2" s="1"/>
  <c r="Q8095" i="2"/>
  <c r="R8095" i="2" s="1"/>
  <c r="Q8096" i="2"/>
  <c r="S8096" i="2" s="1"/>
  <c r="R8096" i="2"/>
  <c r="Q8097" i="2"/>
  <c r="R8097" i="2"/>
  <c r="S8097" i="2"/>
  <c r="Q8098" i="2"/>
  <c r="R8098" i="2" s="1"/>
  <c r="S8098" i="2" s="1"/>
  <c r="Q8099" i="2"/>
  <c r="R8099" i="2" s="1"/>
  <c r="Q8100" i="2"/>
  <c r="S8100" i="2" s="1"/>
  <c r="R8100" i="2"/>
  <c r="Q8101" i="2"/>
  <c r="R8101" i="2"/>
  <c r="S8101" i="2"/>
  <c r="Q8102" i="2"/>
  <c r="R8102" i="2" s="1"/>
  <c r="S8102" i="2" s="1"/>
  <c r="Q8103" i="2"/>
  <c r="R8103" i="2" s="1"/>
  <c r="Q8104" i="2"/>
  <c r="S8104" i="2" s="1"/>
  <c r="R8104" i="2"/>
  <c r="Q8105" i="2"/>
  <c r="R8105" i="2"/>
  <c r="S8105" i="2"/>
  <c r="Q8106" i="2"/>
  <c r="R8106" i="2" s="1"/>
  <c r="S8106" i="2" s="1"/>
  <c r="Q8107" i="2"/>
  <c r="R8107" i="2" s="1"/>
  <c r="Q8108" i="2"/>
  <c r="S8108" i="2" s="1"/>
  <c r="R8108" i="2"/>
  <c r="Q8109" i="2"/>
  <c r="R8109" i="2"/>
  <c r="S8109" i="2"/>
  <c r="Q8110" i="2"/>
  <c r="R8110" i="2" s="1"/>
  <c r="S8110" i="2" s="1"/>
  <c r="Q8111" i="2"/>
  <c r="R8111" i="2" s="1"/>
  <c r="Q8112" i="2"/>
  <c r="S8112" i="2" s="1"/>
  <c r="R8112" i="2"/>
  <c r="Q8113" i="2"/>
  <c r="R8113" i="2"/>
  <c r="S8113" i="2"/>
  <c r="Q8114" i="2"/>
  <c r="R8114" i="2" s="1"/>
  <c r="S8114" i="2" s="1"/>
  <c r="Q8115" i="2"/>
  <c r="R8115" i="2" s="1"/>
  <c r="Q8116" i="2"/>
  <c r="S8116" i="2" s="1"/>
  <c r="R8116" i="2"/>
  <c r="Q8117" i="2"/>
  <c r="R8117" i="2"/>
  <c r="S8117" i="2"/>
  <c r="Q8118" i="2"/>
  <c r="R8118" i="2" s="1"/>
  <c r="S8118" i="2" s="1"/>
  <c r="Q8119" i="2"/>
  <c r="R8119" i="2" s="1"/>
  <c r="Q8120" i="2"/>
  <c r="S8120" i="2" s="1"/>
  <c r="R8120" i="2"/>
  <c r="Q8121" i="2"/>
  <c r="R8121" i="2"/>
  <c r="S8121" i="2"/>
  <c r="Q8122" i="2"/>
  <c r="R8122" i="2" s="1"/>
  <c r="S8122" i="2" s="1"/>
  <c r="Q8123" i="2"/>
  <c r="R8123" i="2" s="1"/>
  <c r="Q8124" i="2"/>
  <c r="S8124" i="2" s="1"/>
  <c r="R8124" i="2"/>
  <c r="Q8125" i="2"/>
  <c r="R8125" i="2"/>
  <c r="S8125" i="2"/>
  <c r="Q8126" i="2"/>
  <c r="R8126" i="2" s="1"/>
  <c r="S8126" i="2" s="1"/>
  <c r="Q8127" i="2"/>
  <c r="R8127" i="2" s="1"/>
  <c r="Q8128" i="2"/>
  <c r="S8128" i="2" s="1"/>
  <c r="R8128" i="2"/>
  <c r="Q8129" i="2"/>
  <c r="R8129" i="2"/>
  <c r="S8129" i="2"/>
  <c r="Q8130" i="2"/>
  <c r="R8130" i="2" s="1"/>
  <c r="S8130" i="2" s="1"/>
  <c r="Q8131" i="2"/>
  <c r="R8131" i="2" s="1"/>
  <c r="Q8132" i="2"/>
  <c r="S8132" i="2" s="1"/>
  <c r="R8132" i="2"/>
  <c r="Q8133" i="2"/>
  <c r="R8133" i="2"/>
  <c r="S8133" i="2"/>
  <c r="Q8134" i="2"/>
  <c r="R8134" i="2" s="1"/>
  <c r="S8134" i="2" s="1"/>
  <c r="Q8135" i="2"/>
  <c r="R8135" i="2" s="1"/>
  <c r="Q8136" i="2"/>
  <c r="S8136" i="2" s="1"/>
  <c r="R8136" i="2"/>
  <c r="Q8137" i="2"/>
  <c r="R8137" i="2"/>
  <c r="S8137" i="2"/>
  <c r="Q8138" i="2"/>
  <c r="R8138" i="2" s="1"/>
  <c r="S8138" i="2" s="1"/>
  <c r="Q8139" i="2"/>
  <c r="R8139" i="2" s="1"/>
  <c r="Q8140" i="2"/>
  <c r="S8140" i="2" s="1"/>
  <c r="R8140" i="2"/>
  <c r="Q8141" i="2"/>
  <c r="R8141" i="2"/>
  <c r="S8141" i="2"/>
  <c r="Q8142" i="2"/>
  <c r="R8142" i="2" s="1"/>
  <c r="S8142" i="2" s="1"/>
  <c r="Q8143" i="2"/>
  <c r="R8143" i="2" s="1"/>
  <c r="Q8144" i="2"/>
  <c r="S8144" i="2" s="1"/>
  <c r="R8144" i="2"/>
  <c r="Q8145" i="2"/>
  <c r="R8145" i="2"/>
  <c r="S8145" i="2"/>
  <c r="Q8146" i="2"/>
  <c r="R8146" i="2" s="1"/>
  <c r="S8146" i="2" s="1"/>
  <c r="Q8147" i="2"/>
  <c r="R8147" i="2" s="1"/>
  <c r="Q8148" i="2"/>
  <c r="S8148" i="2" s="1"/>
  <c r="R8148" i="2"/>
  <c r="Q8149" i="2"/>
  <c r="R8149" i="2"/>
  <c r="S8149" i="2"/>
  <c r="Q8150" i="2"/>
  <c r="R8150" i="2" s="1"/>
  <c r="S8150" i="2" s="1"/>
  <c r="Q8151" i="2"/>
  <c r="R8151" i="2" s="1"/>
  <c r="Q8152" i="2"/>
  <c r="S8152" i="2" s="1"/>
  <c r="R8152" i="2"/>
  <c r="Q8153" i="2"/>
  <c r="R8153" i="2"/>
  <c r="S8153" i="2"/>
  <c r="Q8154" i="2"/>
  <c r="R8154" i="2" s="1"/>
  <c r="S8154" i="2" s="1"/>
  <c r="Q8155" i="2"/>
  <c r="R8155" i="2" s="1"/>
  <c r="Q8156" i="2"/>
  <c r="S8156" i="2" s="1"/>
  <c r="R8156" i="2"/>
  <c r="Q8157" i="2"/>
  <c r="R8157" i="2"/>
  <c r="S8157" i="2"/>
  <c r="Q8158" i="2"/>
  <c r="R8158" i="2" s="1"/>
  <c r="S8158" i="2" s="1"/>
  <c r="Q8159" i="2"/>
  <c r="R8159" i="2" s="1"/>
  <c r="Q8160" i="2"/>
  <c r="S8160" i="2" s="1"/>
  <c r="R8160" i="2"/>
  <c r="Q8161" i="2"/>
  <c r="R8161" i="2"/>
  <c r="S8161" i="2"/>
  <c r="Q8162" i="2"/>
  <c r="R8162" i="2" s="1"/>
  <c r="S8162" i="2" s="1"/>
  <c r="Q8163" i="2"/>
  <c r="R8163" i="2" s="1"/>
  <c r="Q8164" i="2"/>
  <c r="S8164" i="2" s="1"/>
  <c r="R8164" i="2"/>
  <c r="Q8165" i="2"/>
  <c r="R8165" i="2"/>
  <c r="S8165" i="2"/>
  <c r="Q8166" i="2"/>
  <c r="R8166" i="2" s="1"/>
  <c r="S8166" i="2" s="1"/>
  <c r="Q8167" i="2"/>
  <c r="R8167" i="2" s="1"/>
  <c r="Q8168" i="2"/>
  <c r="S8168" i="2" s="1"/>
  <c r="R8168" i="2"/>
  <c r="Q8169" i="2"/>
  <c r="R8169" i="2"/>
  <c r="S8169" i="2"/>
  <c r="Q8170" i="2"/>
  <c r="R8170" i="2" s="1"/>
  <c r="S8170" i="2" s="1"/>
  <c r="Q8171" i="2"/>
  <c r="R8171" i="2" s="1"/>
  <c r="Q8172" i="2"/>
  <c r="S8172" i="2" s="1"/>
  <c r="R8172" i="2"/>
  <c r="Q8173" i="2"/>
  <c r="R8173" i="2"/>
  <c r="S8173" i="2"/>
  <c r="Q8174" i="2"/>
  <c r="R8174" i="2" s="1"/>
  <c r="S8174" i="2" s="1"/>
  <c r="Q8175" i="2"/>
  <c r="R8175" i="2" s="1"/>
  <c r="Q8176" i="2"/>
  <c r="S8176" i="2" s="1"/>
  <c r="R8176" i="2"/>
  <c r="Q8177" i="2"/>
  <c r="R8177" i="2"/>
  <c r="S8177" i="2"/>
  <c r="Q8178" i="2"/>
  <c r="R8178" i="2" s="1"/>
  <c r="S8178" i="2" s="1"/>
  <c r="Q8179" i="2"/>
  <c r="R8179" i="2" s="1"/>
  <c r="Q8180" i="2"/>
  <c r="S8180" i="2" s="1"/>
  <c r="R8180" i="2"/>
  <c r="Q8181" i="2"/>
  <c r="R8181" i="2"/>
  <c r="S8181" i="2"/>
  <c r="Q8182" i="2"/>
  <c r="R8182" i="2" s="1"/>
  <c r="S8182" i="2" s="1"/>
  <c r="Q8183" i="2"/>
  <c r="R8183" i="2" s="1"/>
  <c r="Q8184" i="2"/>
  <c r="S8184" i="2" s="1"/>
  <c r="R8184" i="2"/>
  <c r="Q8185" i="2"/>
  <c r="R8185" i="2"/>
  <c r="S8185" i="2"/>
  <c r="Q8186" i="2"/>
  <c r="R8186" i="2" s="1"/>
  <c r="S8186" i="2" s="1"/>
  <c r="Q8187" i="2"/>
  <c r="R8187" i="2" s="1"/>
  <c r="Q8188" i="2"/>
  <c r="S8188" i="2" s="1"/>
  <c r="R8188" i="2"/>
  <c r="Q8189" i="2"/>
  <c r="R8189" i="2"/>
  <c r="S8189" i="2"/>
  <c r="Q8190" i="2"/>
  <c r="R8190" i="2" s="1"/>
  <c r="S8190" i="2" s="1"/>
  <c r="R2" i="2"/>
  <c r="S2" i="2" s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Q2" i="2"/>
  <c r="P2" i="2"/>
  <c r="R8066" i="2" l="1"/>
  <c r="S8066" i="2" s="1"/>
  <c r="R8062" i="2"/>
  <c r="S8062" i="2" s="1"/>
  <c r="R8054" i="2"/>
  <c r="S8054" i="2" s="1"/>
  <c r="R8046" i="2"/>
  <c r="S8046" i="2" s="1"/>
  <c r="R8038" i="2"/>
  <c r="S8038" i="2" s="1"/>
  <c r="R8026" i="2"/>
  <c r="S8026" i="2" s="1"/>
  <c r="R8010" i="2"/>
  <c r="S8010" i="2" s="1"/>
  <c r="R8002" i="2"/>
  <c r="S8002" i="2" s="1"/>
  <c r="R7994" i="2"/>
  <c r="S7994" i="2" s="1"/>
  <c r="R7986" i="2"/>
  <c r="S7986" i="2" s="1"/>
  <c r="R7978" i="2"/>
  <c r="S7978" i="2" s="1"/>
  <c r="R7970" i="2"/>
  <c r="S7970" i="2" s="1"/>
  <c r="R7966" i="2"/>
  <c r="S7966" i="2" s="1"/>
  <c r="R7958" i="2"/>
  <c r="S7958" i="2" s="1"/>
  <c r="R7946" i="2"/>
  <c r="S7946" i="2" s="1"/>
  <c r="R7938" i="2"/>
  <c r="S7938" i="2" s="1"/>
  <c r="R7934" i="2"/>
  <c r="S7934" i="2" s="1"/>
  <c r="R7930" i="2"/>
  <c r="S7930" i="2" s="1"/>
  <c r="R7926" i="2"/>
  <c r="S7926" i="2" s="1"/>
  <c r="R7922" i="2"/>
  <c r="S7922" i="2" s="1"/>
  <c r="R7918" i="2"/>
  <c r="S7918" i="2" s="1"/>
  <c r="R7914" i="2"/>
  <c r="S7914" i="2" s="1"/>
  <c r="R7906" i="2"/>
  <c r="S7906" i="2" s="1"/>
  <c r="R7902" i="2"/>
  <c r="S7902" i="2" s="1"/>
  <c r="R7898" i="2"/>
  <c r="S7898" i="2" s="1"/>
  <c r="R7894" i="2"/>
  <c r="S7894" i="2" s="1"/>
  <c r="R7890" i="2"/>
  <c r="S7890" i="2" s="1"/>
  <c r="R7886" i="2"/>
  <c r="S7886" i="2" s="1"/>
  <c r="R7882" i="2"/>
  <c r="S7882" i="2" s="1"/>
  <c r="R7878" i="2"/>
  <c r="S7878" i="2" s="1"/>
  <c r="R7874" i="2"/>
  <c r="S7874" i="2" s="1"/>
  <c r="R7870" i="2"/>
  <c r="S7870" i="2" s="1"/>
  <c r="R7866" i="2"/>
  <c r="S7866" i="2" s="1"/>
  <c r="R7862" i="2"/>
  <c r="S7862" i="2" s="1"/>
  <c r="R7858" i="2"/>
  <c r="S7858" i="2" s="1"/>
  <c r="R7854" i="2"/>
  <c r="S7854" i="2" s="1"/>
  <c r="R7850" i="2"/>
  <c r="S7850" i="2" s="1"/>
  <c r="R7846" i="2"/>
  <c r="S7846" i="2" s="1"/>
  <c r="R7842" i="2"/>
  <c r="S7842" i="2" s="1"/>
  <c r="R7838" i="2"/>
  <c r="S7838" i="2" s="1"/>
  <c r="R7834" i="2"/>
  <c r="S7834" i="2" s="1"/>
  <c r="R7830" i="2"/>
  <c r="S7830" i="2" s="1"/>
  <c r="R7826" i="2"/>
  <c r="S7826" i="2" s="1"/>
  <c r="R7822" i="2"/>
  <c r="S7822" i="2" s="1"/>
  <c r="R7818" i="2"/>
  <c r="S7818" i="2" s="1"/>
  <c r="R7814" i="2"/>
  <c r="S7814" i="2" s="1"/>
  <c r="R7810" i="2"/>
  <c r="S7810" i="2" s="1"/>
  <c r="R7806" i="2"/>
  <c r="S7806" i="2" s="1"/>
  <c r="R7802" i="2"/>
  <c r="S7802" i="2" s="1"/>
  <c r="R7798" i="2"/>
  <c r="S7798" i="2" s="1"/>
  <c r="R7794" i="2"/>
  <c r="S7794" i="2" s="1"/>
  <c r="R7790" i="2"/>
  <c r="S7790" i="2" s="1"/>
  <c r="R7786" i="2"/>
  <c r="S7786" i="2" s="1"/>
  <c r="R7782" i="2"/>
  <c r="S7782" i="2" s="1"/>
  <c r="R7778" i="2"/>
  <c r="S7778" i="2" s="1"/>
  <c r="R7774" i="2"/>
  <c r="S7774" i="2" s="1"/>
  <c r="R7770" i="2"/>
  <c r="S7770" i="2" s="1"/>
  <c r="R7766" i="2"/>
  <c r="S7766" i="2" s="1"/>
  <c r="R7762" i="2"/>
  <c r="S7762" i="2" s="1"/>
  <c r="R7758" i="2"/>
  <c r="S7758" i="2" s="1"/>
  <c r="R7754" i="2"/>
  <c r="S7754" i="2" s="1"/>
  <c r="R7750" i="2"/>
  <c r="S7750" i="2" s="1"/>
  <c r="R7746" i="2"/>
  <c r="S7746" i="2" s="1"/>
  <c r="S7735" i="2"/>
  <c r="S7730" i="2"/>
  <c r="R7730" i="2"/>
  <c r="S7719" i="2"/>
  <c r="R7714" i="2"/>
  <c r="S7714" i="2" s="1"/>
  <c r="R8058" i="2"/>
  <c r="S8058" i="2" s="1"/>
  <c r="R8050" i="2"/>
  <c r="S8050" i="2" s="1"/>
  <c r="R8042" i="2"/>
  <c r="S8042" i="2" s="1"/>
  <c r="R8034" i="2"/>
  <c r="S8034" i="2" s="1"/>
  <c r="R8030" i="2"/>
  <c r="S8030" i="2" s="1"/>
  <c r="R8018" i="2"/>
  <c r="S8018" i="2" s="1"/>
  <c r="R8014" i="2"/>
  <c r="S8014" i="2" s="1"/>
  <c r="R8006" i="2"/>
  <c r="S8006" i="2" s="1"/>
  <c r="R7998" i="2"/>
  <c r="S7998" i="2" s="1"/>
  <c r="R7990" i="2"/>
  <c r="S7990" i="2" s="1"/>
  <c r="R7982" i="2"/>
  <c r="S7982" i="2" s="1"/>
  <c r="R7974" i="2"/>
  <c r="S7974" i="2" s="1"/>
  <c r="R7962" i="2"/>
  <c r="S7962" i="2" s="1"/>
  <c r="R7954" i="2"/>
  <c r="S7954" i="2" s="1"/>
  <c r="R7950" i="2"/>
  <c r="S7950" i="2" s="1"/>
  <c r="R7942" i="2"/>
  <c r="S7942" i="2" s="1"/>
  <c r="R7910" i="2"/>
  <c r="S7910" i="2" s="1"/>
  <c r="S8187" i="2"/>
  <c r="S8183" i="2"/>
  <c r="S8179" i="2"/>
  <c r="S8175" i="2"/>
  <c r="S8171" i="2"/>
  <c r="S8167" i="2"/>
  <c r="S8163" i="2"/>
  <c r="S8159" i="2"/>
  <c r="S8155" i="2"/>
  <c r="S8151" i="2"/>
  <c r="S8147" i="2"/>
  <c r="S8143" i="2"/>
  <c r="S8139" i="2"/>
  <c r="S8135" i="2"/>
  <c r="S8131" i="2"/>
  <c r="S8127" i="2"/>
  <c r="S8123" i="2"/>
  <c r="S8119" i="2"/>
  <c r="S8115" i="2"/>
  <c r="S8111" i="2"/>
  <c r="S8107" i="2"/>
  <c r="S8103" i="2"/>
  <c r="S8099" i="2"/>
  <c r="S8095" i="2"/>
  <c r="S8091" i="2"/>
  <c r="S8087" i="2"/>
  <c r="S8083" i="2"/>
  <c r="S8079" i="2"/>
  <c r="S8075" i="2"/>
  <c r="S8071" i="2"/>
  <c r="S8067" i="2"/>
  <c r="S7739" i="2"/>
  <c r="R7734" i="2"/>
  <c r="S7734" i="2" s="1"/>
  <c r="S7723" i="2"/>
  <c r="S7718" i="2"/>
  <c r="R7718" i="2"/>
  <c r="S7702" i="2"/>
  <c r="S7670" i="2"/>
  <c r="S7638" i="2"/>
  <c r="R8022" i="2"/>
  <c r="S8022" i="2" s="1"/>
  <c r="R7738" i="2"/>
  <c r="S7738" i="2" s="1"/>
  <c r="R7722" i="2"/>
  <c r="S7722" i="2" s="1"/>
  <c r="S7711" i="2"/>
  <c r="S8063" i="2"/>
  <c r="S8059" i="2"/>
  <c r="S8055" i="2"/>
  <c r="S8051" i="2"/>
  <c r="S8047" i="2"/>
  <c r="S8043" i="2"/>
  <c r="S8039" i="2"/>
  <c r="S8035" i="2"/>
  <c r="S8031" i="2"/>
  <c r="S8027" i="2"/>
  <c r="S8023" i="2"/>
  <c r="S8019" i="2"/>
  <c r="S8015" i="2"/>
  <c r="S8011" i="2"/>
  <c r="S8007" i="2"/>
  <c r="S8003" i="2"/>
  <c r="S7999" i="2"/>
  <c r="S7995" i="2"/>
  <c r="S7991" i="2"/>
  <c r="S7987" i="2"/>
  <c r="S7983" i="2"/>
  <c r="S7979" i="2"/>
  <c r="S7975" i="2"/>
  <c r="S7971" i="2"/>
  <c r="S7967" i="2"/>
  <c r="S7963" i="2"/>
  <c r="S7959" i="2"/>
  <c r="S7955" i="2"/>
  <c r="S7951" i="2"/>
  <c r="S7947" i="2"/>
  <c r="S7943" i="2"/>
  <c r="S7939" i="2"/>
  <c r="S7935" i="2"/>
  <c r="S7931" i="2"/>
  <c r="S7927" i="2"/>
  <c r="S7923" i="2"/>
  <c r="S7919" i="2"/>
  <c r="S7915" i="2"/>
  <c r="S7911" i="2"/>
  <c r="S7907" i="2"/>
  <c r="S7903" i="2"/>
  <c r="S7899" i="2"/>
  <c r="S7895" i="2"/>
  <c r="S7891" i="2"/>
  <c r="S7887" i="2"/>
  <c r="S7883" i="2"/>
  <c r="S7879" i="2"/>
  <c r="S7875" i="2"/>
  <c r="S7871" i="2"/>
  <c r="S7867" i="2"/>
  <c r="S7863" i="2"/>
  <c r="S7859" i="2"/>
  <c r="S7855" i="2"/>
  <c r="S7851" i="2"/>
  <c r="S7847" i="2"/>
  <c r="S7843" i="2"/>
  <c r="S7839" i="2"/>
  <c r="S7835" i="2"/>
  <c r="S7831" i="2"/>
  <c r="S7827" i="2"/>
  <c r="S7823" i="2"/>
  <c r="S7819" i="2"/>
  <c r="S7815" i="2"/>
  <c r="S7811" i="2"/>
  <c r="S7807" i="2"/>
  <c r="S7803" i="2"/>
  <c r="S7799" i="2"/>
  <c r="S7795" i="2"/>
  <c r="S7791" i="2"/>
  <c r="S7787" i="2"/>
  <c r="S7783" i="2"/>
  <c r="S7779" i="2"/>
  <c r="S7775" i="2"/>
  <c r="S7771" i="2"/>
  <c r="S7767" i="2"/>
  <c r="S7763" i="2"/>
  <c r="S7759" i="2"/>
  <c r="S7755" i="2"/>
  <c r="S7751" i="2"/>
  <c r="S7742" i="2"/>
  <c r="R7742" i="2"/>
  <c r="S7726" i="2"/>
  <c r="R7726" i="2"/>
  <c r="S7710" i="2"/>
  <c r="R7710" i="2"/>
  <c r="S7694" i="2"/>
  <c r="S7662" i="2"/>
  <c r="R7706" i="2"/>
  <c r="S7706" i="2" s="1"/>
  <c r="R7702" i="2"/>
  <c r="R7698" i="2"/>
  <c r="S7698" i="2" s="1"/>
  <c r="R7694" i="2"/>
  <c r="R7690" i="2"/>
  <c r="S7690" i="2" s="1"/>
  <c r="R7686" i="2"/>
  <c r="S7686" i="2" s="1"/>
  <c r="R7682" i="2"/>
  <c r="S7682" i="2" s="1"/>
  <c r="R7678" i="2"/>
  <c r="S7678" i="2" s="1"/>
  <c r="R7674" i="2"/>
  <c r="S7674" i="2" s="1"/>
  <c r="R7670" i="2"/>
  <c r="R7666" i="2"/>
  <c r="S7666" i="2" s="1"/>
  <c r="R7662" i="2"/>
  <c r="R7658" i="2"/>
  <c r="S7658" i="2" s="1"/>
  <c r="R7654" i="2"/>
  <c r="S7654" i="2" s="1"/>
  <c r="R7650" i="2"/>
  <c r="S7650" i="2" s="1"/>
  <c r="R7646" i="2"/>
  <c r="S7646" i="2" s="1"/>
  <c r="R7642" i="2"/>
  <c r="S7642" i="2" s="1"/>
  <c r="R7638" i="2"/>
  <c r="S7257" i="2"/>
  <c r="R7252" i="2"/>
  <c r="S7252" i="2" s="1"/>
  <c r="S7241" i="2"/>
  <c r="R7236" i="2"/>
  <c r="S7236" i="2"/>
  <c r="S7225" i="2"/>
  <c r="R7220" i="2"/>
  <c r="S7220" i="2" s="1"/>
  <c r="S7209" i="2"/>
  <c r="R7204" i="2"/>
  <c r="S7204" i="2"/>
  <c r="S7193" i="2"/>
  <c r="R7188" i="2"/>
  <c r="S7188" i="2" s="1"/>
  <c r="S7177" i="2"/>
  <c r="R7172" i="2"/>
  <c r="S7172" i="2"/>
  <c r="S7161" i="2"/>
  <c r="R7156" i="2"/>
  <c r="S7156" i="2" s="1"/>
  <c r="S7145" i="2"/>
  <c r="R7140" i="2"/>
  <c r="S7140" i="2"/>
  <c r="S7129" i="2"/>
  <c r="R7124" i="2"/>
  <c r="S7124" i="2" s="1"/>
  <c r="S7113" i="2"/>
  <c r="R7108" i="2"/>
  <c r="S7108" i="2"/>
  <c r="S7097" i="2"/>
  <c r="R7092" i="2"/>
  <c r="S7092" i="2" s="1"/>
  <c r="S7081" i="2"/>
  <c r="R7076" i="2"/>
  <c r="S7076" i="2"/>
  <c r="S7065" i="2"/>
  <c r="R7060" i="2"/>
  <c r="S7060" i="2" s="1"/>
  <c r="S7049" i="2"/>
  <c r="R7044" i="2"/>
  <c r="S7044" i="2"/>
  <c r="S7033" i="2"/>
  <c r="R7028" i="2"/>
  <c r="S7028" i="2" s="1"/>
  <c r="S7017" i="2"/>
  <c r="R7012" i="2"/>
  <c r="S7012" i="2"/>
  <c r="S7001" i="2"/>
  <c r="R6996" i="2"/>
  <c r="S6996" i="2" s="1"/>
  <c r="S6985" i="2"/>
  <c r="R6980" i="2"/>
  <c r="S6980" i="2"/>
  <c r="S6969" i="2"/>
  <c r="R6964" i="2"/>
  <c r="S6964" i="2" s="1"/>
  <c r="S6953" i="2"/>
  <c r="R6948" i="2"/>
  <c r="S6948" i="2"/>
  <c r="S6937" i="2"/>
  <c r="R6932" i="2"/>
  <c r="S6932" i="2" s="1"/>
  <c r="S6921" i="2"/>
  <c r="R6916" i="2"/>
  <c r="S6916" i="2"/>
  <c r="R6900" i="2"/>
  <c r="S6900" i="2"/>
  <c r="S6889" i="2"/>
  <c r="R6884" i="2"/>
  <c r="S6884" i="2" s="1"/>
  <c r="S6873" i="2"/>
  <c r="S7621" i="2"/>
  <c r="S7617" i="2"/>
  <c r="S7613" i="2"/>
  <c r="S7609" i="2"/>
  <c r="S7605" i="2"/>
  <c r="S7601" i="2"/>
  <c r="S7597" i="2"/>
  <c r="S7593" i="2"/>
  <c r="S7589" i="2"/>
  <c r="S7585" i="2"/>
  <c r="S7581" i="2"/>
  <c r="S7577" i="2"/>
  <c r="S7573" i="2"/>
  <c r="S7569" i="2"/>
  <c r="S7565" i="2"/>
  <c r="S7561" i="2"/>
  <c r="S7557" i="2"/>
  <c r="S7553" i="2"/>
  <c r="S7549" i="2"/>
  <c r="S7545" i="2"/>
  <c r="S7541" i="2"/>
  <c r="S7537" i="2"/>
  <c r="S7533" i="2"/>
  <c r="S7529" i="2"/>
  <c r="S7525" i="2"/>
  <c r="S7521" i="2"/>
  <c r="S7517" i="2"/>
  <c r="S7513" i="2"/>
  <c r="S7509" i="2"/>
  <c r="S7505" i="2"/>
  <c r="S7501" i="2"/>
  <c r="S7497" i="2"/>
  <c r="S7493" i="2"/>
  <c r="S7489" i="2"/>
  <c r="S7485" i="2"/>
  <c r="S7481" i="2"/>
  <c r="S7477" i="2"/>
  <c r="S7473" i="2"/>
  <c r="S7469" i="2"/>
  <c r="S7465" i="2"/>
  <c r="S7461" i="2"/>
  <c r="S7457" i="2"/>
  <c r="S7453" i="2"/>
  <c r="S7449" i="2"/>
  <c r="S7445" i="2"/>
  <c r="S7441" i="2"/>
  <c r="S7437" i="2"/>
  <c r="S7433" i="2"/>
  <c r="S7429" i="2"/>
  <c r="S7425" i="2"/>
  <c r="S7421" i="2"/>
  <c r="S7417" i="2"/>
  <c r="S7413" i="2"/>
  <c r="S7409" i="2"/>
  <c r="S7405" i="2"/>
  <c r="S7401" i="2"/>
  <c r="S7397" i="2"/>
  <c r="S7393" i="2"/>
  <c r="S7389" i="2"/>
  <c r="S7385" i="2"/>
  <c r="S7381" i="2"/>
  <c r="S7377" i="2"/>
  <c r="S7373" i="2"/>
  <c r="S7369" i="2"/>
  <c r="S7365" i="2"/>
  <c r="S7361" i="2"/>
  <c r="S7357" i="2"/>
  <c r="S7353" i="2"/>
  <c r="S7349" i="2"/>
  <c r="S7345" i="2"/>
  <c r="S7341" i="2"/>
  <c r="S7337" i="2"/>
  <c r="S7333" i="2"/>
  <c r="S7329" i="2"/>
  <c r="S7325" i="2"/>
  <c r="S7321" i="2"/>
  <c r="S7317" i="2"/>
  <c r="S7313" i="2"/>
  <c r="S7309" i="2"/>
  <c r="S7305" i="2"/>
  <c r="S7301" i="2"/>
  <c r="S7297" i="2"/>
  <c r="S7293" i="2"/>
  <c r="S7289" i="2"/>
  <c r="S7285" i="2"/>
  <c r="S7281" i="2"/>
  <c r="S7277" i="2"/>
  <c r="S7273" i="2"/>
  <c r="S7269" i="2"/>
  <c r="S7265" i="2"/>
  <c r="S7261" i="2"/>
  <c r="R7256" i="2"/>
  <c r="S7256" i="2" s="1"/>
  <c r="R7240" i="2"/>
  <c r="S7240" i="2" s="1"/>
  <c r="R7224" i="2"/>
  <c r="S7224" i="2" s="1"/>
  <c r="R7208" i="2"/>
  <c r="S7208" i="2" s="1"/>
  <c r="R7192" i="2"/>
  <c r="S7192" i="2" s="1"/>
  <c r="R7176" i="2"/>
  <c r="S7176" i="2" s="1"/>
  <c r="R7160" i="2"/>
  <c r="S7160" i="2" s="1"/>
  <c r="R7144" i="2"/>
  <c r="S7144" i="2" s="1"/>
  <c r="R7128" i="2"/>
  <c r="S7128" i="2" s="1"/>
  <c r="R7112" i="2"/>
  <c r="S7112" i="2" s="1"/>
  <c r="R7096" i="2"/>
  <c r="S7096" i="2" s="1"/>
  <c r="R7080" i="2"/>
  <c r="S7080" i="2" s="1"/>
  <c r="R7064" i="2"/>
  <c r="S7064" i="2" s="1"/>
  <c r="R7048" i="2"/>
  <c r="S7048" i="2" s="1"/>
  <c r="R7032" i="2"/>
  <c r="S7032" i="2" s="1"/>
  <c r="R7016" i="2"/>
  <c r="S7016" i="2" s="1"/>
  <c r="R7000" i="2"/>
  <c r="S7000" i="2" s="1"/>
  <c r="R6984" i="2"/>
  <c r="S6984" i="2" s="1"/>
  <c r="R6968" i="2"/>
  <c r="S6968" i="2" s="1"/>
  <c r="S6957" i="2"/>
  <c r="R6952" i="2"/>
  <c r="S6952" i="2"/>
  <c r="S6941" i="2"/>
  <c r="R6936" i="2"/>
  <c r="S6936" i="2" s="1"/>
  <c r="S6925" i="2"/>
  <c r="R6920" i="2"/>
  <c r="S6920" i="2"/>
  <c r="S6909" i="2"/>
  <c r="R6904" i="2"/>
  <c r="S6904" i="2" s="1"/>
  <c r="S6893" i="2"/>
  <c r="R6888" i="2"/>
  <c r="S6888" i="2"/>
  <c r="S6877" i="2"/>
  <c r="S7632" i="2"/>
  <c r="S7624" i="2"/>
  <c r="R7620" i="2"/>
  <c r="S7620" i="2" s="1"/>
  <c r="R7616" i="2"/>
  <c r="S7616" i="2" s="1"/>
  <c r="R7612" i="2"/>
  <c r="S7612" i="2" s="1"/>
  <c r="R7608" i="2"/>
  <c r="S7608" i="2" s="1"/>
  <c r="R7604" i="2"/>
  <c r="S7604" i="2" s="1"/>
  <c r="R7600" i="2"/>
  <c r="S7600" i="2" s="1"/>
  <c r="R7596" i="2"/>
  <c r="S7596" i="2" s="1"/>
  <c r="R7592" i="2"/>
  <c r="S7592" i="2" s="1"/>
  <c r="R7588" i="2"/>
  <c r="S7588" i="2" s="1"/>
  <c r="R7584" i="2"/>
  <c r="S7584" i="2" s="1"/>
  <c r="R7580" i="2"/>
  <c r="S7580" i="2" s="1"/>
  <c r="R7576" i="2"/>
  <c r="S7576" i="2" s="1"/>
  <c r="R7572" i="2"/>
  <c r="S7572" i="2" s="1"/>
  <c r="R7568" i="2"/>
  <c r="S7568" i="2" s="1"/>
  <c r="R7564" i="2"/>
  <c r="S7564" i="2" s="1"/>
  <c r="R7560" i="2"/>
  <c r="S7560" i="2" s="1"/>
  <c r="R7556" i="2"/>
  <c r="S7556" i="2" s="1"/>
  <c r="R7552" i="2"/>
  <c r="S7552" i="2" s="1"/>
  <c r="R7548" i="2"/>
  <c r="S7548" i="2" s="1"/>
  <c r="R7544" i="2"/>
  <c r="S7544" i="2" s="1"/>
  <c r="R7540" i="2"/>
  <c r="S7540" i="2" s="1"/>
  <c r="R7536" i="2"/>
  <c r="S7536" i="2" s="1"/>
  <c r="R7532" i="2"/>
  <c r="S7532" i="2" s="1"/>
  <c r="R7528" i="2"/>
  <c r="S7528" i="2" s="1"/>
  <c r="R7524" i="2"/>
  <c r="S7524" i="2" s="1"/>
  <c r="R7520" i="2"/>
  <c r="S7520" i="2" s="1"/>
  <c r="R7516" i="2"/>
  <c r="S7516" i="2" s="1"/>
  <c r="R7512" i="2"/>
  <c r="S7512" i="2" s="1"/>
  <c r="R7508" i="2"/>
  <c r="S7508" i="2" s="1"/>
  <c r="R7504" i="2"/>
  <c r="S7504" i="2" s="1"/>
  <c r="R7500" i="2"/>
  <c r="S7500" i="2" s="1"/>
  <c r="R7496" i="2"/>
  <c r="S7496" i="2" s="1"/>
  <c r="R7492" i="2"/>
  <c r="S7492" i="2" s="1"/>
  <c r="R7488" i="2"/>
  <c r="S7488" i="2" s="1"/>
  <c r="R7484" i="2"/>
  <c r="S7484" i="2" s="1"/>
  <c r="R7480" i="2"/>
  <c r="S7480" i="2" s="1"/>
  <c r="R7476" i="2"/>
  <c r="S7476" i="2" s="1"/>
  <c r="R7472" i="2"/>
  <c r="S7472" i="2" s="1"/>
  <c r="R7468" i="2"/>
  <c r="S7468" i="2" s="1"/>
  <c r="R7464" i="2"/>
  <c r="S7464" i="2" s="1"/>
  <c r="R7460" i="2"/>
  <c r="S7460" i="2" s="1"/>
  <c r="R7456" i="2"/>
  <c r="S7456" i="2" s="1"/>
  <c r="R7452" i="2"/>
  <c r="S7452" i="2" s="1"/>
  <c r="R7448" i="2"/>
  <c r="S7448" i="2" s="1"/>
  <c r="R7444" i="2"/>
  <c r="S7444" i="2" s="1"/>
  <c r="R7440" i="2"/>
  <c r="S7440" i="2" s="1"/>
  <c r="R7436" i="2"/>
  <c r="S7436" i="2" s="1"/>
  <c r="R7432" i="2"/>
  <c r="S7432" i="2" s="1"/>
  <c r="R7428" i="2"/>
  <c r="S7428" i="2" s="1"/>
  <c r="R7424" i="2"/>
  <c r="S7424" i="2" s="1"/>
  <c r="R7420" i="2"/>
  <c r="S7420" i="2" s="1"/>
  <c r="R7416" i="2"/>
  <c r="S7416" i="2" s="1"/>
  <c r="R7412" i="2"/>
  <c r="S7412" i="2" s="1"/>
  <c r="R7408" i="2"/>
  <c r="S7408" i="2" s="1"/>
  <c r="R7404" i="2"/>
  <c r="S7404" i="2" s="1"/>
  <c r="R7400" i="2"/>
  <c r="S7400" i="2" s="1"/>
  <c r="R7396" i="2"/>
  <c r="S7396" i="2" s="1"/>
  <c r="R7392" i="2"/>
  <c r="S7392" i="2" s="1"/>
  <c r="R7388" i="2"/>
  <c r="S7388" i="2" s="1"/>
  <c r="R7384" i="2"/>
  <c r="S7384" i="2" s="1"/>
  <c r="R7380" i="2"/>
  <c r="S7380" i="2" s="1"/>
  <c r="R7376" i="2"/>
  <c r="S7376" i="2" s="1"/>
  <c r="R7372" i="2"/>
  <c r="S7372" i="2" s="1"/>
  <c r="R7368" i="2"/>
  <c r="S7368" i="2" s="1"/>
  <c r="R7364" i="2"/>
  <c r="S7364" i="2" s="1"/>
  <c r="R7360" i="2"/>
  <c r="S7360" i="2" s="1"/>
  <c r="R7356" i="2"/>
  <c r="S7356" i="2" s="1"/>
  <c r="R7352" i="2"/>
  <c r="S7352" i="2" s="1"/>
  <c r="R7348" i="2"/>
  <c r="S7348" i="2" s="1"/>
  <c r="R7344" i="2"/>
  <c r="S7344" i="2" s="1"/>
  <c r="R7340" i="2"/>
  <c r="S7340" i="2" s="1"/>
  <c r="R7336" i="2"/>
  <c r="S7336" i="2" s="1"/>
  <c r="R7332" i="2"/>
  <c r="S7332" i="2" s="1"/>
  <c r="R7328" i="2"/>
  <c r="S7328" i="2" s="1"/>
  <c r="R7324" i="2"/>
  <c r="S7324" i="2" s="1"/>
  <c r="R7320" i="2"/>
  <c r="S7320" i="2" s="1"/>
  <c r="R7316" i="2"/>
  <c r="S7316" i="2" s="1"/>
  <c r="R7312" i="2"/>
  <c r="S7312" i="2" s="1"/>
  <c r="R7308" i="2"/>
  <c r="S7308" i="2" s="1"/>
  <c r="R7304" i="2"/>
  <c r="S7304" i="2" s="1"/>
  <c r="R7300" i="2"/>
  <c r="S7300" i="2" s="1"/>
  <c r="R7296" i="2"/>
  <c r="S7296" i="2" s="1"/>
  <c r="R7292" i="2"/>
  <c r="S7292" i="2" s="1"/>
  <c r="R7288" i="2"/>
  <c r="S7288" i="2" s="1"/>
  <c r="R7284" i="2"/>
  <c r="S7284" i="2" s="1"/>
  <c r="R7280" i="2"/>
  <c r="S7280" i="2" s="1"/>
  <c r="R7276" i="2"/>
  <c r="S7276" i="2" s="1"/>
  <c r="R7272" i="2"/>
  <c r="S7272" i="2" s="1"/>
  <c r="R7268" i="2"/>
  <c r="S7268" i="2" s="1"/>
  <c r="R7264" i="2"/>
  <c r="S7264" i="2" s="1"/>
  <c r="R7260" i="2"/>
  <c r="S7260" i="2" s="1"/>
  <c r="S7249" i="2"/>
  <c r="R7244" i="2"/>
  <c r="S7244" i="2"/>
  <c r="S7233" i="2"/>
  <c r="R7228" i="2"/>
  <c r="S7228" i="2" s="1"/>
  <c r="S7217" i="2"/>
  <c r="R7212" i="2"/>
  <c r="S7212" i="2"/>
  <c r="S7201" i="2"/>
  <c r="R7196" i="2"/>
  <c r="S7196" i="2" s="1"/>
  <c r="S7185" i="2"/>
  <c r="R7180" i="2"/>
  <c r="S7180" i="2"/>
  <c r="S7169" i="2"/>
  <c r="R7164" i="2"/>
  <c r="S7164" i="2" s="1"/>
  <c r="S7153" i="2"/>
  <c r="R7148" i="2"/>
  <c r="S7148" i="2"/>
  <c r="S7137" i="2"/>
  <c r="R7132" i="2"/>
  <c r="S7132" i="2" s="1"/>
  <c r="S7121" i="2"/>
  <c r="R7116" i="2"/>
  <c r="S7116" i="2"/>
  <c r="S7105" i="2"/>
  <c r="R7100" i="2"/>
  <c r="S7100" i="2" s="1"/>
  <c r="S7089" i="2"/>
  <c r="R7084" i="2"/>
  <c r="S7084" i="2"/>
  <c r="S7073" i="2"/>
  <c r="R7068" i="2"/>
  <c r="S7068" i="2" s="1"/>
  <c r="S7057" i="2"/>
  <c r="R7052" i="2"/>
  <c r="S7052" i="2"/>
  <c r="S7041" i="2"/>
  <c r="R7036" i="2"/>
  <c r="S7036" i="2" s="1"/>
  <c r="S7025" i="2"/>
  <c r="R7020" i="2"/>
  <c r="S7020" i="2"/>
  <c r="S7009" i="2"/>
  <c r="R7004" i="2"/>
  <c r="S7004" i="2" s="1"/>
  <c r="S6993" i="2"/>
  <c r="R6988" i="2"/>
  <c r="S6988" i="2"/>
  <c r="S6977" i="2"/>
  <c r="R6972" i="2"/>
  <c r="S6972" i="2" s="1"/>
  <c r="S6961" i="2"/>
  <c r="R6956" i="2"/>
  <c r="S6956" i="2"/>
  <c r="S6945" i="2"/>
  <c r="R6940" i="2"/>
  <c r="S6940" i="2" s="1"/>
  <c r="S6929" i="2"/>
  <c r="R6924" i="2"/>
  <c r="S6924" i="2"/>
  <c r="S6913" i="2"/>
  <c r="R6908" i="2"/>
  <c r="S6908" i="2" s="1"/>
  <c r="S6897" i="2"/>
  <c r="R6892" i="2"/>
  <c r="S6892" i="2"/>
  <c r="S6881" i="2"/>
  <c r="R6876" i="2"/>
  <c r="S6876" i="2" s="1"/>
  <c r="S7631" i="2"/>
  <c r="R7628" i="2"/>
  <c r="S7628" i="2" s="1"/>
  <c r="R7248" i="2"/>
  <c r="S7248" i="2" s="1"/>
  <c r="R7232" i="2"/>
  <c r="S7232" i="2" s="1"/>
  <c r="R7216" i="2"/>
  <c r="S7216" i="2" s="1"/>
  <c r="R7200" i="2"/>
  <c r="S7200" i="2" s="1"/>
  <c r="R7184" i="2"/>
  <c r="S7184" i="2" s="1"/>
  <c r="R7168" i="2"/>
  <c r="S7168" i="2" s="1"/>
  <c r="R7152" i="2"/>
  <c r="S7152" i="2" s="1"/>
  <c r="R7136" i="2"/>
  <c r="S7136" i="2" s="1"/>
  <c r="R7120" i="2"/>
  <c r="S7120" i="2" s="1"/>
  <c r="R7104" i="2"/>
  <c r="S7104" i="2" s="1"/>
  <c r="R7088" i="2"/>
  <c r="S7088" i="2" s="1"/>
  <c r="R7072" i="2"/>
  <c r="S7072" i="2" s="1"/>
  <c r="R7056" i="2"/>
  <c r="S7056" i="2" s="1"/>
  <c r="R7040" i="2"/>
  <c r="S7040" i="2" s="1"/>
  <c r="R7024" i="2"/>
  <c r="S7024" i="2" s="1"/>
  <c r="R7008" i="2"/>
  <c r="S7008" i="2" s="1"/>
  <c r="R6992" i="2"/>
  <c r="S6992" i="2" s="1"/>
  <c r="R6976" i="2"/>
  <c r="S6976" i="2" s="1"/>
  <c r="R6960" i="2"/>
  <c r="S6960" i="2" s="1"/>
  <c r="R6944" i="2"/>
  <c r="S6944" i="2" s="1"/>
  <c r="R6928" i="2"/>
  <c r="S6928" i="2" s="1"/>
  <c r="R6912" i="2"/>
  <c r="S6912" i="2" s="1"/>
  <c r="R6896" i="2"/>
  <c r="S6896" i="2" s="1"/>
  <c r="R6880" i="2"/>
  <c r="S6880" i="2" s="1"/>
  <c r="S6624" i="2"/>
  <c r="S6616" i="2"/>
  <c r="R6303" i="2"/>
  <c r="S6303" i="2" s="1"/>
  <c r="R6295" i="2"/>
  <c r="S6295" i="2" s="1"/>
  <c r="R6281" i="2"/>
  <c r="S6281" i="2" s="1"/>
  <c r="R6275" i="2"/>
  <c r="S6275" i="2" s="1"/>
  <c r="S6272" i="2"/>
  <c r="R6272" i="2"/>
  <c r="R6263" i="2"/>
  <c r="S6263" i="2" s="1"/>
  <c r="R6249" i="2"/>
  <c r="S6249" i="2" s="1"/>
  <c r="R6243" i="2"/>
  <c r="S6243" i="2" s="1"/>
  <c r="S6240" i="2"/>
  <c r="R6240" i="2"/>
  <c r="R6231" i="2"/>
  <c r="S6231" i="2" s="1"/>
  <c r="R6217" i="2"/>
  <c r="S6217" i="2" s="1"/>
  <c r="R6211" i="2"/>
  <c r="S6211" i="2" s="1"/>
  <c r="S6208" i="2"/>
  <c r="R6208" i="2"/>
  <c r="R6199" i="2"/>
  <c r="S6199" i="2" s="1"/>
  <c r="R6185" i="2"/>
  <c r="S6185" i="2" s="1"/>
  <c r="R6179" i="2"/>
  <c r="S6179" i="2" s="1"/>
  <c r="S6176" i="2"/>
  <c r="R6176" i="2"/>
  <c r="R6153" i="2"/>
  <c r="S6153" i="2" s="1"/>
  <c r="R6147" i="2"/>
  <c r="S6147" i="2" s="1"/>
  <c r="S6144" i="2"/>
  <c r="R6144" i="2"/>
  <c r="R6121" i="2"/>
  <c r="S6121" i="2" s="1"/>
  <c r="R6115" i="2"/>
  <c r="S6115" i="2" s="1"/>
  <c r="S6112" i="2"/>
  <c r="R6112" i="2"/>
  <c r="S6080" i="2"/>
  <c r="R6080" i="2"/>
  <c r="S6048" i="2"/>
  <c r="R6048" i="2"/>
  <c r="S6016" i="2"/>
  <c r="R6016" i="2"/>
  <c r="S6872" i="2"/>
  <c r="S6868" i="2"/>
  <c r="S6864" i="2"/>
  <c r="S6860" i="2"/>
  <c r="S6856" i="2"/>
  <c r="S6852" i="2"/>
  <c r="S6848" i="2"/>
  <c r="S6844" i="2"/>
  <c r="S6840" i="2"/>
  <c r="S6836" i="2"/>
  <c r="S6832" i="2"/>
  <c r="S6828" i="2"/>
  <c r="S6824" i="2"/>
  <c r="S6820" i="2"/>
  <c r="S6816" i="2"/>
  <c r="S6812" i="2"/>
  <c r="S6808" i="2"/>
  <c r="S6804" i="2"/>
  <c r="S6800" i="2"/>
  <c r="S6796" i="2"/>
  <c r="S6792" i="2"/>
  <c r="S6788" i="2"/>
  <c r="S6784" i="2"/>
  <c r="S6780" i="2"/>
  <c r="S6776" i="2"/>
  <c r="S6772" i="2"/>
  <c r="S6768" i="2"/>
  <c r="S6764" i="2"/>
  <c r="S6760" i="2"/>
  <c r="S6756" i="2"/>
  <c r="S6752" i="2"/>
  <c r="S6748" i="2"/>
  <c r="S6744" i="2"/>
  <c r="S6740" i="2"/>
  <c r="S6736" i="2"/>
  <c r="S6732" i="2"/>
  <c r="S6728" i="2"/>
  <c r="S6724" i="2"/>
  <c r="S6720" i="2"/>
  <c r="S6716" i="2"/>
  <c r="S6712" i="2"/>
  <c r="S6708" i="2"/>
  <c r="S6704" i="2"/>
  <c r="S6700" i="2"/>
  <c r="S6696" i="2"/>
  <c r="S6692" i="2"/>
  <c r="S6688" i="2"/>
  <c r="S6684" i="2"/>
  <c r="S6680" i="2"/>
  <c r="S6676" i="2"/>
  <c r="S6672" i="2"/>
  <c r="S6668" i="2"/>
  <c r="S6664" i="2"/>
  <c r="S6660" i="2"/>
  <c r="S6656" i="2"/>
  <c r="S6652" i="2"/>
  <c r="S6648" i="2"/>
  <c r="S6644" i="2"/>
  <c r="S6640" i="2"/>
  <c r="S6636" i="2"/>
  <c r="S6632" i="2"/>
  <c r="S6623" i="2"/>
  <c r="S6615" i="2"/>
  <c r="S6612" i="2"/>
  <c r="S6608" i="2"/>
  <c r="S6604" i="2"/>
  <c r="S6600" i="2"/>
  <c r="S6596" i="2"/>
  <c r="S6592" i="2"/>
  <c r="S6588" i="2"/>
  <c r="S6584" i="2"/>
  <c r="S6580" i="2"/>
  <c r="S6576" i="2"/>
  <c r="S6572" i="2"/>
  <c r="S6568" i="2"/>
  <c r="S6564" i="2"/>
  <c r="S6560" i="2"/>
  <c r="S6556" i="2"/>
  <c r="S6552" i="2"/>
  <c r="S6548" i="2"/>
  <c r="S6544" i="2"/>
  <c r="S6540" i="2"/>
  <c r="S6536" i="2"/>
  <c r="S6532" i="2"/>
  <c r="S6528" i="2"/>
  <c r="S6524" i="2"/>
  <c r="S6520" i="2"/>
  <c r="S6516" i="2"/>
  <c r="S6512" i="2"/>
  <c r="S6508" i="2"/>
  <c r="S6504" i="2"/>
  <c r="S6500" i="2"/>
  <c r="S6496" i="2"/>
  <c r="S6492" i="2"/>
  <c r="S6488" i="2"/>
  <c r="S6484" i="2"/>
  <c r="S6480" i="2"/>
  <c r="S6476" i="2"/>
  <c r="S6472" i="2"/>
  <c r="S6468" i="2"/>
  <c r="S6464" i="2"/>
  <c r="S6460" i="2"/>
  <c r="S6456" i="2"/>
  <c r="S6452" i="2"/>
  <c r="S6448" i="2"/>
  <c r="S6444" i="2"/>
  <c r="S6440" i="2"/>
  <c r="S6436" i="2"/>
  <c r="S6432" i="2"/>
  <c r="S6428" i="2"/>
  <c r="S6424" i="2"/>
  <c r="S6422" i="2"/>
  <c r="S6420" i="2"/>
  <c r="S6416" i="2"/>
  <c r="S6412" i="2"/>
  <c r="S6408" i="2"/>
  <c r="S6404" i="2"/>
  <c r="S6400" i="2"/>
  <c r="S6396" i="2"/>
  <c r="S6392" i="2"/>
  <c r="S6390" i="2"/>
  <c r="S6388" i="2"/>
  <c r="S6386" i="2"/>
  <c r="S6384" i="2"/>
  <c r="S6382" i="2"/>
  <c r="S6378" i="2"/>
  <c r="S6374" i="2"/>
  <c r="S6370" i="2"/>
  <c r="S6366" i="2"/>
  <c r="S6362" i="2"/>
  <c r="S6360" i="2"/>
  <c r="S6358" i="2"/>
  <c r="S6354" i="2"/>
  <c r="S6350" i="2"/>
  <c r="S6346" i="2"/>
  <c r="S6342" i="2"/>
  <c r="S6338" i="2"/>
  <c r="S6334" i="2"/>
  <c r="S6330" i="2"/>
  <c r="S6326" i="2"/>
  <c r="S6322" i="2"/>
  <c r="S6318" i="2"/>
  <c r="S6314" i="2"/>
  <c r="S6310" i="2"/>
  <c r="R6305" i="2"/>
  <c r="S6305" i="2" s="1"/>
  <c r="R6297" i="2"/>
  <c r="S6297" i="2" s="1"/>
  <c r="R6289" i="2"/>
  <c r="S6289" i="2" s="1"/>
  <c r="R6283" i="2"/>
  <c r="S6283" i="2" s="1"/>
  <c r="S6280" i="2"/>
  <c r="R6280" i="2"/>
  <c r="R6271" i="2"/>
  <c r="S6271" i="2" s="1"/>
  <c r="R6257" i="2"/>
  <c r="S6257" i="2" s="1"/>
  <c r="R6251" i="2"/>
  <c r="S6251" i="2" s="1"/>
  <c r="S6248" i="2"/>
  <c r="R6248" i="2"/>
  <c r="R6239" i="2"/>
  <c r="S6239" i="2" s="1"/>
  <c r="R6225" i="2"/>
  <c r="S6225" i="2" s="1"/>
  <c r="R6219" i="2"/>
  <c r="S6219" i="2" s="1"/>
  <c r="S6216" i="2"/>
  <c r="R6216" i="2"/>
  <c r="R6207" i="2"/>
  <c r="S6207" i="2" s="1"/>
  <c r="R6193" i="2"/>
  <c r="S6193" i="2" s="1"/>
  <c r="R6187" i="2"/>
  <c r="S6187" i="2" s="1"/>
  <c r="S6184" i="2"/>
  <c r="R6184" i="2"/>
  <c r="R6161" i="2"/>
  <c r="S6161" i="2" s="1"/>
  <c r="R6155" i="2"/>
  <c r="S6155" i="2" s="1"/>
  <c r="S6152" i="2"/>
  <c r="R6152" i="2"/>
  <c r="R6129" i="2"/>
  <c r="S6129" i="2" s="1"/>
  <c r="R6123" i="2"/>
  <c r="S6123" i="2" s="1"/>
  <c r="S6120" i="2"/>
  <c r="R6120" i="2"/>
  <c r="R6097" i="2"/>
  <c r="S6097" i="2" s="1"/>
  <c r="R6091" i="2"/>
  <c r="S6091" i="2" s="1"/>
  <c r="S6088" i="2"/>
  <c r="R6088" i="2"/>
  <c r="S6056" i="2"/>
  <c r="R6056" i="2"/>
  <c r="S6024" i="2"/>
  <c r="R6024" i="2"/>
  <c r="S6628" i="2"/>
  <c r="S6620" i="2"/>
  <c r="S6613" i="2"/>
  <c r="S6611" i="2"/>
  <c r="S6609" i="2"/>
  <c r="S6607" i="2"/>
  <c r="S6605" i="2"/>
  <c r="S6603" i="2"/>
  <c r="S6601" i="2"/>
  <c r="S6599" i="2"/>
  <c r="S6597" i="2"/>
  <c r="S6595" i="2"/>
  <c r="S6593" i="2"/>
  <c r="S6591" i="2"/>
  <c r="S6589" i="2"/>
  <c r="S6587" i="2"/>
  <c r="S6585" i="2"/>
  <c r="S6583" i="2"/>
  <c r="S6581" i="2"/>
  <c r="S6579" i="2"/>
  <c r="S6577" i="2"/>
  <c r="S6575" i="2"/>
  <c r="S6573" i="2"/>
  <c r="S6571" i="2"/>
  <c r="S6569" i="2"/>
  <c r="S6567" i="2"/>
  <c r="S6565" i="2"/>
  <c r="S6563" i="2"/>
  <c r="S6561" i="2"/>
  <c r="S6559" i="2"/>
  <c r="S6557" i="2"/>
  <c r="S6555" i="2"/>
  <c r="S6553" i="2"/>
  <c r="S6551" i="2"/>
  <c r="S6549" i="2"/>
  <c r="S6547" i="2"/>
  <c r="S6545" i="2"/>
  <c r="S6543" i="2"/>
  <c r="S6541" i="2"/>
  <c r="S6539" i="2"/>
  <c r="S6537" i="2"/>
  <c r="S6535" i="2"/>
  <c r="S6533" i="2"/>
  <c r="S6531" i="2"/>
  <c r="S6529" i="2"/>
  <c r="S6527" i="2"/>
  <c r="S6525" i="2"/>
  <c r="S6523" i="2"/>
  <c r="S6521" i="2"/>
  <c r="S6519" i="2"/>
  <c r="S6517" i="2"/>
  <c r="S6515" i="2"/>
  <c r="S6513" i="2"/>
  <c r="S6511" i="2"/>
  <c r="S6509" i="2"/>
  <c r="S6507" i="2"/>
  <c r="S6505" i="2"/>
  <c r="S6503" i="2"/>
  <c r="S6501" i="2"/>
  <c r="S6499" i="2"/>
  <c r="S6497" i="2"/>
  <c r="S6495" i="2"/>
  <c r="S6493" i="2"/>
  <c r="S6491" i="2"/>
  <c r="S6489" i="2"/>
  <c r="S6487" i="2"/>
  <c r="S6485" i="2"/>
  <c r="S6483" i="2"/>
  <c r="S6481" i="2"/>
  <c r="S6479" i="2"/>
  <c r="S6477" i="2"/>
  <c r="S6475" i="2"/>
  <c r="S6473" i="2"/>
  <c r="S6471" i="2"/>
  <c r="S6469" i="2"/>
  <c r="S6467" i="2"/>
  <c r="S6465" i="2"/>
  <c r="S6463" i="2"/>
  <c r="S6461" i="2"/>
  <c r="S6459" i="2"/>
  <c r="S6457" i="2"/>
  <c r="S6455" i="2"/>
  <c r="S6453" i="2"/>
  <c r="S6451" i="2"/>
  <c r="S6449" i="2"/>
  <c r="S6447" i="2"/>
  <c r="S6445" i="2"/>
  <c r="S6443" i="2"/>
  <c r="S6441" i="2"/>
  <c r="S6439" i="2"/>
  <c r="S6437" i="2"/>
  <c r="S6435" i="2"/>
  <c r="S6433" i="2"/>
  <c r="S6431" i="2"/>
  <c r="S6429" i="2"/>
  <c r="S6427" i="2"/>
  <c r="S6425" i="2"/>
  <c r="S6423" i="2"/>
  <c r="S6421" i="2"/>
  <c r="S6419" i="2"/>
  <c r="S6417" i="2"/>
  <c r="S6415" i="2"/>
  <c r="S6413" i="2"/>
  <c r="S6411" i="2"/>
  <c r="S6409" i="2"/>
  <c r="S6407" i="2"/>
  <c r="S6405" i="2"/>
  <c r="S6403" i="2"/>
  <c r="S6401" i="2"/>
  <c r="S6399" i="2"/>
  <c r="S6397" i="2"/>
  <c r="S6395" i="2"/>
  <c r="S6393" i="2"/>
  <c r="S6391" i="2"/>
  <c r="S6389" i="2"/>
  <c r="S6387" i="2"/>
  <c r="S6385" i="2"/>
  <c r="S6383" i="2"/>
  <c r="S6381" i="2"/>
  <c r="S6379" i="2"/>
  <c r="S6377" i="2"/>
  <c r="S6375" i="2"/>
  <c r="S6373" i="2"/>
  <c r="S6371" i="2"/>
  <c r="S6369" i="2"/>
  <c r="S6367" i="2"/>
  <c r="S6365" i="2"/>
  <c r="S6363" i="2"/>
  <c r="S6361" i="2"/>
  <c r="S6359" i="2"/>
  <c r="S6357" i="2"/>
  <c r="S6355" i="2"/>
  <c r="S6353" i="2"/>
  <c r="S6351" i="2"/>
  <c r="S6349" i="2"/>
  <c r="S6347" i="2"/>
  <c r="S6345" i="2"/>
  <c r="S6343" i="2"/>
  <c r="S6341" i="2"/>
  <c r="S6339" i="2"/>
  <c r="S6337" i="2"/>
  <c r="S6335" i="2"/>
  <c r="S6333" i="2"/>
  <c r="S6331" i="2"/>
  <c r="S6329" i="2"/>
  <c r="S6327" i="2"/>
  <c r="S6325" i="2"/>
  <c r="S6323" i="2"/>
  <c r="S6321" i="2"/>
  <c r="S6319" i="2"/>
  <c r="R6307" i="2"/>
  <c r="S6307" i="2" s="1"/>
  <c r="R6299" i="2"/>
  <c r="S6299" i="2" s="1"/>
  <c r="R6291" i="2"/>
  <c r="S6291" i="2" s="1"/>
  <c r="S6288" i="2"/>
  <c r="R6288" i="2"/>
  <c r="R6279" i="2"/>
  <c r="S6279" i="2" s="1"/>
  <c r="R6265" i="2"/>
  <c r="S6265" i="2" s="1"/>
  <c r="R6259" i="2"/>
  <c r="S6259" i="2" s="1"/>
  <c r="S6256" i="2"/>
  <c r="R6256" i="2"/>
  <c r="R6247" i="2"/>
  <c r="S6247" i="2" s="1"/>
  <c r="R6233" i="2"/>
  <c r="S6233" i="2" s="1"/>
  <c r="R6227" i="2"/>
  <c r="S6227" i="2" s="1"/>
  <c r="S6224" i="2"/>
  <c r="R6224" i="2"/>
  <c r="R6215" i="2"/>
  <c r="S6215" i="2" s="1"/>
  <c r="R6201" i="2"/>
  <c r="S6201" i="2" s="1"/>
  <c r="R6195" i="2"/>
  <c r="S6195" i="2" s="1"/>
  <c r="S6192" i="2"/>
  <c r="R6192" i="2"/>
  <c r="R6169" i="2"/>
  <c r="S6169" i="2" s="1"/>
  <c r="R6163" i="2"/>
  <c r="S6163" i="2" s="1"/>
  <c r="S6160" i="2"/>
  <c r="R6160" i="2"/>
  <c r="R6137" i="2"/>
  <c r="S6137" i="2" s="1"/>
  <c r="R6131" i="2"/>
  <c r="S6131" i="2" s="1"/>
  <c r="S6128" i="2"/>
  <c r="R6128" i="2"/>
  <c r="R6105" i="2"/>
  <c r="S6105" i="2" s="1"/>
  <c r="R6099" i="2"/>
  <c r="S6099" i="2" s="1"/>
  <c r="S6096" i="2"/>
  <c r="R6096" i="2"/>
  <c r="S6064" i="2"/>
  <c r="R6064" i="2"/>
  <c r="S6032" i="2"/>
  <c r="R6032" i="2"/>
  <c r="R6301" i="2"/>
  <c r="S6301" i="2" s="1"/>
  <c r="S6296" i="2"/>
  <c r="R6293" i="2"/>
  <c r="S6293" i="2"/>
  <c r="R6287" i="2"/>
  <c r="S6287" i="2"/>
  <c r="R6273" i="2"/>
  <c r="S6273" i="2"/>
  <c r="R6267" i="2"/>
  <c r="S6267" i="2"/>
  <c r="R6264" i="2"/>
  <c r="S6264" i="2" s="1"/>
  <c r="S6261" i="2"/>
  <c r="R6255" i="2"/>
  <c r="S6255" i="2" s="1"/>
  <c r="R6241" i="2"/>
  <c r="S6241" i="2" s="1"/>
  <c r="R6235" i="2"/>
  <c r="S6235" i="2" s="1"/>
  <c r="S6232" i="2"/>
  <c r="R6232" i="2"/>
  <c r="S6229" i="2"/>
  <c r="R6223" i="2"/>
  <c r="S6223" i="2"/>
  <c r="R6209" i="2"/>
  <c r="S6209" i="2"/>
  <c r="R6203" i="2"/>
  <c r="S6203" i="2"/>
  <c r="R6200" i="2"/>
  <c r="S6200" i="2" s="1"/>
  <c r="S6197" i="2"/>
  <c r="R6177" i="2"/>
  <c r="S6177" i="2" s="1"/>
  <c r="R6171" i="2"/>
  <c r="S6171" i="2" s="1"/>
  <c r="S6168" i="2"/>
  <c r="R6168" i="2"/>
  <c r="R6145" i="2"/>
  <c r="S6145" i="2" s="1"/>
  <c r="R6139" i="2"/>
  <c r="S6139" i="2" s="1"/>
  <c r="S6136" i="2"/>
  <c r="R6136" i="2"/>
  <c r="R6113" i="2"/>
  <c r="S6113" i="2" s="1"/>
  <c r="R6107" i="2"/>
  <c r="S6107" i="2" s="1"/>
  <c r="S6104" i="2"/>
  <c r="R6104" i="2"/>
  <c r="S6072" i="2"/>
  <c r="R6072" i="2"/>
  <c r="S6040" i="2"/>
  <c r="R6040" i="2"/>
  <c r="S6284" i="2"/>
  <c r="R6284" i="2"/>
  <c r="S6276" i="2"/>
  <c r="R6276" i="2"/>
  <c r="S6268" i="2"/>
  <c r="R6268" i="2"/>
  <c r="S6260" i="2"/>
  <c r="R6260" i="2"/>
  <c r="S6252" i="2"/>
  <c r="R6252" i="2"/>
  <c r="S6244" i="2"/>
  <c r="R6244" i="2"/>
  <c r="S6236" i="2"/>
  <c r="R6236" i="2"/>
  <c r="S6228" i="2"/>
  <c r="R6228" i="2"/>
  <c r="S6220" i="2"/>
  <c r="R6220" i="2"/>
  <c r="S6212" i="2"/>
  <c r="R6212" i="2"/>
  <c r="S6204" i="2"/>
  <c r="R6204" i="2"/>
  <c r="S6196" i="2"/>
  <c r="R6196" i="2"/>
  <c r="S6188" i="2"/>
  <c r="R6188" i="2"/>
  <c r="S6180" i="2"/>
  <c r="R6180" i="2"/>
  <c r="S6172" i="2"/>
  <c r="R6172" i="2"/>
  <c r="S6164" i="2"/>
  <c r="R6164" i="2"/>
  <c r="S6156" i="2"/>
  <c r="R6156" i="2"/>
  <c r="S6148" i="2"/>
  <c r="R6148" i="2"/>
  <c r="S6140" i="2"/>
  <c r="R6140" i="2"/>
  <c r="S6132" i="2"/>
  <c r="R6132" i="2"/>
  <c r="S6124" i="2"/>
  <c r="R6124" i="2"/>
  <c r="S6116" i="2"/>
  <c r="R6116" i="2"/>
  <c r="S6108" i="2"/>
  <c r="R6108" i="2"/>
  <c r="S6100" i="2"/>
  <c r="R6100" i="2"/>
  <c r="S6092" i="2"/>
  <c r="R6092" i="2"/>
  <c r="S6089" i="2"/>
  <c r="R6084" i="2"/>
  <c r="S6084" i="2" s="1"/>
  <c r="S6081" i="2"/>
  <c r="S6076" i="2"/>
  <c r="R6076" i="2"/>
  <c r="S6073" i="2"/>
  <c r="R6068" i="2"/>
  <c r="S6068" i="2" s="1"/>
  <c r="S6065" i="2"/>
  <c r="S6060" i="2"/>
  <c r="R6060" i="2"/>
  <c r="S6057" i="2"/>
  <c r="R6052" i="2"/>
  <c r="S6052" i="2" s="1"/>
  <c r="S6049" i="2"/>
  <c r="S6044" i="2"/>
  <c r="R6044" i="2"/>
  <c r="S6041" i="2"/>
  <c r="R6036" i="2"/>
  <c r="S6036" i="2" s="1"/>
  <c r="S6033" i="2"/>
  <c r="S6028" i="2"/>
  <c r="R6028" i="2"/>
  <c r="S6025" i="2"/>
  <c r="R6020" i="2"/>
  <c r="S6020" i="2" s="1"/>
  <c r="S6017" i="2"/>
  <c r="S6012" i="2"/>
  <c r="R6012" i="2"/>
  <c r="S6009" i="2"/>
  <c r="R6004" i="2"/>
  <c r="S6004" i="2" s="1"/>
  <c r="S6001" i="2"/>
  <c r="S5996" i="2"/>
  <c r="R5996" i="2"/>
  <c r="S5993" i="2"/>
  <c r="R5988" i="2"/>
  <c r="S5988" i="2" s="1"/>
  <c r="S5985" i="2"/>
  <c r="S5980" i="2"/>
  <c r="R5980" i="2"/>
  <c r="S5977" i="2"/>
  <c r="R5972" i="2"/>
  <c r="S5972" i="2" s="1"/>
  <c r="S5969" i="2"/>
  <c r="S5964" i="2"/>
  <c r="R5964" i="2"/>
  <c r="S5961" i="2"/>
  <c r="R5956" i="2"/>
  <c r="S5956" i="2" s="1"/>
  <c r="S5953" i="2"/>
  <c r="S5948" i="2"/>
  <c r="R5948" i="2"/>
  <c r="S5945" i="2"/>
  <c r="R5940" i="2"/>
  <c r="S5940" i="2" s="1"/>
  <c r="S5937" i="2"/>
  <c r="S5932" i="2"/>
  <c r="R5932" i="2"/>
  <c r="S5929" i="2"/>
  <c r="R5924" i="2"/>
  <c r="S5924" i="2" s="1"/>
  <c r="S5921" i="2"/>
  <c r="S5916" i="2"/>
  <c r="R5916" i="2"/>
  <c r="S5913" i="2"/>
  <c r="R5908" i="2"/>
  <c r="S5908" i="2" s="1"/>
  <c r="S5905" i="2"/>
  <c r="S5900" i="2"/>
  <c r="R5900" i="2"/>
  <c r="S5897" i="2"/>
  <c r="R5892" i="2"/>
  <c r="S5892" i="2" s="1"/>
  <c r="S5889" i="2"/>
  <c r="R5883" i="2"/>
  <c r="S5883" i="2" s="1"/>
  <c r="S5872" i="2"/>
  <c r="R5872" i="2"/>
  <c r="R5869" i="2"/>
  <c r="S5869" i="2" s="1"/>
  <c r="R5851" i="2"/>
  <c r="S5851" i="2" s="1"/>
  <c r="S5840" i="2"/>
  <c r="R5840" i="2"/>
  <c r="R5837" i="2"/>
  <c r="S5837" i="2" s="1"/>
  <c r="R5819" i="2"/>
  <c r="S5819" i="2" s="1"/>
  <c r="S5808" i="2"/>
  <c r="R5808" i="2"/>
  <c r="R5805" i="2"/>
  <c r="S5805" i="2" s="1"/>
  <c r="R5787" i="2"/>
  <c r="S5787" i="2" s="1"/>
  <c r="S5776" i="2"/>
  <c r="R5776" i="2"/>
  <c r="R5773" i="2"/>
  <c r="S5773" i="2" s="1"/>
  <c r="R5755" i="2"/>
  <c r="S5755" i="2" s="1"/>
  <c r="R6083" i="2"/>
  <c r="S6083" i="2" s="1"/>
  <c r="R6075" i="2"/>
  <c r="S6075" i="2" s="1"/>
  <c r="R6067" i="2"/>
  <c r="S6067" i="2" s="1"/>
  <c r="R6059" i="2"/>
  <c r="S6059" i="2" s="1"/>
  <c r="R6051" i="2"/>
  <c r="S6051" i="2" s="1"/>
  <c r="R6043" i="2"/>
  <c r="S6043" i="2" s="1"/>
  <c r="R6035" i="2"/>
  <c r="S6035" i="2" s="1"/>
  <c r="R6027" i="2"/>
  <c r="S6027" i="2" s="1"/>
  <c r="R6019" i="2"/>
  <c r="S6019" i="2" s="1"/>
  <c r="R6011" i="2"/>
  <c r="S6011" i="2" s="1"/>
  <c r="R6003" i="2"/>
  <c r="S6003" i="2" s="1"/>
  <c r="R5995" i="2"/>
  <c r="S5995" i="2" s="1"/>
  <c r="R5987" i="2"/>
  <c r="S5987" i="2" s="1"/>
  <c r="R5979" i="2"/>
  <c r="S5979" i="2" s="1"/>
  <c r="R5971" i="2"/>
  <c r="S5971" i="2" s="1"/>
  <c r="R5963" i="2"/>
  <c r="S5963" i="2" s="1"/>
  <c r="R5955" i="2"/>
  <c r="S5955" i="2" s="1"/>
  <c r="R5947" i="2"/>
  <c r="S5947" i="2" s="1"/>
  <c r="R5939" i="2"/>
  <c r="S5939" i="2" s="1"/>
  <c r="R5931" i="2"/>
  <c r="S5931" i="2" s="1"/>
  <c r="R5923" i="2"/>
  <c r="S5923" i="2" s="1"/>
  <c r="R5915" i="2"/>
  <c r="S5915" i="2" s="1"/>
  <c r="R5907" i="2"/>
  <c r="S5907" i="2" s="1"/>
  <c r="R5899" i="2"/>
  <c r="S5899" i="2" s="1"/>
  <c r="R5891" i="2"/>
  <c r="S5891" i="2" s="1"/>
  <c r="S5880" i="2"/>
  <c r="R5880" i="2"/>
  <c r="R5877" i="2"/>
  <c r="S5877" i="2" s="1"/>
  <c r="R5859" i="2"/>
  <c r="S5859" i="2" s="1"/>
  <c r="S5848" i="2"/>
  <c r="R5848" i="2"/>
  <c r="R5845" i="2"/>
  <c r="S5845" i="2" s="1"/>
  <c r="R5827" i="2"/>
  <c r="S5827" i="2" s="1"/>
  <c r="S5816" i="2"/>
  <c r="R5816" i="2"/>
  <c r="R5813" i="2"/>
  <c r="S5813" i="2" s="1"/>
  <c r="R5795" i="2"/>
  <c r="S5795" i="2" s="1"/>
  <c r="S5784" i="2"/>
  <c r="R5784" i="2"/>
  <c r="R5781" i="2"/>
  <c r="S5781" i="2" s="1"/>
  <c r="R5763" i="2"/>
  <c r="S5763" i="2" s="1"/>
  <c r="S5752" i="2"/>
  <c r="R5752" i="2"/>
  <c r="S5740" i="2"/>
  <c r="R5740" i="2"/>
  <c r="S5724" i="2"/>
  <c r="R5724" i="2"/>
  <c r="S5708" i="2"/>
  <c r="R5708" i="2"/>
  <c r="S5692" i="2"/>
  <c r="R5692" i="2"/>
  <c r="S5676" i="2"/>
  <c r="R5676" i="2"/>
  <c r="S5660" i="2"/>
  <c r="R5660" i="2"/>
  <c r="S5644" i="2"/>
  <c r="R5644" i="2"/>
  <c r="S5628" i="2"/>
  <c r="R5628" i="2"/>
  <c r="S5612" i="2"/>
  <c r="R5612" i="2"/>
  <c r="S5596" i="2"/>
  <c r="R5596" i="2"/>
  <c r="S5580" i="2"/>
  <c r="R5580" i="2"/>
  <c r="S5564" i="2"/>
  <c r="R5564" i="2"/>
  <c r="S5548" i="2"/>
  <c r="R5548" i="2"/>
  <c r="S5532" i="2"/>
  <c r="R5532" i="2"/>
  <c r="S5516" i="2"/>
  <c r="R5516" i="2"/>
  <c r="S5500" i="2"/>
  <c r="R5500" i="2"/>
  <c r="S5484" i="2"/>
  <c r="R5484" i="2"/>
  <c r="S5468" i="2"/>
  <c r="R5468" i="2"/>
  <c r="S5452" i="2"/>
  <c r="R5452" i="2"/>
  <c r="S5436" i="2"/>
  <c r="R5436" i="2"/>
  <c r="S5420" i="2"/>
  <c r="R5420" i="2"/>
  <c r="S5404" i="2"/>
  <c r="R5404" i="2"/>
  <c r="S5388" i="2"/>
  <c r="R5388" i="2"/>
  <c r="S5372" i="2"/>
  <c r="R5372" i="2"/>
  <c r="S5356" i="2"/>
  <c r="R5356" i="2"/>
  <c r="S5340" i="2"/>
  <c r="R5340" i="2"/>
  <c r="S5324" i="2"/>
  <c r="R5324" i="2"/>
  <c r="R6008" i="2"/>
  <c r="S6008" i="2" s="1"/>
  <c r="R6000" i="2"/>
  <c r="S6000" i="2" s="1"/>
  <c r="R5992" i="2"/>
  <c r="S5992" i="2" s="1"/>
  <c r="R5984" i="2"/>
  <c r="S5984" i="2" s="1"/>
  <c r="R5976" i="2"/>
  <c r="S5976" i="2" s="1"/>
  <c r="R5968" i="2"/>
  <c r="S5968" i="2" s="1"/>
  <c r="R5960" i="2"/>
  <c r="S5960" i="2" s="1"/>
  <c r="R5952" i="2"/>
  <c r="S5952" i="2" s="1"/>
  <c r="R5944" i="2"/>
  <c r="S5944" i="2" s="1"/>
  <c r="R5936" i="2"/>
  <c r="S5936" i="2" s="1"/>
  <c r="R5928" i="2"/>
  <c r="S5928" i="2" s="1"/>
  <c r="R5920" i="2"/>
  <c r="S5920" i="2" s="1"/>
  <c r="R5912" i="2"/>
  <c r="S5912" i="2" s="1"/>
  <c r="R5904" i="2"/>
  <c r="S5904" i="2" s="1"/>
  <c r="R5896" i="2"/>
  <c r="S5896" i="2" s="1"/>
  <c r="R5888" i="2"/>
  <c r="S5888" i="2" s="1"/>
  <c r="R5885" i="2"/>
  <c r="S5885" i="2"/>
  <c r="R5867" i="2"/>
  <c r="S5867" i="2"/>
  <c r="R5856" i="2"/>
  <c r="S5856" i="2" s="1"/>
  <c r="R5853" i="2"/>
  <c r="S5853" i="2"/>
  <c r="R5835" i="2"/>
  <c r="S5835" i="2"/>
  <c r="R5824" i="2"/>
  <c r="S5824" i="2" s="1"/>
  <c r="R5821" i="2"/>
  <c r="S5821" i="2"/>
  <c r="R5803" i="2"/>
  <c r="S5803" i="2"/>
  <c r="R5792" i="2"/>
  <c r="S5792" i="2" s="1"/>
  <c r="R5789" i="2"/>
  <c r="S5789" i="2"/>
  <c r="R5771" i="2"/>
  <c r="S5771" i="2"/>
  <c r="R5760" i="2"/>
  <c r="S5760" i="2" s="1"/>
  <c r="R5757" i="2"/>
  <c r="S5757" i="2"/>
  <c r="R5743" i="2"/>
  <c r="S5743" i="2"/>
  <c r="R5727" i="2"/>
  <c r="S5727" i="2"/>
  <c r="R5711" i="2"/>
  <c r="S5711" i="2"/>
  <c r="R5695" i="2"/>
  <c r="S5695" i="2"/>
  <c r="R5679" i="2"/>
  <c r="S5679" i="2"/>
  <c r="R5663" i="2"/>
  <c r="S5663" i="2"/>
  <c r="R5647" i="2"/>
  <c r="S5647" i="2"/>
  <c r="R5631" i="2"/>
  <c r="S5631" i="2"/>
  <c r="R5615" i="2"/>
  <c r="S5615" i="2"/>
  <c r="R5599" i="2"/>
  <c r="S5599" i="2"/>
  <c r="R5583" i="2"/>
  <c r="S5583" i="2"/>
  <c r="R5567" i="2"/>
  <c r="S5567" i="2"/>
  <c r="R5551" i="2"/>
  <c r="S5551" i="2"/>
  <c r="R5535" i="2"/>
  <c r="S5535" i="2"/>
  <c r="R5519" i="2"/>
  <c r="S5519" i="2"/>
  <c r="R5503" i="2"/>
  <c r="S5503" i="2"/>
  <c r="R5487" i="2"/>
  <c r="S5487" i="2"/>
  <c r="R5471" i="2"/>
  <c r="S5471" i="2"/>
  <c r="R5455" i="2"/>
  <c r="S5455" i="2"/>
  <c r="R5439" i="2"/>
  <c r="S5439" i="2"/>
  <c r="R5423" i="2"/>
  <c r="S5423" i="2"/>
  <c r="R5407" i="2"/>
  <c r="S5407" i="2"/>
  <c r="R5391" i="2"/>
  <c r="S5391" i="2"/>
  <c r="R5375" i="2"/>
  <c r="S5375" i="2"/>
  <c r="R5359" i="2"/>
  <c r="S5359" i="2"/>
  <c r="R5343" i="2"/>
  <c r="S5343" i="2"/>
  <c r="R5327" i="2"/>
  <c r="S5327" i="2"/>
  <c r="R5311" i="2"/>
  <c r="S5311" i="2"/>
  <c r="R6191" i="2"/>
  <c r="S6191" i="2"/>
  <c r="R6183" i="2"/>
  <c r="S6183" i="2"/>
  <c r="R6175" i="2"/>
  <c r="S6175" i="2"/>
  <c r="R6167" i="2"/>
  <c r="S6167" i="2"/>
  <c r="R6159" i="2"/>
  <c r="S6159" i="2"/>
  <c r="R6151" i="2"/>
  <c r="S6151" i="2"/>
  <c r="R6143" i="2"/>
  <c r="S6143" i="2"/>
  <c r="R6135" i="2"/>
  <c r="S6135" i="2"/>
  <c r="R6127" i="2"/>
  <c r="S6127" i="2"/>
  <c r="R6119" i="2"/>
  <c r="S6119" i="2"/>
  <c r="R6111" i="2"/>
  <c r="S6111" i="2"/>
  <c r="R6103" i="2"/>
  <c r="S6103" i="2"/>
  <c r="R6095" i="2"/>
  <c r="S6095" i="2"/>
  <c r="R6087" i="2"/>
  <c r="S6087" i="2"/>
  <c r="R6079" i="2"/>
  <c r="S6079" i="2"/>
  <c r="R6071" i="2"/>
  <c r="S6071" i="2"/>
  <c r="R6063" i="2"/>
  <c r="S6063" i="2"/>
  <c r="R6055" i="2"/>
  <c r="S6055" i="2"/>
  <c r="R6047" i="2"/>
  <c r="S6047" i="2"/>
  <c r="R6039" i="2"/>
  <c r="S6039" i="2"/>
  <c r="R6031" i="2"/>
  <c r="S6031" i="2"/>
  <c r="R6023" i="2"/>
  <c r="S6023" i="2"/>
  <c r="R6015" i="2"/>
  <c r="S6015" i="2"/>
  <c r="R6007" i="2"/>
  <c r="S6007" i="2"/>
  <c r="R5999" i="2"/>
  <c r="S5999" i="2"/>
  <c r="R5991" i="2"/>
  <c r="S5991" i="2"/>
  <c r="R5983" i="2"/>
  <c r="S5983" i="2"/>
  <c r="R5975" i="2"/>
  <c r="S5975" i="2"/>
  <c r="R5967" i="2"/>
  <c r="S5967" i="2"/>
  <c r="R5959" i="2"/>
  <c r="S5959" i="2"/>
  <c r="R5951" i="2"/>
  <c r="S5951" i="2"/>
  <c r="R5943" i="2"/>
  <c r="S5943" i="2"/>
  <c r="R5935" i="2"/>
  <c r="S5935" i="2"/>
  <c r="R5927" i="2"/>
  <c r="S5927" i="2"/>
  <c r="R5919" i="2"/>
  <c r="S5919" i="2"/>
  <c r="R5911" i="2"/>
  <c r="S5911" i="2"/>
  <c r="R5903" i="2"/>
  <c r="S5903" i="2"/>
  <c r="R5895" i="2"/>
  <c r="S5895" i="2"/>
  <c r="R5875" i="2"/>
  <c r="S5875" i="2"/>
  <c r="R5864" i="2"/>
  <c r="S5864" i="2" s="1"/>
  <c r="R5861" i="2"/>
  <c r="S5861" i="2"/>
  <c r="R5843" i="2"/>
  <c r="S5843" i="2"/>
  <c r="R5832" i="2"/>
  <c r="S5832" i="2" s="1"/>
  <c r="R5829" i="2"/>
  <c r="S5829" i="2"/>
  <c r="R5811" i="2"/>
  <c r="S5811" i="2"/>
  <c r="R5800" i="2"/>
  <c r="S5800" i="2" s="1"/>
  <c r="R5797" i="2"/>
  <c r="S5797" i="2"/>
  <c r="R5779" i="2"/>
  <c r="S5779" i="2"/>
  <c r="R5768" i="2"/>
  <c r="S5768" i="2" s="1"/>
  <c r="R5765" i="2"/>
  <c r="S5765" i="2"/>
  <c r="R5295" i="2"/>
  <c r="S5295" i="2"/>
  <c r="R5279" i="2"/>
  <c r="S5279" i="2" s="1"/>
  <c r="R5263" i="2"/>
  <c r="S5263" i="2"/>
  <c r="R5247" i="2"/>
  <c r="S5247" i="2" s="1"/>
  <c r="R5231" i="2"/>
  <c r="S5231" i="2"/>
  <c r="R5215" i="2"/>
  <c r="S5215" i="2" s="1"/>
  <c r="R5199" i="2"/>
  <c r="S5199" i="2"/>
  <c r="R5183" i="2"/>
  <c r="S5183" i="2" s="1"/>
  <c r="R5167" i="2"/>
  <c r="S5167" i="2"/>
  <c r="R5151" i="2"/>
  <c r="S5151" i="2"/>
  <c r="R5135" i="2"/>
  <c r="S5135" i="2"/>
  <c r="R5119" i="2"/>
  <c r="S5119" i="2"/>
  <c r="R5103" i="2"/>
  <c r="S5103" i="2"/>
  <c r="R5087" i="2"/>
  <c r="S5087" i="2"/>
  <c r="R5071" i="2"/>
  <c r="S5071" i="2"/>
  <c r="R5055" i="2"/>
  <c r="S5055" i="2"/>
  <c r="R5039" i="2"/>
  <c r="S5039" i="2"/>
  <c r="R5023" i="2"/>
  <c r="S5023" i="2"/>
  <c r="R5007" i="2"/>
  <c r="S5007" i="2"/>
  <c r="R4991" i="2"/>
  <c r="S4991" i="2"/>
  <c r="R4975" i="2"/>
  <c r="S4975" i="2"/>
  <c r="R4959" i="2"/>
  <c r="S4959" i="2"/>
  <c r="R4943" i="2"/>
  <c r="S4943" i="2"/>
  <c r="R4927" i="2"/>
  <c r="S4927" i="2"/>
  <c r="R4911" i="2"/>
  <c r="S4911" i="2"/>
  <c r="R4895" i="2"/>
  <c r="S4895" i="2"/>
  <c r="R4879" i="2"/>
  <c r="S4879" i="2"/>
  <c r="R4863" i="2"/>
  <c r="S4863" i="2"/>
  <c r="R4847" i="2"/>
  <c r="S4847" i="2"/>
  <c r="R4831" i="2"/>
  <c r="S4831" i="2"/>
  <c r="R4815" i="2"/>
  <c r="S4815" i="2"/>
  <c r="R4799" i="2"/>
  <c r="S4799" i="2"/>
  <c r="R4783" i="2"/>
  <c r="S4783" i="2"/>
  <c r="R4767" i="2"/>
  <c r="S4767" i="2"/>
  <c r="R4751" i="2"/>
  <c r="S4751" i="2"/>
  <c r="R4735" i="2"/>
  <c r="S4735" i="2"/>
  <c r="R4719" i="2"/>
  <c r="S4719" i="2"/>
  <c r="R4703" i="2"/>
  <c r="S4703" i="2"/>
  <c r="R4687" i="2"/>
  <c r="S4687" i="2"/>
  <c r="R4671" i="2"/>
  <c r="S4671" i="2"/>
  <c r="R4655" i="2"/>
  <c r="S4655" i="2"/>
  <c r="R4639" i="2"/>
  <c r="S4639" i="2"/>
  <c r="R4623" i="2"/>
  <c r="S4623" i="2"/>
  <c r="R4607" i="2"/>
  <c r="S4607" i="2"/>
  <c r="R4591" i="2"/>
  <c r="S4591" i="2"/>
  <c r="R4575" i="2"/>
  <c r="S4575" i="2"/>
  <c r="R4559" i="2"/>
  <c r="S4559" i="2"/>
  <c r="R4543" i="2"/>
  <c r="S4543" i="2"/>
  <c r="R4527" i="2"/>
  <c r="S4527" i="2"/>
  <c r="R4511" i="2"/>
  <c r="S4511" i="2"/>
  <c r="R4495" i="2"/>
  <c r="S4495" i="2"/>
  <c r="R4479" i="2"/>
  <c r="S4479" i="2"/>
  <c r="R4463" i="2"/>
  <c r="S4463" i="2"/>
  <c r="R4447" i="2"/>
  <c r="S4447" i="2"/>
  <c r="R4431" i="2"/>
  <c r="S4431" i="2"/>
  <c r="R4415" i="2"/>
  <c r="S4415" i="2"/>
  <c r="R4399" i="2"/>
  <c r="S4399" i="2"/>
  <c r="R4383" i="2"/>
  <c r="S4383" i="2"/>
  <c r="R4367" i="2"/>
  <c r="S4367" i="2"/>
  <c r="R4351" i="2"/>
  <c r="S4351" i="2"/>
  <c r="R4335" i="2"/>
  <c r="S4335" i="2"/>
  <c r="R4319" i="2"/>
  <c r="S4319" i="2"/>
  <c r="R4303" i="2"/>
  <c r="S4303" i="2"/>
  <c r="R4287" i="2"/>
  <c r="S4287" i="2"/>
  <c r="R4271" i="2"/>
  <c r="S4271" i="2"/>
  <c r="R4255" i="2"/>
  <c r="S4255" i="2"/>
  <c r="R4239" i="2"/>
  <c r="S4239" i="2"/>
  <c r="R4223" i="2"/>
  <c r="S4223" i="2"/>
  <c r="R4207" i="2"/>
  <c r="S4207" i="2"/>
  <c r="R4191" i="2"/>
  <c r="S4191" i="2"/>
  <c r="R4175" i="2"/>
  <c r="S4175" i="2"/>
  <c r="R4159" i="2"/>
  <c r="S4159" i="2"/>
  <c r="R4143" i="2"/>
  <c r="S4143" i="2"/>
  <c r="R4127" i="2"/>
  <c r="S4127" i="2"/>
  <c r="R4111" i="2"/>
  <c r="S4111" i="2"/>
  <c r="R4095" i="2"/>
  <c r="S4095" i="2"/>
  <c r="R4079" i="2"/>
  <c r="S4079" i="2"/>
  <c r="R4063" i="2"/>
  <c r="S4063" i="2"/>
  <c r="R4047" i="2"/>
  <c r="S4047" i="2"/>
  <c r="R4031" i="2"/>
  <c r="S4031" i="2"/>
  <c r="R4015" i="2"/>
  <c r="S4015" i="2"/>
  <c r="R3999" i="2"/>
  <c r="S3999" i="2"/>
  <c r="R3983" i="2"/>
  <c r="S3983" i="2"/>
  <c r="R3967" i="2"/>
  <c r="S3967" i="2"/>
  <c r="R3951" i="2"/>
  <c r="S3951" i="2"/>
  <c r="R3935" i="2"/>
  <c r="S3935" i="2"/>
  <c r="R3919" i="2"/>
  <c r="S3919" i="2"/>
  <c r="R3903" i="2"/>
  <c r="S3903" i="2"/>
  <c r="R3887" i="2"/>
  <c r="S3887" i="2"/>
  <c r="R3871" i="2"/>
  <c r="S3871" i="2"/>
  <c r="R3855" i="2"/>
  <c r="S3855" i="2"/>
  <c r="R3839" i="2"/>
  <c r="S3839" i="2"/>
  <c r="R3823" i="2"/>
  <c r="S3823" i="2"/>
  <c r="R3807" i="2"/>
  <c r="S3807" i="2"/>
  <c r="R3791" i="2"/>
  <c r="S3791" i="2"/>
  <c r="R3775" i="2"/>
  <c r="S3775" i="2"/>
  <c r="R3759" i="2"/>
  <c r="S3759" i="2"/>
  <c r="R3743" i="2"/>
  <c r="S3743" i="2"/>
  <c r="R3727" i="2"/>
  <c r="S3727" i="2"/>
  <c r="R3711" i="2"/>
  <c r="S3711" i="2"/>
  <c r="R3695" i="2"/>
  <c r="S3695" i="2"/>
  <c r="R3679" i="2"/>
  <c r="S3679" i="2"/>
  <c r="R3663" i="2"/>
  <c r="S3663" i="2"/>
  <c r="R3647" i="2"/>
  <c r="S3647" i="2"/>
  <c r="R3565" i="2"/>
  <c r="S3565" i="2"/>
  <c r="R3557" i="2"/>
  <c r="S3557" i="2"/>
  <c r="R3549" i="2"/>
  <c r="S3549" i="2"/>
  <c r="R3541" i="2"/>
  <c r="S3541" i="2"/>
  <c r="R3533" i="2"/>
  <c r="S3533" i="2"/>
  <c r="R3525" i="2"/>
  <c r="S3525" i="2"/>
  <c r="R3517" i="2"/>
  <c r="S3517" i="2"/>
  <c r="R3509" i="2"/>
  <c r="S3509" i="2"/>
  <c r="R3501" i="2"/>
  <c r="S3501" i="2"/>
  <c r="R3493" i="2"/>
  <c r="S3493" i="2"/>
  <c r="R3485" i="2"/>
  <c r="S3485" i="2"/>
  <c r="R3477" i="2"/>
  <c r="S3477" i="2"/>
  <c r="R3446" i="2"/>
  <c r="S3446" i="2" s="1"/>
  <c r="R3430" i="2"/>
  <c r="S3430" i="2" s="1"/>
  <c r="R3414" i="2"/>
  <c r="S3414" i="2" s="1"/>
  <c r="R3398" i="2"/>
  <c r="S3398" i="2" s="1"/>
  <c r="R3382" i="2"/>
  <c r="S3382" i="2" s="1"/>
  <c r="R3366" i="2"/>
  <c r="S3366" i="2" s="1"/>
  <c r="R3350" i="2"/>
  <c r="S3350" i="2" s="1"/>
  <c r="R3334" i="2"/>
  <c r="S3334" i="2" s="1"/>
  <c r="R3318" i="2"/>
  <c r="S3318" i="2" s="1"/>
  <c r="R3302" i="2"/>
  <c r="S3302" i="2" s="1"/>
  <c r="R3286" i="2"/>
  <c r="S3286" i="2" s="1"/>
  <c r="R3270" i="2"/>
  <c r="S3270" i="2" s="1"/>
  <c r="R3254" i="2"/>
  <c r="S3254" i="2" s="1"/>
  <c r="R3238" i="2"/>
  <c r="S3238" i="2" s="1"/>
  <c r="R3222" i="2"/>
  <c r="S3222" i="2" s="1"/>
  <c r="R3206" i="2"/>
  <c r="S3206" i="2" s="1"/>
  <c r="R3190" i="2"/>
  <c r="S3190" i="2" s="1"/>
  <c r="R3174" i="2"/>
  <c r="S3174" i="2" s="1"/>
  <c r="R3158" i="2"/>
  <c r="S3158" i="2" s="1"/>
  <c r="R3142" i="2"/>
  <c r="S3142" i="2" s="1"/>
  <c r="R3126" i="2"/>
  <c r="S3126" i="2" s="1"/>
  <c r="R3110" i="2"/>
  <c r="S3110" i="2" s="1"/>
  <c r="R3094" i="2"/>
  <c r="S3094" i="2" s="1"/>
  <c r="R3078" i="2"/>
  <c r="S3078" i="2" s="1"/>
  <c r="R3062" i="2"/>
  <c r="S3062" i="2" s="1"/>
  <c r="R3046" i="2"/>
  <c r="S3046" i="2" s="1"/>
  <c r="R3030" i="2"/>
  <c r="S3030" i="2" s="1"/>
  <c r="R3014" i="2"/>
  <c r="S3014" i="2" s="1"/>
  <c r="R2998" i="2"/>
  <c r="S2998" i="2" s="1"/>
  <c r="R2982" i="2"/>
  <c r="S2982" i="2" s="1"/>
  <c r="R2966" i="2"/>
  <c r="S2966" i="2" s="1"/>
  <c r="R2950" i="2"/>
  <c r="S2950" i="2" s="1"/>
  <c r="R2934" i="2"/>
  <c r="S2934" i="2" s="1"/>
  <c r="R2918" i="2"/>
  <c r="S2918" i="2" s="1"/>
  <c r="R2902" i="2"/>
  <c r="S2902" i="2" s="1"/>
  <c r="R2886" i="2"/>
  <c r="S2886" i="2" s="1"/>
  <c r="R2870" i="2"/>
  <c r="S2870" i="2" s="1"/>
  <c r="R2854" i="2"/>
  <c r="S2854" i="2" s="1"/>
  <c r="R2838" i="2"/>
  <c r="S2838" i="2" s="1"/>
  <c r="R2822" i="2"/>
  <c r="S2822" i="2" s="1"/>
  <c r="R2806" i="2"/>
  <c r="S2806" i="2" s="1"/>
  <c r="R2790" i="2"/>
  <c r="S2790" i="2" s="1"/>
  <c r="R2774" i="2"/>
  <c r="S2774" i="2" s="1"/>
  <c r="R2758" i="2"/>
  <c r="S2758" i="2" s="1"/>
  <c r="R2742" i="2"/>
  <c r="S2742" i="2" s="1"/>
  <c r="R2726" i="2"/>
  <c r="S2726" i="2" s="1"/>
  <c r="R2710" i="2"/>
  <c r="S2710" i="2" s="1"/>
  <c r="R2694" i="2"/>
  <c r="S2694" i="2" s="1"/>
  <c r="R2678" i="2"/>
  <c r="S2678" i="2" s="1"/>
  <c r="R2662" i="2"/>
  <c r="S2662" i="2" s="1"/>
  <c r="R2646" i="2"/>
  <c r="S2646" i="2" s="1"/>
  <c r="R2630" i="2"/>
  <c r="S2630" i="2" s="1"/>
  <c r="R2614" i="2"/>
  <c r="S2614" i="2" s="1"/>
  <c r="R2598" i="2"/>
  <c r="S2598" i="2" s="1"/>
  <c r="R2582" i="2"/>
  <c r="S2582" i="2" s="1"/>
  <c r="R2566" i="2"/>
  <c r="S2566" i="2" s="1"/>
  <c r="R2550" i="2"/>
  <c r="S2550" i="2" s="1"/>
  <c r="R2534" i="2"/>
  <c r="S2534" i="2" s="1"/>
  <c r="R2518" i="2"/>
  <c r="S2518" i="2" s="1"/>
  <c r="R2502" i="2"/>
  <c r="S2502" i="2" s="1"/>
  <c r="R2486" i="2"/>
  <c r="S2486" i="2" s="1"/>
  <c r="R2470" i="2"/>
  <c r="S2470" i="2" s="1"/>
  <c r="R2454" i="2"/>
  <c r="S2454" i="2" s="1"/>
  <c r="R2438" i="2"/>
  <c r="S2438" i="2" s="1"/>
  <c r="R2422" i="2"/>
  <c r="S2422" i="2" s="1"/>
  <c r="R2406" i="2"/>
  <c r="S2406" i="2" s="1"/>
  <c r="R2390" i="2"/>
  <c r="S2390" i="2" s="1"/>
  <c r="R2227" i="2"/>
  <c r="S2227" i="2" s="1"/>
  <c r="R2163" i="2"/>
  <c r="S2163" i="2" s="1"/>
  <c r="R2131" i="2"/>
  <c r="S2131" i="2" s="1"/>
  <c r="R2099" i="2"/>
  <c r="S2099" i="2" s="1"/>
  <c r="R2086" i="2"/>
  <c r="S2086" i="2"/>
  <c r="R2070" i="2"/>
  <c r="S2070" i="2"/>
  <c r="R2054" i="2"/>
  <c r="S2054" i="2"/>
  <c r="R2038" i="2"/>
  <c r="S2038" i="2"/>
  <c r="R2022" i="2"/>
  <c r="S2022" i="2"/>
  <c r="R2006" i="2"/>
  <c r="S2006" i="2"/>
  <c r="R1990" i="2"/>
  <c r="S1990" i="2"/>
  <c r="R1974" i="2"/>
  <c r="S1974" i="2"/>
  <c r="S5887" i="2"/>
  <c r="S5879" i="2"/>
  <c r="S5871" i="2"/>
  <c r="S5863" i="2"/>
  <c r="S5855" i="2"/>
  <c r="S5847" i="2"/>
  <c r="S5839" i="2"/>
  <c r="S5831" i="2"/>
  <c r="S5823" i="2"/>
  <c r="S5815" i="2"/>
  <c r="S5807" i="2"/>
  <c r="S5799" i="2"/>
  <c r="S5791" i="2"/>
  <c r="S5783" i="2"/>
  <c r="S5775" i="2"/>
  <c r="S5767" i="2"/>
  <c r="S5759" i="2"/>
  <c r="S5751" i="2"/>
  <c r="R5739" i="2"/>
  <c r="S5739" i="2"/>
  <c r="S5736" i="2"/>
  <c r="R5723" i="2"/>
  <c r="S5723" i="2" s="1"/>
  <c r="S5720" i="2"/>
  <c r="R5707" i="2"/>
  <c r="S5707" i="2"/>
  <c r="S5704" i="2"/>
  <c r="R5691" i="2"/>
  <c r="S5691" i="2" s="1"/>
  <c r="S5688" i="2"/>
  <c r="R5675" i="2"/>
  <c r="S5675" i="2"/>
  <c r="S5672" i="2"/>
  <c r="R5659" i="2"/>
  <c r="S5659" i="2" s="1"/>
  <c r="S5656" i="2"/>
  <c r="R5643" i="2"/>
  <c r="S5643" i="2"/>
  <c r="S5640" i="2"/>
  <c r="R5627" i="2"/>
  <c r="S5627" i="2" s="1"/>
  <c r="S5624" i="2"/>
  <c r="R5611" i="2"/>
  <c r="S5611" i="2"/>
  <c r="S5608" i="2"/>
  <c r="R5595" i="2"/>
  <c r="S5595" i="2" s="1"/>
  <c r="S5592" i="2"/>
  <c r="R5579" i="2"/>
  <c r="S5579" i="2"/>
  <c r="S5576" i="2"/>
  <c r="R5563" i="2"/>
  <c r="S5563" i="2" s="1"/>
  <c r="S5560" i="2"/>
  <c r="R5547" i="2"/>
  <c r="S5547" i="2"/>
  <c r="S5544" i="2"/>
  <c r="R5531" i="2"/>
  <c r="S5531" i="2" s="1"/>
  <c r="S5528" i="2"/>
  <c r="R5515" i="2"/>
  <c r="S5515" i="2"/>
  <c r="S5512" i="2"/>
  <c r="R5499" i="2"/>
  <c r="S5499" i="2" s="1"/>
  <c r="S5496" i="2"/>
  <c r="R5483" i="2"/>
  <c r="S5483" i="2"/>
  <c r="S5480" i="2"/>
  <c r="R5467" i="2"/>
  <c r="S5467" i="2" s="1"/>
  <c r="S5464" i="2"/>
  <c r="R5451" i="2"/>
  <c r="S5451" i="2"/>
  <c r="S5448" i="2"/>
  <c r="R5435" i="2"/>
  <c r="S5435" i="2" s="1"/>
  <c r="S5432" i="2"/>
  <c r="R5419" i="2"/>
  <c r="S5419" i="2"/>
  <c r="S5416" i="2"/>
  <c r="R5403" i="2"/>
  <c r="S5403" i="2" s="1"/>
  <c r="S5400" i="2"/>
  <c r="R5387" i="2"/>
  <c r="S5387" i="2"/>
  <c r="S5384" i="2"/>
  <c r="R5371" i="2"/>
  <c r="S5371" i="2" s="1"/>
  <c r="S5368" i="2"/>
  <c r="R5355" i="2"/>
  <c r="S5355" i="2"/>
  <c r="S5352" i="2"/>
  <c r="R5339" i="2"/>
  <c r="S5339" i="2" s="1"/>
  <c r="S5336" i="2"/>
  <c r="R5323" i="2"/>
  <c r="S5323" i="2"/>
  <c r="S5320" i="2"/>
  <c r="R5307" i="2"/>
  <c r="S5307" i="2" s="1"/>
  <c r="S5304" i="2"/>
  <c r="R5291" i="2"/>
  <c r="S5291" i="2"/>
  <c r="S5288" i="2"/>
  <c r="R5275" i="2"/>
  <c r="S5275" i="2" s="1"/>
  <c r="S5272" i="2"/>
  <c r="R5259" i="2"/>
  <c r="S5259" i="2"/>
  <c r="S5256" i="2"/>
  <c r="R5243" i="2"/>
  <c r="S5243" i="2" s="1"/>
  <c r="S5240" i="2"/>
  <c r="R5227" i="2"/>
  <c r="S5227" i="2"/>
  <c r="S5224" i="2"/>
  <c r="R5211" i="2"/>
  <c r="S5211" i="2" s="1"/>
  <c r="S5208" i="2"/>
  <c r="R5195" i="2"/>
  <c r="S5195" i="2"/>
  <c r="S5192" i="2"/>
  <c r="R5179" i="2"/>
  <c r="S5179" i="2" s="1"/>
  <c r="S5176" i="2"/>
  <c r="R5163" i="2"/>
  <c r="S5163" i="2"/>
  <c r="S5160" i="2"/>
  <c r="R5147" i="2"/>
  <c r="S5147" i="2" s="1"/>
  <c r="S5144" i="2"/>
  <c r="R5131" i="2"/>
  <c r="S5131" i="2"/>
  <c r="S5128" i="2"/>
  <c r="R5115" i="2"/>
  <c r="S5115" i="2" s="1"/>
  <c r="S5112" i="2"/>
  <c r="R5099" i="2"/>
  <c r="S5099" i="2"/>
  <c r="S5096" i="2"/>
  <c r="R5083" i="2"/>
  <c r="S5083" i="2" s="1"/>
  <c r="S5080" i="2"/>
  <c r="R5067" i="2"/>
  <c r="S5067" i="2"/>
  <c r="S5064" i="2"/>
  <c r="R5051" i="2"/>
  <c r="S5051" i="2" s="1"/>
  <c r="S5048" i="2"/>
  <c r="R5035" i="2"/>
  <c r="S5035" i="2"/>
  <c r="S5032" i="2"/>
  <c r="R5019" i="2"/>
  <c r="S5019" i="2" s="1"/>
  <c r="S5016" i="2"/>
  <c r="R5003" i="2"/>
  <c r="S5003" i="2"/>
  <c r="S5000" i="2"/>
  <c r="R4987" i="2"/>
  <c r="S4987" i="2" s="1"/>
  <c r="S4984" i="2"/>
  <c r="R4971" i="2"/>
  <c r="S4971" i="2"/>
  <c r="S4968" i="2"/>
  <c r="R4955" i="2"/>
  <c r="S4955" i="2" s="1"/>
  <c r="S4952" i="2"/>
  <c r="R4939" i="2"/>
  <c r="S4939" i="2"/>
  <c r="S4936" i="2"/>
  <c r="R4923" i="2"/>
  <c r="S4923" i="2" s="1"/>
  <c r="S4920" i="2"/>
  <c r="R4907" i="2"/>
  <c r="S4907" i="2"/>
  <c r="S4904" i="2"/>
  <c r="R4891" i="2"/>
  <c r="S4891" i="2" s="1"/>
  <c r="S4888" i="2"/>
  <c r="R4875" i="2"/>
  <c r="S4875" i="2"/>
  <c r="S4872" i="2"/>
  <c r="R4859" i="2"/>
  <c r="S4859" i="2" s="1"/>
  <c r="S4856" i="2"/>
  <c r="R4843" i="2"/>
  <c r="S4843" i="2"/>
  <c r="S4840" i="2"/>
  <c r="R4827" i="2"/>
  <c r="S4827" i="2" s="1"/>
  <c r="S4824" i="2"/>
  <c r="R4811" i="2"/>
  <c r="S4811" i="2"/>
  <c r="S4808" i="2"/>
  <c r="R4795" i="2"/>
  <c r="S4795" i="2" s="1"/>
  <c r="S4792" i="2"/>
  <c r="R4779" i="2"/>
  <c r="S4779" i="2"/>
  <c r="S4776" i="2"/>
  <c r="R4763" i="2"/>
  <c r="S4763" i="2" s="1"/>
  <c r="S4760" i="2"/>
  <c r="R4747" i="2"/>
  <c r="S4747" i="2"/>
  <c r="S4744" i="2"/>
  <c r="R4731" i="2"/>
  <c r="S4731" i="2" s="1"/>
  <c r="S4728" i="2"/>
  <c r="R4715" i="2"/>
  <c r="S4715" i="2"/>
  <c r="S4712" i="2"/>
  <c r="R4699" i="2"/>
  <c r="S4699" i="2" s="1"/>
  <c r="S4696" i="2"/>
  <c r="R4683" i="2"/>
  <c r="S4683" i="2"/>
  <c r="S4680" i="2"/>
  <c r="R4667" i="2"/>
  <c r="S4667" i="2" s="1"/>
  <c r="S4664" i="2"/>
  <c r="R4651" i="2"/>
  <c r="S4651" i="2"/>
  <c r="S4648" i="2"/>
  <c r="R4635" i="2"/>
  <c r="S4635" i="2" s="1"/>
  <c r="S4632" i="2"/>
  <c r="R4619" i="2"/>
  <c r="S4619" i="2"/>
  <c r="S4616" i="2"/>
  <c r="R4603" i="2"/>
  <c r="S4603" i="2" s="1"/>
  <c r="S4600" i="2"/>
  <c r="R4587" i="2"/>
  <c r="S4587" i="2"/>
  <c r="S4584" i="2"/>
  <c r="R4571" i="2"/>
  <c r="S4571" i="2" s="1"/>
  <c r="S4568" i="2"/>
  <c r="R4555" i="2"/>
  <c r="S4555" i="2"/>
  <c r="S4552" i="2"/>
  <c r="R4539" i="2"/>
  <c r="S4539" i="2" s="1"/>
  <c r="S4536" i="2"/>
  <c r="R4523" i="2"/>
  <c r="S4523" i="2"/>
  <c r="S4520" i="2"/>
  <c r="R4507" i="2"/>
  <c r="S4507" i="2" s="1"/>
  <c r="S4504" i="2"/>
  <c r="R4491" i="2"/>
  <c r="S4491" i="2"/>
  <c r="S4488" i="2"/>
  <c r="R4475" i="2"/>
  <c r="S4475" i="2" s="1"/>
  <c r="S4472" i="2"/>
  <c r="R4459" i="2"/>
  <c r="S4459" i="2"/>
  <c r="S4456" i="2"/>
  <c r="R4443" i="2"/>
  <c r="S4443" i="2" s="1"/>
  <c r="S4440" i="2"/>
  <c r="R4427" i="2"/>
  <c r="S4427" i="2"/>
  <c r="S4424" i="2"/>
  <c r="R4411" i="2"/>
  <c r="S4411" i="2" s="1"/>
  <c r="S4408" i="2"/>
  <c r="R4395" i="2"/>
  <c r="S4395" i="2"/>
  <c r="S4392" i="2"/>
  <c r="R4379" i="2"/>
  <c r="S4379" i="2" s="1"/>
  <c r="S4376" i="2"/>
  <c r="R4363" i="2"/>
  <c r="S4363" i="2"/>
  <c r="S4360" i="2"/>
  <c r="R4347" i="2"/>
  <c r="S4347" i="2" s="1"/>
  <c r="S4344" i="2"/>
  <c r="R4331" i="2"/>
  <c r="S4331" i="2"/>
  <c r="S4328" i="2"/>
  <c r="R4315" i="2"/>
  <c r="S4315" i="2" s="1"/>
  <c r="S4312" i="2"/>
  <c r="R4299" i="2"/>
  <c r="S4299" i="2"/>
  <c r="S4296" i="2"/>
  <c r="R4283" i="2"/>
  <c r="S4283" i="2" s="1"/>
  <c r="S4280" i="2"/>
  <c r="R4267" i="2"/>
  <c r="S4267" i="2"/>
  <c r="S4264" i="2"/>
  <c r="R4251" i="2"/>
  <c r="S4251" i="2" s="1"/>
  <c r="S4248" i="2"/>
  <c r="R4235" i="2"/>
  <c r="S4235" i="2"/>
  <c r="S4232" i="2"/>
  <c r="R4219" i="2"/>
  <c r="S4219" i="2" s="1"/>
  <c r="S4216" i="2"/>
  <c r="R4203" i="2"/>
  <c r="S4203" i="2"/>
  <c r="S4200" i="2"/>
  <c r="R4187" i="2"/>
  <c r="S4187" i="2" s="1"/>
  <c r="S4184" i="2"/>
  <c r="R4171" i="2"/>
  <c r="S4171" i="2"/>
  <c r="S4168" i="2"/>
  <c r="R4155" i="2"/>
  <c r="S4155" i="2" s="1"/>
  <c r="S4152" i="2"/>
  <c r="R4139" i="2"/>
  <c r="S4139" i="2"/>
  <c r="S4136" i="2"/>
  <c r="R4123" i="2"/>
  <c r="S4123" i="2" s="1"/>
  <c r="S4120" i="2"/>
  <c r="R4107" i="2"/>
  <c r="S4107" i="2"/>
  <c r="S4104" i="2"/>
  <c r="R4091" i="2"/>
  <c r="S4091" i="2" s="1"/>
  <c r="S4088" i="2"/>
  <c r="R4075" i="2"/>
  <c r="S4075" i="2"/>
  <c r="S4072" i="2"/>
  <c r="R4059" i="2"/>
  <c r="S4059" i="2" s="1"/>
  <c r="S4056" i="2"/>
  <c r="R4043" i="2"/>
  <c r="S4043" i="2"/>
  <c r="S4040" i="2"/>
  <c r="R4027" i="2"/>
  <c r="S4027" i="2" s="1"/>
  <c r="S4024" i="2"/>
  <c r="R4011" i="2"/>
  <c r="S4011" i="2"/>
  <c r="S4008" i="2"/>
  <c r="R3995" i="2"/>
  <c r="S3995" i="2" s="1"/>
  <c r="S3992" i="2"/>
  <c r="R3979" i="2"/>
  <c r="S3979" i="2"/>
  <c r="S3976" i="2"/>
  <c r="R3963" i="2"/>
  <c r="S3963" i="2" s="1"/>
  <c r="S3960" i="2"/>
  <c r="R3947" i="2"/>
  <c r="S3947" i="2"/>
  <c r="S3944" i="2"/>
  <c r="R3931" i="2"/>
  <c r="S3931" i="2" s="1"/>
  <c r="S3928" i="2"/>
  <c r="R3915" i="2"/>
  <c r="S3915" i="2"/>
  <c r="S3912" i="2"/>
  <c r="R3899" i="2"/>
  <c r="S3899" i="2" s="1"/>
  <c r="S3896" i="2"/>
  <c r="R3883" i="2"/>
  <c r="S3883" i="2"/>
  <c r="S3880" i="2"/>
  <c r="R3867" i="2"/>
  <c r="S3867" i="2" s="1"/>
  <c r="S3864" i="2"/>
  <c r="R3851" i="2"/>
  <c r="S3851" i="2"/>
  <c r="S3848" i="2"/>
  <c r="R3835" i="2"/>
  <c r="S3835" i="2" s="1"/>
  <c r="S3832" i="2"/>
  <c r="R3819" i="2"/>
  <c r="S3819" i="2"/>
  <c r="S3816" i="2"/>
  <c r="R3803" i="2"/>
  <c r="S3803" i="2" s="1"/>
  <c r="S3800" i="2"/>
  <c r="R3787" i="2"/>
  <c r="S3787" i="2"/>
  <c r="S3784" i="2"/>
  <c r="R3771" i="2"/>
  <c r="S3771" i="2" s="1"/>
  <c r="S3768" i="2"/>
  <c r="R3755" i="2"/>
  <c r="S3755" i="2"/>
  <c r="S3752" i="2"/>
  <c r="R3739" i="2"/>
  <c r="S3739" i="2" s="1"/>
  <c r="S3736" i="2"/>
  <c r="R3723" i="2"/>
  <c r="S3723" i="2"/>
  <c r="S3720" i="2"/>
  <c r="R3707" i="2"/>
  <c r="S3707" i="2" s="1"/>
  <c r="S3704" i="2"/>
  <c r="R3691" i="2"/>
  <c r="S3691" i="2"/>
  <c r="S3688" i="2"/>
  <c r="R3675" i="2"/>
  <c r="S3675" i="2" s="1"/>
  <c r="S3672" i="2"/>
  <c r="R3659" i="2"/>
  <c r="S3659" i="2"/>
  <c r="S3656" i="2"/>
  <c r="R3643" i="2"/>
  <c r="S3643" i="2" s="1"/>
  <c r="S3640" i="2"/>
  <c r="S3608" i="2"/>
  <c r="S3576" i="2"/>
  <c r="R3459" i="2"/>
  <c r="S3459" i="2" s="1"/>
  <c r="S5884" i="2"/>
  <c r="S5876" i="2"/>
  <c r="S5868" i="2"/>
  <c r="S5860" i="2"/>
  <c r="S5852" i="2"/>
  <c r="S5844" i="2"/>
  <c r="S5836" i="2"/>
  <c r="S5828" i="2"/>
  <c r="S5820" i="2"/>
  <c r="S5812" i="2"/>
  <c r="S5804" i="2"/>
  <c r="S5796" i="2"/>
  <c r="S5788" i="2"/>
  <c r="S5780" i="2"/>
  <c r="S5772" i="2"/>
  <c r="S5764" i="2"/>
  <c r="S5756" i="2"/>
  <c r="S5748" i="2"/>
  <c r="R5735" i="2"/>
  <c r="S5735" i="2"/>
  <c r="S5732" i="2"/>
  <c r="R5719" i="2"/>
  <c r="S5719" i="2" s="1"/>
  <c r="S5716" i="2"/>
  <c r="R5703" i="2"/>
  <c r="S5703" i="2"/>
  <c r="S5700" i="2"/>
  <c r="R5687" i="2"/>
  <c r="S5687" i="2" s="1"/>
  <c r="S5684" i="2"/>
  <c r="R5671" i="2"/>
  <c r="S5671" i="2"/>
  <c r="S5668" i="2"/>
  <c r="R5655" i="2"/>
  <c r="S5655" i="2" s="1"/>
  <c r="S5652" i="2"/>
  <c r="R5639" i="2"/>
  <c r="S5639" i="2"/>
  <c r="S5636" i="2"/>
  <c r="R5623" i="2"/>
  <c r="S5623" i="2" s="1"/>
  <c r="S5620" i="2"/>
  <c r="R5607" i="2"/>
  <c r="S5607" i="2"/>
  <c r="S5604" i="2"/>
  <c r="R5591" i="2"/>
  <c r="S5591" i="2" s="1"/>
  <c r="S5588" i="2"/>
  <c r="R5575" i="2"/>
  <c r="S5575" i="2"/>
  <c r="S5572" i="2"/>
  <c r="R5559" i="2"/>
  <c r="S5559" i="2" s="1"/>
  <c r="S5556" i="2"/>
  <c r="R5543" i="2"/>
  <c r="S5543" i="2"/>
  <c r="S5540" i="2"/>
  <c r="R5527" i="2"/>
  <c r="S5527" i="2" s="1"/>
  <c r="S5524" i="2"/>
  <c r="R5511" i="2"/>
  <c r="S5511" i="2"/>
  <c r="S5508" i="2"/>
  <c r="R5495" i="2"/>
  <c r="S5495" i="2" s="1"/>
  <c r="S5492" i="2"/>
  <c r="R5479" i="2"/>
  <c r="S5479" i="2"/>
  <c r="S5476" i="2"/>
  <c r="R5463" i="2"/>
  <c r="S5463" i="2" s="1"/>
  <c r="S5460" i="2"/>
  <c r="R5447" i="2"/>
  <c r="S5447" i="2"/>
  <c r="S5444" i="2"/>
  <c r="R5431" i="2"/>
  <c r="S5431" i="2" s="1"/>
  <c r="S5428" i="2"/>
  <c r="R5415" i="2"/>
  <c r="S5415" i="2"/>
  <c r="S5412" i="2"/>
  <c r="R5399" i="2"/>
  <c r="S5399" i="2" s="1"/>
  <c r="S5396" i="2"/>
  <c r="R5383" i="2"/>
  <c r="S5383" i="2"/>
  <c r="S5380" i="2"/>
  <c r="R5367" i="2"/>
  <c r="S5367" i="2" s="1"/>
  <c r="S5364" i="2"/>
  <c r="R5351" i="2"/>
  <c r="S5351" i="2"/>
  <c r="S5348" i="2"/>
  <c r="R5335" i="2"/>
  <c r="S5335" i="2" s="1"/>
  <c r="S5332" i="2"/>
  <c r="R5319" i="2"/>
  <c r="S5319" i="2"/>
  <c r="S5316" i="2"/>
  <c r="R5303" i="2"/>
  <c r="S5303" i="2" s="1"/>
  <c r="S5300" i="2"/>
  <c r="R5287" i="2"/>
  <c r="S5287" i="2"/>
  <c r="S5284" i="2"/>
  <c r="R5271" i="2"/>
  <c r="S5271" i="2" s="1"/>
  <c r="S5268" i="2"/>
  <c r="R5255" i="2"/>
  <c r="S5255" i="2"/>
  <c r="S5252" i="2"/>
  <c r="R5239" i="2"/>
  <c r="S5239" i="2" s="1"/>
  <c r="S5236" i="2"/>
  <c r="R5223" i="2"/>
  <c r="S5223" i="2"/>
  <c r="S5220" i="2"/>
  <c r="R5207" i="2"/>
  <c r="S5207" i="2" s="1"/>
  <c r="S5204" i="2"/>
  <c r="R5191" i="2"/>
  <c r="S5191" i="2"/>
  <c r="S5188" i="2"/>
  <c r="R5175" i="2"/>
  <c r="S5175" i="2" s="1"/>
  <c r="R5159" i="2"/>
  <c r="S5159" i="2" s="1"/>
  <c r="R5143" i="2"/>
  <c r="S5143" i="2" s="1"/>
  <c r="R5127" i="2"/>
  <c r="S5127" i="2" s="1"/>
  <c r="R5111" i="2"/>
  <c r="S5111" i="2" s="1"/>
  <c r="R5095" i="2"/>
  <c r="S5095" i="2" s="1"/>
  <c r="R5079" i="2"/>
  <c r="S5079" i="2" s="1"/>
  <c r="R5063" i="2"/>
  <c r="S5063" i="2" s="1"/>
  <c r="R5047" i="2"/>
  <c r="S5047" i="2" s="1"/>
  <c r="R5031" i="2"/>
  <c r="S5031" i="2" s="1"/>
  <c r="R5015" i="2"/>
  <c r="S5015" i="2" s="1"/>
  <c r="R4999" i="2"/>
  <c r="S4999" i="2" s="1"/>
  <c r="R4983" i="2"/>
  <c r="S4983" i="2" s="1"/>
  <c r="R4967" i="2"/>
  <c r="S4967" i="2" s="1"/>
  <c r="R4951" i="2"/>
  <c r="S4951" i="2" s="1"/>
  <c r="R4935" i="2"/>
  <c r="S4935" i="2" s="1"/>
  <c r="R4919" i="2"/>
  <c r="S4919" i="2" s="1"/>
  <c r="R4903" i="2"/>
  <c r="S4903" i="2" s="1"/>
  <c r="R4887" i="2"/>
  <c r="S4887" i="2" s="1"/>
  <c r="R4871" i="2"/>
  <c r="S4871" i="2" s="1"/>
  <c r="R4855" i="2"/>
  <c r="S4855" i="2" s="1"/>
  <c r="R4839" i="2"/>
  <c r="S4839" i="2" s="1"/>
  <c r="R4823" i="2"/>
  <c r="S4823" i="2" s="1"/>
  <c r="R4807" i="2"/>
  <c r="S4807" i="2" s="1"/>
  <c r="R4791" i="2"/>
  <c r="S4791" i="2" s="1"/>
  <c r="R4775" i="2"/>
  <c r="S4775" i="2" s="1"/>
  <c r="R4759" i="2"/>
  <c r="S4759" i="2" s="1"/>
  <c r="R4743" i="2"/>
  <c r="S4743" i="2" s="1"/>
  <c r="R4727" i="2"/>
  <c r="S4727" i="2" s="1"/>
  <c r="R4711" i="2"/>
  <c r="S4711" i="2" s="1"/>
  <c r="R4695" i="2"/>
  <c r="S4695" i="2" s="1"/>
  <c r="R4679" i="2"/>
  <c r="S4679" i="2" s="1"/>
  <c r="R4663" i="2"/>
  <c r="S4663" i="2" s="1"/>
  <c r="R4647" i="2"/>
  <c r="S4647" i="2" s="1"/>
  <c r="R4631" i="2"/>
  <c r="S4631" i="2" s="1"/>
  <c r="R4615" i="2"/>
  <c r="S4615" i="2" s="1"/>
  <c r="R4599" i="2"/>
  <c r="S4599" i="2" s="1"/>
  <c r="R4583" i="2"/>
  <c r="S4583" i="2" s="1"/>
  <c r="R4567" i="2"/>
  <c r="S4567" i="2" s="1"/>
  <c r="R4551" i="2"/>
  <c r="S4551" i="2" s="1"/>
  <c r="R4535" i="2"/>
  <c r="S4535" i="2" s="1"/>
  <c r="R4519" i="2"/>
  <c r="S4519" i="2" s="1"/>
  <c r="R4503" i="2"/>
  <c r="S4503" i="2" s="1"/>
  <c r="R4487" i="2"/>
  <c r="S4487" i="2" s="1"/>
  <c r="R4471" i="2"/>
  <c r="S4471" i="2" s="1"/>
  <c r="R4455" i="2"/>
  <c r="S4455" i="2" s="1"/>
  <c r="R4439" i="2"/>
  <c r="S4439" i="2" s="1"/>
  <c r="R4423" i="2"/>
  <c r="S4423" i="2" s="1"/>
  <c r="R4407" i="2"/>
  <c r="S4407" i="2" s="1"/>
  <c r="R4391" i="2"/>
  <c r="S4391" i="2" s="1"/>
  <c r="R4375" i="2"/>
  <c r="S4375" i="2" s="1"/>
  <c r="R4359" i="2"/>
  <c r="S4359" i="2" s="1"/>
  <c r="R4343" i="2"/>
  <c r="S4343" i="2" s="1"/>
  <c r="R4327" i="2"/>
  <c r="S4327" i="2" s="1"/>
  <c r="R4311" i="2"/>
  <c r="S4311" i="2" s="1"/>
  <c r="R4295" i="2"/>
  <c r="S4295" i="2" s="1"/>
  <c r="R4279" i="2"/>
  <c r="S4279" i="2" s="1"/>
  <c r="R4263" i="2"/>
  <c r="S4263" i="2" s="1"/>
  <c r="R4247" i="2"/>
  <c r="S4247" i="2" s="1"/>
  <c r="R4231" i="2"/>
  <c r="S4231" i="2" s="1"/>
  <c r="R4215" i="2"/>
  <c r="S4215" i="2" s="1"/>
  <c r="R4199" i="2"/>
  <c r="S4199" i="2" s="1"/>
  <c r="R4183" i="2"/>
  <c r="S4183" i="2" s="1"/>
  <c r="R4167" i="2"/>
  <c r="S4167" i="2" s="1"/>
  <c r="R4151" i="2"/>
  <c r="S4151" i="2" s="1"/>
  <c r="R4135" i="2"/>
  <c r="S4135" i="2" s="1"/>
  <c r="R4119" i="2"/>
  <c r="S4119" i="2" s="1"/>
  <c r="R4103" i="2"/>
  <c r="S4103" i="2" s="1"/>
  <c r="R4087" i="2"/>
  <c r="S4087" i="2" s="1"/>
  <c r="R4071" i="2"/>
  <c r="S4071" i="2" s="1"/>
  <c r="R4055" i="2"/>
  <c r="S4055" i="2" s="1"/>
  <c r="R4039" i="2"/>
  <c r="S4039" i="2" s="1"/>
  <c r="R4023" i="2"/>
  <c r="S4023" i="2" s="1"/>
  <c r="R4007" i="2"/>
  <c r="S4007" i="2" s="1"/>
  <c r="R3991" i="2"/>
  <c r="S3991" i="2" s="1"/>
  <c r="R3975" i="2"/>
  <c r="S3975" i="2" s="1"/>
  <c r="R3959" i="2"/>
  <c r="S3959" i="2" s="1"/>
  <c r="R3943" i="2"/>
  <c r="S3943" i="2" s="1"/>
  <c r="R3927" i="2"/>
  <c r="S3927" i="2" s="1"/>
  <c r="R3911" i="2"/>
  <c r="S3911" i="2" s="1"/>
  <c r="S3908" i="2"/>
  <c r="R3895" i="2"/>
  <c r="S3895" i="2"/>
  <c r="S3892" i="2"/>
  <c r="R3879" i="2"/>
  <c r="S3879" i="2" s="1"/>
  <c r="S3876" i="2"/>
  <c r="R3863" i="2"/>
  <c r="S3863" i="2"/>
  <c r="S3860" i="2"/>
  <c r="R3847" i="2"/>
  <c r="S3847" i="2" s="1"/>
  <c r="S3844" i="2"/>
  <c r="R3831" i="2"/>
  <c r="S3831" i="2"/>
  <c r="S3828" i="2"/>
  <c r="R3815" i="2"/>
  <c r="S3815" i="2" s="1"/>
  <c r="S3812" i="2"/>
  <c r="R3799" i="2"/>
  <c r="S3799" i="2"/>
  <c r="S3796" i="2"/>
  <c r="R3783" i="2"/>
  <c r="S3783" i="2" s="1"/>
  <c r="S3780" i="2"/>
  <c r="R3767" i="2"/>
  <c r="S3767" i="2"/>
  <c r="S3764" i="2"/>
  <c r="R3751" i="2"/>
  <c r="S3751" i="2" s="1"/>
  <c r="S3748" i="2"/>
  <c r="R3735" i="2"/>
  <c r="S3735" i="2"/>
  <c r="S3732" i="2"/>
  <c r="R3719" i="2"/>
  <c r="S3719" i="2" s="1"/>
  <c r="S3716" i="2"/>
  <c r="R3703" i="2"/>
  <c r="S3703" i="2"/>
  <c r="S3700" i="2"/>
  <c r="R3687" i="2"/>
  <c r="S3687" i="2" s="1"/>
  <c r="S3684" i="2"/>
  <c r="R3671" i="2"/>
  <c r="S3671" i="2"/>
  <c r="S3668" i="2"/>
  <c r="R3655" i="2"/>
  <c r="S3655" i="2" s="1"/>
  <c r="S3652" i="2"/>
  <c r="S3616" i="2"/>
  <c r="S3584" i="2"/>
  <c r="R5747" i="2"/>
  <c r="S5747" i="2"/>
  <c r="S5744" i="2"/>
  <c r="R5731" i="2"/>
  <c r="S5731" i="2" s="1"/>
  <c r="S5728" i="2"/>
  <c r="R5715" i="2"/>
  <c r="S5715" i="2"/>
  <c r="S5712" i="2"/>
  <c r="R5699" i="2"/>
  <c r="S5699" i="2" s="1"/>
  <c r="S5696" i="2"/>
  <c r="R5683" i="2"/>
  <c r="S5683" i="2"/>
  <c r="S5680" i="2"/>
  <c r="R5667" i="2"/>
  <c r="S5667" i="2" s="1"/>
  <c r="S5664" i="2"/>
  <c r="R5651" i="2"/>
  <c r="S5651" i="2"/>
  <c r="S5648" i="2"/>
  <c r="R5635" i="2"/>
  <c r="S5635" i="2" s="1"/>
  <c r="S5632" i="2"/>
  <c r="R5619" i="2"/>
  <c r="S5619" i="2"/>
  <c r="S5616" i="2"/>
  <c r="R5603" i="2"/>
  <c r="S5603" i="2" s="1"/>
  <c r="S5600" i="2"/>
  <c r="R5587" i="2"/>
  <c r="S5587" i="2"/>
  <c r="S5584" i="2"/>
  <c r="R5571" i="2"/>
  <c r="S5571" i="2" s="1"/>
  <c r="S5568" i="2"/>
  <c r="R5555" i="2"/>
  <c r="S5555" i="2"/>
  <c r="S5552" i="2"/>
  <c r="R5539" i="2"/>
  <c r="S5539" i="2" s="1"/>
  <c r="S5536" i="2"/>
  <c r="R5523" i="2"/>
  <c r="S5523" i="2"/>
  <c r="S5520" i="2"/>
  <c r="R5507" i="2"/>
  <c r="S5507" i="2" s="1"/>
  <c r="S5504" i="2"/>
  <c r="R5491" i="2"/>
  <c r="S5491" i="2"/>
  <c r="S5488" i="2"/>
  <c r="R5475" i="2"/>
  <c r="S5475" i="2" s="1"/>
  <c r="S5472" i="2"/>
  <c r="R5459" i="2"/>
  <c r="S5459" i="2"/>
  <c r="S5456" i="2"/>
  <c r="R5443" i="2"/>
  <c r="S5443" i="2" s="1"/>
  <c r="S5440" i="2"/>
  <c r="R5427" i="2"/>
  <c r="S5427" i="2"/>
  <c r="S5424" i="2"/>
  <c r="R5411" i="2"/>
  <c r="S5411" i="2" s="1"/>
  <c r="S5408" i="2"/>
  <c r="R5395" i="2"/>
  <c r="S5395" i="2"/>
  <c r="S5392" i="2"/>
  <c r="R5379" i="2"/>
  <c r="S5379" i="2" s="1"/>
  <c r="S5376" i="2"/>
  <c r="R5363" i="2"/>
  <c r="S5363" i="2"/>
  <c r="S5360" i="2"/>
  <c r="R5347" i="2"/>
  <c r="S5347" i="2" s="1"/>
  <c r="S5344" i="2"/>
  <c r="R5331" i="2"/>
  <c r="S5331" i="2"/>
  <c r="S5328" i="2"/>
  <c r="R5315" i="2"/>
  <c r="S5315" i="2" s="1"/>
  <c r="S5312" i="2"/>
  <c r="R5308" i="2"/>
  <c r="S5308" i="2" s="1"/>
  <c r="R5299" i="2"/>
  <c r="S5299" i="2" s="1"/>
  <c r="S5296" i="2"/>
  <c r="R5292" i="2"/>
  <c r="S5292" i="2" s="1"/>
  <c r="R5283" i="2"/>
  <c r="S5283" i="2" s="1"/>
  <c r="S5280" i="2"/>
  <c r="R5276" i="2"/>
  <c r="S5276" i="2" s="1"/>
  <c r="R5267" i="2"/>
  <c r="S5267" i="2" s="1"/>
  <c r="S5264" i="2"/>
  <c r="R5260" i="2"/>
  <c r="S5260" i="2" s="1"/>
  <c r="R5251" i="2"/>
  <c r="S5251" i="2" s="1"/>
  <c r="S5248" i="2"/>
  <c r="R5244" i="2"/>
  <c r="S5244" i="2" s="1"/>
  <c r="R5235" i="2"/>
  <c r="S5235" i="2" s="1"/>
  <c r="S5232" i="2"/>
  <c r="R5228" i="2"/>
  <c r="S5228" i="2" s="1"/>
  <c r="R5219" i="2"/>
  <c r="S5219" i="2" s="1"/>
  <c r="S5216" i="2"/>
  <c r="R5212" i="2"/>
  <c r="S5212" i="2" s="1"/>
  <c r="R5203" i="2"/>
  <c r="S5203" i="2" s="1"/>
  <c r="S5200" i="2"/>
  <c r="R5196" i="2"/>
  <c r="S5196" i="2" s="1"/>
  <c r="R5187" i="2"/>
  <c r="S5187" i="2" s="1"/>
  <c r="S5184" i="2"/>
  <c r="R5180" i="2"/>
  <c r="S5180" i="2" s="1"/>
  <c r="R5171" i="2"/>
  <c r="S5171" i="2" s="1"/>
  <c r="S5168" i="2"/>
  <c r="R5155" i="2"/>
  <c r="S5155" i="2"/>
  <c r="S5152" i="2"/>
  <c r="R5139" i="2"/>
  <c r="S5139" i="2" s="1"/>
  <c r="S5136" i="2"/>
  <c r="R5123" i="2"/>
  <c r="S5123" i="2"/>
  <c r="S5120" i="2"/>
  <c r="R5107" i="2"/>
  <c r="S5107" i="2" s="1"/>
  <c r="S5104" i="2"/>
  <c r="R5091" i="2"/>
  <c r="S5091" i="2"/>
  <c r="S5088" i="2"/>
  <c r="R5075" i="2"/>
  <c r="S5075" i="2" s="1"/>
  <c r="S5072" i="2"/>
  <c r="R5059" i="2"/>
  <c r="S5059" i="2"/>
  <c r="S5056" i="2"/>
  <c r="R5043" i="2"/>
  <c r="S5043" i="2" s="1"/>
  <c r="S5040" i="2"/>
  <c r="R5027" i="2"/>
  <c r="S5027" i="2"/>
  <c r="S5024" i="2"/>
  <c r="R5011" i="2"/>
  <c r="S5011" i="2" s="1"/>
  <c r="S5008" i="2"/>
  <c r="R4995" i="2"/>
  <c r="S4995" i="2"/>
  <c r="S4992" i="2"/>
  <c r="R4979" i="2"/>
  <c r="S4979" i="2" s="1"/>
  <c r="S4976" i="2"/>
  <c r="R4963" i="2"/>
  <c r="S4963" i="2"/>
  <c r="S4960" i="2"/>
  <c r="R4947" i="2"/>
  <c r="S4947" i="2" s="1"/>
  <c r="S4944" i="2"/>
  <c r="R4931" i="2"/>
  <c r="S4931" i="2"/>
  <c r="S4928" i="2"/>
  <c r="R4915" i="2"/>
  <c r="S4915" i="2" s="1"/>
  <c r="S4912" i="2"/>
  <c r="R4899" i="2"/>
  <c r="S4899" i="2"/>
  <c r="S4896" i="2"/>
  <c r="R4883" i="2"/>
  <c r="S4883" i="2" s="1"/>
  <c r="S4880" i="2"/>
  <c r="R4867" i="2"/>
  <c r="S4867" i="2"/>
  <c r="S4864" i="2"/>
  <c r="R4851" i="2"/>
  <c r="S4851" i="2" s="1"/>
  <c r="S4848" i="2"/>
  <c r="R4835" i="2"/>
  <c r="S4835" i="2"/>
  <c r="S4832" i="2"/>
  <c r="R4819" i="2"/>
  <c r="S4819" i="2" s="1"/>
  <c r="S4816" i="2"/>
  <c r="R4803" i="2"/>
  <c r="S4803" i="2"/>
  <c r="S4800" i="2"/>
  <c r="R4787" i="2"/>
  <c r="S4787" i="2" s="1"/>
  <c r="S4784" i="2"/>
  <c r="R4771" i="2"/>
  <c r="S4771" i="2"/>
  <c r="S4768" i="2"/>
  <c r="R4755" i="2"/>
  <c r="S4755" i="2" s="1"/>
  <c r="S4752" i="2"/>
  <c r="R4739" i="2"/>
  <c r="S4739" i="2"/>
  <c r="S4736" i="2"/>
  <c r="R4723" i="2"/>
  <c r="S4723" i="2" s="1"/>
  <c r="S4720" i="2"/>
  <c r="R4707" i="2"/>
  <c r="S4707" i="2"/>
  <c r="S4704" i="2"/>
  <c r="R4691" i="2"/>
  <c r="S4691" i="2" s="1"/>
  <c r="S4688" i="2"/>
  <c r="R4675" i="2"/>
  <c r="S4675" i="2"/>
  <c r="S4672" i="2"/>
  <c r="R4659" i="2"/>
  <c r="S4659" i="2" s="1"/>
  <c r="S4656" i="2"/>
  <c r="R4643" i="2"/>
  <c r="S4643" i="2"/>
  <c r="S4640" i="2"/>
  <c r="R4627" i="2"/>
  <c r="S4627" i="2" s="1"/>
  <c r="S4624" i="2"/>
  <c r="R4611" i="2"/>
  <c r="S4611" i="2"/>
  <c r="S4608" i="2"/>
  <c r="R4595" i="2"/>
  <c r="S4595" i="2" s="1"/>
  <c r="S4592" i="2"/>
  <c r="R4579" i="2"/>
  <c r="S4579" i="2"/>
  <c r="S4576" i="2"/>
  <c r="R4563" i="2"/>
  <c r="S4563" i="2" s="1"/>
  <c r="S4560" i="2"/>
  <c r="R4547" i="2"/>
  <c r="S4547" i="2"/>
  <c r="S4544" i="2"/>
  <c r="R4531" i="2"/>
  <c r="S4531" i="2" s="1"/>
  <c r="S4528" i="2"/>
  <c r="R4515" i="2"/>
  <c r="S4515" i="2"/>
  <c r="S4512" i="2"/>
  <c r="R4499" i="2"/>
  <c r="S4499" i="2" s="1"/>
  <c r="S4496" i="2"/>
  <c r="R4483" i="2"/>
  <c r="S4483" i="2"/>
  <c r="S4480" i="2"/>
  <c r="R4467" i="2"/>
  <c r="S4467" i="2" s="1"/>
  <c r="S4464" i="2"/>
  <c r="R4451" i="2"/>
  <c r="S4451" i="2"/>
  <c r="S4448" i="2"/>
  <c r="R4435" i="2"/>
  <c r="S4435" i="2" s="1"/>
  <c r="S4432" i="2"/>
  <c r="R4419" i="2"/>
  <c r="S4419" i="2"/>
  <c r="S4416" i="2"/>
  <c r="R4403" i="2"/>
  <c r="S4403" i="2" s="1"/>
  <c r="S4400" i="2"/>
  <c r="R4387" i="2"/>
  <c r="S4387" i="2"/>
  <c r="S4384" i="2"/>
  <c r="R4371" i="2"/>
  <c r="S4371" i="2" s="1"/>
  <c r="S4368" i="2"/>
  <c r="R4355" i="2"/>
  <c r="S4355" i="2"/>
  <c r="S4352" i="2"/>
  <c r="R4339" i="2"/>
  <c r="S4339" i="2" s="1"/>
  <c r="S4336" i="2"/>
  <c r="R4323" i="2"/>
  <c r="S4323" i="2"/>
  <c r="S4320" i="2"/>
  <c r="R4307" i="2"/>
  <c r="S4307" i="2" s="1"/>
  <c r="S4304" i="2"/>
  <c r="R4291" i="2"/>
  <c r="S4291" i="2"/>
  <c r="S4288" i="2"/>
  <c r="R4275" i="2"/>
  <c r="S4275" i="2" s="1"/>
  <c r="S4272" i="2"/>
  <c r="R4259" i="2"/>
  <c r="S4259" i="2"/>
  <c r="S4256" i="2"/>
  <c r="R4243" i="2"/>
  <c r="S4243" i="2" s="1"/>
  <c r="S4240" i="2"/>
  <c r="R4227" i="2"/>
  <c r="S4227" i="2"/>
  <c r="S4224" i="2"/>
  <c r="R4211" i="2"/>
  <c r="S4211" i="2" s="1"/>
  <c r="S4208" i="2"/>
  <c r="R4195" i="2"/>
  <c r="S4195" i="2"/>
  <c r="S4192" i="2"/>
  <c r="R4179" i="2"/>
  <c r="S4179" i="2" s="1"/>
  <c r="S4176" i="2"/>
  <c r="R4163" i="2"/>
  <c r="S4163" i="2"/>
  <c r="S4160" i="2"/>
  <c r="R4147" i="2"/>
  <c r="S4147" i="2" s="1"/>
  <c r="S4144" i="2"/>
  <c r="R4131" i="2"/>
  <c r="S4131" i="2"/>
  <c r="S4128" i="2"/>
  <c r="R4115" i="2"/>
  <c r="S4115" i="2" s="1"/>
  <c r="S4112" i="2"/>
  <c r="R4099" i="2"/>
  <c r="S4099" i="2"/>
  <c r="S4096" i="2"/>
  <c r="R4083" i="2"/>
  <c r="S4083" i="2" s="1"/>
  <c r="S4080" i="2"/>
  <c r="R4067" i="2"/>
  <c r="S4067" i="2"/>
  <c r="S4064" i="2"/>
  <c r="R4051" i="2"/>
  <c r="S4051" i="2" s="1"/>
  <c r="S4048" i="2"/>
  <c r="R4035" i="2"/>
  <c r="S4035" i="2"/>
  <c r="S4032" i="2"/>
  <c r="R4019" i="2"/>
  <c r="S4019" i="2" s="1"/>
  <c r="S4016" i="2"/>
  <c r="R4003" i="2"/>
  <c r="S4003" i="2"/>
  <c r="S4000" i="2"/>
  <c r="R3987" i="2"/>
  <c r="S3987" i="2" s="1"/>
  <c r="S3984" i="2"/>
  <c r="R3971" i="2"/>
  <c r="S3971" i="2"/>
  <c r="S3968" i="2"/>
  <c r="R3955" i="2"/>
  <c r="S3955" i="2" s="1"/>
  <c r="S3952" i="2"/>
  <c r="R3939" i="2"/>
  <c r="S3939" i="2"/>
  <c r="S3936" i="2"/>
  <c r="R3923" i="2"/>
  <c r="S3923" i="2" s="1"/>
  <c r="S3920" i="2"/>
  <c r="R3907" i="2"/>
  <c r="S3907" i="2"/>
  <c r="S3904" i="2"/>
  <c r="R3891" i="2"/>
  <c r="S3891" i="2" s="1"/>
  <c r="S3888" i="2"/>
  <c r="R3875" i="2"/>
  <c r="S3875" i="2"/>
  <c r="S3872" i="2"/>
  <c r="R3859" i="2"/>
  <c r="S3859" i="2" s="1"/>
  <c r="S3856" i="2"/>
  <c r="R3843" i="2"/>
  <c r="S3843" i="2"/>
  <c r="S3840" i="2"/>
  <c r="R3827" i="2"/>
  <c r="S3827" i="2" s="1"/>
  <c r="S3824" i="2"/>
  <c r="R3811" i="2"/>
  <c r="S3811" i="2"/>
  <c r="S3808" i="2"/>
  <c r="R3795" i="2"/>
  <c r="S3795" i="2" s="1"/>
  <c r="S3792" i="2"/>
  <c r="R3779" i="2"/>
  <c r="S3779" i="2"/>
  <c r="S3776" i="2"/>
  <c r="R3763" i="2"/>
  <c r="S3763" i="2" s="1"/>
  <c r="S3760" i="2"/>
  <c r="R3747" i="2"/>
  <c r="S3747" i="2"/>
  <c r="S3744" i="2"/>
  <c r="R3731" i="2"/>
  <c r="S3731" i="2" s="1"/>
  <c r="S3728" i="2"/>
  <c r="R3715" i="2"/>
  <c r="S3715" i="2"/>
  <c r="S3712" i="2"/>
  <c r="R3699" i="2"/>
  <c r="S3699" i="2" s="1"/>
  <c r="S3696" i="2"/>
  <c r="R3683" i="2"/>
  <c r="S3683" i="2"/>
  <c r="S3680" i="2"/>
  <c r="R3667" i="2"/>
  <c r="S3667" i="2" s="1"/>
  <c r="S3664" i="2"/>
  <c r="R3651" i="2"/>
  <c r="S3651" i="2"/>
  <c r="S3648" i="2"/>
  <c r="S3624" i="2"/>
  <c r="S3592" i="2"/>
  <c r="R3465" i="2"/>
  <c r="S3465" i="2" s="1"/>
  <c r="R1958" i="2"/>
  <c r="S1958" i="2" s="1"/>
  <c r="R1942" i="2"/>
  <c r="S1942" i="2" s="1"/>
  <c r="R1926" i="2"/>
  <c r="S1926" i="2" s="1"/>
  <c r="R1910" i="2"/>
  <c r="S1910" i="2" s="1"/>
  <c r="R1894" i="2"/>
  <c r="S1894" i="2" s="1"/>
  <c r="S1803" i="2"/>
  <c r="R1803" i="2"/>
  <c r="S1787" i="2"/>
  <c r="R1787" i="2"/>
  <c r="S1771" i="2"/>
  <c r="R1771" i="2"/>
  <c r="S1755" i="2"/>
  <c r="R1755" i="2"/>
  <c r="S1739" i="2"/>
  <c r="R1739" i="2"/>
  <c r="S1723" i="2"/>
  <c r="R1723" i="2"/>
  <c r="S1707" i="2"/>
  <c r="R1707" i="2"/>
  <c r="S1691" i="2"/>
  <c r="R1691" i="2"/>
  <c r="S1675" i="2"/>
  <c r="R1675" i="2"/>
  <c r="S1659" i="2"/>
  <c r="R1659" i="2"/>
  <c r="S1643" i="2"/>
  <c r="R1643" i="2"/>
  <c r="S1627" i="2"/>
  <c r="R1627" i="2"/>
  <c r="S1611" i="2"/>
  <c r="R1611" i="2"/>
  <c r="S1595" i="2"/>
  <c r="R1595" i="2"/>
  <c r="S1579" i="2"/>
  <c r="R1579" i="2"/>
  <c r="S1563" i="2"/>
  <c r="R1563" i="2"/>
  <c r="S1547" i="2"/>
  <c r="R1547" i="2"/>
  <c r="S1316" i="2"/>
  <c r="R1316" i="2"/>
  <c r="R1073" i="2"/>
  <c r="S1073" i="2" s="1"/>
  <c r="S1006" i="2"/>
  <c r="R1006" i="2"/>
  <c r="R1001" i="2"/>
  <c r="S1001" i="2" s="1"/>
  <c r="R995" i="2"/>
  <c r="S995" i="2" s="1"/>
  <c r="S975" i="2"/>
  <c r="R975" i="2"/>
  <c r="S967" i="2"/>
  <c r="R967" i="2"/>
  <c r="S959" i="2"/>
  <c r="R959" i="2"/>
  <c r="S951" i="2"/>
  <c r="R951" i="2"/>
  <c r="S943" i="2"/>
  <c r="R943" i="2"/>
  <c r="R938" i="2"/>
  <c r="S938" i="2" s="1"/>
  <c r="R922" i="2"/>
  <c r="S922" i="2" s="1"/>
  <c r="R906" i="2"/>
  <c r="S906" i="2" s="1"/>
  <c r="R890" i="2"/>
  <c r="S890" i="2" s="1"/>
  <c r="R874" i="2"/>
  <c r="S874" i="2" s="1"/>
  <c r="R858" i="2"/>
  <c r="S858" i="2" s="1"/>
  <c r="R842" i="2"/>
  <c r="S842" i="2" s="1"/>
  <c r="R826" i="2"/>
  <c r="S826" i="2" s="1"/>
  <c r="R810" i="2"/>
  <c r="S810" i="2" s="1"/>
  <c r="R794" i="2"/>
  <c r="S794" i="2" s="1"/>
  <c r="R778" i="2"/>
  <c r="S778" i="2" s="1"/>
  <c r="R762" i="2"/>
  <c r="S762" i="2" s="1"/>
  <c r="R746" i="2"/>
  <c r="S746" i="2" s="1"/>
  <c r="R632" i="2"/>
  <c r="S632" i="2" s="1"/>
  <c r="R616" i="2"/>
  <c r="S616" i="2" s="1"/>
  <c r="R600" i="2"/>
  <c r="S600" i="2" s="1"/>
  <c r="R584" i="2"/>
  <c r="S584" i="2" s="1"/>
  <c r="R568" i="2"/>
  <c r="S568" i="2" s="1"/>
  <c r="R552" i="2"/>
  <c r="S552" i="2" s="1"/>
  <c r="R536" i="2"/>
  <c r="S536" i="2" s="1"/>
  <c r="R520" i="2"/>
  <c r="S520" i="2" s="1"/>
  <c r="R504" i="2"/>
  <c r="S504" i="2" s="1"/>
  <c r="R452" i="2"/>
  <c r="S452" i="2" s="1"/>
  <c r="R420" i="2"/>
  <c r="S420" i="2" s="1"/>
  <c r="S387" i="2"/>
  <c r="R387" i="2"/>
  <c r="R262" i="2"/>
  <c r="S262" i="2" s="1"/>
  <c r="R246" i="2"/>
  <c r="S246" i="2" s="1"/>
  <c r="R230" i="2"/>
  <c r="S230" i="2" s="1"/>
  <c r="R214" i="2"/>
  <c r="S214" i="2" s="1"/>
  <c r="R198" i="2"/>
  <c r="S198" i="2" s="1"/>
  <c r="R182" i="2"/>
  <c r="S182" i="2" s="1"/>
  <c r="S3635" i="2"/>
  <c r="S3627" i="2"/>
  <c r="S3619" i="2"/>
  <c r="S3611" i="2"/>
  <c r="S3603" i="2"/>
  <c r="S3595" i="2"/>
  <c r="S3587" i="2"/>
  <c r="S3579" i="2"/>
  <c r="S3571" i="2"/>
  <c r="S3467" i="2"/>
  <c r="S3454" i="2"/>
  <c r="R3449" i="2"/>
  <c r="S3449" i="2"/>
  <c r="R3445" i="2"/>
  <c r="S3445" i="2"/>
  <c r="S3442" i="2"/>
  <c r="R3433" i="2"/>
  <c r="S3433" i="2" s="1"/>
  <c r="R3429" i="2"/>
  <c r="S3429" i="2" s="1"/>
  <c r="S3426" i="2"/>
  <c r="R3417" i="2"/>
  <c r="S3417" i="2"/>
  <c r="R3413" i="2"/>
  <c r="S3413" i="2"/>
  <c r="S3410" i="2"/>
  <c r="R3401" i="2"/>
  <c r="S3401" i="2" s="1"/>
  <c r="R3397" i="2"/>
  <c r="S3397" i="2" s="1"/>
  <c r="S3394" i="2"/>
  <c r="R3385" i="2"/>
  <c r="S3385" i="2"/>
  <c r="R3381" i="2"/>
  <c r="S3381" i="2"/>
  <c r="S3378" i="2"/>
  <c r="R3369" i="2"/>
  <c r="S3369" i="2" s="1"/>
  <c r="R3365" i="2"/>
  <c r="S3365" i="2" s="1"/>
  <c r="S3362" i="2"/>
  <c r="R3353" i="2"/>
  <c r="S3353" i="2"/>
  <c r="R3349" i="2"/>
  <c r="S3349" i="2"/>
  <c r="S3346" i="2"/>
  <c r="R3337" i="2"/>
  <c r="S3337" i="2" s="1"/>
  <c r="R3333" i="2"/>
  <c r="S3333" i="2" s="1"/>
  <c r="S3330" i="2"/>
  <c r="R3321" i="2"/>
  <c r="S3321" i="2"/>
  <c r="R3317" i="2"/>
  <c r="S3317" i="2"/>
  <c r="S3314" i="2"/>
  <c r="R3305" i="2"/>
  <c r="S3305" i="2" s="1"/>
  <c r="R3301" i="2"/>
  <c r="S3301" i="2" s="1"/>
  <c r="S3298" i="2"/>
  <c r="R3289" i="2"/>
  <c r="S3289" i="2"/>
  <c r="R3285" i="2"/>
  <c r="S3285" i="2"/>
  <c r="S3282" i="2"/>
  <c r="R3273" i="2"/>
  <c r="S3273" i="2" s="1"/>
  <c r="R3269" i="2"/>
  <c r="S3269" i="2" s="1"/>
  <c r="S3266" i="2"/>
  <c r="R3257" i="2"/>
  <c r="S3257" i="2"/>
  <c r="R3253" i="2"/>
  <c r="S3253" i="2"/>
  <c r="S3250" i="2"/>
  <c r="R3241" i="2"/>
  <c r="S3241" i="2" s="1"/>
  <c r="R3237" i="2"/>
  <c r="S3237" i="2" s="1"/>
  <c r="S3234" i="2"/>
  <c r="R3225" i="2"/>
  <c r="S3225" i="2"/>
  <c r="R3221" i="2"/>
  <c r="S3221" i="2"/>
  <c r="S3218" i="2"/>
  <c r="R3209" i="2"/>
  <c r="S3209" i="2" s="1"/>
  <c r="R3205" i="2"/>
  <c r="S3205" i="2" s="1"/>
  <c r="S3202" i="2"/>
  <c r="R3193" i="2"/>
  <c r="S3193" i="2"/>
  <c r="R3189" i="2"/>
  <c r="S3189" i="2"/>
  <c r="S3186" i="2"/>
  <c r="R3177" i="2"/>
  <c r="S3177" i="2" s="1"/>
  <c r="R3173" i="2"/>
  <c r="S3173" i="2" s="1"/>
  <c r="S3170" i="2"/>
  <c r="R3161" i="2"/>
  <c r="S3161" i="2"/>
  <c r="R3157" i="2"/>
  <c r="S3157" i="2"/>
  <c r="S3154" i="2"/>
  <c r="R3145" i="2"/>
  <c r="S3145" i="2" s="1"/>
  <c r="R3141" i="2"/>
  <c r="S3141" i="2" s="1"/>
  <c r="S3138" i="2"/>
  <c r="R3129" i="2"/>
  <c r="S3129" i="2"/>
  <c r="R3125" i="2"/>
  <c r="S3125" i="2"/>
  <c r="S3122" i="2"/>
  <c r="R3113" i="2"/>
  <c r="S3113" i="2" s="1"/>
  <c r="R3109" i="2"/>
  <c r="S3109" i="2" s="1"/>
  <c r="S3106" i="2"/>
  <c r="R3097" i="2"/>
  <c r="S3097" i="2"/>
  <c r="R3093" i="2"/>
  <c r="S3093" i="2"/>
  <c r="S3090" i="2"/>
  <c r="R3081" i="2"/>
  <c r="S3081" i="2" s="1"/>
  <c r="R3077" i="2"/>
  <c r="S3077" i="2" s="1"/>
  <c r="S3074" i="2"/>
  <c r="R3065" i="2"/>
  <c r="S3065" i="2"/>
  <c r="R3061" i="2"/>
  <c r="S3061" i="2"/>
  <c r="S3058" i="2"/>
  <c r="R3049" i="2"/>
  <c r="S3049" i="2" s="1"/>
  <c r="R3033" i="2"/>
  <c r="S3033" i="2" s="1"/>
  <c r="R3017" i="2"/>
  <c r="S3017" i="2" s="1"/>
  <c r="R3001" i="2"/>
  <c r="S3001" i="2" s="1"/>
  <c r="R2985" i="2"/>
  <c r="S2985" i="2" s="1"/>
  <c r="R2969" i="2"/>
  <c r="S2969" i="2" s="1"/>
  <c r="R2953" i="2"/>
  <c r="S2953" i="2" s="1"/>
  <c r="R2937" i="2"/>
  <c r="S2937" i="2" s="1"/>
  <c r="R2921" i="2"/>
  <c r="S2921" i="2" s="1"/>
  <c r="R2905" i="2"/>
  <c r="S2905" i="2" s="1"/>
  <c r="R2889" i="2"/>
  <c r="S2889" i="2" s="1"/>
  <c r="R2873" i="2"/>
  <c r="S2873" i="2" s="1"/>
  <c r="R2857" i="2"/>
  <c r="S2857" i="2" s="1"/>
  <c r="R2841" i="2"/>
  <c r="S2841" i="2" s="1"/>
  <c r="R2825" i="2"/>
  <c r="S2825" i="2" s="1"/>
  <c r="R2809" i="2"/>
  <c r="S2809" i="2" s="1"/>
  <c r="R2793" i="2"/>
  <c r="S2793" i="2" s="1"/>
  <c r="R2777" i="2"/>
  <c r="S2777" i="2" s="1"/>
  <c r="R2761" i="2"/>
  <c r="S2761" i="2" s="1"/>
  <c r="R2745" i="2"/>
  <c r="S2745" i="2" s="1"/>
  <c r="R2729" i="2"/>
  <c r="S2729" i="2" s="1"/>
  <c r="R2713" i="2"/>
  <c r="S2713" i="2" s="1"/>
  <c r="R2697" i="2"/>
  <c r="S2697" i="2" s="1"/>
  <c r="R2681" i="2"/>
  <c r="S2681" i="2" s="1"/>
  <c r="R2665" i="2"/>
  <c r="S2665" i="2" s="1"/>
  <c r="R2649" i="2"/>
  <c r="S2649" i="2" s="1"/>
  <c r="R2633" i="2"/>
  <c r="S2633" i="2" s="1"/>
  <c r="R2617" i="2"/>
  <c r="S2617" i="2" s="1"/>
  <c r="R2601" i="2"/>
  <c r="S2601" i="2" s="1"/>
  <c r="R2585" i="2"/>
  <c r="S2585" i="2" s="1"/>
  <c r="R2569" i="2"/>
  <c r="S2569" i="2" s="1"/>
  <c r="R2553" i="2"/>
  <c r="S2553" i="2" s="1"/>
  <c r="R2537" i="2"/>
  <c r="S2537" i="2" s="1"/>
  <c r="R2521" i="2"/>
  <c r="S2521" i="2" s="1"/>
  <c r="R2505" i="2"/>
  <c r="S2505" i="2" s="1"/>
  <c r="R2489" i="2"/>
  <c r="S2489" i="2" s="1"/>
  <c r="R2473" i="2"/>
  <c r="S2473" i="2" s="1"/>
  <c r="R2457" i="2"/>
  <c r="S2457" i="2" s="1"/>
  <c r="R2441" i="2"/>
  <c r="S2441" i="2" s="1"/>
  <c r="R2425" i="2"/>
  <c r="S2425" i="2" s="1"/>
  <c r="R2409" i="2"/>
  <c r="S2409" i="2" s="1"/>
  <c r="R2393" i="2"/>
  <c r="S2393" i="2" s="1"/>
  <c r="S2371" i="2"/>
  <c r="R2371" i="2"/>
  <c r="S2339" i="2"/>
  <c r="R2339" i="2"/>
  <c r="S2307" i="2"/>
  <c r="R2307" i="2"/>
  <c r="S3462" i="2"/>
  <c r="R2374" i="2"/>
  <c r="S2374" i="2"/>
  <c r="R2342" i="2"/>
  <c r="S2342" i="2"/>
  <c r="R2310" i="2"/>
  <c r="S2310" i="2"/>
  <c r="R2259" i="2"/>
  <c r="S2259" i="2" s="1"/>
  <c r="R2195" i="2"/>
  <c r="S2195" i="2" s="1"/>
  <c r="S3639" i="2"/>
  <c r="S3631" i="2"/>
  <c r="S3623" i="2"/>
  <c r="S3615" i="2"/>
  <c r="S3607" i="2"/>
  <c r="S3599" i="2"/>
  <c r="S3591" i="2"/>
  <c r="S3583" i="2"/>
  <c r="S3575" i="2"/>
  <c r="S3566" i="2"/>
  <c r="R3562" i="2"/>
  <c r="S3562" i="2" s="1"/>
  <c r="S3558" i="2"/>
  <c r="S3554" i="2"/>
  <c r="R3554" i="2"/>
  <c r="S3550" i="2"/>
  <c r="R3546" i="2"/>
  <c r="S3546" i="2" s="1"/>
  <c r="S3542" i="2"/>
  <c r="S3538" i="2"/>
  <c r="R3538" i="2"/>
  <c r="S3534" i="2"/>
  <c r="R3530" i="2"/>
  <c r="S3530" i="2" s="1"/>
  <c r="S3526" i="2"/>
  <c r="S3522" i="2"/>
  <c r="R3522" i="2"/>
  <c r="S3518" i="2"/>
  <c r="R3514" i="2"/>
  <c r="S3514" i="2" s="1"/>
  <c r="S3510" i="2"/>
  <c r="S3506" i="2"/>
  <c r="R3506" i="2"/>
  <c r="S3502" i="2"/>
  <c r="R3498" i="2"/>
  <c r="S3498" i="2" s="1"/>
  <c r="S3494" i="2"/>
  <c r="S3490" i="2"/>
  <c r="R3490" i="2"/>
  <c r="S3486" i="2"/>
  <c r="R3482" i="2"/>
  <c r="S3482" i="2" s="1"/>
  <c r="S3478" i="2"/>
  <c r="S3474" i="2"/>
  <c r="S3470" i="2"/>
  <c r="S2376" i="2"/>
  <c r="R2376" i="2"/>
  <c r="S2344" i="2"/>
  <c r="R2344" i="2"/>
  <c r="S2312" i="2"/>
  <c r="R2312" i="2"/>
  <c r="R3045" i="2"/>
  <c r="S3045" i="2" s="1"/>
  <c r="S3042" i="2"/>
  <c r="R3029" i="2"/>
  <c r="S3029" i="2"/>
  <c r="S3026" i="2"/>
  <c r="R3013" i="2"/>
  <c r="S3013" i="2" s="1"/>
  <c r="S3010" i="2"/>
  <c r="R2997" i="2"/>
  <c r="S2997" i="2"/>
  <c r="S2994" i="2"/>
  <c r="R2981" i="2"/>
  <c r="S2981" i="2" s="1"/>
  <c r="S2978" i="2"/>
  <c r="R2965" i="2"/>
  <c r="S2965" i="2"/>
  <c r="S2962" i="2"/>
  <c r="R2949" i="2"/>
  <c r="S2949" i="2" s="1"/>
  <c r="S2946" i="2"/>
  <c r="R2933" i="2"/>
  <c r="S2933" i="2"/>
  <c r="S2930" i="2"/>
  <c r="R2917" i="2"/>
  <c r="S2917" i="2" s="1"/>
  <c r="S2914" i="2"/>
  <c r="R2901" i="2"/>
  <c r="S2901" i="2"/>
  <c r="S2898" i="2"/>
  <c r="R2885" i="2"/>
  <c r="S2885" i="2" s="1"/>
  <c r="S2882" i="2"/>
  <c r="R2869" i="2"/>
  <c r="S2869" i="2"/>
  <c r="S2866" i="2"/>
  <c r="R2853" i="2"/>
  <c r="S2853" i="2" s="1"/>
  <c r="S2850" i="2"/>
  <c r="R2837" i="2"/>
  <c r="S2837" i="2"/>
  <c r="S2834" i="2"/>
  <c r="R2821" i="2"/>
  <c r="S2821" i="2" s="1"/>
  <c r="S2818" i="2"/>
  <c r="R2805" i="2"/>
  <c r="S2805" i="2"/>
  <c r="S2802" i="2"/>
  <c r="R2789" i="2"/>
  <c r="S2789" i="2" s="1"/>
  <c r="S2786" i="2"/>
  <c r="R2773" i="2"/>
  <c r="S2773" i="2"/>
  <c r="S2770" i="2"/>
  <c r="R2757" i="2"/>
  <c r="S2757" i="2" s="1"/>
  <c r="S2754" i="2"/>
  <c r="R2741" i="2"/>
  <c r="S2741" i="2"/>
  <c r="S2738" i="2"/>
  <c r="R2725" i="2"/>
  <c r="S2725" i="2" s="1"/>
  <c r="S2722" i="2"/>
  <c r="R2709" i="2"/>
  <c r="S2709" i="2"/>
  <c r="S2706" i="2"/>
  <c r="R2693" i="2"/>
  <c r="S2693" i="2" s="1"/>
  <c r="S2690" i="2"/>
  <c r="R2677" i="2"/>
  <c r="S2677" i="2"/>
  <c r="S2674" i="2"/>
  <c r="R2661" i="2"/>
  <c r="S2661" i="2" s="1"/>
  <c r="S2658" i="2"/>
  <c r="R2645" i="2"/>
  <c r="S2645" i="2"/>
  <c r="S2642" i="2"/>
  <c r="R2629" i="2"/>
  <c r="S2629" i="2" s="1"/>
  <c r="S2626" i="2"/>
  <c r="R2613" i="2"/>
  <c r="S2613" i="2"/>
  <c r="S2610" i="2"/>
  <c r="R2597" i="2"/>
  <c r="S2597" i="2" s="1"/>
  <c r="S2594" i="2"/>
  <c r="R2581" i="2"/>
  <c r="S2581" i="2"/>
  <c r="S2578" i="2"/>
  <c r="R2565" i="2"/>
  <c r="S2565" i="2" s="1"/>
  <c r="S2562" i="2"/>
  <c r="R2549" i="2"/>
  <c r="S2549" i="2"/>
  <c r="S2546" i="2"/>
  <c r="R2533" i="2"/>
  <c r="S2533" i="2" s="1"/>
  <c r="S2530" i="2"/>
  <c r="R2517" i="2"/>
  <c r="S2517" i="2"/>
  <c r="S2514" i="2"/>
  <c r="R2501" i="2"/>
  <c r="S2501" i="2" s="1"/>
  <c r="S2498" i="2"/>
  <c r="R2485" i="2"/>
  <c r="S2485" i="2"/>
  <c r="S2482" i="2"/>
  <c r="R2469" i="2"/>
  <c r="S2469" i="2" s="1"/>
  <c r="S2466" i="2"/>
  <c r="R2453" i="2"/>
  <c r="S2453" i="2"/>
  <c r="S2450" i="2"/>
  <c r="R2437" i="2"/>
  <c r="S2437" i="2" s="1"/>
  <c r="S2434" i="2"/>
  <c r="R2421" i="2"/>
  <c r="S2421" i="2"/>
  <c r="S2418" i="2"/>
  <c r="R2405" i="2"/>
  <c r="S2405" i="2" s="1"/>
  <c r="S2402" i="2"/>
  <c r="R2389" i="2"/>
  <c r="S2389" i="2"/>
  <c r="S2384" i="2"/>
  <c r="S2379" i="2"/>
  <c r="S2352" i="2"/>
  <c r="S2347" i="2"/>
  <c r="S2320" i="2"/>
  <c r="S2315" i="2"/>
  <c r="S2288" i="2"/>
  <c r="S2283" i="2"/>
  <c r="R2262" i="2"/>
  <c r="S2262" i="2"/>
  <c r="R2258" i="2"/>
  <c r="S2258" i="2"/>
  <c r="S2255" i="2"/>
  <c r="R2230" i="2"/>
  <c r="S2230" i="2" s="1"/>
  <c r="R2226" i="2"/>
  <c r="S2226" i="2" s="1"/>
  <c r="S2223" i="2"/>
  <c r="R2198" i="2"/>
  <c r="S2198" i="2"/>
  <c r="R2194" i="2"/>
  <c r="S2194" i="2"/>
  <c r="S2191" i="2"/>
  <c r="R2166" i="2"/>
  <c r="S2166" i="2" s="1"/>
  <c r="R2162" i="2"/>
  <c r="S2162" i="2" s="1"/>
  <c r="S2159" i="2"/>
  <c r="R2134" i="2"/>
  <c r="S2134" i="2"/>
  <c r="R2102" i="2"/>
  <c r="S2102" i="2"/>
  <c r="R3474" i="2"/>
  <c r="S3469" i="2"/>
  <c r="S3461" i="2"/>
  <c r="S3453" i="2"/>
  <c r="R3441" i="2"/>
  <c r="S3441" i="2"/>
  <c r="S3438" i="2"/>
  <c r="R3425" i="2"/>
  <c r="S3425" i="2" s="1"/>
  <c r="S3422" i="2"/>
  <c r="R3409" i="2"/>
  <c r="S3409" i="2"/>
  <c r="S3406" i="2"/>
  <c r="R3393" i="2"/>
  <c r="S3393" i="2" s="1"/>
  <c r="S3390" i="2"/>
  <c r="R3377" i="2"/>
  <c r="S3377" i="2"/>
  <c r="S3374" i="2"/>
  <c r="R3361" i="2"/>
  <c r="S3361" i="2" s="1"/>
  <c r="S3358" i="2"/>
  <c r="R3345" i="2"/>
  <c r="S3345" i="2"/>
  <c r="S3342" i="2"/>
  <c r="R3329" i="2"/>
  <c r="S3329" i="2" s="1"/>
  <c r="S3326" i="2"/>
  <c r="R3313" i="2"/>
  <c r="S3313" i="2"/>
  <c r="S3310" i="2"/>
  <c r="R3297" i="2"/>
  <c r="S3297" i="2" s="1"/>
  <c r="S3294" i="2"/>
  <c r="R3281" i="2"/>
  <c r="S3281" i="2"/>
  <c r="S3278" i="2"/>
  <c r="R3265" i="2"/>
  <c r="S3265" i="2" s="1"/>
  <c r="S3262" i="2"/>
  <c r="R3249" i="2"/>
  <c r="S3249" i="2"/>
  <c r="S3246" i="2"/>
  <c r="R3233" i="2"/>
  <c r="S3233" i="2" s="1"/>
  <c r="S3230" i="2"/>
  <c r="R3217" i="2"/>
  <c r="S3217" i="2"/>
  <c r="S3214" i="2"/>
  <c r="R3201" i="2"/>
  <c r="S3201" i="2" s="1"/>
  <c r="S3198" i="2"/>
  <c r="R3185" i="2"/>
  <c r="S3185" i="2"/>
  <c r="S3182" i="2"/>
  <c r="R3169" i="2"/>
  <c r="S3169" i="2" s="1"/>
  <c r="S3166" i="2"/>
  <c r="R3153" i="2"/>
  <c r="S3153" i="2"/>
  <c r="S3150" i="2"/>
  <c r="R3137" i="2"/>
  <c r="S3137" i="2" s="1"/>
  <c r="S3134" i="2"/>
  <c r="R3121" i="2"/>
  <c r="S3121" i="2"/>
  <c r="S3118" i="2"/>
  <c r="R3105" i="2"/>
  <c r="S3105" i="2" s="1"/>
  <c r="S3102" i="2"/>
  <c r="R3089" i="2"/>
  <c r="S3089" i="2"/>
  <c r="S3086" i="2"/>
  <c r="R3073" i="2"/>
  <c r="S3073" i="2" s="1"/>
  <c r="S3070" i="2"/>
  <c r="R3057" i="2"/>
  <c r="S3057" i="2"/>
  <c r="S3054" i="2"/>
  <c r="R3041" i="2"/>
  <c r="S3041" i="2" s="1"/>
  <c r="S3038" i="2"/>
  <c r="R3025" i="2"/>
  <c r="S3025" i="2"/>
  <c r="S3022" i="2"/>
  <c r="R3009" i="2"/>
  <c r="S3009" i="2" s="1"/>
  <c r="S3006" i="2"/>
  <c r="R2993" i="2"/>
  <c r="S2993" i="2"/>
  <c r="S2990" i="2"/>
  <c r="R2977" i="2"/>
  <c r="S2977" i="2" s="1"/>
  <c r="S2974" i="2"/>
  <c r="R2961" i="2"/>
  <c r="S2961" i="2"/>
  <c r="S2958" i="2"/>
  <c r="R2945" i="2"/>
  <c r="S2945" i="2" s="1"/>
  <c r="S2942" i="2"/>
  <c r="R2929" i="2"/>
  <c r="S2929" i="2"/>
  <c r="S2926" i="2"/>
  <c r="R2913" i="2"/>
  <c r="S2913" i="2" s="1"/>
  <c r="S2910" i="2"/>
  <c r="R2897" i="2"/>
  <c r="S2897" i="2"/>
  <c r="S2894" i="2"/>
  <c r="R2881" i="2"/>
  <c r="S2881" i="2" s="1"/>
  <c r="S2878" i="2"/>
  <c r="R2865" i="2"/>
  <c r="S2865" i="2"/>
  <c r="S2862" i="2"/>
  <c r="R2849" i="2"/>
  <c r="S2849" i="2" s="1"/>
  <c r="S2846" i="2"/>
  <c r="R2833" i="2"/>
  <c r="S2833" i="2"/>
  <c r="S2830" i="2"/>
  <c r="R2817" i="2"/>
  <c r="S2817" i="2" s="1"/>
  <c r="S2814" i="2"/>
  <c r="R2801" i="2"/>
  <c r="S2801" i="2"/>
  <c r="S2798" i="2"/>
  <c r="R2785" i="2"/>
  <c r="S2785" i="2" s="1"/>
  <c r="S2782" i="2"/>
  <c r="R2769" i="2"/>
  <c r="S2769" i="2"/>
  <c r="S2766" i="2"/>
  <c r="R2753" i="2"/>
  <c r="S2753" i="2" s="1"/>
  <c r="S2750" i="2"/>
  <c r="R2737" i="2"/>
  <c r="S2737" i="2"/>
  <c r="S2734" i="2"/>
  <c r="R2721" i="2"/>
  <c r="S2721" i="2" s="1"/>
  <c r="S2718" i="2"/>
  <c r="R2705" i="2"/>
  <c r="S2705" i="2"/>
  <c r="S2702" i="2"/>
  <c r="R2689" i="2"/>
  <c r="S2689" i="2" s="1"/>
  <c r="S2686" i="2"/>
  <c r="R2673" i="2"/>
  <c r="S2673" i="2"/>
  <c r="S2670" i="2"/>
  <c r="R2657" i="2"/>
  <c r="S2657" i="2" s="1"/>
  <c r="S2654" i="2"/>
  <c r="R2641" i="2"/>
  <c r="S2641" i="2"/>
  <c r="S2638" i="2"/>
  <c r="R2625" i="2"/>
  <c r="S2625" i="2" s="1"/>
  <c r="S2622" i="2"/>
  <c r="R2609" i="2"/>
  <c r="S2609" i="2"/>
  <c r="S2606" i="2"/>
  <c r="R2593" i="2"/>
  <c r="S2593" i="2" s="1"/>
  <c r="S2590" i="2"/>
  <c r="R2577" i="2"/>
  <c r="S2577" i="2"/>
  <c r="S2574" i="2"/>
  <c r="R2561" i="2"/>
  <c r="S2561" i="2" s="1"/>
  <c r="S2558" i="2"/>
  <c r="R2545" i="2"/>
  <c r="S2545" i="2"/>
  <c r="S2542" i="2"/>
  <c r="R2529" i="2"/>
  <c r="S2529" i="2" s="1"/>
  <c r="S2526" i="2"/>
  <c r="R2513" i="2"/>
  <c r="S2513" i="2"/>
  <c r="S2510" i="2"/>
  <c r="R2497" i="2"/>
  <c r="S2497" i="2" s="1"/>
  <c r="S2494" i="2"/>
  <c r="R2481" i="2"/>
  <c r="S2481" i="2"/>
  <c r="S2478" i="2"/>
  <c r="R2465" i="2"/>
  <c r="S2465" i="2" s="1"/>
  <c r="S2462" i="2"/>
  <c r="R2449" i="2"/>
  <c r="S2449" i="2"/>
  <c r="S2446" i="2"/>
  <c r="R2433" i="2"/>
  <c r="S2433" i="2" s="1"/>
  <c r="S2430" i="2"/>
  <c r="R2417" i="2"/>
  <c r="S2417" i="2"/>
  <c r="S2414" i="2"/>
  <c r="R2401" i="2"/>
  <c r="S2401" i="2" s="1"/>
  <c r="S2398" i="2"/>
  <c r="S2387" i="2"/>
  <c r="S2366" i="2"/>
  <c r="S2360" i="2"/>
  <c r="S2355" i="2"/>
  <c r="S2334" i="2"/>
  <c r="S2328" i="2"/>
  <c r="S2323" i="2"/>
  <c r="S2302" i="2"/>
  <c r="S2296" i="2"/>
  <c r="S2291" i="2"/>
  <c r="R2275" i="2"/>
  <c r="S2275" i="2" s="1"/>
  <c r="R2243" i="2"/>
  <c r="S2243" i="2" s="1"/>
  <c r="R2211" i="2"/>
  <c r="S2211" i="2" s="1"/>
  <c r="R2179" i="2"/>
  <c r="S2179" i="2" s="1"/>
  <c r="R2147" i="2"/>
  <c r="S2147" i="2" s="1"/>
  <c r="R2115" i="2"/>
  <c r="S2115" i="2" s="1"/>
  <c r="S3466" i="2"/>
  <c r="S3458" i="2"/>
  <c r="S3450" i="2"/>
  <c r="R3437" i="2"/>
  <c r="S3437" i="2" s="1"/>
  <c r="S3434" i="2"/>
  <c r="R3421" i="2"/>
  <c r="S3421" i="2"/>
  <c r="S3418" i="2"/>
  <c r="R3405" i="2"/>
  <c r="S3405" i="2" s="1"/>
  <c r="S3402" i="2"/>
  <c r="R3389" i="2"/>
  <c r="S3389" i="2"/>
  <c r="S3386" i="2"/>
  <c r="R3373" i="2"/>
  <c r="S3373" i="2" s="1"/>
  <c r="S3370" i="2"/>
  <c r="R3357" i="2"/>
  <c r="S3357" i="2"/>
  <c r="S3354" i="2"/>
  <c r="R3341" i="2"/>
  <c r="S3341" i="2" s="1"/>
  <c r="S3338" i="2"/>
  <c r="R3325" i="2"/>
  <c r="S3325" i="2"/>
  <c r="S3322" i="2"/>
  <c r="R3309" i="2"/>
  <c r="S3309" i="2" s="1"/>
  <c r="S3306" i="2"/>
  <c r="R3293" i="2"/>
  <c r="S3293" i="2"/>
  <c r="S3290" i="2"/>
  <c r="R3277" i="2"/>
  <c r="S3277" i="2" s="1"/>
  <c r="S3274" i="2"/>
  <c r="R3261" i="2"/>
  <c r="S3261" i="2"/>
  <c r="S3258" i="2"/>
  <c r="R3245" i="2"/>
  <c r="S3245" i="2" s="1"/>
  <c r="S3242" i="2"/>
  <c r="R3229" i="2"/>
  <c r="S3229" i="2"/>
  <c r="S3226" i="2"/>
  <c r="R3213" i="2"/>
  <c r="S3213" i="2" s="1"/>
  <c r="S3210" i="2"/>
  <c r="R3197" i="2"/>
  <c r="S3197" i="2"/>
  <c r="S3194" i="2"/>
  <c r="R3181" i="2"/>
  <c r="S3181" i="2" s="1"/>
  <c r="S3178" i="2"/>
  <c r="R3165" i="2"/>
  <c r="S3165" i="2"/>
  <c r="S3162" i="2"/>
  <c r="R3149" i="2"/>
  <c r="S3149" i="2" s="1"/>
  <c r="S3146" i="2"/>
  <c r="R3133" i="2"/>
  <c r="S3133" i="2"/>
  <c r="S3130" i="2"/>
  <c r="R3117" i="2"/>
  <c r="S3117" i="2" s="1"/>
  <c r="S3114" i="2"/>
  <c r="R3101" i="2"/>
  <c r="S3101" i="2"/>
  <c r="S3098" i="2"/>
  <c r="R3085" i="2"/>
  <c r="S3085" i="2" s="1"/>
  <c r="S3082" i="2"/>
  <c r="R3069" i="2"/>
  <c r="S3069" i="2"/>
  <c r="S3066" i="2"/>
  <c r="R3053" i="2"/>
  <c r="S3053" i="2" s="1"/>
  <c r="S3050" i="2"/>
  <c r="R3037" i="2"/>
  <c r="S3037" i="2"/>
  <c r="S3034" i="2"/>
  <c r="R3021" i="2"/>
  <c r="S3021" i="2" s="1"/>
  <c r="S3018" i="2"/>
  <c r="R3005" i="2"/>
  <c r="S3005" i="2"/>
  <c r="S3002" i="2"/>
  <c r="R2989" i="2"/>
  <c r="S2989" i="2" s="1"/>
  <c r="S2986" i="2"/>
  <c r="R2973" i="2"/>
  <c r="S2973" i="2"/>
  <c r="S2970" i="2"/>
  <c r="R2957" i="2"/>
  <c r="S2957" i="2" s="1"/>
  <c r="S2954" i="2"/>
  <c r="R2941" i="2"/>
  <c r="S2941" i="2"/>
  <c r="S2938" i="2"/>
  <c r="R2925" i="2"/>
  <c r="S2925" i="2" s="1"/>
  <c r="S2922" i="2"/>
  <c r="R2909" i="2"/>
  <c r="S2909" i="2"/>
  <c r="S2906" i="2"/>
  <c r="R2893" i="2"/>
  <c r="S2893" i="2" s="1"/>
  <c r="S2890" i="2"/>
  <c r="R2877" i="2"/>
  <c r="S2877" i="2"/>
  <c r="S2874" i="2"/>
  <c r="R2861" i="2"/>
  <c r="S2861" i="2" s="1"/>
  <c r="S2858" i="2"/>
  <c r="R2845" i="2"/>
  <c r="S2845" i="2"/>
  <c r="S2842" i="2"/>
  <c r="R2829" i="2"/>
  <c r="S2829" i="2" s="1"/>
  <c r="S2826" i="2"/>
  <c r="R2813" i="2"/>
  <c r="S2813" i="2"/>
  <c r="S2810" i="2"/>
  <c r="R2797" i="2"/>
  <c r="S2797" i="2" s="1"/>
  <c r="S2794" i="2"/>
  <c r="R2781" i="2"/>
  <c r="S2781" i="2"/>
  <c r="S2778" i="2"/>
  <c r="R2765" i="2"/>
  <c r="S2765" i="2" s="1"/>
  <c r="S2762" i="2"/>
  <c r="R2749" i="2"/>
  <c r="S2749" i="2"/>
  <c r="S2746" i="2"/>
  <c r="R2733" i="2"/>
  <c r="S2733" i="2" s="1"/>
  <c r="S2730" i="2"/>
  <c r="R2717" i="2"/>
  <c r="S2717" i="2"/>
  <c r="S2714" i="2"/>
  <c r="R2701" i="2"/>
  <c r="S2701" i="2" s="1"/>
  <c r="S2698" i="2"/>
  <c r="R2685" i="2"/>
  <c r="S2685" i="2"/>
  <c r="S2682" i="2"/>
  <c r="R2669" i="2"/>
  <c r="S2669" i="2" s="1"/>
  <c r="S2666" i="2"/>
  <c r="R2653" i="2"/>
  <c r="S2653" i="2"/>
  <c r="S2650" i="2"/>
  <c r="R2637" i="2"/>
  <c r="S2637" i="2" s="1"/>
  <c r="S2634" i="2"/>
  <c r="R2621" i="2"/>
  <c r="S2621" i="2"/>
  <c r="S2618" i="2"/>
  <c r="R2605" i="2"/>
  <c r="S2605" i="2" s="1"/>
  <c r="S2602" i="2"/>
  <c r="R2589" i="2"/>
  <c r="S2589" i="2"/>
  <c r="S2586" i="2"/>
  <c r="R2573" i="2"/>
  <c r="S2573" i="2" s="1"/>
  <c r="S2570" i="2"/>
  <c r="R2557" i="2"/>
  <c r="S2557" i="2"/>
  <c r="S2554" i="2"/>
  <c r="R2541" i="2"/>
  <c r="S2541" i="2" s="1"/>
  <c r="S2538" i="2"/>
  <c r="R2525" i="2"/>
  <c r="S2525" i="2"/>
  <c r="S2522" i="2"/>
  <c r="R2509" i="2"/>
  <c r="S2509" i="2" s="1"/>
  <c r="S2506" i="2"/>
  <c r="R2493" i="2"/>
  <c r="S2493" i="2"/>
  <c r="S2490" i="2"/>
  <c r="R2477" i="2"/>
  <c r="S2477" i="2" s="1"/>
  <c r="S2474" i="2"/>
  <c r="R2461" i="2"/>
  <c r="S2461" i="2"/>
  <c r="S2458" i="2"/>
  <c r="R2445" i="2"/>
  <c r="S2445" i="2" s="1"/>
  <c r="S2442" i="2"/>
  <c r="R2429" i="2"/>
  <c r="S2429" i="2"/>
  <c r="S2426" i="2"/>
  <c r="R2413" i="2"/>
  <c r="S2413" i="2" s="1"/>
  <c r="S2410" i="2"/>
  <c r="R2397" i="2"/>
  <c r="S2397" i="2"/>
  <c r="S2394" i="2"/>
  <c r="S2368" i="2"/>
  <c r="S2363" i="2"/>
  <c r="S2336" i="2"/>
  <c r="S2331" i="2"/>
  <c r="S2304" i="2"/>
  <c r="S2299" i="2"/>
  <c r="R2278" i="2"/>
  <c r="S2278" i="2" s="1"/>
  <c r="R2274" i="2"/>
  <c r="S2274" i="2" s="1"/>
  <c r="S2271" i="2"/>
  <c r="R2246" i="2"/>
  <c r="S2246" i="2"/>
  <c r="R2242" i="2"/>
  <c r="S2242" i="2"/>
  <c r="S2239" i="2"/>
  <c r="R2214" i="2"/>
  <c r="S2214" i="2" s="1"/>
  <c r="R2210" i="2"/>
  <c r="S2210" i="2" s="1"/>
  <c r="S2207" i="2"/>
  <c r="R2182" i="2"/>
  <c r="S2182" i="2"/>
  <c r="R2178" i="2"/>
  <c r="S2178" i="2"/>
  <c r="S2175" i="2"/>
  <c r="R2150" i="2"/>
  <c r="S2150" i="2" s="1"/>
  <c r="R2118" i="2"/>
  <c r="S2118" i="2" s="1"/>
  <c r="R2146" i="2"/>
  <c r="S2146" i="2" s="1"/>
  <c r="S2143" i="2"/>
  <c r="R2130" i="2"/>
  <c r="S2130" i="2"/>
  <c r="S2127" i="2"/>
  <c r="R2114" i="2"/>
  <c r="S2114" i="2" s="1"/>
  <c r="S2111" i="2"/>
  <c r="R2098" i="2"/>
  <c r="S2098" i="2"/>
  <c r="S2095" i="2"/>
  <c r="R2082" i="2"/>
  <c r="S2082" i="2" s="1"/>
  <c r="S2079" i="2"/>
  <c r="R2066" i="2"/>
  <c r="S2066" i="2"/>
  <c r="S2063" i="2"/>
  <c r="R2050" i="2"/>
  <c r="S2050" i="2" s="1"/>
  <c r="S2047" i="2"/>
  <c r="R2034" i="2"/>
  <c r="S2034" i="2"/>
  <c r="S2031" i="2"/>
  <c r="R2018" i="2"/>
  <c r="S2018" i="2" s="1"/>
  <c r="S2015" i="2"/>
  <c r="R2002" i="2"/>
  <c r="S2002" i="2"/>
  <c r="S1999" i="2"/>
  <c r="R1986" i="2"/>
  <c r="S1986" i="2" s="1"/>
  <c r="S1983" i="2"/>
  <c r="R1970" i="2"/>
  <c r="S1970" i="2"/>
  <c r="S1967" i="2"/>
  <c r="R1954" i="2"/>
  <c r="S1954" i="2" s="1"/>
  <c r="S1951" i="2"/>
  <c r="R1938" i="2"/>
  <c r="S1938" i="2"/>
  <c r="S1935" i="2"/>
  <c r="R1922" i="2"/>
  <c r="S1922" i="2" s="1"/>
  <c r="S1919" i="2"/>
  <c r="R1906" i="2"/>
  <c r="S1906" i="2"/>
  <c r="S1903" i="2"/>
  <c r="R1890" i="2"/>
  <c r="S1890" i="2" s="1"/>
  <c r="S1887" i="2"/>
  <c r="S1855" i="2"/>
  <c r="S1823" i="2"/>
  <c r="R1807" i="2"/>
  <c r="S1807" i="2" s="1"/>
  <c r="R1791" i="2"/>
  <c r="S1791" i="2" s="1"/>
  <c r="R1775" i="2"/>
  <c r="S1775" i="2" s="1"/>
  <c r="R1759" i="2"/>
  <c r="S1759" i="2" s="1"/>
  <c r="R1743" i="2"/>
  <c r="S1743" i="2" s="1"/>
  <c r="R1727" i="2"/>
  <c r="S1727" i="2" s="1"/>
  <c r="R1711" i="2"/>
  <c r="S1711" i="2" s="1"/>
  <c r="R1695" i="2"/>
  <c r="S1695" i="2" s="1"/>
  <c r="R1679" i="2"/>
  <c r="S1679" i="2" s="1"/>
  <c r="R1663" i="2"/>
  <c r="S1663" i="2" s="1"/>
  <c r="R1647" i="2"/>
  <c r="S1647" i="2" s="1"/>
  <c r="R1631" i="2"/>
  <c r="S1631" i="2" s="1"/>
  <c r="R1615" i="2"/>
  <c r="S1615" i="2" s="1"/>
  <c r="R1599" i="2"/>
  <c r="S1599" i="2" s="1"/>
  <c r="R1583" i="2"/>
  <c r="S1583" i="2" s="1"/>
  <c r="R1567" i="2"/>
  <c r="S1567" i="2" s="1"/>
  <c r="R1551" i="2"/>
  <c r="S1551" i="2" s="1"/>
  <c r="R1327" i="2"/>
  <c r="S1327" i="2"/>
  <c r="R2270" i="2"/>
  <c r="S2270" i="2"/>
  <c r="S2267" i="2"/>
  <c r="R2254" i="2"/>
  <c r="S2254" i="2" s="1"/>
  <c r="S2251" i="2"/>
  <c r="R2238" i="2"/>
  <c r="S2238" i="2"/>
  <c r="S2235" i="2"/>
  <c r="R2222" i="2"/>
  <c r="S2222" i="2" s="1"/>
  <c r="S2219" i="2"/>
  <c r="R2206" i="2"/>
  <c r="S2206" i="2"/>
  <c r="S2203" i="2"/>
  <c r="R2190" i="2"/>
  <c r="S2190" i="2" s="1"/>
  <c r="S2187" i="2"/>
  <c r="R2174" i="2"/>
  <c r="S2174" i="2"/>
  <c r="S2171" i="2"/>
  <c r="R2158" i="2"/>
  <c r="S2158" i="2" s="1"/>
  <c r="S2155" i="2"/>
  <c r="R2142" i="2"/>
  <c r="S2142" i="2"/>
  <c r="S2139" i="2"/>
  <c r="R2126" i="2"/>
  <c r="S2126" i="2" s="1"/>
  <c r="S2123" i="2"/>
  <c r="R2110" i="2"/>
  <c r="S2110" i="2"/>
  <c r="S2107" i="2"/>
  <c r="R2094" i="2"/>
  <c r="S2094" i="2" s="1"/>
  <c r="S2091" i="2"/>
  <c r="R2078" i="2"/>
  <c r="S2078" i="2"/>
  <c r="S2075" i="2"/>
  <c r="R2062" i="2"/>
  <c r="S2062" i="2" s="1"/>
  <c r="S2059" i="2"/>
  <c r="R2046" i="2"/>
  <c r="S2046" i="2"/>
  <c r="S2043" i="2"/>
  <c r="R2030" i="2"/>
  <c r="S2030" i="2" s="1"/>
  <c r="S2027" i="2"/>
  <c r="R2014" i="2"/>
  <c r="S2014" i="2"/>
  <c r="S2011" i="2"/>
  <c r="R1998" i="2"/>
  <c r="S1998" i="2" s="1"/>
  <c r="S1995" i="2"/>
  <c r="R1982" i="2"/>
  <c r="S1982" i="2"/>
  <c r="S1979" i="2"/>
  <c r="R1966" i="2"/>
  <c r="S1966" i="2" s="1"/>
  <c r="S1963" i="2"/>
  <c r="R1950" i="2"/>
  <c r="S1950" i="2"/>
  <c r="S1947" i="2"/>
  <c r="R1934" i="2"/>
  <c r="S1934" i="2" s="1"/>
  <c r="S1931" i="2"/>
  <c r="R1918" i="2"/>
  <c r="S1918" i="2"/>
  <c r="S1915" i="2"/>
  <c r="R1902" i="2"/>
  <c r="S1902" i="2" s="1"/>
  <c r="S1899" i="2"/>
  <c r="S1863" i="2"/>
  <c r="S1831" i="2"/>
  <c r="R1811" i="2"/>
  <c r="S1811" i="2" s="1"/>
  <c r="R1795" i="2"/>
  <c r="S1795" i="2" s="1"/>
  <c r="R1779" i="2"/>
  <c r="S1779" i="2" s="1"/>
  <c r="R1763" i="2"/>
  <c r="S1763" i="2" s="1"/>
  <c r="R1747" i="2"/>
  <c r="S1747" i="2" s="1"/>
  <c r="R1731" i="2"/>
  <c r="S1731" i="2" s="1"/>
  <c r="R1715" i="2"/>
  <c r="S1715" i="2" s="1"/>
  <c r="R1699" i="2"/>
  <c r="S1699" i="2" s="1"/>
  <c r="R1683" i="2"/>
  <c r="S1683" i="2" s="1"/>
  <c r="R1667" i="2"/>
  <c r="S1667" i="2" s="1"/>
  <c r="R1651" i="2"/>
  <c r="S1651" i="2" s="1"/>
  <c r="R1635" i="2"/>
  <c r="S1635" i="2" s="1"/>
  <c r="R1619" i="2"/>
  <c r="S1619" i="2" s="1"/>
  <c r="R1603" i="2"/>
  <c r="S1603" i="2" s="1"/>
  <c r="R1587" i="2"/>
  <c r="S1587" i="2" s="1"/>
  <c r="R1571" i="2"/>
  <c r="S1571" i="2" s="1"/>
  <c r="R1555" i="2"/>
  <c r="S1555" i="2" s="1"/>
  <c r="R1539" i="2"/>
  <c r="S1539" i="2" s="1"/>
  <c r="R1531" i="2"/>
  <c r="S1531" i="2"/>
  <c r="R1523" i="2"/>
  <c r="S1523" i="2"/>
  <c r="R1515" i="2"/>
  <c r="S1515" i="2"/>
  <c r="R1507" i="2"/>
  <c r="S1507" i="2"/>
  <c r="R1499" i="2"/>
  <c r="S1499" i="2"/>
  <c r="R1491" i="2"/>
  <c r="S1491" i="2"/>
  <c r="R1483" i="2"/>
  <c r="S1483" i="2"/>
  <c r="R1475" i="2"/>
  <c r="S1475" i="2"/>
  <c r="R1467" i="2"/>
  <c r="S1467" i="2"/>
  <c r="R1459" i="2"/>
  <c r="S1459" i="2"/>
  <c r="R1451" i="2"/>
  <c r="S1451" i="2"/>
  <c r="R1443" i="2"/>
  <c r="S1443" i="2"/>
  <c r="R1435" i="2"/>
  <c r="S1435" i="2"/>
  <c r="R1427" i="2"/>
  <c r="S1427" i="2"/>
  <c r="R1419" i="2"/>
  <c r="S1419" i="2"/>
  <c r="R1411" i="2"/>
  <c r="S1411" i="2"/>
  <c r="R1403" i="2"/>
  <c r="S1403" i="2"/>
  <c r="R1395" i="2"/>
  <c r="S1395" i="2"/>
  <c r="R1387" i="2"/>
  <c r="S1387" i="2"/>
  <c r="R1379" i="2"/>
  <c r="S1379" i="2"/>
  <c r="R1371" i="2"/>
  <c r="S1371" i="2"/>
  <c r="R1363" i="2"/>
  <c r="S1363" i="2"/>
  <c r="R1355" i="2"/>
  <c r="S1355" i="2"/>
  <c r="R1347" i="2"/>
  <c r="S1347" i="2"/>
  <c r="S2383" i="2"/>
  <c r="S2375" i="2"/>
  <c r="S2367" i="2"/>
  <c r="S2359" i="2"/>
  <c r="S2351" i="2"/>
  <c r="S2343" i="2"/>
  <c r="S2335" i="2"/>
  <c r="S2327" i="2"/>
  <c r="S2319" i="2"/>
  <c r="S2311" i="2"/>
  <c r="S2303" i="2"/>
  <c r="S2295" i="2"/>
  <c r="S2287" i="2"/>
  <c r="S2279" i="2"/>
  <c r="R2266" i="2"/>
  <c r="S2266" i="2"/>
  <c r="S2263" i="2"/>
  <c r="R2250" i="2"/>
  <c r="S2250" i="2" s="1"/>
  <c r="S2247" i="2"/>
  <c r="R2234" i="2"/>
  <c r="S2234" i="2"/>
  <c r="S2231" i="2"/>
  <c r="R2218" i="2"/>
  <c r="S2218" i="2" s="1"/>
  <c r="S2215" i="2"/>
  <c r="R2202" i="2"/>
  <c r="S2202" i="2"/>
  <c r="S2199" i="2"/>
  <c r="R2186" i="2"/>
  <c r="S2186" i="2" s="1"/>
  <c r="S2183" i="2"/>
  <c r="R2170" i="2"/>
  <c r="S2170" i="2"/>
  <c r="S2167" i="2"/>
  <c r="R2154" i="2"/>
  <c r="S2154" i="2" s="1"/>
  <c r="S2151" i="2"/>
  <c r="R2138" i="2"/>
  <c r="S2138" i="2"/>
  <c r="S2135" i="2"/>
  <c r="R2122" i="2"/>
  <c r="S2122" i="2" s="1"/>
  <c r="S2119" i="2"/>
  <c r="R2106" i="2"/>
  <c r="S2106" i="2"/>
  <c r="S2103" i="2"/>
  <c r="R2090" i="2"/>
  <c r="S2090" i="2" s="1"/>
  <c r="S2087" i="2"/>
  <c r="R2074" i="2"/>
  <c r="S2074" i="2"/>
  <c r="S2071" i="2"/>
  <c r="R2058" i="2"/>
  <c r="S2058" i="2" s="1"/>
  <c r="S2055" i="2"/>
  <c r="R2042" i="2"/>
  <c r="S2042" i="2"/>
  <c r="S2039" i="2"/>
  <c r="R2026" i="2"/>
  <c r="S2026" i="2" s="1"/>
  <c r="S2023" i="2"/>
  <c r="R2010" i="2"/>
  <c r="S2010" i="2"/>
  <c r="S2007" i="2"/>
  <c r="R1994" i="2"/>
  <c r="S1994" i="2" s="1"/>
  <c r="S1991" i="2"/>
  <c r="R1978" i="2"/>
  <c r="S1978" i="2"/>
  <c r="S1975" i="2"/>
  <c r="R1962" i="2"/>
  <c r="S1962" i="2" s="1"/>
  <c r="S1959" i="2"/>
  <c r="R1946" i="2"/>
  <c r="S1946" i="2"/>
  <c r="S1943" i="2"/>
  <c r="R1930" i="2"/>
  <c r="S1930" i="2" s="1"/>
  <c r="S1927" i="2"/>
  <c r="R1914" i="2"/>
  <c r="S1914" i="2"/>
  <c r="S1911" i="2"/>
  <c r="R1898" i="2"/>
  <c r="S1898" i="2" s="1"/>
  <c r="S1895" i="2"/>
  <c r="S1871" i="2"/>
  <c r="S1839" i="2"/>
  <c r="R1815" i="2"/>
  <c r="S1815" i="2" s="1"/>
  <c r="R1799" i="2"/>
  <c r="S1799" i="2" s="1"/>
  <c r="R1783" i="2"/>
  <c r="S1783" i="2" s="1"/>
  <c r="R1767" i="2"/>
  <c r="S1767" i="2" s="1"/>
  <c r="R1751" i="2"/>
  <c r="S1751" i="2" s="1"/>
  <c r="R1735" i="2"/>
  <c r="S1735" i="2" s="1"/>
  <c r="R1719" i="2"/>
  <c r="S1719" i="2" s="1"/>
  <c r="R1703" i="2"/>
  <c r="S1703" i="2" s="1"/>
  <c r="R1687" i="2"/>
  <c r="S1687" i="2" s="1"/>
  <c r="R1671" i="2"/>
  <c r="S1671" i="2" s="1"/>
  <c r="R1655" i="2"/>
  <c r="S1655" i="2" s="1"/>
  <c r="R1639" i="2"/>
  <c r="S1639" i="2" s="1"/>
  <c r="R1623" i="2"/>
  <c r="S1623" i="2" s="1"/>
  <c r="R1607" i="2"/>
  <c r="S1607" i="2" s="1"/>
  <c r="R1591" i="2"/>
  <c r="S1591" i="2" s="1"/>
  <c r="R1575" i="2"/>
  <c r="S1575" i="2" s="1"/>
  <c r="R1559" i="2"/>
  <c r="S1559" i="2" s="1"/>
  <c r="R1543" i="2"/>
  <c r="S1543" i="2" s="1"/>
  <c r="S1882" i="2"/>
  <c r="S1874" i="2"/>
  <c r="S1866" i="2"/>
  <c r="S1858" i="2"/>
  <c r="S1850" i="2"/>
  <c r="S1842" i="2"/>
  <c r="S1834" i="2"/>
  <c r="S1826" i="2"/>
  <c r="S1818" i="2"/>
  <c r="R1814" i="2"/>
  <c r="S1814" i="2" s="1"/>
  <c r="R1810" i="2"/>
  <c r="S1810" i="2" s="1"/>
  <c r="R1806" i="2"/>
  <c r="S1806" i="2" s="1"/>
  <c r="R1802" i="2"/>
  <c r="S1802" i="2" s="1"/>
  <c r="R1798" i="2"/>
  <c r="S1798" i="2" s="1"/>
  <c r="R1794" i="2"/>
  <c r="S1794" i="2" s="1"/>
  <c r="R1790" i="2"/>
  <c r="S1790" i="2" s="1"/>
  <c r="R1786" i="2"/>
  <c r="S1786" i="2" s="1"/>
  <c r="R1782" i="2"/>
  <c r="S1782" i="2" s="1"/>
  <c r="R1778" i="2"/>
  <c r="S1778" i="2" s="1"/>
  <c r="R1774" i="2"/>
  <c r="S1774" i="2" s="1"/>
  <c r="R1770" i="2"/>
  <c r="S1770" i="2" s="1"/>
  <c r="R1766" i="2"/>
  <c r="S1766" i="2" s="1"/>
  <c r="R1762" i="2"/>
  <c r="S1762" i="2" s="1"/>
  <c r="R1758" i="2"/>
  <c r="S1758" i="2" s="1"/>
  <c r="R1754" i="2"/>
  <c r="S1754" i="2" s="1"/>
  <c r="R1750" i="2"/>
  <c r="S1750" i="2" s="1"/>
  <c r="R1746" i="2"/>
  <c r="S1746" i="2" s="1"/>
  <c r="R1742" i="2"/>
  <c r="S1742" i="2" s="1"/>
  <c r="R1738" i="2"/>
  <c r="S1738" i="2" s="1"/>
  <c r="R1734" i="2"/>
  <c r="S1734" i="2" s="1"/>
  <c r="R1730" i="2"/>
  <c r="S1730" i="2" s="1"/>
  <c r="R1726" i="2"/>
  <c r="S1726" i="2" s="1"/>
  <c r="R1722" i="2"/>
  <c r="S1722" i="2" s="1"/>
  <c r="R1718" i="2"/>
  <c r="S1718" i="2" s="1"/>
  <c r="R1714" i="2"/>
  <c r="S1714" i="2" s="1"/>
  <c r="R1710" i="2"/>
  <c r="S1710" i="2" s="1"/>
  <c r="R1706" i="2"/>
  <c r="S1706" i="2" s="1"/>
  <c r="R1702" i="2"/>
  <c r="S1702" i="2" s="1"/>
  <c r="R1698" i="2"/>
  <c r="S1698" i="2" s="1"/>
  <c r="R1694" i="2"/>
  <c r="S1694" i="2" s="1"/>
  <c r="R1690" i="2"/>
  <c r="S1690" i="2" s="1"/>
  <c r="R1686" i="2"/>
  <c r="S1686" i="2" s="1"/>
  <c r="R1682" i="2"/>
  <c r="S1682" i="2" s="1"/>
  <c r="R1678" i="2"/>
  <c r="S1678" i="2" s="1"/>
  <c r="R1674" i="2"/>
  <c r="S1674" i="2" s="1"/>
  <c r="R1670" i="2"/>
  <c r="S1670" i="2" s="1"/>
  <c r="R1666" i="2"/>
  <c r="S1666" i="2" s="1"/>
  <c r="R1662" i="2"/>
  <c r="S1662" i="2" s="1"/>
  <c r="R1658" i="2"/>
  <c r="S1658" i="2" s="1"/>
  <c r="R1654" i="2"/>
  <c r="S1654" i="2" s="1"/>
  <c r="R1650" i="2"/>
  <c r="S1650" i="2" s="1"/>
  <c r="R1646" i="2"/>
  <c r="S1646" i="2" s="1"/>
  <c r="R1642" i="2"/>
  <c r="S1642" i="2" s="1"/>
  <c r="R1638" i="2"/>
  <c r="S1638" i="2" s="1"/>
  <c r="R1634" i="2"/>
  <c r="S1634" i="2" s="1"/>
  <c r="R1630" i="2"/>
  <c r="S1630" i="2" s="1"/>
  <c r="R1626" i="2"/>
  <c r="S1626" i="2" s="1"/>
  <c r="R1622" i="2"/>
  <c r="S1622" i="2" s="1"/>
  <c r="R1618" i="2"/>
  <c r="S1618" i="2" s="1"/>
  <c r="R1614" i="2"/>
  <c r="S1614" i="2" s="1"/>
  <c r="R1610" i="2"/>
  <c r="S1610" i="2" s="1"/>
  <c r="R1606" i="2"/>
  <c r="S1606" i="2" s="1"/>
  <c r="R1602" i="2"/>
  <c r="S1602" i="2" s="1"/>
  <c r="R1598" i="2"/>
  <c r="S1598" i="2" s="1"/>
  <c r="R1594" i="2"/>
  <c r="S1594" i="2" s="1"/>
  <c r="R1590" i="2"/>
  <c r="S1590" i="2" s="1"/>
  <c r="R1586" i="2"/>
  <c r="S1586" i="2" s="1"/>
  <c r="R1582" i="2"/>
  <c r="S1582" i="2" s="1"/>
  <c r="R1578" i="2"/>
  <c r="S1578" i="2" s="1"/>
  <c r="R1574" i="2"/>
  <c r="S1574" i="2" s="1"/>
  <c r="R1570" i="2"/>
  <c r="S1570" i="2" s="1"/>
  <c r="R1566" i="2"/>
  <c r="S1566" i="2" s="1"/>
  <c r="R1562" i="2"/>
  <c r="S1562" i="2" s="1"/>
  <c r="R1558" i="2"/>
  <c r="S1558" i="2" s="1"/>
  <c r="R1554" i="2"/>
  <c r="S1554" i="2" s="1"/>
  <c r="R1550" i="2"/>
  <c r="S1550" i="2" s="1"/>
  <c r="R1546" i="2"/>
  <c r="S1546" i="2" s="1"/>
  <c r="R1542" i="2"/>
  <c r="S1542" i="2" s="1"/>
  <c r="R1335" i="2"/>
  <c r="S1335" i="2" s="1"/>
  <c r="S1324" i="2"/>
  <c r="R1324" i="2"/>
  <c r="R1321" i="2"/>
  <c r="S1321" i="2" s="1"/>
  <c r="R1135" i="2"/>
  <c r="S1135" i="2" s="1"/>
  <c r="S1094" i="2"/>
  <c r="R1094" i="2"/>
  <c r="R1091" i="2"/>
  <c r="S1091" i="2" s="1"/>
  <c r="S1030" i="2"/>
  <c r="R1030" i="2"/>
  <c r="R1027" i="2"/>
  <c r="S1027" i="2" s="1"/>
  <c r="R1535" i="2"/>
  <c r="S1535" i="2" s="1"/>
  <c r="R1527" i="2"/>
  <c r="S1527" i="2" s="1"/>
  <c r="R1519" i="2"/>
  <c r="S1519" i="2" s="1"/>
  <c r="R1511" i="2"/>
  <c r="S1511" i="2" s="1"/>
  <c r="R1503" i="2"/>
  <c r="S1503" i="2" s="1"/>
  <c r="R1495" i="2"/>
  <c r="S1495" i="2" s="1"/>
  <c r="R1487" i="2"/>
  <c r="S1487" i="2" s="1"/>
  <c r="R1479" i="2"/>
  <c r="S1479" i="2" s="1"/>
  <c r="R1471" i="2"/>
  <c r="S1471" i="2" s="1"/>
  <c r="R1463" i="2"/>
  <c r="S1463" i="2" s="1"/>
  <c r="R1455" i="2"/>
  <c r="S1455" i="2" s="1"/>
  <c r="R1447" i="2"/>
  <c r="S1447" i="2" s="1"/>
  <c r="R1439" i="2"/>
  <c r="S1439" i="2" s="1"/>
  <c r="R1431" i="2"/>
  <c r="S1431" i="2" s="1"/>
  <c r="R1423" i="2"/>
  <c r="S1423" i="2" s="1"/>
  <c r="R1415" i="2"/>
  <c r="S1415" i="2" s="1"/>
  <c r="R1407" i="2"/>
  <c r="S1407" i="2" s="1"/>
  <c r="R1399" i="2"/>
  <c r="S1399" i="2" s="1"/>
  <c r="R1391" i="2"/>
  <c r="S1391" i="2" s="1"/>
  <c r="R1383" i="2"/>
  <c r="S1383" i="2" s="1"/>
  <c r="R1375" i="2"/>
  <c r="S1375" i="2" s="1"/>
  <c r="R1367" i="2"/>
  <c r="S1367" i="2" s="1"/>
  <c r="R1359" i="2"/>
  <c r="S1359" i="2" s="1"/>
  <c r="R1351" i="2"/>
  <c r="S1351" i="2" s="1"/>
  <c r="R1343" i="2"/>
  <c r="S1343" i="2" s="1"/>
  <c r="S1332" i="2"/>
  <c r="R1332" i="2"/>
  <c r="R1329" i="2"/>
  <c r="S1329" i="2" s="1"/>
  <c r="R1105" i="2"/>
  <c r="S1105" i="2" s="1"/>
  <c r="R1041" i="2"/>
  <c r="S1041" i="2" s="1"/>
  <c r="S1886" i="2"/>
  <c r="S1878" i="2"/>
  <c r="S1870" i="2"/>
  <c r="S1862" i="2"/>
  <c r="S1854" i="2"/>
  <c r="S1846" i="2"/>
  <c r="S1838" i="2"/>
  <c r="S1830" i="2"/>
  <c r="S1822" i="2"/>
  <c r="R1340" i="2"/>
  <c r="S1340" i="2" s="1"/>
  <c r="R1337" i="2"/>
  <c r="S1337" i="2"/>
  <c r="R1319" i="2"/>
  <c r="S1319" i="2"/>
  <c r="R1119" i="2"/>
  <c r="S1119" i="2"/>
  <c r="R1062" i="2"/>
  <c r="S1062" i="2" s="1"/>
  <c r="R1059" i="2"/>
  <c r="S1059" i="2"/>
  <c r="S1538" i="2"/>
  <c r="S1534" i="2"/>
  <c r="S1530" i="2"/>
  <c r="S1526" i="2"/>
  <c r="S1522" i="2"/>
  <c r="S1518" i="2"/>
  <c r="S1514" i="2"/>
  <c r="S1510" i="2"/>
  <c r="S1506" i="2"/>
  <c r="S1502" i="2"/>
  <c r="S1498" i="2"/>
  <c r="S1494" i="2"/>
  <c r="S1490" i="2"/>
  <c r="S1486" i="2"/>
  <c r="S1482" i="2"/>
  <c r="S1478" i="2"/>
  <c r="S1474" i="2"/>
  <c r="S1470" i="2"/>
  <c r="S1466" i="2"/>
  <c r="S1462" i="2"/>
  <c r="S1458" i="2"/>
  <c r="S1454" i="2"/>
  <c r="S1450" i="2"/>
  <c r="S1446" i="2"/>
  <c r="S1442" i="2"/>
  <c r="S1438" i="2"/>
  <c r="S1434" i="2"/>
  <c r="S1430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358" i="2"/>
  <c r="S1354" i="2"/>
  <c r="S1350" i="2"/>
  <c r="S1346" i="2"/>
  <c r="S1339" i="2"/>
  <c r="S1331" i="2"/>
  <c r="S1323" i="2"/>
  <c r="S1315" i="2"/>
  <c r="S1312" i="2"/>
  <c r="S1308" i="2"/>
  <c r="S1304" i="2"/>
  <c r="S1300" i="2"/>
  <c r="S1296" i="2"/>
  <c r="S1292" i="2"/>
  <c r="S1288" i="2"/>
  <c r="S1284" i="2"/>
  <c r="S1280" i="2"/>
  <c r="S1276" i="2"/>
  <c r="S1272" i="2"/>
  <c r="S1268" i="2"/>
  <c r="S1264" i="2"/>
  <c r="S1260" i="2"/>
  <c r="S1256" i="2"/>
  <c r="S1252" i="2"/>
  <c r="S1248" i="2"/>
  <c r="S1244" i="2"/>
  <c r="S1240" i="2"/>
  <c r="S1236" i="2"/>
  <c r="S1232" i="2"/>
  <c r="S1228" i="2"/>
  <c r="S1224" i="2"/>
  <c r="S1220" i="2"/>
  <c r="S1216" i="2"/>
  <c r="S1212" i="2"/>
  <c r="S1208" i="2"/>
  <c r="S1204" i="2"/>
  <c r="S1200" i="2"/>
  <c r="S1196" i="2"/>
  <c r="S1192" i="2"/>
  <c r="S1188" i="2"/>
  <c r="S1184" i="2"/>
  <c r="S1180" i="2"/>
  <c r="S1176" i="2"/>
  <c r="S1172" i="2"/>
  <c r="S1168" i="2"/>
  <c r="S1164" i="2"/>
  <c r="S1160" i="2"/>
  <c r="S1156" i="2"/>
  <c r="S1152" i="2"/>
  <c r="S1148" i="2"/>
  <c r="S1144" i="2"/>
  <c r="R1139" i="2"/>
  <c r="S1139" i="2"/>
  <c r="S1128" i="2"/>
  <c r="R1123" i="2"/>
  <c r="S1123" i="2" s="1"/>
  <c r="R1113" i="2"/>
  <c r="S1113" i="2" s="1"/>
  <c r="S1102" i="2"/>
  <c r="R1102" i="2"/>
  <c r="R1099" i="2"/>
  <c r="S1099" i="2" s="1"/>
  <c r="R1081" i="2"/>
  <c r="S1081" i="2" s="1"/>
  <c r="S1070" i="2"/>
  <c r="R1070" i="2"/>
  <c r="R1067" i="2"/>
  <c r="S1067" i="2" s="1"/>
  <c r="R1049" i="2"/>
  <c r="S1049" i="2" s="1"/>
  <c r="S1038" i="2"/>
  <c r="R1038" i="2"/>
  <c r="R1035" i="2"/>
  <c r="S1035" i="2" s="1"/>
  <c r="R1017" i="2"/>
  <c r="S1017" i="2" s="1"/>
  <c r="R1009" i="2"/>
  <c r="S1009" i="2" s="1"/>
  <c r="R1003" i="2"/>
  <c r="S1003" i="2" s="1"/>
  <c r="S982" i="2"/>
  <c r="R982" i="2"/>
  <c r="S1336" i="2"/>
  <c r="S1328" i="2"/>
  <c r="S1320" i="2"/>
  <c r="S1313" i="2"/>
  <c r="S1311" i="2"/>
  <c r="S1309" i="2"/>
  <c r="S1307" i="2"/>
  <c r="S1305" i="2"/>
  <c r="S1303" i="2"/>
  <c r="S1301" i="2"/>
  <c r="S1299" i="2"/>
  <c r="S1297" i="2"/>
  <c r="S1295" i="2"/>
  <c r="S1293" i="2"/>
  <c r="S1291" i="2"/>
  <c r="S1289" i="2"/>
  <c r="S1287" i="2"/>
  <c r="S1285" i="2"/>
  <c r="S1283" i="2"/>
  <c r="S1281" i="2"/>
  <c r="S1279" i="2"/>
  <c r="S1277" i="2"/>
  <c r="S1275" i="2"/>
  <c r="S1273" i="2"/>
  <c r="S1271" i="2"/>
  <c r="S1269" i="2"/>
  <c r="S1267" i="2"/>
  <c r="S1265" i="2"/>
  <c r="S1263" i="2"/>
  <c r="S1261" i="2"/>
  <c r="S1259" i="2"/>
  <c r="S1257" i="2"/>
  <c r="S1255" i="2"/>
  <c r="S1253" i="2"/>
  <c r="S1251" i="2"/>
  <c r="S1249" i="2"/>
  <c r="S1247" i="2"/>
  <c r="S1245" i="2"/>
  <c r="S1243" i="2"/>
  <c r="S1241" i="2"/>
  <c r="S1239" i="2"/>
  <c r="S1237" i="2"/>
  <c r="S1235" i="2"/>
  <c r="S1233" i="2"/>
  <c r="S1231" i="2"/>
  <c r="S1229" i="2"/>
  <c r="S1227" i="2"/>
  <c r="S1225" i="2"/>
  <c r="S1223" i="2"/>
  <c r="S1221" i="2"/>
  <c r="S1219" i="2"/>
  <c r="S1217" i="2"/>
  <c r="S1215" i="2"/>
  <c r="S1213" i="2"/>
  <c r="S1211" i="2"/>
  <c r="S1209" i="2"/>
  <c r="S1207" i="2"/>
  <c r="S1205" i="2"/>
  <c r="S1203" i="2"/>
  <c r="S1201" i="2"/>
  <c r="S1199" i="2"/>
  <c r="S1197" i="2"/>
  <c r="S1195" i="2"/>
  <c r="S1193" i="2"/>
  <c r="S1191" i="2"/>
  <c r="S1189" i="2"/>
  <c r="S1187" i="2"/>
  <c r="S1185" i="2"/>
  <c r="S1183" i="2"/>
  <c r="S1181" i="2"/>
  <c r="S1179" i="2"/>
  <c r="S1177" i="2"/>
  <c r="S1175" i="2"/>
  <c r="S1173" i="2"/>
  <c r="S1171" i="2"/>
  <c r="S1169" i="2"/>
  <c r="S1167" i="2"/>
  <c r="S1165" i="2"/>
  <c r="R1143" i="2"/>
  <c r="S1143" i="2" s="1"/>
  <c r="R1127" i="2"/>
  <c r="S1127" i="2" s="1"/>
  <c r="S1110" i="2"/>
  <c r="R1110" i="2"/>
  <c r="R1107" i="2"/>
  <c r="S1107" i="2" s="1"/>
  <c r="R1089" i="2"/>
  <c r="S1089" i="2" s="1"/>
  <c r="S1078" i="2"/>
  <c r="R1078" i="2"/>
  <c r="R1075" i="2"/>
  <c r="S1075" i="2" s="1"/>
  <c r="R1057" i="2"/>
  <c r="S1057" i="2" s="1"/>
  <c r="S1046" i="2"/>
  <c r="R1046" i="2"/>
  <c r="R1043" i="2"/>
  <c r="S1043" i="2" s="1"/>
  <c r="R1025" i="2"/>
  <c r="S1025" i="2" s="1"/>
  <c r="S1014" i="2"/>
  <c r="R1014" i="2"/>
  <c r="R1011" i="2"/>
  <c r="S1011" i="2" s="1"/>
  <c r="S990" i="2"/>
  <c r="R990" i="2"/>
  <c r="R985" i="2"/>
  <c r="S985" i="2" s="1"/>
  <c r="R979" i="2"/>
  <c r="S979" i="2" s="1"/>
  <c r="S971" i="2"/>
  <c r="R971" i="2"/>
  <c r="S963" i="2"/>
  <c r="R963" i="2"/>
  <c r="S955" i="2"/>
  <c r="R955" i="2"/>
  <c r="S947" i="2"/>
  <c r="R947" i="2"/>
  <c r="S1136" i="2"/>
  <c r="R1131" i="2"/>
  <c r="S1131" i="2"/>
  <c r="S1120" i="2"/>
  <c r="R1115" i="2"/>
  <c r="S1115" i="2" s="1"/>
  <c r="R1097" i="2"/>
  <c r="S1097" i="2" s="1"/>
  <c r="S1086" i="2"/>
  <c r="R1086" i="2"/>
  <c r="R1083" i="2"/>
  <c r="S1083" i="2" s="1"/>
  <c r="R1065" i="2"/>
  <c r="S1065" i="2" s="1"/>
  <c r="S1054" i="2"/>
  <c r="R1054" i="2"/>
  <c r="R1051" i="2"/>
  <c r="S1051" i="2" s="1"/>
  <c r="R1033" i="2"/>
  <c r="S1033" i="2" s="1"/>
  <c r="S1022" i="2"/>
  <c r="R1022" i="2"/>
  <c r="R1019" i="2"/>
  <c r="S1019" i="2" s="1"/>
  <c r="S998" i="2"/>
  <c r="R998" i="2"/>
  <c r="R993" i="2"/>
  <c r="S993" i="2" s="1"/>
  <c r="R987" i="2"/>
  <c r="S987" i="2" s="1"/>
  <c r="S1109" i="2"/>
  <c r="S1101" i="2"/>
  <c r="S1093" i="2"/>
  <c r="S1085" i="2"/>
  <c r="S1077" i="2"/>
  <c r="S1069" i="2"/>
  <c r="S1061" i="2"/>
  <c r="S1053" i="2"/>
  <c r="S1045" i="2"/>
  <c r="S1037" i="2"/>
  <c r="S1029" i="2"/>
  <c r="S1021" i="2"/>
  <c r="R978" i="2"/>
  <c r="S978" i="2" s="1"/>
  <c r="R974" i="2"/>
  <c r="S974" i="2" s="1"/>
  <c r="R970" i="2"/>
  <c r="S970" i="2" s="1"/>
  <c r="R966" i="2"/>
  <c r="S966" i="2" s="1"/>
  <c r="R962" i="2"/>
  <c r="S962" i="2" s="1"/>
  <c r="R958" i="2"/>
  <c r="S958" i="2" s="1"/>
  <c r="R954" i="2"/>
  <c r="S954" i="2" s="1"/>
  <c r="R950" i="2"/>
  <c r="S950" i="2" s="1"/>
  <c r="R946" i="2"/>
  <c r="S946" i="2" s="1"/>
  <c r="R942" i="2"/>
  <c r="S942" i="2" s="1"/>
  <c r="S931" i="2"/>
  <c r="R926" i="2"/>
  <c r="S926" i="2"/>
  <c r="S915" i="2"/>
  <c r="R910" i="2"/>
  <c r="S910" i="2" s="1"/>
  <c r="S899" i="2"/>
  <c r="R894" i="2"/>
  <c r="S894" i="2"/>
  <c r="S883" i="2"/>
  <c r="R878" i="2"/>
  <c r="S878" i="2" s="1"/>
  <c r="S867" i="2"/>
  <c r="R862" i="2"/>
  <c r="S862" i="2"/>
  <c r="S851" i="2"/>
  <c r="R846" i="2"/>
  <c r="S846" i="2" s="1"/>
  <c r="S835" i="2"/>
  <c r="R830" i="2"/>
  <c r="S830" i="2"/>
  <c r="S819" i="2"/>
  <c r="R814" i="2"/>
  <c r="S814" i="2" s="1"/>
  <c r="S803" i="2"/>
  <c r="R798" i="2"/>
  <c r="S798" i="2"/>
  <c r="S787" i="2"/>
  <c r="R782" i="2"/>
  <c r="S782" i="2" s="1"/>
  <c r="S771" i="2"/>
  <c r="R766" i="2"/>
  <c r="S766" i="2"/>
  <c r="R750" i="2"/>
  <c r="S750" i="2"/>
  <c r="R649" i="2"/>
  <c r="S649" i="2" s="1"/>
  <c r="R641" i="2"/>
  <c r="S641" i="2" s="1"/>
  <c r="S1114" i="2"/>
  <c r="S1106" i="2"/>
  <c r="S1098" i="2"/>
  <c r="S1090" i="2"/>
  <c r="S1082" i="2"/>
  <c r="S1074" i="2"/>
  <c r="S1066" i="2"/>
  <c r="S1058" i="2"/>
  <c r="S1050" i="2"/>
  <c r="S1042" i="2"/>
  <c r="S1034" i="2"/>
  <c r="S1026" i="2"/>
  <c r="S1018" i="2"/>
  <c r="S1010" i="2"/>
  <c r="S1002" i="2"/>
  <c r="S994" i="2"/>
  <c r="S986" i="2"/>
  <c r="R930" i="2"/>
  <c r="S930" i="2" s="1"/>
  <c r="R914" i="2"/>
  <c r="S914" i="2" s="1"/>
  <c r="R898" i="2"/>
  <c r="S898" i="2" s="1"/>
  <c r="R882" i="2"/>
  <c r="S882" i="2" s="1"/>
  <c r="R866" i="2"/>
  <c r="S866" i="2" s="1"/>
  <c r="R850" i="2"/>
  <c r="S850" i="2" s="1"/>
  <c r="S839" i="2"/>
  <c r="R834" i="2"/>
  <c r="S834" i="2"/>
  <c r="S823" i="2"/>
  <c r="R818" i="2"/>
  <c r="S818" i="2" s="1"/>
  <c r="S807" i="2"/>
  <c r="R802" i="2"/>
  <c r="S802" i="2"/>
  <c r="S791" i="2"/>
  <c r="R786" i="2"/>
  <c r="S786" i="2" s="1"/>
  <c r="S775" i="2"/>
  <c r="R770" i="2"/>
  <c r="S770" i="2"/>
  <c r="R754" i="2"/>
  <c r="S754" i="2"/>
  <c r="R934" i="2"/>
  <c r="S934" i="2"/>
  <c r="R918" i="2"/>
  <c r="S918" i="2"/>
  <c r="R902" i="2"/>
  <c r="S902" i="2"/>
  <c r="R886" i="2"/>
  <c r="S886" i="2"/>
  <c r="R870" i="2"/>
  <c r="S870" i="2"/>
  <c r="R854" i="2"/>
  <c r="S854" i="2"/>
  <c r="R838" i="2"/>
  <c r="S838" i="2"/>
  <c r="R822" i="2"/>
  <c r="S822" i="2"/>
  <c r="R806" i="2"/>
  <c r="S806" i="2"/>
  <c r="R790" i="2"/>
  <c r="S790" i="2"/>
  <c r="R774" i="2"/>
  <c r="S774" i="2"/>
  <c r="R758" i="2"/>
  <c r="S758" i="2"/>
  <c r="R742" i="2"/>
  <c r="S742" i="2"/>
  <c r="R645" i="2"/>
  <c r="S645" i="2" s="1"/>
  <c r="S777" i="2"/>
  <c r="S773" i="2"/>
  <c r="S769" i="2"/>
  <c r="S765" i="2"/>
  <c r="S761" i="2"/>
  <c r="S757" i="2"/>
  <c r="S753" i="2"/>
  <c r="S749" i="2"/>
  <c r="S745" i="2"/>
  <c r="S741" i="2"/>
  <c r="S740" i="2"/>
  <c r="S733" i="2"/>
  <c r="S732" i="2"/>
  <c r="S725" i="2"/>
  <c r="S724" i="2"/>
  <c r="S717" i="2"/>
  <c r="S716" i="2"/>
  <c r="S709" i="2"/>
  <c r="S708" i="2"/>
  <c r="S701" i="2"/>
  <c r="S700" i="2"/>
  <c r="S693" i="2"/>
  <c r="S692" i="2"/>
  <c r="S685" i="2"/>
  <c r="S684" i="2"/>
  <c r="S677" i="2"/>
  <c r="S676" i="2"/>
  <c r="S669" i="2"/>
  <c r="S668" i="2"/>
  <c r="S661" i="2"/>
  <c r="S660" i="2"/>
  <c r="S653" i="2"/>
  <c r="S652" i="2"/>
  <c r="R648" i="2"/>
  <c r="S648" i="2" s="1"/>
  <c r="R644" i="2"/>
  <c r="S644" i="2" s="1"/>
  <c r="R640" i="2"/>
  <c r="S640" i="2" s="1"/>
  <c r="R636" i="2"/>
  <c r="S636" i="2" s="1"/>
  <c r="S625" i="2"/>
  <c r="R620" i="2"/>
  <c r="S620" i="2"/>
  <c r="S609" i="2"/>
  <c r="R604" i="2"/>
  <c r="S604" i="2" s="1"/>
  <c r="S593" i="2"/>
  <c r="R588" i="2"/>
  <c r="S588" i="2"/>
  <c r="S577" i="2"/>
  <c r="R572" i="2"/>
  <c r="S572" i="2" s="1"/>
  <c r="S561" i="2"/>
  <c r="R556" i="2"/>
  <c r="S556" i="2"/>
  <c r="S545" i="2"/>
  <c r="R540" i="2"/>
  <c r="S540" i="2" s="1"/>
  <c r="R524" i="2"/>
  <c r="S524" i="2" s="1"/>
  <c r="R508" i="2"/>
  <c r="S508" i="2" s="1"/>
  <c r="R460" i="2"/>
  <c r="S460" i="2" s="1"/>
  <c r="R428" i="2"/>
  <c r="S428" i="2" s="1"/>
  <c r="R394" i="2"/>
  <c r="S394" i="2" s="1"/>
  <c r="R390" i="2"/>
  <c r="S390" i="2" s="1"/>
  <c r="S739" i="2"/>
  <c r="S731" i="2"/>
  <c r="S723" i="2"/>
  <c r="S715" i="2"/>
  <c r="S707" i="2"/>
  <c r="S699" i="2"/>
  <c r="S691" i="2"/>
  <c r="S683" i="2"/>
  <c r="S675" i="2"/>
  <c r="S667" i="2"/>
  <c r="S659" i="2"/>
  <c r="R624" i="2"/>
  <c r="S624" i="2"/>
  <c r="R608" i="2"/>
  <c r="S608" i="2"/>
  <c r="R592" i="2"/>
  <c r="S592" i="2"/>
  <c r="R576" i="2"/>
  <c r="S576" i="2"/>
  <c r="R560" i="2"/>
  <c r="S560" i="2"/>
  <c r="R544" i="2"/>
  <c r="S544" i="2"/>
  <c r="R528" i="2"/>
  <c r="S528" i="2"/>
  <c r="R512" i="2"/>
  <c r="S512" i="2"/>
  <c r="R468" i="2"/>
  <c r="S468" i="2"/>
  <c r="R436" i="2"/>
  <c r="S436" i="2"/>
  <c r="R404" i="2"/>
  <c r="S404" i="2"/>
  <c r="R355" i="2"/>
  <c r="S355" i="2" s="1"/>
  <c r="S736" i="2"/>
  <c r="S728" i="2"/>
  <c r="S720" i="2"/>
  <c r="S712" i="2"/>
  <c r="S704" i="2"/>
  <c r="S696" i="2"/>
  <c r="S688" i="2"/>
  <c r="S680" i="2"/>
  <c r="S672" i="2"/>
  <c r="S664" i="2"/>
  <c r="S656" i="2"/>
  <c r="R628" i="2"/>
  <c r="S628" i="2" s="1"/>
  <c r="R612" i="2"/>
  <c r="S612" i="2" s="1"/>
  <c r="R596" i="2"/>
  <c r="S596" i="2" s="1"/>
  <c r="R580" i="2"/>
  <c r="S580" i="2" s="1"/>
  <c r="R564" i="2"/>
  <c r="S564" i="2" s="1"/>
  <c r="R548" i="2"/>
  <c r="S548" i="2" s="1"/>
  <c r="R532" i="2"/>
  <c r="S532" i="2" s="1"/>
  <c r="R516" i="2"/>
  <c r="S516" i="2" s="1"/>
  <c r="R500" i="2"/>
  <c r="S500" i="2" s="1"/>
  <c r="R444" i="2"/>
  <c r="S444" i="2" s="1"/>
  <c r="R412" i="2"/>
  <c r="S412" i="2" s="1"/>
  <c r="R362" i="2"/>
  <c r="S362" i="2" s="1"/>
  <c r="R358" i="2"/>
  <c r="S358" i="2" s="1"/>
  <c r="S567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8" i="2"/>
  <c r="S491" i="2"/>
  <c r="S490" i="2"/>
  <c r="S483" i="2"/>
  <c r="S482" i="2"/>
  <c r="S475" i="2"/>
  <c r="S474" i="2"/>
  <c r="R467" i="2"/>
  <c r="S467" i="2" s="1"/>
  <c r="S463" i="2"/>
  <c r="S459" i="2"/>
  <c r="R459" i="2"/>
  <c r="S455" i="2"/>
  <c r="R451" i="2"/>
  <c r="S451" i="2" s="1"/>
  <c r="S447" i="2"/>
  <c r="S443" i="2"/>
  <c r="R443" i="2"/>
  <c r="S439" i="2"/>
  <c r="R435" i="2"/>
  <c r="S435" i="2" s="1"/>
  <c r="S431" i="2"/>
  <c r="S427" i="2"/>
  <c r="R427" i="2"/>
  <c r="S423" i="2"/>
  <c r="R419" i="2"/>
  <c r="S419" i="2" s="1"/>
  <c r="S415" i="2"/>
  <c r="S411" i="2"/>
  <c r="R411" i="2"/>
  <c r="S407" i="2"/>
  <c r="R403" i="2"/>
  <c r="S403" i="2" s="1"/>
  <c r="R386" i="2"/>
  <c r="S386" i="2"/>
  <c r="S383" i="2"/>
  <c r="S375" i="2"/>
  <c r="R375" i="2"/>
  <c r="R354" i="2"/>
  <c r="S354" i="2" s="1"/>
  <c r="S351" i="2"/>
  <c r="S339" i="2"/>
  <c r="R339" i="2"/>
  <c r="S323" i="2"/>
  <c r="R323" i="2"/>
  <c r="S307" i="2"/>
  <c r="R307" i="2"/>
  <c r="S291" i="2"/>
  <c r="R291" i="2"/>
  <c r="S275" i="2"/>
  <c r="R275" i="2"/>
  <c r="S497" i="2"/>
  <c r="S489" i="2"/>
  <c r="S481" i="2"/>
  <c r="S473" i="2"/>
  <c r="R470" i="2"/>
  <c r="S470" i="2" s="1"/>
  <c r="S466" i="2"/>
  <c r="S464" i="2"/>
  <c r="R462" i="2"/>
  <c r="S462" i="2" s="1"/>
  <c r="S458" i="2"/>
  <c r="S456" i="2"/>
  <c r="R454" i="2"/>
  <c r="S454" i="2" s="1"/>
  <c r="S450" i="2"/>
  <c r="S448" i="2"/>
  <c r="R446" i="2"/>
  <c r="S446" i="2" s="1"/>
  <c r="S442" i="2"/>
  <c r="S440" i="2"/>
  <c r="R438" i="2"/>
  <c r="S438" i="2" s="1"/>
  <c r="S434" i="2"/>
  <c r="S432" i="2"/>
  <c r="R430" i="2"/>
  <c r="S430" i="2" s="1"/>
  <c r="S426" i="2"/>
  <c r="S424" i="2"/>
  <c r="R422" i="2"/>
  <c r="S422" i="2" s="1"/>
  <c r="S418" i="2"/>
  <c r="S416" i="2"/>
  <c r="R414" i="2"/>
  <c r="S414" i="2" s="1"/>
  <c r="S410" i="2"/>
  <c r="S408" i="2"/>
  <c r="R406" i="2"/>
  <c r="S406" i="2" s="1"/>
  <c r="R378" i="2"/>
  <c r="S378" i="2" s="1"/>
  <c r="R374" i="2"/>
  <c r="S374" i="2" s="1"/>
  <c r="S371" i="2"/>
  <c r="R346" i="2"/>
  <c r="S346" i="2"/>
  <c r="R342" i="2"/>
  <c r="S342" i="2"/>
  <c r="R338" i="2"/>
  <c r="S338" i="2"/>
  <c r="S335" i="2"/>
  <c r="R326" i="2"/>
  <c r="S326" i="2" s="1"/>
  <c r="R310" i="2"/>
  <c r="S310" i="2" s="1"/>
  <c r="R294" i="2"/>
  <c r="S294" i="2" s="1"/>
  <c r="R278" i="2"/>
  <c r="S278" i="2" s="1"/>
  <c r="S494" i="2"/>
  <c r="S486" i="2"/>
  <c r="S478" i="2"/>
  <c r="S399" i="2"/>
  <c r="S391" i="2"/>
  <c r="R391" i="2"/>
  <c r="R370" i="2"/>
  <c r="S370" i="2" s="1"/>
  <c r="S367" i="2"/>
  <c r="R359" i="2"/>
  <c r="S359" i="2" s="1"/>
  <c r="R322" i="2"/>
  <c r="S322" i="2"/>
  <c r="S319" i="2"/>
  <c r="R306" i="2"/>
  <c r="S306" i="2" s="1"/>
  <c r="S303" i="2"/>
  <c r="R290" i="2"/>
  <c r="S290" i="2"/>
  <c r="S287" i="2"/>
  <c r="R274" i="2"/>
  <c r="S274" i="2" s="1"/>
  <c r="S271" i="2"/>
  <c r="R258" i="2"/>
  <c r="S258" i="2"/>
  <c r="S255" i="2"/>
  <c r="R242" i="2"/>
  <c r="S242" i="2" s="1"/>
  <c r="S239" i="2"/>
  <c r="R226" i="2"/>
  <c r="S226" i="2"/>
  <c r="S223" i="2"/>
  <c r="R210" i="2"/>
  <c r="S210" i="2" s="1"/>
  <c r="S207" i="2"/>
  <c r="R194" i="2"/>
  <c r="S194" i="2"/>
  <c r="S191" i="2"/>
  <c r="R178" i="2"/>
  <c r="S178" i="2" s="1"/>
  <c r="S175" i="2"/>
  <c r="R96" i="2"/>
  <c r="S96" i="2"/>
  <c r="R64" i="2"/>
  <c r="S64" i="2"/>
  <c r="R32" i="2"/>
  <c r="S32" i="2"/>
  <c r="R398" i="2"/>
  <c r="S398" i="2"/>
  <c r="S395" i="2"/>
  <c r="R382" i="2"/>
  <c r="S382" i="2" s="1"/>
  <c r="S379" i="2"/>
  <c r="R366" i="2"/>
  <c r="S366" i="2"/>
  <c r="S363" i="2"/>
  <c r="R350" i="2"/>
  <c r="S350" i="2" s="1"/>
  <c r="S347" i="2"/>
  <c r="R343" i="2"/>
  <c r="S343" i="2" s="1"/>
  <c r="R334" i="2"/>
  <c r="S334" i="2" s="1"/>
  <c r="S331" i="2"/>
  <c r="R318" i="2"/>
  <c r="S318" i="2"/>
  <c r="S315" i="2"/>
  <c r="R302" i="2"/>
  <c r="S302" i="2" s="1"/>
  <c r="S299" i="2"/>
  <c r="R286" i="2"/>
  <c r="S286" i="2"/>
  <c r="S283" i="2"/>
  <c r="R270" i="2"/>
  <c r="S270" i="2" s="1"/>
  <c r="S267" i="2"/>
  <c r="R254" i="2"/>
  <c r="S254" i="2"/>
  <c r="S251" i="2"/>
  <c r="R238" i="2"/>
  <c r="S238" i="2" s="1"/>
  <c r="S235" i="2"/>
  <c r="R222" i="2"/>
  <c r="S222" i="2"/>
  <c r="S219" i="2"/>
  <c r="R206" i="2"/>
  <c r="S206" i="2" s="1"/>
  <c r="S203" i="2"/>
  <c r="R190" i="2"/>
  <c r="S190" i="2"/>
  <c r="S187" i="2"/>
  <c r="R174" i="2"/>
  <c r="S174" i="2" s="1"/>
  <c r="S166" i="2"/>
  <c r="R330" i="2"/>
  <c r="S330" i="2"/>
  <c r="S327" i="2"/>
  <c r="R314" i="2"/>
  <c r="S314" i="2" s="1"/>
  <c r="S311" i="2"/>
  <c r="R298" i="2"/>
  <c r="S298" i="2"/>
  <c r="S295" i="2"/>
  <c r="R282" i="2"/>
  <c r="S282" i="2" s="1"/>
  <c r="S279" i="2"/>
  <c r="R266" i="2"/>
  <c r="S266" i="2"/>
  <c r="R250" i="2"/>
  <c r="S250" i="2"/>
  <c r="R234" i="2"/>
  <c r="S234" i="2"/>
  <c r="R218" i="2"/>
  <c r="S218" i="2"/>
  <c r="R202" i="2"/>
  <c r="S202" i="2"/>
  <c r="R186" i="2"/>
  <c r="S186" i="2"/>
  <c r="R80" i="2"/>
  <c r="S80" i="2"/>
  <c r="R48" i="2"/>
  <c r="S48" i="2"/>
  <c r="R16" i="2"/>
  <c r="S16" i="2"/>
  <c r="S169" i="2"/>
  <c r="S89" i="2"/>
  <c r="R84" i="2"/>
  <c r="S84" i="2"/>
  <c r="S73" i="2"/>
  <c r="R68" i="2"/>
  <c r="S68" i="2" s="1"/>
  <c r="S57" i="2"/>
  <c r="R52" i="2"/>
  <c r="S52" i="2"/>
  <c r="S41" i="2"/>
  <c r="R36" i="2"/>
  <c r="S36" i="2" s="1"/>
  <c r="S25" i="2"/>
  <c r="R20" i="2"/>
  <c r="S20" i="2"/>
  <c r="S9" i="2"/>
  <c r="R4" i="2"/>
  <c r="S4" i="2" s="1"/>
  <c r="S93" i="2"/>
  <c r="R88" i="2"/>
  <c r="S88" i="2"/>
  <c r="S77" i="2"/>
  <c r="R72" i="2"/>
  <c r="S72" i="2" s="1"/>
  <c r="S61" i="2"/>
  <c r="R56" i="2"/>
  <c r="S56" i="2"/>
  <c r="S45" i="2"/>
  <c r="R40" i="2"/>
  <c r="S40" i="2" s="1"/>
  <c r="S29" i="2"/>
  <c r="R24" i="2"/>
  <c r="S24" i="2"/>
  <c r="S13" i="2"/>
  <c r="R8" i="2"/>
  <c r="S8" i="2" s="1"/>
  <c r="S165" i="2"/>
  <c r="S161" i="2"/>
  <c r="S157" i="2"/>
  <c r="S153" i="2"/>
  <c r="S149" i="2"/>
  <c r="S145" i="2"/>
  <c r="S141" i="2"/>
  <c r="S137" i="2"/>
  <c r="S133" i="2"/>
  <c r="S129" i="2"/>
  <c r="S125" i="2"/>
  <c r="S121" i="2"/>
  <c r="R92" i="2"/>
  <c r="S92" i="2" s="1"/>
  <c r="R76" i="2"/>
  <c r="S76" i="2" s="1"/>
  <c r="R60" i="2"/>
  <c r="S60" i="2" s="1"/>
  <c r="R44" i="2"/>
  <c r="S44" i="2" s="1"/>
  <c r="R28" i="2"/>
  <c r="S28" i="2" s="1"/>
  <c r="R12" i="2"/>
  <c r="S1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4EBD5F-22B6-4AFE-92E7-F5FF6385F4D4}" keepAlive="1" name="Zapytanie — protein_quant_14853" description="Połączenie z zapytaniem „protein_quant_14853” w skoroszycie." type="5" refreshedVersion="6" background="1" saveData="1">
    <dbPr connection="Provider=Microsoft.Mashup.OleDb.1;Data Source=$Workbook$;Location=protein_quant_14853;Extended Properties=&quot;&quot;" command="SELECT * FROM [protein_quant_14853]"/>
  </connection>
</connections>
</file>

<file path=xl/sharedStrings.xml><?xml version="1.0" encoding="utf-8"?>
<sst xmlns="http://schemas.openxmlformats.org/spreadsheetml/2006/main" count="40960" uniqueCount="32447">
  <si>
    <t>Protein Id</t>
  </si>
  <si>
    <t>Gene Symbol</t>
  </si>
  <si>
    <t>Description</t>
  </si>
  <si>
    <t>Group ID</t>
  </si>
  <si>
    <t>Number of peptides</t>
  </si>
  <si>
    <t>Collapsed?</t>
  </si>
  <si>
    <t>Ct_replicate1</t>
  </si>
  <si>
    <t>TIRRko_replicate1</t>
  </si>
  <si>
    <t>Ct_replicate2</t>
  </si>
  <si>
    <t>TIRR_replicate2</t>
  </si>
  <si>
    <t>Average_ct</t>
  </si>
  <si>
    <t>Average_TIRR</t>
  </si>
  <si>
    <t>TIRRdel/ct</t>
  </si>
  <si>
    <t>log2(TIRR/ct)</t>
  </si>
  <si>
    <t>sp|Q9BRJ7|SDOS_HUMAN</t>
  </si>
  <si>
    <t>NUDT16L1</t>
  </si>
  <si>
    <t xml:space="preserve"> Protein syndesmos OS=Homo sapiens GN=NUDT16L1 PE=1 SV=1</t>
  </si>
  <si>
    <t>C</t>
  </si>
  <si>
    <t>#NUM!</t>
  </si>
  <si>
    <t>sp|Q8TC05-2|MDM1_HUMAN</t>
  </si>
  <si>
    <t>MDM1</t>
  </si>
  <si>
    <t xml:space="preserve"> Isoform 2 of Nuclear protein MDM1 OS=Homo sapiens GN=MDM1</t>
  </si>
  <si>
    <t>4.902180509</t>
  </si>
  <si>
    <t>##sp|P14373-2|TRI27_HUMAN</t>
  </si>
  <si>
    <t>TRIM27</t>
  </si>
  <si>
    <t xml:space="preserve"> Isoform Beta of Zinc finger protein RFP OS=Homo sapiens GN=TRIM27</t>
  </si>
  <si>
    <t>4.497543858</t>
  </si>
  <si>
    <t>sp|Q9Y6X5|ENPP4_HUMAN</t>
  </si>
  <si>
    <t>ENPP4</t>
  </si>
  <si>
    <t xml:space="preserve"> Ectonucleotide pyrophosphatase/phosphodiesterase family member 4 OS=Homo sapiens GN=ENPP4 PE=1 SV=3</t>
  </si>
  <si>
    <t>4.40305614</t>
  </si>
  <si>
    <t>sp|O60218|AK1BA_HUMAN</t>
  </si>
  <si>
    <t>AKR1B10</t>
  </si>
  <si>
    <t xml:space="preserve"> Aldo-keto reductase family 1 member B10 OS=Homo sapiens GN=AKR1B10 PE=1 SV=2</t>
  </si>
  <si>
    <t>4.344516513</t>
  </si>
  <si>
    <t>sp|O95810|SDPR_HUMAN</t>
  </si>
  <si>
    <t>SDPR</t>
  </si>
  <si>
    <t xml:space="preserve"> Serum deprivation-response protein OS=Homo sapiens GN=SDPR PE=1 SV=3</t>
  </si>
  <si>
    <t>4.104452537</t>
  </si>
  <si>
    <t>sp|P42330|AK1C3_HUMAN</t>
  </si>
  <si>
    <t>AKR1C3</t>
  </si>
  <si>
    <t xml:space="preserve"> Aldo-keto reductase family 1 member C3 OS=Homo sapiens GN=AKR1C3 PE=1 SV=4</t>
  </si>
  <si>
    <t>4.059981333</t>
  </si>
  <si>
    <t>sp|A2RUB1-1|CQ104_HUMAN</t>
  </si>
  <si>
    <t>C17orf104</t>
  </si>
  <si>
    <t xml:space="preserve"> Isoform 3 of Uncharacterized protein C17orf104 OS=Homo sapiens GN=C17orf104</t>
  </si>
  <si>
    <t>3.841755613</t>
  </si>
  <si>
    <t>sp|P05362|ICAM1_HUMAN</t>
  </si>
  <si>
    <t>ICAM1</t>
  </si>
  <si>
    <t xml:space="preserve"> Intercellular adhesion molecule 1 OS=Homo sapiens GN=ICAM1 PE=1 SV=2</t>
  </si>
  <si>
    <t>3.752307569</t>
  </si>
  <si>
    <t>sp|P02686-2|MBP_HUMAN</t>
  </si>
  <si>
    <t>MBP</t>
  </si>
  <si>
    <t xml:space="preserve"> Isoform 2 of Myelin basic protein OS=Homo sapiens GN=MBP</t>
  </si>
  <si>
    <t>3.564919118</t>
  </si>
  <si>
    <t>sp|O75781-2|PALM_HUMAN</t>
  </si>
  <si>
    <t>PALM</t>
  </si>
  <si>
    <t xml:space="preserve"> Isoform 2 of Paralemmin-1 OS=Homo sapiens GN=PALM</t>
  </si>
  <si>
    <t>3.406551877</t>
  </si>
  <si>
    <t>sp|P02511|CRYAB_HUMAN</t>
  </si>
  <si>
    <t>CRYAB</t>
  </si>
  <si>
    <t xml:space="preserve"> Alpha-crystallin B chain OS=Homo sapiens GN=CRYAB PE=1 SV=2</t>
  </si>
  <si>
    <t>3.296716176</t>
  </si>
  <si>
    <t>sp|P02533|K1C14_HUMAN</t>
  </si>
  <si>
    <t>KRT14</t>
  </si>
  <si>
    <t xml:space="preserve"> Keratin, type I cytoskeletal 14 OS=Homo sapiens GN=KRT14 PE=1 SV=4</t>
  </si>
  <si>
    <t>2.931594702</t>
  </si>
  <si>
    <t>sp|P48681|NEST_HUMAN</t>
  </si>
  <si>
    <t>NES</t>
  </si>
  <si>
    <t xml:space="preserve"> Nestin OS=Homo sapiens GN=NES PE=1 SV=2</t>
  </si>
  <si>
    <t>2.828077373</t>
  </si>
  <si>
    <t>sp|Q15052-2|ARHG6_HUMAN</t>
  </si>
  <si>
    <t>ARHGEF6</t>
  </si>
  <si>
    <t xml:space="preserve"> Isoform 2 of Rho guanine nucleotide exchange factor 6 OS=Homo sapiens GN=ARHGEF6</t>
  </si>
  <si>
    <t>2.77681142</t>
  </si>
  <si>
    <t>##sp|Q7Z422-3|CA144_HUMAN</t>
  </si>
  <si>
    <t>C1orf144</t>
  </si>
  <si>
    <t xml:space="preserve"> Isoform 3 of UPF0485 protein C1orf144 OS=Homo sapiens GN=C1orf144</t>
  </si>
  <si>
    <t>2.762698748</t>
  </si>
  <si>
    <t>sp|P21266|GSTM3_HUMAN</t>
  </si>
  <si>
    <t>GSTM3</t>
  </si>
  <si>
    <t xml:space="preserve"> Glutathione S-transferase Mu 3 OS=Homo sapiens GN=GSTM3 PE=1 SV=3</t>
  </si>
  <si>
    <t>2.745910469</t>
  </si>
  <si>
    <t>sp|O94761|RECQ4_HUMAN</t>
  </si>
  <si>
    <t>RECQL4</t>
  </si>
  <si>
    <t xml:space="preserve"> ATP-dependent DNA helicase Q4 OS=Homo sapiens GN=RECQL4 PE=1 SV=1</t>
  </si>
  <si>
    <t>2.719248719</t>
  </si>
  <si>
    <t>sp|Q9UHF1|EGFL7_HUMAN</t>
  </si>
  <si>
    <t>EGFL7</t>
  </si>
  <si>
    <t xml:space="preserve"> Epidermal growth factor-like protein 7 OS=Homo sapiens GN=EGFL7 PE=1 SV=3</t>
  </si>
  <si>
    <t>2.671711842</t>
  </si>
  <si>
    <t>sp|O15231-3|ZN185_HUMAN</t>
  </si>
  <si>
    <t>ZNF185</t>
  </si>
  <si>
    <t xml:space="preserve"> Isoform 3 of Zinc finger protein 185 OS=Homo sapiens GN=ZNF185</t>
  </si>
  <si>
    <t>2.670932171</t>
  </si>
  <si>
    <t>sp|Q9UBR2|CATZ_HUMAN</t>
  </si>
  <si>
    <t>CTSZ</t>
  </si>
  <si>
    <t xml:space="preserve"> Cathepsin Z OS=Homo sapiens GN=CTSZ PE=1 SV=1</t>
  </si>
  <si>
    <t>2.658709628</t>
  </si>
  <si>
    <t>sp|P05452|TETN_HUMAN</t>
  </si>
  <si>
    <t>CLEC3B</t>
  </si>
  <si>
    <t xml:space="preserve"> Tetranectin OS=Homo sapiens GN=CLEC3B PE=1 SV=3</t>
  </si>
  <si>
    <t>2.633852041</t>
  </si>
  <si>
    <t>sp|Q7Z5R6|AB1IP_HUMAN</t>
  </si>
  <si>
    <t>APBB1IP</t>
  </si>
  <si>
    <t xml:space="preserve"> Amyloid beta A4 precursor protein-binding family B member 1-interacting protein OS=Homo sapiens GN=APBB1IP PE=1 SV=1</t>
  </si>
  <si>
    <t>2.619299293</t>
  </si>
  <si>
    <t>sp|P35080|PROF2_HUMAN</t>
  </si>
  <si>
    <t>PFN2</t>
  </si>
  <si>
    <t xml:space="preserve"> Profilin-2 OS=Homo sapiens GN=PFN2 PE=1 SV=3</t>
  </si>
  <si>
    <t>2.537687862</t>
  </si>
  <si>
    <t>sp|Q674X7-3|KAZRN_HUMAN</t>
  </si>
  <si>
    <t>KAZN</t>
  </si>
  <si>
    <t xml:space="preserve"> Isoform 3 of Kazrin OS=Homo sapiens GN=KAZN</t>
  </si>
  <si>
    <t>2.519463472</t>
  </si>
  <si>
    <t>sp|Q1L6U9|MSMP_HUMAN</t>
  </si>
  <si>
    <t>MSMP</t>
  </si>
  <si>
    <t xml:space="preserve"> Prostate-associated microseminoprotein OS=Homo sapiens GN=MSMP PE=1 SV=1</t>
  </si>
  <si>
    <t>2.453146638</t>
  </si>
  <si>
    <t>sp|P35527|K1C9_HUMAN</t>
  </si>
  <si>
    <t>KRT9</t>
  </si>
  <si>
    <t xml:space="preserve"> Keratin, type I cytoskeletal 9 OS=Homo sapiens GN=KRT9 PE=1 SV=3</t>
  </si>
  <si>
    <t>2.450729693</t>
  </si>
  <si>
    <t>UPSP:K1CX_HUMAN_contaminant</t>
  </si>
  <si>
    <t/>
  </si>
  <si>
    <t xml:space="preserve"> KERATIN, TYPE I CYTOSKELETAL 17 (CYTOKERATIN 17) (K17) (CK 17) (V</t>
  </si>
  <si>
    <t>2.450408406</t>
  </si>
  <si>
    <t>sp|P51911|CNN1_HUMAN</t>
  </si>
  <si>
    <t>CNN1</t>
  </si>
  <si>
    <t xml:space="preserve"> Calponin-1 OS=Homo sapiens GN=CNN1 PE=1 SV=2</t>
  </si>
  <si>
    <t>2.440251995</t>
  </si>
  <si>
    <t>tr|F2ZC07|F2ZC07_HUMAN</t>
  </si>
  <si>
    <t>TRIP6i2</t>
  </si>
  <si>
    <t xml:space="preserve"> Thyroid hormone receptor interacting protein 6 isoform 2 OS=Homo sapiens GN=TRIP6i2 PE=4 SV=1</t>
  </si>
  <si>
    <t>2.407373565</t>
  </si>
  <si>
    <t>sp|O43301|HS12A_HUMAN</t>
  </si>
  <si>
    <t>HSPA12A</t>
  </si>
  <si>
    <t xml:space="preserve"> Heat shock 70 kDa protein 12A OS=Homo sapiens GN=HSPA12A PE=1 SV=2</t>
  </si>
  <si>
    <t>2.393621052</t>
  </si>
  <si>
    <t>sp|Q9UBX1|CATF_HUMAN</t>
  </si>
  <si>
    <t>CTSF</t>
  </si>
  <si>
    <t xml:space="preserve"> Cathepsin F OS=Homo sapiens GN=CTSF PE=1 SV=1</t>
  </si>
  <si>
    <t>2.390844469</t>
  </si>
  <si>
    <t>sp|P62987|RL40_HUMAN</t>
  </si>
  <si>
    <t>UBA52</t>
  </si>
  <si>
    <t xml:space="preserve"> Ubiquitin-60S ribosomal protein L40 OS=Homo sapiens GN=UBA52 PE=1 SV=2</t>
  </si>
  <si>
    <t>2.222865131</t>
  </si>
  <si>
    <t>sp|Q14061|COX17_HUMAN</t>
  </si>
  <si>
    <t>COX17</t>
  </si>
  <si>
    <t xml:space="preserve"> Cytochrome c oxidase copper chaperone OS=Homo sapiens GN=COX17 PE=1 SV=2</t>
  </si>
  <si>
    <t>2.198958497</t>
  </si>
  <si>
    <t>##sp|Q8N1F7|NUP93_HUMAN</t>
  </si>
  <si>
    <t>NUP93</t>
  </si>
  <si>
    <t xml:space="preserve"> Nuclear pore complex protein Nup93 OS=Homo sapiens GN=NUP93 PE=1 SV=2</t>
  </si>
  <si>
    <t>2.185171093</t>
  </si>
  <si>
    <t>sp|P08294|SODE_HUMAN</t>
  </si>
  <si>
    <t>SOD3</t>
  </si>
  <si>
    <t xml:space="preserve"> Extracellular superoxide dismutase [Cu-Zn] OS=Homo sapiens GN=SOD3 PE=1 SV=2</t>
  </si>
  <si>
    <t>2.182354985</t>
  </si>
  <si>
    <t>sp|Q7Z5Y7|KCD20_HUMAN</t>
  </si>
  <si>
    <t>KCTD20</t>
  </si>
  <si>
    <t xml:space="preserve"> BTB/POZ domain-containing protein KCTD20 OS=Homo sapiens GN=KCTD20 PE=1 SV=1</t>
  </si>
  <si>
    <t>2.17777389</t>
  </si>
  <si>
    <t>sp|P02655|APOC2_HUMAN</t>
  </si>
  <si>
    <t>APOC2</t>
  </si>
  <si>
    <t xml:space="preserve"> Apolipoprotein C-II OS=Homo sapiens GN=APOC2 PE=1 SV=1</t>
  </si>
  <si>
    <t>2.174321758</t>
  </si>
  <si>
    <t>tr|E7ENI6|E7ENI6_HUMAN</t>
  </si>
  <si>
    <t>ICA1</t>
  </si>
  <si>
    <t xml:space="preserve"> Uncharacterized protein OS=Homo sapiens GN=ICA1 PE=4 SV=1</t>
  </si>
  <si>
    <t>2.123704977</t>
  </si>
  <si>
    <t>sp|P52566|GDIR2_HUMAN</t>
  </si>
  <si>
    <t>ARHGDIB</t>
  </si>
  <si>
    <t xml:space="preserve"> Rho GDP-dissociation inhibitor 2 OS=Homo sapiens GN=ARHGDIB PE=1 SV=3</t>
  </si>
  <si>
    <t>1.984142486</t>
  </si>
  <si>
    <t>sp|P68366|TBA4A_HUMAN</t>
  </si>
  <si>
    <t>TUBA4A</t>
  </si>
  <si>
    <t xml:space="preserve"> Tubulin alpha-4A chain OS=Homo sapiens GN=TUBA4A PE=1 SV=1</t>
  </si>
  <si>
    <t>1.980611928</t>
  </si>
  <si>
    <t>sp|A1L3X4|MT1DP_HUMAN</t>
  </si>
  <si>
    <t>MT1DP</t>
  </si>
  <si>
    <t xml:space="preserve"> Putative metallothionein MT1DP OS=Homo sapiens GN=MT1DP PE=5 SV=1</t>
  </si>
  <si>
    <t>1.961535865</t>
  </si>
  <si>
    <t>sp|Q14914|PTGR1_HUMAN</t>
  </si>
  <si>
    <t>PTGR1</t>
  </si>
  <si>
    <t xml:space="preserve"> Prostaglandin reductase 1 OS=Homo sapiens GN=PTGR1 PE=1 SV=2</t>
  </si>
  <si>
    <t>1.949928047</t>
  </si>
  <si>
    <t>sp|Q03013-2|GSTM4_HUMAN</t>
  </si>
  <si>
    <t>GSTM4</t>
  </si>
  <si>
    <t xml:space="preserve"> Isoform 2 of Glutathione S-transferase Mu 4 OS=Homo sapiens GN=GSTM4</t>
  </si>
  <si>
    <t>1.925625854</t>
  </si>
  <si>
    <t>sp|O00625|PIR_HUMAN</t>
  </si>
  <si>
    <t>PIR</t>
  </si>
  <si>
    <t xml:space="preserve"> Pirin OS=Homo sapiens GN=PIR PE=1 SV=1</t>
  </si>
  <si>
    <t>1.899217039</t>
  </si>
  <si>
    <t>sp|P30740|ILEU_HUMAN</t>
  </si>
  <si>
    <t>SERPINB1</t>
  </si>
  <si>
    <t xml:space="preserve"> Leukocyte elastase inhibitor OS=Homo sapiens GN=SERPINB1 PE=1 SV=1</t>
  </si>
  <si>
    <t>1.875892275</t>
  </si>
  <si>
    <t>sp|Q7Z4I7-2|LIMS2_HUMAN</t>
  </si>
  <si>
    <t>LIMS2</t>
  </si>
  <si>
    <t xml:space="preserve"> Isoform 2 of LIM and senescent cell antigen-like-containing domain protein 2 OS=Homo sapiens GN=LIMS2</t>
  </si>
  <si>
    <t>1.86265429</t>
  </si>
  <si>
    <t>sp|P15559|NQO1_HUMAN</t>
  </si>
  <si>
    <t>NQO1</t>
  </si>
  <si>
    <t xml:space="preserve"> NAD(P)H dehydrogenase [quinone] 1 OS=Homo sapiens GN=NQO1 PE=1 SV=1</t>
  </si>
  <si>
    <t>1.845746993</t>
  </si>
  <si>
    <t>sp|Q92567-2|F168A_HUMAN</t>
  </si>
  <si>
    <t>FAM168A</t>
  </si>
  <si>
    <t xml:space="preserve"> Isoform 2 of Protein FAM168A OS=Homo sapiens GN=FAM168A</t>
  </si>
  <si>
    <t>1.840476801</t>
  </si>
  <si>
    <t>tr|E9PAZ9|E9PAZ9_HUMAN</t>
  </si>
  <si>
    <t>MS4A4A</t>
  </si>
  <si>
    <t xml:space="preserve"> Uncharacterized protein OS=Homo sapiens GN=MS4A4A PE=4 SV=1</t>
  </si>
  <si>
    <t>1.82889423</t>
  </si>
  <si>
    <t>sp|A1KXE4-2|F168B_HUMAN</t>
  </si>
  <si>
    <t>FAM168B</t>
  </si>
  <si>
    <t xml:space="preserve"> Isoform 2 of Protein FAM168B OS=Homo sapiens GN=FAM168B</t>
  </si>
  <si>
    <t>1.820132229</t>
  </si>
  <si>
    <t>sp|P14317|HCLS1_HUMAN</t>
  </si>
  <si>
    <t>HCLS1</t>
  </si>
  <si>
    <t xml:space="preserve"> Hematopoietic lineage cell-specific protein OS=Homo sapiens GN=HCLS1 PE=1 SV=3</t>
  </si>
  <si>
    <t>1.817456943</t>
  </si>
  <si>
    <t>sp|Q9BZM1|PG12A_HUMAN</t>
  </si>
  <si>
    <t>PLA2G12A</t>
  </si>
  <si>
    <t xml:space="preserve"> Group XIIA secretory phospholipase A2 OS=Homo sapiens GN=PLA2G12A PE=1 SV=1</t>
  </si>
  <si>
    <t>1.764065984</t>
  </si>
  <si>
    <t>sp|Q9UN66|PCDB8_HUMAN</t>
  </si>
  <si>
    <t>PCDHB8</t>
  </si>
  <si>
    <t xml:space="preserve"> Protocadherin beta-8 OS=Homo sapiens GN=PCDHB8 PE=2 SV=3</t>
  </si>
  <si>
    <t>1.762563491</t>
  </si>
  <si>
    <t>sp|Q8NA03|FSIP1_HUMAN</t>
  </si>
  <si>
    <t>FSIP1</t>
  </si>
  <si>
    <t xml:space="preserve"> Fibrous sheath-interacting protein 1 OS=Homo sapiens GN=FSIP1 PE=2 SV=1</t>
  </si>
  <si>
    <t>1.755183846</t>
  </si>
  <si>
    <t>sp|P13284|GILT_HUMAN</t>
  </si>
  <si>
    <t>IFI30</t>
  </si>
  <si>
    <t xml:space="preserve"> Gamma-interferon-inducible lysosomal thiol reductase OS=Homo sapiens GN=IFI30 PE=1 SV=3</t>
  </si>
  <si>
    <t>1.746497286</t>
  </si>
  <si>
    <t>sp|Q15532-2|SSXT_HUMAN</t>
  </si>
  <si>
    <t>SS18</t>
  </si>
  <si>
    <t xml:space="preserve"> Isoform 2 of Protein SSXT OS=Homo sapiens GN=SS18</t>
  </si>
  <si>
    <t>1.721251956</t>
  </si>
  <si>
    <t>sp|P00441|SODC_HUMAN</t>
  </si>
  <si>
    <t>SOD1</t>
  </si>
  <si>
    <t xml:space="preserve"> Superoxide dismutase [Cu-Zn] OS=Homo sapiens GN=SOD1 PE=1 SV=2</t>
  </si>
  <si>
    <t>1.682795226</t>
  </si>
  <si>
    <t>sp|P17661|DESM_HUMAN</t>
  </si>
  <si>
    <t>DES</t>
  </si>
  <si>
    <t xml:space="preserve"> Desmin OS=Homo sapiens GN=DES PE=1 SV=3</t>
  </si>
  <si>
    <t>1.636341968</t>
  </si>
  <si>
    <t>sp|Q9H0C5|BTBD1_HUMAN</t>
  </si>
  <si>
    <t>BTBD1</t>
  </si>
  <si>
    <t xml:space="preserve"> BTB/POZ domain-containing protein 1 OS=Homo sapiens GN=BTBD1 PE=1 SV=1</t>
  </si>
  <si>
    <t>1.624766182</t>
  </si>
  <si>
    <t>sp|Q15843|NEDD8_HUMAN</t>
  </si>
  <si>
    <t>NEDD8</t>
  </si>
  <si>
    <t xml:space="preserve"> NEDD8 OS=Homo sapiens GN=NEDD8 PE=1 SV=1</t>
  </si>
  <si>
    <t>1.614473136</t>
  </si>
  <si>
    <t>sp|P10599|THIO_HUMAN</t>
  </si>
  <si>
    <t>TXN</t>
  </si>
  <si>
    <t xml:space="preserve"> Thioredoxin OS=Homo sapiens GN=TXN PE=1 SV=3</t>
  </si>
  <si>
    <t>1.608438274</t>
  </si>
  <si>
    <t>sp|P16949|STMN1_HUMAN</t>
  </si>
  <si>
    <t>STMN1</t>
  </si>
  <si>
    <t xml:space="preserve"> Stathmin OS=Homo sapiens GN=STMN1 PE=1 SV=3</t>
  </si>
  <si>
    <t>1.584274188</t>
  </si>
  <si>
    <t>sp|P15121|ALDR_HUMAN</t>
  </si>
  <si>
    <t>AKR1B1</t>
  </si>
  <si>
    <t xml:space="preserve"> Aldose reductase OS=Homo sapiens GN=AKR1B1 PE=1 SV=3</t>
  </si>
  <si>
    <t>1.581798186</t>
  </si>
  <si>
    <t>##sp|O00339-2|MATN2_HUMAN</t>
  </si>
  <si>
    <t>MATN2</t>
  </si>
  <si>
    <t xml:space="preserve"> Isoform 2 of Matrilin-2 OS=Homo sapiens GN=MATN2</t>
  </si>
  <si>
    <t>1.567364558</t>
  </si>
  <si>
    <t>sp|P0C2Y1|NBPF7_HUMAN</t>
  </si>
  <si>
    <t>NBPF7</t>
  </si>
  <si>
    <t xml:space="preserve"> Putative neuroblastoma breakpoint family member 7 OS=Homo sapiens GN=NBPF7 PE=5 SV=1</t>
  </si>
  <si>
    <t>1.535181912</t>
  </si>
  <si>
    <t>sp|P12107-2|COBA1_HUMAN</t>
  </si>
  <si>
    <t>COL11A1</t>
  </si>
  <si>
    <t xml:space="preserve"> Isoform B of Collagen alpha-1(XI) chain OS=Homo sapiens GN=COL11A1</t>
  </si>
  <si>
    <t>1.529955678</t>
  </si>
  <si>
    <t>sp|Q13642-1|FHL1_HUMAN</t>
  </si>
  <si>
    <t>FHL1</t>
  </si>
  <si>
    <t xml:space="preserve"> Isoform 1 of Four and a half LIM domains protein 1 OS=Homo sapiens GN=FHL1</t>
  </si>
  <si>
    <t>1.510766215</t>
  </si>
  <si>
    <t>sp|Q86YQ8|CPNE8_HUMAN</t>
  </si>
  <si>
    <t>CPNE8</t>
  </si>
  <si>
    <t xml:space="preserve"> Copine-8 OS=Homo sapiens GN=CPNE8 PE=1 SV=2</t>
  </si>
  <si>
    <t>1.499695282</t>
  </si>
  <si>
    <t>sp|O75177-2|CREST_HUMAN</t>
  </si>
  <si>
    <t>SS18L1</t>
  </si>
  <si>
    <t xml:space="preserve"> Isoform 2 of Calcium-responsive transactivator OS=Homo sapiens GN=SS18L1</t>
  </si>
  <si>
    <t>1.495036465</t>
  </si>
  <si>
    <t>sp|P24821-4|TENA_HUMAN</t>
  </si>
  <si>
    <t>TNC</t>
  </si>
  <si>
    <t xml:space="preserve"> Isoform 4 of Tenascin OS=Homo sapiens GN=TNC</t>
  </si>
  <si>
    <t>1.493483444</t>
  </si>
  <si>
    <t>##sp|Q9UJX4-2|APC5_HUMAN</t>
  </si>
  <si>
    <t>ANAPC5</t>
  </si>
  <si>
    <t xml:space="preserve"> Isoform 2 of Anaphase-promoting complex subunit 5 OS=Homo sapiens GN=ANAPC5</t>
  </si>
  <si>
    <t>1.475626486</t>
  </si>
  <si>
    <t>sp|P24844|MYL9_HUMAN</t>
  </si>
  <si>
    <t>MYL9</t>
  </si>
  <si>
    <t xml:space="preserve"> Myosin regulatory light polypeptide 9 OS=Homo sapiens GN=MYL9 PE=1 SV=4</t>
  </si>
  <si>
    <t>1.465749666</t>
  </si>
  <si>
    <t>sp|Q7Z6M4|MTER2_HUMAN</t>
  </si>
  <si>
    <t>MTERFD2</t>
  </si>
  <si>
    <t xml:space="preserve"> mTERF domain-containing protein 2 OS=Homo sapiens GN=MTERFD2 PE=1 SV=3</t>
  </si>
  <si>
    <t>1.455868853</t>
  </si>
  <si>
    <t>sp|Q00013|EM55_HUMAN</t>
  </si>
  <si>
    <t>MPP1</t>
  </si>
  <si>
    <t xml:space="preserve"> 55 kDa erythrocyte membrane protein OS=Homo sapiens GN=MPP1 PE=1 SV=2</t>
  </si>
  <si>
    <t>1.44539563</t>
  </si>
  <si>
    <t>sp|P46937|YAP1_HUMAN</t>
  </si>
  <si>
    <t>YAP1</t>
  </si>
  <si>
    <t xml:space="preserve"> Yorkie homolog OS=Homo sapiens GN=YAP1 PE=1 SV=2</t>
  </si>
  <si>
    <t>1.443605998</t>
  </si>
  <si>
    <t>tr|E9PGZ2|E9PGZ2_HUMAN</t>
  </si>
  <si>
    <t>LRRFIP1</t>
  </si>
  <si>
    <t xml:space="preserve"> Uncharacterized protein OS=Homo sapiens GN=LRRFIP1 PE=4 SV=1</t>
  </si>
  <si>
    <t>1.426251003</t>
  </si>
  <si>
    <t>tr|Q5U0E9|Q5U0E9_HUMAN</t>
  </si>
  <si>
    <t>CNBP</t>
  </si>
  <si>
    <t xml:space="preserve"> Cellular nucleic acid binding protein alpha variant 1 OS=Homo sapiens GN=CNBP PE=1 SV=1</t>
  </si>
  <si>
    <t>1.419992928</t>
  </si>
  <si>
    <t>sp|Q01469|FABP5_HUMAN</t>
  </si>
  <si>
    <t>FABP5</t>
  </si>
  <si>
    <t xml:space="preserve"> Fatty acid-binding protein, epidermal OS=Homo sapiens GN=FABP5 PE=1 SV=3</t>
  </si>
  <si>
    <t>1.418419911</t>
  </si>
  <si>
    <t>sp|Q14192|FHL2_HUMAN</t>
  </si>
  <si>
    <t>FHL2</t>
  </si>
  <si>
    <t xml:space="preserve"> Four and a half LIM domains protein 2 OS=Homo sapiens GN=FHL2 PE=1 SV=3</t>
  </si>
  <si>
    <t>1.412485237</t>
  </si>
  <si>
    <t>sp|O43790|KRT86_HUMAN</t>
  </si>
  <si>
    <t>KRT86</t>
  </si>
  <si>
    <t xml:space="preserve"> Keratin, type II cuticular Hb6 OS=Homo sapiens GN=KRT86 PE=1 SV=1</t>
  </si>
  <si>
    <t>1.411969726</t>
  </si>
  <si>
    <t>sp|Q13643|FHL3_HUMAN</t>
  </si>
  <si>
    <t>FHL3</t>
  </si>
  <si>
    <t xml:space="preserve"> Four and a half LIM domains protein 3 OS=Homo sapiens GN=FHL3 PE=1 SV=4</t>
  </si>
  <si>
    <t>1.411654394</t>
  </si>
  <si>
    <t>##sp|Q9NXG0-2|CNTLN_HUMAN</t>
  </si>
  <si>
    <t>CNTLN</t>
  </si>
  <si>
    <t xml:space="preserve"> Isoform 2 of Centlein OS=Homo sapiens GN=CNTLN</t>
  </si>
  <si>
    <t>1.408618494</t>
  </si>
  <si>
    <t>##sp|Q9BX26|SYCP2_HUMAN</t>
  </si>
  <si>
    <t>SYCP2</t>
  </si>
  <si>
    <t xml:space="preserve"> Synaptonemal complex protein 2 OS=Homo sapiens GN=SYCP2 PE=2 SV=2</t>
  </si>
  <si>
    <t>1.393870888</t>
  </si>
  <si>
    <t>sp|O94856-10|NFASC_HUMAN</t>
  </si>
  <si>
    <t>NFASC</t>
  </si>
  <si>
    <t xml:space="preserve"> Isoform 10 of Neurofascin OS=Homo sapiens GN=NFASC</t>
  </si>
  <si>
    <t>1.382140881</t>
  </si>
  <si>
    <t>sp|P17096-3|HMGA1_HUMAN</t>
  </si>
  <si>
    <t>HMGA1</t>
  </si>
  <si>
    <t xml:space="preserve"> Isoform HMG-R of High mobility group protein HMG-I/HMG-Y OS=Homo sapiens GN=HMGA1</t>
  </si>
  <si>
    <t>1.376642171</t>
  </si>
  <si>
    <t>sp|P07951|TPM2_HUMAN</t>
  </si>
  <si>
    <t>TPM2</t>
  </si>
  <si>
    <t xml:space="preserve"> Tropomyosin beta chain OS=Homo sapiens GN=TPM2 PE=1 SV=1</t>
  </si>
  <si>
    <t>1.375605469</t>
  </si>
  <si>
    <t>sp|Q06830|PRDX1_HUMAN</t>
  </si>
  <si>
    <t>PRDX1</t>
  </si>
  <si>
    <t xml:space="preserve"> Peroxiredoxin-1 OS=Homo sapiens GN=PRDX1 PE=1 SV=1</t>
  </si>
  <si>
    <t>1.365849391</t>
  </si>
  <si>
    <t>sp|O60437|PEPL_HUMAN</t>
  </si>
  <si>
    <t>PPL</t>
  </si>
  <si>
    <t xml:space="preserve"> Periplakin OS=Homo sapiens GN=PPL PE=1 SV=4</t>
  </si>
  <si>
    <t>1.361285613</t>
  </si>
  <si>
    <t>sp|Q9NX24|NHP2_HUMAN</t>
  </si>
  <si>
    <t>NHP2</t>
  </si>
  <si>
    <t xml:space="preserve"> H/ACA ribonucleoprotein complex subunit 2 OS=Homo sapiens GN=NHP2 PE=1 SV=1</t>
  </si>
  <si>
    <t>1.355339666</t>
  </si>
  <si>
    <t>sp|Q9P0M6|H2AW_HUMAN</t>
  </si>
  <si>
    <t>H2AFY2</t>
  </si>
  <si>
    <t xml:space="preserve"> Core histone macro-H2A.2 OS=Homo sapiens GN=H2AFY2 PE=1 SV=3</t>
  </si>
  <si>
    <t>1.355049211</t>
  </si>
  <si>
    <t>sp|Q99685|MGLL_HUMAN</t>
  </si>
  <si>
    <t>MGLL</t>
  </si>
  <si>
    <t xml:space="preserve"> Monoglyceride lipase OS=Homo sapiens GN=MGLL PE=1 SV=2</t>
  </si>
  <si>
    <t>1.344679188</t>
  </si>
  <si>
    <t>sp|P50224-2|ST1A3_HUMAN</t>
  </si>
  <si>
    <t>SULT1A3</t>
  </si>
  <si>
    <t xml:space="preserve"> Isoform 2 of Sulfotransferase 1A3/1A4 OS=Homo sapiens GN=SULT1A3</t>
  </si>
  <si>
    <t>1.344135157</t>
  </si>
  <si>
    <t>##sp|Q13423|NNTM_HUMAN</t>
  </si>
  <si>
    <t>NNT</t>
  </si>
  <si>
    <t xml:space="preserve"> NAD(P) transhydrogenase, mitochondrial OS=Homo sapiens GN=NNT PE=1 SV=3</t>
  </si>
  <si>
    <t>1.338843219</t>
  </si>
  <si>
    <t>sp|Q9NPA8|ENY2_HUMAN</t>
  </si>
  <si>
    <t>ENY2</t>
  </si>
  <si>
    <t xml:space="preserve"> Enhancer of yellow 2 transcription factor homolog OS=Homo sapiens GN=ENY2 PE=1 SV=1</t>
  </si>
  <si>
    <t>1.338754944</t>
  </si>
  <si>
    <t>sp|Q8WUP2|FBLI1_HUMAN</t>
  </si>
  <si>
    <t>FBLIM1</t>
  </si>
  <si>
    <t xml:space="preserve"> Filamin-binding LIM protein 1 OS=Homo sapiens GN=FBLIM1 PE=1 SV=2</t>
  </si>
  <si>
    <t>1.335489045</t>
  </si>
  <si>
    <t>sp|P13647|K2C5_HUMAN</t>
  </si>
  <si>
    <t>KRT5</t>
  </si>
  <si>
    <t xml:space="preserve"> Keratin, type II cytoskeletal 5 OS=Homo sapiens GN=KRT5 PE=1 SV=3</t>
  </si>
  <si>
    <t>1.333506641</t>
  </si>
  <si>
    <t>sp|P11137-3|MAP2_HUMAN</t>
  </si>
  <si>
    <t>MAP2</t>
  </si>
  <si>
    <t xml:space="preserve"> Isoform 3 of Microtubule-associated protein 2 OS=Homo sapiens GN=MAP2</t>
  </si>
  <si>
    <t>1.319624671</t>
  </si>
  <si>
    <t>sp|Q13938|CAYP1_HUMAN</t>
  </si>
  <si>
    <t>CAPS</t>
  </si>
  <si>
    <t xml:space="preserve"> Calcyphosin OS=Homo sapiens GN=CAPS PE=1 SV=1</t>
  </si>
  <si>
    <t>1.304225637</t>
  </si>
  <si>
    <t>sp|A6NCN2|KT81L_HUMAN</t>
  </si>
  <si>
    <t xml:space="preserve"> Keratin-81-like protein OS=Homo sapiens PE=2 SV=3</t>
  </si>
  <si>
    <t>1.303129236</t>
  </si>
  <si>
    <t>sp|Q8NEZ3-2|WDR19_HUMAN</t>
  </si>
  <si>
    <t>WDR19</t>
  </si>
  <si>
    <t xml:space="preserve"> Isoform 2 of WD repeat-containing protein 19 OS=Homo sapiens GN=WDR19</t>
  </si>
  <si>
    <t>1.299167124</t>
  </si>
  <si>
    <t>sp|Q9Y6K5|OAS3_HUMAN</t>
  </si>
  <si>
    <t>OAS3</t>
  </si>
  <si>
    <t xml:space="preserve"> 2'-5'-oligoadenylate synthase 3 OS=Homo sapiens GN=OAS3 PE=1 SV=3</t>
  </si>
  <si>
    <t>1.282161169</t>
  </si>
  <si>
    <t>sp|Q5UCC4-2|INM02_HUMAN</t>
  </si>
  <si>
    <t>C19orf63</t>
  </si>
  <si>
    <t xml:space="preserve"> Isoform 2 of UPF0510 protein INM02 OS=Homo sapiens GN=C19orf63</t>
  </si>
  <si>
    <t>1.275720353</t>
  </si>
  <si>
    <t>sp|P51810|GP143_HUMAN</t>
  </si>
  <si>
    <t>GPR143</t>
  </si>
  <si>
    <t xml:space="preserve"> G-protein coupled receptor 143 OS=Homo sapiens GN=GPR143 PE=1 SV=2</t>
  </si>
  <si>
    <t>1.275412729</t>
  </si>
  <si>
    <t>tr|Q8IUX2|Q8IUX2_HUMAN</t>
  </si>
  <si>
    <t xml:space="preserve"> Microtubule-associated protein OS=Homo sapiens GN=MAP2 PE=2 SV=1</t>
  </si>
  <si>
    <t>1.265759364</t>
  </si>
  <si>
    <t>sp|Q8NFP7|NUD10_HUMAN</t>
  </si>
  <si>
    <t>NUDT10</t>
  </si>
  <si>
    <t xml:space="preserve"> Diphosphoinositol polyphosphate phosphohydrolase 3-alpha OS=Homo sapiens GN=NUDT10 PE=1 SV=1</t>
  </si>
  <si>
    <t>1.265658679</t>
  </si>
  <si>
    <t>sp|Q8WUH1|CHUR_HUMAN</t>
  </si>
  <si>
    <t>CHURC1</t>
  </si>
  <si>
    <t xml:space="preserve"> Protein Churchill OS=Homo sapiens GN=CHURC1 PE=1 SV=1</t>
  </si>
  <si>
    <t>1.254621409</t>
  </si>
  <si>
    <t>sp|P19883-2|FST_HUMAN</t>
  </si>
  <si>
    <t>FST</t>
  </si>
  <si>
    <t xml:space="preserve"> Isoform 2 of Follistatin OS=Homo sapiens GN=FST</t>
  </si>
  <si>
    <t>1.253943254</t>
  </si>
  <si>
    <t>sp|Q9BYN0|SRXN1_HUMAN</t>
  </si>
  <si>
    <t>SRXN1</t>
  </si>
  <si>
    <t xml:space="preserve"> Sulfiredoxin-1 OS=Homo sapiens GN=SRXN1 PE=1 SV=2</t>
  </si>
  <si>
    <t>1.248623116</t>
  </si>
  <si>
    <t>sp|P02765|FETUA_HUMAN</t>
  </si>
  <si>
    <t>AHSG</t>
  </si>
  <si>
    <t xml:space="preserve"> Alpha-2-HS-glycoprotein OS=Homo sapiens GN=AHSG PE=1 SV=1</t>
  </si>
  <si>
    <t>1.244296484</t>
  </si>
  <si>
    <t>sp|P11413-2|G6PD_HUMAN</t>
  </si>
  <si>
    <t>G6PD</t>
  </si>
  <si>
    <t xml:space="preserve"> Isoform Long of Glucose-6-phosphate 1-dehydrogenase OS=Homo sapiens GN=G6PD</t>
  </si>
  <si>
    <t>1.240925183</t>
  </si>
  <si>
    <t>sp|O00151|PDLI1_HUMAN</t>
  </si>
  <si>
    <t>PDLIM1</t>
  </si>
  <si>
    <t xml:space="preserve"> PDZ and LIM domain protein 1 OS=Homo sapiens GN=PDLIM1 PE=1 SV=4</t>
  </si>
  <si>
    <t>1.240907032</t>
  </si>
  <si>
    <t>sp|Q13748-2|TBA3C_HUMAN</t>
  </si>
  <si>
    <t>TUBA3C</t>
  </si>
  <si>
    <t xml:space="preserve"> Isoform 2 of Tubulin alpha-3C/D chain OS=Homo sapiens GN=TUBA3C</t>
  </si>
  <si>
    <t>1.236630873</t>
  </si>
  <si>
    <t>sp|P15822|ZEP1_HUMAN</t>
  </si>
  <si>
    <t>HIVEP1</t>
  </si>
  <si>
    <t xml:space="preserve"> Zinc finger protein 40 OS=Homo sapiens GN=HIVEP1 PE=1 SV=3</t>
  </si>
  <si>
    <t>1.236083276</t>
  </si>
  <si>
    <t>sp|Q6PH81-2|CP087_HUMAN</t>
  </si>
  <si>
    <t>C16orf87</t>
  </si>
  <si>
    <t xml:space="preserve"> Isoform 2 of UPF0547 protein C16orf87 OS=Homo sapiens GN=C16orf87</t>
  </si>
  <si>
    <t>1.232767483</t>
  </si>
  <si>
    <t>sp|Q8IY31-2|IFT20_HUMAN</t>
  </si>
  <si>
    <t>IFT20</t>
  </si>
  <si>
    <t xml:space="preserve"> Isoform 2 of Intraflagellar transport protein 20 homolog OS=Homo sapiens GN=IFT20</t>
  </si>
  <si>
    <t>1.229289406</t>
  </si>
  <si>
    <t>##sp|P09936|UCHL1_HUMAN</t>
  </si>
  <si>
    <t>UCHL1</t>
  </si>
  <si>
    <t xml:space="preserve"> Ubiquitin carboxyl-terminal hydrolase isozyme L1 OS=Homo sapiens GN=UCHL1 PE=1 SV=2</t>
  </si>
  <si>
    <t>1.22821519</t>
  </si>
  <si>
    <t>sp|P31949|S10AB_HUMAN</t>
  </si>
  <si>
    <t>S100A11</t>
  </si>
  <si>
    <t xml:space="preserve"> Protein S100-A11 OS=Homo sapiens GN=S100A11 PE=1 SV=2</t>
  </si>
  <si>
    <t>1.223080647</t>
  </si>
  <si>
    <t>sp|Q16236-2|NF2L2_HUMAN</t>
  </si>
  <si>
    <t>NFE2L2</t>
  </si>
  <si>
    <t xml:space="preserve"> Isoform 2 of Nuclear factor erythroid 2-related factor 2 OS=Homo sapiens GN=NFE2L2</t>
  </si>
  <si>
    <t>1.219250253</t>
  </si>
  <si>
    <t>sp|P78559|MAP1A_HUMAN</t>
  </si>
  <si>
    <t>MAP1A</t>
  </si>
  <si>
    <t xml:space="preserve"> Microtubule-associated protein 1A OS=Homo sapiens GN=MAP1A PE=1 SV=6</t>
  </si>
  <si>
    <t>1.217069785</t>
  </si>
  <si>
    <t>sp|P67936-2|TPM4_HUMAN</t>
  </si>
  <si>
    <t>TPM4</t>
  </si>
  <si>
    <t xml:space="preserve"> Isoform 2 of Tropomyosin alpha-4 chain OS=Homo sapiens GN=TPM4</t>
  </si>
  <si>
    <t>1.216818313</t>
  </si>
  <si>
    <t>sp|Q9UQ03-2|COR2B_HUMAN</t>
  </si>
  <si>
    <t>CORO2B</t>
  </si>
  <si>
    <t xml:space="preserve"> Isoform 2 of Coronin-2B OS=Homo sapiens GN=CORO2B</t>
  </si>
  <si>
    <t>1.211569634</t>
  </si>
  <si>
    <t>sp|P32456|GBP2_HUMAN</t>
  </si>
  <si>
    <t>GBP2</t>
  </si>
  <si>
    <t xml:space="preserve"> Interferon-induced guanylate-binding protein 2 OS=Homo sapiens GN=GBP2 PE=2 SV=3</t>
  </si>
  <si>
    <t>1.210456621</t>
  </si>
  <si>
    <t>sp|Q13185|CBX3_HUMAN</t>
  </si>
  <si>
    <t>CBX3</t>
  </si>
  <si>
    <t xml:space="preserve"> Chromobox protein homolog 3 OS=Homo sapiens GN=CBX3 PE=1 SV=4</t>
  </si>
  <si>
    <t>1.206605875</t>
  </si>
  <si>
    <t>sp|P00813|ADA_HUMAN</t>
  </si>
  <si>
    <t>ADA</t>
  </si>
  <si>
    <t xml:space="preserve"> Adenosine deaminase OS=Homo sapiens GN=ADA PE=1 SV=3</t>
  </si>
  <si>
    <t>1.198492756</t>
  </si>
  <si>
    <t>sp|P48960-2|CD97_HUMAN</t>
  </si>
  <si>
    <t>CD97</t>
  </si>
  <si>
    <t xml:space="preserve"> Isoform 2 of CD97 antigen OS=Homo sapiens GN=CD97</t>
  </si>
  <si>
    <t>1.197381788</t>
  </si>
  <si>
    <t>sp|Q7Z7K0|COXAM_HUMAN</t>
  </si>
  <si>
    <t>CMC1</t>
  </si>
  <si>
    <t xml:space="preserve"> COX assembly mitochondrial protein homolog OS=Homo sapiens GN=CMC1 PE=1 SV=1</t>
  </si>
  <si>
    <t>1.19726053</t>
  </si>
  <si>
    <t>sp|P51397|DAP1_HUMAN</t>
  </si>
  <si>
    <t>DAP</t>
  </si>
  <si>
    <t xml:space="preserve"> Death-associated protein 1 OS=Homo sapiens GN=DAP PE=1 SV=3</t>
  </si>
  <si>
    <t>1.180438611</t>
  </si>
  <si>
    <t>tr|A1A586|A1A586_HUMAN</t>
  </si>
  <si>
    <t>AHNAK</t>
  </si>
  <si>
    <t xml:space="preserve"> AHNAK nucleoprotein OS=Homo sapiens GN=AHNAK PE=2 SV=1</t>
  </si>
  <si>
    <t>1.179391592</t>
  </si>
  <si>
    <t>sp|Q969E4|TCAL3_HUMAN</t>
  </si>
  <si>
    <t>TCEAL3</t>
  </si>
  <si>
    <t xml:space="preserve"> Transcription elongation factor A protein-like 3 OS=Homo sapiens GN=TCEAL3 PE=1 SV=1</t>
  </si>
  <si>
    <t>1.176711164</t>
  </si>
  <si>
    <t>sp|Q86XF0|DYRL1_HUMAN</t>
  </si>
  <si>
    <t>DHFRL1</t>
  </si>
  <si>
    <t xml:space="preserve"> Dihydrofolate reductase-like protein 1 OS=Homo sapiens GN=DHFRL1 PE=2 SV=1</t>
  </si>
  <si>
    <t>1.173148802</t>
  </si>
  <si>
    <t>sp|Q7L273|KCTD9_HUMAN</t>
  </si>
  <si>
    <t>KCTD9</t>
  </si>
  <si>
    <t xml:space="preserve"> BTB/POZ domain-containing protein KCTD9 OS=Homo sapiens GN=KCTD9 PE=2 SV=1</t>
  </si>
  <si>
    <t>1.170632432</t>
  </si>
  <si>
    <t>sp|P13612|ITA4_HUMAN</t>
  </si>
  <si>
    <t>ITGA4</t>
  </si>
  <si>
    <t xml:space="preserve"> Integrin alpha-4 OS=Homo sapiens GN=ITGA4 PE=1 SV=3</t>
  </si>
  <si>
    <t>1.160472649</t>
  </si>
  <si>
    <t>sp|P09429|HMGB1_HUMAN</t>
  </si>
  <si>
    <t>HMGB1</t>
  </si>
  <si>
    <t xml:space="preserve"> High mobility group protein B1 OS=Homo sapiens GN=HMGB1 PE=1 SV=3</t>
  </si>
  <si>
    <t>1.151822379</t>
  </si>
  <si>
    <t>sp|Q7Z304|MAMC2_HUMAN</t>
  </si>
  <si>
    <t>MAMDC2</t>
  </si>
  <si>
    <t xml:space="preserve"> MAM domain-containing protein 2 OS=Homo sapiens GN=MAMDC2 PE=2 SV=3</t>
  </si>
  <si>
    <t>1.145757731</t>
  </si>
  <si>
    <t>sp|Q9UJY1|HSPB8_HUMAN</t>
  </si>
  <si>
    <t>HSPB8</t>
  </si>
  <si>
    <t xml:space="preserve"> Heat shock protein beta-8 OS=Homo sapiens GN=HSPB8 PE=1 SV=1</t>
  </si>
  <si>
    <t>1.140048703</t>
  </si>
  <si>
    <t>sp|Q99439|CNN2_HUMAN</t>
  </si>
  <si>
    <t>CNN2</t>
  </si>
  <si>
    <t xml:space="preserve"> Calponin-2 OS=Homo sapiens GN=CNN2 PE=1 SV=4</t>
  </si>
  <si>
    <t>1.135139686</t>
  </si>
  <si>
    <t>sp|Q96CP2|FWCH2_HUMAN</t>
  </si>
  <si>
    <t>FLYWCH2</t>
  </si>
  <si>
    <t xml:space="preserve"> FLYWCH family member 2 OS=Homo sapiens GN=FLYWCH2 PE=1 SV=1</t>
  </si>
  <si>
    <t>1.133622645</t>
  </si>
  <si>
    <t>sp|P63241-2|IF5A1_HUMAN</t>
  </si>
  <si>
    <t>EIF5A</t>
  </si>
  <si>
    <t xml:space="preserve"> Isoform 2 of Eukaryotic translation initiation factor 5A-1 OS=Homo sapiens GN=EIF5A</t>
  </si>
  <si>
    <t>1.128357656</t>
  </si>
  <si>
    <t>sp|O60220|TIM8A_HUMAN</t>
  </si>
  <si>
    <t>TIMM8A</t>
  </si>
  <si>
    <t xml:space="preserve"> Mitochondrial import inner membrane translocase subunit Tim8 A OS=Homo sapiens GN=TIMM8A PE=1 SV=1</t>
  </si>
  <si>
    <t>1.125710219</t>
  </si>
  <si>
    <t>sp|Q9H444|CHM4B_HUMAN</t>
  </si>
  <si>
    <t>CHMP4B</t>
  </si>
  <si>
    <t xml:space="preserve"> Charged multivesicular body protein 4b OS=Homo sapiens GN=CHMP4B PE=1 SV=1</t>
  </si>
  <si>
    <t>1.121336069</t>
  </si>
  <si>
    <t>sp|Q01995|TAGL_HUMAN</t>
  </si>
  <si>
    <t>TAGLN</t>
  </si>
  <si>
    <t xml:space="preserve"> Transgelin OS=Homo sapiens GN=TAGLN PE=1 SV=4</t>
  </si>
  <si>
    <t>1.108277794</t>
  </si>
  <si>
    <t>sp|O43504|HBXIP_HUMAN</t>
  </si>
  <si>
    <t>HBXIP</t>
  </si>
  <si>
    <t xml:space="preserve"> Hepatitis B virus X-interacting protein OS=Homo sapiens GN=HBXIP PE=1 SV=1</t>
  </si>
  <si>
    <t>1.099949171</t>
  </si>
  <si>
    <t>sp|P35568|IRS1_HUMAN</t>
  </si>
  <si>
    <t>IRS1</t>
  </si>
  <si>
    <t xml:space="preserve"> Insulin receptor substrate 1 OS=Homo sapiens GN=IRS1 PE=1 SV=1</t>
  </si>
  <si>
    <t>1.098603236</t>
  </si>
  <si>
    <t>sp|Q9H347|UBQL3_HUMAN</t>
  </si>
  <si>
    <t>UBQLN3</t>
  </si>
  <si>
    <t xml:space="preserve"> Ubiquilin-3 OS=Homo sapiens GN=UBQLN3 PE=1 SV=2</t>
  </si>
  <si>
    <t>1.097956776</t>
  </si>
  <si>
    <t>sp|P02788|TRFL_HUMAN</t>
  </si>
  <si>
    <t>LTF</t>
  </si>
  <si>
    <t xml:space="preserve"> Lactotransferrin OS=Homo sapiens GN=LTF PE=1 SV=6</t>
  </si>
  <si>
    <t>1.097120714</t>
  </si>
  <si>
    <t>sp|P07737|PROF1_HUMAN</t>
  </si>
  <si>
    <t>PFN1</t>
  </si>
  <si>
    <t xml:space="preserve"> Profilin-1 OS=Homo sapiens GN=PFN1 PE=1 SV=2</t>
  </si>
  <si>
    <t>1.093972707</t>
  </si>
  <si>
    <t>sp|P07951-2|TPM2_HUMAN</t>
  </si>
  <si>
    <t xml:space="preserve"> Isoform 2 of Tropomyosin beta chain OS=Homo sapiens GN=TPM2</t>
  </si>
  <si>
    <t>1.088251923</t>
  </si>
  <si>
    <t>sp|Q9NZJ9|NUDT4_HUMAN</t>
  </si>
  <si>
    <t>NUDT4</t>
  </si>
  <si>
    <t xml:space="preserve"> Diphosphoinositol polyphosphate phosphohydrolase 2 OS=Homo sapiens GN=NUDT4 PE=1 SV=2</t>
  </si>
  <si>
    <t>1.085041674</t>
  </si>
  <si>
    <t>tr|B7Z2S5|B7Z2S5_HUMAN</t>
  </si>
  <si>
    <t>TXNRD1</t>
  </si>
  <si>
    <t xml:space="preserve"> Uncharacterized protein OS=Homo sapiens GN=TXNRD1 PE=2 SV=1</t>
  </si>
  <si>
    <t>1.084241849</t>
  </si>
  <si>
    <t>sp|P54727|RD23B_HUMAN</t>
  </si>
  <si>
    <t>RAD23B</t>
  </si>
  <si>
    <t xml:space="preserve"> UV excision repair protein RAD23 homolog B OS=Homo sapiens GN=RAD23B PE=1 SV=1</t>
  </si>
  <si>
    <t>1.079727979</t>
  </si>
  <si>
    <t>sp|Q9Y653-2|GPR56_HUMAN</t>
  </si>
  <si>
    <t>GPR56</t>
  </si>
  <si>
    <t xml:space="preserve"> Isoform 2 of G-protein coupled receptor 56 OS=Homo sapiens GN=GPR56</t>
  </si>
  <si>
    <t>1.07884201</t>
  </si>
  <si>
    <t>sp|P53803|RPAB4_HUMAN</t>
  </si>
  <si>
    <t>POLR2K</t>
  </si>
  <si>
    <t xml:space="preserve"> DNA-directed RNA polymerases I, II, and III subunit RPABC4 OS=Homo sapiens GN=POLR2K PE=2 SV=1</t>
  </si>
  <si>
    <t>1.075704645</t>
  </si>
  <si>
    <t>sp|Q9P1U0|RPA12_HUMAN</t>
  </si>
  <si>
    <t>ZNRD1</t>
  </si>
  <si>
    <t xml:space="preserve"> DNA-directed RNA polymerase I subunit RPA12 OS=Homo sapiens GN=ZNRD1 PE=1 SV=1</t>
  </si>
  <si>
    <t>1.07561776</t>
  </si>
  <si>
    <t>sp|P37802|TAGL2_HUMAN</t>
  </si>
  <si>
    <t>TAGLN2</t>
  </si>
  <si>
    <t xml:space="preserve"> Transgelin-2 OS=Homo sapiens GN=TAGLN2 PE=1 SV=3</t>
  </si>
  <si>
    <t>1.074964517</t>
  </si>
  <si>
    <t>##sp|Q6GYQ0-2|RGPA1_HUMAN</t>
  </si>
  <si>
    <t>RALGAPA1</t>
  </si>
  <si>
    <t xml:space="preserve"> Isoform 2 of Ral GTPase-activating protein subunit alpha-1 OS=Homo sapiens GN=RALGAPA1</t>
  </si>
  <si>
    <t>1.074625193</t>
  </si>
  <si>
    <t>sp|Q8NCX0|CC150_HUMAN</t>
  </si>
  <si>
    <t>CCDC150</t>
  </si>
  <si>
    <t xml:space="preserve"> Coiled-coil domain-containing protein 150 OS=Homo sapiens GN=CCDC150 PE=2 SV=2</t>
  </si>
  <si>
    <t>1.071340138</t>
  </si>
  <si>
    <t>sp|Q9H0R4|HDHD2_HUMAN</t>
  </si>
  <si>
    <t>HDHD2</t>
  </si>
  <si>
    <t xml:space="preserve"> Haloacid dehalogenase-like hydrolase domain-containing protein 2 OS=Homo sapiens GN=HDHD2 PE=1 SV=1</t>
  </si>
  <si>
    <t>1.0687881</t>
  </si>
  <si>
    <t>sp|A8MV65-2|VGLL3_HUMAN</t>
  </si>
  <si>
    <t>VGLL3</t>
  </si>
  <si>
    <t xml:space="preserve"> Isoform 2 of Transcription cofactor vestigial-like protein 3 OS=Homo sapiens GN=VGLL3</t>
  </si>
  <si>
    <t>1.067298835</t>
  </si>
  <si>
    <t>sp|Q13541|4EBP1_HUMAN</t>
  </si>
  <si>
    <t>EIF4EBP1</t>
  </si>
  <si>
    <t xml:space="preserve"> Eukaryotic translation initiation factor 4E-binding protein 1 OS=Homo sapiens GN=EIF4EBP1 PE=1 SV=3</t>
  </si>
  <si>
    <t>1.065280002</t>
  </si>
  <si>
    <t>sp|O15394|NCAM2_HUMAN</t>
  </si>
  <si>
    <t>NCAM2</t>
  </si>
  <si>
    <t xml:space="preserve"> Neural cell adhesion molecule 2 OS=Homo sapiens GN=NCAM2 PE=1 SV=2</t>
  </si>
  <si>
    <t>1.060083616</t>
  </si>
  <si>
    <t>sp|P13693|TCTP_HUMAN</t>
  </si>
  <si>
    <t>TPT1</t>
  </si>
  <si>
    <t xml:space="preserve"> Translationally-controlled tumor protein OS=Homo sapiens GN=TPT1 PE=1 SV=1</t>
  </si>
  <si>
    <t>1.059626041</t>
  </si>
  <si>
    <t>sp|P04264|K2C1_HUMAN</t>
  </si>
  <si>
    <t>KRT1</t>
  </si>
  <si>
    <t xml:space="preserve"> Keratin, type II cytoskeletal 1 OS=Homo sapiens GN=KRT1 PE=1 SV=6</t>
  </si>
  <si>
    <t>1.057179033</t>
  </si>
  <si>
    <t>sp|Q92530|PSMF1_HUMAN</t>
  </si>
  <si>
    <t>PSMF1</t>
  </si>
  <si>
    <t xml:space="preserve"> Proteasome inhibitor PI31 subunit OS=Homo sapiens GN=PSMF1 PE=1 SV=2</t>
  </si>
  <si>
    <t>1.055226033</t>
  </si>
  <si>
    <t>sp|P30460|1B08_HUMAN</t>
  </si>
  <si>
    <t>HLA-B</t>
  </si>
  <si>
    <t xml:space="preserve"> HLA class I histocompatibility antigen, B-8 alpha chain OS=Homo sapiens GN=HLA-B PE=1 SV=1</t>
  </si>
  <si>
    <t>1.051526958</t>
  </si>
  <si>
    <t>##sp|Q8WUH2|TGFA1_HUMAN</t>
  </si>
  <si>
    <t>TGFBRAP1</t>
  </si>
  <si>
    <t xml:space="preserve"> Transforming growth factor-beta receptor-associated protein 1 OS=Homo sapiens GN=TGFBRAP1 PE=1 SV=1</t>
  </si>
  <si>
    <t>1.050935852</t>
  </si>
  <si>
    <t>##sp|O00471|EXOC5_HUMAN</t>
  </si>
  <si>
    <t>EXOC5</t>
  </si>
  <si>
    <t xml:space="preserve"> Exocyst complex component 5 OS=Homo sapiens GN=EXOC5 PE=1 SV=1</t>
  </si>
  <si>
    <t>1.048321276</t>
  </si>
  <si>
    <t>sp|P25398|RS12_HUMAN</t>
  </si>
  <si>
    <t>RPS12</t>
  </si>
  <si>
    <t xml:space="preserve"> 40S ribosomal protein S12 OS=Homo sapiens GN=RPS12 PE=1 SV=3</t>
  </si>
  <si>
    <t>1.044244154</t>
  </si>
  <si>
    <t>sp|Q8TEY7-2|UBP33_HUMAN</t>
  </si>
  <si>
    <t>USP33</t>
  </si>
  <si>
    <t xml:space="preserve"> Isoform 2 of Ubiquitin carboxyl-terminal hydrolase 33 OS=Homo sapiens GN=USP33</t>
  </si>
  <si>
    <t>1.040737192</t>
  </si>
  <si>
    <t>sp|Q07000|1C15_HUMAN</t>
  </si>
  <si>
    <t>HLA-C</t>
  </si>
  <si>
    <t xml:space="preserve"> HLA class I histocompatibility antigen, Cw-15 alpha chain OS=Homo sapiens GN=HLA-C PE=1 SV=1</t>
  </si>
  <si>
    <t>1.040429263</t>
  </si>
  <si>
    <t>sp|P28799|GRN_HUMAN</t>
  </si>
  <si>
    <t>GRN</t>
  </si>
  <si>
    <t xml:space="preserve"> Granulins OS=Homo sapiens GN=GRN PE=1 SV=2</t>
  </si>
  <si>
    <t>1.040018757</t>
  </si>
  <si>
    <t>sp|P23528|COF1_HUMAN</t>
  </si>
  <si>
    <t>CFL1</t>
  </si>
  <si>
    <t xml:space="preserve"> Cofilin-1 OS=Homo sapiens GN=CFL1 PE=1 SV=3</t>
  </si>
  <si>
    <t>1.038782049</t>
  </si>
  <si>
    <t>sp|Q9NXJ5|PGPI_HUMAN</t>
  </si>
  <si>
    <t>PGPEP1</t>
  </si>
  <si>
    <t xml:space="preserve"> Pyroglutamyl-peptidase 1 OS=Homo sapiens GN=PGPEP1 PE=1 SV=1</t>
  </si>
  <si>
    <t>1.031319452</t>
  </si>
  <si>
    <t>sp|Q9NWQ9|CN119_HUMAN</t>
  </si>
  <si>
    <t>C14orf119</t>
  </si>
  <si>
    <t xml:space="preserve"> Uncharacterized protein C14orf119 OS=Homo sapiens GN=C14orf119 PE=2 SV=1</t>
  </si>
  <si>
    <t>1.030883745</t>
  </si>
  <si>
    <t>sp|Q9NSY2|STAR5_HUMAN</t>
  </si>
  <si>
    <t>STARD5</t>
  </si>
  <si>
    <t xml:space="preserve"> StAR-related lipid transfer protein 5 OS=Homo sapiens GN=STARD5 PE=1 SV=2</t>
  </si>
  <si>
    <t>1.028179524</t>
  </si>
  <si>
    <t>sp|Q9NX70|MED29_HUMAN</t>
  </si>
  <si>
    <t>MED29</t>
  </si>
  <si>
    <t xml:space="preserve"> Mediator of RNA polymerase II transcription subunit 29 OS=Homo sapiens GN=MED29 PE=1 SV=1</t>
  </si>
  <si>
    <t>1.027825002</t>
  </si>
  <si>
    <t>sp|P08235-2|MCR_HUMAN</t>
  </si>
  <si>
    <t>NR3C2</t>
  </si>
  <si>
    <t xml:space="preserve"> Isoform 2 of Mineralocorticoid receptor OS=Homo sapiens GN=NR3C2</t>
  </si>
  <si>
    <t>1.027485961</t>
  </si>
  <si>
    <t>sp|P30405|PPIF_HUMAN</t>
  </si>
  <si>
    <t>PPIF</t>
  </si>
  <si>
    <t xml:space="preserve"> Peptidyl-prolyl cis-trans isomerase F, mitochondrial OS=Homo sapiens GN=PPIF PE=1 SV=1</t>
  </si>
  <si>
    <t>1.023030501</t>
  </si>
  <si>
    <t>sp|P37837|TALDO_HUMAN</t>
  </si>
  <si>
    <t>TALDO1</t>
  </si>
  <si>
    <t xml:space="preserve"> Transaldolase OS=Homo sapiens GN=TALDO1 PE=1 SV=2</t>
  </si>
  <si>
    <t>1.022512836</t>
  </si>
  <si>
    <t>sp|Q9NRJ7|PCDBG_HUMAN</t>
  </si>
  <si>
    <t>PCDHB16</t>
  </si>
  <si>
    <t xml:space="preserve"> Protocadherin beta-16 OS=Homo sapiens GN=PCDHB16 PE=1 SV=3</t>
  </si>
  <si>
    <t>1.01983877</t>
  </si>
  <si>
    <t>sp|P62942|FKB1A_HUMAN</t>
  </si>
  <si>
    <t>FKBP1A</t>
  </si>
  <si>
    <t xml:space="preserve"> Peptidyl-prolyl cis-trans isomerase FKBP1A OS=Homo sapiens GN=FKBP1A PE=1 SV=2</t>
  </si>
  <si>
    <t>1.018788473</t>
  </si>
  <si>
    <t>sp|P55290|CAD13_HUMAN</t>
  </si>
  <si>
    <t>CDH13</t>
  </si>
  <si>
    <t xml:space="preserve"> Cadherin-13 OS=Homo sapiens GN=CDH13 PE=1 SV=1</t>
  </si>
  <si>
    <t>1.017552994</t>
  </si>
  <si>
    <t>sp|Q96PM5-2|ZN363_HUMAN</t>
  </si>
  <si>
    <t>RCHY1</t>
  </si>
  <si>
    <t xml:space="preserve"> Isoform 2 of RING finger and CHY zinc finger domain-containing protein 1 OS=Homo sapiens GN=RCHY1</t>
  </si>
  <si>
    <t>1.015191156</t>
  </si>
  <si>
    <t>sp|Q96EI5-2|TCAL4_HUMAN</t>
  </si>
  <si>
    <t>TCEAL4</t>
  </si>
  <si>
    <t xml:space="preserve"> Isoform 2 of Transcription elongation factor A protein-like 4 OS=Homo sapiens GN=TCEAL4</t>
  </si>
  <si>
    <t>1.014002042</t>
  </si>
  <si>
    <t>sp|Q96PN7-4|TREF1_HUMAN</t>
  </si>
  <si>
    <t>TRERF1</t>
  </si>
  <si>
    <t xml:space="preserve"> Isoform 4 of Transcriptional-regulating factor 1 OS=Homo sapiens GN=TRERF1</t>
  </si>
  <si>
    <t>1.013907216</t>
  </si>
  <si>
    <t>sp|Q9UK45|LSM7_HUMAN</t>
  </si>
  <si>
    <t>LSM7</t>
  </si>
  <si>
    <t xml:space="preserve"> U6 snRNA-associated Sm-like protein LSm7 OS=Homo sapiens GN=LSM7 PE=1 SV=1</t>
  </si>
  <si>
    <t>1.008832592</t>
  </si>
  <si>
    <t>sp|Q15942|ZYX_HUMAN</t>
  </si>
  <si>
    <t>ZYX</t>
  </si>
  <si>
    <t xml:space="preserve"> Zyxin OS=Homo sapiens GN=ZYX PE=1 SV=1</t>
  </si>
  <si>
    <t>1.007720042</t>
  </si>
  <si>
    <t>sp|Q8WVV9-4|HNRLL_HUMAN</t>
  </si>
  <si>
    <t>HNRPLL</t>
  </si>
  <si>
    <t xml:space="preserve"> Isoform 4 of Heterogeneous nuclear ribonucleoprotein L-like OS=Homo sapiens GN=HNRPLL</t>
  </si>
  <si>
    <t>1.002684124</t>
  </si>
  <si>
    <t>sp|O75147-1|OBSL1_HUMAN</t>
  </si>
  <si>
    <t>OBSL1</t>
  </si>
  <si>
    <t xml:space="preserve"> Isoform 3 of Obscurin-like protein 1 OS=Homo sapiens GN=OBSL1</t>
  </si>
  <si>
    <t>1.001378882</t>
  </si>
  <si>
    <t>sp|Q9BSF8|BTBDA_HUMAN</t>
  </si>
  <si>
    <t>BTBD10</t>
  </si>
  <si>
    <t xml:space="preserve"> BTB/POZ domain-containing protein 10 OS=Homo sapiens GN=BTBD10 PE=1 SV=2</t>
  </si>
  <si>
    <t>0.996672427</t>
  </si>
  <si>
    <t>sp|Q9H2K0|IF3M_HUMAN</t>
  </si>
  <si>
    <t>MTIF3</t>
  </si>
  <si>
    <t xml:space="preserve"> Translation initiation factor IF-3, mitochondrial OS=Homo sapiens GN=MTIF3 PE=1 SV=4</t>
  </si>
  <si>
    <t>0.993987059</t>
  </si>
  <si>
    <t>##sp|Q8ND82|Z280C_HUMAN</t>
  </si>
  <si>
    <t>ZNF280C</t>
  </si>
  <si>
    <t xml:space="preserve"> Zinc finger protein 280C OS=Homo sapiens GN=ZNF280C PE=1 SV=1</t>
  </si>
  <si>
    <t>0.990784792</t>
  </si>
  <si>
    <t>sp|Q15181|IPYR_HUMAN</t>
  </si>
  <si>
    <t>PPA1</t>
  </si>
  <si>
    <t xml:space="preserve"> Inorganic pyrophosphatase OS=Homo sapiens GN=PPA1 PE=1 SV=2</t>
  </si>
  <si>
    <t>0.990427702</t>
  </si>
  <si>
    <t>sp|Q9HBK9|AS3MT_HUMAN</t>
  </si>
  <si>
    <t>AS3MT</t>
  </si>
  <si>
    <t xml:space="preserve"> Arsenite methyltransferase OS=Homo sapiens GN=AS3MT PE=1 SV=3</t>
  </si>
  <si>
    <t>0.98888117</t>
  </si>
  <si>
    <t>##sp|Q68DU8|KCD16_HUMAN</t>
  </si>
  <si>
    <t>KCTD16</t>
  </si>
  <si>
    <t xml:space="preserve"> BTB/POZ domain-containing protein KCTD16 OS=Homo sapiens GN=KCTD16 PE=2 SV=1</t>
  </si>
  <si>
    <t>0.988467114</t>
  </si>
  <si>
    <t>sp|P13747|HLAE_HUMAN</t>
  </si>
  <si>
    <t>HLA-E</t>
  </si>
  <si>
    <t xml:space="preserve"> HLA class I histocompatibility antigen, alpha chain E OS=Homo sapiens GN=HLA-E PE=1 SV=3</t>
  </si>
  <si>
    <t>0.987969802</t>
  </si>
  <si>
    <t>sp|Q569H4|PRR16_HUMAN</t>
  </si>
  <si>
    <t>PRR16</t>
  </si>
  <si>
    <t xml:space="preserve"> Proline-rich protein 16 OS=Homo sapiens GN=PRR16 PE=2 SV=1</t>
  </si>
  <si>
    <t>0.98435632</t>
  </si>
  <si>
    <t>sp|Q96JK9|MAML3_HUMAN</t>
  </si>
  <si>
    <t>MAML3</t>
  </si>
  <si>
    <t xml:space="preserve"> Mastermind-like protein 3 OS=Homo sapiens GN=MAML3 PE=1 SV=3</t>
  </si>
  <si>
    <t>0.984185129</t>
  </si>
  <si>
    <t>sp|Q6ZRV2|FA83H_HUMAN</t>
  </si>
  <si>
    <t>FAM83H</t>
  </si>
  <si>
    <t xml:space="preserve"> Protein FAM83H OS=Homo sapiens GN=FAM83H PE=1 SV=3</t>
  </si>
  <si>
    <t>0.980104945</t>
  </si>
  <si>
    <t>sp|P28676|GRAN_HUMAN</t>
  </si>
  <si>
    <t>GCA</t>
  </si>
  <si>
    <t xml:space="preserve"> Grancalcin OS=Homo sapiens GN=GCA PE=1 SV=2</t>
  </si>
  <si>
    <t>0.977946487</t>
  </si>
  <si>
    <t>##sp|Q96NT1|NP1L5_HUMAN</t>
  </si>
  <si>
    <t>NAP1L5</t>
  </si>
  <si>
    <t xml:space="preserve"> Nucleosome assembly protein 1-like 5 OS=Homo sapiens GN=NAP1L5 PE=1 SV=1</t>
  </si>
  <si>
    <t>0.977712448</t>
  </si>
  <si>
    <t>sp|Q15654|TRIP6_HUMAN</t>
  </si>
  <si>
    <t>TRIP6</t>
  </si>
  <si>
    <t xml:space="preserve"> Thyroid receptor-interacting protein 6 OS=Homo sapiens GN=TRIP6 PE=1 SV=3</t>
  </si>
  <si>
    <t>0.977466849</t>
  </si>
  <si>
    <t>sp|Q9BUH6|CI142_HUMAN</t>
  </si>
  <si>
    <t>C9orf142</t>
  </si>
  <si>
    <t xml:space="preserve"> Uncharacterized protein C9orf142 OS=Homo sapiens GN=C9orf142 PE=1 SV=2</t>
  </si>
  <si>
    <t>0.977396033</t>
  </si>
  <si>
    <t>sp|Q15427|SF3B4_HUMAN</t>
  </si>
  <si>
    <t>SF3B4</t>
  </si>
  <si>
    <t xml:space="preserve"> Splicing factor 3B subunit 4 OS=Homo sapiens GN=SF3B4 PE=1 SV=1</t>
  </si>
  <si>
    <t>0.976860784</t>
  </si>
  <si>
    <t>sp|Q9UMY4-2|SNX12_HUMAN</t>
  </si>
  <si>
    <t>SNX12</t>
  </si>
  <si>
    <t xml:space="preserve"> Isoform 2 of Sorting nexin-12 OS=Homo sapiens GN=SNX12</t>
  </si>
  <si>
    <t>0.97439793</t>
  </si>
  <si>
    <t>sp|P48506|GSH1_HUMAN</t>
  </si>
  <si>
    <t>GCLC</t>
  </si>
  <si>
    <t xml:space="preserve"> Glutamate--cysteine ligase catalytic subunit OS=Homo sapiens GN=GCLC PE=1 SV=2</t>
  </si>
  <si>
    <t>0.974157246</t>
  </si>
  <si>
    <t>sp|Q9NWQ8|PAG1_HUMAN</t>
  </si>
  <si>
    <t>PAG1</t>
  </si>
  <si>
    <t xml:space="preserve"> Phosphoprotein associated with glycosphingolipid-enriched microdomains 1 OS=Homo sapiens GN=PAG1 PE=1 SV=2</t>
  </si>
  <si>
    <t>0.972427227</t>
  </si>
  <si>
    <t>sp|P09936|UCHL1_HUMAN</t>
  </si>
  <si>
    <t>0.972228279</t>
  </si>
  <si>
    <t>sp|Q96JY6|PDLI2_HUMAN</t>
  </si>
  <si>
    <t>PDLIM2</t>
  </si>
  <si>
    <t xml:space="preserve"> PDZ and LIM domain protein 2 OS=Homo sapiens GN=PDLIM2 PE=1 SV=1</t>
  </si>
  <si>
    <t>0.966720777</t>
  </si>
  <si>
    <t>sp|P60002|ELOF1_HUMAN</t>
  </si>
  <si>
    <t>ELOF1</t>
  </si>
  <si>
    <t xml:space="preserve"> Transcription elongation factor 1 homolog OS=Homo sapiens GN=ELOF1 PE=2 SV=1</t>
  </si>
  <si>
    <t>0.965439049</t>
  </si>
  <si>
    <t>sp|P80294|MT1H_HUMAN</t>
  </si>
  <si>
    <t>MT1H</t>
  </si>
  <si>
    <t xml:space="preserve"> Metallothionein-1H OS=Homo sapiens GN=MT1H PE=1 SV=1</t>
  </si>
  <si>
    <t>0.961981565</t>
  </si>
  <si>
    <t>sp|Q9UPY5|XCT_HUMAN</t>
  </si>
  <si>
    <t>SLC7A11</t>
  </si>
  <si>
    <t xml:space="preserve"> Cystine/glutamate transporter OS=Homo sapiens GN=SLC7A11 PE=1 SV=1</t>
  </si>
  <si>
    <t>0.960401175</t>
  </si>
  <si>
    <t>sp|Q15819|UB2V2_HUMAN</t>
  </si>
  <si>
    <t>UBE2V2</t>
  </si>
  <si>
    <t xml:space="preserve"> Ubiquitin-conjugating enzyme E2 variant 2 OS=Homo sapiens GN=UBE2V2 PE=1 SV=4</t>
  </si>
  <si>
    <t>0.958125347</t>
  </si>
  <si>
    <t>sp|Q04760|LGUL_HUMAN</t>
  </si>
  <si>
    <t>GLO1</t>
  </si>
  <si>
    <t xml:space="preserve"> Lactoylglutathione lyase OS=Homo sapiens GN=GLO1 PE=1 SV=4</t>
  </si>
  <si>
    <t>0.957496922</t>
  </si>
  <si>
    <t>sp|P09455|RET1_HUMAN</t>
  </si>
  <si>
    <t>RBP1</t>
  </si>
  <si>
    <t xml:space="preserve"> Retinol-binding protein 1 OS=Homo sapiens GN=RBP1 PE=1 SV=2</t>
  </si>
  <si>
    <t>0.953867149</t>
  </si>
  <si>
    <t>sp|Q8N264-2|RHG24_HUMAN</t>
  </si>
  <si>
    <t>ARHGAP24</t>
  </si>
  <si>
    <t xml:space="preserve"> Isoform 2 of Rho GTPase-activating protein 24 OS=Homo sapiens GN=ARHGAP24</t>
  </si>
  <si>
    <t>0.948671942</t>
  </si>
  <si>
    <t>sp|Q9UBI1|COMD3_HUMAN</t>
  </si>
  <si>
    <t>COMMD3</t>
  </si>
  <si>
    <t xml:space="preserve"> COMM domain-containing protein 3 OS=Homo sapiens GN=COMMD3 PE=1 SV=1</t>
  </si>
  <si>
    <t>0.947935181</t>
  </si>
  <si>
    <t>sp|P51858|HDGF_HUMAN</t>
  </si>
  <si>
    <t>HDGF</t>
  </si>
  <si>
    <t xml:space="preserve"> Hepatoma-derived growth factor OS=Homo sapiens GN=HDGF PE=1 SV=1</t>
  </si>
  <si>
    <t>0.946689776</t>
  </si>
  <si>
    <t>sp|P62745|RHOB_HUMAN</t>
  </si>
  <si>
    <t>RHOB</t>
  </si>
  <si>
    <t xml:space="preserve"> Rho-related GTP-binding protein RhoB OS=Homo sapiens GN=RHOB PE=1 SV=1</t>
  </si>
  <si>
    <t>0.946495472</t>
  </si>
  <si>
    <t>sp|Q5JTJ3-2|CA031_HUMAN</t>
  </si>
  <si>
    <t>C1orf31</t>
  </si>
  <si>
    <t xml:space="preserve"> Isoform 2 of Uncharacterized protein C1orf31 OS=Homo sapiens GN=C1orf31</t>
  </si>
  <si>
    <t>0.944940431</t>
  </si>
  <si>
    <t>sp|P35612|ADDB_HUMAN</t>
  </si>
  <si>
    <t>ADD2</t>
  </si>
  <si>
    <t xml:space="preserve"> Beta-adducin OS=Homo sapiens GN=ADD2 PE=1 SV=3</t>
  </si>
  <si>
    <t>0.943613969</t>
  </si>
  <si>
    <t>sp|Q7Z7A3|CTU1_HUMAN</t>
  </si>
  <si>
    <t>CTU1</t>
  </si>
  <si>
    <t xml:space="preserve"> Cytoplasmic tRNA 2-thiolation protein 1 OS=Homo sapiens GN=CTU1 PE=1 SV=1</t>
  </si>
  <si>
    <t>0.942998837</t>
  </si>
  <si>
    <t>sp|Q13796|SHRM2_HUMAN</t>
  </si>
  <si>
    <t>SHROOM2</t>
  </si>
  <si>
    <t xml:space="preserve"> Protein Shroom2 OS=Homo sapiens GN=SHROOM2 PE=1 SV=1</t>
  </si>
  <si>
    <t>0.942377502</t>
  </si>
  <si>
    <t>sp|O95858|TSN15_HUMAN</t>
  </si>
  <si>
    <t>TSPAN15</t>
  </si>
  <si>
    <t xml:space="preserve"> Tetraspanin-15 OS=Homo sapiens GN=TSPAN15 PE=2 SV=1</t>
  </si>
  <si>
    <t>0.941431588</t>
  </si>
  <si>
    <t>sp|P10124|SRGN_HUMAN</t>
  </si>
  <si>
    <t>SRGN</t>
  </si>
  <si>
    <t xml:space="preserve"> Serglycin OS=Homo sapiens GN=SRGN PE=1 SV=3</t>
  </si>
  <si>
    <t>0.940961972</t>
  </si>
  <si>
    <t>sp|P16403|H12_HUMAN</t>
  </si>
  <si>
    <t>HIST1H1C</t>
  </si>
  <si>
    <t xml:space="preserve"> Histone H1.2 OS=Homo sapiens GN=HIST1H1C PE=1 SV=2</t>
  </si>
  <si>
    <t>0.937123014</t>
  </si>
  <si>
    <t>sp|Q32MZ4|LRRF1_HUMAN</t>
  </si>
  <si>
    <t xml:space="preserve"> Leucine-rich repeat flightless-interacting protein 1 OS=Homo sapiens GN=LRRFIP1 PE=1 SV=2</t>
  </si>
  <si>
    <t>0.935378704</t>
  </si>
  <si>
    <t>sp|P16152|CBR1_HUMAN</t>
  </si>
  <si>
    <t>CBR1</t>
  </si>
  <si>
    <t xml:space="preserve"> Carbonyl reductase [NADPH] 1 OS=Homo sapiens GN=CBR1 PE=1 SV=3</t>
  </si>
  <si>
    <t>0.934507577</t>
  </si>
  <si>
    <t>sp|Q9Y2V2|CHSP1_HUMAN</t>
  </si>
  <si>
    <t>CARHSP1</t>
  </si>
  <si>
    <t xml:space="preserve"> Calcium-regulated heat stable protein 1 OS=Homo sapiens GN=CARHSP1 PE=1 SV=2</t>
  </si>
  <si>
    <t>0.932227272</t>
  </si>
  <si>
    <t>tr|E9PKL5|E9PKL5_HUMAN</t>
  </si>
  <si>
    <t>FOSL1</t>
  </si>
  <si>
    <t xml:space="preserve"> Uncharacterized protein OS=Homo sapiens GN=FOSL1 PE=4 SV=1</t>
  </si>
  <si>
    <t>0.931905944</t>
  </si>
  <si>
    <t>sp|Q14157|UBP2L_HUMAN</t>
  </si>
  <si>
    <t>UBAP2L</t>
  </si>
  <si>
    <t xml:space="preserve"> Ubiquitin-associated protein 2-like OS=Homo sapiens GN=UBAP2L PE=1 SV=2</t>
  </si>
  <si>
    <t>0.931635599</t>
  </si>
  <si>
    <t>sp|Q8N8A2|ANR44_HUMAN</t>
  </si>
  <si>
    <t>ANKRD44</t>
  </si>
  <si>
    <t xml:space="preserve"> Serine/threonine-protein phosphatase 6 regulatory ankyrin repeat subunit B OS=Homo sapiens GN=ANKRD44 PE=1 SV=3</t>
  </si>
  <si>
    <t>0.930122847</t>
  </si>
  <si>
    <t>sp|Q5BKU9|CQ090_HUMAN</t>
  </si>
  <si>
    <t>C17orf90</t>
  </si>
  <si>
    <t xml:space="preserve"> Uncharacterized protein C17orf90 OS=Homo sapiens GN=C17orf90 PE=2 SV=1</t>
  </si>
  <si>
    <t>0.92827545</t>
  </si>
  <si>
    <t>sp|O95429|BAG4_HUMAN</t>
  </si>
  <si>
    <t>BAG4</t>
  </si>
  <si>
    <t xml:space="preserve"> BAG family molecular chaperone regulator 4 OS=Homo sapiens GN=BAG4 PE=1 SV=1</t>
  </si>
  <si>
    <t>0.927654736</t>
  </si>
  <si>
    <t>sp|Q9UN36-2|NDRG2_HUMAN</t>
  </si>
  <si>
    <t>NDRG2</t>
  </si>
  <si>
    <t xml:space="preserve"> Isoform 2 of Protein NDRG2 OS=Homo sapiens GN=NDRG2</t>
  </si>
  <si>
    <t>0.927487712</t>
  </si>
  <si>
    <t>sp|Q07352|TISB_HUMAN</t>
  </si>
  <si>
    <t>ZFP36L1</t>
  </si>
  <si>
    <t xml:space="preserve"> Zinc finger protein 36, C3H1 type-like 1 OS=Homo sapiens GN=ZFP36L1 PE=1 SV=1</t>
  </si>
  <si>
    <t>0.922851823</t>
  </si>
  <si>
    <t>sp|Q9H008|LHPP_HUMAN</t>
  </si>
  <si>
    <t>LHPP</t>
  </si>
  <si>
    <t xml:space="preserve"> Phospholysine phosphohistidine inorganic pyrophosphate phosphatase OS=Homo sapiens GN=LHPP PE=1 SV=2</t>
  </si>
  <si>
    <t>0.921624444</t>
  </si>
  <si>
    <t>sp|Q6GMV3|PTRD1_HUMAN</t>
  </si>
  <si>
    <t>PTRHD1</t>
  </si>
  <si>
    <t xml:space="preserve"> Putative peptidyl-tRNA hydrolase PTRHD1 OS=Homo sapiens GN=PTRHD1 PE=1 SV=1</t>
  </si>
  <si>
    <t>0.92096556</t>
  </si>
  <si>
    <t>sp|Q86XN8-2|MEX3D_HUMAN</t>
  </si>
  <si>
    <t>MEX3D</t>
  </si>
  <si>
    <t xml:space="preserve"> Isoform 2 of RNA-binding protein MEX3D OS=Homo sapiens GN=MEX3D</t>
  </si>
  <si>
    <t>0.920286133</t>
  </si>
  <si>
    <t>sp|Q9UMX0-2|UBQL1_HUMAN</t>
  </si>
  <si>
    <t>UBQLN1</t>
  </si>
  <si>
    <t xml:space="preserve"> Isoform 2 of Ubiquilin-1 OS=Homo sapiens GN=UBQLN1</t>
  </si>
  <si>
    <t>0.919195229</t>
  </si>
  <si>
    <t>##sp|P06493|CDK1_HUMAN</t>
  </si>
  <si>
    <t>CDK1</t>
  </si>
  <si>
    <t xml:space="preserve"> Cyclin-dependent kinase 1 OS=Homo sapiens GN=CDK1 PE=1 SV=3</t>
  </si>
  <si>
    <t>0.918184727</t>
  </si>
  <si>
    <t>sp|P67936|TPM4_HUMAN</t>
  </si>
  <si>
    <t xml:space="preserve"> Tropomyosin alpha-4 chain OS=Homo sapiens GN=TPM4 PE=1 SV=3</t>
  </si>
  <si>
    <t>0.917457985</t>
  </si>
  <si>
    <t>sp|Q05655|KPCD_HUMAN</t>
  </si>
  <si>
    <t>PRKCD</t>
  </si>
  <si>
    <t xml:space="preserve"> Protein kinase C delta type OS=Homo sapiens GN=PRKCD PE=1 SV=2</t>
  </si>
  <si>
    <t>0.913907738</t>
  </si>
  <si>
    <t>sp|Q13615-2|MTMR3_HUMAN</t>
  </si>
  <si>
    <t>MTMR3</t>
  </si>
  <si>
    <t xml:space="preserve"> Isoform A of Myotubularin-related protein 3 OS=Homo sapiens GN=MTMR3</t>
  </si>
  <si>
    <t>0.911990081</t>
  </si>
  <si>
    <t>sp|P54725|RD23A_HUMAN</t>
  </si>
  <si>
    <t>RAD23A</t>
  </si>
  <si>
    <t xml:space="preserve"> UV excision repair protein RAD23 homolog A OS=Homo sapiens GN=RAD23A PE=1 SV=1</t>
  </si>
  <si>
    <t>0.910678435</t>
  </si>
  <si>
    <t>sp|Q96EQ0|SGTB_HUMAN</t>
  </si>
  <si>
    <t>SGTB</t>
  </si>
  <si>
    <t xml:space="preserve"> Small glutamine-rich tetratricopeptide repeat-containing protein beta OS=Homo sapiens GN=SGTB PE=1 SV=1</t>
  </si>
  <si>
    <t>0.910108832</t>
  </si>
  <si>
    <t>sp|Q96P11-2|NSUN5_HUMAN</t>
  </si>
  <si>
    <t>NSUN5</t>
  </si>
  <si>
    <t xml:space="preserve"> Isoform 2 of Putative methyltransferase NSUN5 OS=Homo sapiens GN=NSUN5</t>
  </si>
  <si>
    <t>0.908375423</t>
  </si>
  <si>
    <t>sp|Q53EZ4|CEP55_HUMAN</t>
  </si>
  <si>
    <t>CEP55</t>
  </si>
  <si>
    <t xml:space="preserve"> Centrosomal protein of 55 kDa OS=Homo sapiens GN=CEP55 PE=1 SV=3</t>
  </si>
  <si>
    <t>0.908368783</t>
  </si>
  <si>
    <t>sp|Q8N6N7|ACBD7_HUMAN</t>
  </si>
  <si>
    <t>ACBD7</t>
  </si>
  <si>
    <t xml:space="preserve"> Acyl-CoA-binding domain-containing protein 7 OS=Homo sapiens GN=ACBD7 PE=1 SV=1</t>
  </si>
  <si>
    <t>0.907920762</t>
  </si>
  <si>
    <t>sp|Q01081|U2AF1_HUMAN</t>
  </si>
  <si>
    <t>U2AF1</t>
  </si>
  <si>
    <t xml:space="preserve"> Splicing factor U2AF 35 kDa subunit OS=Homo sapiens GN=U2AF1 PE=1 SV=3</t>
  </si>
  <si>
    <t>0.907407778</t>
  </si>
  <si>
    <t>sp|Q9Y3E2|BOLA1_HUMAN</t>
  </si>
  <si>
    <t>BOLA1</t>
  </si>
  <si>
    <t xml:space="preserve"> BolA-like protein 1 OS=Homo sapiens GN=BOLA1 PE=1 SV=1</t>
  </si>
  <si>
    <t>0.905272176</t>
  </si>
  <si>
    <t>sp|O75716|STK16_HUMAN</t>
  </si>
  <si>
    <t>STK16</t>
  </si>
  <si>
    <t xml:space="preserve"> Serine/threonine-protein kinase 16 OS=Homo sapiens GN=STK16 PE=1 SV=4</t>
  </si>
  <si>
    <t>0.902833601</t>
  </si>
  <si>
    <t>sp|Q9H910-2|HN1L_HUMAN</t>
  </si>
  <si>
    <t>HN1L</t>
  </si>
  <si>
    <t xml:space="preserve"> Isoform 2 of Hematological and neurological expressed 1-like protein OS=Homo sapiens GN=HN1L</t>
  </si>
  <si>
    <t>0.899529519</t>
  </si>
  <si>
    <t>sp|Q99757|THIOM_HUMAN</t>
  </si>
  <si>
    <t>TXN2</t>
  </si>
  <si>
    <t xml:space="preserve"> Thioredoxin, mitochondrial OS=Homo sapiens GN=TXN2 PE=1 SV=2</t>
  </si>
  <si>
    <t>0.896484572</t>
  </si>
  <si>
    <t>sp|Q86V97|KBTB6_HUMAN</t>
  </si>
  <si>
    <t>KBTBD6</t>
  </si>
  <si>
    <t xml:space="preserve"> Kelch repeat and BTB domain-containing protein 6 OS=Homo sapiens GN=KBTBD6 PE=1 SV=1</t>
  </si>
  <si>
    <t>0.893722289</t>
  </si>
  <si>
    <t>sp|Q6XE24-4|RBMS3_HUMAN</t>
  </si>
  <si>
    <t>RBMS3</t>
  </si>
  <si>
    <t xml:space="preserve"> Isoform 4 of RNA-binding motif, single-stranded-interacting protein 3 OS=Homo sapiens GN=RBMS3</t>
  </si>
  <si>
    <t>0.893488444</t>
  </si>
  <si>
    <t>sp|Q9BTE0-2|NAT9_HUMAN</t>
  </si>
  <si>
    <t>NAT9</t>
  </si>
  <si>
    <t xml:space="preserve"> Isoform 2 of N-acetyltransferase 9 OS=Homo sapiens GN=NAT9</t>
  </si>
  <si>
    <t>0.891925243</t>
  </si>
  <si>
    <t>sp|P05230|FGF1_HUMAN</t>
  </si>
  <si>
    <t>FGF1</t>
  </si>
  <si>
    <t xml:space="preserve"> Heparin-binding growth factor 1 OS=Homo sapiens GN=FGF1 PE=1 SV=1</t>
  </si>
  <si>
    <t>0.890419069</t>
  </si>
  <si>
    <t>sp|P60981|DEST_HUMAN</t>
  </si>
  <si>
    <t>DSTN</t>
  </si>
  <si>
    <t xml:space="preserve"> Destrin OS=Homo sapiens GN=DSTN PE=1 SV=3</t>
  </si>
  <si>
    <t>0.89039366</t>
  </si>
  <si>
    <t>sp|O00592-2|PODXL_HUMAN</t>
  </si>
  <si>
    <t>PODXL</t>
  </si>
  <si>
    <t xml:space="preserve"> Isoform 2 of Podocalyxin OS=Homo sapiens GN=PODXL</t>
  </si>
  <si>
    <t>0.889040686</t>
  </si>
  <si>
    <t>sp|P15104|GLNA_HUMAN</t>
  </si>
  <si>
    <t>GLUL</t>
  </si>
  <si>
    <t xml:space="preserve"> Glutamine synthetase OS=Homo sapiens GN=GLUL PE=1 SV=4</t>
  </si>
  <si>
    <t>0.888796266</t>
  </si>
  <si>
    <t>sp|P08047|SP1_HUMAN</t>
  </si>
  <si>
    <t>SP1</t>
  </si>
  <si>
    <t xml:space="preserve"> Transcription factor Sp1 OS=Homo sapiens GN=SP1 PE=1 SV=3</t>
  </si>
  <si>
    <t>0.887022444</t>
  </si>
  <si>
    <t>sp|P14649|MYL6B_HUMAN</t>
  </si>
  <si>
    <t>MYL6B</t>
  </si>
  <si>
    <t xml:space="preserve"> Myosin light chain 6B OS=Homo sapiens GN=MYL6B PE=1 SV=1</t>
  </si>
  <si>
    <t>0.886483599</t>
  </si>
  <si>
    <t>sp|P62166|NCS1_HUMAN</t>
  </si>
  <si>
    <t>NCS1</t>
  </si>
  <si>
    <t xml:space="preserve"> Neuronal calcium sensor 1 OS=Homo sapiens GN=NCS1 PE=1 SV=2</t>
  </si>
  <si>
    <t>0.886391772</t>
  </si>
  <si>
    <t>sp|P57737|CORO7_HUMAN</t>
  </si>
  <si>
    <t>CORO7</t>
  </si>
  <si>
    <t xml:space="preserve"> Coronin-7 OS=Homo sapiens GN=CORO7 PE=1 SV=2</t>
  </si>
  <si>
    <t>0.886216753</t>
  </si>
  <si>
    <t>sp|O95989|NUDT3_HUMAN</t>
  </si>
  <si>
    <t>NUDT3</t>
  </si>
  <si>
    <t xml:space="preserve"> Diphosphoinositol polyphosphate phosphohydrolase 1 OS=Homo sapiens GN=NUDT3 PE=1 SV=1</t>
  </si>
  <si>
    <t>0.885868123</t>
  </si>
  <si>
    <t>sp|P49773|HINT1_HUMAN</t>
  </si>
  <si>
    <t>HINT1</t>
  </si>
  <si>
    <t xml:space="preserve"> Histidine triad nucleotide-binding protein 1 OS=Homo sapiens GN=HINT1 PE=1 SV=2</t>
  </si>
  <si>
    <t>0.88522555</t>
  </si>
  <si>
    <t>sp|O14495|LPP3_HUMAN</t>
  </si>
  <si>
    <t>PPAP2B</t>
  </si>
  <si>
    <t xml:space="preserve"> Lipid phosphate phosphohydrolase 3 OS=Homo sapiens GN=PPAP2B PE=1 SV=1</t>
  </si>
  <si>
    <t>0.884922448</t>
  </si>
  <si>
    <t>sp|Q9Y696|CLIC4_HUMAN</t>
  </si>
  <si>
    <t>CLIC4</t>
  </si>
  <si>
    <t xml:space="preserve"> Chloride intracellular channel protein 4 OS=Homo sapiens GN=CLIC4 PE=1 SV=4</t>
  </si>
  <si>
    <t>0.884445464</t>
  </si>
  <si>
    <t>sp|A6NHL2-2|TBAL3_HUMAN</t>
  </si>
  <si>
    <t>TUBAL3</t>
  </si>
  <si>
    <t xml:space="preserve"> Isoform 2 of Tubulin alpha chain-like 3 OS=Homo sapiens GN=TUBAL3</t>
  </si>
  <si>
    <t>0.882708237</t>
  </si>
  <si>
    <t>sp|P68036|UB2L3_HUMAN</t>
  </si>
  <si>
    <t>UBE2L3</t>
  </si>
  <si>
    <t xml:space="preserve"> Ubiquitin-conjugating enzyme E2 L3 OS=Homo sapiens GN=UBE2L3 PE=1 SV=1</t>
  </si>
  <si>
    <t>0.880769303</t>
  </si>
  <si>
    <t>sp|O75947|ATP5H_HUMAN</t>
  </si>
  <si>
    <t>ATP5H</t>
  </si>
  <si>
    <t xml:space="preserve"> ATP synthase subunit d, mitochondrial OS=Homo sapiens GN=ATP5H PE=1 SV=3</t>
  </si>
  <si>
    <t>0.878552239</t>
  </si>
  <si>
    <t>sp|P56537|IF6_HUMAN</t>
  </si>
  <si>
    <t>EIF6</t>
  </si>
  <si>
    <t xml:space="preserve"> Eukaryotic translation initiation factor 6 OS=Homo sapiens GN=EIF6 PE=1 SV=1</t>
  </si>
  <si>
    <t>0.878402191</t>
  </si>
  <si>
    <t>sp|Q9UPX8-3|SHAN2_HUMAN</t>
  </si>
  <si>
    <t>SHANK2</t>
  </si>
  <si>
    <t xml:space="preserve"> Isoform 3 of SH3 and multiple ankyrin repeat domains protein 2 OS=Homo sapiens GN=SHANK2</t>
  </si>
  <si>
    <t>0.876874007</t>
  </si>
  <si>
    <t>sp|Q99541|PLIN2_HUMAN</t>
  </si>
  <si>
    <t>PLIN2</t>
  </si>
  <si>
    <t xml:space="preserve"> Perilipin-2 OS=Homo sapiens GN=PLIN2 PE=1 SV=2</t>
  </si>
  <si>
    <t>0.876321861</t>
  </si>
  <si>
    <t>sp|Q9H425|CA198_HUMAN</t>
  </si>
  <si>
    <t>C1orf198</t>
  </si>
  <si>
    <t xml:space="preserve"> Uncharacterized protein C1orf198 OS=Homo sapiens GN=C1orf198 PE=1 SV=1</t>
  </si>
  <si>
    <t>0.876018759</t>
  </si>
  <si>
    <t>sp|P12829|MYL4_HUMAN</t>
  </si>
  <si>
    <t>MYL4</t>
  </si>
  <si>
    <t xml:space="preserve"> Myosin light chain 4 OS=Homo sapiens GN=MYL4 PE=1 SV=3</t>
  </si>
  <si>
    <t>0.875208393</t>
  </si>
  <si>
    <t>sp|Q07021|C1QBP_HUMAN</t>
  </si>
  <si>
    <t>C1QBP</t>
  </si>
  <si>
    <t xml:space="preserve"> Complement component 1 Q subcomponent-binding protein, mitochondrial OS=Homo sapiens GN=C1QBP PE=1 SV=1</t>
  </si>
  <si>
    <t>0.872390921</t>
  </si>
  <si>
    <t>sp|P30086|PEBP1_HUMAN</t>
  </si>
  <si>
    <t>PEBP1</t>
  </si>
  <si>
    <t xml:space="preserve"> Phosphatidylethanolamine-binding protein 1 OS=Homo sapiens GN=PEBP1 PE=1 SV=3</t>
  </si>
  <si>
    <t>0.868651865</t>
  </si>
  <si>
    <t>sp|O14907|TX1B3_HUMAN</t>
  </si>
  <si>
    <t>TAX1BP3</t>
  </si>
  <si>
    <t xml:space="preserve"> Tax1-binding protein 3 OS=Homo sapiens GN=TAX1BP3 PE=1 SV=2</t>
  </si>
  <si>
    <t>0.867884215</t>
  </si>
  <si>
    <t>sp|Q9BX70|BTBD2_HUMAN</t>
  </si>
  <si>
    <t>BTBD2</t>
  </si>
  <si>
    <t xml:space="preserve"> BTB/POZ domain-containing protein 2 OS=Homo sapiens GN=BTBD2 PE=1 SV=1</t>
  </si>
  <si>
    <t>0.867250965</t>
  </si>
  <si>
    <t>sp|O75095-2|MEGF6_HUMAN</t>
  </si>
  <si>
    <t>MEGF6</t>
  </si>
  <si>
    <t xml:space="preserve"> Isoform 2 of Multiple epidermal growth factor-like domains protein 6 OS=Homo sapiens GN=MEGF6</t>
  </si>
  <si>
    <t>0.866975831</t>
  </si>
  <si>
    <t>sp|Q99967-2|CITE2_HUMAN</t>
  </si>
  <si>
    <t>CITED2</t>
  </si>
  <si>
    <t xml:space="preserve"> Isoform 2 of Cbp/p300-interacting transactivator 2 OS=Homo sapiens GN=CITED2</t>
  </si>
  <si>
    <t>0.861921149</t>
  </si>
  <si>
    <t>sp|P24534|EF1B_HUMAN</t>
  </si>
  <si>
    <t>EEF1B2</t>
  </si>
  <si>
    <t xml:space="preserve"> Elongation factor 1-beta OS=Homo sapiens GN=EEF1B2 PE=1 SV=3</t>
  </si>
  <si>
    <t>0.861633958</t>
  </si>
  <si>
    <t>sp|Q9P0S9|TM14C_HUMAN</t>
  </si>
  <si>
    <t>TMEM14C</t>
  </si>
  <si>
    <t xml:space="preserve"> Transmembrane protein 14C OS=Homo sapiens GN=TMEM14C PE=1 SV=1</t>
  </si>
  <si>
    <t>0.861157592</t>
  </si>
  <si>
    <t>sp|P10768|ESTD_HUMAN</t>
  </si>
  <si>
    <t>ESD</t>
  </si>
  <si>
    <t xml:space="preserve"> S-formylglutathione hydrolase OS=Homo sapiens GN=ESD PE=1 SV=2</t>
  </si>
  <si>
    <t>0.860746553</t>
  </si>
  <si>
    <t>sp|P05091|ALDH2_HUMAN</t>
  </si>
  <si>
    <t>ALDH2</t>
  </si>
  <si>
    <t xml:space="preserve"> Aldehyde dehydrogenase, mitochondrial OS=Homo sapiens GN=ALDH2 PE=1 SV=2</t>
  </si>
  <si>
    <t>0.8604342</t>
  </si>
  <si>
    <t>sp|P59998|ARPC4_HUMAN</t>
  </si>
  <si>
    <t>ARPC4</t>
  </si>
  <si>
    <t xml:space="preserve"> Actin-related protein 2/3 complex subunit 4 OS=Homo sapiens GN=ARPC4 PE=1 SV=3</t>
  </si>
  <si>
    <t>0.859038013</t>
  </si>
  <si>
    <t>sp|Q765P7|MTSSL_HUMAN</t>
  </si>
  <si>
    <t>MTSS1L</t>
  </si>
  <si>
    <t xml:space="preserve"> MTSS1-like protein OS=Homo sapiens GN=MTSS1L PE=1 SV=1</t>
  </si>
  <si>
    <t>0.857841488</t>
  </si>
  <si>
    <t>sp|P04080|CYTB_HUMAN</t>
  </si>
  <si>
    <t>CSTB</t>
  </si>
  <si>
    <t xml:space="preserve"> Cystatin-B OS=Homo sapiens GN=CSTB PE=1 SV=2</t>
  </si>
  <si>
    <t>0.852911496</t>
  </si>
  <si>
    <t>sp|Q9UKA8-2|RCAN3_HUMAN</t>
  </si>
  <si>
    <t>RCAN3</t>
  </si>
  <si>
    <t xml:space="preserve"> Isoform 2 of Calcipressin-3 OS=Homo sapiens GN=RCAN3</t>
  </si>
  <si>
    <t>0.851277243</t>
  </si>
  <si>
    <t>sp|Q96H22|CENPN_HUMAN</t>
  </si>
  <si>
    <t>CENPN</t>
  </si>
  <si>
    <t xml:space="preserve"> Centromere protein N OS=Homo sapiens GN=CENPN PE=1 SV=2</t>
  </si>
  <si>
    <t>0.849160567</t>
  </si>
  <si>
    <t>sp|O60493|SNX3_HUMAN</t>
  </si>
  <si>
    <t>SNX3</t>
  </si>
  <si>
    <t xml:space="preserve"> Sorting nexin-3 OS=Homo sapiens GN=SNX3 PE=1 SV=3</t>
  </si>
  <si>
    <t>0.847926489</t>
  </si>
  <si>
    <t>sp|Q14123-2|PDE1C_HUMAN</t>
  </si>
  <si>
    <t>PDE1C</t>
  </si>
  <si>
    <t xml:space="preserve"> Isoform PDE1C1 of Calcium/calmodulin-dependent 3',5'-cyclic nucleotide phosphodiesterase 1C OS=Homo sapiens GN=PDE1C</t>
  </si>
  <si>
    <t>0.847549906</t>
  </si>
  <si>
    <t>sp|P62937|PPIA_HUMAN</t>
  </si>
  <si>
    <t>PPIA</t>
  </si>
  <si>
    <t xml:space="preserve"> Peptidyl-prolyl cis-trans isomerase A OS=Homo sapiens GN=PPIA PE=1 SV=2</t>
  </si>
  <si>
    <t>0.846290931</t>
  </si>
  <si>
    <t>sp|P50895|BCAM_HUMAN</t>
  </si>
  <si>
    <t>BCAM</t>
  </si>
  <si>
    <t xml:space="preserve"> Basal cell adhesion molecule OS=Homo sapiens GN=BCAM PE=1 SV=2</t>
  </si>
  <si>
    <t>0.844046009</t>
  </si>
  <si>
    <t>sp|P00846|ATP6_HUMAN</t>
  </si>
  <si>
    <t>MT-ATP6</t>
  </si>
  <si>
    <t xml:space="preserve"> ATP synthase subunit a OS=Homo sapiens GN=MT-ATP6 PE=1 SV=1</t>
  </si>
  <si>
    <t>0.844008369</t>
  </si>
  <si>
    <t>sp|P30626|SORCN_HUMAN</t>
  </si>
  <si>
    <t>SRI</t>
  </si>
  <si>
    <t xml:space="preserve"> Sorcin OS=Homo sapiens GN=SRI PE=1 SV=1</t>
  </si>
  <si>
    <t>0.843788793</t>
  </si>
  <si>
    <t>sp|O95721|SNP29_HUMAN</t>
  </si>
  <si>
    <t>SNAP29</t>
  </si>
  <si>
    <t xml:space="preserve"> Synaptosomal-associated protein 29 OS=Homo sapiens GN=SNAP29 PE=1 SV=1</t>
  </si>
  <si>
    <t>0.84297216</t>
  </si>
  <si>
    <t>sp|P41567|EIF1_HUMAN</t>
  </si>
  <si>
    <t>EIF1</t>
  </si>
  <si>
    <t xml:space="preserve"> Eukaryotic translation initiation factor 1 OS=Homo sapiens GN=EIF1 PE=1 SV=1</t>
  </si>
  <si>
    <t>0.842726797</t>
  </si>
  <si>
    <t>sp|P00390-2|GSHR_HUMAN</t>
  </si>
  <si>
    <t>GSR</t>
  </si>
  <si>
    <t xml:space="preserve"> Isoform Cytoplasmic of Glutathione reductase, mitochondrial OS=Homo sapiens GN=GSR</t>
  </si>
  <si>
    <t>0.842274644</t>
  </si>
  <si>
    <t>sp|P29692-2|EF1D_HUMAN</t>
  </si>
  <si>
    <t>EEF1D</t>
  </si>
  <si>
    <t xml:space="preserve"> Isoform 2 of Elongation factor 1-delta OS=Homo sapiens GN=EEF1D</t>
  </si>
  <si>
    <t>0.841294705</t>
  </si>
  <si>
    <t>sp|Q9P215|POGK_HUMAN</t>
  </si>
  <si>
    <t>POGK</t>
  </si>
  <si>
    <t xml:space="preserve"> Pogo transposable element with KRAB domain OS=Homo sapiens GN=POGK PE=1 SV=2</t>
  </si>
  <si>
    <t>0.841147687</t>
  </si>
  <si>
    <t>sp|Q8WUH2|TGFA1_HUMAN</t>
  </si>
  <si>
    <t>0.839328469</t>
  </si>
  <si>
    <t>sp|O75531|BAF_HUMAN</t>
  </si>
  <si>
    <t>BANF1</t>
  </si>
  <si>
    <t xml:space="preserve"> Barrier-to-autointegration factor OS=Homo sapiens GN=BANF1 PE=1 SV=1</t>
  </si>
  <si>
    <t>0.838529582</t>
  </si>
  <si>
    <t>sp|P47224|MSS4_HUMAN</t>
  </si>
  <si>
    <t>RABIF</t>
  </si>
  <si>
    <t xml:space="preserve"> Guanine nucleotide exchange factor MSS4 OS=Homo sapiens GN=RABIF PE=1 SV=2</t>
  </si>
  <si>
    <t>0.838403287</t>
  </si>
  <si>
    <t>sp|P07099|HYEP_HUMAN</t>
  </si>
  <si>
    <t>EPHX1</t>
  </si>
  <si>
    <t xml:space="preserve"> Epoxide hydrolase 1 OS=Homo sapiens GN=EPHX1 PE=1 SV=1</t>
  </si>
  <si>
    <t>0.837149379</t>
  </si>
  <si>
    <t>sp|O60361|NDK8_HUMAN</t>
  </si>
  <si>
    <t>NME2P1</t>
  </si>
  <si>
    <t xml:space="preserve"> Putative nucleoside diphosphate kinase OS=Homo sapiens GN=NME2P1 PE=5 SV=1</t>
  </si>
  <si>
    <t>0.837096511</t>
  </si>
  <si>
    <t>sp|P29401|TKT_HUMAN</t>
  </si>
  <si>
    <t>TKT</t>
  </si>
  <si>
    <t xml:space="preserve"> Transketolase OS=Homo sapiens GN=TKT PE=1 SV=3</t>
  </si>
  <si>
    <t>0.835604147</t>
  </si>
  <si>
    <t>sp|Q0VF96|CGNL1_HUMAN</t>
  </si>
  <si>
    <t>CGNL1</t>
  </si>
  <si>
    <t xml:space="preserve"> Cingulin-like protein 1 OS=Homo sapiens GN=CGNL1 PE=1 SV=2</t>
  </si>
  <si>
    <t>0.835299458</t>
  </si>
  <si>
    <t>sp|P30044-2|PRDX5_HUMAN</t>
  </si>
  <si>
    <t>PRDX5</t>
  </si>
  <si>
    <t xml:space="preserve"> Isoform Cytoplasmic+peroxisomal of Peroxiredoxin-5, mitochondrial OS=Homo sapiens GN=PRDX5</t>
  </si>
  <si>
    <t>0.83372678</t>
  </si>
  <si>
    <t>sp|Q9H8U3|ZFAN3_HUMAN</t>
  </si>
  <si>
    <t>ZFAND3</t>
  </si>
  <si>
    <t xml:space="preserve"> AN1-type zinc finger protein 3 OS=Homo sapiens GN=ZFAND3 PE=1 SV=1</t>
  </si>
  <si>
    <t>0.83248452</t>
  </si>
  <si>
    <t>sp|Q9Y617|SERC_HUMAN</t>
  </si>
  <si>
    <t>PSAT1</t>
  </si>
  <si>
    <t xml:space="preserve"> Phosphoserine aminotransferase OS=Homo sapiens GN=PSAT1 PE=1 SV=2</t>
  </si>
  <si>
    <t>0.830647693</t>
  </si>
  <si>
    <t>sp|Q6UUV7-3|CRTC3_HUMAN</t>
  </si>
  <si>
    <t>CRTC3</t>
  </si>
  <si>
    <t xml:space="preserve"> Isoform 3 of CREB-regulated transcription coactivator 3 OS=Homo sapiens GN=CRTC3</t>
  </si>
  <si>
    <t>0.829908224</t>
  </si>
  <si>
    <t>sp|Q9Y535|RPC8_HUMAN</t>
  </si>
  <si>
    <t>POLR3H</t>
  </si>
  <si>
    <t xml:space="preserve"> DNA-directed RNA polymerase III subunit RPC8 OS=Homo sapiens GN=POLR3H PE=1 SV=1</t>
  </si>
  <si>
    <t>0.829118585</t>
  </si>
  <si>
    <t>sp|Q04837|SSBP_HUMAN</t>
  </si>
  <si>
    <t>SSBP1</t>
  </si>
  <si>
    <t xml:space="preserve"> Single-stranded DNA-binding protein, mitochondrial OS=Homo sapiens GN=SSBP1 PE=1 SV=1</t>
  </si>
  <si>
    <t>0.828481343</t>
  </si>
  <si>
    <t>sp|O75347|TBCA_HUMAN</t>
  </si>
  <si>
    <t>TBCA</t>
  </si>
  <si>
    <t xml:space="preserve"> Tubulin-specific chaperone A OS=Homo sapiens GN=TBCA PE=1 SV=3</t>
  </si>
  <si>
    <t>0.826960603</t>
  </si>
  <si>
    <t>sp|P40337-3|VHL_HUMAN</t>
  </si>
  <si>
    <t>VHL</t>
  </si>
  <si>
    <t xml:space="preserve"> Isoform 3 of Von Hippel-Lindau disease tumor suppressor OS=Homo sapiens GN=VHL</t>
  </si>
  <si>
    <t>0.825641278</t>
  </si>
  <si>
    <t>sp|P83916|CBX1_HUMAN</t>
  </si>
  <si>
    <t>CBX1</t>
  </si>
  <si>
    <t xml:space="preserve"> Chromobox protein homolog 1 OS=Homo sapiens GN=CBX1 PE=1 SV=1</t>
  </si>
  <si>
    <t>0.825574481</t>
  </si>
  <si>
    <t>sp|P06703|S10A6_HUMAN</t>
  </si>
  <si>
    <t>S100A6</t>
  </si>
  <si>
    <t xml:space="preserve"> Protein S100-A6 OS=Homo sapiens GN=S100A6 PE=1 SV=1</t>
  </si>
  <si>
    <t>0.824129413</t>
  </si>
  <si>
    <t>sp|P51668|UB2D1_HUMAN</t>
  </si>
  <si>
    <t>UBE2D1</t>
  </si>
  <si>
    <t xml:space="preserve"> Ubiquitin-conjugating enzyme E2 D1 OS=Homo sapiens GN=UBE2D1 PE=1 SV=1</t>
  </si>
  <si>
    <t>0.823882874</t>
  </si>
  <si>
    <t>sp|Q9Y6X4|F169A_HUMAN</t>
  </si>
  <si>
    <t>FAM169A</t>
  </si>
  <si>
    <t xml:space="preserve"> Protein FAM169A OS=Homo sapiens GN=FAM169A PE=1 SV=2</t>
  </si>
  <si>
    <t>0.823539209</t>
  </si>
  <si>
    <t>sp|O95359-3|TACC2_HUMAN</t>
  </si>
  <si>
    <t>TACC2</t>
  </si>
  <si>
    <t xml:space="preserve"> Isoform 3 of Transforming acidic coiled-coil-containing protein 2 OS=Homo sapiens GN=TACC2</t>
  </si>
  <si>
    <t>0.822174659</t>
  </si>
  <si>
    <t>sp|Q9H098-2|F107B_HUMAN</t>
  </si>
  <si>
    <t>FAM107B</t>
  </si>
  <si>
    <t xml:space="preserve"> Isoform 2 of Protein FAM107B OS=Homo sapiens GN=FAM107B</t>
  </si>
  <si>
    <t>0.816615616</t>
  </si>
  <si>
    <t>sp|Q6EEV4-2|GL1AD_HUMAN</t>
  </si>
  <si>
    <t>GRINL1A</t>
  </si>
  <si>
    <t xml:space="preserve"> Isoform 5 of Protein GRINL1A, isoforms 4/5 OS=Homo sapiens GN=GRINL1A</t>
  </si>
  <si>
    <t>0.815504617</t>
  </si>
  <si>
    <t>sp|Q96E09|F122A_HUMAN</t>
  </si>
  <si>
    <t>FAM122A</t>
  </si>
  <si>
    <t xml:space="preserve"> Protein FAM122A OS=Homo sapiens GN=FAM122A PE=1 SV=1</t>
  </si>
  <si>
    <t>0.814576435</t>
  </si>
  <si>
    <t>sp|Q8TBC3|SHKB1_HUMAN</t>
  </si>
  <si>
    <t>SHKBP1</t>
  </si>
  <si>
    <t xml:space="preserve"> SH3KBP1-binding protein 1 OS=Homo sapiens GN=SHKBP1 PE=1 SV=2</t>
  </si>
  <si>
    <t>0.814411938</t>
  </si>
  <si>
    <t>sp|Q9HCE0|EPG5_HUMAN</t>
  </si>
  <si>
    <t>EPG5</t>
  </si>
  <si>
    <t xml:space="preserve"> Ectopic P granules protein 5 homolog OS=Homo sapiens GN=EPG5 PE=2 SV=2</t>
  </si>
  <si>
    <t>0.814018016</t>
  </si>
  <si>
    <t>sp|Q9Y597-2|KCTD3_HUMAN</t>
  </si>
  <si>
    <t>KCTD3</t>
  </si>
  <si>
    <t xml:space="preserve"> Isoform 2 of BTB/POZ domain-containing protein KCTD3 OS=Homo sapiens GN=KCTD3</t>
  </si>
  <si>
    <t>0.813075208</t>
  </si>
  <si>
    <t>sp|O14933|UB2L6_HUMAN</t>
  </si>
  <si>
    <t>UBE2L6</t>
  </si>
  <si>
    <t xml:space="preserve"> Ubiquitin/ISG15-conjugating enzyme E2 L6 OS=Homo sapiens GN=UBE2L6 PE=1 SV=4</t>
  </si>
  <si>
    <t>0.813040395</t>
  </si>
  <si>
    <t>sp|Q8N8S7-2|ENAH_HUMAN</t>
  </si>
  <si>
    <t>ENAH</t>
  </si>
  <si>
    <t xml:space="preserve"> Isoform 2 of Protein enabled homolog OS=Homo sapiens GN=ENAH</t>
  </si>
  <si>
    <t>0.812444948</t>
  </si>
  <si>
    <t>sp|P37235|HPCL1_HUMAN</t>
  </si>
  <si>
    <t>HPCAL1</t>
  </si>
  <si>
    <t xml:space="preserve"> Hippocalcin-like protein 1 OS=Homo sapiens GN=HPCAL1 PE=1 SV=3</t>
  </si>
  <si>
    <t>0.808379943</t>
  </si>
  <si>
    <t>sp|Q2NL68|CS055_HUMAN</t>
  </si>
  <si>
    <t>C19orf55</t>
  </si>
  <si>
    <t xml:space="preserve"> Uncharacterized protein C19orf55 OS=Homo sapiens GN=C19orf55 PE=2 SV=1</t>
  </si>
  <si>
    <t>0.806059129</t>
  </si>
  <si>
    <t>##sp|Q9Y6Q5-2|AP1M2_HUMAN</t>
  </si>
  <si>
    <t>AP1M2</t>
  </si>
  <si>
    <t xml:space="preserve"> Isoform 2 of AP-1 complex subunit mu-2 OS=Homo sapiens GN=AP1M2</t>
  </si>
  <si>
    <t>0.80600802</t>
  </si>
  <si>
    <t>sp|P50479|PDLI4_HUMAN</t>
  </si>
  <si>
    <t>PDLIM4</t>
  </si>
  <si>
    <t xml:space="preserve"> PDZ and LIM domain protein 4 OS=Homo sapiens GN=PDLIM4 PE=1 SV=2</t>
  </si>
  <si>
    <t>0.805714619</t>
  </si>
  <si>
    <t>sp|P82970|HMGN5_HUMAN</t>
  </si>
  <si>
    <t>HMGN5</t>
  </si>
  <si>
    <t xml:space="preserve"> High mobility group nucleosome-binding domain-containing protein 5 OS=Homo sapiens GN=HMGN5 PE=1 SV=1</t>
  </si>
  <si>
    <t>0.805592478</t>
  </si>
  <si>
    <t>sp|O95865|DDAH2_HUMAN</t>
  </si>
  <si>
    <t>DDAH2</t>
  </si>
  <si>
    <t xml:space="preserve"> N(G),N(G)-dimethylarginine dimethylaminohydrolase 2 OS=Homo sapiens GN=DDAH2 PE=1 SV=1</t>
  </si>
  <si>
    <t>0.805400298</t>
  </si>
  <si>
    <t>tr|E5RIH3|E5RIH3_HUMAN</t>
  </si>
  <si>
    <t>PSD3</t>
  </si>
  <si>
    <t xml:space="preserve"> Uncharacterized protein OS=Homo sapiens GN=PSD3 PE=4 SV=1</t>
  </si>
  <si>
    <t>0.803135799</t>
  </si>
  <si>
    <t>sp|Q9HBF4|ZFYV1_HUMAN</t>
  </si>
  <si>
    <t>ZFYVE1</t>
  </si>
  <si>
    <t xml:space="preserve"> Zinc finger FYVE domain-containing protein 1 OS=Homo sapiens GN=ZFYVE1 PE=1 SV=1</t>
  </si>
  <si>
    <t>0.802458657</t>
  </si>
  <si>
    <t>sp|P55735|SEC13_HUMAN</t>
  </si>
  <si>
    <t>SEC13</t>
  </si>
  <si>
    <t xml:space="preserve"> Protein SEC13 homolog OS=Homo sapiens GN=SEC13 PE=1 SV=3</t>
  </si>
  <si>
    <t>0.802000187</t>
  </si>
  <si>
    <t>sp|Q8TD55|PKHO2_HUMAN</t>
  </si>
  <si>
    <t>PLEKHO2</t>
  </si>
  <si>
    <t xml:space="preserve"> Pleckstrin homology domain-containing family O member 2 OS=Homo sapiens GN=PLEKHO2 PE=1 SV=1</t>
  </si>
  <si>
    <t>0.801194709</t>
  </si>
  <si>
    <t>sp|O00762|UBE2C_HUMAN</t>
  </si>
  <si>
    <t>UBE2C</t>
  </si>
  <si>
    <t xml:space="preserve"> Ubiquitin-conjugating enzyme E2 C OS=Homo sapiens GN=UBE2C PE=1 SV=1</t>
  </si>
  <si>
    <t>0.800513214</t>
  </si>
  <si>
    <t>sp|P29558|RBMS1_HUMAN</t>
  </si>
  <si>
    <t>RBMS1</t>
  </si>
  <si>
    <t xml:space="preserve"> RNA-binding motif, single-stranded-interacting protein 1 OS=Homo sapiens GN=RBMS1 PE=1 SV=3</t>
  </si>
  <si>
    <t>0.799194386</t>
  </si>
  <si>
    <t>sp|P63104|1433Z_HUMAN</t>
  </si>
  <si>
    <t>YWHAZ</t>
  </si>
  <si>
    <t xml:space="preserve"> 14-3-3 protein zeta/delta OS=Homo sapiens GN=YWHAZ PE=1 SV=1</t>
  </si>
  <si>
    <t>0.799102336</t>
  </si>
  <si>
    <t>sp|Q96A73|K1191_HUMAN</t>
  </si>
  <si>
    <t>KIAA1191</t>
  </si>
  <si>
    <t xml:space="preserve"> UPF0498 protein KIAA1191 OS=Homo sapiens GN=KIAA1191 PE=1 SV=1</t>
  </si>
  <si>
    <t>0.79701943</t>
  </si>
  <si>
    <t>sp|P09493-3|TPM1_HUMAN</t>
  </si>
  <si>
    <t>TPM1</t>
  </si>
  <si>
    <t xml:space="preserve"> Isoform 3 of Tropomyosin alpha-1 chain OS=Homo sapiens GN=TPM1</t>
  </si>
  <si>
    <t>0.795583066</t>
  </si>
  <si>
    <t>sp|Q8IV50|LYSM2_HUMAN</t>
  </si>
  <si>
    <t>LYSMD2</t>
  </si>
  <si>
    <t xml:space="preserve"> LysM and putative peptidoglycan-binding domain-containing protein 2 OS=Homo sapiens GN=LYSMD2 PE=1 SV=1</t>
  </si>
  <si>
    <t>0.795198117</t>
  </si>
  <si>
    <t>sp|P22626|ROA2_HUMAN</t>
  </si>
  <si>
    <t>HNRNPA2B1</t>
  </si>
  <si>
    <t xml:space="preserve"> Heterogeneous nuclear ribonucleoproteins A2/B1 OS=Homo sapiens GN=HNRNPA2B1 PE=1 SV=2</t>
  </si>
  <si>
    <t>0.794960357</t>
  </si>
  <si>
    <t>sp|Q9NVR5|KTU_HUMAN</t>
  </si>
  <si>
    <t>DNAAF2</t>
  </si>
  <si>
    <t xml:space="preserve"> Protein kintoun OS=Homo sapiens GN=DNAAF2 PE=1 SV=2</t>
  </si>
  <si>
    <t>0.792791907</t>
  </si>
  <si>
    <t>sp|Q96E52|OMA1_HUMAN</t>
  </si>
  <si>
    <t>OMA1</t>
  </si>
  <si>
    <t xml:space="preserve"> Metalloendopeptidase OMA1, mitochondrial OS=Homo sapiens GN=OMA1 PE=2 SV=1</t>
  </si>
  <si>
    <t>0.79219094</t>
  </si>
  <si>
    <t>sp|Q8NFZ8|CADM4_HUMAN</t>
  </si>
  <si>
    <t>CADM4</t>
  </si>
  <si>
    <t xml:space="preserve"> Cell adhesion molecule 4 OS=Homo sapiens GN=CADM4 PE=1 SV=1</t>
  </si>
  <si>
    <t>0.791516746</t>
  </si>
  <si>
    <t>sp|Q9NZT1|CALL5_HUMAN</t>
  </si>
  <si>
    <t>CALML5</t>
  </si>
  <si>
    <t xml:space="preserve"> Calmodulin-like protein 5 OS=Homo sapiens GN=CALML5 PE=1 SV=2</t>
  </si>
  <si>
    <t>0.790776974</t>
  </si>
  <si>
    <t>sp|O00233|PSMD9_HUMAN</t>
  </si>
  <si>
    <t>PSMD9</t>
  </si>
  <si>
    <t xml:space="preserve"> 26S proteasome non-ATPase regulatory subunit 9 OS=Homo sapiens GN=PSMD9 PE=1 SV=3</t>
  </si>
  <si>
    <t>0.789472187</t>
  </si>
  <si>
    <t>sp|Q99933-3|BAG1_HUMAN</t>
  </si>
  <si>
    <t>BAG1</t>
  </si>
  <si>
    <t xml:space="preserve"> Isoform 3 of BAG family molecular chaperone regulator 1 OS=Homo sapiens GN=BAG1</t>
  </si>
  <si>
    <t>0.787939067</t>
  </si>
  <si>
    <t>sp|O14950|ML12B_HUMAN</t>
  </si>
  <si>
    <t>MYL12B</t>
  </si>
  <si>
    <t xml:space="preserve"> Myosin regulatory light chain 12B OS=Homo sapiens GN=MYL12B PE=1 SV=2</t>
  </si>
  <si>
    <t>0.78778959</t>
  </si>
  <si>
    <t>sp|O95361|TRI16_HUMAN</t>
  </si>
  <si>
    <t>TRIM16</t>
  </si>
  <si>
    <t xml:space="preserve"> Tripartite motif-containing protein 16 OS=Homo sapiens GN=TRIM16 PE=1 SV=3</t>
  </si>
  <si>
    <t>0.787718419</t>
  </si>
  <si>
    <t>sp|Q9Y3D2|MSRB2_HUMAN</t>
  </si>
  <si>
    <t>MSRB2</t>
  </si>
  <si>
    <t xml:space="preserve"> Methionine-R-sulfoxide reductase B2, mitochondrial OS=Homo sapiens GN=MSRB2 PE=2 SV=2</t>
  </si>
  <si>
    <t>0.785215277</t>
  </si>
  <si>
    <t>sp|Q99704|DOK1_HUMAN</t>
  </si>
  <si>
    <t>DOK1</t>
  </si>
  <si>
    <t xml:space="preserve"> Docking protein 1 OS=Homo sapiens GN=DOK1 PE=1 SV=1</t>
  </si>
  <si>
    <t>0.784774798</t>
  </si>
  <si>
    <t>sp|P04792|HSPB1_HUMAN</t>
  </si>
  <si>
    <t>HSPB1</t>
  </si>
  <si>
    <t xml:space="preserve"> Heat shock protein beta-1 OS=Homo sapiens GN=HSPB1 PE=1 SV=2</t>
  </si>
  <si>
    <t>0.779749285</t>
  </si>
  <si>
    <t>sp|Q96IZ0|PAWR_HUMAN</t>
  </si>
  <si>
    <t>PAWR</t>
  </si>
  <si>
    <t xml:space="preserve"> PRKC apoptosis WT1 regulator protein OS=Homo sapiens GN=PAWR PE=1 SV=1</t>
  </si>
  <si>
    <t>0.772815598</t>
  </si>
  <si>
    <t>sp|P30837|AL1B1_HUMAN</t>
  </si>
  <si>
    <t>ALDH1B1</t>
  </si>
  <si>
    <t xml:space="preserve"> Aldehyde dehydrogenase X, mitochondrial OS=Homo sapiens GN=ALDH1B1 PE=1 SV=3</t>
  </si>
  <si>
    <t>0.772661973</t>
  </si>
  <si>
    <t>sp|Q99497|PARK7_HUMAN</t>
  </si>
  <si>
    <t>PARK7</t>
  </si>
  <si>
    <t xml:space="preserve"> Protein DJ-1 OS=Homo sapiens GN=PARK7 PE=1 SV=2</t>
  </si>
  <si>
    <t>0.771806962</t>
  </si>
  <si>
    <t>sp|Q9HCH0-3|NCK5L_HUMAN</t>
  </si>
  <si>
    <t>NCKAP5L</t>
  </si>
  <si>
    <t xml:space="preserve"> Isoform 3 of Nck-associated protein 5-like OS=Homo sapiens GN=NCKAP5L</t>
  </si>
  <si>
    <t>0.770995685</t>
  </si>
  <si>
    <t>sp|P80370-2|DLK1_HUMAN</t>
  </si>
  <si>
    <t>DLK1</t>
  </si>
  <si>
    <t xml:space="preserve"> Isoform Short of Protein delta homolog 1 OS=Homo sapiens GN=DLK1</t>
  </si>
  <si>
    <t>0.770721632</t>
  </si>
  <si>
    <t>sp|P07339|CATD_HUMAN</t>
  </si>
  <si>
    <t>CTSD</t>
  </si>
  <si>
    <t xml:space="preserve"> Cathepsin D OS=Homo sapiens GN=CTSD PE=1 SV=1</t>
  </si>
  <si>
    <t>0.768326479</t>
  </si>
  <si>
    <t>sp|O95571|ETHE1_HUMAN</t>
  </si>
  <si>
    <t>ETHE1</t>
  </si>
  <si>
    <t xml:space="preserve"> Protein ETHE1, mitochondrial OS=Homo sapiens GN=ETHE1 PE=1 SV=2</t>
  </si>
  <si>
    <t>0.76760388</t>
  </si>
  <si>
    <t>sp|P09493-5|TPM1_HUMAN</t>
  </si>
  <si>
    <t xml:space="preserve"> Isoform 5 of Tropomyosin alpha-1 chain OS=Homo sapiens GN=TPM1</t>
  </si>
  <si>
    <t>0.766217457</t>
  </si>
  <si>
    <t>sp|P43007|SATT_HUMAN</t>
  </si>
  <si>
    <t>SLC1A4</t>
  </si>
  <si>
    <t xml:space="preserve"> Neutral amino acid transporter A OS=Homo sapiens GN=SLC1A4 PE=1 SV=1</t>
  </si>
  <si>
    <t>0.764119685</t>
  </si>
  <si>
    <t>sp|P55899|FCGRN_HUMAN</t>
  </si>
  <si>
    <t>FCGRT</t>
  </si>
  <si>
    <t xml:space="preserve"> IgG receptor FcRn large subunit p51 OS=Homo sapiens GN=FCGRT PE=1 SV=1</t>
  </si>
  <si>
    <t>0.763850207</t>
  </si>
  <si>
    <t>sp|Q86WW8|CB064_HUMAN</t>
  </si>
  <si>
    <t>C2orf64</t>
  </si>
  <si>
    <t xml:space="preserve"> Protein C2orf64 OS=Homo sapiens GN=C2orf64 PE=1 SV=1</t>
  </si>
  <si>
    <t>0.763824336</t>
  </si>
  <si>
    <t>sp|Q86TC9|MYPN_HUMAN</t>
  </si>
  <si>
    <t>MYPN</t>
  </si>
  <si>
    <t xml:space="preserve"> Myopalladin OS=Homo sapiens GN=MYPN PE=1 SV=2</t>
  </si>
  <si>
    <t>0.763062059</t>
  </si>
  <si>
    <t>sp|P24666|PPAC_HUMAN</t>
  </si>
  <si>
    <t>ACP1</t>
  </si>
  <si>
    <t xml:space="preserve"> Low molecular weight phosphotyrosine protein phosphatase OS=Homo sapiens GN=ACP1 PE=1 SV=3</t>
  </si>
  <si>
    <t>0.76303736</t>
  </si>
  <si>
    <t>##tr|C9JGU9|C9JGU9_HUMAN</t>
  </si>
  <si>
    <t>ZFX</t>
  </si>
  <si>
    <t xml:space="preserve"> Uncharacterized protein OS=Homo sapiens GN=ZFX PE=4 SV=1</t>
  </si>
  <si>
    <t>0.762254927</t>
  </si>
  <si>
    <t>sp|Q9BRT9|SLD5_HUMAN</t>
  </si>
  <si>
    <t>GINS4</t>
  </si>
  <si>
    <t xml:space="preserve"> DNA replication complex GINS protein SLD5 OS=Homo sapiens GN=GINS4 PE=1 SV=1</t>
  </si>
  <si>
    <t>0.760069093</t>
  </si>
  <si>
    <t>sp|O75095|MEGF6_HUMAN</t>
  </si>
  <si>
    <t xml:space="preserve"> Multiple epidermal growth factor-like domains protein 6 OS=Homo sapiens GN=MEGF6 PE=2 SV=4</t>
  </si>
  <si>
    <t>0.759422029</t>
  </si>
  <si>
    <t>sp|P61981|1433G_HUMAN</t>
  </si>
  <si>
    <t>YWHAG</t>
  </si>
  <si>
    <t xml:space="preserve"> 14-3-3 protein gamma OS=Homo sapiens GN=YWHAG PE=1 SV=2</t>
  </si>
  <si>
    <t>0.759299236</t>
  </si>
  <si>
    <t>sp|Q9H5N1|RABE2_HUMAN</t>
  </si>
  <si>
    <t>RABEP2</t>
  </si>
  <si>
    <t xml:space="preserve"> Rab GTPase-binding effector protein 2 OS=Homo sapiens GN=RABEP2 PE=1 SV=2</t>
  </si>
  <si>
    <t>0.75830399</t>
  </si>
  <si>
    <t>sp|Q53G59|KLH12_HUMAN</t>
  </si>
  <si>
    <t>KLHL12</t>
  </si>
  <si>
    <t xml:space="preserve"> Kelch-like protein 12 OS=Homo sapiens GN=KLHL12 PE=1 SV=2</t>
  </si>
  <si>
    <t>0.757208027</t>
  </si>
  <si>
    <t>sp|P50552|VASP_HUMAN</t>
  </si>
  <si>
    <t>VASP</t>
  </si>
  <si>
    <t xml:space="preserve"> Vasodilator-stimulated phosphoprotein OS=Homo sapiens GN=VASP PE=1 SV=3</t>
  </si>
  <si>
    <t>0.756233085</t>
  </si>
  <si>
    <t>sp|Q9HCN8|SDF2L_HUMAN</t>
  </si>
  <si>
    <t>SDF2L1</t>
  </si>
  <si>
    <t xml:space="preserve"> Stromal cell-derived factor 2-like protein 1 OS=Homo sapiens GN=SDF2L1 PE=1 SV=2</t>
  </si>
  <si>
    <t>0.753867145</t>
  </si>
  <si>
    <t>sp|Q9UDW1|QCR9_HUMAN</t>
  </si>
  <si>
    <t>UQCR10</t>
  </si>
  <si>
    <t xml:space="preserve"> Cytochrome b-c1 complex subunit 9 OS=Homo sapiens GN=UQCR10 PE=1 SV=3</t>
  </si>
  <si>
    <t>0.753008238</t>
  </si>
  <si>
    <t>sp|Q96ME7|ZN512_HUMAN</t>
  </si>
  <si>
    <t>ZNF512</t>
  </si>
  <si>
    <t xml:space="preserve"> Zinc finger protein 512 OS=Homo sapiens GN=ZNF512 PE=1 SV=2</t>
  </si>
  <si>
    <t>0.752914432</t>
  </si>
  <si>
    <t>tr|C9JE79|C9JE79_HUMAN</t>
  </si>
  <si>
    <t>CALD1</t>
  </si>
  <si>
    <t xml:space="preserve"> Uncharacterized protein OS=Homo sapiens GN=CALD1 PE=4 SV=1</t>
  </si>
  <si>
    <t>0.750693403</t>
  </si>
  <si>
    <t>sp|O95817|BAG3_HUMAN</t>
  </si>
  <si>
    <t>BAG3</t>
  </si>
  <si>
    <t xml:space="preserve"> BAG family molecular chaperone regulator 3 OS=Homo sapiens GN=BAG3 PE=1 SV=3</t>
  </si>
  <si>
    <t>0.749284947</t>
  </si>
  <si>
    <t>sp|P62979|RS27A_HUMAN</t>
  </si>
  <si>
    <t>RPS27A</t>
  </si>
  <si>
    <t xml:space="preserve"> Ubiquitin-40S ribosomal protein S27a OS=Homo sapiens GN=RPS27A PE=1 SV=2</t>
  </si>
  <si>
    <t>0.748925631</t>
  </si>
  <si>
    <t>sp|P53999|TCP4_HUMAN</t>
  </si>
  <si>
    <t>SUB1</t>
  </si>
  <si>
    <t xml:space="preserve"> Activated RNA polymerase II transcriptional coactivator p15 OS=Homo sapiens GN=SUB1 PE=1 SV=3</t>
  </si>
  <si>
    <t>0.748097581</t>
  </si>
  <si>
    <t>sp|Q9NWW6-2|NRK1_HUMAN</t>
  </si>
  <si>
    <t>NRK1</t>
  </si>
  <si>
    <t xml:space="preserve"> Isoform 2 of Nicotinamide riboside kinase 1 OS=Homo sapiens GN=NRK1</t>
  </si>
  <si>
    <t>0.747193809</t>
  </si>
  <si>
    <t>##sp|Q9P2G4|K1383_HUMAN</t>
  </si>
  <si>
    <t>KIAA1383</t>
  </si>
  <si>
    <t xml:space="preserve"> Uncharacterized protein KIAA1383 OS=Homo sapiens GN=KIAA1383 PE=1 SV=2</t>
  </si>
  <si>
    <t>0.747174128</t>
  </si>
  <si>
    <t>sp|P24468|COT2_HUMAN</t>
  </si>
  <si>
    <t>NR2F2</t>
  </si>
  <si>
    <t xml:space="preserve"> COUP transcription factor 2 OS=Homo sapiens GN=NR2F2 PE=1 SV=1</t>
  </si>
  <si>
    <t>0.746335803</t>
  </si>
  <si>
    <t>sp|Q15417|CNN3_HUMAN</t>
  </si>
  <si>
    <t>CNN3</t>
  </si>
  <si>
    <t xml:space="preserve"> Calponin-3 OS=Homo sapiens GN=CNN3 PE=1 SV=1</t>
  </si>
  <si>
    <t>0.745999103</t>
  </si>
  <si>
    <t>sp|Q9UGP4|LIMD1_HUMAN</t>
  </si>
  <si>
    <t>LIMD1</t>
  </si>
  <si>
    <t xml:space="preserve"> LIM domain-containing protein 1 OS=Homo sapiens GN=LIMD1 PE=1 SV=1</t>
  </si>
  <si>
    <t>0.745952844</t>
  </si>
  <si>
    <t>sp|P62633-2|CNBP_HUMAN</t>
  </si>
  <si>
    <t xml:space="preserve"> Isoform 2 of Cellular nucleic acid-binding protein OS=Homo sapiens GN=CNBP</t>
  </si>
  <si>
    <t>0.745717058</t>
  </si>
  <si>
    <t>sp|P30559|OXYR_HUMAN</t>
  </si>
  <si>
    <t>OXTR</t>
  </si>
  <si>
    <t xml:space="preserve"> Oxytocin receptor OS=Homo sapiens GN=OXTR PE=1 SV=2</t>
  </si>
  <si>
    <t>0.742579895</t>
  </si>
  <si>
    <t>sp|Q7Z309-2|F122B_HUMAN</t>
  </si>
  <si>
    <t>FAM122B</t>
  </si>
  <si>
    <t xml:space="preserve"> Isoform 2 of Protein FAM122B OS=Homo sapiens GN=FAM122B</t>
  </si>
  <si>
    <t>0.742176125</t>
  </si>
  <si>
    <t>sp|Q9Y244|POMP_HUMAN</t>
  </si>
  <si>
    <t>POMP</t>
  </si>
  <si>
    <t xml:space="preserve"> Proteasome maturation protein OS=Homo sapiens GN=POMP PE=1 SV=1</t>
  </si>
  <si>
    <t>0.741784341</t>
  </si>
  <si>
    <t>sp|Q9HD23-2|MRS2_HUMAN</t>
  </si>
  <si>
    <t>MRS2</t>
  </si>
  <si>
    <t xml:space="preserve"> Isoform 2 of Magnesium transporter MRS2 homolog, mitochondrial OS=Homo sapiens GN=MRS2</t>
  </si>
  <si>
    <t>0.741658388</t>
  </si>
  <si>
    <t>sp|P14621|ACYP2_HUMAN</t>
  </si>
  <si>
    <t>ACYP2</t>
  </si>
  <si>
    <t xml:space="preserve"> Acylphosphatase-2 OS=Homo sapiens GN=ACYP2 PE=1 SV=2</t>
  </si>
  <si>
    <t>0.740797938</t>
  </si>
  <si>
    <t>sp|P60953|CDC42_HUMAN</t>
  </si>
  <si>
    <t>CDC42</t>
  </si>
  <si>
    <t xml:space="preserve"> Cell division control protein 42 homolog OS=Homo sapiens GN=CDC42 PE=1 SV=2</t>
  </si>
  <si>
    <t>0.740046178</t>
  </si>
  <si>
    <t>sp|P0CG12|CTF8A_HUMAN</t>
  </si>
  <si>
    <t>CHTF8</t>
  </si>
  <si>
    <t xml:space="preserve"> Chromosome transmission fidelity protein 8 homolog isoform 2 OS=Homo sapiens GN=CHTF8 PE=2 SV=1</t>
  </si>
  <si>
    <t>0.73994243</t>
  </si>
  <si>
    <t>sp|P35754|GLRX1_HUMAN</t>
  </si>
  <si>
    <t>GLRX</t>
  </si>
  <si>
    <t xml:space="preserve"> Glutaredoxin-1 OS=Homo sapiens GN=GLRX PE=1 SV=2</t>
  </si>
  <si>
    <t>0.738971373</t>
  </si>
  <si>
    <t>sp|Q02388-2|CO7A1_HUMAN</t>
  </si>
  <si>
    <t>COL7A1</t>
  </si>
  <si>
    <t xml:space="preserve"> Isoform 2 of Collagen alpha-1(VII) chain OS=Homo sapiens GN=COL7A1</t>
  </si>
  <si>
    <t>0.738895572</t>
  </si>
  <si>
    <t>sp|P56277|MTCNB_HUMAN</t>
  </si>
  <si>
    <t>MTCP1NB</t>
  </si>
  <si>
    <t xml:space="preserve"> Mature T-cell proliferation 1 neighbor protein OS=Homo sapiens GN=MTCP1NB PE=1 SV=1</t>
  </si>
  <si>
    <t>0.738243411</t>
  </si>
  <si>
    <t>sp|P06753-2|TPM3_HUMAN</t>
  </si>
  <si>
    <t>TPM3</t>
  </si>
  <si>
    <t xml:space="preserve"> Isoform 2 of Tropomyosin alpha-3 chain OS=Homo sapiens GN=TPM3</t>
  </si>
  <si>
    <t>0.737908559</t>
  </si>
  <si>
    <t>sp|Q7Z4G1-2|COMD6_HUMAN</t>
  </si>
  <si>
    <t>COMMD6</t>
  </si>
  <si>
    <t xml:space="preserve"> Isoform 2 of COMM domain-containing protein 6 OS=Homo sapiens GN=COMMD6</t>
  </si>
  <si>
    <t>0.737904609</t>
  </si>
  <si>
    <t>sp|Q13424|SNTA1_HUMAN</t>
  </si>
  <si>
    <t>SNTA1</t>
  </si>
  <si>
    <t xml:space="preserve"> Alpha-1-syntrophin OS=Homo sapiens GN=SNTA1 PE=1 SV=1</t>
  </si>
  <si>
    <t>0.736214545</t>
  </si>
  <si>
    <t>sp|P35052|GPC1_HUMAN</t>
  </si>
  <si>
    <t>GPC1</t>
  </si>
  <si>
    <t xml:space="preserve"> Glypican-1 OS=Homo sapiens GN=GPC1 PE=1 SV=2</t>
  </si>
  <si>
    <t>0.732923492</t>
  </si>
  <si>
    <t>sp|P14927|QCR7_HUMAN</t>
  </si>
  <si>
    <t>UQCRB</t>
  </si>
  <si>
    <t xml:space="preserve"> Cytochrome b-c1 complex subunit 7 OS=Homo sapiens GN=UQCRB PE=1 SV=2</t>
  </si>
  <si>
    <t>0.73084822</t>
  </si>
  <si>
    <t>sp|Q04941|PLP2_HUMAN</t>
  </si>
  <si>
    <t>PLP2</t>
  </si>
  <si>
    <t xml:space="preserve"> Proteolipid protein 2 OS=Homo sapiens GN=PLP2 PE=1 SV=1</t>
  </si>
  <si>
    <t>0.730292617</t>
  </si>
  <si>
    <t>sp|P25685|DNJB1_HUMAN</t>
  </si>
  <si>
    <t>DNAJB1</t>
  </si>
  <si>
    <t xml:space="preserve"> DnaJ homolog subfamily B member 1 OS=Homo sapiens GN=DNAJB1 PE=1 SV=4</t>
  </si>
  <si>
    <t>0.730222031</t>
  </si>
  <si>
    <t>sp|P43487|RANG_HUMAN</t>
  </si>
  <si>
    <t>RANBP1</t>
  </si>
  <si>
    <t xml:space="preserve"> Ran-specific GTPase-activating protein OS=Homo sapiens GN=RANBP1 PE=1 SV=1</t>
  </si>
  <si>
    <t>0.729399844</t>
  </si>
  <si>
    <t>sp|Q9NVV5-2|AIG1_HUMAN</t>
  </si>
  <si>
    <t>AIG1</t>
  </si>
  <si>
    <t xml:space="preserve"> Isoform 2 of Androgen-induced gene 1 protein OS=Homo sapiens GN=AIG1</t>
  </si>
  <si>
    <t>0.728618279</t>
  </si>
  <si>
    <t>sp|Q49B96|COX19_HUMAN</t>
  </si>
  <si>
    <t>COX19</t>
  </si>
  <si>
    <t xml:space="preserve"> Cytochrome c oxidase assembly protein COX19 OS=Homo sapiens GN=COX19 PE=1 SV=1</t>
  </si>
  <si>
    <t>0.727650444</t>
  </si>
  <si>
    <t>sp|O43294-2|TGFI1_HUMAN</t>
  </si>
  <si>
    <t>TGFB1I1</t>
  </si>
  <si>
    <t xml:space="preserve"> Isoform 2 of Transforming growth factor beta-1-induced transcript 1 protein OS=Homo sapiens GN=TGFB1I1</t>
  </si>
  <si>
    <t>0.727558415</t>
  </si>
  <si>
    <t>sp|Q8WV99|ZFN2B_HUMAN</t>
  </si>
  <si>
    <t>ZFAND2B</t>
  </si>
  <si>
    <t xml:space="preserve"> AN1-type zinc finger protein 2B OS=Homo sapiens GN=ZFAND2B PE=1 SV=1</t>
  </si>
  <si>
    <t>0.725666503</t>
  </si>
  <si>
    <t>sp|P06753|TPM3_HUMAN</t>
  </si>
  <si>
    <t xml:space="preserve"> Tropomyosin alpha-3 chain OS=Homo sapiens GN=TPM3 PE=1 SV=1</t>
  </si>
  <si>
    <t>0.725101694</t>
  </si>
  <si>
    <t>sp|Q8IX90|SKA3_HUMAN</t>
  </si>
  <si>
    <t>SKA3</t>
  </si>
  <si>
    <t xml:space="preserve"> Spindle and kinetochore-associated protein 3 OS=Homo sapiens GN=SKA3 PE=1 SV=2</t>
  </si>
  <si>
    <t>0.723491609</t>
  </si>
  <si>
    <t>sp|P30043|BLVRB_HUMAN</t>
  </si>
  <si>
    <t>BLVRB</t>
  </si>
  <si>
    <t xml:space="preserve"> Flavin reductase OS=Homo sapiens GN=BLVRB PE=1 SV=3</t>
  </si>
  <si>
    <t>0.72157368</t>
  </si>
  <si>
    <t>sp|Q15637-6|SF01_HUMAN</t>
  </si>
  <si>
    <t>SF1</t>
  </si>
  <si>
    <t xml:space="preserve"> Isoform 6 of Splicing factor 1 OS=Homo sapiens GN=SF1</t>
  </si>
  <si>
    <t>0.72035985</t>
  </si>
  <si>
    <t>sp|P45973|CBX5_HUMAN</t>
  </si>
  <si>
    <t>CBX5</t>
  </si>
  <si>
    <t xml:space="preserve"> Chromobox protein homolog 5 OS=Homo sapiens GN=CBX5 PE=1 SV=1</t>
  </si>
  <si>
    <t>0.719963632</t>
  </si>
  <si>
    <t>sp|Q09028-2|RBBP4_HUMAN</t>
  </si>
  <si>
    <t>RBBP4</t>
  </si>
  <si>
    <t xml:space="preserve"> Isoform 2 of Histone-binding protein RBBP4 OS=Homo sapiens GN=RBBP4</t>
  </si>
  <si>
    <t>0.719868153</t>
  </si>
  <si>
    <t>sp|Q9UMX0|UBQL1_HUMAN</t>
  </si>
  <si>
    <t xml:space="preserve"> Ubiquilin-1 OS=Homo sapiens GN=UBQLN1 PE=1 SV=2</t>
  </si>
  <si>
    <t>0.719807976</t>
  </si>
  <si>
    <t>sp|Q92804-2|RBP56_HUMAN</t>
  </si>
  <si>
    <t>TAF15</t>
  </si>
  <si>
    <t xml:space="preserve"> Isoform Short of TATA-binding protein-associated factor 2N OS=Homo sapiens GN=TAF15</t>
  </si>
  <si>
    <t>0.719755318</t>
  </si>
  <si>
    <t>sp|Q9BU02|THTPA_HUMAN</t>
  </si>
  <si>
    <t>THTPA</t>
  </si>
  <si>
    <t xml:space="preserve"> Thiamine-triphosphatase OS=Homo sapiens GN=THTPA PE=1 SV=3</t>
  </si>
  <si>
    <t>0.719618937</t>
  </si>
  <si>
    <t>sp|Q8NBT2|SPC24_HUMAN</t>
  </si>
  <si>
    <t>SPC24</t>
  </si>
  <si>
    <t xml:space="preserve"> Kinetochore protein Spc24 OS=Homo sapiens GN=SPC24 PE=1 SV=1</t>
  </si>
  <si>
    <t>0.719603468</t>
  </si>
  <si>
    <t>sp|O43772|MCAT_HUMAN</t>
  </si>
  <si>
    <t>SLC25A20</t>
  </si>
  <si>
    <t xml:space="preserve"> Mitochondrial carnitine/acylcarnitine carrier protein OS=Homo sapiens GN=SLC25A20 PE=1 SV=1</t>
  </si>
  <si>
    <t>0.718776576</t>
  </si>
  <si>
    <t>sp|P10909-2|CLUS_HUMAN</t>
  </si>
  <si>
    <t>CLU</t>
  </si>
  <si>
    <t xml:space="preserve"> Isoform 2 of Clusterin OS=Homo sapiens GN=CLU</t>
  </si>
  <si>
    <t>0.718668065</t>
  </si>
  <si>
    <t>sp|P35520-2|CBS_HUMAN</t>
  </si>
  <si>
    <t>CBS</t>
  </si>
  <si>
    <t xml:space="preserve"> Isoform 2 of Cystathionine beta-synthase OS=Homo sapiens GN=CBS</t>
  </si>
  <si>
    <t>0.71841561</t>
  </si>
  <si>
    <t>sp|Q96EM0|PRCM_HUMAN</t>
  </si>
  <si>
    <t>C14orf149</t>
  </si>
  <si>
    <t xml:space="preserve"> Probable proline racemase OS=Homo sapiens GN=C14orf149 PE=1 SV=2</t>
  </si>
  <si>
    <t>0.716745342</t>
  </si>
  <si>
    <t>sp|Q93052|LPP_HUMAN</t>
  </si>
  <si>
    <t>LPP</t>
  </si>
  <si>
    <t xml:space="preserve"> Lipoma-preferred partner OS=Homo sapiens GN=LPP PE=1 SV=1</t>
  </si>
  <si>
    <t>0.716500211</t>
  </si>
  <si>
    <t>sp|Q14847|LASP1_HUMAN</t>
  </si>
  <si>
    <t>LASP1</t>
  </si>
  <si>
    <t xml:space="preserve"> LIM and SH3 domain protein 1 OS=Homo sapiens GN=LASP1 PE=1 SV=2</t>
  </si>
  <si>
    <t>0.715732184</t>
  </si>
  <si>
    <t>sp|O43665-2|RGS10_HUMAN</t>
  </si>
  <si>
    <t>RGS10</t>
  </si>
  <si>
    <t xml:space="preserve"> Isoform 2 of Regulator of G-protein signaling 10 OS=Homo sapiens GN=RGS10</t>
  </si>
  <si>
    <t>0.715577203</t>
  </si>
  <si>
    <t>sp|Q9BQP7|CT072_HUMAN</t>
  </si>
  <si>
    <t>C20orf72</t>
  </si>
  <si>
    <t xml:space="preserve"> Uncharacterized protein C20orf72 OS=Homo sapiens GN=C20orf72 PE=1 SV=1</t>
  </si>
  <si>
    <t>0.715472804</t>
  </si>
  <si>
    <t>sp|O14745|NHRF1_HUMAN</t>
  </si>
  <si>
    <t>SLC9A3R1</t>
  </si>
  <si>
    <t xml:space="preserve"> Na(+)/H(+) exchange regulatory cofactor NHE-RF1 OS=Homo sapiens GN=SLC9A3R1 PE=1 SV=4</t>
  </si>
  <si>
    <t>0.713714863</t>
  </si>
  <si>
    <t>sp|Q9UHY8|FEZ2_HUMAN</t>
  </si>
  <si>
    <t>FEZ2</t>
  </si>
  <si>
    <t xml:space="preserve"> Fasciculation and elongation protein zeta-2 OS=Homo sapiens GN=FEZ2 PE=1 SV=2</t>
  </si>
  <si>
    <t>0.713461897</t>
  </si>
  <si>
    <t>sp|P81274|GPSM2_HUMAN</t>
  </si>
  <si>
    <t>GPSM2</t>
  </si>
  <si>
    <t xml:space="preserve"> G-protein-signaling modulator 2 OS=Homo sapiens GN=GPSM2 PE=1 SV=3</t>
  </si>
  <si>
    <t>0.713330023</t>
  </si>
  <si>
    <t>sp|P37198|NUP62_HUMAN</t>
  </si>
  <si>
    <t>NUP62</t>
  </si>
  <si>
    <t xml:space="preserve"> Nuclear pore glycoprotein p62 OS=Homo sapiens GN=NUP62 PE=1 SV=3</t>
  </si>
  <si>
    <t>0.712780309</t>
  </si>
  <si>
    <t>sp|P61769|B2MG_HUMAN</t>
  </si>
  <si>
    <t>B2M</t>
  </si>
  <si>
    <t xml:space="preserve"> Beta-2-microglobulin OS=Homo sapiens GN=B2M PE=1 SV=1</t>
  </si>
  <si>
    <t>0.71111057</t>
  </si>
  <si>
    <t>sp|P35080-2|PROF2_HUMAN</t>
  </si>
  <si>
    <t xml:space="preserve"> Isoform IIb of Profilin-2 OS=Homo sapiens GN=PFN2</t>
  </si>
  <si>
    <t>0.710133562</t>
  </si>
  <si>
    <t>sp|Q96LD8|SENP8_HUMAN</t>
  </si>
  <si>
    <t>SENP8</t>
  </si>
  <si>
    <t xml:space="preserve"> Sentrin-specific protease 8 OS=Homo sapiens GN=SENP8 PE=1 SV=1</t>
  </si>
  <si>
    <t>0.710051903</t>
  </si>
  <si>
    <t>sp|Q9NYG5|APC11_HUMAN</t>
  </si>
  <si>
    <t>ANAPC11</t>
  </si>
  <si>
    <t xml:space="preserve"> Anaphase-promoting complex subunit 11 OS=Homo sapiens GN=ANAPC11 PE=1 SV=1</t>
  </si>
  <si>
    <t>0.709733061</t>
  </si>
  <si>
    <t>sp|P42765|THIM_HUMAN</t>
  </si>
  <si>
    <t>ACAA2</t>
  </si>
  <si>
    <t xml:space="preserve"> 3-ketoacyl-CoA thiolase, mitochondrial OS=Homo sapiens GN=ACAA2 PE=1 SV=2</t>
  </si>
  <si>
    <t>0.709392677</t>
  </si>
  <si>
    <t>sp|Q9NRR5|UBQL4_HUMAN</t>
  </si>
  <si>
    <t>UBQLN4</t>
  </si>
  <si>
    <t xml:space="preserve"> Ubiquilin-4 OS=Homo sapiens GN=UBQLN4 PE=1 SV=2</t>
  </si>
  <si>
    <t>0.709119544</t>
  </si>
  <si>
    <t>sp|P28065|PSB9_HUMAN</t>
  </si>
  <si>
    <t>PSMB9</t>
  </si>
  <si>
    <t xml:space="preserve"> Proteasome subunit beta type-9 OS=Homo sapiens GN=PSMB9 PE=1 SV=2</t>
  </si>
  <si>
    <t>0.708451124</t>
  </si>
  <si>
    <t>sp|P50151|GBG10_HUMAN</t>
  </si>
  <si>
    <t>GNG10</t>
  </si>
  <si>
    <t xml:space="preserve"> Guanine nucleotide-binding protein G(I)/G(S)/G(O) subunit gamma-10 OS=Homo sapiens GN=GNG10 PE=1 SV=1</t>
  </si>
  <si>
    <t>0.706453302</t>
  </si>
  <si>
    <t>sp|P24394|IL4RA_HUMAN</t>
  </si>
  <si>
    <t>IL4R</t>
  </si>
  <si>
    <t xml:space="preserve"> Interleukin-4 receptor subunit alpha OS=Homo sapiens GN=IL4R PE=1 SV=1</t>
  </si>
  <si>
    <t>0.706135246</t>
  </si>
  <si>
    <t>sp|Q9H2H8|PPIL3_HUMAN</t>
  </si>
  <si>
    <t>PPIL3</t>
  </si>
  <si>
    <t xml:space="preserve"> Peptidyl-prolyl cis-trans isomerase-like 3 OS=Homo sapiens GN=PPIL3 PE=1 SV=1</t>
  </si>
  <si>
    <t>0.705299384</t>
  </si>
  <si>
    <t>sp|P25325|THTM_HUMAN</t>
  </si>
  <si>
    <t>MPST</t>
  </si>
  <si>
    <t xml:space="preserve"> 3-mercaptopyruvate sulfurtransferase OS=Homo sapiens GN=MPST PE=1 SV=3</t>
  </si>
  <si>
    <t>0.704172753</t>
  </si>
  <si>
    <t>sp|P84103|SRSF3_HUMAN</t>
  </si>
  <si>
    <t>SRSF3</t>
  </si>
  <si>
    <t xml:space="preserve"> Serine/arginine-rich splicing factor 3 OS=Homo sapiens GN=SRSF3 PE=1 SV=1</t>
  </si>
  <si>
    <t>0.703923284</t>
  </si>
  <si>
    <t>sp|Q9Y592|CCD41_HUMAN</t>
  </si>
  <si>
    <t>CCDC41</t>
  </si>
  <si>
    <t xml:space="preserve"> Coiled-coil domain-containing protein 41 OS=Homo sapiens GN=CCDC41 PE=1 SV=2</t>
  </si>
  <si>
    <t>0.703053536</t>
  </si>
  <si>
    <t>##sp|Q7Z2Y5|NRK_HUMAN</t>
  </si>
  <si>
    <t>NRK</t>
  </si>
  <si>
    <t xml:space="preserve"> Nik-related protein kinase OS=Homo sapiens GN=NRK PE=2 SV=2</t>
  </si>
  <si>
    <t>0.702019316</t>
  </si>
  <si>
    <t>##sp|Q9UPP2-2|IQEC3_HUMAN</t>
  </si>
  <si>
    <t>IQSEC3</t>
  </si>
  <si>
    <t xml:space="preserve"> Isoform 2 of IQ motif and SEC7 domain-containing protein 3 OS=Homo sapiens GN=IQSEC3</t>
  </si>
  <si>
    <t>0.701894766</t>
  </si>
  <si>
    <t>sp|P32119|PRDX2_HUMAN</t>
  </si>
  <si>
    <t>PRDX2</t>
  </si>
  <si>
    <t xml:space="preserve"> Peroxiredoxin-2 OS=Homo sapiens GN=PRDX2 PE=1 SV=5</t>
  </si>
  <si>
    <t>0.701701934</t>
  </si>
  <si>
    <t>sp|O00244|ATOX1_HUMAN</t>
  </si>
  <si>
    <t>ATOX1</t>
  </si>
  <si>
    <t xml:space="preserve"> Copper transport protein ATOX1 OS=Homo sapiens GN=ATOX1 PE=1 SV=1</t>
  </si>
  <si>
    <t>0.701022046</t>
  </si>
  <si>
    <t>sp|Q8N8E3|CE112_HUMAN</t>
  </si>
  <si>
    <t>CEP112</t>
  </si>
  <si>
    <t xml:space="preserve"> Centrosomal protein of 112 kDa OS=Homo sapiens GN=CEP112 PE=1 SV=2</t>
  </si>
  <si>
    <t>0.700285542</t>
  </si>
  <si>
    <t>sp|O43598|RCL_HUMAN</t>
  </si>
  <si>
    <t>RCL</t>
  </si>
  <si>
    <t xml:space="preserve"> Deoxyribonucleoside 5'-monophosphate N-glycosidase OS=Homo sapiens GN=RCL PE=1 SV=1</t>
  </si>
  <si>
    <t>0.699692956</t>
  </si>
  <si>
    <t>##sp|P81274|GPSM2_HUMAN</t>
  </si>
  <si>
    <t>0.699675279</t>
  </si>
  <si>
    <t>sp|Q14141-2|SEPT6_HUMAN</t>
  </si>
  <si>
    <t>6-Sep</t>
  </si>
  <si>
    <t xml:space="preserve"> Isoform I of Septin-6 OS=Homo sapiens GN=SEPT6</t>
  </si>
  <si>
    <t>0.698130571</t>
  </si>
  <si>
    <t>sp|P14174|MIF_HUMAN</t>
  </si>
  <si>
    <t>MIF</t>
  </si>
  <si>
    <t xml:space="preserve"> Macrophage migration inhibitory factor OS=Homo sapiens GN=MIF PE=1 SV=4</t>
  </si>
  <si>
    <t>0.695063834</t>
  </si>
  <si>
    <t>sp|Q75N03|HAKAI_HUMAN</t>
  </si>
  <si>
    <t>CBLL1</t>
  </si>
  <si>
    <t xml:space="preserve"> E3 ubiquitin-protein ligase Hakai OS=Homo sapiens GN=CBLL1 PE=1 SV=1</t>
  </si>
  <si>
    <t>0.694960621</t>
  </si>
  <si>
    <t>sp|Q9NW68-2|BSDC1_HUMAN</t>
  </si>
  <si>
    <t>BSDC1</t>
  </si>
  <si>
    <t xml:space="preserve"> Isoform 2 of BSD domain-containing protein 1 OS=Homo sapiens GN=BSDC1</t>
  </si>
  <si>
    <t>0.694349237</t>
  </si>
  <si>
    <t>sp|Q9UPW0-2|FOXJ3_HUMAN</t>
  </si>
  <si>
    <t>FOXJ3</t>
  </si>
  <si>
    <t xml:space="preserve"> Isoform 2 of Forkhead box protein J3 OS=Homo sapiens GN=FOXJ3</t>
  </si>
  <si>
    <t>0.693074003</t>
  </si>
  <si>
    <t>sp|P10620|MGST1_HUMAN</t>
  </si>
  <si>
    <t>MGST1</t>
  </si>
  <si>
    <t xml:space="preserve"> Microsomal glutathione S-transferase 1 OS=Homo sapiens GN=MGST1 PE=1 SV=1</t>
  </si>
  <si>
    <t>0.692956433</t>
  </si>
  <si>
    <t>sp|O75326|SEM7A_HUMAN</t>
  </si>
  <si>
    <t>SEMA7A</t>
  </si>
  <si>
    <t xml:space="preserve"> Semaphorin-7A OS=Homo sapiens GN=SEMA7A PE=1 SV=1</t>
  </si>
  <si>
    <t>0.692893213</t>
  </si>
  <si>
    <t>sp|Q9BV68-2|RN126_HUMAN</t>
  </si>
  <si>
    <t>RNF126</t>
  </si>
  <si>
    <t xml:space="preserve"> Isoform 2 of RING finger protein 126 OS=Homo sapiens GN=RNF126</t>
  </si>
  <si>
    <t>0.692230172</t>
  </si>
  <si>
    <t>sp|Q08AG7|MZT1_HUMAN</t>
  </si>
  <si>
    <t>MZT1</t>
  </si>
  <si>
    <t xml:space="preserve"> Mitotic-spindle organizing protein 1 OS=Homo sapiens GN=MZT1 PE=1 SV=2</t>
  </si>
  <si>
    <t>0.691622559</t>
  </si>
  <si>
    <t>sp|P0C5J1|F86B2_HUMAN</t>
  </si>
  <si>
    <t>FAM86B2</t>
  </si>
  <si>
    <t xml:space="preserve"> Protein FAM86B2 OS=Homo sapiens GN=FAM86B2 PE=2 SV=1</t>
  </si>
  <si>
    <t>0.691498492</t>
  </si>
  <si>
    <t>sp|P55210-3|CASP7_HUMAN</t>
  </si>
  <si>
    <t>CASP7</t>
  </si>
  <si>
    <t xml:space="preserve"> Isoform Alpha' of Caspase-7 OS=Homo sapiens GN=CASP7</t>
  </si>
  <si>
    <t>0.691133404</t>
  </si>
  <si>
    <t>sp|Q8TED0|UTP15_HUMAN</t>
  </si>
  <si>
    <t>UTP15</t>
  </si>
  <si>
    <t xml:space="preserve"> U3 small nucleolar RNA-associated protein 15 homolog OS=Homo sapiens GN=UTP15 PE=1 SV=3</t>
  </si>
  <si>
    <t>0.691123864</t>
  </si>
  <si>
    <t>sp|Q03169|TNAP2_HUMAN</t>
  </si>
  <si>
    <t>TNFAIP2</t>
  </si>
  <si>
    <t xml:space="preserve"> Tumor necrosis factor alpha-induced protein 2 OS=Homo sapiens GN=TNFAIP2 PE=1 SV=2</t>
  </si>
  <si>
    <t>0.689794765</t>
  </si>
  <si>
    <t>sp|Q86YL5|CH042_HUMAN</t>
  </si>
  <si>
    <t>C8orf42</t>
  </si>
  <si>
    <t xml:space="preserve"> Uncharacterized protein C8orf42 OS=Homo sapiens GN=C8orf42 PE=2 SV=2</t>
  </si>
  <si>
    <t>0.68908352</t>
  </si>
  <si>
    <t>sp|Q969E8|TSR2_HUMAN</t>
  </si>
  <si>
    <t>TSR2</t>
  </si>
  <si>
    <t xml:space="preserve"> Pre-rRNA-processing protein TSR2 homolog OS=Homo sapiens GN=TSR2 PE=1 SV=1</t>
  </si>
  <si>
    <t>0.686230769</t>
  </si>
  <si>
    <t>sp|Q96DC7-2|TMCO6_HUMAN</t>
  </si>
  <si>
    <t>TMCO6</t>
  </si>
  <si>
    <t xml:space="preserve"> Isoform 2 of Transmembrane and coiled-coil domain-containing protein 6 OS=Homo sapiens GN=TMCO6</t>
  </si>
  <si>
    <t>0.686001005</t>
  </si>
  <si>
    <t>sp|P16260|GDC_HUMAN</t>
  </si>
  <si>
    <t>SLC25A16</t>
  </si>
  <si>
    <t xml:space="preserve"> Graves disease carrier protein OS=Homo sapiens GN=SLC25A16 PE=2 SV=3</t>
  </si>
  <si>
    <t>0.685654032</t>
  </si>
  <si>
    <t>sp|A1L020|MEX3A_HUMAN</t>
  </si>
  <si>
    <t>MEX3A</t>
  </si>
  <si>
    <t xml:space="preserve"> RNA-binding protein MEX3A OS=Homo sapiens GN=MEX3A PE=1 SV=1</t>
  </si>
  <si>
    <t>0.684275037</t>
  </si>
  <si>
    <t>sp|Q9H3K6|BOLA2_HUMAN</t>
  </si>
  <si>
    <t>BOLA2</t>
  </si>
  <si>
    <t xml:space="preserve"> BolA-like protein 2 OS=Homo sapiens GN=BOLA2 PE=1 SV=1</t>
  </si>
  <si>
    <t>0.683845659</t>
  </si>
  <si>
    <t>tr|B7Z9C2|B7Z9C2_HUMAN</t>
  </si>
  <si>
    <t>NAP1L1</t>
  </si>
  <si>
    <t xml:space="preserve"> Uncharacterized protein OS=Homo sapiens GN=NAP1L1 PE=2 SV=1</t>
  </si>
  <si>
    <t>0.682839001</t>
  </si>
  <si>
    <t>sp|Q5JPI3-2|CC038_HUMAN</t>
  </si>
  <si>
    <t>C3orf38</t>
  </si>
  <si>
    <t xml:space="preserve"> Isoform 2 of Uncharacterized protein C3orf38 OS=Homo sapiens GN=C3orf38</t>
  </si>
  <si>
    <t>0.682093987</t>
  </si>
  <si>
    <t>sp|P61968|LMO4_HUMAN</t>
  </si>
  <si>
    <t>LMO4</t>
  </si>
  <si>
    <t xml:space="preserve"> LIM domain transcription factor LMO4 OS=Homo sapiens GN=LMO4 PE=1 SV=1</t>
  </si>
  <si>
    <t>0.681708537</t>
  </si>
  <si>
    <t>sp|P40429|RL13A_HUMAN</t>
  </si>
  <si>
    <t>RPL13A</t>
  </si>
  <si>
    <t xml:space="preserve"> 60S ribosomal protein L13a OS=Homo sapiens GN=RPL13A PE=1 SV=2</t>
  </si>
  <si>
    <t>0.68064908</t>
  </si>
  <si>
    <t>sp|Q15633-2|TRBP2_HUMAN</t>
  </si>
  <si>
    <t>TARBP2</t>
  </si>
  <si>
    <t xml:space="preserve"> Isoform 2 of RISC-loading complex subunit TARBP2 OS=Homo sapiens GN=TARBP2</t>
  </si>
  <si>
    <t>0.677121289</t>
  </si>
  <si>
    <t>sp|Q6UVK1|CSPG4_HUMAN</t>
  </si>
  <si>
    <t>CSPG4</t>
  </si>
  <si>
    <t xml:space="preserve"> Chondroitin sulfate proteoglycan 4 OS=Homo sapiens GN=CSPG4 PE=1 SV=2</t>
  </si>
  <si>
    <t>0.6767654</t>
  </si>
  <si>
    <t>sp|P60660|MYL6_HUMAN</t>
  </si>
  <si>
    <t>MYL6</t>
  </si>
  <si>
    <t xml:space="preserve"> Myosin light polypeptide 6 OS=Homo sapiens GN=MYL6 PE=1 SV=2</t>
  </si>
  <si>
    <t>0.676712701</t>
  </si>
  <si>
    <t>sp|O75391|SPAG7_HUMAN</t>
  </si>
  <si>
    <t>SPAG7</t>
  </si>
  <si>
    <t xml:space="preserve"> Sperm-associated antigen 7 OS=Homo sapiens GN=SPAG7 PE=1 SV=2</t>
  </si>
  <si>
    <t>0.676635249</t>
  </si>
  <si>
    <t>sp|P51808|DYLT3_HUMAN</t>
  </si>
  <si>
    <t>DYNLT3</t>
  </si>
  <si>
    <t xml:space="preserve"> Dynein light chain Tctex-type 3 OS=Homo sapiens GN=DYNLT3 PE=1 SV=1</t>
  </si>
  <si>
    <t>0.675222367</t>
  </si>
  <si>
    <t>sp|O14979-2|HNRDL_HUMAN</t>
  </si>
  <si>
    <t>HNRPDL</t>
  </si>
  <si>
    <t xml:space="preserve"> Isoform 2 of Heterogeneous nuclear ribonucleoprotein D-like OS=Homo sapiens GN=HNRPDL</t>
  </si>
  <si>
    <t>0.674773909</t>
  </si>
  <si>
    <t>sp|P41134-2|ID1_HUMAN</t>
  </si>
  <si>
    <t>ID1</t>
  </si>
  <si>
    <t xml:space="preserve"> Isoform ID-B of DNA-binding protein inhibitor ID-1 OS=Homo sapiens GN=ID1</t>
  </si>
  <si>
    <t>0.674475022</t>
  </si>
  <si>
    <t>sp|Q9NWB7|IFT57_HUMAN</t>
  </si>
  <si>
    <t>IFT57</t>
  </si>
  <si>
    <t xml:space="preserve"> Intraflagellar transport protein 57 homolog OS=Homo sapiens GN=IFT57 PE=1 SV=1</t>
  </si>
  <si>
    <t>0.674444839</t>
  </si>
  <si>
    <t>sp|P53539|FOSB_HUMAN</t>
  </si>
  <si>
    <t>FOSB</t>
  </si>
  <si>
    <t xml:space="preserve"> Protein fosB OS=Homo sapiens GN=FOSB PE=1 SV=1</t>
  </si>
  <si>
    <t>0.674269929</t>
  </si>
  <si>
    <t>sp|Q9UDY4|DNJB4_HUMAN</t>
  </si>
  <si>
    <t>DNAJB4</t>
  </si>
  <si>
    <t xml:space="preserve"> DnaJ homolog subfamily B member 4 OS=Homo sapiens GN=DNAJB4 PE=1 SV=1</t>
  </si>
  <si>
    <t>0.673209658</t>
  </si>
  <si>
    <t>sp|P06280|AGAL_HUMAN</t>
  </si>
  <si>
    <t>GLA</t>
  </si>
  <si>
    <t xml:space="preserve"> Alpha-galactosidase A OS=Homo sapiens GN=GLA PE=1 SV=1</t>
  </si>
  <si>
    <t>0.673137445</t>
  </si>
  <si>
    <t>sp|O95777|NAA38_HUMAN</t>
  </si>
  <si>
    <t>NAA38</t>
  </si>
  <si>
    <t xml:space="preserve"> N-alpha-acetyltransferase 38, NatC auxiliary subunit OS=Homo sapiens GN=NAA38 PE=1 SV=3</t>
  </si>
  <si>
    <t>0.672890448</t>
  </si>
  <si>
    <t>sp|O00213-2|APBB1_HUMAN</t>
  </si>
  <si>
    <t>APBB1</t>
  </si>
  <si>
    <t xml:space="preserve"> Isoform 2 of Amyloid beta A4 precursor protein-binding family B member 1 OS=Homo sapiens GN=APBB1</t>
  </si>
  <si>
    <t>0.671627815</t>
  </si>
  <si>
    <t>sp|Q16643|DREB_HUMAN</t>
  </si>
  <si>
    <t>DBN1</t>
  </si>
  <si>
    <t xml:space="preserve"> Drebrin OS=Homo sapiens GN=DBN1 PE=1 SV=4</t>
  </si>
  <si>
    <t>0.670926076</t>
  </si>
  <si>
    <t>tr|Q5JWU6|Q5JWU6_HUMAN</t>
  </si>
  <si>
    <t>TPD52L2</t>
  </si>
  <si>
    <t xml:space="preserve"> Tumor protein D52-like 2 OS=Homo sapiens GN=TPD52L2 PE=2 SV=1</t>
  </si>
  <si>
    <t>0.67084363</t>
  </si>
  <si>
    <t>sp|P02795|MT2_HUMAN</t>
  </si>
  <si>
    <t>MT2A</t>
  </si>
  <si>
    <t xml:space="preserve"> Metallothionein-2 OS=Homo sapiens GN=MT2A PE=1 SV=1</t>
  </si>
  <si>
    <t>0.670679969</t>
  </si>
  <si>
    <t>sp|Q96IK1|BOD1_HUMAN</t>
  </si>
  <si>
    <t>BOD1</t>
  </si>
  <si>
    <t xml:space="preserve"> Biorientation of chromosomes in cell division protein 1 OS=Homo sapiens GN=BOD1 PE=1 SV=2</t>
  </si>
  <si>
    <t>0.670563198</t>
  </si>
  <si>
    <t>sp|O15067|PUR4_HUMAN</t>
  </si>
  <si>
    <t>PFAS</t>
  </si>
  <si>
    <t xml:space="preserve"> Phosphoribosylformylglycinamidine synthase OS=Homo sapiens GN=PFAS PE=1 SV=4</t>
  </si>
  <si>
    <t>0.669689335</t>
  </si>
  <si>
    <t>sp|Q712K3|UB2R2_HUMAN</t>
  </si>
  <si>
    <t>UBE2R2</t>
  </si>
  <si>
    <t xml:space="preserve"> Ubiquitin-conjugating enzyme E2 R2 OS=Homo sapiens GN=UBE2R2 PE=1 SV=1</t>
  </si>
  <si>
    <t>0.669302059</t>
  </si>
  <si>
    <t>sp|Q14681|KCTD2_HUMAN</t>
  </si>
  <si>
    <t>KCTD2</t>
  </si>
  <si>
    <t xml:space="preserve"> BTB/POZ domain-containing protein KCTD2 OS=Homo sapiens GN=KCTD2 PE=1 SV=3</t>
  </si>
  <si>
    <t>0.668835544</t>
  </si>
  <si>
    <t>sp|Q96I36|CL062_HUMAN</t>
  </si>
  <si>
    <t>C12orf62</t>
  </si>
  <si>
    <t xml:space="preserve"> Uncharacterized protein C12orf62 OS=Homo sapiens GN=C12orf62 PE=2 SV=1</t>
  </si>
  <si>
    <t>0.667531607</t>
  </si>
  <si>
    <t>sp|Q8IXL7-2|MSRB3_HUMAN</t>
  </si>
  <si>
    <t>MSRB3</t>
  </si>
  <si>
    <t xml:space="preserve"> Isoform 2 of Methionine-R-sulfoxide reductase B3 OS=Homo sapiens GN=MSRB3</t>
  </si>
  <si>
    <t>0.667221616</t>
  </si>
  <si>
    <t>sp|Q96LW4|CC111_HUMAN</t>
  </si>
  <si>
    <t>CCDC111</t>
  </si>
  <si>
    <t xml:space="preserve"> Coiled-coil domain-containing protein 111 OS=Homo sapiens GN=CCDC111 PE=1 SV=2</t>
  </si>
  <si>
    <t>0.666129873</t>
  </si>
  <si>
    <t>sp|Q8IWI9-2|MGAP_HUMAN</t>
  </si>
  <si>
    <t>MGA</t>
  </si>
  <si>
    <t xml:space="preserve"> Isoform 2 of MAX gene-associated protein OS=Homo sapiens GN=MGA</t>
  </si>
  <si>
    <t>0.664299041</t>
  </si>
  <si>
    <t>sp|Q9BX26|SYCP2_HUMAN</t>
  </si>
  <si>
    <t>0.664162471</t>
  </si>
  <si>
    <t>tr|C9JTC6|C9JTC6_HUMAN</t>
  </si>
  <si>
    <t>0.66411628</t>
  </si>
  <si>
    <t>sp|Q9UKY7|CDV3_HUMAN</t>
  </si>
  <si>
    <t>CDV3</t>
  </si>
  <si>
    <t xml:space="preserve"> Protein CDV3 homolog OS=Homo sapiens GN=CDV3 PE=1 SV=1</t>
  </si>
  <si>
    <t>0.662202367</t>
  </si>
  <si>
    <t>sp|Q15714-2|T22D1_HUMAN</t>
  </si>
  <si>
    <t>TSC22D1</t>
  </si>
  <si>
    <t xml:space="preserve"> Isoform 2 of TSC22 domain family protein 1 OS=Homo sapiens GN=TSC22D1</t>
  </si>
  <si>
    <t>0.661781393</t>
  </si>
  <si>
    <t>sp|Q9NYJ8|TAB2_HUMAN</t>
  </si>
  <si>
    <t>TAB2</t>
  </si>
  <si>
    <t xml:space="preserve"> TGF-beta-activated kinase 1 and MAP3K7-binding protein 2 OS=Homo sapiens GN=TAB2 PE=1 SV=1</t>
  </si>
  <si>
    <t>0.66087896</t>
  </si>
  <si>
    <t>sp|P17096-2|HMGA1_HUMAN</t>
  </si>
  <si>
    <t xml:space="preserve"> Isoform HMG-Y of High mobility group protein HMG-I/HMG-Y OS=Homo sapiens GN=HMGA1</t>
  </si>
  <si>
    <t>0.660739261</t>
  </si>
  <si>
    <t>sp|Q9ULE3-2|DEN2A_HUMAN</t>
  </si>
  <si>
    <t>DENND2A</t>
  </si>
  <si>
    <t xml:space="preserve"> Isoform 2 of DENN domain-containing protein 2A OS=Homo sapiens GN=DENND2A</t>
  </si>
  <si>
    <t>0.660664519</t>
  </si>
  <si>
    <t>sp|P48059|LIMS1_HUMAN</t>
  </si>
  <si>
    <t>LIMS1</t>
  </si>
  <si>
    <t xml:space="preserve"> LIM and senescent cell antigen-like-containing domain protein 1 OS=Homo sapiens GN=LIMS1 PE=1 SV=4</t>
  </si>
  <si>
    <t>0.659733351</t>
  </si>
  <si>
    <t>sp|Q9BWJ5|SF3B5_HUMAN</t>
  </si>
  <si>
    <t>SF3B5</t>
  </si>
  <si>
    <t xml:space="preserve"> Splicing factor 3B subunit 5 OS=Homo sapiens GN=SF3B5 PE=1 SV=1</t>
  </si>
  <si>
    <t>0.659722432</t>
  </si>
  <si>
    <t>sp|Q8NCD3-2|HJURP_HUMAN</t>
  </si>
  <si>
    <t>HJURP</t>
  </si>
  <si>
    <t xml:space="preserve"> Isoform 2 of Holliday junction recognition protein OS=Homo sapiens GN=HJURP</t>
  </si>
  <si>
    <t>0.659177439</t>
  </si>
  <si>
    <t>sp|Q15035|TRAM2_HUMAN</t>
  </si>
  <si>
    <t>TRAM2</t>
  </si>
  <si>
    <t xml:space="preserve"> Translocating chain-associated membrane protein 2 OS=Homo sapiens GN=TRAM2 PE=1 SV=1</t>
  </si>
  <si>
    <t>0.658943777</t>
  </si>
  <si>
    <t>sp|P78324|SHPS1_HUMAN</t>
  </si>
  <si>
    <t>SIRPA</t>
  </si>
  <si>
    <t xml:space="preserve"> Tyrosine-protein phosphatase non-receptor type substrate 1 OS=Homo sapiens GN=SIRPA PE=1 SV=2</t>
  </si>
  <si>
    <t>0.658338198</t>
  </si>
  <si>
    <t>sp|Q9Y294|ASF1A_HUMAN</t>
  </si>
  <si>
    <t>ASF1A</t>
  </si>
  <si>
    <t xml:space="preserve"> Histone chaperone ASF1A OS=Homo sapiens GN=ASF1A PE=1 SV=1</t>
  </si>
  <si>
    <t>0.657685415</t>
  </si>
  <si>
    <t>sp|P07741|APT_HUMAN</t>
  </si>
  <si>
    <t>APRT</t>
  </si>
  <si>
    <t xml:space="preserve"> Adenine phosphoribosyltransferase OS=Homo sapiens GN=APRT PE=1 SV=2</t>
  </si>
  <si>
    <t>0.656903594</t>
  </si>
  <si>
    <t>sp|Q8N5W9|F101B_HUMAN</t>
  </si>
  <si>
    <t>FAM101B</t>
  </si>
  <si>
    <t xml:space="preserve"> Protein FAM101B OS=Homo sapiens GN=FAM101B PE=1 SV=1</t>
  </si>
  <si>
    <t>0.656714314</t>
  </si>
  <si>
    <t>sp|Q9Y508|RN114_HUMAN</t>
  </si>
  <si>
    <t>RNF114</t>
  </si>
  <si>
    <t xml:space="preserve"> RING finger protein 114 OS=Homo sapiens GN=RNF114 PE=1 SV=1</t>
  </si>
  <si>
    <t>0.656285559</t>
  </si>
  <si>
    <t>sp|P26583|HMGB2_HUMAN</t>
  </si>
  <si>
    <t>HMGB2</t>
  </si>
  <si>
    <t xml:space="preserve"> High mobility group protein B2 OS=Homo sapiens GN=HMGB2 PE=1 SV=2</t>
  </si>
  <si>
    <t>0.655528182</t>
  </si>
  <si>
    <t>sp|Q8WXD5|GEMI6_HUMAN</t>
  </si>
  <si>
    <t>GEMIN6</t>
  </si>
  <si>
    <t xml:space="preserve"> Gem-associated protein 6 OS=Homo sapiens GN=GEMIN6 PE=1 SV=1</t>
  </si>
  <si>
    <t>0.65489764</t>
  </si>
  <si>
    <t>tr|E2QRD5|E2QRD5_HUMAN</t>
  </si>
  <si>
    <t>C15orf38-AP3S2</t>
  </si>
  <si>
    <t xml:space="preserve"> Uncharacterized protein OS=Homo sapiens GN=C15orf38-AP3S2 PE=4 SV=1</t>
  </si>
  <si>
    <t>0.654658242</t>
  </si>
  <si>
    <t>sp|Q9Y530|CF130_HUMAN</t>
  </si>
  <si>
    <t>C6orf130</t>
  </si>
  <si>
    <t xml:space="preserve"> Uncharacterized protein C6orf130 OS=Homo sapiens GN=C6orf130 PE=1 SV=2</t>
  </si>
  <si>
    <t>0.654589269</t>
  </si>
  <si>
    <t>sp|Q9NV35|NUD15_HUMAN</t>
  </si>
  <si>
    <t>NUDT15</t>
  </si>
  <si>
    <t xml:space="preserve"> Probable 7,8-dihydro-8-oxoguanine triphosphatase NUDT15 OS=Homo sapiens GN=NUDT15 PE=1 SV=1</t>
  </si>
  <si>
    <t>0.654444544</t>
  </si>
  <si>
    <t>sp|Q9H6K5|YS027_HUMAN</t>
  </si>
  <si>
    <t xml:space="preserve"> Putative uncharacterized protein FLJ22184 OS=Homo sapiens PE=1 SV=1</t>
  </si>
  <si>
    <t>0.654172791</t>
  </si>
  <si>
    <t>sp|Q9UGI8-2|TES_HUMAN</t>
  </si>
  <si>
    <t>TES</t>
  </si>
  <si>
    <t xml:space="preserve"> Isoform 2 of Testin OS=Homo sapiens GN=TES</t>
  </si>
  <si>
    <t>0.653334987</t>
  </si>
  <si>
    <t>sp|Q9UHC7-3|MKRN1_HUMAN</t>
  </si>
  <si>
    <t>MKRN1</t>
  </si>
  <si>
    <t xml:space="preserve"> Isoform 3 of E3 ubiquitin-protein ligase makorin-1 OS=Homo sapiens GN=MKRN1</t>
  </si>
  <si>
    <t>0.652910529</t>
  </si>
  <si>
    <t>sp|P56945|BCAR1_HUMAN</t>
  </si>
  <si>
    <t>BCAR1</t>
  </si>
  <si>
    <t xml:space="preserve"> Breast cancer anti-estrogen resistance protein 1 OS=Homo sapiens GN=BCAR1 PE=1 SV=2</t>
  </si>
  <si>
    <t>0.652814802</t>
  </si>
  <si>
    <t>sp|Q9H7C4|SYNCI_HUMAN</t>
  </si>
  <si>
    <t>SYNC</t>
  </si>
  <si>
    <t xml:space="preserve"> Syncoilin OS=Homo sapiens GN=SYNC PE=2 SV=3</t>
  </si>
  <si>
    <t>0.652509332</t>
  </si>
  <si>
    <t>sp|Q9Y5Q0|FADS3_HUMAN</t>
  </si>
  <si>
    <t>FADS3</t>
  </si>
  <si>
    <t xml:space="preserve"> Fatty acid desaturase 3 OS=Homo sapiens GN=FADS3 PE=2 SV=1</t>
  </si>
  <si>
    <t>0.652211647</t>
  </si>
  <si>
    <t>sp|Q9UHL4|DPP2_HUMAN</t>
  </si>
  <si>
    <t>DPP7</t>
  </si>
  <si>
    <t xml:space="preserve"> Dipeptidyl peptidase 2 OS=Homo sapiens GN=DPP7 PE=1 SV=3</t>
  </si>
  <si>
    <t>0.651718429</t>
  </si>
  <si>
    <t>sp|Q6UXH8|CCBE1_HUMAN</t>
  </si>
  <si>
    <t>CCBE1</t>
  </si>
  <si>
    <t xml:space="preserve"> Collagen and calcium-binding EGF domain-containing protein 1 OS=Homo sapiens GN=CCBE1 PE=1 SV=1</t>
  </si>
  <si>
    <t>0.647360569</t>
  </si>
  <si>
    <t>sp|Q8TCF1|ZFAN1_HUMAN</t>
  </si>
  <si>
    <t>ZFAND1</t>
  </si>
  <si>
    <t xml:space="preserve"> AN1-type zinc finger protein 1 OS=Homo sapiens GN=ZFAND1 PE=1 SV=1</t>
  </si>
  <si>
    <t>0.64733348</t>
  </si>
  <si>
    <t>sp|Q9BQ69|MACD1_HUMAN</t>
  </si>
  <si>
    <t>MACROD1</t>
  </si>
  <si>
    <t xml:space="preserve"> MACRO domain-containing protein 1 OS=Homo sapiens GN=MACROD1 PE=1 SV=2</t>
  </si>
  <si>
    <t>0.646995761</t>
  </si>
  <si>
    <t>sp|Q9H7M9|GI24_HUMAN</t>
  </si>
  <si>
    <t>C10orf54</t>
  </si>
  <si>
    <t xml:space="preserve"> Platelet receptor Gi24 OS=Homo sapiens GN=C10orf54 PE=1 SV=3</t>
  </si>
  <si>
    <t>0.646745069</t>
  </si>
  <si>
    <t>sp|Q8N806|UBR7_HUMAN</t>
  </si>
  <si>
    <t>UBR7</t>
  </si>
  <si>
    <t xml:space="preserve"> Putative E3 ubiquitin-protein ligase UBR7 OS=Homo sapiens GN=UBR7 PE=1 SV=2</t>
  </si>
  <si>
    <t>0.646403479</t>
  </si>
  <si>
    <t>sp|Q8IY57-2|YAF2_HUMAN</t>
  </si>
  <si>
    <t>YAF2</t>
  </si>
  <si>
    <t xml:space="preserve"> Isoform 1 of YY1-associated factor 2 OS=Homo sapiens GN=YAF2</t>
  </si>
  <si>
    <t>0.645917198</t>
  </si>
  <si>
    <t>sp|Q9NP97|DLRB1_HUMAN</t>
  </si>
  <si>
    <t>DYNLRB1</t>
  </si>
  <si>
    <t xml:space="preserve"> Dynein light chain roadblock-type 1 OS=Homo sapiens GN=DYNLRB1 PE=1 SV=3</t>
  </si>
  <si>
    <t>0.644502282</t>
  </si>
  <si>
    <t>sp|Q9BSY4|CHCH5_HUMAN</t>
  </si>
  <si>
    <t>CHCHD5</t>
  </si>
  <si>
    <t xml:space="preserve"> Coiled-coil-helix-coiled-coil-helix domain-containing protein 5 OS=Homo sapiens GN=CHCHD5 PE=2 SV=1</t>
  </si>
  <si>
    <t>0.644283537</t>
  </si>
  <si>
    <t>sp|P62826|RAN_HUMAN</t>
  </si>
  <si>
    <t>RAN</t>
  </si>
  <si>
    <t xml:space="preserve"> GTP-binding nuclear protein Ran OS=Homo sapiens GN=RAN PE=1 SV=3</t>
  </si>
  <si>
    <t>0.643947544</t>
  </si>
  <si>
    <t>sp|Q9HBZ2-2|ARNT2_HUMAN</t>
  </si>
  <si>
    <t>ARNT2</t>
  </si>
  <si>
    <t xml:space="preserve"> Isoform 2 of Aryl hydrocarbon receptor nuclear translocator 2 OS=Homo sapiens GN=ARNT2</t>
  </si>
  <si>
    <t>0.643721855</t>
  </si>
  <si>
    <t>sp|Q9HCU8|DPOD4_HUMAN</t>
  </si>
  <si>
    <t>POLD4</t>
  </si>
  <si>
    <t xml:space="preserve"> DNA polymerase delta subunit 4 OS=Homo sapiens GN=POLD4 PE=1 SV=1</t>
  </si>
  <si>
    <t>0.643241346</t>
  </si>
  <si>
    <t>sp|Q92783-2|STAM1_HUMAN</t>
  </si>
  <si>
    <t>STAM</t>
  </si>
  <si>
    <t xml:space="preserve"> Isoform 2 of Signal transducing adapter molecule 1 OS=Homo sapiens GN=STAM</t>
  </si>
  <si>
    <t>0.643144114</t>
  </si>
  <si>
    <t>sp|Q8WW12|PCNP_HUMAN</t>
  </si>
  <si>
    <t>PCNP</t>
  </si>
  <si>
    <t xml:space="preserve"> PEST proteolytic signal-containing nuclear protein OS=Homo sapiens GN=PCNP PE=1 SV=2</t>
  </si>
  <si>
    <t>0.641723944</t>
  </si>
  <si>
    <t>sp|Q96S82|UBL7_HUMAN</t>
  </si>
  <si>
    <t>UBL7</t>
  </si>
  <si>
    <t xml:space="preserve"> Ubiquitin-like protein 7 OS=Homo sapiens GN=UBL7 PE=1 SV=2</t>
  </si>
  <si>
    <t>0.637335747</t>
  </si>
  <si>
    <t>sp|O43149-2|ZZEF1_HUMAN</t>
  </si>
  <si>
    <t>ZZEF1</t>
  </si>
  <si>
    <t xml:space="preserve"> Isoform 2 of Zinc finger ZZ-type and EF-hand domain-containing protein 1 OS=Homo sapiens GN=ZZEF1</t>
  </si>
  <si>
    <t>0.63682994</t>
  </si>
  <si>
    <t>sp|Q96C90|PP14B_HUMAN</t>
  </si>
  <si>
    <t>PPP1R14B</t>
  </si>
  <si>
    <t xml:space="preserve"> Protein phosphatase 1 regulatory subunit 14B OS=Homo sapiens GN=PPP1R14B PE=1 SV=3</t>
  </si>
  <si>
    <t>0.636706393</t>
  </si>
  <si>
    <t>sp|P55145|MANF_HUMAN</t>
  </si>
  <si>
    <t>MANF</t>
  </si>
  <si>
    <t xml:space="preserve"> Mesencephalic astrocyte-derived neurotrophic factor OS=Homo sapiens GN=MANF PE=1 SV=3</t>
  </si>
  <si>
    <t>0.636578077</t>
  </si>
  <si>
    <t>sp|Q96HA8|NTAQ1_HUMAN</t>
  </si>
  <si>
    <t>WDYHV1</t>
  </si>
  <si>
    <t xml:space="preserve"> Protein N-terminal glutamine amidohydrolase OS=Homo sapiens GN=WDYHV1 PE=1 SV=2</t>
  </si>
  <si>
    <t>0.636290436</t>
  </si>
  <si>
    <t>sp|Q8N594-2|MPND_HUMAN</t>
  </si>
  <si>
    <t>MPND</t>
  </si>
  <si>
    <t xml:space="preserve"> Isoform 2 of MPN domain-containing protein OS=Homo sapiens GN=MPND</t>
  </si>
  <si>
    <t>0.633670917</t>
  </si>
  <si>
    <t>sp|Q96D70|CS022_HUMAN</t>
  </si>
  <si>
    <t>C19orf22</t>
  </si>
  <si>
    <t xml:space="preserve"> R3H domain-containing protein C19orf22 OS=Homo sapiens GN=C19orf22 PE=2 SV=3</t>
  </si>
  <si>
    <t>0.632544008</t>
  </si>
  <si>
    <t>sp|Q6DHV7-2|ADAL_HUMAN</t>
  </si>
  <si>
    <t>ADAL</t>
  </si>
  <si>
    <t xml:space="preserve"> Isoform 2 of Adenosine deaminase-like protein OS=Homo sapiens GN=ADAL</t>
  </si>
  <si>
    <t>0.632239505</t>
  </si>
  <si>
    <t>sp|Q14012|KCC1A_HUMAN</t>
  </si>
  <si>
    <t>CAMK1</t>
  </si>
  <si>
    <t xml:space="preserve"> Calcium/calmodulin-dependent protein kinase type 1 OS=Homo sapiens GN=CAMK1 PE=1 SV=1</t>
  </si>
  <si>
    <t>0.631819381</t>
  </si>
  <si>
    <t>sp|P51648-2|AL3A2_HUMAN</t>
  </si>
  <si>
    <t>ALDH3A2</t>
  </si>
  <si>
    <t xml:space="preserve"> Isoform 2 of Fatty aldehyde dehydrogenase OS=Homo sapiens GN=ALDH3A2</t>
  </si>
  <si>
    <t>0.631514404</t>
  </si>
  <si>
    <t>sp|O95834|EMAL2_HUMAN</t>
  </si>
  <si>
    <t>EML2</t>
  </si>
  <si>
    <t xml:space="preserve"> Echinoderm microtubule-associated protein-like 2 OS=Homo sapiens GN=EML2 PE=1 SV=1</t>
  </si>
  <si>
    <t>0.631417606</t>
  </si>
  <si>
    <t>sp|Q6PIF6-2|MYO7B_HUMAN</t>
  </si>
  <si>
    <t>MYO7B</t>
  </si>
  <si>
    <t xml:space="preserve"> Isoform 2 of Myosin-VIIb OS=Homo sapiens GN=MYO7B</t>
  </si>
  <si>
    <t>0.630805598</t>
  </si>
  <si>
    <t>sp|Q96NY7-2|CLIC6_HUMAN</t>
  </si>
  <si>
    <t>CLIC6</t>
  </si>
  <si>
    <t xml:space="preserve"> Isoform A of Chloride intracellular channel protein 6 OS=Homo sapiens GN=CLIC6</t>
  </si>
  <si>
    <t>0.630756691</t>
  </si>
  <si>
    <t>sp|Q9BRV8-2|SIKE1_HUMAN</t>
  </si>
  <si>
    <t>SIKE1</t>
  </si>
  <si>
    <t xml:space="preserve"> Isoform 2 of Suppressor of IKBKE 1 OS=Homo sapiens GN=SIKE1</t>
  </si>
  <si>
    <t>0.628606898</t>
  </si>
  <si>
    <t>sp|P08621|RU17_HUMAN</t>
  </si>
  <si>
    <t>SNRNP70</t>
  </si>
  <si>
    <t xml:space="preserve"> U1 small nuclear ribonucleoprotein 70 kDa OS=Homo sapiens GN=SNRNP70 PE=1 SV=2</t>
  </si>
  <si>
    <t>0.628536921</t>
  </si>
  <si>
    <t>sp|Q9UKK9|NUDT5_HUMAN</t>
  </si>
  <si>
    <t>NUDT5</t>
  </si>
  <si>
    <t xml:space="preserve"> ADP-sugar pyrophosphatase OS=Homo sapiens GN=NUDT5 PE=1 SV=1</t>
  </si>
  <si>
    <t>0.627527341</t>
  </si>
  <si>
    <t>sp|Q9Y5Z4|HEBP2_HUMAN</t>
  </si>
  <si>
    <t>HEBP2</t>
  </si>
  <si>
    <t xml:space="preserve"> Heme-binding protein 2 OS=Homo sapiens GN=HEBP2 PE=1 SV=1</t>
  </si>
  <si>
    <t>0.625998005</t>
  </si>
  <si>
    <t>sp|Q8TCD5|NT5C_HUMAN</t>
  </si>
  <si>
    <t>NT5C</t>
  </si>
  <si>
    <t xml:space="preserve"> 5'(3')-deoxyribonucleotidase, cytosolic type OS=Homo sapiens GN=NT5C PE=1 SV=2</t>
  </si>
  <si>
    <t>0.625969354</t>
  </si>
  <si>
    <t>sp|P14635|CCNB1_HUMAN</t>
  </si>
  <si>
    <t>CCNB1</t>
  </si>
  <si>
    <t xml:space="preserve"> G2/mitotic-specific cyclin-B1 OS=Homo sapiens GN=CCNB1 PE=1 SV=1</t>
  </si>
  <si>
    <t>0.62326316</t>
  </si>
  <si>
    <t>sp|Q9Y281|COF2_HUMAN</t>
  </si>
  <si>
    <t>CFL2</t>
  </si>
  <si>
    <t xml:space="preserve"> Cofilin-2 OS=Homo sapiens GN=CFL2 PE=1 SV=1</t>
  </si>
  <si>
    <t>0.621990088</t>
  </si>
  <si>
    <t>sp|O95999|BCL10_HUMAN</t>
  </si>
  <si>
    <t>BCL10</t>
  </si>
  <si>
    <t xml:space="preserve"> B-cell lymphoma/leukemia 10 OS=Homo sapiens GN=BCL10 PE=1 SV=1</t>
  </si>
  <si>
    <t>0.62190061</t>
  </si>
  <si>
    <t>sp|A6NKD9|CC85C_HUMAN</t>
  </si>
  <si>
    <t>CCDC85C</t>
  </si>
  <si>
    <t xml:space="preserve"> Coiled-coil domain-containing protein 85C OS=Homo sapiens GN=CCDC85C PE=1 SV=1</t>
  </si>
  <si>
    <t>0.621173076</t>
  </si>
  <si>
    <t>sp|Q02846|GUC2D_HUMAN</t>
  </si>
  <si>
    <t>GUCY2D</t>
  </si>
  <si>
    <t xml:space="preserve"> Retinal guanylyl cyclase 1 OS=Homo sapiens GN=GUCY2D PE=1 SV=2</t>
  </si>
  <si>
    <t>0.620924383</t>
  </si>
  <si>
    <t>sp|Q7Z5Q1-3|CPEB2_HUMAN</t>
  </si>
  <si>
    <t>CPEB2</t>
  </si>
  <si>
    <t xml:space="preserve"> Isoform 2 of Cytoplasmic polyadenylation element-binding protein 2 OS=Homo sapiens GN=CPEB2</t>
  </si>
  <si>
    <t>0.620010469</t>
  </si>
  <si>
    <t>sp|Q8TAP9|TTDN1_HUMAN</t>
  </si>
  <si>
    <t>TTDN1</t>
  </si>
  <si>
    <t xml:space="preserve"> TTD non-photosensitive 1 protein OS=Homo sapiens GN=TTDN1 PE=1 SV=1</t>
  </si>
  <si>
    <t>0.619857644</t>
  </si>
  <si>
    <t>sp|Q9UBM1-2|PEMT_HUMAN</t>
  </si>
  <si>
    <t>PEMT</t>
  </si>
  <si>
    <t xml:space="preserve"> Isoform 2 of Phosphatidylethanolamine N-methyltransferase OS=Homo sapiens GN=PEMT</t>
  </si>
  <si>
    <t>0.617976519</t>
  </si>
  <si>
    <t>sp|O00299|CLIC1_HUMAN</t>
  </si>
  <si>
    <t>CLIC1</t>
  </si>
  <si>
    <t xml:space="preserve"> Chloride intracellular channel protein 1 OS=Homo sapiens GN=CLIC1 PE=1 SV=4</t>
  </si>
  <si>
    <t>0.617546726</t>
  </si>
  <si>
    <t>sp|Q9BRX5|PSF3_HUMAN</t>
  </si>
  <si>
    <t>GINS3</t>
  </si>
  <si>
    <t xml:space="preserve"> DNA replication complex GINS protein PSF3 OS=Homo sapiens GN=GINS3 PE=1 SV=1</t>
  </si>
  <si>
    <t>0.617261217</t>
  </si>
  <si>
    <t>sp|Q9Y2J4-2|AMOL2_HUMAN</t>
  </si>
  <si>
    <t>AMOTL2</t>
  </si>
  <si>
    <t xml:space="preserve"> Isoform 2 of Angiomotin-like protein 2 OS=Homo sapiens GN=AMOTL2</t>
  </si>
  <si>
    <t>0.616977243</t>
  </si>
  <si>
    <t>sp|Q9H1U4|MEGF9_HUMAN</t>
  </si>
  <si>
    <t>MEGF9</t>
  </si>
  <si>
    <t xml:space="preserve"> Multiple epidermal growth factor-like domains protein 9 OS=Homo sapiens GN=MEGF9 PE=2 SV=3</t>
  </si>
  <si>
    <t>0.61612449</t>
  </si>
  <si>
    <t>sp|Q9HD47|MOG1_HUMAN</t>
  </si>
  <si>
    <t>RANGRF</t>
  </si>
  <si>
    <t xml:space="preserve"> Ran guanine nucleotide release factor OS=Homo sapiens GN=RANGRF PE=1 SV=1</t>
  </si>
  <si>
    <t>0.615911133</t>
  </si>
  <si>
    <t>sp|Q12904|AIMP1_HUMAN</t>
  </si>
  <si>
    <t>AIMP1</t>
  </si>
  <si>
    <t xml:space="preserve"> Aminoacyl tRNA synthase complex-interacting multifunctional protein 1 OS=Homo sapiens GN=AIMP1 PE=1 SV=2</t>
  </si>
  <si>
    <t>0.615425315</t>
  </si>
  <si>
    <t>sp|P46937-3|YAP1_HUMAN</t>
  </si>
  <si>
    <t xml:space="preserve"> Isoform 3 of Yorkie homolog OS=Homo sapiens GN=YAP1</t>
  </si>
  <si>
    <t>0.614012446</t>
  </si>
  <si>
    <t>sp|Q14451|GRB7_HUMAN</t>
  </si>
  <si>
    <t>GRB7</t>
  </si>
  <si>
    <t xml:space="preserve"> Growth factor receptor-bound protein 7 OS=Homo sapiens GN=GRB7 PE=1 SV=2</t>
  </si>
  <si>
    <t>0.613980456</t>
  </si>
  <si>
    <t>sp|Q86WA6-2|BPHL_HUMAN</t>
  </si>
  <si>
    <t>BPHL</t>
  </si>
  <si>
    <t xml:space="preserve"> Isoform 2 of Valacyclovir hydrolase OS=Homo sapiens GN=BPHL</t>
  </si>
  <si>
    <t>0.613510283</t>
  </si>
  <si>
    <t>sp|P20929|NEBU_HUMAN</t>
  </si>
  <si>
    <t>NEB</t>
  </si>
  <si>
    <t xml:space="preserve"> Nebulin OS=Homo sapiens GN=NEB PE=1 SV=4</t>
  </si>
  <si>
    <t>0.612576708</t>
  </si>
  <si>
    <t>sp|Q8TB05|F100A_HUMAN</t>
  </si>
  <si>
    <t>FAM100A</t>
  </si>
  <si>
    <t xml:space="preserve"> Protein FAM100A OS=Homo sapiens GN=FAM100A PE=2 SV=1</t>
  </si>
  <si>
    <t>0.612572919</t>
  </si>
  <si>
    <t>sp|Q96IG2|FXL20_HUMAN</t>
  </si>
  <si>
    <t>FBXL20</t>
  </si>
  <si>
    <t xml:space="preserve"> F-box/LRR-repeat protein 20 OS=Homo sapiens GN=FBXL20 PE=1 SV=2</t>
  </si>
  <si>
    <t>0.612374731</t>
  </si>
  <si>
    <t>sp|P53801|PTTG_HUMAN</t>
  </si>
  <si>
    <t>PTTG1IP</t>
  </si>
  <si>
    <t xml:space="preserve"> Pituitary tumor-transforming gene 1 protein-interacting protein OS=Homo sapiens GN=PTTG1IP PE=1 SV=1</t>
  </si>
  <si>
    <t>0.611752616</t>
  </si>
  <si>
    <t>sp|P22830-2|HEMH_HUMAN</t>
  </si>
  <si>
    <t>FECH</t>
  </si>
  <si>
    <t xml:space="preserve"> Isoform 2 of Ferrochelatase, mitochondrial OS=Homo sapiens GN=FECH</t>
  </si>
  <si>
    <t>0.609442788</t>
  </si>
  <si>
    <t>sp|Q9P2D7-2|DYH1_HUMAN</t>
  </si>
  <si>
    <t>DNAH1</t>
  </si>
  <si>
    <t xml:space="preserve"> Isoform 2 of Dynein heavy chain 1, axonemal OS=Homo sapiens GN=DNAH1</t>
  </si>
  <si>
    <t>0.609433895</t>
  </si>
  <si>
    <t>sp|Q9NYP9|MS18A_HUMAN</t>
  </si>
  <si>
    <t>MIS18A</t>
  </si>
  <si>
    <t xml:space="preserve"> Protein Mis18-alpha OS=Homo sapiens GN=MIS18A PE=1 SV=1</t>
  </si>
  <si>
    <t>0.609309108</t>
  </si>
  <si>
    <t>sp|Q8IXQ3|CI040_HUMAN</t>
  </si>
  <si>
    <t>C9orf40</t>
  </si>
  <si>
    <t xml:space="preserve"> Uncharacterized protein C9orf40 OS=Homo sapiens GN=C9orf40 PE=1 SV=1</t>
  </si>
  <si>
    <t>0.607961408</t>
  </si>
  <si>
    <t>sp|P27348|1433T_HUMAN</t>
  </si>
  <si>
    <t>YWHAQ</t>
  </si>
  <si>
    <t xml:space="preserve"> 14-3-3 protein theta OS=Homo sapiens GN=YWHAQ PE=1 SV=1</t>
  </si>
  <si>
    <t>0.607248817</t>
  </si>
  <si>
    <t>sp|Q9BRV8|SIKE1_HUMAN</t>
  </si>
  <si>
    <t xml:space="preserve"> Suppressor of IKBKE 1 OS=Homo sapiens GN=SIKE1 PE=1 SV=1</t>
  </si>
  <si>
    <t>0.606797247</t>
  </si>
  <si>
    <t>sp|Q8IUS5|EPHX4_HUMAN</t>
  </si>
  <si>
    <t>EPHX4</t>
  </si>
  <si>
    <t xml:space="preserve"> Epoxide hydrolase 4 OS=Homo sapiens GN=EPHX4 PE=2 SV=2</t>
  </si>
  <si>
    <t>0.606408704</t>
  </si>
  <si>
    <t>sp|Q8IZT6-2|ASPM_HUMAN</t>
  </si>
  <si>
    <t>ASPM</t>
  </si>
  <si>
    <t xml:space="preserve"> Isoform 2 of Abnormal spindle-like microcephaly-associated protein OS=Homo sapiens GN=ASPM</t>
  </si>
  <si>
    <t>0.605838155</t>
  </si>
  <si>
    <t>sp|Q8NI35-3|INADL_HUMAN</t>
  </si>
  <si>
    <t>INADL</t>
  </si>
  <si>
    <t xml:space="preserve"> Isoform 3 of InaD-like protein OS=Homo sapiens GN=INADL</t>
  </si>
  <si>
    <t>0.605064996</t>
  </si>
  <si>
    <t>sp|P07858|CATB_HUMAN</t>
  </si>
  <si>
    <t>CTSB</t>
  </si>
  <si>
    <t xml:space="preserve"> Cathepsin B OS=Homo sapiens GN=CTSB PE=1 SV=3</t>
  </si>
  <si>
    <t>0.605020124</t>
  </si>
  <si>
    <t>sp|Q96B26|EXOS8_HUMAN</t>
  </si>
  <si>
    <t>EXOSC8</t>
  </si>
  <si>
    <t xml:space="preserve"> Exosome complex component RRP43 OS=Homo sapiens GN=EXOSC8 PE=1 SV=1</t>
  </si>
  <si>
    <t>0.604276249</t>
  </si>
  <si>
    <t>sp|Q9H063|MAF1_HUMAN</t>
  </si>
  <si>
    <t>MAF1</t>
  </si>
  <si>
    <t xml:space="preserve"> Repressor of RNA polymerase III transcription MAF1 homolog OS=Homo sapiens GN=MAF1 PE=1 SV=2</t>
  </si>
  <si>
    <t>0.604088661</t>
  </si>
  <si>
    <t>sp|Q86SK9-2|SCD5_HUMAN</t>
  </si>
  <si>
    <t>SCD5</t>
  </si>
  <si>
    <t xml:space="preserve"> Isoform 2 of Stearoyl-CoA desaturase 5 OS=Homo sapiens GN=SCD5</t>
  </si>
  <si>
    <t>0.603676217</t>
  </si>
  <si>
    <t>sp|O75312|ZPR1_HUMAN</t>
  </si>
  <si>
    <t>ZNF259</t>
  </si>
  <si>
    <t xml:space="preserve"> Zinc finger protein ZPR1 OS=Homo sapiens GN=ZNF259 PE=1 SV=1</t>
  </si>
  <si>
    <t>0.602609604</t>
  </si>
  <si>
    <t>sp|P09382|LEG1_HUMAN</t>
  </si>
  <si>
    <t>LGALS1</t>
  </si>
  <si>
    <t xml:space="preserve"> Galectin-1 OS=Homo sapiens GN=LGALS1 PE=1 SV=2</t>
  </si>
  <si>
    <t>0.60149653</t>
  </si>
  <si>
    <t>sp|Q9UK76|HN1_HUMAN</t>
  </si>
  <si>
    <t>HN1</t>
  </si>
  <si>
    <t xml:space="preserve"> Hematological and neurological expressed 1 protein OS=Homo sapiens GN=HN1 PE=1 SV=3</t>
  </si>
  <si>
    <t>0.60132847</t>
  </si>
  <si>
    <t>sp|O15212|PFD6_HUMAN</t>
  </si>
  <si>
    <t>PFDN6</t>
  </si>
  <si>
    <t xml:space="preserve"> Prefoldin subunit 6 OS=Homo sapiens GN=PFDN6 PE=1 SV=1</t>
  </si>
  <si>
    <t>0.600556867</t>
  </si>
  <si>
    <t>sp|Q15125|EBP_HUMAN</t>
  </si>
  <si>
    <t>EBP</t>
  </si>
  <si>
    <t xml:space="preserve"> 3-beta-hydroxysteroid-Delta(8),Delta(7)-isomerase OS=Homo sapiens GN=EBP PE=1 SV=3</t>
  </si>
  <si>
    <t>0.599797693</t>
  </si>
  <si>
    <t>sp|Q4L180-2|FIL1L_HUMAN</t>
  </si>
  <si>
    <t>FILIP1L</t>
  </si>
  <si>
    <t xml:space="preserve"> Isoform 2 of Filamin A-interacting protein 1-like OS=Homo sapiens GN=FILIP1L</t>
  </si>
  <si>
    <t>0.599174673</t>
  </si>
  <si>
    <t>sp|P54577|SYYC_HUMAN</t>
  </si>
  <si>
    <t>YARS</t>
  </si>
  <si>
    <t xml:space="preserve"> Tyrosyl-tRNA synthetase, cytoplasmic OS=Homo sapiens GN=YARS PE=1 SV=4</t>
  </si>
  <si>
    <t>0.599005788</t>
  </si>
  <si>
    <t>sp|Q9NRG7-2|D39U1_HUMAN</t>
  </si>
  <si>
    <t>SDR39U1</t>
  </si>
  <si>
    <t xml:space="preserve"> Isoform 2 of Epimerase family protein SDR39U1 OS=Homo sapiens GN=SDR39U1</t>
  </si>
  <si>
    <t>0.598557565</t>
  </si>
  <si>
    <t>sp|Q9Y333|LSM2_HUMAN</t>
  </si>
  <si>
    <t>LSM2</t>
  </si>
  <si>
    <t xml:space="preserve"> U6 snRNA-associated Sm-like protein LSm2 OS=Homo sapiens GN=LSM2 PE=1 SV=1</t>
  </si>
  <si>
    <t>0.597453437</t>
  </si>
  <si>
    <t>sp|Q8WUR7|CO040_HUMAN</t>
  </si>
  <si>
    <t>C15orf40</t>
  </si>
  <si>
    <t xml:space="preserve"> UPF0235 protein C15orf40 OS=Homo sapiens GN=C15orf40 PE=1 SV=1</t>
  </si>
  <si>
    <t>0.597011296</t>
  </si>
  <si>
    <t>sp|Q9H7X7|RABL5_HUMAN</t>
  </si>
  <si>
    <t>RABL5</t>
  </si>
  <si>
    <t xml:space="preserve"> Rab-like protein 5 OS=Homo sapiens GN=RABL5 PE=2 SV=1</t>
  </si>
  <si>
    <t>0.59657111</t>
  </si>
  <si>
    <t>sp|Q96A58|RERG_HUMAN</t>
  </si>
  <si>
    <t>RERG</t>
  </si>
  <si>
    <t xml:space="preserve"> Ras-related and estrogen-regulated growth inhibitor OS=Homo sapiens GN=RERG PE=1 SV=1</t>
  </si>
  <si>
    <t>0.596443745</t>
  </si>
  <si>
    <t>sp|Q8NEW0|ZNT7_HUMAN</t>
  </si>
  <si>
    <t>SLC30A7</t>
  </si>
  <si>
    <t xml:space="preserve"> Zinc transporter 7 OS=Homo sapiens GN=SLC30A7 PE=1 SV=1</t>
  </si>
  <si>
    <t>0.596418795</t>
  </si>
  <si>
    <t>sp|P52435|RPB11_HUMAN</t>
  </si>
  <si>
    <t>POLR2J</t>
  </si>
  <si>
    <t xml:space="preserve"> DNA-directed RNA polymerase II subunit RPB11-a OS=Homo sapiens GN=POLR2J PE=1 SV=1</t>
  </si>
  <si>
    <t>0.596418259</t>
  </si>
  <si>
    <t>sp|Q7Z3T8|ZFY16_HUMAN</t>
  </si>
  <si>
    <t>ZFYVE16</t>
  </si>
  <si>
    <t xml:space="preserve"> Zinc finger FYVE domain-containing protein 16 OS=Homo sapiens GN=ZFYVE16 PE=1 SV=3</t>
  </si>
  <si>
    <t>0.595613634</t>
  </si>
  <si>
    <t>sp|P55957-2|BID_HUMAN</t>
  </si>
  <si>
    <t>BID</t>
  </si>
  <si>
    <t xml:space="preserve"> Isoform 2 of BH3-interacting domain death agonist OS=Homo sapiens GN=BID</t>
  </si>
  <si>
    <t>0.595566351</t>
  </si>
  <si>
    <t>sp|Q8WU58|CQ063_HUMAN</t>
  </si>
  <si>
    <t>C17orf63</t>
  </si>
  <si>
    <t xml:space="preserve"> Uncharacterized protein C17orf63 OS=Homo sapiens GN=C17orf63 PE=1 SV=1</t>
  </si>
  <si>
    <t>0.59490715</t>
  </si>
  <si>
    <t>sp|O15392-4|BIRC5_HUMAN</t>
  </si>
  <si>
    <t>BIRC5</t>
  </si>
  <si>
    <t xml:space="preserve"> Isoform 4 of Baculoviral IAP repeat-containing protein 5 OS=Homo sapiens GN=BIRC5</t>
  </si>
  <si>
    <t>0.59441686</t>
  </si>
  <si>
    <t>sp|P07108-2|ACBP_HUMAN</t>
  </si>
  <si>
    <t>DBI</t>
  </si>
  <si>
    <t xml:space="preserve"> Isoform 2 of Acyl-CoA-binding protein OS=Homo sapiens GN=DBI</t>
  </si>
  <si>
    <t>0.593585036</t>
  </si>
  <si>
    <t>sp|Q9BYM8|HOIL1_HUMAN</t>
  </si>
  <si>
    <t>RBCK1</t>
  </si>
  <si>
    <t xml:space="preserve"> RanBP-type and C3HC4-type zinc finger-containing protein 1 OS=Homo sapiens GN=RBCK1 PE=1 SV=2</t>
  </si>
  <si>
    <t>0.593143707</t>
  </si>
  <si>
    <t>sp|Q5SXM8|DNLZ_HUMAN</t>
  </si>
  <si>
    <t>DNLZ</t>
  </si>
  <si>
    <t xml:space="preserve"> DNL-type zinc finger protein OS=Homo sapiens GN=DNLZ PE=2 SV=1</t>
  </si>
  <si>
    <t>0.592279697</t>
  </si>
  <si>
    <t>sp|Q9NWV4|CA123_HUMAN</t>
  </si>
  <si>
    <t>C1orf123</t>
  </si>
  <si>
    <t xml:space="preserve"> UPF0587 protein C1orf123 OS=Homo sapiens GN=C1orf123 PE=1 SV=1</t>
  </si>
  <si>
    <t>0.592258705</t>
  </si>
  <si>
    <t>sp|Q9Y3D8-2|KAD6_HUMAN</t>
  </si>
  <si>
    <t>TAF9</t>
  </si>
  <si>
    <t xml:space="preserve"> Isoform 3 of Adenylate kinase isoenzyme 6 OS=Homo sapiens GN=TAF9</t>
  </si>
  <si>
    <t>0.591769916</t>
  </si>
  <si>
    <t>sp|Q99985|SEM3C_HUMAN</t>
  </si>
  <si>
    <t>SEMA3C</t>
  </si>
  <si>
    <t xml:space="preserve"> Semaphorin-3C OS=Homo sapiens GN=SEMA3C PE=1 SV=2</t>
  </si>
  <si>
    <t>0.591486711</t>
  </si>
  <si>
    <t>sp|Q96A08|H2B1A_HUMAN</t>
  </si>
  <si>
    <t>HIST1H2BA</t>
  </si>
  <si>
    <t xml:space="preserve"> Histone H2B type 1-A OS=Homo sapiens GN=HIST1H2BA PE=1 SV=3</t>
  </si>
  <si>
    <t>0.591469295</t>
  </si>
  <si>
    <t>sp|P33316-3|DUT_HUMAN</t>
  </si>
  <si>
    <t>DUT</t>
  </si>
  <si>
    <t xml:space="preserve"> Isoform 3 of Deoxyuridine 5'-triphosphate nucleotidohydrolase, mitochondrial OS=Homo sapiens GN=DUT</t>
  </si>
  <si>
    <t>0.591246053</t>
  </si>
  <si>
    <t>sp|Q8IWV8|UBR2_HUMAN</t>
  </si>
  <si>
    <t>UBR2</t>
  </si>
  <si>
    <t xml:space="preserve"> E3 ubiquitin-protein ligase UBR2 OS=Homo sapiens GN=UBR2 PE=1 SV=1</t>
  </si>
  <si>
    <t>0.591230066</t>
  </si>
  <si>
    <t>sp|P53597|SUCA_HUMAN</t>
  </si>
  <si>
    <t>SUCLG1</t>
  </si>
  <si>
    <t xml:space="preserve"> Succinyl-CoA ligase [GDP-forming] subunit alpha, mitochondrial OS=Homo sapiens GN=SUCLG1 PE=1 SV=4</t>
  </si>
  <si>
    <t>0.590769652</t>
  </si>
  <si>
    <t>sp|Q9H467|CUED2_HUMAN</t>
  </si>
  <si>
    <t>CUEDC2</t>
  </si>
  <si>
    <t xml:space="preserve"> CUE domain-containing protein 2 OS=Homo sapiens GN=CUEDC2 PE=1 SV=1</t>
  </si>
  <si>
    <t>0.590607291</t>
  </si>
  <si>
    <t>sp|Q8WU79|SMAP2_HUMAN</t>
  </si>
  <si>
    <t>SMAP2</t>
  </si>
  <si>
    <t xml:space="preserve"> Stromal membrane-associated protein 2 OS=Homo sapiens GN=SMAP2 PE=1 SV=1</t>
  </si>
  <si>
    <t>0.590483679</t>
  </si>
  <si>
    <t>sp|Q9BXB1|LGR4_HUMAN</t>
  </si>
  <si>
    <t>LGR4</t>
  </si>
  <si>
    <t xml:space="preserve"> Leucine-rich repeat-containing G-protein coupled receptor 4 OS=Homo sapiens GN=LGR4 PE=2 SV=2</t>
  </si>
  <si>
    <t>0.589722836</t>
  </si>
  <si>
    <t>sp|P23634-6|AT2B4_HUMAN</t>
  </si>
  <si>
    <t>ATP2B4</t>
  </si>
  <si>
    <t xml:space="preserve"> Isoform XB of Plasma membrane calcium-transporting ATPase 4 OS=Homo sapiens GN=ATP2B4</t>
  </si>
  <si>
    <t>0.589530663</t>
  </si>
  <si>
    <t>sp|Q9H3H3-2|CK068_HUMAN</t>
  </si>
  <si>
    <t>C11orf68</t>
  </si>
  <si>
    <t xml:space="preserve"> Isoform 2 of UPF0696 protein C11orf68 OS=Homo sapiens GN=C11orf68</t>
  </si>
  <si>
    <t>0.58926353</t>
  </si>
  <si>
    <t>sp|Q96CD0|FBXL8_HUMAN</t>
  </si>
  <si>
    <t>FBXL8</t>
  </si>
  <si>
    <t xml:space="preserve"> F-box/LRR-repeat protein 8 OS=Homo sapiens GN=FBXL8 PE=1 SV=1</t>
  </si>
  <si>
    <t>0.589069192</t>
  </si>
  <si>
    <t>sp|Q9BQA1|MEP50_HUMAN</t>
  </si>
  <si>
    <t>WDR77</t>
  </si>
  <si>
    <t xml:space="preserve"> Methylosome protein 50 OS=Homo sapiens GN=WDR77 PE=1 SV=1</t>
  </si>
  <si>
    <t>0.588735568</t>
  </si>
  <si>
    <t>sp|P63272|SPT4H_HUMAN</t>
  </si>
  <si>
    <t>SUPT4H1</t>
  </si>
  <si>
    <t xml:space="preserve"> Transcription elongation factor SPT4 OS=Homo sapiens GN=SUPT4H1 PE=1 SV=1</t>
  </si>
  <si>
    <t>0.588573469</t>
  </si>
  <si>
    <t>sp|Q9NRQ2|PLS4_HUMAN</t>
  </si>
  <si>
    <t>PLSCR4</t>
  </si>
  <si>
    <t xml:space="preserve"> Phospholipid scramblase 4 OS=Homo sapiens GN=PLSCR4 PE=1 SV=2</t>
  </si>
  <si>
    <t>0.587346329</t>
  </si>
  <si>
    <t>sp|Q9BRX9|WDR83_HUMAN</t>
  </si>
  <si>
    <t>WDR83</t>
  </si>
  <si>
    <t xml:space="preserve"> WD repeat domain-containing protein 83 OS=Homo sapiens GN=WDR83 PE=1 SV=1</t>
  </si>
  <si>
    <t>0.585663104</t>
  </si>
  <si>
    <t>sp|Q8TCD1|CR032_HUMAN</t>
  </si>
  <si>
    <t>C18orf32</t>
  </si>
  <si>
    <t xml:space="preserve"> UPF0729 protein C18orf32 OS=Homo sapiens GN=C18orf32 PE=2 SV=1</t>
  </si>
  <si>
    <t>0.585197257</t>
  </si>
  <si>
    <t>sp|Q96GP6|SREC2_HUMAN</t>
  </si>
  <si>
    <t>SCARF2</t>
  </si>
  <si>
    <t xml:space="preserve"> Scavenger receptor class F member 2 OS=Homo sapiens GN=SCARF2 PE=1 SV=3</t>
  </si>
  <si>
    <t>0.585179895</t>
  </si>
  <si>
    <t>sp|Q99614|TTC1_HUMAN</t>
  </si>
  <si>
    <t>TTC1</t>
  </si>
  <si>
    <t xml:space="preserve"> Tetratricopeptide repeat protein 1 OS=Homo sapiens GN=TTC1 PE=1 SV=1</t>
  </si>
  <si>
    <t>0.584860981</t>
  </si>
  <si>
    <t>sp|Q8NBW4-2|S38A9_HUMAN</t>
  </si>
  <si>
    <t>SLC38A9</t>
  </si>
  <si>
    <t xml:space="preserve"> Isoform 2 of Putative sodium-coupled neutral amino acid transporter 9 OS=Homo sapiens GN=SLC38A9</t>
  </si>
  <si>
    <t>0.583850804</t>
  </si>
  <si>
    <t>sp|P57768|SNX16_HUMAN</t>
  </si>
  <si>
    <t>SNX16</t>
  </si>
  <si>
    <t xml:space="preserve"> Sorting nexin-16 OS=Homo sapiens GN=SNX16 PE=1 SV=2</t>
  </si>
  <si>
    <t>0.583155894</t>
  </si>
  <si>
    <t>sp|O76071|CIAO1_HUMAN</t>
  </si>
  <si>
    <t>CIAO1</t>
  </si>
  <si>
    <t xml:space="preserve"> Probable cytosolic iron-sulfur protein assembly protein CIAO1 OS=Homo sapiens GN=CIAO1 PE=1 SV=1</t>
  </si>
  <si>
    <t>0.5824563</t>
  </si>
  <si>
    <t>sp|O95684-2|FR1OP_HUMAN</t>
  </si>
  <si>
    <t>FGFR1OP</t>
  </si>
  <si>
    <t xml:space="preserve"> Isoform 2 of FGFR1 oncogene partner OS=Homo sapiens GN=FGFR1OP</t>
  </si>
  <si>
    <t>0.581253354</t>
  </si>
  <si>
    <t>sp|Q9H6S3|ES8L2_HUMAN</t>
  </si>
  <si>
    <t>EPS8L2</t>
  </si>
  <si>
    <t xml:space="preserve"> Epidermal growth factor receptor kinase substrate 8-like protein 2 OS=Homo sapiens GN=EPS8L2 PE=1 SV=2</t>
  </si>
  <si>
    <t>0.581240047</t>
  </si>
  <si>
    <t>sp|P15374|UCHL3_HUMAN</t>
  </si>
  <si>
    <t>UCHL3</t>
  </si>
  <si>
    <t xml:space="preserve"> Ubiquitin carboxyl-terminal hydrolase isozyme L3 OS=Homo sapiens GN=UCHL3 PE=1 SV=1</t>
  </si>
  <si>
    <t>0.580868008</t>
  </si>
  <si>
    <t>sp|Q99871-2|HAUS7_HUMAN</t>
  </si>
  <si>
    <t>HAUS7</t>
  </si>
  <si>
    <t xml:space="preserve"> Isoform 2 of HAUS augmin-like complex subunit 7 OS=Homo sapiens GN=HAUS7</t>
  </si>
  <si>
    <t>0.580463681</t>
  </si>
  <si>
    <t>sp|O14545|TRAD1_HUMAN</t>
  </si>
  <si>
    <t>TRAFD1</t>
  </si>
  <si>
    <t xml:space="preserve"> TRAF-type zinc finger domain-containing protein 1 OS=Homo sapiens GN=TRAFD1 PE=1 SV=1</t>
  </si>
  <si>
    <t>0.5793407</t>
  </si>
  <si>
    <t>sp|O43298|ZBT43_HUMAN</t>
  </si>
  <si>
    <t>ZBTB43</t>
  </si>
  <si>
    <t xml:space="preserve"> Zinc finger and BTB domain-containing protein 43 OS=Homo sapiens GN=ZBTB43 PE=1 SV=1</t>
  </si>
  <si>
    <t>0.578796545</t>
  </si>
  <si>
    <t>sp|Q68BL7-2|OLM2A_HUMAN</t>
  </si>
  <si>
    <t>OLFML2A</t>
  </si>
  <si>
    <t xml:space="preserve"> Isoform 2 of Olfactomedin-like protein 2A OS=Homo sapiens GN=OLFML2A</t>
  </si>
  <si>
    <t>0.577350028</t>
  </si>
  <si>
    <t>sp|Q9BQB6-2|VKOR1_HUMAN</t>
  </si>
  <si>
    <t>VKORC1</t>
  </si>
  <si>
    <t xml:space="preserve"> Isoform 2 of Vitamin K epoxide reductase complex subunit 1 OS=Homo sapiens GN=VKORC1</t>
  </si>
  <si>
    <t>0.576752492</t>
  </si>
  <si>
    <t>sp|P04350|TBB4_HUMAN</t>
  </si>
  <si>
    <t>TUBB4</t>
  </si>
  <si>
    <t xml:space="preserve"> Tubulin beta-4 chain OS=Homo sapiens GN=TUBB4 PE=1 SV=2</t>
  </si>
  <si>
    <t>0.576622885</t>
  </si>
  <si>
    <t>sp|Q14114-2|LRP8_HUMAN</t>
  </si>
  <si>
    <t>LRP8</t>
  </si>
  <si>
    <t xml:space="preserve"> Isoform 2 of Low-density lipoprotein receptor-related protein 8 OS=Homo sapiens GN=LRP8</t>
  </si>
  <si>
    <t>0.576043135</t>
  </si>
  <si>
    <t>sp|Q9Y624|JAM1_HUMAN</t>
  </si>
  <si>
    <t>F11R</t>
  </si>
  <si>
    <t xml:space="preserve"> Junctional adhesion molecule A OS=Homo sapiens GN=F11R PE=1 SV=1</t>
  </si>
  <si>
    <t>0.575784512</t>
  </si>
  <si>
    <t>sp|O15151|MDM4_HUMAN</t>
  </si>
  <si>
    <t>MDM4</t>
  </si>
  <si>
    <t xml:space="preserve"> Protein Mdm4 OS=Homo sapiens GN=MDM4 PE=1 SV=2</t>
  </si>
  <si>
    <t>0.575258777</t>
  </si>
  <si>
    <t>sp|Q8WVE0|N6MT2_HUMAN</t>
  </si>
  <si>
    <t>N6AMT2</t>
  </si>
  <si>
    <t xml:space="preserve"> N(6)-adenine-specific DNA methyltransferase 2 OS=Homo sapiens GN=N6AMT2 PE=1 SV=1</t>
  </si>
  <si>
    <t>0.574754197</t>
  </si>
  <si>
    <t>sp|Q96G28-2|CC104_HUMAN</t>
  </si>
  <si>
    <t>CCDC104</t>
  </si>
  <si>
    <t xml:space="preserve"> Isoform 2 of Coiled-coil domain-containing protein 104 OS=Homo sapiens GN=CCDC104</t>
  </si>
  <si>
    <t>0.574729187</t>
  </si>
  <si>
    <t>sp|O14879|IFIT3_HUMAN</t>
  </si>
  <si>
    <t>IFIT3</t>
  </si>
  <si>
    <t xml:space="preserve"> Interferon-induced protein with tetratricopeptide repeats 3 OS=Homo sapiens GN=IFIT3 PE=1 SV=1</t>
  </si>
  <si>
    <t>0.574602049</t>
  </si>
  <si>
    <t>tr|D6R9W4|D6R9W4_HUMAN</t>
  </si>
  <si>
    <t xml:space="preserve"> Uncharacterized protein OS=Homo sapiens GN=DBN1 PE=4 SV=1</t>
  </si>
  <si>
    <t>0.574365234</t>
  </si>
  <si>
    <t>sp|P60763|RAC3_HUMAN</t>
  </si>
  <si>
    <t>RAC3</t>
  </si>
  <si>
    <t xml:space="preserve"> Ras-related C3 botulinum toxin substrate 3 OS=Homo sapiens GN=RAC3 PE=1 SV=1</t>
  </si>
  <si>
    <t>0.574282415</t>
  </si>
  <si>
    <t>sp|Q9NZL9|MAT2B_HUMAN</t>
  </si>
  <si>
    <t>MAT2B</t>
  </si>
  <si>
    <t xml:space="preserve"> Methionine adenosyltransferase 2 subunit beta OS=Homo sapiens GN=MAT2B PE=1 SV=1</t>
  </si>
  <si>
    <t>0.57401169</t>
  </si>
  <si>
    <t>sp|Q8TDP1-2|RNH2C_HUMAN</t>
  </si>
  <si>
    <t>RNASEH2C</t>
  </si>
  <si>
    <t xml:space="preserve"> Isoform 2 of Ribonuclease H2 subunit C OS=Homo sapiens GN=RNASEH2C</t>
  </si>
  <si>
    <t>0.57336776</t>
  </si>
  <si>
    <t>sp|O95059|RPP14_HUMAN</t>
  </si>
  <si>
    <t>RPP14</t>
  </si>
  <si>
    <t xml:space="preserve"> Ribonuclease P protein subunit p14 OS=Homo sapiens GN=RPP14 PE=1 SV=3</t>
  </si>
  <si>
    <t>0.573309625</t>
  </si>
  <si>
    <t>sp|P08134|RHOC_HUMAN</t>
  </si>
  <si>
    <t>RHOC</t>
  </si>
  <si>
    <t xml:space="preserve"> Rho-related GTP-binding protein RhoC OS=Homo sapiens GN=RHOC PE=1 SV=1</t>
  </si>
  <si>
    <t>0.572327015</t>
  </si>
  <si>
    <t>sp|O60925|PFD1_HUMAN</t>
  </si>
  <si>
    <t>PFDN1</t>
  </si>
  <si>
    <t xml:space="preserve"> Prefoldin subunit 1 OS=Homo sapiens GN=PFDN1 PE=1 SV=2</t>
  </si>
  <si>
    <t>0.571700248</t>
  </si>
  <si>
    <t>sp|Q9BY32|ITPA_HUMAN</t>
  </si>
  <si>
    <t>ITPA</t>
  </si>
  <si>
    <t xml:space="preserve"> Inosine triphosphate pyrophosphatase OS=Homo sapiens GN=ITPA PE=1 SV=2</t>
  </si>
  <si>
    <t>0.571239616</t>
  </si>
  <si>
    <t>sp|Q9UJ68-3|MSRA_HUMAN</t>
  </si>
  <si>
    <t>MSRA</t>
  </si>
  <si>
    <t xml:space="preserve"> Isoform 3 of Mitochondrial peptide methionine sulfoxide reductase OS=Homo sapiens GN=MSRA</t>
  </si>
  <si>
    <t>0.570266722</t>
  </si>
  <si>
    <t>sp|Q9NWB6-2|ARGL1_HUMAN</t>
  </si>
  <si>
    <t>ARGLU1</t>
  </si>
  <si>
    <t xml:space="preserve"> Isoform 2 of Arginine and glutamate-rich protein 1 OS=Homo sapiens GN=ARGLU1</t>
  </si>
  <si>
    <t>0.57008242</t>
  </si>
  <si>
    <t>sp|P09651-2|ROA1_HUMAN</t>
  </si>
  <si>
    <t>HNRNPA1</t>
  </si>
  <si>
    <t xml:space="preserve"> Isoform A1-A of Heterogeneous nuclear ribonucleoprotein A1 OS=Homo sapiens GN=HNRNPA1</t>
  </si>
  <si>
    <t>0.569229914</t>
  </si>
  <si>
    <t>sp|P61758|PFD3_HUMAN</t>
  </si>
  <si>
    <t>VBP1</t>
  </si>
  <si>
    <t xml:space="preserve"> Prefoldin subunit 3 OS=Homo sapiens GN=VBP1 PE=1 SV=3</t>
  </si>
  <si>
    <t>0.568876031</t>
  </si>
  <si>
    <t>sp|Q9Y4P8-4|WIPI2_HUMAN</t>
  </si>
  <si>
    <t>WIPI2</t>
  </si>
  <si>
    <t xml:space="preserve"> Isoform 4 of WD repeat domain phosphoinositide-interacting protein 2 OS=Homo sapiens GN=WIPI2</t>
  </si>
  <si>
    <t>0.568803466</t>
  </si>
  <si>
    <t>sp|Q13287|NMI_HUMAN</t>
  </si>
  <si>
    <t>NMI</t>
  </si>
  <si>
    <t xml:space="preserve"> N-myc-interactor OS=Homo sapiens GN=NMI PE=1 SV=2</t>
  </si>
  <si>
    <t>0.567922443</t>
  </si>
  <si>
    <t>sp|O60701|UGDH_HUMAN</t>
  </si>
  <si>
    <t>UGDH</t>
  </si>
  <si>
    <t xml:space="preserve"> UDP-glucose 6-dehydrogenase OS=Homo sapiens GN=UGDH PE=1 SV=1</t>
  </si>
  <si>
    <t>0.567721951</t>
  </si>
  <si>
    <t>sp|Q86WV6|TM173_HUMAN</t>
  </si>
  <si>
    <t>TMEM173</t>
  </si>
  <si>
    <t xml:space="preserve"> Transmembrane protein 173 OS=Homo sapiens GN=TMEM173 PE=1 SV=1</t>
  </si>
  <si>
    <t>0.5672408</t>
  </si>
  <si>
    <t>sp|Q14CS0|UBX2B_HUMAN</t>
  </si>
  <si>
    <t>UBXN2B</t>
  </si>
  <si>
    <t xml:space="preserve"> UBX domain-containing protein 2B OS=Homo sapiens GN=UBXN2B PE=1 SV=1</t>
  </si>
  <si>
    <t>0.567044501</t>
  </si>
  <si>
    <t>sp|Q9P0J7|KCMF1_HUMAN</t>
  </si>
  <si>
    <t>KCMF1</t>
  </si>
  <si>
    <t xml:space="preserve"> E3 ubiquitin-protein ligase KCMF1 OS=Homo sapiens GN=KCMF1 PE=1 SV=2</t>
  </si>
  <si>
    <t>0.566729676</t>
  </si>
  <si>
    <t>sp|Q8NC51-3|PAIRB_HUMAN</t>
  </si>
  <si>
    <t>SERBP1</t>
  </si>
  <si>
    <t xml:space="preserve"> Isoform 3 of Plasminogen activator inhibitor 1 RNA-binding protein OS=Homo sapiens GN=SERBP1</t>
  </si>
  <si>
    <t>0.566411377</t>
  </si>
  <si>
    <t>sp|O14867|BACH1_HUMAN</t>
  </si>
  <si>
    <t>BACH1</t>
  </si>
  <si>
    <t xml:space="preserve"> Transcription regulator protein BACH1 OS=Homo sapiens GN=BACH1 PE=1 SV=2</t>
  </si>
  <si>
    <t>0.56626588</t>
  </si>
  <si>
    <t>##sp|P35579-2|MYH9_HUMAN</t>
  </si>
  <si>
    <t>MYH9</t>
  </si>
  <si>
    <t xml:space="preserve"> Isoform 2 of Myosin-9 OS=Homo sapiens GN=MYH9</t>
  </si>
  <si>
    <t>0.566119517</t>
  </si>
  <si>
    <t>sp|Q9H944|MED20_HUMAN</t>
  </si>
  <si>
    <t>MED20</t>
  </si>
  <si>
    <t xml:space="preserve"> Mediator of RNA polymerase II transcription subunit 20 OS=Homo sapiens GN=MED20 PE=1 SV=1</t>
  </si>
  <si>
    <t>0.565841209</t>
  </si>
  <si>
    <t>sp|Q14135-2|VGLL4_HUMAN</t>
  </si>
  <si>
    <t>VGLL4</t>
  </si>
  <si>
    <t xml:space="preserve"> Isoform 2 of Transcription cofactor vestigial-like protein 4 OS=Homo sapiens GN=VGLL4</t>
  </si>
  <si>
    <t>0.565489529</t>
  </si>
  <si>
    <t>sp|P48507|GSH0_HUMAN</t>
  </si>
  <si>
    <t>GCLM</t>
  </si>
  <si>
    <t xml:space="preserve"> Glutamate--cysteine ligase regulatory subunit OS=Homo sapiens GN=GCLM PE=1 SV=1</t>
  </si>
  <si>
    <t>0.565441614</t>
  </si>
  <si>
    <t>sp|Q12797|ASPH_HUMAN</t>
  </si>
  <si>
    <t>ASPH</t>
  </si>
  <si>
    <t xml:space="preserve"> Aspartyl/asparaginyl beta-hydroxylase OS=Homo sapiens GN=ASPH PE=1 SV=3</t>
  </si>
  <si>
    <t>0.564252632</t>
  </si>
  <si>
    <t>sp|Q8IWL3|HSC20_HUMAN</t>
  </si>
  <si>
    <t>HSCB</t>
  </si>
  <si>
    <t xml:space="preserve"> Iron-sulfur cluster co-chaperone protein HscB, mitochondrial OS=Homo sapiens GN=HSCB PE=1 SV=3</t>
  </si>
  <si>
    <t>0.563317868</t>
  </si>
  <si>
    <t>sp|Q9H4G0-3|E41L1_HUMAN</t>
  </si>
  <si>
    <t>EPB41L1</t>
  </si>
  <si>
    <t xml:space="preserve"> Isoform 3 of Band 4.1-like protein 1 OS=Homo sapiens GN=EPB41L1</t>
  </si>
  <si>
    <t>0.562700234</t>
  </si>
  <si>
    <t>sp|Q9BRQ6|CHCH6_HUMAN</t>
  </si>
  <si>
    <t>CHCHD6</t>
  </si>
  <si>
    <t xml:space="preserve"> Coiled-coil-helix-coiled-coil-helix domain-containing protein 6 OS=Homo sapiens GN=CHCHD6 PE=1 SV=1</t>
  </si>
  <si>
    <t>0.562394681</t>
  </si>
  <si>
    <t>sp|P09488|GSTM1_HUMAN</t>
  </si>
  <si>
    <t>GSTM1</t>
  </si>
  <si>
    <t xml:space="preserve"> Glutathione S-transferase Mu 1 OS=Homo sapiens GN=GSTM1 PE=1 SV=3</t>
  </si>
  <si>
    <t>0.562206237</t>
  </si>
  <si>
    <t>sp|Q9P258|RCC2_HUMAN</t>
  </si>
  <si>
    <t>RCC2</t>
  </si>
  <si>
    <t xml:space="preserve"> Protein RCC2 OS=Homo sapiens GN=RCC2 PE=1 SV=2</t>
  </si>
  <si>
    <t>0.561500724</t>
  </si>
  <si>
    <t>sp|O60504-2|VINEX_HUMAN</t>
  </si>
  <si>
    <t>SORBS3</t>
  </si>
  <si>
    <t xml:space="preserve"> Isoform Beta of Vinexin OS=Homo sapiens GN=SORBS3</t>
  </si>
  <si>
    <t>0.56119711</t>
  </si>
  <si>
    <t>sp|Q9BZK7|TBL1R_HUMAN</t>
  </si>
  <si>
    <t>TBL1XR1</t>
  </si>
  <si>
    <t xml:space="preserve"> F-box-like/WD repeat-containing protein TBL1XR1 OS=Homo sapiens GN=TBL1XR1 PE=1 SV=1</t>
  </si>
  <si>
    <t>0.560918393</t>
  </si>
  <si>
    <t>sp|P27144|KAD4_HUMAN</t>
  </si>
  <si>
    <t>AK4</t>
  </si>
  <si>
    <t xml:space="preserve"> Adenylate kinase isoenzyme 4, mitochondrial OS=Homo sapiens GN=AK4 PE=1 SV=1</t>
  </si>
  <si>
    <t>0.560772619</t>
  </si>
  <si>
    <t>sp|Q9NYL4|FKB11_HUMAN</t>
  </si>
  <si>
    <t>FKBP11</t>
  </si>
  <si>
    <t xml:space="preserve"> Peptidyl-prolyl cis-trans isomerase FKBP11 OS=Homo sapiens GN=FKBP11 PE=1 SV=1</t>
  </si>
  <si>
    <t>0.560494442</t>
  </si>
  <si>
    <t>sp|Q9P0P0|RN181_HUMAN</t>
  </si>
  <si>
    <t>RNF181</t>
  </si>
  <si>
    <t xml:space="preserve"> E3 ubiquitin-protein ligase RNF181 OS=Homo sapiens GN=RNF181 PE=1 SV=1</t>
  </si>
  <si>
    <t>0.560204054</t>
  </si>
  <si>
    <t>sp|Q96RF0-2|SNX18_HUMAN</t>
  </si>
  <si>
    <t>SNX18</t>
  </si>
  <si>
    <t xml:space="preserve"> Isoform 2 of Sorting nexin-18 OS=Homo sapiens GN=SNX18</t>
  </si>
  <si>
    <t>0.559911749</t>
  </si>
  <si>
    <t>sp|P68363|TBA1B_HUMAN</t>
  </si>
  <si>
    <t>TUBA1B</t>
  </si>
  <si>
    <t xml:space="preserve"> Tubulin alpha-1B chain OS=Homo sapiens GN=TUBA1B PE=1 SV=1</t>
  </si>
  <si>
    <t>0.55911607</t>
  </si>
  <si>
    <t>sp|Q6NVU6|UFSP1_HUMAN</t>
  </si>
  <si>
    <t>UFSP1</t>
  </si>
  <si>
    <t xml:space="preserve"> Inactive Ufm1-specific protease 1 OS=Homo sapiens GN=UFSP1 PE=2 SV=2</t>
  </si>
  <si>
    <t>0.558915231</t>
  </si>
  <si>
    <t>sp|P61970|NTF2_HUMAN</t>
  </si>
  <si>
    <t>NUTF2</t>
  </si>
  <si>
    <t xml:space="preserve"> Nuclear transport factor 2 OS=Homo sapiens GN=NUTF2 PE=1 SV=1</t>
  </si>
  <si>
    <t>0.558810327</t>
  </si>
  <si>
    <t>sp|O43765|SGTA_HUMAN</t>
  </si>
  <si>
    <t>SGTA</t>
  </si>
  <si>
    <t xml:space="preserve"> Small glutamine-rich tetratricopeptide repeat-containing protein alpha OS=Homo sapiens GN=SGTA PE=1 SV=1</t>
  </si>
  <si>
    <t>0.558444939</t>
  </si>
  <si>
    <t>sp|P62258|1433E_HUMAN</t>
  </si>
  <si>
    <t>YWHAE</t>
  </si>
  <si>
    <t xml:space="preserve"> 14-3-3 protein epsilon OS=Homo sapiens GN=YWHAE PE=1 SV=1</t>
  </si>
  <si>
    <t>0.558307459</t>
  </si>
  <si>
    <t>sp|Q9NQR4|NIT2_HUMAN</t>
  </si>
  <si>
    <t>NIT2</t>
  </si>
  <si>
    <t xml:space="preserve"> Omega-amidase NIT2 OS=Homo sapiens GN=NIT2 PE=1 SV=1</t>
  </si>
  <si>
    <t>0.558219828</t>
  </si>
  <si>
    <t>sp|O43447|PPIH_HUMAN</t>
  </si>
  <si>
    <t>PPIH</t>
  </si>
  <si>
    <t xml:space="preserve"> Peptidyl-prolyl cis-trans isomerase H OS=Homo sapiens GN=PPIH PE=1 SV=1</t>
  </si>
  <si>
    <t>0.557991272</t>
  </si>
  <si>
    <t>sp|Q06323|PSME1_HUMAN</t>
  </si>
  <si>
    <t>PSME1</t>
  </si>
  <si>
    <t xml:space="preserve"> Proteasome activator complex subunit 1 OS=Homo sapiens GN=PSME1 PE=1 SV=1</t>
  </si>
  <si>
    <t>0.556800819</t>
  </si>
  <si>
    <t>sp|Q9BU61|NDUF3_HUMAN</t>
  </si>
  <si>
    <t>NDUFAF3</t>
  </si>
  <si>
    <t xml:space="preserve"> NADH dehydrogenase [ubiquinone] 1 alpha subcomplex assembly factor 3 OS=Homo sapiens GN=NDUFAF3 PE=1 SV=1</t>
  </si>
  <si>
    <t>0.556577435</t>
  </si>
  <si>
    <t>sp|Q9UKV0-6|HDAC9_HUMAN</t>
  </si>
  <si>
    <t>HDAC9</t>
  </si>
  <si>
    <t xml:space="preserve"> Isoform 6 of Histone deacetylase 9 OS=Homo sapiens GN=HDAC9</t>
  </si>
  <si>
    <t>0.556571467</t>
  </si>
  <si>
    <t>sp|Q16134|ETFD_HUMAN</t>
  </si>
  <si>
    <t>ETFDH</t>
  </si>
  <si>
    <t xml:space="preserve"> Electron transfer flavoprotein-ubiquinone oxidoreductase, mitochondrial OS=Homo sapiens GN=ETFDH PE=1 SV=2</t>
  </si>
  <si>
    <t>0.556437989</t>
  </si>
  <si>
    <t>sp|Q8IYL3|CA174_HUMAN</t>
  </si>
  <si>
    <t>C1orf174</t>
  </si>
  <si>
    <t xml:space="preserve"> UPF0688 protein C1orf174 OS=Homo sapiens GN=C1orf174 PE=1 SV=2</t>
  </si>
  <si>
    <t>0.555060525</t>
  </si>
  <si>
    <t>sp|Q6NW40|RGMB_HUMAN</t>
  </si>
  <si>
    <t>RGMB</t>
  </si>
  <si>
    <t xml:space="preserve"> RGM domain family member B OS=Homo sapiens GN=RGMB PE=2 SV=3</t>
  </si>
  <si>
    <t>0.554685021</t>
  </si>
  <si>
    <t>sp|Q86WR0|CCD25_HUMAN</t>
  </si>
  <si>
    <t>CCDC25</t>
  </si>
  <si>
    <t xml:space="preserve"> Coiled-coil domain-containing protein 25 OS=Homo sapiens GN=CCDC25 PE=1 SV=2</t>
  </si>
  <si>
    <t>0.553778306</t>
  </si>
  <si>
    <t>sp|P29466-2|CASP1_HUMAN</t>
  </si>
  <si>
    <t>CASP1</t>
  </si>
  <si>
    <t xml:space="preserve"> Isoform Beta of Caspase-1 OS=Homo sapiens GN=CASP1</t>
  </si>
  <si>
    <t>0.553498583</t>
  </si>
  <si>
    <t>tr|F5H1L4|F5H1L4_HUMAN</t>
  </si>
  <si>
    <t>TXNRD2</t>
  </si>
  <si>
    <t xml:space="preserve"> Uncharacterized protein OS=Homo sapiens GN=TXNRD2 PE=3 SV=1</t>
  </si>
  <si>
    <t>0.553433951</t>
  </si>
  <si>
    <t>sp|P40306|PSB10_HUMAN</t>
  </si>
  <si>
    <t>PSMB10</t>
  </si>
  <si>
    <t xml:space="preserve"> Proteasome subunit beta type-10 OS=Homo sapiens GN=PSMB10 PE=1 SV=1</t>
  </si>
  <si>
    <t>0.553286698</t>
  </si>
  <si>
    <t>sp|Q9Y2Z0|SUGT1_HUMAN</t>
  </si>
  <si>
    <t>SUGT1</t>
  </si>
  <si>
    <t xml:space="preserve"> Suppressor of G2 allele of SKP1 homolog OS=Homo sapiens GN=SUGT1 PE=1 SV=3</t>
  </si>
  <si>
    <t>0.553014576</t>
  </si>
  <si>
    <t>sp|Q9NSP4|CENPM_HUMAN</t>
  </si>
  <si>
    <t>CENPM</t>
  </si>
  <si>
    <t xml:space="preserve"> Centromere protein M OS=Homo sapiens GN=CENPM PE=1 SV=1</t>
  </si>
  <si>
    <t>0.551911415</t>
  </si>
  <si>
    <t>sp|A8MWD9|RUXGL_HUMAN</t>
  </si>
  <si>
    <t xml:space="preserve"> Small nuclear ribonucleoprotein G-like protein OS=Homo sapiens PE=3 SV=2</t>
  </si>
  <si>
    <t>0.551887753</t>
  </si>
  <si>
    <t>sp|O95980|RECK_HUMAN</t>
  </si>
  <si>
    <t>RECK</t>
  </si>
  <si>
    <t xml:space="preserve"> Reversion-inducing cysteine-rich protein with Kazal motifs OS=Homo sapiens GN=RECK PE=1 SV=1</t>
  </si>
  <si>
    <t>0.551424141</t>
  </si>
  <si>
    <t>sp|Q6DKJ4|NXN_HUMAN</t>
  </si>
  <si>
    <t>NXN</t>
  </si>
  <si>
    <t xml:space="preserve"> Nucleoredoxin OS=Homo sapiens GN=NXN PE=1 SV=2</t>
  </si>
  <si>
    <t>0.551381347</t>
  </si>
  <si>
    <t>sp|P32455|GBP1_HUMAN</t>
  </si>
  <si>
    <t>GBP1</t>
  </si>
  <si>
    <t xml:space="preserve"> Interferon-induced guanylate-binding protein 1 OS=Homo sapiens GN=GBP1 PE=1 SV=2</t>
  </si>
  <si>
    <t>0.551094729</t>
  </si>
  <si>
    <t>sp|P09497-2|CLCB_HUMAN</t>
  </si>
  <si>
    <t>CLTB</t>
  </si>
  <si>
    <t xml:space="preserve"> Isoform Non-brain of Clathrin light chain B OS=Homo sapiens GN=CLTB</t>
  </si>
  <si>
    <t>0.550992429</t>
  </si>
  <si>
    <t>sp|Q6FIF0-2|ZFAN6_HUMAN</t>
  </si>
  <si>
    <t>ZFAND6</t>
  </si>
  <si>
    <t xml:space="preserve"> Isoform 2 of AN1-type zinc finger protein 6 OS=Homo sapiens GN=ZFAND6</t>
  </si>
  <si>
    <t>0.550946452</t>
  </si>
  <si>
    <t>sp|A6ND36|FA83G_HUMAN</t>
  </si>
  <si>
    <t>FAM83G</t>
  </si>
  <si>
    <t xml:space="preserve"> Protein FAM83G OS=Homo sapiens GN=FAM83G PE=1 SV=2</t>
  </si>
  <si>
    <t>0.550826713</t>
  </si>
  <si>
    <t>sp|A6NIH7|U119B_HUMAN</t>
  </si>
  <si>
    <t>UNC119B</t>
  </si>
  <si>
    <t xml:space="preserve"> Protein unc-119 homolog B OS=Homo sapiens GN=UNC119B PE=1 SV=1</t>
  </si>
  <si>
    <t>0.550799786</t>
  </si>
  <si>
    <t>sp|Q9NRP2|CP061_HUMAN</t>
  </si>
  <si>
    <t>C16orf61</t>
  </si>
  <si>
    <t xml:space="preserve"> Uncharacterized protein C16orf61 OS=Homo sapiens GN=C16orf61 PE=1 SV=1</t>
  </si>
  <si>
    <t>0.549444985</t>
  </si>
  <si>
    <t>sp|Q9BRT2|CF125_HUMAN</t>
  </si>
  <si>
    <t>C6orf125</t>
  </si>
  <si>
    <t xml:space="preserve"> Uncharacterized protein C6orf125 OS=Homo sapiens GN=C6orf125 PE=1 SV=1</t>
  </si>
  <si>
    <t>0.548651787</t>
  </si>
  <si>
    <t>tr|C9JFK9|C9JFK9_HUMAN</t>
  </si>
  <si>
    <t xml:space="preserve"> Uncharacterized protein OS=Homo sapiens GN=BAG3 PE=4 SV=1</t>
  </si>
  <si>
    <t>0.548522889</t>
  </si>
  <si>
    <t>sp|O95677-2|EYA4_HUMAN</t>
  </si>
  <si>
    <t>EYA4</t>
  </si>
  <si>
    <t xml:space="preserve"> Isoform 2 of Eyes absent homolog 4 OS=Homo sapiens GN=EYA4</t>
  </si>
  <si>
    <t>0.548125262</t>
  </si>
  <si>
    <t>sp|Q9NZ52-2|GGA3_HUMAN</t>
  </si>
  <si>
    <t>GGA3</t>
  </si>
  <si>
    <t xml:space="preserve"> Isoform Short of ADP-ribosylation factor-binding protein GGA3 OS=Homo sapiens GN=GGA3</t>
  </si>
  <si>
    <t>0.547997021</t>
  </si>
  <si>
    <t>sp|Q8WUP2-3|FBLI1_HUMAN</t>
  </si>
  <si>
    <t xml:space="preserve"> Isoform 3 of Filamin-binding LIM protein 1 OS=Homo sapiens GN=FBLIM1</t>
  </si>
  <si>
    <t>0.547616312</t>
  </si>
  <si>
    <t>sp|P00568|KAD1_HUMAN</t>
  </si>
  <si>
    <t>AK1</t>
  </si>
  <si>
    <t xml:space="preserve"> Adenylate kinase isoenzyme 1 OS=Homo sapiens GN=AK1 PE=1 SV=3</t>
  </si>
  <si>
    <t>0.547499636</t>
  </si>
  <si>
    <t>sp|Q9NYJ1-2|CHCH8_HUMAN</t>
  </si>
  <si>
    <t>CHCHD8</t>
  </si>
  <si>
    <t xml:space="preserve"> Isoform 2 of Coiled-coil-helix-coiled-coil-helix domain-containing protein 8 OS=Homo sapiens GN=CHCHD8</t>
  </si>
  <si>
    <t>0.547436199</t>
  </si>
  <si>
    <t>sp|Q9H4B6|SAV1_HUMAN</t>
  </si>
  <si>
    <t>SAV1</t>
  </si>
  <si>
    <t xml:space="preserve"> Protein salvador homolog 1 OS=Homo sapiens GN=SAV1 PE=1 SV=2</t>
  </si>
  <si>
    <t>0.547377712</t>
  </si>
  <si>
    <t>sp|Q96DH6|MSI2H_HUMAN</t>
  </si>
  <si>
    <t>MSI2</t>
  </si>
  <si>
    <t xml:space="preserve"> RNA-binding protein Musashi homolog 2 OS=Homo sapiens GN=MSI2 PE=1 SV=1</t>
  </si>
  <si>
    <t>0.547067841</t>
  </si>
  <si>
    <t>sp|P55854|SUMO3_HUMAN</t>
  </si>
  <si>
    <t>SUMO3</t>
  </si>
  <si>
    <t xml:space="preserve"> Small ubiquitin-related modifier 3 OS=Homo sapiens GN=SUMO3 PE=1 SV=2</t>
  </si>
  <si>
    <t>0.54701484</t>
  </si>
  <si>
    <t>sp|O14618|CCS_HUMAN</t>
  </si>
  <si>
    <t>CCS</t>
  </si>
  <si>
    <t xml:space="preserve"> Copper chaperone for superoxide dismutase OS=Homo sapiens GN=CCS PE=1 SV=1</t>
  </si>
  <si>
    <t>0.545605731</t>
  </si>
  <si>
    <t>sp|Q9H8N7|ZN395_HUMAN</t>
  </si>
  <si>
    <t>ZNF395</t>
  </si>
  <si>
    <t xml:space="preserve"> Zinc finger protein 395 OS=Homo sapiens GN=ZNF395 PE=1 SV=2</t>
  </si>
  <si>
    <t>0.544781195</t>
  </si>
  <si>
    <t>sp|P35579|MYH9_HUMAN</t>
  </si>
  <si>
    <t xml:space="preserve"> Myosin-9 OS=Homo sapiens GN=MYH9 PE=1 SV=4</t>
  </si>
  <si>
    <t>0.54384443</t>
  </si>
  <si>
    <t>sp|Q09028-3|RBBP4_HUMAN</t>
  </si>
  <si>
    <t xml:space="preserve"> Isoform 3 of Histone-binding protein RBBP4 OS=Homo sapiens GN=RBBP4</t>
  </si>
  <si>
    <t>0.54332241</t>
  </si>
  <si>
    <t>sp|Q9NTM9|CUTC_HUMAN</t>
  </si>
  <si>
    <t>CUTC</t>
  </si>
  <si>
    <t xml:space="preserve"> Copper homeostasis protein cutC homolog OS=Homo sapiens GN=CUTC PE=1 SV=1</t>
  </si>
  <si>
    <t>0.542681137</t>
  </si>
  <si>
    <t>sp|P54252-2|ATX3_HUMAN</t>
  </si>
  <si>
    <t>ATXN3</t>
  </si>
  <si>
    <t xml:space="preserve"> Isoform 2 of Ataxin-3 OS=Homo sapiens GN=ATXN3</t>
  </si>
  <si>
    <t>0.542149773</t>
  </si>
  <si>
    <t>sp|Q9NRA1|PDGFC_HUMAN</t>
  </si>
  <si>
    <t>PDGFC</t>
  </si>
  <si>
    <t xml:space="preserve"> Platelet-derived growth factor C OS=Homo sapiens GN=PDGFC PE=1 SV=2</t>
  </si>
  <si>
    <t>0.541945397</t>
  </si>
  <si>
    <t>sp|Q9H3Q1|BORG4_HUMAN</t>
  </si>
  <si>
    <t>CDC42EP4</t>
  </si>
  <si>
    <t xml:space="preserve"> Cdc42 effector protein 4 OS=Homo sapiens GN=CDC42EP4 PE=1 SV=1</t>
  </si>
  <si>
    <t>0.541934672</t>
  </si>
  <si>
    <t>sp|P49458|SRP09_HUMAN</t>
  </si>
  <si>
    <t>SRP9</t>
  </si>
  <si>
    <t xml:space="preserve"> Signal recognition particle 9 kDa protein OS=Homo sapiens GN=SRP9 PE=1 SV=2</t>
  </si>
  <si>
    <t>0.541178947</t>
  </si>
  <si>
    <t>sp|Q15506|SP17_HUMAN</t>
  </si>
  <si>
    <t>SPA17</t>
  </si>
  <si>
    <t xml:space="preserve"> Sperm surface protein Sp17 OS=Homo sapiens GN=SPA17 PE=1 SV=1</t>
  </si>
  <si>
    <t>0.54027399</t>
  </si>
  <si>
    <t>sp|Q6KB66-2|K2C80_HUMAN</t>
  </si>
  <si>
    <t>KRT80</t>
  </si>
  <si>
    <t xml:space="preserve"> Isoform 2 of Keratin, type II cytoskeletal 80 OS=Homo sapiens GN=KRT80</t>
  </si>
  <si>
    <t>0.539711349</t>
  </si>
  <si>
    <t>sp|Q8TDH9-2|MUTED_HUMAN</t>
  </si>
  <si>
    <t>MUTED</t>
  </si>
  <si>
    <t xml:space="preserve"> Isoform 2 of Protein Muted homolog OS=Homo sapiens GN=MUTED</t>
  </si>
  <si>
    <t>0.537916232</t>
  </si>
  <si>
    <t>sp|Q9Y5A9-2|YTHD2_HUMAN</t>
  </si>
  <si>
    <t>YTHDF2</t>
  </si>
  <si>
    <t xml:space="preserve"> Isoform 2 of YTH domain family protein 2 OS=Homo sapiens GN=YTHDF2</t>
  </si>
  <si>
    <t>0.537825014</t>
  </si>
  <si>
    <t>sp|P62879|GBB2_HUMAN</t>
  </si>
  <si>
    <t>GNB2</t>
  </si>
  <si>
    <t xml:space="preserve"> Guanine nucleotide-binding protein G(I)/G(S)/G(T) subunit beta-2 OS=Homo sapiens GN=GNB2 PE=1 SV=3</t>
  </si>
  <si>
    <t>0.537797879</t>
  </si>
  <si>
    <t>sp|Q9Y547|HSB11_HUMAN</t>
  </si>
  <si>
    <t>HSPB11</t>
  </si>
  <si>
    <t xml:space="preserve"> Heat shock protein beta-11 OS=Homo sapiens GN=HSPB11 PE=1 SV=1</t>
  </si>
  <si>
    <t>0.537782638</t>
  </si>
  <si>
    <t>sp|P10412|H14_HUMAN</t>
  </si>
  <si>
    <t>HIST1H1E</t>
  </si>
  <si>
    <t xml:space="preserve"> Histone H1.4 OS=Homo sapiens GN=HIST1H1E PE=1 SV=2</t>
  </si>
  <si>
    <t>0.537183882</t>
  </si>
  <si>
    <t>sp|Q9H204|MED28_HUMAN</t>
  </si>
  <si>
    <t>MED28</t>
  </si>
  <si>
    <t xml:space="preserve"> Mediator of RNA polymerase II transcription subunit 28 OS=Homo sapiens GN=MED28 PE=1 SV=1</t>
  </si>
  <si>
    <t>0.536346768</t>
  </si>
  <si>
    <t>sp|O75052|CAPON_HUMAN</t>
  </si>
  <si>
    <t>NOS1AP</t>
  </si>
  <si>
    <t xml:space="preserve"> Carboxyl-terminal PDZ ligand of neuronal nitric oxide synthase protein OS=Homo sapiens GN=NOS1AP PE=1 SV=3</t>
  </si>
  <si>
    <t>0.535553291</t>
  </si>
  <si>
    <t>sp|Q9NR33|DPOE4_HUMAN</t>
  </si>
  <si>
    <t>POLE4</t>
  </si>
  <si>
    <t xml:space="preserve"> DNA polymerase epsilon subunit 4 OS=Homo sapiens GN=POLE4 PE=1 SV=2</t>
  </si>
  <si>
    <t>0.535464937</t>
  </si>
  <si>
    <t>sp|P07948|LYN_HUMAN</t>
  </si>
  <si>
    <t>LYN</t>
  </si>
  <si>
    <t xml:space="preserve"> Tyrosine-protein kinase Lyn OS=Homo sapiens GN=LYN PE=1 SV=3</t>
  </si>
  <si>
    <t>0.534526705</t>
  </si>
  <si>
    <t>sp|O43414-2|ERI3_HUMAN</t>
  </si>
  <si>
    <t>ERI3</t>
  </si>
  <si>
    <t xml:space="preserve"> Isoform 2 of ERI1 exoribonuclease 3 OS=Homo sapiens GN=ERI3</t>
  </si>
  <si>
    <t>0.534220501</t>
  </si>
  <si>
    <t>sp|P98082|DAB2_HUMAN</t>
  </si>
  <si>
    <t>DAB2</t>
  </si>
  <si>
    <t xml:space="preserve"> Disabled homolog 2 OS=Homo sapiens GN=DAB2 PE=1 SV=3</t>
  </si>
  <si>
    <t>0.532311662</t>
  </si>
  <si>
    <t>sp|P41221-2|WNT5A_HUMAN</t>
  </si>
  <si>
    <t>WNT5A</t>
  </si>
  <si>
    <t xml:space="preserve"> Isoform 2 of Protein Wnt-5a OS=Homo sapiens GN=WNT5A</t>
  </si>
  <si>
    <t>0.532270443</t>
  </si>
  <si>
    <t>tr|F5H450|F5H450_HUMAN</t>
  </si>
  <si>
    <t>FZD10</t>
  </si>
  <si>
    <t xml:space="preserve"> Uncharacterized protein OS=Homo sapiens GN=FZD10 PE=4 SV=1</t>
  </si>
  <si>
    <t>0.531300494</t>
  </si>
  <si>
    <t>sp|P35869|AHR_HUMAN</t>
  </si>
  <si>
    <t>AHR</t>
  </si>
  <si>
    <t xml:space="preserve"> Aryl hydrocarbon receptor OS=Homo sapiens GN=AHR PE=1 SV=2</t>
  </si>
  <si>
    <t>0.530896008</t>
  </si>
  <si>
    <t>sp|Q96AE4-2|FUBP1_HUMAN</t>
  </si>
  <si>
    <t>FUBP1</t>
  </si>
  <si>
    <t xml:space="preserve"> Isoform 2 of Far upstream element-binding protein 1 OS=Homo sapiens GN=FUBP1</t>
  </si>
  <si>
    <t>0.529386698</t>
  </si>
  <si>
    <t>sp|Q96PK6|RBM14_HUMAN</t>
  </si>
  <si>
    <t>RBM14</t>
  </si>
  <si>
    <t xml:space="preserve"> RNA-binding protein 14 OS=Homo sapiens GN=RBM14 PE=1 SV=2</t>
  </si>
  <si>
    <t>0.529062901</t>
  </si>
  <si>
    <t>sp|Q99081-3|HTF4_HUMAN</t>
  </si>
  <si>
    <t>TCF12</t>
  </si>
  <si>
    <t xml:space="preserve"> Isoform 3 of Transcription factor 12 OS=Homo sapiens GN=TCF12</t>
  </si>
  <si>
    <t>0.528938535</t>
  </si>
  <si>
    <t>sp|P62253|UB2G1_HUMAN</t>
  </si>
  <si>
    <t>UBE2G1</t>
  </si>
  <si>
    <t xml:space="preserve"> Ubiquitin-conjugating enzyme E2 G1 OS=Homo sapiens GN=UBE2G1 PE=1 SV=3</t>
  </si>
  <si>
    <t>0.528778089</t>
  </si>
  <si>
    <t>sp|P30085|KCY_HUMAN</t>
  </si>
  <si>
    <t>CMPK1</t>
  </si>
  <si>
    <t xml:space="preserve"> UMP-CMP kinase OS=Homo sapiens GN=CMPK1 PE=1 SV=3</t>
  </si>
  <si>
    <t>0.528283694</t>
  </si>
  <si>
    <t>sp|P07355-2|ANXA2_HUMAN</t>
  </si>
  <si>
    <t>ANXA2</t>
  </si>
  <si>
    <t xml:space="preserve"> Isoform 2 of Annexin A2 OS=Homo sapiens GN=ANXA2</t>
  </si>
  <si>
    <t>0.527345466</t>
  </si>
  <si>
    <t>sp|Q9NSA3|CNBP1_HUMAN</t>
  </si>
  <si>
    <t>CTNNBIP1</t>
  </si>
  <si>
    <t xml:space="preserve"> Beta-catenin-interacting protein 1 OS=Homo sapiens GN=CTNNBIP1 PE=1 SV=1</t>
  </si>
  <si>
    <t>0.527337487</t>
  </si>
  <si>
    <t>sp|Q9Y3L3-2|3BP1_HUMAN</t>
  </si>
  <si>
    <t>SH3BP1</t>
  </si>
  <si>
    <t xml:space="preserve"> Isoform 2 of SH3 domain-binding protein 1 OS=Homo sapiens GN=SH3BP1</t>
  </si>
  <si>
    <t>0.527248622</t>
  </si>
  <si>
    <t>sp|O14544|SOCS6_HUMAN</t>
  </si>
  <si>
    <t>SOCS6</t>
  </si>
  <si>
    <t xml:space="preserve"> Suppressor of cytokine signaling 6 OS=Homo sapiens GN=SOCS6 PE=1 SV=2</t>
  </si>
  <si>
    <t>0.527077623</t>
  </si>
  <si>
    <t>sp|P35813|PPM1A_HUMAN</t>
  </si>
  <si>
    <t>PPM1A</t>
  </si>
  <si>
    <t xml:space="preserve"> Protein phosphatase 1A OS=Homo sapiens GN=PPM1A PE=1 SV=1</t>
  </si>
  <si>
    <t>0.526632027</t>
  </si>
  <si>
    <t>sp|P16144-2|ITB4_HUMAN</t>
  </si>
  <si>
    <t>ITGB4</t>
  </si>
  <si>
    <t xml:space="preserve"> Isoform Beta-4A of Integrin beta-4 OS=Homo sapiens GN=ITGB4</t>
  </si>
  <si>
    <t>0.526303691</t>
  </si>
  <si>
    <t>sp|P19113|DCHS_HUMAN</t>
  </si>
  <si>
    <t>HDC</t>
  </si>
  <si>
    <t xml:space="preserve"> Histidine decarboxylase OS=Homo sapiens GN=HDC PE=2 SV=2</t>
  </si>
  <si>
    <t>0.526275224</t>
  </si>
  <si>
    <t>sp|Q96K21-2|ZFY19_HUMAN</t>
  </si>
  <si>
    <t>ZFYVE19</t>
  </si>
  <si>
    <t xml:space="preserve"> Isoform 2 of Zinc finger FYVE domain-containing protein 19 OS=Homo sapiens GN=ZFYVE19</t>
  </si>
  <si>
    <t>0.526220795</t>
  </si>
  <si>
    <t>sp|Q9H0C8|ILKAP_HUMAN</t>
  </si>
  <si>
    <t>ILKAP</t>
  </si>
  <si>
    <t xml:space="preserve"> Integrin-linked kinase-associated serine/threonine phosphatase 2C OS=Homo sapiens GN=ILKAP PE=1 SV=1</t>
  </si>
  <si>
    <t>0.525735287</t>
  </si>
  <si>
    <t>sp|Q96J01|THOC3_HUMAN</t>
  </si>
  <si>
    <t>THOC3</t>
  </si>
  <si>
    <t xml:space="preserve"> THO complex subunit 3 OS=Homo sapiens GN=THOC3 PE=1 SV=1</t>
  </si>
  <si>
    <t>0.524921284</t>
  </si>
  <si>
    <t>sp|Q9Y2R5|RT17_HUMAN</t>
  </si>
  <si>
    <t>MRPS17</t>
  </si>
  <si>
    <t xml:space="preserve"> 28S ribosomal protein S17, mitochondrial OS=Homo sapiens GN=MRPS17 PE=1 SV=1</t>
  </si>
  <si>
    <t>0.524583067</t>
  </si>
  <si>
    <t>sp|Q9UP38|FZD1_HUMAN</t>
  </si>
  <si>
    <t>FZD1</t>
  </si>
  <si>
    <t xml:space="preserve"> Frizzled-1 OS=Homo sapiens GN=FZD1 PE=1 SV=2</t>
  </si>
  <si>
    <t>0.523618375</t>
  </si>
  <si>
    <t>sp|Q9BV19|CA050_HUMAN</t>
  </si>
  <si>
    <t>C1orf50</t>
  </si>
  <si>
    <t xml:space="preserve"> Uncharacterized protein C1orf50 OS=Homo sapiens GN=C1orf50 PE=2 SV=2</t>
  </si>
  <si>
    <t>0.522723261</t>
  </si>
  <si>
    <t>sp|P78504|JAG1_HUMAN</t>
  </si>
  <si>
    <t>JAG1</t>
  </si>
  <si>
    <t xml:space="preserve"> Protein jagged-1 OS=Homo sapiens GN=JAG1 PE=1 SV=3</t>
  </si>
  <si>
    <t>0.521388056</t>
  </si>
  <si>
    <t>sp|Q9Y253|POLH_HUMAN</t>
  </si>
  <si>
    <t>POLH</t>
  </si>
  <si>
    <t xml:space="preserve"> DNA polymerase eta OS=Homo sapiens GN=POLH PE=1 SV=1</t>
  </si>
  <si>
    <t>0.521125168</t>
  </si>
  <si>
    <t>sp|Q8TBE9|NANP_HUMAN</t>
  </si>
  <si>
    <t>NANP</t>
  </si>
  <si>
    <t xml:space="preserve"> N-acylneuraminate-9-phosphatase OS=Homo sapiens GN=NANP PE=1 SV=1</t>
  </si>
  <si>
    <t>0.520420732</t>
  </si>
  <si>
    <t>sp|P49321|NASP_HUMAN</t>
  </si>
  <si>
    <t>NASP</t>
  </si>
  <si>
    <t xml:space="preserve"> Nuclear autoantigenic sperm protein OS=Homo sapiens GN=NASP PE=1 SV=2</t>
  </si>
  <si>
    <t>0.51946009</t>
  </si>
  <si>
    <t>sp|Q9UFW8|CGBP1_HUMAN</t>
  </si>
  <si>
    <t>CGGBP1</t>
  </si>
  <si>
    <t xml:space="preserve"> CGG triplet repeat-binding protein 1 OS=Homo sapiens GN=CGGBP1 PE=1 SV=2</t>
  </si>
  <si>
    <t>0.519243209</t>
  </si>
  <si>
    <t>sp|O95835-2|LATS1_HUMAN</t>
  </si>
  <si>
    <t>LATS1</t>
  </si>
  <si>
    <t xml:space="preserve"> Isoform 2 of Serine/threonine-protein kinase LATS1 OS=Homo sapiens GN=LATS1</t>
  </si>
  <si>
    <t>0.519022836</t>
  </si>
  <si>
    <t>sp|Q9HC38-2|GLOD4_HUMAN</t>
  </si>
  <si>
    <t>GLOD4</t>
  </si>
  <si>
    <t xml:space="preserve"> Isoform 2 of Glyoxalase domain-containing protein 4 OS=Homo sapiens GN=GLOD4</t>
  </si>
  <si>
    <t>0.518655835</t>
  </si>
  <si>
    <t>sp|Q9GZX9|TWSG1_HUMAN</t>
  </si>
  <si>
    <t>TWSG1</t>
  </si>
  <si>
    <t xml:space="preserve"> Twisted gastrulation protein homolog 1 OS=Homo sapiens GN=TWSG1 PE=2 SV=1</t>
  </si>
  <si>
    <t>0.518273835</t>
  </si>
  <si>
    <t>sp|Q9NXV2|KCTD5_HUMAN</t>
  </si>
  <si>
    <t>KCTD5</t>
  </si>
  <si>
    <t xml:space="preserve"> BTB/POZ domain-containing protein KCTD5 OS=Homo sapiens GN=KCTD5 PE=1 SV=1</t>
  </si>
  <si>
    <t>0.517704782</t>
  </si>
  <si>
    <t>sp|Q8WTS6|SETD7_HUMAN</t>
  </si>
  <si>
    <t>SETD7</t>
  </si>
  <si>
    <t xml:space="preserve"> Histone-lysine N-methyltransferase SETD7 OS=Homo sapiens GN=SETD7 PE=1 SV=1</t>
  </si>
  <si>
    <t>0.517099922</t>
  </si>
  <si>
    <t>sp|Q68CZ2|TENS3_HUMAN</t>
  </si>
  <si>
    <t>TNS3</t>
  </si>
  <si>
    <t xml:space="preserve"> Tensin-3 OS=Homo sapiens GN=TNS3 PE=1 SV=2</t>
  </si>
  <si>
    <t>0.516770209</t>
  </si>
  <si>
    <t>sp|Q15714|T22D1_HUMAN</t>
  </si>
  <si>
    <t xml:space="preserve"> TSC22 domain family protein 1 OS=Homo sapiens GN=TSC22D1 PE=1 SV=3</t>
  </si>
  <si>
    <t>0.516605541</t>
  </si>
  <si>
    <t>sp|Q01105|SET_HUMAN</t>
  </si>
  <si>
    <t>SET</t>
  </si>
  <si>
    <t xml:space="preserve"> Protein SET OS=Homo sapiens GN=SET PE=1 SV=3</t>
  </si>
  <si>
    <t>0.516161726</t>
  </si>
  <si>
    <t>sp|Q96EP5|DAZP1_HUMAN</t>
  </si>
  <si>
    <t>DAZAP1</t>
  </si>
  <si>
    <t xml:space="preserve"> DAZ-associated protein 1 OS=Homo sapiens GN=DAZAP1 PE=1 SV=1</t>
  </si>
  <si>
    <t>0.515790853</t>
  </si>
  <si>
    <t>sp|Q9Y314|NOSIP_HUMAN</t>
  </si>
  <si>
    <t>NOSIP</t>
  </si>
  <si>
    <t xml:space="preserve"> Nitric oxide synthase-interacting protein OS=Homo sapiens GN=NOSIP PE=1 SV=1</t>
  </si>
  <si>
    <t>0.515513501</t>
  </si>
  <si>
    <t>tr|Q5SZ08|Q5SZ08_HUMAN</t>
  </si>
  <si>
    <t xml:space="preserve"> Hepatoma-derived growth factor (High-mobility group protein 1-like) OS=Homo sapiens GN=HDGF PE=2 SV=1</t>
  </si>
  <si>
    <t>0.51538525</t>
  </si>
  <si>
    <t>sp|O75113|N4BP1_HUMAN</t>
  </si>
  <si>
    <t>N4BP1</t>
  </si>
  <si>
    <t xml:space="preserve"> NEDD4-binding protein 1 OS=Homo sapiens GN=N4BP1 PE=1 SV=4</t>
  </si>
  <si>
    <t>0.513964961</t>
  </si>
  <si>
    <t>sp|Q9BUT1|BDH2_HUMAN</t>
  </si>
  <si>
    <t>BDH2</t>
  </si>
  <si>
    <t xml:space="preserve"> 3-hydroxybutyrate dehydrogenase type 2 OS=Homo sapiens GN=BDH2 PE=1 SV=2</t>
  </si>
  <si>
    <t>0.513728386</t>
  </si>
  <si>
    <t>sp|Q9BZR9|TRIM8_HUMAN</t>
  </si>
  <si>
    <t>TRIM8</t>
  </si>
  <si>
    <t xml:space="preserve"> Probable E3 ubiquitin-protein ligase TRIM8 OS=Homo sapiens GN=TRIM8 PE=2 SV=2</t>
  </si>
  <si>
    <t>0.513233547</t>
  </si>
  <si>
    <t>sp|Q8NHG8|ZNRF2_HUMAN</t>
  </si>
  <si>
    <t>ZNRF2</t>
  </si>
  <si>
    <t xml:space="preserve"> E3 ubiquitin-protein ligase ZNRF2 OS=Homo sapiens GN=ZNRF2 PE=1 SV=1</t>
  </si>
  <si>
    <t>0.512959202</t>
  </si>
  <si>
    <t>sp|P62857|RS28_HUMAN</t>
  </si>
  <si>
    <t>RPS28</t>
  </si>
  <si>
    <t xml:space="preserve"> 40S ribosomal protein S28 OS=Homo sapiens GN=RPS28 PE=1 SV=1</t>
  </si>
  <si>
    <t>0.512142834</t>
  </si>
  <si>
    <t>sp|Q9HBL8|NMRL1_HUMAN</t>
  </si>
  <si>
    <t>NMRAL1</t>
  </si>
  <si>
    <t xml:space="preserve"> NmrA-like family domain-containing protein 1 OS=Homo sapiens GN=NMRAL1 PE=1 SV=1</t>
  </si>
  <si>
    <t>0.511646635</t>
  </si>
  <si>
    <t>UPSP:K1CJ_HUMAN_contaminant</t>
  </si>
  <si>
    <t xml:space="preserve"> KERATIN, TYPE I CYTOSKELETAL 10 (CYTOKERATIN 10) (K10) (CK 10)</t>
  </si>
  <si>
    <t>0.511125161</t>
  </si>
  <si>
    <t>tr|A8K7X6|A8K7X6_HUMAN</t>
  </si>
  <si>
    <t>PCBP2</t>
  </si>
  <si>
    <t xml:space="preserve"> Poly(RC) binding protein 2, isoform CRA_b OS=Homo sapiens GN=PCBP2 PE=2 SV=1</t>
  </si>
  <si>
    <t>0.510345481</t>
  </si>
  <si>
    <t>sp|Q6ZRY4|RBPS2_HUMAN</t>
  </si>
  <si>
    <t>RBPMS2</t>
  </si>
  <si>
    <t xml:space="preserve"> RNA-binding protein with multiple splicing 2 OS=Homo sapiens GN=RBPMS2 PE=2 SV=1</t>
  </si>
  <si>
    <t>0.509908621</t>
  </si>
  <si>
    <t>sp|P60983|GMFB_HUMAN</t>
  </si>
  <si>
    <t>GMFB</t>
  </si>
  <si>
    <t xml:space="preserve"> Glia maturation factor beta OS=Homo sapiens GN=GMFB PE=1 SV=2</t>
  </si>
  <si>
    <t>0.509257948</t>
  </si>
  <si>
    <t>tr|A6NG32|A6NG32_HUMAN</t>
  </si>
  <si>
    <t>CHMP1A</t>
  </si>
  <si>
    <t xml:space="preserve"> Uncharacterized protein OS=Homo sapiens GN=CHMP1A PE=4 SV=3</t>
  </si>
  <si>
    <t>0.508914337</t>
  </si>
  <si>
    <t>sp|P98170|XIAP_HUMAN</t>
  </si>
  <si>
    <t>XIAP</t>
  </si>
  <si>
    <t xml:space="preserve"> Baculoviral IAP repeat-containing protein 4 OS=Homo sapiens GN=XIAP PE=1 SV=2</t>
  </si>
  <si>
    <t>0.508034068</t>
  </si>
  <si>
    <t>sp|P51965|UB2E1_HUMAN</t>
  </si>
  <si>
    <t>UBE2E1</t>
  </si>
  <si>
    <t xml:space="preserve"> Ubiquitin-conjugating enzyme E2 E1 OS=Homo sapiens GN=UBE2E1 PE=1 SV=1</t>
  </si>
  <si>
    <t>0.507958397</t>
  </si>
  <si>
    <t>sp|Q6AI12|ANR40_HUMAN</t>
  </si>
  <si>
    <t>ANKRD40</t>
  </si>
  <si>
    <t xml:space="preserve"> Ankyrin repeat domain-containing protein 40 OS=Homo sapiens GN=ANKRD40 PE=1 SV=2</t>
  </si>
  <si>
    <t>0.50614631</t>
  </si>
  <si>
    <t>sp|Q15369|ELOC_HUMAN</t>
  </si>
  <si>
    <t>TCEB1</t>
  </si>
  <si>
    <t xml:space="preserve"> Transcription elongation factor B polypeptide 1 OS=Homo sapiens GN=TCEB1 PE=1 SV=1</t>
  </si>
  <si>
    <t>0.504278484</t>
  </si>
  <si>
    <t>sp|Q96IK0|TM101_HUMAN</t>
  </si>
  <si>
    <t>TMEM101</t>
  </si>
  <si>
    <t xml:space="preserve"> Transmembrane protein 101 OS=Homo sapiens GN=TMEM101 PE=1 SV=1</t>
  </si>
  <si>
    <t>0.503968219</t>
  </si>
  <si>
    <t>sp|Q49AR2|CE022_HUMAN</t>
  </si>
  <si>
    <t>C5orf22</t>
  </si>
  <si>
    <t xml:space="preserve"> UPF0489 protein C5orf22 OS=Homo sapiens GN=C5orf22 PE=1 SV=2</t>
  </si>
  <si>
    <t>0.503311227</t>
  </si>
  <si>
    <t>sp|Q14376|GALE_HUMAN</t>
  </si>
  <si>
    <t>GALE</t>
  </si>
  <si>
    <t xml:space="preserve"> UDP-glucose 4-epimerase OS=Homo sapiens GN=GALE PE=1 SV=2</t>
  </si>
  <si>
    <t>0.503257177</t>
  </si>
  <si>
    <t>sp|Q03405-3|UPAR_HUMAN</t>
  </si>
  <si>
    <t>PLAUR</t>
  </si>
  <si>
    <t xml:space="preserve"> Isoform 3 of Urokinase plasminogen activator surface receptor OS=Homo sapiens GN=PLAUR</t>
  </si>
  <si>
    <t>0.502934074</t>
  </si>
  <si>
    <t>tr|B4DN88|B4DN88_HUMAN</t>
  </si>
  <si>
    <t xml:space="preserve"> Uncharacterized protein OS=Homo sapiens GN=RBMS1 PE=2 SV=1</t>
  </si>
  <si>
    <t>0.502887092</t>
  </si>
  <si>
    <t>sp|O75521-2|ECI2_HUMAN</t>
  </si>
  <si>
    <t>ECI2</t>
  </si>
  <si>
    <t xml:space="preserve"> Isoform 2 of Enoyl-CoA delta isomerase 2, mitochondrial OS=Homo sapiens GN=ECI2</t>
  </si>
  <si>
    <t>0.502476993</t>
  </si>
  <si>
    <t>sp|Q8WV07|ORAV1_HUMAN</t>
  </si>
  <si>
    <t>ORAOV1</t>
  </si>
  <si>
    <t xml:space="preserve"> Oral cancer-overexpressed protein 1 OS=Homo sapiens GN=ORAOV1 PE=2 SV=2</t>
  </si>
  <si>
    <t>0.502130609</t>
  </si>
  <si>
    <t>sp|Q9NQ92|COPR5_HUMAN</t>
  </si>
  <si>
    <t>COPR5</t>
  </si>
  <si>
    <t xml:space="preserve"> Cooperator of PRMT5 OS=Homo sapiens GN=COPR5 PE=1 SV=3</t>
  </si>
  <si>
    <t>0.501764839</t>
  </si>
  <si>
    <t>sp|O43318-2|M3K7_HUMAN</t>
  </si>
  <si>
    <t>MAP3K7</t>
  </si>
  <si>
    <t xml:space="preserve"> Isoform 1A of Mitogen-activated protein kinase kinase kinase 7 OS=Homo sapiens GN=MAP3K7</t>
  </si>
  <si>
    <t>0.501180768</t>
  </si>
  <si>
    <t>##sp|P46100-4|ATRX_HUMAN</t>
  </si>
  <si>
    <t>ATRX</t>
  </si>
  <si>
    <t xml:space="preserve"> Isoform 3 of Transcriptional regulator ATRX OS=Homo sapiens GN=ATRX</t>
  </si>
  <si>
    <t>0.500810393</t>
  </si>
  <si>
    <t>sp|Q8WVJ2|NUDC2_HUMAN</t>
  </si>
  <si>
    <t>NUDCD2</t>
  </si>
  <si>
    <t xml:space="preserve"> NudC domain-containing protein 2 OS=Homo sapiens GN=NUDCD2 PE=1 SV=1</t>
  </si>
  <si>
    <t>0.500291436</t>
  </si>
  <si>
    <t>sp|P31946-2|1433B_HUMAN</t>
  </si>
  <si>
    <t>YWHAB</t>
  </si>
  <si>
    <t xml:space="preserve"> Isoform Short of 14-3-3 protein beta/alpha OS=Homo sapiens GN=YWHAB</t>
  </si>
  <si>
    <t>0.500061744</t>
  </si>
  <si>
    <t>sp|Q8WX93-3|PALLD_HUMAN</t>
  </si>
  <si>
    <t>PALLD</t>
  </si>
  <si>
    <t xml:space="preserve"> Isoform 3 of Palladin OS=Homo sapiens GN=PALLD</t>
  </si>
  <si>
    <t>0.499540497</t>
  </si>
  <si>
    <t>sp|Q15434|RBMS2_HUMAN</t>
  </si>
  <si>
    <t>RBMS2</t>
  </si>
  <si>
    <t xml:space="preserve"> RNA-binding motif, single-stranded-interacting protein 2 OS=Homo sapiens GN=RBMS2 PE=1 SV=1</t>
  </si>
  <si>
    <t>0.499501401</t>
  </si>
  <si>
    <t>sp|P53805-2|RCAN1_HUMAN</t>
  </si>
  <si>
    <t>RCAN1</t>
  </si>
  <si>
    <t xml:space="preserve"> Isoform 2 of Calcipressin-1 OS=Homo sapiens GN=RCAN1</t>
  </si>
  <si>
    <t>0.499369824</t>
  </si>
  <si>
    <t>sp|Q9Y2X9|ZN281_HUMAN</t>
  </si>
  <si>
    <t>ZNF281</t>
  </si>
  <si>
    <t xml:space="preserve"> Zinc finger protein 281 OS=Homo sapiens GN=ZNF281 PE=1 SV=1</t>
  </si>
  <si>
    <t>0.499159285</t>
  </si>
  <si>
    <t>sp|Q9P086|MED11_HUMAN</t>
  </si>
  <si>
    <t>MED11</t>
  </si>
  <si>
    <t xml:space="preserve"> Mediator of RNA polymerase II transcription subunit 11 OS=Homo sapiens GN=MED11 PE=1 SV=2</t>
  </si>
  <si>
    <t>0.498495561</t>
  </si>
  <si>
    <t>sp|P62310|LSM3_HUMAN</t>
  </si>
  <si>
    <t>LSM3</t>
  </si>
  <si>
    <t xml:space="preserve"> U6 snRNA-associated Sm-like protein LSm3 OS=Homo sapiens GN=LSM3 PE=1 SV=2</t>
  </si>
  <si>
    <t>0.497972679</t>
  </si>
  <si>
    <t>sp|Q9Y4E5-2|ZN451_HUMAN</t>
  </si>
  <si>
    <t>ZNF451</t>
  </si>
  <si>
    <t xml:space="preserve"> Isoform 2 of Zinc finger protein 451 OS=Homo sapiens GN=ZNF451</t>
  </si>
  <si>
    <t>0.497198629</t>
  </si>
  <si>
    <t>sp|O60814|H2B1K_HUMAN</t>
  </si>
  <si>
    <t>HIST1H2BK</t>
  </si>
  <si>
    <t xml:space="preserve"> Histone H2B type 1-K OS=Homo sapiens GN=HIST1H2BK PE=1 SV=3</t>
  </si>
  <si>
    <t>0.496722432</t>
  </si>
  <si>
    <t>sp|Q9BZL1|UBL5_HUMAN</t>
  </si>
  <si>
    <t>UBL5</t>
  </si>
  <si>
    <t xml:space="preserve"> Ubiquitin-like protein 5 OS=Homo sapiens GN=UBL5 PE=1 SV=1</t>
  </si>
  <si>
    <t>0.49660417</t>
  </si>
  <si>
    <t>sp|Q96GK7|FAH2A_HUMAN</t>
  </si>
  <si>
    <t>FAHD2A</t>
  </si>
  <si>
    <t xml:space="preserve"> Fumarylacetoacetate hydrolase domain-containing protein 2A OS=Homo sapiens GN=FAHD2A PE=1 SV=1</t>
  </si>
  <si>
    <t>0.496352408</t>
  </si>
  <si>
    <t>sp|P55209|NP1L1_HUMAN</t>
  </si>
  <si>
    <t xml:space="preserve"> Nucleosome assembly protein 1-like 1 OS=Homo sapiens GN=NAP1L1 PE=1 SV=1</t>
  </si>
  <si>
    <t>0.496325356</t>
  </si>
  <si>
    <t>sp|Q9Y3B8|ORN_HUMAN</t>
  </si>
  <si>
    <t>REXO2</t>
  </si>
  <si>
    <t xml:space="preserve"> Oligoribonuclease, mitochondrial OS=Homo sapiens GN=REXO2 PE=1 SV=3</t>
  </si>
  <si>
    <t>0.496025733</t>
  </si>
  <si>
    <t>sp|Q8N183|MIMIT_HUMAN</t>
  </si>
  <si>
    <t>NDUFAF2</t>
  </si>
  <si>
    <t xml:space="preserve"> Mimitin, mitochondrial OS=Homo sapiens GN=NDUFAF2 PE=1 SV=1</t>
  </si>
  <si>
    <t>0.495797245</t>
  </si>
  <si>
    <t>sp|Q13480-2|GAB1_HUMAN</t>
  </si>
  <si>
    <t>GAB1</t>
  </si>
  <si>
    <t xml:space="preserve"> Isoform 2 of GRB2-associated-binding protein 1 OS=Homo sapiens GN=GAB1</t>
  </si>
  <si>
    <t>0.495566163</t>
  </si>
  <si>
    <t>sp|Q9Y232-2|CDYL1_HUMAN</t>
  </si>
  <si>
    <t>CDYL</t>
  </si>
  <si>
    <t xml:space="preserve"> Isoform 2 of Chromodomain Y-like protein OS=Homo sapiens GN=CDYL</t>
  </si>
  <si>
    <t>0.495555746</t>
  </si>
  <si>
    <t>sp|O94788-2|AL1A2_HUMAN</t>
  </si>
  <si>
    <t>ALDH1A2</t>
  </si>
  <si>
    <t xml:space="preserve"> Isoform 2 of Retinal dehydrogenase 2 OS=Homo sapiens GN=ALDH1A2</t>
  </si>
  <si>
    <t>0.4936751</t>
  </si>
  <si>
    <t>sp|O43524|FOXO3_HUMAN</t>
  </si>
  <si>
    <t>FOXO3</t>
  </si>
  <si>
    <t xml:space="preserve"> Forkhead box protein O3 OS=Homo sapiens GN=FOXO3 PE=1 SV=1</t>
  </si>
  <si>
    <t>0.493582357</t>
  </si>
  <si>
    <t>sp|Q01518-2|CAP1_HUMAN</t>
  </si>
  <si>
    <t>CAP1</t>
  </si>
  <si>
    <t xml:space="preserve"> Isoform 2 of Adenylyl cyclase-associated protein 1 OS=Homo sapiens GN=CAP1</t>
  </si>
  <si>
    <t>0.493543482</t>
  </si>
  <si>
    <t>sp|Q6P1N9|TATD1_HUMAN</t>
  </si>
  <si>
    <t>TATDN1</t>
  </si>
  <si>
    <t xml:space="preserve"> Putative deoxyribonuclease TATDN1 OS=Homo sapiens GN=TATDN1 PE=1 SV=2</t>
  </si>
  <si>
    <t>0.492779682</t>
  </si>
  <si>
    <t>sp|P08243|ASNS_HUMAN</t>
  </si>
  <si>
    <t>ASNS</t>
  </si>
  <si>
    <t xml:space="preserve"> Asparagine synthetase [glutamine-hydrolyzing] OS=Homo sapiens GN=ASNS PE=1 SV=4</t>
  </si>
  <si>
    <t>0.49259143</t>
  </si>
  <si>
    <t>sp|Q8TAA5|GRPE2_HUMAN</t>
  </si>
  <si>
    <t>GRPEL2</t>
  </si>
  <si>
    <t xml:space="preserve"> GrpE protein homolog 2, mitochondrial OS=Homo sapiens GN=GRPEL2 PE=1 SV=1</t>
  </si>
  <si>
    <t>0.492534486</t>
  </si>
  <si>
    <t>sp|Q8N3D4|EH1L1_HUMAN</t>
  </si>
  <si>
    <t>EHBP1L1</t>
  </si>
  <si>
    <t xml:space="preserve"> EH domain-binding protein 1-like protein 1 OS=Homo sapiens GN=EHBP1L1 PE=1 SV=2</t>
  </si>
  <si>
    <t>0.492108975</t>
  </si>
  <si>
    <t>sp|Q8ND90|PNMA1_HUMAN</t>
  </si>
  <si>
    <t>PNMA1</t>
  </si>
  <si>
    <t xml:space="preserve"> Paraneoplastic antigen Ma1 OS=Homo sapiens GN=PNMA1 PE=1 SV=2</t>
  </si>
  <si>
    <t>0.491975487</t>
  </si>
  <si>
    <t>sp|O75368|SH3L1_HUMAN</t>
  </si>
  <si>
    <t>SH3BGRL</t>
  </si>
  <si>
    <t xml:space="preserve"> SH3 domain-binding glutamic acid-rich-like protein OS=Homo sapiens GN=SH3BGRL PE=1 SV=1</t>
  </si>
  <si>
    <t>0.491414076</t>
  </si>
  <si>
    <t>sp|Q96BD8|SKA1_HUMAN</t>
  </si>
  <si>
    <t>SKA1</t>
  </si>
  <si>
    <t xml:space="preserve"> Spindle and kinetochore-associated protein 1 OS=Homo sapiens GN=SKA1 PE=1 SV=1</t>
  </si>
  <si>
    <t>0.491304982</t>
  </si>
  <si>
    <t>sp|P55263-2|ADK_HUMAN</t>
  </si>
  <si>
    <t>ADK</t>
  </si>
  <si>
    <t xml:space="preserve"> Isoform Short of Adenosine kinase OS=Homo sapiens GN=ADK</t>
  </si>
  <si>
    <t>0.490370384</t>
  </si>
  <si>
    <t>sp|Q96FZ2|CC037_HUMAN</t>
  </si>
  <si>
    <t>C3orf37</t>
  </si>
  <si>
    <t xml:space="preserve"> UPF0361 protein C3orf37 OS=Homo sapiens GN=C3orf37 PE=1 SV=1</t>
  </si>
  <si>
    <t>0.490082525</t>
  </si>
  <si>
    <t>sp|Q15025|TNIP1_HUMAN</t>
  </si>
  <si>
    <t>TNIP1</t>
  </si>
  <si>
    <t xml:space="preserve"> TNFAIP3-interacting protein 1 OS=Homo sapiens GN=TNIP1 PE=1 SV=2</t>
  </si>
  <si>
    <t>0.489724951</t>
  </si>
  <si>
    <t>sp|P09493-6|TPM1_HUMAN</t>
  </si>
  <si>
    <t xml:space="preserve"> Isoform 6 of Tropomyosin alpha-1 chain OS=Homo sapiens GN=TPM1</t>
  </si>
  <si>
    <t>0.489698252</t>
  </si>
  <si>
    <t>sp|Q9BU89|DOHH_HUMAN</t>
  </si>
  <si>
    <t>DOHH</t>
  </si>
  <si>
    <t xml:space="preserve"> Deoxyhypusine hydroxylase OS=Homo sapiens GN=DOHH PE=1 SV=1</t>
  </si>
  <si>
    <t>0.489279722</t>
  </si>
  <si>
    <t>##sp|Q9P2N2-2|RHG28_HUMAN</t>
  </si>
  <si>
    <t>ARHGAP28</t>
  </si>
  <si>
    <t xml:space="preserve"> Isoform 2 of Rho GTPase-activating protein 28 OS=Homo sapiens GN=ARHGAP28</t>
  </si>
  <si>
    <t>0.487823073</t>
  </si>
  <si>
    <t>sp|Q96AX1|VP33A_HUMAN</t>
  </si>
  <si>
    <t>VPS33A</t>
  </si>
  <si>
    <t xml:space="preserve"> Vacuolar protein sorting-associated protein 33A OS=Homo sapiens GN=VPS33A PE=1 SV=1</t>
  </si>
  <si>
    <t>0.487511412</t>
  </si>
  <si>
    <t>sp|Q8N9I9-2|DTX3_HUMAN</t>
  </si>
  <si>
    <t>DTX3</t>
  </si>
  <si>
    <t xml:space="preserve"> Isoform 2 of Protein deltex-3 OS=Homo sapiens GN=DTX3</t>
  </si>
  <si>
    <t>0.486950101</t>
  </si>
  <si>
    <t>sp|Q9Y6G3|RM42_HUMAN</t>
  </si>
  <si>
    <t>MRPL42</t>
  </si>
  <si>
    <t xml:space="preserve"> 39S ribosomal protein L42, mitochondrial OS=Homo sapiens GN=MRPL42 PE=1 SV=1</t>
  </si>
  <si>
    <t>0.486908733</t>
  </si>
  <si>
    <t>UPSP:K1CQ_HUMAN_contaminant</t>
  </si>
  <si>
    <t xml:space="preserve"> KERATIN, TYPE I CYTOSKELETAL 17 (CYTOKERATIN 17) (K17) (CK 17) (3</t>
  </si>
  <si>
    <t>0.486535307</t>
  </si>
  <si>
    <t>sp|P61916|NPC2_HUMAN</t>
  </si>
  <si>
    <t>NPC2</t>
  </si>
  <si>
    <t xml:space="preserve"> Epididymal secretory protein E1 OS=Homo sapiens GN=NPC2 PE=1 SV=1</t>
  </si>
  <si>
    <t>0.486316921</t>
  </si>
  <si>
    <t>sp|Q9BQG2|NUD12_HUMAN</t>
  </si>
  <si>
    <t>NUDT12</t>
  </si>
  <si>
    <t xml:space="preserve"> Peroxisomal NADH pyrophosphatase NUDT12 OS=Homo sapiens GN=NUDT12 PE=1 SV=1</t>
  </si>
  <si>
    <t>0.4862384</t>
  </si>
  <si>
    <t>sp|Q9Y5X3|SNX5_HUMAN</t>
  </si>
  <si>
    <t>SNX5</t>
  </si>
  <si>
    <t xml:space="preserve"> Sorting nexin-5 OS=Homo sapiens GN=SNX5 PE=1 SV=1</t>
  </si>
  <si>
    <t>0.486060459</t>
  </si>
  <si>
    <t>sp|Q9Y6K9-2|NEMO_HUMAN</t>
  </si>
  <si>
    <t>IKBKG</t>
  </si>
  <si>
    <t xml:space="preserve"> Isoform 2 of NF-kappa-B essential modulator OS=Homo sapiens GN=IKBKG</t>
  </si>
  <si>
    <t>0.485485125</t>
  </si>
  <si>
    <t>sp|Q9H4G0|E41L1_HUMAN</t>
  </si>
  <si>
    <t xml:space="preserve"> Band 4.1-like protein 1 OS=Homo sapiens GN=EPB41L1 PE=1 SV=2</t>
  </si>
  <si>
    <t>0.485198723</t>
  </si>
  <si>
    <t>sp|Q96AP0-2|ACD_HUMAN</t>
  </si>
  <si>
    <t>ACD</t>
  </si>
  <si>
    <t xml:space="preserve"> Isoform 2 of Adrenocortical dysplasia protein homolog OS=Homo sapiens GN=ACD</t>
  </si>
  <si>
    <t>0.484975358</t>
  </si>
  <si>
    <t>sp|Q8IWS0|PHF6_HUMAN</t>
  </si>
  <si>
    <t>PHF6</t>
  </si>
  <si>
    <t xml:space="preserve"> PHD finger protein 6 OS=Homo sapiens GN=PHF6 PE=1 SV=1</t>
  </si>
  <si>
    <t>0.484402984</t>
  </si>
  <si>
    <t>sp|Q6ZU80-1|CE128_HUMAN</t>
  </si>
  <si>
    <t>CEP128</t>
  </si>
  <si>
    <t xml:space="preserve"> Isoform 1 of Centrosomal protein of 128 kDa OS=Homo sapiens GN=CEP128</t>
  </si>
  <si>
    <t>0.484370432</t>
  </si>
  <si>
    <t>sp|P07196|NFL_HUMAN</t>
  </si>
  <si>
    <t>NEFL</t>
  </si>
  <si>
    <t xml:space="preserve"> Neurofilament light polypeptide OS=Homo sapiens GN=NEFL PE=1 SV=3</t>
  </si>
  <si>
    <t>0.483956938</t>
  </si>
  <si>
    <t>sp|Q15544|TAF11_HUMAN</t>
  </si>
  <si>
    <t>TAF11</t>
  </si>
  <si>
    <t xml:space="preserve"> Transcription initiation factor TFIID subunit 11 OS=Homo sapiens GN=TAF11 PE=1 SV=1</t>
  </si>
  <si>
    <t>0.483659475</t>
  </si>
  <si>
    <t>sp|Q96LA8-2|ANM6_HUMAN</t>
  </si>
  <si>
    <t>PRMT6</t>
  </si>
  <si>
    <t xml:space="preserve"> Isoform 2 of Protein arginine N-methyltransferase 6 OS=Homo sapiens GN=PRMT6</t>
  </si>
  <si>
    <t>0.483377744</t>
  </si>
  <si>
    <t>sp|P02768|ALBU_HUMAN</t>
  </si>
  <si>
    <t>ALB</t>
  </si>
  <si>
    <t xml:space="preserve"> Serum albumin OS=Homo sapiens GN=ALB PE=1 SV=2</t>
  </si>
  <si>
    <t>0.483309427</t>
  </si>
  <si>
    <t>sp|Q8N6M3|FITM2_HUMAN</t>
  </si>
  <si>
    <t>FITM2</t>
  </si>
  <si>
    <t xml:space="preserve"> Fat storage-inducing transmembrane protein 2 OS=Homo sapiens GN=FITM2 PE=2 SV=1</t>
  </si>
  <si>
    <t>0.483072651</t>
  </si>
  <si>
    <t>sp|P51513-3|NOVA1_HUMAN</t>
  </si>
  <si>
    <t>NOVA1</t>
  </si>
  <si>
    <t xml:space="preserve"> Isoform 3 of RNA-binding protein Nova-1 OS=Homo sapiens GN=NOVA1</t>
  </si>
  <si>
    <t>0.483052238</t>
  </si>
  <si>
    <t>sp|P23434|GCSH_HUMAN</t>
  </si>
  <si>
    <t>GCSH</t>
  </si>
  <si>
    <t xml:space="preserve"> Glycine cleavage system H protein, mitochondrial OS=Homo sapiens GN=GCSH PE=1 SV=2</t>
  </si>
  <si>
    <t>0.482491616</t>
  </si>
  <si>
    <t>sp|P61024|CKS1_HUMAN</t>
  </si>
  <si>
    <t>CKS1B</t>
  </si>
  <si>
    <t xml:space="preserve"> Cyclin-dependent kinases regulatory subunit 1 OS=Homo sapiens GN=CKS1B PE=1 SV=1</t>
  </si>
  <si>
    <t>0.48218191</t>
  </si>
  <si>
    <t>sp|Q9Y3D7|TIM16_HUMAN</t>
  </si>
  <si>
    <t>PAM16</t>
  </si>
  <si>
    <t xml:space="preserve"> Mitochondrial import inner membrane translocase subunit TIM16 OS=Homo sapiens GN=PAM16 PE=1 SV=2</t>
  </si>
  <si>
    <t>0.48198638</t>
  </si>
  <si>
    <t>sp|Q16864|VATF_HUMAN</t>
  </si>
  <si>
    <t>ATP6V1F</t>
  </si>
  <si>
    <t xml:space="preserve"> V-type proton ATPase subunit F OS=Homo sapiens GN=ATP6V1F PE=1 SV=2</t>
  </si>
  <si>
    <t>0.481937401</t>
  </si>
  <si>
    <t>sp|Q86VI3|IQGA3_HUMAN</t>
  </si>
  <si>
    <t>IQGAP3</t>
  </si>
  <si>
    <t xml:space="preserve"> Ras GTPase-activating-like protein IQGAP3 OS=Homo sapiens GN=IQGAP3 PE=1 SV=2</t>
  </si>
  <si>
    <t>0.479093334</t>
  </si>
  <si>
    <t>sp|Q9Y2V0-2|CO041_HUMAN</t>
  </si>
  <si>
    <t>C15orf41</t>
  </si>
  <si>
    <t xml:space="preserve"> Isoform 2 of Uncharacterized protein C15orf41 OS=Homo sapiens GN=C15orf41</t>
  </si>
  <si>
    <t>0.479090407</t>
  </si>
  <si>
    <t>sp|Q5SVS4|KMCP1_HUMAN</t>
  </si>
  <si>
    <t>SLC25A30</t>
  </si>
  <si>
    <t xml:space="preserve"> Kidney mitochondrial carrier protein 1 OS=Homo sapiens GN=SLC25A30 PE=2 SV=1</t>
  </si>
  <si>
    <t>0.478852387</t>
  </si>
  <si>
    <t>sp|Q16831|UPP1_HUMAN</t>
  </si>
  <si>
    <t>UPP1</t>
  </si>
  <si>
    <t xml:space="preserve"> Uridine phosphorylase 1 OS=Homo sapiens GN=UPP1 PE=1 SV=1</t>
  </si>
  <si>
    <t>0.478186118</t>
  </si>
  <si>
    <t>sp|O94829|IPO13_HUMAN</t>
  </si>
  <si>
    <t>IPO13</t>
  </si>
  <si>
    <t xml:space="preserve"> Importin-13 OS=Homo sapiens GN=IPO13 PE=1 SV=3</t>
  </si>
  <si>
    <t>0.476959485</t>
  </si>
  <si>
    <t>sp|Q8WV74-2|NUDT8_HUMAN</t>
  </si>
  <si>
    <t>NUDT8</t>
  </si>
  <si>
    <t xml:space="preserve"> Isoform 2 of Nucleoside diphosphate-linked moiety X motif 8, mitochondrial OS=Homo sapiens GN=NUDT8</t>
  </si>
  <si>
    <t>0.476761783</t>
  </si>
  <si>
    <t>sp|Q04917|1433F_HUMAN</t>
  </si>
  <si>
    <t>YWHAH</t>
  </si>
  <si>
    <t xml:space="preserve"> 14-3-3 protein eta OS=Homo sapiens GN=YWHAH PE=1 SV=4</t>
  </si>
  <si>
    <t>0.476623676</t>
  </si>
  <si>
    <t>sp|O43583|DENR_HUMAN</t>
  </si>
  <si>
    <t>DENR</t>
  </si>
  <si>
    <t xml:space="preserve"> Density-regulated protein OS=Homo sapiens GN=DENR PE=1 SV=2</t>
  </si>
  <si>
    <t>0.476462883</t>
  </si>
  <si>
    <t>tr|B4DR63|B4DR63_HUMAN</t>
  </si>
  <si>
    <t>PSMC1</t>
  </si>
  <si>
    <t xml:space="preserve"> Uncharacterized protein OS=Homo sapiens GN=PSMC1 PE=2 SV=1</t>
  </si>
  <si>
    <t>0.476056583</t>
  </si>
  <si>
    <t>sp|Q15528-2|MED22_HUMAN</t>
  </si>
  <si>
    <t>MED22</t>
  </si>
  <si>
    <t xml:space="preserve"> Isoform Surf5A of Mediator of RNA polymerase II transcription subunit 22 OS=Homo sapiens GN=MED22</t>
  </si>
  <si>
    <t>0.476051683</t>
  </si>
  <si>
    <t>sp|Q969M7-2|UBE2F_HUMAN</t>
  </si>
  <si>
    <t>UBE2F</t>
  </si>
  <si>
    <t xml:space="preserve"> Isoform 2 of NEDD8-conjugating enzyme UBE2F OS=Homo sapiens GN=UBE2F</t>
  </si>
  <si>
    <t>0.475599344</t>
  </si>
  <si>
    <t>sp|Q13275|SEM3F_HUMAN</t>
  </si>
  <si>
    <t>SEMA3F</t>
  </si>
  <si>
    <t xml:space="preserve"> Semaphorin-3F OS=Homo sapiens GN=SEMA3F PE=2 SV=2</t>
  </si>
  <si>
    <t>0.475570369</t>
  </si>
  <si>
    <t>sp|Q96FZ5|CKLF7_HUMAN</t>
  </si>
  <si>
    <t>CMTM7</t>
  </si>
  <si>
    <t xml:space="preserve"> CKLF-like MARVEL transmembrane domain-containing protein 7 OS=Homo sapiens GN=CMTM7 PE=2 SV=1</t>
  </si>
  <si>
    <t>0.474739433</t>
  </si>
  <si>
    <t>sp|Q9UNZ2-5|NSF1C_HUMAN</t>
  </si>
  <si>
    <t>NSFL1C</t>
  </si>
  <si>
    <t xml:space="preserve"> Isoform 3 of NSFL1 cofactor p47 OS=Homo sapiens GN=NSFL1C</t>
  </si>
  <si>
    <t>0.47417414</t>
  </si>
  <si>
    <t>sp|Q9NPA3|M1IP1_HUMAN</t>
  </si>
  <si>
    <t>MID1IP1</t>
  </si>
  <si>
    <t xml:space="preserve"> Mid1-interacting protein 1 OS=Homo sapiens GN=MID1IP1 PE=1 SV=1</t>
  </si>
  <si>
    <t>0.474048143</t>
  </si>
  <si>
    <t>sp|Q9H7S9|ZN703_HUMAN</t>
  </si>
  <si>
    <t>ZNF703</t>
  </si>
  <si>
    <t xml:space="preserve"> Zinc finger protein 703 OS=Homo sapiens GN=ZNF703 PE=1 SV=1</t>
  </si>
  <si>
    <t>0.47198393</t>
  </si>
  <si>
    <t>sp|Q96RR4-2|KKCC2_HUMAN</t>
  </si>
  <si>
    <t>CAMKK2</t>
  </si>
  <si>
    <t xml:space="preserve"> Isoform 2 of Calcium/calmodulin-dependent protein kinase kinase 2 OS=Homo sapiens GN=CAMKK2</t>
  </si>
  <si>
    <t>0.471941674</t>
  </si>
  <si>
    <t>sp|P13804|ETFA_HUMAN</t>
  </si>
  <si>
    <t>ETFA</t>
  </si>
  <si>
    <t xml:space="preserve"> Electron transfer flavoprotein subunit alpha, mitochondrial OS=Homo sapiens GN=ETFA PE=1 SV=1</t>
  </si>
  <si>
    <t>0.471926407</t>
  </si>
  <si>
    <t>sp|Q969T4|UB2E3_HUMAN</t>
  </si>
  <si>
    <t>UBE2E3</t>
  </si>
  <si>
    <t xml:space="preserve"> Ubiquitin-conjugating enzyme E2 E3 OS=Homo sapiens GN=UBE2E3 PE=1 SV=1</t>
  </si>
  <si>
    <t>0.47186647</t>
  </si>
  <si>
    <t>##sp|Q969X5-2|ERGI1_HUMAN</t>
  </si>
  <si>
    <t>ERGIC1</t>
  </si>
  <si>
    <t xml:space="preserve"> Isoform 2 of Endoplasmic reticulum-Golgi intermediate compartment protein 1 OS=Homo sapiens GN=ERGIC1</t>
  </si>
  <si>
    <t>0.470962947</t>
  </si>
  <si>
    <t>sp|O43734-2|CIKS_HUMAN</t>
  </si>
  <si>
    <t>TRAF3IP2</t>
  </si>
  <si>
    <t xml:space="preserve"> Isoform 2 of Adapter protein CIKS OS=Homo sapiens GN=TRAF3IP2</t>
  </si>
  <si>
    <t>0.469561602</t>
  </si>
  <si>
    <t>tr|E5RHG9|E5RHG9_HUMAN</t>
  </si>
  <si>
    <t xml:space="preserve"> Uncharacterized protein OS=Homo sapiens GN=UQCRB PE=4 SV=1</t>
  </si>
  <si>
    <t>0.46854056</t>
  </si>
  <si>
    <t>sp|O60936-2|NOL3_HUMAN</t>
  </si>
  <si>
    <t>NOL3</t>
  </si>
  <si>
    <t xml:space="preserve"> Isoform 2 of Nucleolar protein 3 OS=Homo sapiens GN=NOL3</t>
  </si>
  <si>
    <t>0.466134096</t>
  </si>
  <si>
    <t>sp|P52594-2|AGFG1_HUMAN</t>
  </si>
  <si>
    <t>AGFG1</t>
  </si>
  <si>
    <t xml:space="preserve"> Isoform 2 of Arf-GAP domain and FG repeats-containing protein 1 OS=Homo sapiens GN=AGFG1</t>
  </si>
  <si>
    <t>0.465643284</t>
  </si>
  <si>
    <t>sp|P23743|DGKA_HUMAN</t>
  </si>
  <si>
    <t>DGKA</t>
  </si>
  <si>
    <t xml:space="preserve"> Diacylglycerol kinase alpha OS=Homo sapiens GN=DGKA PE=1 SV=3</t>
  </si>
  <si>
    <t>0.465252818</t>
  </si>
  <si>
    <t>sp|Q8N0W3-2|FUK_HUMAN</t>
  </si>
  <si>
    <t>FUK</t>
  </si>
  <si>
    <t xml:space="preserve"> Isoform 2 of L-fucose kinase OS=Homo sapiens GN=FUK</t>
  </si>
  <si>
    <t>0.465193931</t>
  </si>
  <si>
    <t>sp|O43439-2|MTG8R_HUMAN</t>
  </si>
  <si>
    <t>CBFA2T2</t>
  </si>
  <si>
    <t xml:space="preserve"> Isoform 2 of Protein CBFA2T2 OS=Homo sapiens GN=CBFA2T2</t>
  </si>
  <si>
    <t>0.465053945</t>
  </si>
  <si>
    <t>sp|P63165|SUMO1_HUMAN</t>
  </si>
  <si>
    <t>SUMO1</t>
  </si>
  <si>
    <t xml:space="preserve"> Small ubiquitin-related modifier 1 OS=Homo sapiens GN=SUMO1 PE=1 SV=1</t>
  </si>
  <si>
    <t>0.464388672</t>
  </si>
  <si>
    <t>sp|Q8WUF5|IASPP_HUMAN</t>
  </si>
  <si>
    <t>PPP1R13L</t>
  </si>
  <si>
    <t xml:space="preserve"> RelA-associated inhibitor OS=Homo sapiens GN=PPP1R13L PE=1 SV=4</t>
  </si>
  <si>
    <t>0.46343795</t>
  </si>
  <si>
    <t>sp|P78310|CXAR_HUMAN</t>
  </si>
  <si>
    <t>CXADR</t>
  </si>
  <si>
    <t xml:space="preserve"> Coxsackievirus and adenovirus receptor OS=Homo sapiens GN=CXADR PE=1 SV=1</t>
  </si>
  <si>
    <t>0.462981551</t>
  </si>
  <si>
    <t>sp|Q9UKX7|NUP50_HUMAN</t>
  </si>
  <si>
    <t>NUP50</t>
  </si>
  <si>
    <t xml:space="preserve"> Nuclear pore complex protein Nup50 OS=Homo sapiens GN=NUP50 PE=1 SV=2</t>
  </si>
  <si>
    <t>0.462424198</t>
  </si>
  <si>
    <t>sp|Q16537|2A5E_HUMAN</t>
  </si>
  <si>
    <t>PPP2R5E</t>
  </si>
  <si>
    <t xml:space="preserve"> Serine/threonine-protein phosphatase 2A 56 kDa regulatory subunit epsilon isoform OS=Homo sapiens GN=PPP2R5E PE=1 SV=1</t>
  </si>
  <si>
    <t>0.461554645</t>
  </si>
  <si>
    <t>sp|P21291|CSRP1_HUMAN</t>
  </si>
  <si>
    <t>CSRP1</t>
  </si>
  <si>
    <t xml:space="preserve"> Cysteine and glycine-rich protein 1 OS=Homo sapiens GN=CSRP1 PE=1 SV=3</t>
  </si>
  <si>
    <t>0.460841144</t>
  </si>
  <si>
    <t>sp|Q96DI7|SNR40_HUMAN</t>
  </si>
  <si>
    <t>SNRNP40</t>
  </si>
  <si>
    <t xml:space="preserve"> U5 small nuclear ribonucleoprotein 40 kDa protein OS=Homo sapiens GN=SNRNP40 PE=1 SV=1</t>
  </si>
  <si>
    <t>0.460604669</t>
  </si>
  <si>
    <t>sp|Q96SW2-2|CRBN_HUMAN</t>
  </si>
  <si>
    <t>CRBN</t>
  </si>
  <si>
    <t xml:space="preserve"> Isoform 2 of Protein cereblon OS=Homo sapiens GN=CRBN</t>
  </si>
  <si>
    <t>0.460552724</t>
  </si>
  <si>
    <t>sp|Q93062-3|RBPMS_HUMAN</t>
  </si>
  <si>
    <t>RBPMS</t>
  </si>
  <si>
    <t xml:space="preserve"> Isoform C of RNA-binding protein with multiple splicing OS=Homo sapiens GN=RBPMS</t>
  </si>
  <si>
    <t>0.460533045</t>
  </si>
  <si>
    <t>sp|Q7Z4H8|KDEL2_HUMAN</t>
  </si>
  <si>
    <t>KDELC2</t>
  </si>
  <si>
    <t xml:space="preserve"> KDEL motif-containing protein 2 OS=Homo sapiens GN=KDELC2 PE=1 SV=2</t>
  </si>
  <si>
    <t>0.459736398</t>
  </si>
  <si>
    <t>sp|Q6ULP2-2|AFTIN_HUMAN</t>
  </si>
  <si>
    <t>AFTPH</t>
  </si>
  <si>
    <t xml:space="preserve"> Isoform 2 of Aftiphilin OS=Homo sapiens GN=AFTPH</t>
  </si>
  <si>
    <t>0.459446553</t>
  </si>
  <si>
    <t>sp|Q96CV9|OPTN_HUMAN</t>
  </si>
  <si>
    <t>OPTN</t>
  </si>
  <si>
    <t xml:space="preserve"> Optineurin OS=Homo sapiens GN=OPTN PE=1 SV=2</t>
  </si>
  <si>
    <t>0.459199077</t>
  </si>
  <si>
    <t>sp|P21333-2|FLNA_HUMAN</t>
  </si>
  <si>
    <t>FLNA</t>
  </si>
  <si>
    <t xml:space="preserve"> Isoform 2 of Filamin-A OS=Homo sapiens GN=FLNA</t>
  </si>
  <si>
    <t>0.458983172</t>
  </si>
  <si>
    <t>sp|Q53HC9|TSSC1_HUMAN</t>
  </si>
  <si>
    <t>TSSC1</t>
  </si>
  <si>
    <t xml:space="preserve"> Protein TSSC1 OS=Homo sapiens GN=TSSC1 PE=1 SV=2</t>
  </si>
  <si>
    <t>0.458890636</t>
  </si>
  <si>
    <t>sp|O43592|XPOT_HUMAN</t>
  </si>
  <si>
    <t>XPOT</t>
  </si>
  <si>
    <t xml:space="preserve"> Exportin-T OS=Homo sapiens GN=XPOT PE=1 SV=2</t>
  </si>
  <si>
    <t>0.458037227</t>
  </si>
  <si>
    <t>sp|Q8N3Y1-2|FBXW8_HUMAN</t>
  </si>
  <si>
    <t>FBXW8</t>
  </si>
  <si>
    <t xml:space="preserve"> Isoform 2 of F-box/WD repeat-containing protein 8 OS=Homo sapiens GN=FBXW8</t>
  </si>
  <si>
    <t>0.45785007</t>
  </si>
  <si>
    <t>sp|Q9NX08|COMD8_HUMAN</t>
  </si>
  <si>
    <t>COMMD8</t>
  </si>
  <si>
    <t xml:space="preserve"> COMM domain-containing protein 8 OS=Homo sapiens GN=COMMD8 PE=1 SV=1</t>
  </si>
  <si>
    <t>0.457835572</t>
  </si>
  <si>
    <t>sp|Q13885|TBB2A_HUMAN</t>
  </si>
  <si>
    <t>TUBB2A</t>
  </si>
  <si>
    <t xml:space="preserve"> Tubulin beta-2A chain OS=Homo sapiens GN=TUBB2A PE=1 SV=1</t>
  </si>
  <si>
    <t>0.457596044</t>
  </si>
  <si>
    <t>sp|Q8TD57|DYH3_HUMAN</t>
  </si>
  <si>
    <t>DNAH3</t>
  </si>
  <si>
    <t xml:space="preserve"> Dynein heavy chain 3, axonemal OS=Homo sapiens GN=DNAH3 PE=2 SV=1</t>
  </si>
  <si>
    <t>0.457375389</t>
  </si>
  <si>
    <t>sp|Q9NR45|SIAS_HUMAN</t>
  </si>
  <si>
    <t>NANS</t>
  </si>
  <si>
    <t xml:space="preserve"> Sialic acid synthase OS=Homo sapiens GN=NANS PE=1 SV=2</t>
  </si>
  <si>
    <t>0.456823648</t>
  </si>
  <si>
    <t>sp|Q15059|BRD3_HUMAN</t>
  </si>
  <si>
    <t>BRD3</t>
  </si>
  <si>
    <t xml:space="preserve"> Bromodomain-containing protein 3 OS=Homo sapiens GN=BRD3 PE=1 SV=1</t>
  </si>
  <si>
    <t>0.455555988</t>
  </si>
  <si>
    <t>sp|Q9GZZ1|NAA50_HUMAN</t>
  </si>
  <si>
    <t>NAA50</t>
  </si>
  <si>
    <t xml:space="preserve"> N-alpha-acetyltransferase 50, NatE catalytic subunit OS=Homo sapiens GN=NAA50 PE=1 SV=1</t>
  </si>
  <si>
    <t>0.4548508</t>
  </si>
  <si>
    <t>sp|P28066|PSA5_HUMAN</t>
  </si>
  <si>
    <t>PSMA5</t>
  </si>
  <si>
    <t xml:space="preserve"> Proteasome subunit alpha type-5 OS=Homo sapiens GN=PSMA5 PE=1 SV=3</t>
  </si>
  <si>
    <t>0.454822891</t>
  </si>
  <si>
    <t>sp|Q15642|CIP4_HUMAN</t>
  </si>
  <si>
    <t>TRIP10</t>
  </si>
  <si>
    <t xml:space="preserve"> Cdc42-interacting protein 4 OS=Homo sapiens GN=TRIP10 PE=1 SV=3</t>
  </si>
  <si>
    <t>0.453942168</t>
  </si>
  <si>
    <t>sp|P13489|RINI_HUMAN</t>
  </si>
  <si>
    <t>RNH1</t>
  </si>
  <si>
    <t xml:space="preserve"> Ribonuclease inhibitor OS=Homo sapiens GN=RNH1 PE=1 SV=2</t>
  </si>
  <si>
    <t>0.453871255</t>
  </si>
  <si>
    <t>sp|P09211|GSTP1_HUMAN</t>
  </si>
  <si>
    <t>GSTP1</t>
  </si>
  <si>
    <t xml:space="preserve"> Glutathione S-transferase P OS=Homo sapiens GN=GSTP1 PE=1 SV=2</t>
  </si>
  <si>
    <t>0.453765006</t>
  </si>
  <si>
    <t>sp|Q16822|PCKGM_HUMAN</t>
  </si>
  <si>
    <t>PCK2</t>
  </si>
  <si>
    <t xml:space="preserve"> Phosphoenolpyruvate carboxykinase [GTP], mitochondrial OS=Homo sapiens GN=PCK2 PE=1 SV=3</t>
  </si>
  <si>
    <t>0.4536977</t>
  </si>
  <si>
    <t>sp|Q92734|TFG_HUMAN</t>
  </si>
  <si>
    <t>TFG</t>
  </si>
  <si>
    <t xml:space="preserve"> Protein TFG OS=Homo sapiens GN=TFG PE=1 SV=2</t>
  </si>
  <si>
    <t>0.453383884</t>
  </si>
  <si>
    <t>sp|O14519|CDKA1_HUMAN</t>
  </si>
  <si>
    <t>CDK2AP1</t>
  </si>
  <si>
    <t xml:space="preserve"> Cyclin-dependent kinase 2-associated protein 1 OS=Homo sapiens GN=CDK2AP1 PE=1 SV=1</t>
  </si>
  <si>
    <t>0.451577644</t>
  </si>
  <si>
    <t>sp|Q8IWT0|ARCH_HUMAN</t>
  </si>
  <si>
    <t>ZBTB8OS</t>
  </si>
  <si>
    <t xml:space="preserve"> Protein archease OS=Homo sapiens GN=ZBTB8OS PE=1 SV=2</t>
  </si>
  <si>
    <t>0.451172946</t>
  </si>
  <si>
    <t>sp|O15230|LAMA5_HUMAN</t>
  </si>
  <si>
    <t>LAMA5</t>
  </si>
  <si>
    <t xml:space="preserve"> Laminin subunit alpha-5 OS=Homo sapiens GN=LAMA5 PE=1 SV=8</t>
  </si>
  <si>
    <t>0.451143624</t>
  </si>
  <si>
    <t>sp|Q6PGN9-2|PSRC1_HUMAN</t>
  </si>
  <si>
    <t>PSRC1</t>
  </si>
  <si>
    <t xml:space="preserve"> Isoform A of Proline/serine-rich coiled-coil protein 1 OS=Homo sapiens GN=PSRC1</t>
  </si>
  <si>
    <t>0.450582567</t>
  </si>
  <si>
    <t>sp|P31948|STIP1_HUMAN</t>
  </si>
  <si>
    <t>STIP1</t>
  </si>
  <si>
    <t xml:space="preserve"> Stress-induced-phosphoprotein 1 OS=Homo sapiens GN=STIP1 PE=1 SV=1</t>
  </si>
  <si>
    <t>0.450378409</t>
  </si>
  <si>
    <t>sp|P30042|ES1_HUMAN</t>
  </si>
  <si>
    <t>C21orf33</t>
  </si>
  <si>
    <t xml:space="preserve"> ES1 protein homolog, mitochondrial OS=Homo sapiens GN=C21orf33 PE=1 SV=3</t>
  </si>
  <si>
    <t>0.449972538</t>
  </si>
  <si>
    <t>sp|Q92686|NEUG_HUMAN</t>
  </si>
  <si>
    <t>NRGN</t>
  </si>
  <si>
    <t xml:space="preserve"> Neurogranin OS=Homo sapiens GN=NRGN PE=1 SV=1</t>
  </si>
  <si>
    <t>0.4498015</t>
  </si>
  <si>
    <t>sp|Q99469|STAC_HUMAN</t>
  </si>
  <si>
    <t>STAC</t>
  </si>
  <si>
    <t xml:space="preserve"> SH3 and cysteine-rich domain-containing protein OS=Homo sapiens GN=STAC PE=1 SV=1</t>
  </si>
  <si>
    <t>0.449770956</t>
  </si>
  <si>
    <t>sp|Q96EP1-2|CHFR_HUMAN</t>
  </si>
  <si>
    <t>CHFR</t>
  </si>
  <si>
    <t xml:space="preserve"> Isoform 2 of E3 ubiquitin-protein ligase CHFR OS=Homo sapiens GN=CHFR</t>
  </si>
  <si>
    <t>0.449370282</t>
  </si>
  <si>
    <t>sp|Q9UMX5|NENF_HUMAN</t>
  </si>
  <si>
    <t>NENF</t>
  </si>
  <si>
    <t xml:space="preserve"> Neudesin OS=Homo sapiens GN=NENF PE=1 SV=1</t>
  </si>
  <si>
    <t>0.449251879</t>
  </si>
  <si>
    <t>sp|P52209|6PGD_HUMAN</t>
  </si>
  <si>
    <t>PGD</t>
  </si>
  <si>
    <t xml:space="preserve"> 6-phosphogluconate dehydrogenase, decarboxylating OS=Homo sapiens GN=PGD PE=1 SV=3</t>
  </si>
  <si>
    <t>0.448940765</t>
  </si>
  <si>
    <t>sp|O60930|RNH1_HUMAN</t>
  </si>
  <si>
    <t>RNASEH1</t>
  </si>
  <si>
    <t xml:space="preserve"> Ribonuclease H1 OS=Homo sapiens GN=RNASEH1 PE=1 SV=2</t>
  </si>
  <si>
    <t>0.448600567</t>
  </si>
  <si>
    <t>sp|P02545|LMNA_HUMAN</t>
  </si>
  <si>
    <t>LMNA</t>
  </si>
  <si>
    <t xml:space="preserve"> Prelamin-A/C OS=Homo sapiens GN=LMNA PE=1 SV=1</t>
  </si>
  <si>
    <t>0.448087148</t>
  </si>
  <si>
    <t>sp|Q9BW91-2|NUDT9_HUMAN</t>
  </si>
  <si>
    <t>NUDT9</t>
  </si>
  <si>
    <t xml:space="preserve"> Isoform 2 of ADP-ribose pyrophosphatase, mitochondrial OS=Homo sapiens GN=NUDT9</t>
  </si>
  <si>
    <t>0.447730343</t>
  </si>
  <si>
    <t>sp|O43150|ASAP2_HUMAN</t>
  </si>
  <si>
    <t>ASAP2</t>
  </si>
  <si>
    <t xml:space="preserve"> Arf-GAP with SH3 domain, ANK repeat and PH domain-containing protein 2 OS=Homo sapiens GN=ASAP2 PE=1 SV=3</t>
  </si>
  <si>
    <t>0.44751889</t>
  </si>
  <si>
    <t>sp|Q8TBC5-2|ZSC18_HUMAN</t>
  </si>
  <si>
    <t>ZSCAN18</t>
  </si>
  <si>
    <t xml:space="preserve"> Isoform 2 of Zinc finger and SCAN domain-containing protein 18 OS=Homo sapiens GN=ZSCAN18</t>
  </si>
  <si>
    <t>0.447119285</t>
  </si>
  <si>
    <t>sp|O43396|TXNL1_HUMAN</t>
  </si>
  <si>
    <t>TXNL1</t>
  </si>
  <si>
    <t xml:space="preserve"> Thioredoxin-like protein 1 OS=Homo sapiens GN=TXNL1 PE=1 SV=3</t>
  </si>
  <si>
    <t>0.446616109</t>
  </si>
  <si>
    <t>sp|Q9Y2K7|KDM2A_HUMAN</t>
  </si>
  <si>
    <t>KDM2A</t>
  </si>
  <si>
    <t xml:space="preserve"> Lysine-specific demethylase 2A OS=Homo sapiens GN=KDM2A PE=1 SV=3</t>
  </si>
  <si>
    <t>0.446042667</t>
  </si>
  <si>
    <t>sp|O43520|AT8B1_HUMAN</t>
  </si>
  <si>
    <t>ATP8B1</t>
  </si>
  <si>
    <t xml:space="preserve"> Probable phospholipid-transporting ATPase IC OS=Homo sapiens GN=ATP8B1 PE=1 SV=3</t>
  </si>
  <si>
    <t>0.445692019</t>
  </si>
  <si>
    <t>sp|P55058-2|PLTP_HUMAN</t>
  </si>
  <si>
    <t>PLTP</t>
  </si>
  <si>
    <t xml:space="preserve"> Isoform 2 of Phospholipid transfer protein OS=Homo sapiens GN=PLTP</t>
  </si>
  <si>
    <t>0.44522777</t>
  </si>
  <si>
    <t>sp|Q8WUW1-2|BRK1_HUMAN</t>
  </si>
  <si>
    <t>BRK1</t>
  </si>
  <si>
    <t xml:space="preserve"> Isoform 2 of Protein BRICK1 OS=Homo sapiens GN=BRK1</t>
  </si>
  <si>
    <t>0.445027921</t>
  </si>
  <si>
    <t>sp|P62263|RS14_HUMAN</t>
  </si>
  <si>
    <t>RPS14</t>
  </si>
  <si>
    <t xml:space="preserve"> 40S ribosomal protein S14 OS=Homo sapiens GN=RPS14 PE=1 SV=3</t>
  </si>
  <si>
    <t>0.444775712</t>
  </si>
  <si>
    <t>sp|P55769|NH2L1_HUMAN</t>
  </si>
  <si>
    <t>NHP2L1</t>
  </si>
  <si>
    <t xml:space="preserve"> NHP2-like protein 1 OS=Homo sapiens GN=NHP2L1 PE=1 SV=3</t>
  </si>
  <si>
    <t>0.443564754</t>
  </si>
  <si>
    <t>sp|Q86VU5|CMTD1_HUMAN</t>
  </si>
  <si>
    <t>COMTD1</t>
  </si>
  <si>
    <t xml:space="preserve"> Catechol O-methyltransferase domain-containing protein 1 OS=Homo sapiens GN=COMTD1 PE=1 SV=1</t>
  </si>
  <si>
    <t>0.443481771</t>
  </si>
  <si>
    <t>sp|O43768-2|ENSA_HUMAN</t>
  </si>
  <si>
    <t>ENSA</t>
  </si>
  <si>
    <t xml:space="preserve"> Isoform 2 of Alpha-endosulfine OS=Homo sapiens GN=ENSA</t>
  </si>
  <si>
    <t>0.442786313</t>
  </si>
  <si>
    <t>sp|P61077-2|UB2D3_HUMAN</t>
  </si>
  <si>
    <t>UBE2D3</t>
  </si>
  <si>
    <t xml:space="preserve"> Isoform 2 of Ubiquitin-conjugating enzyme E2 D3 OS=Homo sapiens GN=UBE2D3</t>
  </si>
  <si>
    <t>0.442577507</t>
  </si>
  <si>
    <t>sp|Q9BPU6|DPYL5_HUMAN</t>
  </si>
  <si>
    <t>DPYSL5</t>
  </si>
  <si>
    <t xml:space="preserve"> Dihydropyrimidinase-related protein 5 OS=Homo sapiens GN=DPYSL5 PE=1 SV=1</t>
  </si>
  <si>
    <t>0.442454323</t>
  </si>
  <si>
    <t>sp|Q8TBE0-2|BAHD1_HUMAN</t>
  </si>
  <si>
    <t>BAHD1</t>
  </si>
  <si>
    <t xml:space="preserve"> Isoform 2 of Bromo adjacent homology domain-containing 1 protein OS=Homo sapiens GN=BAHD1</t>
  </si>
  <si>
    <t>0.442078606</t>
  </si>
  <si>
    <t>sp|Q9HAV4|XPO5_HUMAN</t>
  </si>
  <si>
    <t>XPO5</t>
  </si>
  <si>
    <t xml:space="preserve"> Exportin-5 OS=Homo sapiens GN=XPO5 PE=1 SV=1</t>
  </si>
  <si>
    <t>0.442059942</t>
  </si>
  <si>
    <t>sp|Q9NVQ4-2|FAIM1_HUMAN</t>
  </si>
  <si>
    <t>FAIM</t>
  </si>
  <si>
    <t xml:space="preserve"> Isoform 2 of Fas apoptotic inhibitory molecule 1 OS=Homo sapiens GN=FAIM</t>
  </si>
  <si>
    <t>0.442044058</t>
  </si>
  <si>
    <t>sp|Q14344|GNA13_HUMAN</t>
  </si>
  <si>
    <t>GNA13</t>
  </si>
  <si>
    <t xml:space="preserve"> Guanine nucleotide-binding protein subunit alpha-13 OS=Homo sapiens GN=GNA13 PE=1 SV=2</t>
  </si>
  <si>
    <t>0.440927082</t>
  </si>
  <si>
    <t>sp|Q9Y2X0-2|MED16_HUMAN</t>
  </si>
  <si>
    <t>MED16</t>
  </si>
  <si>
    <t xml:space="preserve"> Isoform 2 of Mediator of RNA polymerase II transcription subunit 16 OS=Homo sapiens GN=MED16</t>
  </si>
  <si>
    <t>0.440902956</t>
  </si>
  <si>
    <t>sp|Q9BX68|HINT2_HUMAN</t>
  </si>
  <si>
    <t>HINT2</t>
  </si>
  <si>
    <t xml:space="preserve"> Histidine triad nucleotide-binding protein 2, mitochondrial OS=Homo sapiens GN=HINT2 PE=1 SV=1</t>
  </si>
  <si>
    <t>0.440347358</t>
  </si>
  <si>
    <t>sp|P82979|SARNP_HUMAN</t>
  </si>
  <si>
    <t>SARNP</t>
  </si>
  <si>
    <t xml:space="preserve"> SAP domain-containing ribonucleoprotein OS=Homo sapiens GN=SARNP PE=1 SV=3</t>
  </si>
  <si>
    <t>0.440147678</t>
  </si>
  <si>
    <t>sp|P00374|DYR_HUMAN</t>
  </si>
  <si>
    <t>DHFR</t>
  </si>
  <si>
    <t xml:space="preserve"> Dihydrofolate reductase OS=Homo sapiens GN=DHFR PE=1 SV=2</t>
  </si>
  <si>
    <t>0.440082616</t>
  </si>
  <si>
    <t>sp|Q9UPV9-2|TRAK1_HUMAN</t>
  </si>
  <si>
    <t>TRAK1</t>
  </si>
  <si>
    <t xml:space="preserve"> Isoform 2 of Trafficking kinesin-binding protein 1 OS=Homo sapiens GN=TRAK1</t>
  </si>
  <si>
    <t>0.439842324</t>
  </si>
  <si>
    <t>sp|O00273-2|DFFA_HUMAN</t>
  </si>
  <si>
    <t>DFFA</t>
  </si>
  <si>
    <t xml:space="preserve"> Isoform DFF35 of DNA fragmentation factor subunit alpha OS=Homo sapiens GN=DFFA</t>
  </si>
  <si>
    <t>0.439433931</t>
  </si>
  <si>
    <t>sp|Q6P2H3-2|CEP85_HUMAN</t>
  </si>
  <si>
    <t>CEP85</t>
  </si>
  <si>
    <t xml:space="preserve"> Isoform 2 of Centrosomal protein of 85 kDa OS=Homo sapiens GN=CEP85</t>
  </si>
  <si>
    <t>0.439201906</t>
  </si>
  <si>
    <t>sp|P07437|TBB5_HUMAN</t>
  </si>
  <si>
    <t>TUBB</t>
  </si>
  <si>
    <t xml:space="preserve"> Tubulin beta chain OS=Homo sapiens GN=TUBB PE=1 SV=2</t>
  </si>
  <si>
    <t>0.438961281</t>
  </si>
  <si>
    <t>sp|P62306|RUXF_HUMAN</t>
  </si>
  <si>
    <t>SNRPF</t>
  </si>
  <si>
    <t xml:space="preserve"> Small nuclear ribonucleoprotein F OS=Homo sapiens GN=SNRPF PE=1 SV=1</t>
  </si>
  <si>
    <t>0.438914839</t>
  </si>
  <si>
    <t>sp|Q9Y4D8-4|K0614_HUMAN</t>
  </si>
  <si>
    <t>C12orf51</t>
  </si>
  <si>
    <t xml:space="preserve"> Isoform 4 of Probable E3 ubiquitin-protein ligase C12orf51 OS=Homo sapiens GN=C12orf51</t>
  </si>
  <si>
    <t>0.437827803</t>
  </si>
  <si>
    <t>sp|Q12962|TAF10_HUMAN</t>
  </si>
  <si>
    <t>TAF10</t>
  </si>
  <si>
    <t xml:space="preserve"> Transcription initiation factor TFIID subunit 10 OS=Homo sapiens GN=TAF10 PE=1 SV=1</t>
  </si>
  <si>
    <t>0.437639564</t>
  </si>
  <si>
    <t>sp|P12429|ANXA3_HUMAN</t>
  </si>
  <si>
    <t>ANXA3</t>
  </si>
  <si>
    <t xml:space="preserve"> Annexin A3 OS=Homo sapiens GN=ANXA3 PE=1 SV=3</t>
  </si>
  <si>
    <t>0.437505872</t>
  </si>
  <si>
    <t>sp|Q96Q83|ALKB3_HUMAN</t>
  </si>
  <si>
    <t>ALKBH3</t>
  </si>
  <si>
    <t xml:space="preserve"> Alpha-ketoglutarate-dependent dioxygenase alkB homolog 3 OS=Homo sapiens GN=ALKBH3 PE=1 SV=1</t>
  </si>
  <si>
    <t>0.4372596</t>
  </si>
  <si>
    <t>sp|O75575|RPC9_HUMAN</t>
  </si>
  <si>
    <t>CRCP</t>
  </si>
  <si>
    <t xml:space="preserve"> DNA-directed RNA polymerase III subunit RPC9 OS=Homo sapiens GN=CRCP PE=1 SV=1</t>
  </si>
  <si>
    <t>0.437182345</t>
  </si>
  <si>
    <t>sp|Q15560|TCEA2_HUMAN</t>
  </si>
  <si>
    <t>TCEA2</t>
  </si>
  <si>
    <t xml:space="preserve"> Transcription elongation factor A protein 2 OS=Homo sapiens GN=TCEA2 PE=1 SV=1</t>
  </si>
  <si>
    <t>0.43711799</t>
  </si>
  <si>
    <t>sp|Q8WUY3-2|PRUN2_HUMAN</t>
  </si>
  <si>
    <t>PRUNE2</t>
  </si>
  <si>
    <t xml:space="preserve"> Isoform 2 of Protein prune homolog 2 OS=Homo sapiens GN=PRUNE2</t>
  </si>
  <si>
    <t>0.437098192</t>
  </si>
  <si>
    <t>sp|O00399|DCTN6_HUMAN</t>
  </si>
  <si>
    <t>DCTN6</t>
  </si>
  <si>
    <t xml:space="preserve"> Dynactin subunit 6 OS=Homo sapiens GN=DCTN6 PE=1 SV=1</t>
  </si>
  <si>
    <t>0.436699346</t>
  </si>
  <si>
    <t>sp|P61604|CH10_HUMAN</t>
  </si>
  <si>
    <t>HSPE1</t>
  </si>
  <si>
    <t xml:space="preserve"> 10 kDa heat shock protein, mitochondrial OS=Homo sapiens GN=HSPE1 PE=1 SV=2</t>
  </si>
  <si>
    <t>0.436639483</t>
  </si>
  <si>
    <t>sp|O75410-2|TACC1_HUMAN</t>
  </si>
  <si>
    <t>TACC1</t>
  </si>
  <si>
    <t xml:space="preserve"> Isoform 2 of Transforming acidic coiled-coil-containing protein 1 OS=Homo sapiens GN=TACC1</t>
  </si>
  <si>
    <t>0.436490711</t>
  </si>
  <si>
    <t>sp|Q9H7Z6-2|MYST1_HUMAN</t>
  </si>
  <si>
    <t>MYST1</t>
  </si>
  <si>
    <t xml:space="preserve"> Isoform 2 of Probable histone acetyltransferase MYST1 OS=Homo sapiens GN=MYST1</t>
  </si>
  <si>
    <t>0.435655217</t>
  </si>
  <si>
    <t>sp|O60906|NSMA_HUMAN</t>
  </si>
  <si>
    <t>SMPD2</t>
  </si>
  <si>
    <t xml:space="preserve"> Sphingomyelin phosphodiesterase 2 OS=Homo sapiens GN=SMPD2 PE=1 SV=2</t>
  </si>
  <si>
    <t>0.435488328</t>
  </si>
  <si>
    <t>sp|O60449-2|LY75_HUMAN</t>
  </si>
  <si>
    <t>LY75</t>
  </si>
  <si>
    <t xml:space="preserve"> Isoform 2 of Lymphocyte antigen 75 OS=Homo sapiens GN=LY75</t>
  </si>
  <si>
    <t>0.435426567</t>
  </si>
  <si>
    <t>sp|P19532|TFE3_HUMAN</t>
  </si>
  <si>
    <t>TFE3</t>
  </si>
  <si>
    <t xml:space="preserve"> Transcription factor E3 OS=Homo sapiens GN=TFE3 PE=1 SV=4</t>
  </si>
  <si>
    <t>0.435248063</t>
  </si>
  <si>
    <t>sp|Q92963|RIT1_HUMAN</t>
  </si>
  <si>
    <t>RIT1</t>
  </si>
  <si>
    <t xml:space="preserve"> GTP-binding protein Rit1 OS=Homo sapiens GN=RIT1 PE=1 SV=1</t>
  </si>
  <si>
    <t>0.435048323</t>
  </si>
  <si>
    <t>sp|Q8N4N3-2|KLH36_HUMAN</t>
  </si>
  <si>
    <t>KLHL36</t>
  </si>
  <si>
    <t xml:space="preserve"> Isoform 2 of Kelch-like protein 36 OS=Homo sapiens GN=KLHL36</t>
  </si>
  <si>
    <t>0.435038195</t>
  </si>
  <si>
    <t>sp|Q08495|DEMA_HUMAN</t>
  </si>
  <si>
    <t>EPB49</t>
  </si>
  <si>
    <t xml:space="preserve"> Dematin OS=Homo sapiens GN=EPB49 PE=1 SV=3</t>
  </si>
  <si>
    <t>0.434920459</t>
  </si>
  <si>
    <t>sp|Q8IVM0-2|CCD50_HUMAN</t>
  </si>
  <si>
    <t>CCDC50</t>
  </si>
  <si>
    <t xml:space="preserve"> Isoform 2 of Coiled-coil domain-containing protein 50 OS=Homo sapiens GN=CCDC50</t>
  </si>
  <si>
    <t>0.434463771</t>
  </si>
  <si>
    <t>sp|Q9NUG6|PDRG1_HUMAN</t>
  </si>
  <si>
    <t>PDRG1</t>
  </si>
  <si>
    <t xml:space="preserve"> p53 and DNA damage-regulated protein 1 OS=Homo sapiens GN=PDRG1 PE=2 SV=2</t>
  </si>
  <si>
    <t>0.433569445</t>
  </si>
  <si>
    <t>sp|P11441|UBL4A_HUMAN</t>
  </si>
  <si>
    <t>UBL4A</t>
  </si>
  <si>
    <t xml:space="preserve"> Ubiquitin-like protein 4A OS=Homo sapiens GN=UBL4A PE=1 SV=1</t>
  </si>
  <si>
    <t>0.433427326</t>
  </si>
  <si>
    <t>sp|Q04323-2|UBXN1_HUMAN</t>
  </si>
  <si>
    <t>UBXN1</t>
  </si>
  <si>
    <t xml:space="preserve"> Isoform 2 of UBX domain-containing protein 1 OS=Homo sapiens GN=UBXN1</t>
  </si>
  <si>
    <t>0.433407192</t>
  </si>
  <si>
    <t>sp|Q96EE4|CC126_HUMAN</t>
  </si>
  <si>
    <t>CCDC126</t>
  </si>
  <si>
    <t xml:space="preserve"> Coiled-coil domain-containing protein 126 OS=Homo sapiens GN=CCDC126 PE=2 SV=2</t>
  </si>
  <si>
    <t>0.432999993</t>
  </si>
  <si>
    <t>sp|Q05193-3|DYN1_HUMAN</t>
  </si>
  <si>
    <t>DNM1</t>
  </si>
  <si>
    <t xml:space="preserve"> Isoform 3 of Dynamin-1 OS=Homo sapiens GN=DNM1</t>
  </si>
  <si>
    <t>0.432932987</t>
  </si>
  <si>
    <t>sp|Q9UHV9|PFD2_HUMAN</t>
  </si>
  <si>
    <t>PFDN2</t>
  </si>
  <si>
    <t xml:space="preserve"> Prefoldin subunit 2 OS=Homo sapiens GN=PFDN2 PE=1 SV=1</t>
  </si>
  <si>
    <t>0.432907254</t>
  </si>
  <si>
    <t>sp|Q9H773|DCTP1_HUMAN</t>
  </si>
  <si>
    <t>DCTPP1</t>
  </si>
  <si>
    <t xml:space="preserve"> dCTP pyrophosphatase 1 OS=Homo sapiens GN=DCTPP1 PE=1 SV=1</t>
  </si>
  <si>
    <t>0.431951662</t>
  </si>
  <si>
    <t>sp|Q9UIJ5|ZDHC2_HUMAN</t>
  </si>
  <si>
    <t>ZDHHC2</t>
  </si>
  <si>
    <t xml:space="preserve"> Palmitoyltransferase ZDHHC2 OS=Homo sapiens GN=ZDHHC2 PE=2 SV=1</t>
  </si>
  <si>
    <t>0.431946122</t>
  </si>
  <si>
    <t>sp|Q8NC06-2|ACBD4_HUMAN</t>
  </si>
  <si>
    <t>ACBD4</t>
  </si>
  <si>
    <t xml:space="preserve"> Isoform 2 of Acyl-CoA-binding domain-containing protein 4 OS=Homo sapiens GN=ACBD4</t>
  </si>
  <si>
    <t>0.431752769</t>
  </si>
  <si>
    <t>sp|P25208|NFYB_HUMAN</t>
  </si>
  <si>
    <t>NFYB</t>
  </si>
  <si>
    <t xml:space="preserve"> Nuclear transcription factor Y subunit beta OS=Homo sapiens GN=NFYB PE=1 SV=2</t>
  </si>
  <si>
    <t>0.431641341</t>
  </si>
  <si>
    <t>sp|Q96EY4|CD043_HUMAN</t>
  </si>
  <si>
    <t>C4orf43</t>
  </si>
  <si>
    <t xml:space="preserve"> UPF0534 protein C4orf43 OS=Homo sapiens GN=C4orf43 PE=1 SV=2</t>
  </si>
  <si>
    <t>0.431561099</t>
  </si>
  <si>
    <t>sp|Q96C01|F136A_HUMAN</t>
  </si>
  <si>
    <t>FAM136A</t>
  </si>
  <si>
    <t xml:space="preserve"> Protein FAM136A OS=Homo sapiens GN=FAM136A PE=1 SV=1</t>
  </si>
  <si>
    <t>0.431480596</t>
  </si>
  <si>
    <t>sp|P46109|CRKL_HUMAN</t>
  </si>
  <si>
    <t>CRKL</t>
  </si>
  <si>
    <t xml:space="preserve"> Crk-like protein OS=Homo sapiens GN=CRKL PE=1 SV=1</t>
  </si>
  <si>
    <t>0.431205592</t>
  </si>
  <si>
    <t>sp|P54687|BCAT1_HUMAN</t>
  </si>
  <si>
    <t>BCAT1</t>
  </si>
  <si>
    <t xml:space="preserve"> Branched-chain-amino-acid aminotransferase, cytosolic OS=Homo sapiens GN=BCAT1 PE=1 SV=3</t>
  </si>
  <si>
    <t>0.431014481</t>
  </si>
  <si>
    <t>sp|P61586|RHOA_HUMAN</t>
  </si>
  <si>
    <t>RHOA</t>
  </si>
  <si>
    <t xml:space="preserve"> Transforming protein RhoA OS=Homo sapiens GN=RHOA PE=1 SV=1</t>
  </si>
  <si>
    <t>0.430720151</t>
  </si>
  <si>
    <t>sp|Q9BWT6|MND1_HUMAN</t>
  </si>
  <si>
    <t>MND1</t>
  </si>
  <si>
    <t xml:space="preserve"> Meiotic nuclear division protein 1 homolog OS=Homo sapiens GN=MND1 PE=1 SV=1</t>
  </si>
  <si>
    <t>0.430623305</t>
  </si>
  <si>
    <t>sp|Q96GX2|A7L3B_HUMAN</t>
  </si>
  <si>
    <t>ATXN7L3B</t>
  </si>
  <si>
    <t xml:space="preserve"> Putative ataxin-7-like protein 3B OS=Homo sapiens GN=ATXN7L3B PE=3 SV=2</t>
  </si>
  <si>
    <t>0.429750486</t>
  </si>
  <si>
    <t>sp|Q9H0F6-2|SHRPN_HUMAN</t>
  </si>
  <si>
    <t>SHARPIN</t>
  </si>
  <si>
    <t xml:space="preserve"> Isoform 2 of Sharpin OS=Homo sapiens GN=SHARPIN</t>
  </si>
  <si>
    <t>0.429618841</t>
  </si>
  <si>
    <t>sp|P09603|CSF1_HUMAN</t>
  </si>
  <si>
    <t>CSF1</t>
  </si>
  <si>
    <t xml:space="preserve"> Macrophage colony-stimulating factor 1 OS=Homo sapiens GN=CSF1 PE=1 SV=2</t>
  </si>
  <si>
    <t>0.42932605</t>
  </si>
  <si>
    <t>sp|P30536|TSPOA_HUMAN</t>
  </si>
  <si>
    <t>TSPO</t>
  </si>
  <si>
    <t xml:space="preserve"> Translocator protein OS=Homo sapiens GN=TSPO PE=1 SV=3</t>
  </si>
  <si>
    <t>0.428436372</t>
  </si>
  <si>
    <t>sp|Q15003|CND2_HUMAN</t>
  </si>
  <si>
    <t>NCAPH</t>
  </si>
  <si>
    <t xml:space="preserve"> Condensin complex subunit 2 OS=Homo sapiens GN=NCAPH PE=1 SV=3</t>
  </si>
  <si>
    <t>0.42831434</t>
  </si>
  <si>
    <t>sp|Q5TGZ0|CA151_HUMAN</t>
  </si>
  <si>
    <t>C1orf151</t>
  </si>
  <si>
    <t xml:space="preserve"> UPF0327 protein C1orf151 OS=Homo sapiens GN=C1orf151 PE=1 SV=1</t>
  </si>
  <si>
    <t>0.427816118</t>
  </si>
  <si>
    <t>sp|P22415|USF1_HUMAN</t>
  </si>
  <si>
    <t>USF1</t>
  </si>
  <si>
    <t xml:space="preserve"> Upstream stimulatory factor 1 OS=Homo sapiens GN=USF1 PE=1 SV=1</t>
  </si>
  <si>
    <t>0.427447492</t>
  </si>
  <si>
    <t>sp|Q9HAZ2-2|PRD16_HUMAN</t>
  </si>
  <si>
    <t>PRDM16</t>
  </si>
  <si>
    <t xml:space="preserve"> Isoform 2 of PR domain zinc finger protein 16 OS=Homo sapiens GN=PRDM16</t>
  </si>
  <si>
    <t>0.426982484</t>
  </si>
  <si>
    <t>sp|O00458|IFRD1_HUMAN</t>
  </si>
  <si>
    <t>IFRD1</t>
  </si>
  <si>
    <t xml:space="preserve"> Interferon-related developmental regulator 1 OS=Homo sapiens GN=IFRD1 PE=1 SV=4</t>
  </si>
  <si>
    <t>0.426953598</t>
  </si>
  <si>
    <t>sp|P08670|VIME_HUMAN</t>
  </si>
  <si>
    <t>VIM</t>
  </si>
  <si>
    <t xml:space="preserve"> Vimentin OS=Homo sapiens GN=VIM PE=1 SV=4</t>
  </si>
  <si>
    <t>0.426896219</t>
  </si>
  <si>
    <t>sp|Q03518|TAP1_HUMAN</t>
  </si>
  <si>
    <t>TAP1</t>
  </si>
  <si>
    <t xml:space="preserve"> Antigen peptide transporter 1 OS=Homo sapiens GN=TAP1 PE=1 SV=2</t>
  </si>
  <si>
    <t>0.425385334</t>
  </si>
  <si>
    <t>sp|P04083|ANXA1_HUMAN</t>
  </si>
  <si>
    <t>ANXA1</t>
  </si>
  <si>
    <t xml:space="preserve"> Annexin A1 OS=Homo sapiens GN=ANXA1 PE=1 SV=2</t>
  </si>
  <si>
    <t>0.425374654</t>
  </si>
  <si>
    <t>sp|Q03135|CAV1_HUMAN</t>
  </si>
  <si>
    <t>CAV1</t>
  </si>
  <si>
    <t xml:space="preserve"> Caveolin-1 OS=Homo sapiens GN=CAV1 PE=1 SV=4</t>
  </si>
  <si>
    <t>0.424966951</t>
  </si>
  <si>
    <t>sp|Q9H1C7|CE032_HUMAN</t>
  </si>
  <si>
    <t>C5orf32</t>
  </si>
  <si>
    <t xml:space="preserve"> UPF0467 protein C5orf32 OS=Homo sapiens GN=C5orf32 PE=2 SV=1</t>
  </si>
  <si>
    <t>0.423511089</t>
  </si>
  <si>
    <t>sp|P01344-2|IGF2_HUMAN</t>
  </si>
  <si>
    <t>IGF2</t>
  </si>
  <si>
    <t xml:space="preserve"> Isoform 2 of Insulin-like growth factor II OS=Homo sapiens GN=IGF2</t>
  </si>
  <si>
    <t>0.423480365</t>
  </si>
  <si>
    <t>sp|Q147X3-2|NAA30_HUMAN</t>
  </si>
  <si>
    <t>NAA30</t>
  </si>
  <si>
    <t xml:space="preserve"> Isoform 2 of N-alpha-acetyltransferase 30, NatC catalytic subunit OS=Homo sapiens GN=NAA30</t>
  </si>
  <si>
    <t>0.422987567</t>
  </si>
  <si>
    <t>sp|P30041|PRDX6_HUMAN</t>
  </si>
  <si>
    <t>PRDX6</t>
  </si>
  <si>
    <t xml:space="preserve"> Peroxiredoxin-6 OS=Homo sapiens GN=PRDX6 PE=1 SV=3</t>
  </si>
  <si>
    <t>0.422858235</t>
  </si>
  <si>
    <t>sp|O60841|IF2P_HUMAN</t>
  </si>
  <si>
    <t>EIF5B</t>
  </si>
  <si>
    <t xml:space="preserve"> Eukaryotic translation initiation factor 5B OS=Homo sapiens GN=EIF5B PE=1 SV=4</t>
  </si>
  <si>
    <t>0.422749975</t>
  </si>
  <si>
    <t>sp|Q9Y5L0-3|TNPO3_HUMAN</t>
  </si>
  <si>
    <t>TNPO3</t>
  </si>
  <si>
    <t xml:space="preserve"> Isoform 3 of Transportin-3 OS=Homo sapiens GN=TNPO3</t>
  </si>
  <si>
    <t>0.422249519</t>
  </si>
  <si>
    <t>sp|O95671-2|ASML_HUMAN</t>
  </si>
  <si>
    <t>ASMTL</t>
  </si>
  <si>
    <t xml:space="preserve"> Isoform 2 of N-acetylserotonin O-methyltransferase-like protein OS=Homo sapiens GN=ASMTL</t>
  </si>
  <si>
    <t>0.42220078</t>
  </si>
  <si>
    <t>sp|Q9H0W9-2|CK054_HUMAN</t>
  </si>
  <si>
    <t>C11orf54</t>
  </si>
  <si>
    <t xml:space="preserve"> Isoform 2 of Ester hydrolase C11orf54 OS=Homo sapiens GN=C11orf54</t>
  </si>
  <si>
    <t>0.422108647</t>
  </si>
  <si>
    <t>sp|Q8N300|CCD23_HUMAN</t>
  </si>
  <si>
    <t>CCDC23</t>
  </si>
  <si>
    <t xml:space="preserve"> Coiled-coil domain-containing protein 23 OS=Homo sapiens GN=CCDC23 PE=2 SV=1</t>
  </si>
  <si>
    <t>0.422101672</t>
  </si>
  <si>
    <t>sp|P36954|RPB9_HUMAN</t>
  </si>
  <si>
    <t>POLR2I</t>
  </si>
  <si>
    <t xml:space="preserve"> DNA-directed RNA polymerase II subunit RPB9 OS=Homo sapiens GN=POLR2I PE=1 SV=1</t>
  </si>
  <si>
    <t>0.421954658</t>
  </si>
  <si>
    <t>sp|Q17RS7|GEN_HUMAN</t>
  </si>
  <si>
    <t>GEN1</t>
  </si>
  <si>
    <t xml:space="preserve"> Flap endonuclease GEN homolog 1 OS=Homo sapiens GN=GEN1 PE=1 SV=2</t>
  </si>
  <si>
    <t>0.421580437</t>
  </si>
  <si>
    <t>sp|Q7Z569|BRAP_HUMAN</t>
  </si>
  <si>
    <t>BRAP</t>
  </si>
  <si>
    <t xml:space="preserve"> BRCA1-associated protein OS=Homo sapiens GN=BRAP PE=1 SV=2</t>
  </si>
  <si>
    <t>0.421417225</t>
  </si>
  <si>
    <t>sp|O15143|ARC1B_HUMAN</t>
  </si>
  <si>
    <t>ARPC1B</t>
  </si>
  <si>
    <t xml:space="preserve"> Actin-related protein 2/3 complex subunit 1B OS=Homo sapiens GN=ARPC1B PE=1 SV=3</t>
  </si>
  <si>
    <t>0.420689813</t>
  </si>
  <si>
    <t>sp|O43760|SNG2_HUMAN</t>
  </si>
  <si>
    <t>SYNGR2</t>
  </si>
  <si>
    <t xml:space="preserve"> Synaptogyrin-2 OS=Homo sapiens GN=SYNGR2 PE=1 SV=1</t>
  </si>
  <si>
    <t>0.420437137</t>
  </si>
  <si>
    <t>sp|P32321-2|DCTD_HUMAN</t>
  </si>
  <si>
    <t>DCTD</t>
  </si>
  <si>
    <t xml:space="preserve"> Isoform 2 of Deoxycytidylate deaminase OS=Homo sapiens GN=DCTD</t>
  </si>
  <si>
    <t>0.419911532</t>
  </si>
  <si>
    <t>sp|P09913|IFIT2_HUMAN</t>
  </si>
  <si>
    <t>IFIT2</t>
  </si>
  <si>
    <t xml:space="preserve"> Interferon-induced protein with tetratricopeptide repeats 2 OS=Homo sapiens GN=IFIT2 PE=1 SV=1</t>
  </si>
  <si>
    <t>0.419199643</t>
  </si>
  <si>
    <t>sp|Q7Z5L9|I2BP2_HUMAN</t>
  </si>
  <si>
    <t>IRF2BP2</t>
  </si>
  <si>
    <t xml:space="preserve"> Interferon regulatory factor 2-binding protein 2 OS=Homo sapiens GN=IRF2BP2 PE=1 SV=2</t>
  </si>
  <si>
    <t>0.419184526</t>
  </si>
  <si>
    <t>sp|Q3MHD2-2|LSM12_HUMAN</t>
  </si>
  <si>
    <t>LSM12</t>
  </si>
  <si>
    <t xml:space="preserve"> Isoform 2 of Protein LSM12 homolog OS=Homo sapiens GN=LSM12</t>
  </si>
  <si>
    <t>0.419158669</t>
  </si>
  <si>
    <t>sp|Q9H5V7|IKZF5_HUMAN</t>
  </si>
  <si>
    <t>IKZF5</t>
  </si>
  <si>
    <t xml:space="preserve"> Zinc finger protein Pegasus OS=Homo sapiens GN=IKZF5 PE=1 SV=1</t>
  </si>
  <si>
    <t>0.419032804</t>
  </si>
  <si>
    <t>sp|Q9H1K1|ISCU_HUMAN</t>
  </si>
  <si>
    <t>ISCU</t>
  </si>
  <si>
    <t xml:space="preserve"> Iron-sulfur cluster assembly enzyme ISCU, mitochondrial OS=Homo sapiens GN=ISCU PE=1 SV=2</t>
  </si>
  <si>
    <t>0.418781527</t>
  </si>
  <si>
    <t>sp|Q96DU7|IP3KC_HUMAN</t>
  </si>
  <si>
    <t>ITPKC</t>
  </si>
  <si>
    <t xml:space="preserve"> Inositol-trisphosphate 3-kinase C OS=Homo sapiens GN=ITPKC PE=1 SV=1</t>
  </si>
  <si>
    <t>0.41876304</t>
  </si>
  <si>
    <t>sp|P48735|IDHP_HUMAN</t>
  </si>
  <si>
    <t>IDH2</t>
  </si>
  <si>
    <t xml:space="preserve"> Isocitrate dehydrogenase [NADP], mitochondrial OS=Homo sapiens GN=IDH2 PE=1 SV=2</t>
  </si>
  <si>
    <t>0.418124223</t>
  </si>
  <si>
    <t>sp|Q9NX46|ARHL2_HUMAN</t>
  </si>
  <si>
    <t>ADPRHL2</t>
  </si>
  <si>
    <t xml:space="preserve"> Poly(ADP-ribose) glycohydrolase ARH3 OS=Homo sapiens GN=ADPRHL2 PE=1 SV=1</t>
  </si>
  <si>
    <t>0.417587054</t>
  </si>
  <si>
    <t>sp|P49321-2|NASP_HUMAN</t>
  </si>
  <si>
    <t xml:space="preserve"> Isoform 2 of Nuclear autoantigenic sperm protein OS=Homo sapiens GN=NASP</t>
  </si>
  <si>
    <t>0.417137845</t>
  </si>
  <si>
    <t>sp|P48163|MAOX_HUMAN</t>
  </si>
  <si>
    <t>ME1</t>
  </si>
  <si>
    <t xml:space="preserve"> NADP-dependent malic enzyme OS=Homo sapiens GN=ME1 PE=1 SV=1</t>
  </si>
  <si>
    <t>0.417032601</t>
  </si>
  <si>
    <t>sp|Q9H0I2-2|CP048_HUMAN</t>
  </si>
  <si>
    <t>C16orf48</t>
  </si>
  <si>
    <t xml:space="preserve"> Isoform 2 of Uncharacterized protein C16orf48 OS=Homo sapiens GN=C16orf48</t>
  </si>
  <si>
    <t>0.416962949</t>
  </si>
  <si>
    <t>sp|P07902|GALT_HUMAN</t>
  </si>
  <si>
    <t>GALT</t>
  </si>
  <si>
    <t xml:space="preserve"> Galactose-1-phosphate uridylyltransferase OS=Homo sapiens GN=GALT PE=1 SV=3</t>
  </si>
  <si>
    <t>0.416873391</t>
  </si>
  <si>
    <t>sp|Q15041|AR6P1_HUMAN</t>
  </si>
  <si>
    <t>ARL6IP1</t>
  </si>
  <si>
    <t xml:space="preserve"> ADP-ribosylation factor-like protein 6-interacting protein 1 OS=Homo sapiens GN=ARL6IP1 PE=1 SV=2</t>
  </si>
  <si>
    <t>0.416761343</t>
  </si>
  <si>
    <t>sp|P37275|ZEB1_HUMAN</t>
  </si>
  <si>
    <t>ZEB1</t>
  </si>
  <si>
    <t xml:space="preserve"> Zinc finger E-box-binding homeobox 1 OS=Homo sapiens GN=ZEB1 PE=1 SV=2</t>
  </si>
  <si>
    <t>0.416710125</t>
  </si>
  <si>
    <t>sp|P10276-2|RARA_HUMAN</t>
  </si>
  <si>
    <t>RARA</t>
  </si>
  <si>
    <t xml:space="preserve"> Isoform Alpha-2 of Retinoic acid receptor alpha OS=Homo sapiens GN=RARA</t>
  </si>
  <si>
    <t>0.416680524</t>
  </si>
  <si>
    <t>sp|Q9HAV7|GRPE1_HUMAN</t>
  </si>
  <si>
    <t>GRPEL1</t>
  </si>
  <si>
    <t xml:space="preserve"> GrpE protein homolog 1, mitochondrial OS=Homo sapiens GN=GRPEL1 PE=1 SV=2</t>
  </si>
  <si>
    <t>0.416586898</t>
  </si>
  <si>
    <t>sp|Q96NL8|CH037_HUMAN</t>
  </si>
  <si>
    <t>C8orf37</t>
  </si>
  <si>
    <t xml:space="preserve"> Uncharacterized protein C8orf37 OS=Homo sapiens GN=C8orf37 PE=2 SV=1</t>
  </si>
  <si>
    <t>0.41617843</t>
  </si>
  <si>
    <t>sp|Q6P1K2|PMF1_HUMAN</t>
  </si>
  <si>
    <t>PMF1</t>
  </si>
  <si>
    <t xml:space="preserve"> Polyamine-modulated factor 1 OS=Homo sapiens GN=PMF1 PE=1 SV=2</t>
  </si>
  <si>
    <t>0.415902545</t>
  </si>
  <si>
    <t>sp|Q8N573-2|OXR1_HUMAN</t>
  </si>
  <si>
    <t>OXR1</t>
  </si>
  <si>
    <t xml:space="preserve"> Isoform 2 of Oxidation resistance protein 1 OS=Homo sapiens GN=OXR1</t>
  </si>
  <si>
    <t>0.41584209</t>
  </si>
  <si>
    <t>sp|O75828|CBR3_HUMAN</t>
  </si>
  <si>
    <t>CBR3</t>
  </si>
  <si>
    <t xml:space="preserve"> Carbonyl reductase [NADPH] 3 OS=Homo sapiens GN=CBR3 PE=1 SV=3</t>
  </si>
  <si>
    <t>0.414657559</t>
  </si>
  <si>
    <t>sp|P10746|HEM4_HUMAN</t>
  </si>
  <si>
    <t>UROS</t>
  </si>
  <si>
    <t xml:space="preserve"> Uroporphyrinogen-III synthase OS=Homo sapiens GN=UROS PE=1 SV=1</t>
  </si>
  <si>
    <t>0.414497565</t>
  </si>
  <si>
    <t>sp|Q13064|MKRN3_HUMAN</t>
  </si>
  <si>
    <t>MKRN3</t>
  </si>
  <si>
    <t xml:space="preserve"> Probable E3 ubiquitin-protein ligase makorin-3 OS=Homo sapiens GN=MKRN3 PE=1 SV=1</t>
  </si>
  <si>
    <t>0.414143623</t>
  </si>
  <si>
    <t>##sp|Q9NPF5|DMAP1_HUMAN</t>
  </si>
  <si>
    <t>DMAP1</t>
  </si>
  <si>
    <t xml:space="preserve"> DNA methyltransferase 1-associated protein 1 OS=Homo sapiens GN=DMAP1 PE=1 SV=1</t>
  </si>
  <si>
    <t>0.414108231</t>
  </si>
  <si>
    <t>sp|Q13572-2|ITPK1_HUMAN</t>
  </si>
  <si>
    <t>ITPK1</t>
  </si>
  <si>
    <t xml:space="preserve"> Isoform 2 of Inositol-tetrakisphosphate 1-kinase OS=Homo sapiens GN=ITPK1</t>
  </si>
  <si>
    <t>0.413851451</t>
  </si>
  <si>
    <t>sp|P26885|FKBP2_HUMAN</t>
  </si>
  <si>
    <t>FKBP2</t>
  </si>
  <si>
    <t xml:space="preserve"> Peptidyl-prolyl cis-trans isomerase FKBP2 OS=Homo sapiens GN=FKBP2 PE=1 SV=2</t>
  </si>
  <si>
    <t>0.413773685</t>
  </si>
  <si>
    <t>sp|Q00978|IRF9_HUMAN</t>
  </si>
  <si>
    <t>IRF9</t>
  </si>
  <si>
    <t xml:space="preserve"> Interferon regulatory factor 9 OS=Homo sapiens GN=IRF9 PE=1 SV=1</t>
  </si>
  <si>
    <t>0.41355302</t>
  </si>
  <si>
    <t>sp|Q5U5Q3|MEX3C_HUMAN</t>
  </si>
  <si>
    <t>MEX3C</t>
  </si>
  <si>
    <t xml:space="preserve"> RNA-binding protein MEX3C OS=Homo sapiens GN=MEX3C PE=1 SV=3</t>
  </si>
  <si>
    <t>0.413268626</t>
  </si>
  <si>
    <t>sp|Q16576|RBBP7_HUMAN</t>
  </si>
  <si>
    <t>RBBP7</t>
  </si>
  <si>
    <t xml:space="preserve"> Histone-binding protein RBBP7 OS=Homo sapiens GN=RBBP7 PE=1 SV=1</t>
  </si>
  <si>
    <t>0.412963361</t>
  </si>
  <si>
    <t>sp|P63220|RS21_HUMAN</t>
  </si>
  <si>
    <t>RPS21</t>
  </si>
  <si>
    <t xml:space="preserve"> 40S ribosomal protein S21 OS=Homo sapiens GN=RPS21 PE=1 SV=1</t>
  </si>
  <si>
    <t>0.41287725</t>
  </si>
  <si>
    <t>sp|Q8NB15-2|ZN511_HUMAN</t>
  </si>
  <si>
    <t>ZNF511</t>
  </si>
  <si>
    <t xml:space="preserve"> Isoform 2 of Zinc finger protein 511 OS=Homo sapiens GN=ZNF511</t>
  </si>
  <si>
    <t>0.412749442</t>
  </si>
  <si>
    <t>sp|Q9UG56-2|PISD_HUMAN</t>
  </si>
  <si>
    <t>PISD</t>
  </si>
  <si>
    <t xml:space="preserve"> Isoform 2 of Phosphatidylserine decarboxylase proenzyme OS=Homo sapiens GN=PISD</t>
  </si>
  <si>
    <t>0.412611158</t>
  </si>
  <si>
    <t>sp|Q99417|MYCBP_HUMAN</t>
  </si>
  <si>
    <t>MYCBP</t>
  </si>
  <si>
    <t xml:space="preserve"> C-Myc-binding protein OS=Homo sapiens GN=MYCBP PE=1 SV=3</t>
  </si>
  <si>
    <t>0.412568319</t>
  </si>
  <si>
    <t>sp|Q8IY18|SMC5_HUMAN</t>
  </si>
  <si>
    <t>SMC5</t>
  </si>
  <si>
    <t xml:space="preserve"> Structural maintenance of chromosomes protein 5 OS=Homo sapiens GN=SMC5 PE=1 SV=2</t>
  </si>
  <si>
    <t>0.411377384</t>
  </si>
  <si>
    <t>sp|Q9BPZ7-2|SIN1_HUMAN</t>
  </si>
  <si>
    <t>MAPKAP1</t>
  </si>
  <si>
    <t xml:space="preserve"> Isoform 2 of Target of rapamycin complex 2 subunit MAPKAP1 OS=Homo sapiens GN=MAPKAP1</t>
  </si>
  <si>
    <t>0.410905993</t>
  </si>
  <si>
    <t>sp|O43759-2|SNG1_HUMAN</t>
  </si>
  <si>
    <t>SYNGR1</t>
  </si>
  <si>
    <t xml:space="preserve"> Isoform 1B of Synaptogyrin-1 OS=Homo sapiens GN=SYNGR1</t>
  </si>
  <si>
    <t>0.410777074</t>
  </si>
  <si>
    <t>sp|P32418-2|NAC1_HUMAN</t>
  </si>
  <si>
    <t>SLC8A1</t>
  </si>
  <si>
    <t xml:space="preserve"> Isoform 3 of Sodium/calcium exchanger 1 OS=Homo sapiens GN=SLC8A1</t>
  </si>
  <si>
    <t>0.410703777</t>
  </si>
  <si>
    <t>sp|P78318|IGBP1_HUMAN</t>
  </si>
  <si>
    <t>IGBP1</t>
  </si>
  <si>
    <t xml:space="preserve"> Immunoglobulin-binding protein 1 OS=Homo sapiens GN=IGBP1 PE=1 SV=1</t>
  </si>
  <si>
    <t>0.410622654</t>
  </si>
  <si>
    <t>sp|Q92614-4|MY18A_HUMAN</t>
  </si>
  <si>
    <t>MYO18A</t>
  </si>
  <si>
    <t xml:space="preserve"> Isoform 4 of Myosin-XVIIIa OS=Homo sapiens GN=MYO18A</t>
  </si>
  <si>
    <t>0.410309829</t>
  </si>
  <si>
    <t>sp|O60739|EIF1B_HUMAN</t>
  </si>
  <si>
    <t>EIF1B</t>
  </si>
  <si>
    <t xml:space="preserve"> Eukaryotic translation initiation factor 1b OS=Homo sapiens GN=EIF1B PE=1 SV=2</t>
  </si>
  <si>
    <t>0.410226514</t>
  </si>
  <si>
    <t>sp|P61088|UBE2N_HUMAN</t>
  </si>
  <si>
    <t>UBE2N</t>
  </si>
  <si>
    <t xml:space="preserve"> Ubiquitin-conjugating enzyme E2 N OS=Homo sapiens GN=UBE2N PE=1 SV=1</t>
  </si>
  <si>
    <t>0.409699665</t>
  </si>
  <si>
    <t>tr|E7ERF5|E7ERF5_HUMAN</t>
  </si>
  <si>
    <t>FXR1</t>
  </si>
  <si>
    <t xml:space="preserve"> Uncharacterized protein OS=Homo sapiens GN=FXR1 PE=4 SV=1</t>
  </si>
  <si>
    <t>0.409622074</t>
  </si>
  <si>
    <t>sp|Q9NVP2|ASF1B_HUMAN</t>
  </si>
  <si>
    <t>ASF1B</t>
  </si>
  <si>
    <t xml:space="preserve"> Histone chaperone ASF1B OS=Homo sapiens GN=ASF1B PE=1 SV=1</t>
  </si>
  <si>
    <t>0.409438823</t>
  </si>
  <si>
    <t>sp|Q96CF2|CHM4C_HUMAN</t>
  </si>
  <si>
    <t>CHMP4C</t>
  </si>
  <si>
    <t xml:space="preserve"> Charged multivesicular body protein 4c OS=Homo sapiens GN=CHMP4C PE=1 SV=1</t>
  </si>
  <si>
    <t>0.409401509</t>
  </si>
  <si>
    <t>sp|P43034|LIS1_HUMAN</t>
  </si>
  <si>
    <t>PAFAH1B1</t>
  </si>
  <si>
    <t xml:space="preserve"> Platelet-activating factor acetylhydrolase IB subunit alpha OS=Homo sapiens GN=PAFAH1B1 PE=1 SV=2</t>
  </si>
  <si>
    <t>0.40927141</t>
  </si>
  <si>
    <t>sp|Q7Z6V5-2|ADAT2_HUMAN</t>
  </si>
  <si>
    <t>ADAT2</t>
  </si>
  <si>
    <t xml:space="preserve"> Isoform 2 of tRNA-specific adenosine deaminase 2 OS=Homo sapiens GN=ADAT2</t>
  </si>
  <si>
    <t>0.409015045</t>
  </si>
  <si>
    <t>sp|A9UHW6-2|MI4GD_HUMAN</t>
  </si>
  <si>
    <t>MIF4GD</t>
  </si>
  <si>
    <t xml:space="preserve"> Isoform 2 of MIF4G domain-containing protein OS=Homo sapiens GN=MIF4GD</t>
  </si>
  <si>
    <t>0.40808014</t>
  </si>
  <si>
    <t>sp|P19838-2|NFKB1_HUMAN</t>
  </si>
  <si>
    <t>NFKB1</t>
  </si>
  <si>
    <t xml:space="preserve"> Isoform 2 of Nuclear factor NF-kappa-B p105 subunit OS=Homo sapiens GN=NFKB1</t>
  </si>
  <si>
    <t>0.407751398</t>
  </si>
  <si>
    <t>sp|Q9Y448|T4AF1_HUMAN</t>
  </si>
  <si>
    <t>TRAF4AF1</t>
  </si>
  <si>
    <t xml:space="preserve"> Putative TRAF4-associated factor 1 OS=Homo sapiens GN=TRAF4AF1 PE=1 SV=2</t>
  </si>
  <si>
    <t>0.407743246</t>
  </si>
  <si>
    <t>sp|Q8N2Z9|CENPS_HUMAN</t>
  </si>
  <si>
    <t>APITD1</t>
  </si>
  <si>
    <t xml:space="preserve"> Centromere protein S OS=Homo sapiens GN=APITD1 PE=1 SV=1</t>
  </si>
  <si>
    <t>0.407115887</t>
  </si>
  <si>
    <t>sp|Q9NUL5|CS066_HUMAN</t>
  </si>
  <si>
    <t>C19orf66</t>
  </si>
  <si>
    <t xml:space="preserve"> UPF0515 protein C19orf66 OS=Homo sapiens GN=C19orf66 PE=2 SV=2</t>
  </si>
  <si>
    <t>0.406797758</t>
  </si>
  <si>
    <t>sp|Q9Y6Y0|NS1BP_HUMAN</t>
  </si>
  <si>
    <t>IVNS1ABP</t>
  </si>
  <si>
    <t xml:space="preserve"> Influenza virus NS1A-binding protein OS=Homo sapiens GN=IVNS1ABP PE=1 SV=3</t>
  </si>
  <si>
    <t>0.406480054</t>
  </si>
  <si>
    <t>sp|Q9BZF9|UACA_HUMAN</t>
  </si>
  <si>
    <t>UACA</t>
  </si>
  <si>
    <t xml:space="preserve"> Uveal autoantigen with coiled-coil domains and ankyrin repeats OS=Homo sapiens GN=UACA PE=1 SV=2</t>
  </si>
  <si>
    <t>0.405778896</t>
  </si>
  <si>
    <t>sp|Q9Y6A5|TACC3_HUMAN</t>
  </si>
  <si>
    <t>TACC3</t>
  </si>
  <si>
    <t xml:space="preserve"> Transforming acidic coiled-coil-containing protein 3 OS=Homo sapiens GN=TACC3 PE=1 SV=1</t>
  </si>
  <si>
    <t>0.405289026</t>
  </si>
  <si>
    <t>sp|O15514|RPB4_HUMAN</t>
  </si>
  <si>
    <t>POLR2D</t>
  </si>
  <si>
    <t xml:space="preserve"> DNA-directed RNA polymerase II subunit RPB4 OS=Homo sapiens GN=POLR2D PE=1 SV=1</t>
  </si>
  <si>
    <t>0.405266479</t>
  </si>
  <si>
    <t>sp|P02647|APOA1_HUMAN</t>
  </si>
  <si>
    <t>APOA1</t>
  </si>
  <si>
    <t xml:space="preserve"> Apolipoprotein A-I OS=Homo sapiens GN=APOA1 PE=1 SV=1</t>
  </si>
  <si>
    <t>0.40516504</t>
  </si>
  <si>
    <t>sp|Q9NPJ3|ACO13_HUMAN</t>
  </si>
  <si>
    <t>ACOT13</t>
  </si>
  <si>
    <t xml:space="preserve"> Acyl-coenzyme A thioesterase 13 OS=Homo sapiens GN=ACOT13 PE=1 SV=1</t>
  </si>
  <si>
    <t>0.405127624</t>
  </si>
  <si>
    <t>sp|Q13427-2|PPIG_HUMAN</t>
  </si>
  <si>
    <t>PPIG</t>
  </si>
  <si>
    <t xml:space="preserve"> Isoform 2 of Peptidyl-prolyl cis-trans isomerase G OS=Homo sapiens GN=PPIG</t>
  </si>
  <si>
    <t>0.405093605</t>
  </si>
  <si>
    <t>sp|Q5QJ74|TBCEL_HUMAN</t>
  </si>
  <si>
    <t>TBCEL</t>
  </si>
  <si>
    <t xml:space="preserve"> Tubulin-specific chaperone cofactor E-like protein OS=Homo sapiens GN=TBCEL PE=2 SV=2</t>
  </si>
  <si>
    <t>0.405088263</t>
  </si>
  <si>
    <t>sp|Q9UBB4|ATX10_HUMAN</t>
  </si>
  <si>
    <t>ATXN10</t>
  </si>
  <si>
    <t xml:space="preserve"> Ataxin-10 OS=Homo sapiens GN=ATXN10 PE=1 SV=1</t>
  </si>
  <si>
    <t>0.405027319</t>
  </si>
  <si>
    <t>sp|Q53GG5-2|PDLI3_HUMAN</t>
  </si>
  <si>
    <t>PDLIM3</t>
  </si>
  <si>
    <t xml:space="preserve"> Isoform 2 of PDZ and LIM domain protein 3 OS=Homo sapiens GN=PDLIM3</t>
  </si>
  <si>
    <t>0.403603773</t>
  </si>
  <si>
    <t>sp|P13995|MTDC_HUMAN</t>
  </si>
  <si>
    <t>MTHFD2</t>
  </si>
  <si>
    <t xml:space="preserve"> Bifunctional methylenetetrahydrofolate dehydrogenase/cyclohydrolase, mitochondrial OS=Homo sapiens GN=MTHFD2 PE=1 SV=2</t>
  </si>
  <si>
    <t>0.403509106</t>
  </si>
  <si>
    <t>sp|O95379-2|TFIP8_HUMAN</t>
  </si>
  <si>
    <t>TNFAIP8</t>
  </si>
  <si>
    <t xml:space="preserve"> Isoform 2 of Tumor necrosis factor alpha-induced protein 8 OS=Homo sapiens GN=TNFAIP8</t>
  </si>
  <si>
    <t>0.403229352</t>
  </si>
  <si>
    <t>sp|O75792|RNH2A_HUMAN</t>
  </si>
  <si>
    <t>RNASEH2A</t>
  </si>
  <si>
    <t xml:space="preserve"> Ribonuclease H2 subunit A OS=Homo sapiens GN=RNASEH2A PE=1 SV=2</t>
  </si>
  <si>
    <t>0.403117624</t>
  </si>
  <si>
    <t>sp|Q86U28|ISCA2_HUMAN</t>
  </si>
  <si>
    <t>ISCA2</t>
  </si>
  <si>
    <t xml:space="preserve"> Iron-sulfur cluster assembly 2 homolog, mitochondrial OS=Homo sapiens GN=ISCA2 PE=1 SV=2</t>
  </si>
  <si>
    <t>0.402607381</t>
  </si>
  <si>
    <t>sp|Q9NZ32|ARP10_HUMAN</t>
  </si>
  <si>
    <t>ACTR10</t>
  </si>
  <si>
    <t xml:space="preserve"> Actin-related protein 10 OS=Homo sapiens GN=ACTR10 PE=1 SV=1</t>
  </si>
  <si>
    <t>0.402457542</t>
  </si>
  <si>
    <t>sp|Q96RE7|NACC1_HUMAN</t>
  </si>
  <si>
    <t>NACC1</t>
  </si>
  <si>
    <t xml:space="preserve"> Nucleus accumbens-associated protein 1 OS=Homo sapiens GN=NACC1 PE=1 SV=1</t>
  </si>
  <si>
    <t>0.402274182</t>
  </si>
  <si>
    <t>sp|O15120-2|PLCB_HUMAN</t>
  </si>
  <si>
    <t>AGPAT2</t>
  </si>
  <si>
    <t xml:space="preserve"> Isoform 2 of 1-acyl-sn-glycerol-3-phosphate acyltransferase beta OS=Homo sapiens GN=AGPAT2</t>
  </si>
  <si>
    <t>0.401938092</t>
  </si>
  <si>
    <t>sp|Q03468|ERCC6_HUMAN</t>
  </si>
  <si>
    <t>ERCC6</t>
  </si>
  <si>
    <t xml:space="preserve"> DNA excision repair protein ERCC-6 OS=Homo sapiens GN=ERCC6 PE=1 SV=1</t>
  </si>
  <si>
    <t>0.401748541</t>
  </si>
  <si>
    <t>tr|E7EPM0|E7EPM0_HUMAN</t>
  </si>
  <si>
    <t>FLII</t>
  </si>
  <si>
    <t xml:space="preserve"> Uncharacterized protein OS=Homo sapiens GN=FLII PE=4 SV=1</t>
  </si>
  <si>
    <t>0.40079861</t>
  </si>
  <si>
    <t>sp|Q9Y5J6|TIM9B_HUMAN</t>
  </si>
  <si>
    <t>FXC1</t>
  </si>
  <si>
    <t xml:space="preserve"> Mitochondrial import inner membrane translocase subunit Tim9 B OS=Homo sapiens GN=FXC1 PE=1 SV=1</t>
  </si>
  <si>
    <t>0.400528684</t>
  </si>
  <si>
    <t>sp|Q13542|4EBP2_HUMAN</t>
  </si>
  <si>
    <t>EIF4EBP2</t>
  </si>
  <si>
    <t xml:space="preserve"> Eukaryotic translation initiation factor 4E-binding protein 2 OS=Homo sapiens GN=EIF4EBP2 PE=1 SV=1</t>
  </si>
  <si>
    <t>0.400318441</t>
  </si>
  <si>
    <t>sp|P57081-2|WDR4_HUMAN</t>
  </si>
  <si>
    <t>WDR4</t>
  </si>
  <si>
    <t xml:space="preserve"> Isoform 2 of tRNA (guanine-N(7)-)-methyltransferase subunit WDR4 OS=Homo sapiens GN=WDR4</t>
  </si>
  <si>
    <t>0.399697333</t>
  </si>
  <si>
    <t>sp|Q96BF6|NACC2_HUMAN</t>
  </si>
  <si>
    <t>NACC2</t>
  </si>
  <si>
    <t xml:space="preserve"> Nucleus accumbens-associated protein 2 OS=Homo sapiens GN=NACC2 PE=2 SV=1</t>
  </si>
  <si>
    <t>0.399050141</t>
  </si>
  <si>
    <t>tr|E7EPY6|E7EPY6_HUMAN</t>
  </si>
  <si>
    <t>CAST</t>
  </si>
  <si>
    <t xml:space="preserve"> Uncharacterized protein OS=Homo sapiens GN=CAST PE=4 SV=1</t>
  </si>
  <si>
    <t>0.398987158</t>
  </si>
  <si>
    <t>sp|Q9Y3Q8|T22D4_HUMAN</t>
  </si>
  <si>
    <t>TSC22D4</t>
  </si>
  <si>
    <t xml:space="preserve"> TSC22 domain family protein 4 OS=Homo sapiens GN=TSC22D4 PE=1 SV=2</t>
  </si>
  <si>
    <t>0.398320522</t>
  </si>
  <si>
    <t>sp|P31942-3|HNRH3_HUMAN</t>
  </si>
  <si>
    <t>HNRNPH3</t>
  </si>
  <si>
    <t xml:space="preserve"> Isoform 3 of Heterogeneous nuclear ribonucleoprotein H3 OS=Homo sapiens GN=HNRNPH3</t>
  </si>
  <si>
    <t>0.397927374</t>
  </si>
  <si>
    <t>sp|Q9H875|PKRI1_HUMAN</t>
  </si>
  <si>
    <t>PRKRIP1</t>
  </si>
  <si>
    <t xml:space="preserve"> PRKR-interacting protein 1 OS=Homo sapiens GN=PRKRIP1 PE=1 SV=1</t>
  </si>
  <si>
    <t>0.397568996</t>
  </si>
  <si>
    <t>sp|Q13045|FLII_HUMAN</t>
  </si>
  <si>
    <t xml:space="preserve"> Protein flightless-1 homolog OS=Homo sapiens GN=FLII PE=1 SV=2</t>
  </si>
  <si>
    <t>0.39732097</t>
  </si>
  <si>
    <t>sp|Q9H497|TOR3A_HUMAN</t>
  </si>
  <si>
    <t>TOR3A</t>
  </si>
  <si>
    <t xml:space="preserve"> Torsin-3A OS=Homo sapiens GN=TOR3A PE=1 SV=1</t>
  </si>
  <si>
    <t>0.397307911</t>
  </si>
  <si>
    <t>sp|Q9NRL2-2|BAZ1A_HUMAN</t>
  </si>
  <si>
    <t>BAZ1A</t>
  </si>
  <si>
    <t xml:space="preserve"> Isoform 2 of Bromodomain adjacent to zinc finger domain protein 1A OS=Homo sapiens GN=BAZ1A</t>
  </si>
  <si>
    <t>0.396826497</t>
  </si>
  <si>
    <t>sp|Q9NXR5|ANR10_HUMAN</t>
  </si>
  <si>
    <t>ANKRD10</t>
  </si>
  <si>
    <t xml:space="preserve"> Ankyrin repeat domain-containing protein 10 OS=Homo sapiens GN=ANKRD10 PE=1 SV=2</t>
  </si>
  <si>
    <t>0.396743999</t>
  </si>
  <si>
    <t>sp|P63172|DYLT1_HUMAN</t>
  </si>
  <si>
    <t>DYNLT1</t>
  </si>
  <si>
    <t xml:space="preserve"> Dynein light chain Tctex-type 1 OS=Homo sapiens GN=DYNLT1 PE=1 SV=1</t>
  </si>
  <si>
    <t>0.396650185</t>
  </si>
  <si>
    <t>sp|O60888-2|CUTA_HUMAN</t>
  </si>
  <si>
    <t>CUTA</t>
  </si>
  <si>
    <t xml:space="preserve"> Isoform A of Protein CutA OS=Homo sapiens GN=CUTA</t>
  </si>
  <si>
    <t>0.396176227</t>
  </si>
  <si>
    <t>sp|Q9UHB6-4|LIMA1_HUMAN</t>
  </si>
  <si>
    <t>LIMA1</t>
  </si>
  <si>
    <t xml:space="preserve"> Isoform 4 of LIM domain and actin-binding protein 1 OS=Homo sapiens GN=LIMA1</t>
  </si>
  <si>
    <t>0.396122098</t>
  </si>
  <si>
    <t>sp|Q15370|ELOB_HUMAN</t>
  </si>
  <si>
    <t>TCEB2</t>
  </si>
  <si>
    <t xml:space="preserve"> Transcription elongation factor B polypeptide 2 OS=Homo sapiens GN=TCEB2 PE=1 SV=1</t>
  </si>
  <si>
    <t>0.396107296</t>
  </si>
  <si>
    <t>sp|O15344|TRI18_HUMAN</t>
  </si>
  <si>
    <t>MID1</t>
  </si>
  <si>
    <t xml:space="preserve"> Midline-1 OS=Homo sapiens GN=MID1 PE=1 SV=1</t>
  </si>
  <si>
    <t>0.395938962</t>
  </si>
  <si>
    <t>sp|Q96FQ6|S10AG_HUMAN</t>
  </si>
  <si>
    <t>S100A16</t>
  </si>
  <si>
    <t xml:space="preserve"> Protein S100-A16 OS=Homo sapiens GN=S100A16 PE=1 SV=1</t>
  </si>
  <si>
    <t>0.39579833</t>
  </si>
  <si>
    <t>sp|Q70EK8|UBP53_HUMAN</t>
  </si>
  <si>
    <t>USP53</t>
  </si>
  <si>
    <t xml:space="preserve"> Inactive ubiquitin carboxyl-terminal hydrolase 53 OS=Homo sapiens GN=USP53 PE=2 SV=2</t>
  </si>
  <si>
    <t>0.395484245</t>
  </si>
  <si>
    <t>sp|P48067-2|SC6A9_HUMAN</t>
  </si>
  <si>
    <t>SLC6A9</t>
  </si>
  <si>
    <t xml:space="preserve"> Isoform GlyT-1A of Sodium- and chloride-dependent glycine transporter 1 OS=Homo sapiens GN=SLC6A9</t>
  </si>
  <si>
    <t>0.395032585</t>
  </si>
  <si>
    <t>sp|O60232|SSA27_HUMAN</t>
  </si>
  <si>
    <t>SSSCA1</t>
  </si>
  <si>
    <t xml:space="preserve"> Sjoegren syndrome/scleroderma autoantigen 1 OS=Homo sapiens GN=SSSCA1 PE=1 SV=1</t>
  </si>
  <si>
    <t>0.394961884</t>
  </si>
  <si>
    <t>sp|Q9BSL1|UBAC1_HUMAN</t>
  </si>
  <si>
    <t>UBAC1</t>
  </si>
  <si>
    <t xml:space="preserve"> Ubiquitin-associated domain-containing protein 1 OS=Homo sapiens GN=UBAC1 PE=1 SV=1</t>
  </si>
  <si>
    <t>0.394917049</t>
  </si>
  <si>
    <t>sp|P49023-3|PAXI_HUMAN</t>
  </si>
  <si>
    <t>PXN</t>
  </si>
  <si>
    <t xml:space="preserve"> Isoform Gamma of Paxillin OS=Homo sapiens GN=PXN</t>
  </si>
  <si>
    <t>0.394650693</t>
  </si>
  <si>
    <t>sp|P68402|PA1B2_HUMAN</t>
  </si>
  <si>
    <t>PAFAH1B2</t>
  </si>
  <si>
    <t xml:space="preserve"> Platelet-activating factor acetylhydrolase IB subunit beta OS=Homo sapiens GN=PAFAH1B2 PE=1 SV=1</t>
  </si>
  <si>
    <t>0.394168445</t>
  </si>
  <si>
    <t>sp|P30046|DOPD_HUMAN</t>
  </si>
  <si>
    <t>DDT</t>
  </si>
  <si>
    <t xml:space="preserve"> D-dopachrome decarboxylase OS=Homo sapiens GN=DDT PE=1 SV=3</t>
  </si>
  <si>
    <t>0.393969985</t>
  </si>
  <si>
    <t>sp|Q9Y4Y9-2|LSM5_HUMAN</t>
  </si>
  <si>
    <t>LSM5</t>
  </si>
  <si>
    <t xml:space="preserve"> Isoform 2 of U6 snRNA-associated Sm-like protein LSm5 OS=Homo sapiens GN=LSM5</t>
  </si>
  <si>
    <t>0.393934491</t>
  </si>
  <si>
    <t>sp|P69905|HBA_HUMAN</t>
  </si>
  <si>
    <t>HBA1</t>
  </si>
  <si>
    <t xml:space="preserve"> Hemoglobin subunit alpha OS=Homo sapiens GN=HBA1 PE=1 SV=2</t>
  </si>
  <si>
    <t>0.393802315</t>
  </si>
  <si>
    <t>sp|Q9Y4D7-2|PLXD1_HUMAN</t>
  </si>
  <si>
    <t>PLXND1</t>
  </si>
  <si>
    <t xml:space="preserve"> Isoform 2 of Plexin-D1 OS=Homo sapiens GN=PLXND1</t>
  </si>
  <si>
    <t>0.393644888</t>
  </si>
  <si>
    <t>sp|Q9Y4J8-2|DTNA_HUMAN</t>
  </si>
  <si>
    <t>DTNA</t>
  </si>
  <si>
    <t xml:space="preserve"> Isoform 2 of Dystrobrevin alpha OS=Homo sapiens GN=DTNA</t>
  </si>
  <si>
    <t>0.393486925</t>
  </si>
  <si>
    <t>sp|Q9H019-3|FA54B_HUMAN</t>
  </si>
  <si>
    <t>FAM54B</t>
  </si>
  <si>
    <t xml:space="preserve"> Isoform 3 of Protein FAM54B OS=Homo sapiens GN=FAM54B</t>
  </si>
  <si>
    <t>0.393214042</t>
  </si>
  <si>
    <t>sp|Q4V328|GRAP1_HUMAN</t>
  </si>
  <si>
    <t>GRIPAP1</t>
  </si>
  <si>
    <t xml:space="preserve"> GRIP1-associated protein 1 OS=Homo sapiens GN=GRIPAP1 PE=1 SV=1</t>
  </si>
  <si>
    <t>0.393159752</t>
  </si>
  <si>
    <t>sp|Q2M3G4-2|SHRM1_HUMAN</t>
  </si>
  <si>
    <t>SHROOM1</t>
  </si>
  <si>
    <t xml:space="preserve"> Isoform 2 of Protein Shroom1 OS=Homo sapiens GN=SHROOM1</t>
  </si>
  <si>
    <t>0.393098941</t>
  </si>
  <si>
    <t>sp|P08572|CO4A2_HUMAN</t>
  </si>
  <si>
    <t>COL4A2</t>
  </si>
  <si>
    <t xml:space="preserve"> Collagen alpha-2(IV) chain OS=Homo sapiens GN=COL4A2 PE=1 SV=4</t>
  </si>
  <si>
    <t>0.393038994</t>
  </si>
  <si>
    <t>sp|Q9BTL3|F103A_HUMAN</t>
  </si>
  <si>
    <t>FAM103A1</t>
  </si>
  <si>
    <t xml:space="preserve"> Protein FAM103A1 OS=Homo sapiens GN=FAM103A1 PE=1 SV=1</t>
  </si>
  <si>
    <t>0.392990305</t>
  </si>
  <si>
    <t>sp|Q9HCJ3-2|RAVR2_HUMAN</t>
  </si>
  <si>
    <t>RAVER2</t>
  </si>
  <si>
    <t xml:space="preserve"> Isoform 2 of Ribonucleoprotein PTB-binding 2 OS=Homo sapiens GN=RAVER2</t>
  </si>
  <si>
    <t>0.392693086</t>
  </si>
  <si>
    <t>sp|Q9UI43|RRMJ2_HUMAN</t>
  </si>
  <si>
    <t>FTSJ2</t>
  </si>
  <si>
    <t xml:space="preserve"> Putative ribosomal RNA methyltransferase 2 OS=Homo sapiens GN=FTSJ2 PE=1 SV=1</t>
  </si>
  <si>
    <t>0.392026416</t>
  </si>
  <si>
    <t>sp|Q8N5N7|RM50_HUMAN</t>
  </si>
  <si>
    <t>MRPL50</t>
  </si>
  <si>
    <t xml:space="preserve"> 39S ribosomal protein L50, mitochondrial OS=Homo sapiens GN=MRPL50 PE=1 SV=2</t>
  </si>
  <si>
    <t>0.39151045</t>
  </si>
  <si>
    <t>sp|Q14790-2|CASP8_HUMAN</t>
  </si>
  <si>
    <t>CASP8</t>
  </si>
  <si>
    <t xml:space="preserve"> Isoform 2 of Caspase-8 OS=Homo sapiens GN=CASP8</t>
  </si>
  <si>
    <t>0.39142372</t>
  </si>
  <si>
    <t>sp|Q9C0C2|TB182_HUMAN</t>
  </si>
  <si>
    <t>TNKS1BP1</t>
  </si>
  <si>
    <t xml:space="preserve"> 182 kDa tankyrase-1-binding protein OS=Homo sapiens GN=TNKS1BP1 PE=1 SV=4</t>
  </si>
  <si>
    <t>0.39088501</t>
  </si>
  <si>
    <t>sp|Q7Z7A1-2|CNTRL_HUMAN</t>
  </si>
  <si>
    <t>CNTRL</t>
  </si>
  <si>
    <t xml:space="preserve"> Isoform 2 of Centriolin OS=Homo sapiens GN=CNTRL</t>
  </si>
  <si>
    <t>0.390867954</t>
  </si>
  <si>
    <t>sp|P36894|BMR1A_HUMAN</t>
  </si>
  <si>
    <t>BMPR1A</t>
  </si>
  <si>
    <t xml:space="preserve"> Bone morphogenetic protein receptor type-1A OS=Homo sapiens GN=BMPR1A PE=1 SV=2</t>
  </si>
  <si>
    <t>0.39056774</t>
  </si>
  <si>
    <t>sp|Q6P6B7|ANR16_HUMAN</t>
  </si>
  <si>
    <t>ANKRD16</t>
  </si>
  <si>
    <t xml:space="preserve"> Ankyrin repeat domain-containing protein 16 OS=Homo sapiens GN=ANKRD16 PE=2 SV=1</t>
  </si>
  <si>
    <t>0.390435707</t>
  </si>
  <si>
    <t>sp|Q9BTT4|MED10_HUMAN</t>
  </si>
  <si>
    <t>MED10</t>
  </si>
  <si>
    <t xml:space="preserve"> Mediator of RNA polymerase II transcription subunit 10 OS=Homo sapiens GN=MED10 PE=1 SV=1</t>
  </si>
  <si>
    <t>0.390259657</t>
  </si>
  <si>
    <t>sp|Q8WWC4|CB047_HUMAN</t>
  </si>
  <si>
    <t>C2orf47</t>
  </si>
  <si>
    <t xml:space="preserve"> Uncharacterized protein C2orf47, mitochondrial OS=Homo sapiens GN=C2orf47 PE=1 SV=1</t>
  </si>
  <si>
    <t>0.390207274</t>
  </si>
  <si>
    <t>sp|Q86W33-2|TPRA1_HUMAN</t>
  </si>
  <si>
    <t>TPRA1</t>
  </si>
  <si>
    <t xml:space="preserve"> Isoform 2 of Transmembrane protein adipocyte-associated 1 OS=Homo sapiens GN=TPRA1</t>
  </si>
  <si>
    <t>0.389781787</t>
  </si>
  <si>
    <t>sp|Q9Y3B2|EXOS1_HUMAN</t>
  </si>
  <si>
    <t>EXOSC1</t>
  </si>
  <si>
    <t xml:space="preserve"> Exosome complex component CSL4 OS=Homo sapiens GN=EXOSC1 PE=1 SV=1</t>
  </si>
  <si>
    <t>0.389413642</t>
  </si>
  <si>
    <t>sp|Q15056|IF4H_HUMAN</t>
  </si>
  <si>
    <t>EIF4H</t>
  </si>
  <si>
    <t xml:space="preserve"> Eukaryotic translation initiation factor 4H OS=Homo sapiens GN=EIF4H PE=1 SV=5</t>
  </si>
  <si>
    <t>0.388554891</t>
  </si>
  <si>
    <t>sp|P33981|TTK_HUMAN</t>
  </si>
  <si>
    <t>TTK</t>
  </si>
  <si>
    <t xml:space="preserve"> Dual specificity protein kinase TTK OS=Homo sapiens GN=TTK PE=1 SV=2</t>
  </si>
  <si>
    <t>0.388153757</t>
  </si>
  <si>
    <t>sp|Q6ZYL4|TF2H5_HUMAN</t>
  </si>
  <si>
    <t>GTF2H5</t>
  </si>
  <si>
    <t xml:space="preserve"> General transcription factor IIH subunit 5 OS=Homo sapiens GN=GTF2H5 PE=1 SV=1</t>
  </si>
  <si>
    <t>0.388066971</t>
  </si>
  <si>
    <t>sp|Q96GA7|SDSL_HUMAN</t>
  </si>
  <si>
    <t>SDSL</t>
  </si>
  <si>
    <t xml:space="preserve"> Serine dehydratase-like OS=Homo sapiens GN=SDSL PE=1 SV=1</t>
  </si>
  <si>
    <t>0.387880375</t>
  </si>
  <si>
    <t>sp|Q6IAN0|DRS7B_HUMAN</t>
  </si>
  <si>
    <t>DHRS7B</t>
  </si>
  <si>
    <t xml:space="preserve"> Dehydrogenase/reductase SDR family member 7B OS=Homo sapiens GN=DHRS7B PE=1 SV=2</t>
  </si>
  <si>
    <t>0.387871922</t>
  </si>
  <si>
    <t>sp|P60953-1|CDC42_HUMAN</t>
  </si>
  <si>
    <t xml:space="preserve"> Isoform 1 of Cell division control protein 42 homolog OS=Homo sapiens GN=CDC42</t>
  </si>
  <si>
    <t>0.387149222</t>
  </si>
  <si>
    <t>sp|Q9UPV0-2|CE164_HUMAN</t>
  </si>
  <si>
    <t>CEP164</t>
  </si>
  <si>
    <t xml:space="preserve"> Isoform 2 of Centrosomal protein of 164 kDa OS=Homo sapiens GN=CEP164</t>
  </si>
  <si>
    <t>0.386754352</t>
  </si>
  <si>
    <t>sp|P09234|RU1C_HUMAN</t>
  </si>
  <si>
    <t>SNRPC</t>
  </si>
  <si>
    <t xml:space="preserve"> U1 small nuclear ribonucleoprotein C OS=Homo sapiens GN=SNRPC PE=1 SV=1</t>
  </si>
  <si>
    <t>0.386593946</t>
  </si>
  <si>
    <t>sp|Q5VTB9|RN220_HUMAN</t>
  </si>
  <si>
    <t>RNF220</t>
  </si>
  <si>
    <t xml:space="preserve"> E3 ubiquitin-protein ligase RNF220 OS=Homo sapiens GN=RNF220 PE=1 SV=1</t>
  </si>
  <si>
    <t>0.386560062</t>
  </si>
  <si>
    <t>sp|Q8IWD4-2|CC117_HUMAN</t>
  </si>
  <si>
    <t>CCDC117</t>
  </si>
  <si>
    <t xml:space="preserve"> Isoform 2 of Coiled-coil domain-containing protein 117 OS=Homo sapiens GN=CCDC117</t>
  </si>
  <si>
    <t>0.386406999</t>
  </si>
  <si>
    <t>sp|Q9H299|SH3L3_HUMAN</t>
  </si>
  <si>
    <t>SH3BGRL3</t>
  </si>
  <si>
    <t xml:space="preserve"> SH3 domain-binding glutamic acid-rich-like protein 3 OS=Homo sapiens GN=SH3BGRL3 PE=1 SV=1</t>
  </si>
  <si>
    <t>0.385884745</t>
  </si>
  <si>
    <t>sp|Q9NZL6-2|RGL1_HUMAN</t>
  </si>
  <si>
    <t>RGL1</t>
  </si>
  <si>
    <t xml:space="preserve"> Isoform B of Ral guanine nucleotide dissociation stimulator-like 1 OS=Homo sapiens GN=RGL1</t>
  </si>
  <si>
    <t>0.385798662</t>
  </si>
  <si>
    <t>sp|P52943|CRIP2_HUMAN</t>
  </si>
  <si>
    <t>CRIP2</t>
  </si>
  <si>
    <t xml:space="preserve"> Cysteine-rich protein 2 OS=Homo sapiens GN=CRIP2 PE=1 SV=1</t>
  </si>
  <si>
    <t>0.385797802</t>
  </si>
  <si>
    <t>sp|Q16775|GLO2_HUMAN</t>
  </si>
  <si>
    <t>HAGH</t>
  </si>
  <si>
    <t xml:space="preserve"> Hydroxyacylglutathione hydrolase, mitochondrial OS=Homo sapiens GN=HAGH PE=1 SV=2</t>
  </si>
  <si>
    <t>0.385779745</t>
  </si>
  <si>
    <t>sp|Q13155|AIMP2_HUMAN</t>
  </si>
  <si>
    <t>AIMP2</t>
  </si>
  <si>
    <t xml:space="preserve"> Aminoacyl tRNA synthase complex-interacting multifunctional protein 2 OS=Homo sapiens GN=AIMP2 PE=1 SV=2</t>
  </si>
  <si>
    <t>0.385441353</t>
  </si>
  <si>
    <t>sp|Q9BVV6-2|K0586_HUMAN</t>
  </si>
  <si>
    <t>KIAA0586</t>
  </si>
  <si>
    <t xml:space="preserve"> Isoform 2 of Uncharacterized protein KIAA0586 OS=Homo sapiens GN=KIAA0586</t>
  </si>
  <si>
    <t>0.385335955</t>
  </si>
  <si>
    <t>sp|P61165|CK010_HUMAN</t>
  </si>
  <si>
    <t>C11orf10</t>
  </si>
  <si>
    <t xml:space="preserve"> UPF0197 transmembrane protein C11orf10 OS=Homo sapiens GN=C11orf10 PE=1 SV=1</t>
  </si>
  <si>
    <t>0.385296896</t>
  </si>
  <si>
    <t>sp|P50443|S26A2_HUMAN</t>
  </si>
  <si>
    <t>SLC26A2</t>
  </si>
  <si>
    <t xml:space="preserve"> Sulfate transporter OS=Homo sapiens GN=SLC26A2 PE=1 SV=2</t>
  </si>
  <si>
    <t>0.385218386</t>
  </si>
  <si>
    <t>sp|P19387|RPB3_HUMAN</t>
  </si>
  <si>
    <t>POLR2C</t>
  </si>
  <si>
    <t xml:space="preserve"> DNA-directed RNA polymerase II subunit RPB3 OS=Homo sapiens GN=POLR2C PE=1 SV=2</t>
  </si>
  <si>
    <t>0.384708069</t>
  </si>
  <si>
    <t>sp|P19105|ML12A_HUMAN</t>
  </si>
  <si>
    <t>MYL12A</t>
  </si>
  <si>
    <t xml:space="preserve"> Myosin regulatory light chain 12A OS=Homo sapiens GN=MYL12A PE=1 SV=2</t>
  </si>
  <si>
    <t>0.384155395</t>
  </si>
  <si>
    <t>sp|Q969R8|ITFG2_HUMAN</t>
  </si>
  <si>
    <t>ITFG2</t>
  </si>
  <si>
    <t xml:space="preserve"> Integrin-alpha FG-GAP repeat-containing protein 2 OS=Homo sapiens GN=ITFG2 PE=2 SV=1</t>
  </si>
  <si>
    <t>0.38412678</t>
  </si>
  <si>
    <t>sp|P17676|CEBPB_HUMAN</t>
  </si>
  <si>
    <t>CEBPB</t>
  </si>
  <si>
    <t xml:space="preserve"> CCAAT/enhancer-binding protein beta OS=Homo sapiens GN=CEBPB PE=1 SV=2</t>
  </si>
  <si>
    <t>0.383681957</t>
  </si>
  <si>
    <t>sp|Q14112|NID2_HUMAN</t>
  </si>
  <si>
    <t>NID2</t>
  </si>
  <si>
    <t xml:space="preserve"> Nidogen-2 OS=Homo sapiens GN=NID2 PE=1 SV=3</t>
  </si>
  <si>
    <t>0.383614139</t>
  </si>
  <si>
    <t>sp|O14613|BORG1_HUMAN</t>
  </si>
  <si>
    <t>CDC42EP2</t>
  </si>
  <si>
    <t xml:space="preserve"> Cdc42 effector protein 2 OS=Homo sapiens GN=CDC42EP2 PE=1 SV=1</t>
  </si>
  <si>
    <t>0.383592141</t>
  </si>
  <si>
    <t>sp|Q5T9C2-2|F102A_HUMAN</t>
  </si>
  <si>
    <t>FAM102A</t>
  </si>
  <si>
    <t xml:space="preserve"> Isoform 2 of Protein FAM102A OS=Homo sapiens GN=FAM102A</t>
  </si>
  <si>
    <t>0.382948137</t>
  </si>
  <si>
    <t>sp|P16333|NCK1_HUMAN</t>
  </si>
  <si>
    <t>NCK1</t>
  </si>
  <si>
    <t xml:space="preserve"> Cytoplasmic protein NCK1 OS=Homo sapiens GN=NCK1 PE=1 SV=1</t>
  </si>
  <si>
    <t>0.382728285</t>
  </si>
  <si>
    <t>sp|O75865-2|TPC6A_HUMAN</t>
  </si>
  <si>
    <t>TRAPPC6A</t>
  </si>
  <si>
    <t xml:space="preserve"> Isoform 2 of Trafficking protein particle complex subunit 6A OS=Homo sapiens GN=TRAPPC6A</t>
  </si>
  <si>
    <t>0.382108151</t>
  </si>
  <si>
    <t>sp|Q96SZ6-2|CK5P1_HUMAN</t>
  </si>
  <si>
    <t>CDK5RAP1</t>
  </si>
  <si>
    <t xml:space="preserve"> Isoform 2 of CDK5 regulatory subunit-associated protein 1 OS=Homo sapiens GN=CDK5RAP1</t>
  </si>
  <si>
    <t>0.380985837</t>
  </si>
  <si>
    <t>sp|O95149|SPN1_HUMAN</t>
  </si>
  <si>
    <t>SNUPN</t>
  </si>
  <si>
    <t xml:space="preserve"> Snurportin-1 OS=Homo sapiens GN=SNUPN PE=1 SV=1</t>
  </si>
  <si>
    <t>0.380590922</t>
  </si>
  <si>
    <t>sp|P51991-2|ROA3_HUMAN</t>
  </si>
  <si>
    <t>HNRNPA3</t>
  </si>
  <si>
    <t xml:space="preserve"> Isoform 2 of Heterogeneous nuclear ribonucleoprotein A3 OS=Homo sapiens GN=HNRNPA3</t>
  </si>
  <si>
    <t>0.380440439</t>
  </si>
  <si>
    <t>sp|Q9GZN7|ROGDI_HUMAN</t>
  </si>
  <si>
    <t>ROGDI</t>
  </si>
  <si>
    <t xml:space="preserve"> Protein rogdi homolog OS=Homo sapiens GN=ROGDI PE=2 SV=1</t>
  </si>
  <si>
    <t>0.380396703</t>
  </si>
  <si>
    <t>sp|Q6NW29|RWDD4_HUMAN</t>
  </si>
  <si>
    <t>RWDD4</t>
  </si>
  <si>
    <t xml:space="preserve"> RWD domain-containing protein 4 OS=Homo sapiens GN=RWDD4 PE=1 SV=3</t>
  </si>
  <si>
    <t>0.379916491</t>
  </si>
  <si>
    <t>sp|Q6PID6|TTC33_HUMAN</t>
  </si>
  <si>
    <t>TTC33</t>
  </si>
  <si>
    <t xml:space="preserve"> Tetratricopeptide repeat protein 33 OS=Homo sapiens GN=TTC33 PE=1 SV=2</t>
  </si>
  <si>
    <t>0.37986704</t>
  </si>
  <si>
    <t>sp|Q8IWY9-1|CDAN1_HUMAN</t>
  </si>
  <si>
    <t>CDAN1</t>
  </si>
  <si>
    <t xml:space="preserve"> Isoform 1 of Codanin-1 OS=Homo sapiens GN=CDAN1</t>
  </si>
  <si>
    <t>0.379398054</t>
  </si>
  <si>
    <t>sp|Q96ER3|SAAL1_HUMAN</t>
  </si>
  <si>
    <t>SAAL1</t>
  </si>
  <si>
    <t xml:space="preserve"> Protein SAAL1 OS=Homo sapiens GN=SAAL1 PE=1 SV=2</t>
  </si>
  <si>
    <t>0.378624289</t>
  </si>
  <si>
    <t>sp|P43251|BTD_HUMAN</t>
  </si>
  <si>
    <t>BTD</t>
  </si>
  <si>
    <t xml:space="preserve"> Biotinidase OS=Homo sapiens GN=BTD PE=1 SV=2</t>
  </si>
  <si>
    <t>0.378536402</t>
  </si>
  <si>
    <t>sp|O43251-6|RFOX2_HUMAN</t>
  </si>
  <si>
    <t>RBFOX2</t>
  </si>
  <si>
    <t xml:space="preserve"> Isoform 6 of RNA binding protein fox-1 homolog 2 OS=Homo sapiens GN=RBFOX2</t>
  </si>
  <si>
    <t>0.378444457</t>
  </si>
  <si>
    <t>sp|P27105|STOM_HUMAN</t>
  </si>
  <si>
    <t>STOM</t>
  </si>
  <si>
    <t xml:space="preserve"> Erythrocyte band 7 integral membrane protein OS=Homo sapiens GN=STOM PE=1 SV=3</t>
  </si>
  <si>
    <t>0.378385772</t>
  </si>
  <si>
    <t>sp|P04075|ALDOA_HUMAN</t>
  </si>
  <si>
    <t>ALDOA</t>
  </si>
  <si>
    <t xml:space="preserve"> Fructose-bisphosphate aldolase A OS=Homo sapiens GN=ALDOA PE=1 SV=2</t>
  </si>
  <si>
    <t>0.378092233</t>
  </si>
  <si>
    <t>sp|Q14019|COTL1_HUMAN</t>
  </si>
  <si>
    <t>COTL1</t>
  </si>
  <si>
    <t xml:space="preserve"> Coactosin-like protein OS=Homo sapiens GN=COTL1 PE=1 SV=3</t>
  </si>
  <si>
    <t>0.377569713</t>
  </si>
  <si>
    <t>tr|Q5VW26|Q5VW26_HUMAN</t>
  </si>
  <si>
    <t>NFIB</t>
  </si>
  <si>
    <t xml:space="preserve"> Nuclear factor 1 OS=Homo sapiens GN=NFIB PE=2 SV=1</t>
  </si>
  <si>
    <t>0.377434955</t>
  </si>
  <si>
    <t>sp|Q0ZGT2|NEXN_HUMAN</t>
  </si>
  <si>
    <t>NEXN</t>
  </si>
  <si>
    <t xml:space="preserve"> Nexilin OS=Homo sapiens GN=NEXN PE=1 SV=1</t>
  </si>
  <si>
    <t>0.376573113</t>
  </si>
  <si>
    <t>sp|O95801|TTC4_HUMAN</t>
  </si>
  <si>
    <t>TTC4</t>
  </si>
  <si>
    <t xml:space="preserve"> Tetratricopeptide repeat protein 4 OS=Homo sapiens GN=TTC4 PE=1 SV=3</t>
  </si>
  <si>
    <t>0.376306326</t>
  </si>
  <si>
    <t>sp|Q96RU3-2|FNBP1_HUMAN</t>
  </si>
  <si>
    <t>FNBP1</t>
  </si>
  <si>
    <t xml:space="preserve"> Isoform 2 of Formin-binding protein 1 OS=Homo sapiens GN=FNBP1</t>
  </si>
  <si>
    <t>0.375144193</t>
  </si>
  <si>
    <t>sp|Q96K17|BT3L4_HUMAN</t>
  </si>
  <si>
    <t>BTF3L4</t>
  </si>
  <si>
    <t xml:space="preserve"> Transcription factor BTF3 homolog 4 OS=Homo sapiens GN=BTF3L4 PE=1 SV=1</t>
  </si>
  <si>
    <t>0.375133621</t>
  </si>
  <si>
    <t>sp|Q8WVL7|ANR49_HUMAN</t>
  </si>
  <si>
    <t>ANKRD49</t>
  </si>
  <si>
    <t xml:space="preserve"> Ankyrin repeat domain-containing protein 49 OS=Homo sapiens GN=ANKRD49 PE=2 SV=1</t>
  </si>
  <si>
    <t>0.375081353</t>
  </si>
  <si>
    <t>sp|Q9Y371-2|SHLB1_HUMAN</t>
  </si>
  <si>
    <t>SH3GLB1</t>
  </si>
  <si>
    <t xml:space="preserve"> Isoform 2 of Endophilin-B1 OS=Homo sapiens GN=SH3GLB1</t>
  </si>
  <si>
    <t>0.374826574</t>
  </si>
  <si>
    <t>sp|O75380|NDUS6_HUMAN</t>
  </si>
  <si>
    <t>NDUFS6</t>
  </si>
  <si>
    <t xml:space="preserve"> NADH dehydrogenase [ubiquinone] iron-sulfur protein 6, mitochondrial OS=Homo sapiens GN=NDUFS6 PE=1 SV=1</t>
  </si>
  <si>
    <t>0.374470719</t>
  </si>
  <si>
    <t>sp|Q9GZV5|WWTR1_HUMAN</t>
  </si>
  <si>
    <t>WWTR1</t>
  </si>
  <si>
    <t xml:space="preserve"> WW domain-containing transcription regulator protein 1 OS=Homo sapiens GN=WWTR1 PE=1 SV=1</t>
  </si>
  <si>
    <t>0.374349837</t>
  </si>
  <si>
    <t>sp|P60604|UB2G2_HUMAN</t>
  </si>
  <si>
    <t>UBE2G2</t>
  </si>
  <si>
    <t xml:space="preserve"> Ubiquitin-conjugating enzyme E2 G2 OS=Homo sapiens GN=UBE2G2 PE=1 SV=1</t>
  </si>
  <si>
    <t>0.374110043</t>
  </si>
  <si>
    <t>sp|O14640-2|DVL1_HUMAN</t>
  </si>
  <si>
    <t>DVL1</t>
  </si>
  <si>
    <t xml:space="preserve"> Isoform 2 of Segment polarity protein dishevelled homolog DVL-1 OS=Homo sapiens GN=DVL1</t>
  </si>
  <si>
    <t>0.373725077</t>
  </si>
  <si>
    <t>sp|Q86U38|CN021_HUMAN</t>
  </si>
  <si>
    <t>C14orf21</t>
  </si>
  <si>
    <t xml:space="preserve"> Pumilio domain-containing protein C14orf21 OS=Homo sapiens GN=C14orf21 PE=1 SV=1</t>
  </si>
  <si>
    <t>0.3736659</t>
  </si>
  <si>
    <t>sp|O60870|KIN17_HUMAN</t>
  </si>
  <si>
    <t>KIN</t>
  </si>
  <si>
    <t xml:space="preserve"> DNA/RNA-binding protein KIN17 OS=Homo sapiens GN=KIN PE=1 SV=2</t>
  </si>
  <si>
    <t>0.373087308</t>
  </si>
  <si>
    <t>sp|O14957|QCR10_HUMAN</t>
  </si>
  <si>
    <t>UQCR11</t>
  </si>
  <si>
    <t xml:space="preserve"> Cytochrome b-c1 complex subunit 10 OS=Homo sapiens GN=UQCR11 PE=2 SV=1</t>
  </si>
  <si>
    <t>0.372867899</t>
  </si>
  <si>
    <t>sp|Q5TC84|OGRL1_HUMAN</t>
  </si>
  <si>
    <t>OGFRL1</t>
  </si>
  <si>
    <t xml:space="preserve"> Opioid growth factor receptor-like protein 1 OS=Homo sapiens GN=OGFRL1 PE=2 SV=1</t>
  </si>
  <si>
    <t>0.372835174</t>
  </si>
  <si>
    <t>sp|P08133|ANXA6_HUMAN</t>
  </si>
  <si>
    <t>ANXA6</t>
  </si>
  <si>
    <t xml:space="preserve"> Annexin A6 OS=Homo sapiens GN=ANXA6 PE=1 SV=3</t>
  </si>
  <si>
    <t>0.37269823</t>
  </si>
  <si>
    <t>sp|Q9Y5L4|TIM13_HUMAN</t>
  </si>
  <si>
    <t>TIMM13</t>
  </si>
  <si>
    <t xml:space="preserve"> Mitochondrial import inner membrane translocase subunit Tim13 OS=Homo sapiens GN=TIMM13 PE=1 SV=1</t>
  </si>
  <si>
    <t>0.372599038</t>
  </si>
  <si>
    <t>sp|Q9NWV8|BABA1_HUMAN</t>
  </si>
  <si>
    <t>BABAM1</t>
  </si>
  <si>
    <t xml:space="preserve"> BRISC and BRCA1-A complex member 1 OS=Homo sapiens GN=BABAM1 PE=1 SV=1</t>
  </si>
  <si>
    <t>0.372477845</t>
  </si>
  <si>
    <t>sp|O00499-11|BIN1_HUMAN</t>
  </si>
  <si>
    <t>BIN1</t>
  </si>
  <si>
    <t xml:space="preserve"> Isoform BIN1+12A of Myc box-dependent-interacting protein 1 OS=Homo sapiens GN=BIN1</t>
  </si>
  <si>
    <t>0.372323791</t>
  </si>
  <si>
    <t>sp|P27695|APEX1_HUMAN</t>
  </si>
  <si>
    <t>APEX1</t>
  </si>
  <si>
    <t xml:space="preserve"> DNA-(apurinic or apyrimidinic site) lyase OS=Homo sapiens GN=APEX1 PE=1 SV=2</t>
  </si>
  <si>
    <t>0.372004463</t>
  </si>
  <si>
    <t>sp|Q16666-2|IF16_HUMAN</t>
  </si>
  <si>
    <t>IFI16</t>
  </si>
  <si>
    <t xml:space="preserve"> Isoform 2 of Gamma-interferon-inducible protein 16 OS=Homo sapiens GN=IFI16</t>
  </si>
  <si>
    <t>0.371821578</t>
  </si>
  <si>
    <t>sp|Q96Q15-2|SMG1_HUMAN</t>
  </si>
  <si>
    <t>SMG1</t>
  </si>
  <si>
    <t xml:space="preserve"> Isoform 2 of Serine/threonine-protein kinase SMG1 OS=Homo sapiens GN=SMG1</t>
  </si>
  <si>
    <t>0.371402011</t>
  </si>
  <si>
    <t>sp|P12259|FA5_HUMAN</t>
  </si>
  <si>
    <t>F5</t>
  </si>
  <si>
    <t xml:space="preserve"> Coagulation factor V OS=Homo sapiens GN=F5 PE=1 SV=4</t>
  </si>
  <si>
    <t>0.371363236</t>
  </si>
  <si>
    <t>sp|Q86TH1|ATL2_HUMAN</t>
  </si>
  <si>
    <t>ADAMTSL2</t>
  </si>
  <si>
    <t xml:space="preserve"> ADAMTS-like protein 2 OS=Homo sapiens GN=ADAMTSL2 PE=1 SV=1</t>
  </si>
  <si>
    <t>0.370947506</t>
  </si>
  <si>
    <t>sp|Q00536|CDK16_HUMAN</t>
  </si>
  <si>
    <t>CDK16</t>
  </si>
  <si>
    <t xml:space="preserve"> Cyclin-dependent kinase 16 OS=Homo sapiens GN=CDK16 PE=1 SV=1</t>
  </si>
  <si>
    <t>0.370918687</t>
  </si>
  <si>
    <t>sp|Q13509|TBB3_HUMAN</t>
  </si>
  <si>
    <t>TUBB3</t>
  </si>
  <si>
    <t xml:space="preserve"> Tubulin beta-3 chain OS=Homo sapiens GN=TUBB3 PE=1 SV=2</t>
  </si>
  <si>
    <t>0.370774965</t>
  </si>
  <si>
    <t>sp|Q9Y2Y1|RPC10_HUMAN</t>
  </si>
  <si>
    <t>POLR3K</t>
  </si>
  <si>
    <t xml:space="preserve"> DNA-directed RNA polymerase III subunit RPC10 OS=Homo sapiens GN=POLR3K PE=1 SV=2</t>
  </si>
  <si>
    <t>0.370745132</t>
  </si>
  <si>
    <t>sp|Q5VW38-2|GP107_HUMAN</t>
  </si>
  <si>
    <t>GPR107</t>
  </si>
  <si>
    <t xml:space="preserve"> Isoform 2 of Protein GPR107 OS=Homo sapiens GN=GPR107</t>
  </si>
  <si>
    <t>0.37046537</t>
  </si>
  <si>
    <t>sp|Q8IV03|CI150_HUMAN</t>
  </si>
  <si>
    <t>C9orf150</t>
  </si>
  <si>
    <t xml:space="preserve"> Uncharacterized protein C9orf150 OS=Homo sapiens GN=C9orf150 PE=2 SV=2</t>
  </si>
  <si>
    <t>0.370160696</t>
  </si>
  <si>
    <t>sp|O75822|EIF3J_HUMAN</t>
  </si>
  <si>
    <t>EIF3J</t>
  </si>
  <si>
    <t xml:space="preserve"> Eukaryotic translation initiation factor 3 subunit J OS=Homo sapiens GN=EIF3J PE=1 SV=2</t>
  </si>
  <si>
    <t>0.369870623</t>
  </si>
  <si>
    <t>sp|Q9NWF9-1|RN216_HUMAN</t>
  </si>
  <si>
    <t>RNF216</t>
  </si>
  <si>
    <t xml:space="preserve"> Isoform 2 of E3 ubiquitin-protein ligase RNF216 OS=Homo sapiens GN=RNF216</t>
  </si>
  <si>
    <t>0.369602342</t>
  </si>
  <si>
    <t>sp|O75330-2|HMMR_HUMAN</t>
  </si>
  <si>
    <t>HMMR</t>
  </si>
  <si>
    <t xml:space="preserve"> Isoform 2 of Hyaluronan mediated motility receptor OS=Homo sapiens GN=HMMR</t>
  </si>
  <si>
    <t>0.368685413</t>
  </si>
  <si>
    <t>sp|P60891|PRPS1_HUMAN</t>
  </si>
  <si>
    <t>PRPS1</t>
  </si>
  <si>
    <t xml:space="preserve"> Ribose-phosphate pyrophosphokinase 1 OS=Homo sapiens GN=PRPS1 PE=1 SV=2</t>
  </si>
  <si>
    <t>0.368380945</t>
  </si>
  <si>
    <t>sp|P60880-2|SNP25_HUMAN</t>
  </si>
  <si>
    <t>SNAP25</t>
  </si>
  <si>
    <t xml:space="preserve"> Isoform SNAP-25a of Synaptosomal-associated protein 25 OS=Homo sapiens GN=SNAP25</t>
  </si>
  <si>
    <t>0.367295619</t>
  </si>
  <si>
    <t>sp|Q7Z3U7-2|MON2_HUMAN</t>
  </si>
  <si>
    <t>MON2</t>
  </si>
  <si>
    <t xml:space="preserve"> Isoform 2 of Protein MON2 homolog OS=Homo sapiens GN=MON2</t>
  </si>
  <si>
    <t>0.367253568</t>
  </si>
  <si>
    <t>sp|Q99471|PFD5_HUMAN</t>
  </si>
  <si>
    <t>PFDN5</t>
  </si>
  <si>
    <t xml:space="preserve"> Prefoldin subunit 5 OS=Homo sapiens GN=PFDN5 PE=1 SV=2</t>
  </si>
  <si>
    <t>0.366626969</t>
  </si>
  <si>
    <t>sp|P04216|THY1_HUMAN</t>
  </si>
  <si>
    <t>THY1</t>
  </si>
  <si>
    <t xml:space="preserve"> Thy-1 membrane glycoprotein OS=Homo sapiens GN=THY1 PE=1 SV=2</t>
  </si>
  <si>
    <t>0.366587996</t>
  </si>
  <si>
    <t>sp|Q7Z4H3|HDDC2_HUMAN</t>
  </si>
  <si>
    <t>HDDC2</t>
  </si>
  <si>
    <t xml:space="preserve"> HD domain-containing protein 2 OS=Homo sapiens GN=HDDC2 PE=1 SV=1</t>
  </si>
  <si>
    <t>0.366224245</t>
  </si>
  <si>
    <t>sp|Q16254|E2F4_HUMAN</t>
  </si>
  <si>
    <t>E2F4</t>
  </si>
  <si>
    <t xml:space="preserve"> Transcription factor E2F4 OS=Homo sapiens GN=E2F4 PE=1 SV=2</t>
  </si>
  <si>
    <t>0.365723769</t>
  </si>
  <si>
    <t>sp|Q5EBL4|RIPL1_HUMAN</t>
  </si>
  <si>
    <t>RILPL1</t>
  </si>
  <si>
    <t xml:space="preserve"> RILP-like protein 1 OS=Homo sapiens GN=RILPL1 PE=1 SV=1</t>
  </si>
  <si>
    <t>0.365064127</t>
  </si>
  <si>
    <t>sp|Q13347|EIF3I_HUMAN</t>
  </si>
  <si>
    <t>EIF3I</t>
  </si>
  <si>
    <t xml:space="preserve"> Eukaryotic translation initiation factor 3 subunit I OS=Homo sapiens GN=EIF3I PE=1 SV=1</t>
  </si>
  <si>
    <t>0.364903582</t>
  </si>
  <si>
    <t>sp|Q9UBG0|MRC2_HUMAN</t>
  </si>
  <si>
    <t>MRC2</t>
  </si>
  <si>
    <t xml:space="preserve"> C-type mannose receptor 2 OS=Homo sapiens GN=MRC2 PE=1 SV=2</t>
  </si>
  <si>
    <t>0.364780782</t>
  </si>
  <si>
    <t>sp|P25963|IKBA_HUMAN</t>
  </si>
  <si>
    <t>NFKBIA</t>
  </si>
  <si>
    <t xml:space="preserve"> NF-kappa-B inhibitor alpha OS=Homo sapiens GN=NFKBIA PE=1 SV=1</t>
  </si>
  <si>
    <t>0.36474107</t>
  </si>
  <si>
    <t>tr|B1AN89|B1AN89_HUMAN</t>
  </si>
  <si>
    <t>EIF4G3</t>
  </si>
  <si>
    <t xml:space="preserve"> Eukaryotic translation initiation factor 4 gamma, 3 OS=Homo sapiens GN=EIF4G3 PE=4 SV=1</t>
  </si>
  <si>
    <t>0.364279095</t>
  </si>
  <si>
    <t>sp|Q494U1-2|PKHN1_HUMAN</t>
  </si>
  <si>
    <t>PLEKHN1</t>
  </si>
  <si>
    <t xml:space="preserve"> Isoform 2 of Pleckstrin homology domain-containing family N member 1 OS=Homo sapiens GN=PLEKHN1</t>
  </si>
  <si>
    <t>0.364210045</t>
  </si>
  <si>
    <t>sp|Q52LW3|RHG29_HUMAN</t>
  </si>
  <si>
    <t>ARHGAP29</t>
  </si>
  <si>
    <t xml:space="preserve"> Rho GTPase-activating protein 29 OS=Homo sapiens GN=ARHGAP29 PE=1 SV=2</t>
  </si>
  <si>
    <t>0.363835989</t>
  </si>
  <si>
    <t>sp|P08651-2|NFIC_HUMAN</t>
  </si>
  <si>
    <t>NFIC</t>
  </si>
  <si>
    <t xml:space="preserve"> Isoform 1 of Nuclear factor 1 C-type OS=Homo sapiens GN=NFIC</t>
  </si>
  <si>
    <t>0.363116399</t>
  </si>
  <si>
    <t>sp|P51178|PLCD1_HUMAN</t>
  </si>
  <si>
    <t>PLCD1</t>
  </si>
  <si>
    <t xml:space="preserve"> 1-phosphatidylinositol-4,5-bisphosphate phosphodiesterase delta-1 OS=Homo sapiens GN=PLCD1 PE=1 SV=2</t>
  </si>
  <si>
    <t>0.362874986</t>
  </si>
  <si>
    <t>sp|Q9H2C2|ARV1_HUMAN</t>
  </si>
  <si>
    <t>ARV1</t>
  </si>
  <si>
    <t xml:space="preserve"> Protein ARV1 OS=Homo sapiens GN=ARV1 PE=2 SV=1</t>
  </si>
  <si>
    <t>0.362107111</t>
  </si>
  <si>
    <t>sp|Q9Y2Z2-2|MTO1_HUMAN</t>
  </si>
  <si>
    <t>MTO1</t>
  </si>
  <si>
    <t xml:space="preserve"> Isoform 1 of Protein MTO1 homolog, mitochondrial OS=Homo sapiens GN=MTO1</t>
  </si>
  <si>
    <t>0.361568795</t>
  </si>
  <si>
    <t>sp|Q92945|FUBP2_HUMAN</t>
  </si>
  <si>
    <t>KHSRP</t>
  </si>
  <si>
    <t xml:space="preserve"> Far upstream element-binding protein 2 OS=Homo sapiens GN=KHSRP PE=1 SV=4</t>
  </si>
  <si>
    <t>0.361555045</t>
  </si>
  <si>
    <t>sp|P57682-2|KLF3_HUMAN</t>
  </si>
  <si>
    <t>KLF3</t>
  </si>
  <si>
    <t xml:space="preserve"> Isoform 2 of Krueppel-like factor 3 OS=Homo sapiens GN=KLF3</t>
  </si>
  <si>
    <t>0.361295538</t>
  </si>
  <si>
    <t>sp|P61978-2|HNRPK_HUMAN</t>
  </si>
  <si>
    <t>HNRNPK</t>
  </si>
  <si>
    <t xml:space="preserve"> Isoform 2 of Heterogeneous nuclear ribonucleoprotein K OS=Homo sapiens GN=HNRNPK</t>
  </si>
  <si>
    <t>0.361039194</t>
  </si>
  <si>
    <t>sp|Q14106|TOB2_HUMAN</t>
  </si>
  <si>
    <t>TOB2</t>
  </si>
  <si>
    <t xml:space="preserve"> Protein Tob2 OS=Homo sapiens GN=TOB2 PE=1 SV=2</t>
  </si>
  <si>
    <t>0.360630797</t>
  </si>
  <si>
    <t>sp|Q13867|BLMH_HUMAN</t>
  </si>
  <si>
    <t>BLMH</t>
  </si>
  <si>
    <t xml:space="preserve"> Bleomycin hydrolase OS=Homo sapiens GN=BLMH PE=1 SV=1</t>
  </si>
  <si>
    <t>0.35996059</t>
  </si>
  <si>
    <t>sp|A7MCY6|TBKB1_HUMAN</t>
  </si>
  <si>
    <t>TBKBP1</t>
  </si>
  <si>
    <t xml:space="preserve"> TANK-binding kinase 1-binding protein 1 OS=Homo sapiens GN=TBKBP1 PE=1 SV=1</t>
  </si>
  <si>
    <t>0.359866585</t>
  </si>
  <si>
    <t>sp|Q9Y259|CHKB_HUMAN</t>
  </si>
  <si>
    <t>CHKB</t>
  </si>
  <si>
    <t xml:space="preserve"> Choline/ethanolamine kinase OS=Homo sapiens GN=CHKB PE=1 SV=3</t>
  </si>
  <si>
    <t>0.359620206</t>
  </si>
  <si>
    <t>sp|Q9Y613|FHOD1_HUMAN</t>
  </si>
  <si>
    <t>FHOD1</t>
  </si>
  <si>
    <t xml:space="preserve"> FH1/FH2 domain-containing protein 1 OS=Homo sapiens GN=FHOD1 PE=1 SV=3</t>
  </si>
  <si>
    <t>0.359431219</t>
  </si>
  <si>
    <t>sp|Q9P1Z0|ZBTB4_HUMAN</t>
  </si>
  <si>
    <t>ZBTB4</t>
  </si>
  <si>
    <t xml:space="preserve"> Zinc finger and BTB domain-containing protein 4 OS=Homo sapiens GN=ZBTB4 PE=1 SV=3</t>
  </si>
  <si>
    <t>0.359266247</t>
  </si>
  <si>
    <t>sp|Q9ULV4|COR1C_HUMAN</t>
  </si>
  <si>
    <t>CORO1C</t>
  </si>
  <si>
    <t xml:space="preserve"> Coronin-1C OS=Homo sapiens GN=CORO1C PE=1 SV=1</t>
  </si>
  <si>
    <t>0.359058744</t>
  </si>
  <si>
    <t>sp|Q8IZL2|MAML2_HUMAN</t>
  </si>
  <si>
    <t>MAML2</t>
  </si>
  <si>
    <t xml:space="preserve"> Mastermind-like protein 2 OS=Homo sapiens GN=MAML2 PE=1 SV=2</t>
  </si>
  <si>
    <t>0.358974113</t>
  </si>
  <si>
    <t>sp|O14964|HGS_HUMAN</t>
  </si>
  <si>
    <t>HGS</t>
  </si>
  <si>
    <t xml:space="preserve"> Hepatocyte growth factor-regulated tyrosine kinase substrate OS=Homo sapiens GN=HGS PE=1 SV=1</t>
  </si>
  <si>
    <t>0.358790786</t>
  </si>
  <si>
    <t>sp|Q8IV48|ERI1_HUMAN</t>
  </si>
  <si>
    <t>ERI1</t>
  </si>
  <si>
    <t xml:space="preserve"> 3'-5' exoribonuclease 1 OS=Homo sapiens GN=ERI1 PE=1 SV=3</t>
  </si>
  <si>
    <t>0.358180754</t>
  </si>
  <si>
    <t>sp|P14618|KPYM_HUMAN</t>
  </si>
  <si>
    <t>PKM2</t>
  </si>
  <si>
    <t xml:space="preserve"> Pyruvate kinase isozymes M1/M2 OS=Homo sapiens GN=PKM2 PE=1 SV=4</t>
  </si>
  <si>
    <t>0.357328111</t>
  </si>
  <si>
    <t>sp|Q96S59|RANB9_HUMAN</t>
  </si>
  <si>
    <t>RANBP9</t>
  </si>
  <si>
    <t xml:space="preserve"> Ran-binding protein 9 OS=Homo sapiens GN=RANBP9 PE=1 SV=1</t>
  </si>
  <si>
    <t>0.357203538</t>
  </si>
  <si>
    <t>sp|Q5T1C6|THEM4_HUMAN</t>
  </si>
  <si>
    <t>THEM4</t>
  </si>
  <si>
    <t xml:space="preserve"> Thioesterase superfamily member 4 OS=Homo sapiens GN=THEM4 PE=1 SV=1</t>
  </si>
  <si>
    <t>0.357172597</t>
  </si>
  <si>
    <t>sp|O15084-1|ANR28_HUMAN</t>
  </si>
  <si>
    <t>ANKRD28</t>
  </si>
  <si>
    <t xml:space="preserve"> Isoform 3 of Serine/threonine-protein phosphatase 6 regulatory ankyrin repeat subunit A OS=Homo sapiens GN=ANKRD28</t>
  </si>
  <si>
    <t>0.356613288</t>
  </si>
  <si>
    <t>sp|P57764|GSDMD_HUMAN</t>
  </si>
  <si>
    <t>GSDMD</t>
  </si>
  <si>
    <t xml:space="preserve"> Gasdermin-D OS=Homo sapiens GN=GSDMD PE=1 SV=1</t>
  </si>
  <si>
    <t>0.356419917</t>
  </si>
  <si>
    <t>sp|Q53ET0|CRTC2_HUMAN</t>
  </si>
  <si>
    <t>CRTC2</t>
  </si>
  <si>
    <t xml:space="preserve"> CREB-regulated transcription coactivator 2 OS=Homo sapiens GN=CRTC2 PE=1 SV=2</t>
  </si>
  <si>
    <t>0.355812469</t>
  </si>
  <si>
    <t>sp|P15923-2|TFE2_HUMAN</t>
  </si>
  <si>
    <t>TCF3</t>
  </si>
  <si>
    <t xml:space="preserve"> Isoform E47 of Transcription factor E2-alpha OS=Homo sapiens GN=TCF3</t>
  </si>
  <si>
    <t>0.35531934</t>
  </si>
  <si>
    <t>sp|Q9UNE7|CHIP_HUMAN</t>
  </si>
  <si>
    <t>STUB1</t>
  </si>
  <si>
    <t xml:space="preserve"> E3 ubiquitin-protein ligase CHIP OS=Homo sapiens GN=STUB1 PE=1 SV=2</t>
  </si>
  <si>
    <t>0.355247074</t>
  </si>
  <si>
    <t>sp|P30533|AMRP_HUMAN</t>
  </si>
  <si>
    <t>LRPAP1</t>
  </si>
  <si>
    <t xml:space="preserve"> Alpha-2-macroglobulin receptor-associated protein OS=Homo sapiens GN=LRPAP1 PE=1 SV=1</t>
  </si>
  <si>
    <t>0.355232461</t>
  </si>
  <si>
    <t>sp|Q14204|DYHC1_HUMAN</t>
  </si>
  <si>
    <t>DYNC1H1</t>
  </si>
  <si>
    <t xml:space="preserve"> Cytoplasmic dynein 1 heavy chain 1 OS=Homo sapiens GN=DYNC1H1 PE=1 SV=5</t>
  </si>
  <si>
    <t>0.354909021</t>
  </si>
  <si>
    <t>sp|Q99653|CHP1_HUMAN</t>
  </si>
  <si>
    <t>CHP</t>
  </si>
  <si>
    <t xml:space="preserve"> Calcium-binding protein p22 OS=Homo sapiens GN=CHP PE=1 SV=3</t>
  </si>
  <si>
    <t>0.354838864</t>
  </si>
  <si>
    <t>sp|Q96B97-2|SH3K1_HUMAN</t>
  </si>
  <si>
    <t>SH3KBP1</t>
  </si>
  <si>
    <t xml:space="preserve"> Isoform 2 of SH3 domain-containing kinase-binding protein 1 OS=Homo sapiens GN=SH3KBP1</t>
  </si>
  <si>
    <t>0.354670723</t>
  </si>
  <si>
    <t>sp|Q96JA1-2|LRIG1_HUMAN</t>
  </si>
  <si>
    <t>LRIG1</t>
  </si>
  <si>
    <t xml:space="preserve"> Isoform 2 of Leucine-rich repeats and immunoglobulin-like domains protein 1 OS=Homo sapiens GN=LRIG1</t>
  </si>
  <si>
    <t>0.354141829</t>
  </si>
  <si>
    <t>sp|Q16698|DECR_HUMAN</t>
  </si>
  <si>
    <t>DECR1</t>
  </si>
  <si>
    <t xml:space="preserve"> 2,4-dienoyl-CoA reductase, mitochondrial OS=Homo sapiens GN=DECR1 PE=1 SV=1</t>
  </si>
  <si>
    <t>0.354019119</t>
  </si>
  <si>
    <t>sp|Q92633|LPAR1_HUMAN</t>
  </si>
  <si>
    <t>LPAR1</t>
  </si>
  <si>
    <t xml:space="preserve"> Lysophosphatidic acid receptor 1 OS=Homo sapiens GN=LPAR1 PE=1 SV=3</t>
  </si>
  <si>
    <t>0.353920191</t>
  </si>
  <si>
    <t>##sp|Q3SXM0|DC4L1_HUMAN</t>
  </si>
  <si>
    <t>DCAF4L1</t>
  </si>
  <si>
    <t xml:space="preserve"> DDB1- and CUL4-associated factor 4-like protein 1 OS=Homo sapiens GN=DCAF4L1 PE=2 SV=1</t>
  </si>
  <si>
    <t>0.353882356</t>
  </si>
  <si>
    <t>sp|O75157-2|T22D2_HUMAN</t>
  </si>
  <si>
    <t>TSC22D2</t>
  </si>
  <si>
    <t xml:space="preserve"> Isoform 2 of TSC22 domain family protein 2 OS=Homo sapiens GN=TSC22D2</t>
  </si>
  <si>
    <t>0.353851089</t>
  </si>
  <si>
    <t>sp|O75884|RBBP9_HUMAN</t>
  </si>
  <si>
    <t>RBBP9</t>
  </si>
  <si>
    <t xml:space="preserve"> Putative hydrolase RBBP9 OS=Homo sapiens GN=RBBP9 PE=1 SV=2</t>
  </si>
  <si>
    <t>0.353829588</t>
  </si>
  <si>
    <t>sp|P49796-1|RGS3_HUMAN</t>
  </si>
  <si>
    <t>RGS3</t>
  </si>
  <si>
    <t xml:space="preserve"> Isoform 1 of Regulator of G-protein signaling 3 OS=Homo sapiens GN=RGS3</t>
  </si>
  <si>
    <t>0.353816903</t>
  </si>
  <si>
    <t>sp|Q86X55-1|CARM1_HUMAN</t>
  </si>
  <si>
    <t>CARM1</t>
  </si>
  <si>
    <t xml:space="preserve"> Isoform 1 of Histone-arginine methyltransferase CARM1 OS=Homo sapiens GN=CARM1</t>
  </si>
  <si>
    <t>0.353628668</t>
  </si>
  <si>
    <t>sp|O60664-3|PLIN3_HUMAN</t>
  </si>
  <si>
    <t>PLIN3</t>
  </si>
  <si>
    <t xml:space="preserve"> Isoform 3 of Perilipin-3 OS=Homo sapiens GN=PLIN3</t>
  </si>
  <si>
    <t>0.353555308</t>
  </si>
  <si>
    <t>sp|P49189|AL9A1_HUMAN</t>
  </si>
  <si>
    <t>ALDH9A1</t>
  </si>
  <si>
    <t xml:space="preserve"> 4-trimethylaminobutyraldehyde dehydrogenase OS=Homo sapiens GN=ALDH9A1 PE=1 SV=3</t>
  </si>
  <si>
    <t>0.353368978</t>
  </si>
  <si>
    <t>sp|Q96AT9|RPE_HUMAN</t>
  </si>
  <si>
    <t>RPE</t>
  </si>
  <si>
    <t xml:space="preserve"> Ribulose-phosphate 3-epimerase OS=Homo sapiens GN=RPE PE=1 SV=1</t>
  </si>
  <si>
    <t>0.353233101</t>
  </si>
  <si>
    <t>sp|P30048|PRDX3_HUMAN</t>
  </si>
  <si>
    <t>PRDX3</t>
  </si>
  <si>
    <t xml:space="preserve"> Thioredoxin-dependent peroxide reductase, mitochondrial OS=Homo sapiens GN=PRDX3 PE=1 SV=3</t>
  </si>
  <si>
    <t>0.353171825</t>
  </si>
  <si>
    <t>sp|P52597|HNRPF_HUMAN</t>
  </si>
  <si>
    <t>HNRNPF</t>
  </si>
  <si>
    <t xml:space="preserve"> Heterogeneous nuclear ribonucleoprotein F OS=Homo sapiens GN=HNRNPF PE=1 SV=3</t>
  </si>
  <si>
    <t>0.353114114</t>
  </si>
  <si>
    <t>sp|Q8N8N7|PTGR2_HUMAN</t>
  </si>
  <si>
    <t>PTGR2</t>
  </si>
  <si>
    <t xml:space="preserve"> Prostaglandin reductase 2 OS=Homo sapiens GN=PTGR2 PE=1 SV=1</t>
  </si>
  <si>
    <t>0.35299649</t>
  </si>
  <si>
    <t>sp|Q13404-1|UB2V1_HUMAN</t>
  </si>
  <si>
    <t>UBE2V1</t>
  </si>
  <si>
    <t xml:space="preserve"> Isoform 1 of Ubiquitin-conjugating enzyme E2 variant 1 OS=Homo sapiens GN=UBE2V1</t>
  </si>
  <si>
    <t>0.352746344</t>
  </si>
  <si>
    <t>sp|Q9P1F3|CF115_HUMAN</t>
  </si>
  <si>
    <t>C6orf115</t>
  </si>
  <si>
    <t xml:space="preserve"> Costars family protein C6orf115 OS=Homo sapiens GN=C6orf115 PE=1 SV=1</t>
  </si>
  <si>
    <t>0.352708466</t>
  </si>
  <si>
    <t>sp|Q96IF1|JUB_HUMAN</t>
  </si>
  <si>
    <t>JUB</t>
  </si>
  <si>
    <t xml:space="preserve"> Protein ajuba OS=Homo sapiens GN=JUB PE=1 SV=1</t>
  </si>
  <si>
    <t>0.35265428</t>
  </si>
  <si>
    <t>sp|Q8TEM1|PO210_HUMAN</t>
  </si>
  <si>
    <t>NUP210</t>
  </si>
  <si>
    <t xml:space="preserve"> Nuclear pore membrane glycoprotein 210 OS=Homo sapiens GN=NUP210 PE=1 SV=3</t>
  </si>
  <si>
    <t>0.352261326</t>
  </si>
  <si>
    <t>sp|O00748|EST2_HUMAN</t>
  </si>
  <si>
    <t>CES2</t>
  </si>
  <si>
    <t xml:space="preserve"> Cocaine esterase OS=Homo sapiens GN=CES2 PE=1 SV=1</t>
  </si>
  <si>
    <t>0.352202329</t>
  </si>
  <si>
    <t>sp|Q9H4X1-2|RGC32_HUMAN</t>
  </si>
  <si>
    <t>RGC32</t>
  </si>
  <si>
    <t xml:space="preserve"> Isoform 2 of Response gene to complement 32 protein OS=Homo sapiens GN=RGC32</t>
  </si>
  <si>
    <t>0.35193041</t>
  </si>
  <si>
    <t>sp|Q9Y5G6-2|PCDG7_HUMAN</t>
  </si>
  <si>
    <t>PCDHGA7</t>
  </si>
  <si>
    <t xml:space="preserve"> Isoform 2 of Protocadherin gamma-A7 OS=Homo sapiens GN=PCDHGA7</t>
  </si>
  <si>
    <t>0.351901951</t>
  </si>
  <si>
    <t>sp|Q12857-2|NFIA_HUMAN</t>
  </si>
  <si>
    <t>NFIA</t>
  </si>
  <si>
    <t xml:space="preserve"> Isoform 2 of Nuclear factor 1 A-type OS=Homo sapiens GN=NFIA</t>
  </si>
  <si>
    <t>0.351839602</t>
  </si>
  <si>
    <t>sp|O76074-2|PDE5A_HUMAN</t>
  </si>
  <si>
    <t>PDE5A</t>
  </si>
  <si>
    <t xml:space="preserve"> Isoform PDE5A2 of cGMP-specific 3',5'-cyclic phosphodiesterase OS=Homo sapiens GN=PDE5A</t>
  </si>
  <si>
    <t>0.351716911</t>
  </si>
  <si>
    <t>sp|Q5R3I4|TTC38_HUMAN</t>
  </si>
  <si>
    <t>TTC38</t>
  </si>
  <si>
    <t xml:space="preserve"> Tetratricopeptide repeat protein 38 OS=Homo sapiens GN=TTC38 PE=1 SV=1</t>
  </si>
  <si>
    <t>0.351703137</t>
  </si>
  <si>
    <t>sp|Q13951-2|PEBB_HUMAN</t>
  </si>
  <si>
    <t>CBFB</t>
  </si>
  <si>
    <t xml:space="preserve"> Isoform 2 of Core-binding factor subunit beta OS=Homo sapiens GN=CBFB</t>
  </si>
  <si>
    <t>0.351018965</t>
  </si>
  <si>
    <t>sp|Q06547-3|GABP1_HUMAN</t>
  </si>
  <si>
    <t>GABPB1</t>
  </si>
  <si>
    <t xml:space="preserve"> Isoform 3 of GA-binding protein subunit beta-1 OS=Homo sapiens GN=GABPB1</t>
  </si>
  <si>
    <t>0.349704944</t>
  </si>
  <si>
    <t>sp|Q9HC98|NEK6_HUMAN</t>
  </si>
  <si>
    <t>NEK6</t>
  </si>
  <si>
    <t xml:space="preserve"> Serine/threonine-protein kinase Nek6 OS=Homo sapiens GN=NEK6 PE=1 SV=2</t>
  </si>
  <si>
    <t>0.349026493</t>
  </si>
  <si>
    <t>sp|P36405|ARL3_HUMAN</t>
  </si>
  <si>
    <t>ARL3</t>
  </si>
  <si>
    <t xml:space="preserve"> ADP-ribosylation factor-like protein 3 OS=Homo sapiens GN=ARL3 PE=1 SV=2</t>
  </si>
  <si>
    <t>0.348843299</t>
  </si>
  <si>
    <t>sp|Q15526-2|SURF1_HUMAN</t>
  </si>
  <si>
    <t>SURF1</t>
  </si>
  <si>
    <t xml:space="preserve"> Isoform 2 of Surfeit locus protein 1 OS=Homo sapiens GN=SURF1</t>
  </si>
  <si>
    <t>0.348516284</t>
  </si>
  <si>
    <t>sp|O95857|TSN13_HUMAN</t>
  </si>
  <si>
    <t>TSPAN13</t>
  </si>
  <si>
    <t xml:space="preserve"> Tetraspanin-13 OS=Homo sapiens GN=TSPAN13 PE=2 SV=1</t>
  </si>
  <si>
    <t>0.348313176</t>
  </si>
  <si>
    <t>sp|O15037|KHNYN_HUMAN</t>
  </si>
  <si>
    <t>KHNYN</t>
  </si>
  <si>
    <t xml:space="preserve"> Protein KHNYN OS=Homo sapiens GN=KHNYN PE=1 SV=3</t>
  </si>
  <si>
    <t>0.348209837</t>
  </si>
  <si>
    <t>sp|Q9Y2K5|R3HD2_HUMAN</t>
  </si>
  <si>
    <t>R3HDM2</t>
  </si>
  <si>
    <t xml:space="preserve"> R3H domain-containing protein 2 OS=Homo sapiens GN=R3HDM2 PE=1 SV=3</t>
  </si>
  <si>
    <t>0.348049316</t>
  </si>
  <si>
    <t>sp|Q9H6S1|AZI2_HUMAN</t>
  </si>
  <si>
    <t>AZI2</t>
  </si>
  <si>
    <t xml:space="preserve"> 5-azacytidine-induced protein 2 OS=Homo sapiens GN=AZI2 PE=1 SV=1</t>
  </si>
  <si>
    <t>0.348035348</t>
  </si>
  <si>
    <t>tr|Q567Q0|Q567Q0_HUMAN</t>
  </si>
  <si>
    <t xml:space="preserve"> Peptidylprolyl isomerase A (Cyclophilin A) OS=Homo sapiens GN=PPIA PE=2 SV=1</t>
  </si>
  <si>
    <t>0.347709227</t>
  </si>
  <si>
    <t>sp|Q86X02|CDR2L_HUMAN</t>
  </si>
  <si>
    <t>CDR2L</t>
  </si>
  <si>
    <t xml:space="preserve"> Cerebellar degeneration-related protein 2-like OS=Homo sapiens GN=CDR2L PE=1 SV=2</t>
  </si>
  <si>
    <t>0.346946307</t>
  </si>
  <si>
    <t>sp|P63096|GNAI1_HUMAN</t>
  </si>
  <si>
    <t>GNAI1</t>
  </si>
  <si>
    <t xml:space="preserve"> Guanine nucleotide-binding protein G(i) subunit alpha-1 OS=Homo sapiens GN=GNAI1 PE=1 SV=2</t>
  </si>
  <si>
    <t>0.346768539</t>
  </si>
  <si>
    <t>sp|Q9NQ48|LZTL1_HUMAN</t>
  </si>
  <si>
    <t>LZTFL1</t>
  </si>
  <si>
    <t xml:space="preserve"> Leucine zipper transcription factor-like protein 1 OS=Homo sapiens GN=LZTFL1 PE=1 SV=1</t>
  </si>
  <si>
    <t>0.346546313</t>
  </si>
  <si>
    <t>sp|Q9UHD9|UBQL2_HUMAN</t>
  </si>
  <si>
    <t>UBQLN2</t>
  </si>
  <si>
    <t xml:space="preserve"> Ubiquilin-2 OS=Homo sapiens GN=UBQLN2 PE=1 SV=2</t>
  </si>
  <si>
    <t>0.34612841</t>
  </si>
  <si>
    <t>sp|Q92564-2|DCNL4_HUMAN</t>
  </si>
  <si>
    <t>DCUN1D4</t>
  </si>
  <si>
    <t xml:space="preserve"> Isoform 2 of DCN1-like protein 4 OS=Homo sapiens GN=DCUN1D4</t>
  </si>
  <si>
    <t>0.345617729</t>
  </si>
  <si>
    <t>sp|P51636-2|CAV2_HUMAN</t>
  </si>
  <si>
    <t>CAV2</t>
  </si>
  <si>
    <t xml:space="preserve"> Isoform Beta of Caveolin-2 OS=Homo sapiens GN=CAV2</t>
  </si>
  <si>
    <t>0.345331132</t>
  </si>
  <si>
    <t>sp|Q12841|FSTL1_HUMAN</t>
  </si>
  <si>
    <t>FSTL1</t>
  </si>
  <si>
    <t xml:space="preserve"> Follistatin-related protein 1 OS=Homo sapiens GN=FSTL1 PE=1 SV=1</t>
  </si>
  <si>
    <t>0.345107782</t>
  </si>
  <si>
    <t>sp|Q6ZQX7-2|CQ097_HUMAN</t>
  </si>
  <si>
    <t>C17orf97</t>
  </si>
  <si>
    <t xml:space="preserve"> Isoform 2 of Uncharacterized protein C17orf97 OS=Homo sapiens GN=C17orf97</t>
  </si>
  <si>
    <t>0.344940042</t>
  </si>
  <si>
    <t>sp|P62273|RS29_HUMAN</t>
  </si>
  <si>
    <t>RPS29</t>
  </si>
  <si>
    <t xml:space="preserve"> 40S ribosomal protein S29 OS=Homo sapiens GN=RPS29 PE=1 SV=2</t>
  </si>
  <si>
    <t>0.344929033</t>
  </si>
  <si>
    <t>sp|P55212|CASP6_HUMAN</t>
  </si>
  <si>
    <t>CASP6</t>
  </si>
  <si>
    <t xml:space="preserve"> Caspase-6 OS=Homo sapiens GN=CASP6 PE=1 SV=2</t>
  </si>
  <si>
    <t>0.344789448</t>
  </si>
  <si>
    <t>sp|Q9NRX4|PHP14_HUMAN</t>
  </si>
  <si>
    <t>PHPT1</t>
  </si>
  <si>
    <t xml:space="preserve"> 14 kDa phosphohistidine phosphatase OS=Homo sapiens GN=PHPT1 PE=1 SV=1</t>
  </si>
  <si>
    <t>0.344701749</t>
  </si>
  <si>
    <t>sp|Q9UKT5-2|FBX4_HUMAN</t>
  </si>
  <si>
    <t>FBXO4</t>
  </si>
  <si>
    <t xml:space="preserve"> Isoform 2 of F-box only protein 4 OS=Homo sapiens GN=FBXO4</t>
  </si>
  <si>
    <t>0.344365948</t>
  </si>
  <si>
    <t>sp|Q86XA9-2|HTR5A_HUMAN</t>
  </si>
  <si>
    <t>HEATR5A</t>
  </si>
  <si>
    <t xml:space="preserve"> Isoform 2 of HEAT repeat-containing protein 5A OS=Homo sapiens GN=HEATR5A</t>
  </si>
  <si>
    <t>0.344122907</t>
  </si>
  <si>
    <t>sp|Q8IVS2|FABD_HUMAN</t>
  </si>
  <si>
    <t>MCAT</t>
  </si>
  <si>
    <t xml:space="preserve"> Malonyl-CoA-acyl carrier protein transacylase, mitochondrial OS=Homo sapiens GN=MCAT PE=1 SV=2</t>
  </si>
  <si>
    <t>0.343856547</t>
  </si>
  <si>
    <t>sp|P46108-2|CRK_HUMAN</t>
  </si>
  <si>
    <t>CRK</t>
  </si>
  <si>
    <t xml:space="preserve"> Isoform Crk-I of Adapter molecule crk OS=Homo sapiens GN=CRK</t>
  </si>
  <si>
    <t>0.343482029</t>
  </si>
  <si>
    <t>sp|Q9Y6N5|SQRD_HUMAN</t>
  </si>
  <si>
    <t>SQRDL</t>
  </si>
  <si>
    <t xml:space="preserve"> Sulfide:quinone oxidoreductase, mitochondrial OS=Homo sapiens GN=SQRDL PE=1 SV=1</t>
  </si>
  <si>
    <t>0.343381827</t>
  </si>
  <si>
    <t>sp|Q5T0F9|C2D1B_HUMAN</t>
  </si>
  <si>
    <t>CC2D1B</t>
  </si>
  <si>
    <t xml:space="preserve"> Coiled-coil and C2 domain-containing protein 1B OS=Homo sapiens GN=CC2D1B PE=1 SV=1</t>
  </si>
  <si>
    <t>0.34323125</t>
  </si>
  <si>
    <t>sp|Q96DD7|SHSA4_HUMAN</t>
  </si>
  <si>
    <t>SHISA4</t>
  </si>
  <si>
    <t xml:space="preserve"> Protein shisa-4 OS=Homo sapiens GN=SHISA4 PE=2 SV=3</t>
  </si>
  <si>
    <t>0.342757076</t>
  </si>
  <si>
    <t>sp|Q15326|ZMY11_HUMAN</t>
  </si>
  <si>
    <t>ZMYND11</t>
  </si>
  <si>
    <t xml:space="preserve"> Zinc finger MYND domain-containing protein 11 OS=Homo sapiens GN=ZMYND11 PE=1 SV=1</t>
  </si>
  <si>
    <t>0.341918401</t>
  </si>
  <si>
    <t>sp|Q6P1K1-2|HRG1_HUMAN</t>
  </si>
  <si>
    <t>SLC48A1</t>
  </si>
  <si>
    <t xml:space="preserve"> Isoform 2 of Heme transporter HRG1 OS=Homo sapiens GN=SLC48A1</t>
  </si>
  <si>
    <t>0.341847234</t>
  </si>
  <si>
    <t>sp|Q05209|PTN12_HUMAN</t>
  </si>
  <si>
    <t>PTPN12</t>
  </si>
  <si>
    <t xml:space="preserve"> Tyrosine-protein phosphatase non-receptor type 12 OS=Homo sapiens GN=PTPN12 PE=1 SV=3</t>
  </si>
  <si>
    <t>0.341617598</t>
  </si>
  <si>
    <t>sp|Q5U5X0|LYRM7_HUMAN</t>
  </si>
  <si>
    <t>LYRM7</t>
  </si>
  <si>
    <t xml:space="preserve"> LYR motif-containing protein 7 OS=Homo sapiens GN=LYRM7 PE=1 SV=1</t>
  </si>
  <si>
    <t>0.341567667</t>
  </si>
  <si>
    <t>sp|Q66GS9|CP135_HUMAN</t>
  </si>
  <si>
    <t>CEP135</t>
  </si>
  <si>
    <t xml:space="preserve"> Centrosomal protein of 135 kDa OS=Homo sapiens GN=CEP135 PE=1 SV=2</t>
  </si>
  <si>
    <t>0.341558745</t>
  </si>
  <si>
    <t>sp|P22307|NLTP_HUMAN</t>
  </si>
  <si>
    <t>SCP2</t>
  </si>
  <si>
    <t xml:space="preserve"> Non-specific lipid-transfer protein OS=Homo sapiens GN=SCP2 PE=1 SV=2</t>
  </si>
  <si>
    <t>0.341519309</t>
  </si>
  <si>
    <t>sp|Q13561-2|DCTN2_HUMAN</t>
  </si>
  <si>
    <t>DCTN2</t>
  </si>
  <si>
    <t xml:space="preserve"> Isoform 2 of Dynactin subunit 2 OS=Homo sapiens GN=DCTN2</t>
  </si>
  <si>
    <t>0.340992836</t>
  </si>
  <si>
    <t>sp|Q5T5P2|SKT_HUMAN</t>
  </si>
  <si>
    <t>SKT</t>
  </si>
  <si>
    <t xml:space="preserve"> Sickle tail protein homolog OS=Homo sapiens GN=SKT PE=1 SV=2</t>
  </si>
  <si>
    <t>0.340931095</t>
  </si>
  <si>
    <t>sp|Q7L9L4|MOL1A_HUMAN</t>
  </si>
  <si>
    <t>MOBKL1A</t>
  </si>
  <si>
    <t xml:space="preserve"> Mps one binder kinase activator-like 1A OS=Homo sapiens GN=MOBKL1A PE=1 SV=3</t>
  </si>
  <si>
    <t>0.340915099</t>
  </si>
  <si>
    <t>sp|Q63HR2-2|TENC1_HUMAN</t>
  </si>
  <si>
    <t>TENC1</t>
  </si>
  <si>
    <t xml:space="preserve"> Isoform 2 of Tensin-like C1 domain-containing phosphatase OS=Homo sapiens GN=TENC1</t>
  </si>
  <si>
    <t>0.340469725</t>
  </si>
  <si>
    <t>sp|O75083|WDR1_HUMAN</t>
  </si>
  <si>
    <t>WDR1</t>
  </si>
  <si>
    <t xml:space="preserve"> WD repeat-containing protein 1 OS=Homo sapiens GN=WDR1 PE=1 SV=4</t>
  </si>
  <si>
    <t>0.340278504</t>
  </si>
  <si>
    <t>sp|Q9HAV0|GBB4_HUMAN</t>
  </si>
  <si>
    <t>GNB4</t>
  </si>
  <si>
    <t xml:space="preserve"> Guanine nucleotide-binding protein subunit beta-4 OS=Homo sapiens GN=GNB4 PE=1 SV=3</t>
  </si>
  <si>
    <t>0.339500867</t>
  </si>
  <si>
    <t>sp|Q8NB78-2|KDM1B_HUMAN</t>
  </si>
  <si>
    <t>KDM1B</t>
  </si>
  <si>
    <t xml:space="preserve"> Isoform 2 of Lysine-specific histone demethylase 1B OS=Homo sapiens GN=KDM1B</t>
  </si>
  <si>
    <t>0.339340956</t>
  </si>
  <si>
    <t>sp|Q96C19|EFHD2_HUMAN</t>
  </si>
  <si>
    <t>EFHD2</t>
  </si>
  <si>
    <t xml:space="preserve"> EF-hand domain-containing protein D2 OS=Homo sapiens GN=EFHD2 PE=1 SV=1</t>
  </si>
  <si>
    <t>0.3389684</t>
  </si>
  <si>
    <t>sp|Q8N9M5|TM102_HUMAN</t>
  </si>
  <si>
    <t>TMEM102</t>
  </si>
  <si>
    <t xml:space="preserve"> Transmembrane protein 102 OS=Homo sapiens GN=TMEM102 PE=1 SV=1</t>
  </si>
  <si>
    <t>0.338948484</t>
  </si>
  <si>
    <t>sp|Q9BTT0|AN32E_HUMAN</t>
  </si>
  <si>
    <t>ANP32E</t>
  </si>
  <si>
    <t xml:space="preserve"> Acidic leucine-rich nuclear phosphoprotein 32 family member E OS=Homo sapiens GN=ANP32E PE=1 SV=1</t>
  </si>
  <si>
    <t>0.338893902</t>
  </si>
  <si>
    <t>sp|Q9Y608-4|LRRF2_HUMAN</t>
  </si>
  <si>
    <t>LRRFIP2</t>
  </si>
  <si>
    <t xml:space="preserve"> Isoform 4 of Leucine-rich repeat flightless-interacting protein 2 OS=Homo sapiens GN=LRRFIP2</t>
  </si>
  <si>
    <t>0.338710605</t>
  </si>
  <si>
    <t>sp|Q9BU70|NAP1_HUMAN</t>
  </si>
  <si>
    <t>C9orf156</t>
  </si>
  <si>
    <t xml:space="preserve"> Nef-associated protein 1 OS=Homo sapiens GN=C9orf156 PE=1 SV=2</t>
  </si>
  <si>
    <t>0.338637565</t>
  </si>
  <si>
    <t>sp|Q15768|EFNB3_HUMAN</t>
  </si>
  <si>
    <t>EFNB3</t>
  </si>
  <si>
    <t xml:space="preserve"> Ephrin-B3 OS=Homo sapiens GN=EFNB3 PE=1 SV=1</t>
  </si>
  <si>
    <t>0.338573233</t>
  </si>
  <si>
    <t>sp|P55036|PSMD4_HUMAN</t>
  </si>
  <si>
    <t>PSMD4</t>
  </si>
  <si>
    <t xml:space="preserve"> 26S proteasome non-ATPase regulatory subunit 4 OS=Homo sapiens GN=PSMD4 PE=1 SV=1</t>
  </si>
  <si>
    <t>0.338480028</t>
  </si>
  <si>
    <t>sp|O00221|IKBE_HUMAN</t>
  </si>
  <si>
    <t>NFKBIE</t>
  </si>
  <si>
    <t xml:space="preserve"> NF-kappa-B inhibitor epsilon OS=Homo sapiens GN=NFKBIE PE=1 SV=3</t>
  </si>
  <si>
    <t>0.338177949</t>
  </si>
  <si>
    <t>sp|Q6P1X6|CH082_HUMAN</t>
  </si>
  <si>
    <t>C8orf82</t>
  </si>
  <si>
    <t xml:space="preserve"> UPF0598 protein C8orf82 OS=Homo sapiens GN=C8orf82 PE=1 SV=2</t>
  </si>
  <si>
    <t>0.338104568</t>
  </si>
  <si>
    <t>sp|Q96I23|PREY_HUMAN</t>
  </si>
  <si>
    <t>PREY</t>
  </si>
  <si>
    <t xml:space="preserve"> Protein preY, mitochondrial OS=Homo sapiens GN=PREY PE=1 SV=1</t>
  </si>
  <si>
    <t>0.337951384</t>
  </si>
  <si>
    <t>sp|O14965|STK6_HUMAN</t>
  </si>
  <si>
    <t>AURKA</t>
  </si>
  <si>
    <t xml:space="preserve"> Serine/threonine-protein kinase 6 OS=Homo sapiens GN=AURKA PE=1 SV=2</t>
  </si>
  <si>
    <t>0.337576415</t>
  </si>
  <si>
    <t>sp|Q14103-3|HNRPD_HUMAN</t>
  </si>
  <si>
    <t>HNRNPD</t>
  </si>
  <si>
    <t xml:space="preserve"> Isoform 3 of Heterogeneous nuclear ribonucleoprotein D0 OS=Homo sapiens GN=HNRNPD</t>
  </si>
  <si>
    <t>0.337465641</t>
  </si>
  <si>
    <t>sp|P49459|UBE2A_HUMAN</t>
  </si>
  <si>
    <t>UBE2A</t>
  </si>
  <si>
    <t xml:space="preserve"> Ubiquitin-conjugating enzyme E2 A OS=Homo sapiens GN=UBE2A PE=1 SV=2</t>
  </si>
  <si>
    <t>0.337360916</t>
  </si>
  <si>
    <t>sp|Q05682-5|CALD1_HUMAN</t>
  </si>
  <si>
    <t xml:space="preserve"> Isoform 5 of Caldesmon OS=Homo sapiens GN=CALD1</t>
  </si>
  <si>
    <t>0.337048163</t>
  </si>
  <si>
    <t>sp|Q15276|RABE1_HUMAN</t>
  </si>
  <si>
    <t>RABEP1</t>
  </si>
  <si>
    <t xml:space="preserve"> Rab GTPase-binding effector protein 1 OS=Homo sapiens GN=RABEP1 PE=1 SV=2</t>
  </si>
  <si>
    <t>0.337032359</t>
  </si>
  <si>
    <t>sp|Q16204|CCDC6_HUMAN</t>
  </si>
  <si>
    <t>CCDC6</t>
  </si>
  <si>
    <t xml:space="preserve"> Coiled-coil domain-containing protein 6 OS=Homo sapiens GN=CCDC6 PE=1 SV=2</t>
  </si>
  <si>
    <t>0.33664097</t>
  </si>
  <si>
    <t>sp|Q8TD10-3|MIPO1_HUMAN</t>
  </si>
  <si>
    <t>MIPOL1</t>
  </si>
  <si>
    <t xml:space="preserve"> Isoform 3 of Mirror-image polydactyly gene 1 protein OS=Homo sapiens GN=MIPOL1</t>
  </si>
  <si>
    <t>0.336524442</t>
  </si>
  <si>
    <t>sp|O75923-11|DYSF_HUMAN</t>
  </si>
  <si>
    <t>DYSF</t>
  </si>
  <si>
    <t xml:space="preserve"> Isoform 11 of Dysferlin OS=Homo sapiens GN=DYSF</t>
  </si>
  <si>
    <t>0.336455184</t>
  </si>
  <si>
    <t>sp|A0AVT1|UBA6_HUMAN</t>
  </si>
  <si>
    <t>UBA6</t>
  </si>
  <si>
    <t xml:space="preserve"> Ubiquitin-like modifier-activating enzyme 6 OS=Homo sapiens GN=UBA6 PE=1 SV=1</t>
  </si>
  <si>
    <t>0.336105396</t>
  </si>
  <si>
    <t>sp|P49798|RGS4_HUMAN</t>
  </si>
  <si>
    <t>RGS4</t>
  </si>
  <si>
    <t xml:space="preserve"> Regulator of G-protein signaling 4 OS=Homo sapiens GN=RGS4 PE=1 SV=1</t>
  </si>
  <si>
    <t>0.336096105</t>
  </si>
  <si>
    <t>sp|Q96AB6|NTAN1_HUMAN</t>
  </si>
  <si>
    <t>NTAN1</t>
  </si>
  <si>
    <t xml:space="preserve"> Protein N-terminal asparagine amidohydrolase OS=Homo sapiens GN=NTAN1 PE=1 SV=3</t>
  </si>
  <si>
    <t>0.335735407</t>
  </si>
  <si>
    <t>sp|P11142|HSP7C_HUMAN</t>
  </si>
  <si>
    <t>HSPA8</t>
  </si>
  <si>
    <t xml:space="preserve"> Heat shock cognate 71 kDa protein OS=Homo sapiens GN=HSPA8 PE=1 SV=1</t>
  </si>
  <si>
    <t>0.334531731</t>
  </si>
  <si>
    <t>sp|P10606|COX5B_HUMAN</t>
  </si>
  <si>
    <t>COX5B</t>
  </si>
  <si>
    <t xml:space="preserve"> Cytochrome c oxidase subunit 5B, mitochondrial OS=Homo sapiens GN=COX5B PE=1 SV=2</t>
  </si>
  <si>
    <t>0.334351801</t>
  </si>
  <si>
    <t>sp|P47974|TISD_HUMAN</t>
  </si>
  <si>
    <t>ZFP36L2</t>
  </si>
  <si>
    <t xml:space="preserve"> Zinc finger protein 36, C3H1 type-like 2 OS=Homo sapiens GN=ZFP36L2 PE=1 SV=3</t>
  </si>
  <si>
    <t>0.334322569</t>
  </si>
  <si>
    <t>sp|Q9NWS0|PIHD1_HUMAN</t>
  </si>
  <si>
    <t>PIH1D1</t>
  </si>
  <si>
    <t xml:space="preserve"> PIH1 domain-containing protein 1 OS=Homo sapiens GN=PIH1D1 PE=1 SV=1</t>
  </si>
  <si>
    <t>0.333890321</t>
  </si>
  <si>
    <t>##sp|Q86VL8-2|S47A2_HUMAN</t>
  </si>
  <si>
    <t>SLC47A2</t>
  </si>
  <si>
    <t xml:space="preserve"> Isoform 2 of Multidrug and toxin extrusion protein 2 OS=Homo sapiens GN=SLC47A2</t>
  </si>
  <si>
    <t>0.333632022</t>
  </si>
  <si>
    <t>sp|Q92844|TANK_HUMAN</t>
  </si>
  <si>
    <t>TANK</t>
  </si>
  <si>
    <t xml:space="preserve"> TRAF family member-associated NF-kappa-B activator OS=Homo sapiens GN=TANK PE=1 SV=2</t>
  </si>
  <si>
    <t>0.333534906</t>
  </si>
  <si>
    <t>sp|Q14315|FLNC_HUMAN</t>
  </si>
  <si>
    <t>FLNC</t>
  </si>
  <si>
    <t xml:space="preserve"> Filamin-C OS=Homo sapiens GN=FLNC PE=1 SV=3</t>
  </si>
  <si>
    <t>0.333515786</t>
  </si>
  <si>
    <t>sp|P11279|LAMP1_HUMAN</t>
  </si>
  <si>
    <t>LAMP1</t>
  </si>
  <si>
    <t xml:space="preserve"> Lysosome-associated membrane glycoprotein 1 OS=Homo sapiens GN=LAMP1 PE=1 SV=3</t>
  </si>
  <si>
    <t>0.333086906</t>
  </si>
  <si>
    <t>sp|Q9UM11-2|FZR_HUMAN</t>
  </si>
  <si>
    <t>FZR1</t>
  </si>
  <si>
    <t xml:space="preserve"> Isoform 2 of Fizzy-related protein homolog OS=Homo sapiens GN=FZR1</t>
  </si>
  <si>
    <t>0.332249773</t>
  </si>
  <si>
    <t>sp|Q9Y2Z0-2|SUGT1_HUMAN</t>
  </si>
  <si>
    <t xml:space="preserve"> Isoform 2 of Suppressor of G2 allele of SKP1 homolog OS=Homo sapiens GN=SUGT1</t>
  </si>
  <si>
    <t>0.332195222</t>
  </si>
  <si>
    <t>sp|P42773|CDN2C_HUMAN</t>
  </si>
  <si>
    <t>CDKN2C</t>
  </si>
  <si>
    <t xml:space="preserve"> Cyclin-dependent kinase 4 inhibitor C OS=Homo sapiens GN=CDKN2C PE=1 SV=1</t>
  </si>
  <si>
    <t>0.332053967</t>
  </si>
  <si>
    <t>sp|Q8IY33|MILK2_HUMAN</t>
  </si>
  <si>
    <t>MICALL2</t>
  </si>
  <si>
    <t xml:space="preserve"> MICAL-like protein 2 OS=Homo sapiens GN=MICALL2 PE=1 SV=1</t>
  </si>
  <si>
    <t>0.332012178</t>
  </si>
  <si>
    <t>sp|O00273|DFFA_HUMAN</t>
  </si>
  <si>
    <t xml:space="preserve"> DNA fragmentation factor subunit alpha OS=Homo sapiens GN=DFFA PE=1 SV=1</t>
  </si>
  <si>
    <t>0.331898792</t>
  </si>
  <si>
    <t>sp|Q6UX04|CWC27_HUMAN</t>
  </si>
  <si>
    <t>CWC27</t>
  </si>
  <si>
    <t xml:space="preserve"> Peptidyl-prolyl cis-trans isomerase CWC27 homolog OS=Homo sapiens GN=CWC27 PE=1 SV=1</t>
  </si>
  <si>
    <t>0.331448128</t>
  </si>
  <si>
    <t>sp|P62070|RRAS2_HUMAN</t>
  </si>
  <si>
    <t>RRAS2</t>
  </si>
  <si>
    <t xml:space="preserve"> Ras-related protein R-Ras2 OS=Homo sapiens GN=RRAS2 PE=1 SV=1</t>
  </si>
  <si>
    <t>0.331427543</t>
  </si>
  <si>
    <t>sp|P61086|UBE2K_HUMAN</t>
  </si>
  <si>
    <t>UBE2K</t>
  </si>
  <si>
    <t xml:space="preserve"> Ubiquitin-conjugating enzyme E2 K OS=Homo sapiens GN=UBE2K PE=1 SV=3</t>
  </si>
  <si>
    <t>0.331279544</t>
  </si>
  <si>
    <t>sp|Q9BRQ8|AIFM2_HUMAN</t>
  </si>
  <si>
    <t>AIFM2</t>
  </si>
  <si>
    <t xml:space="preserve"> Apoptosis-inducing factor 2 OS=Homo sapiens GN=AIFM2 PE=1 SV=1</t>
  </si>
  <si>
    <t>0.330947089</t>
  </si>
  <si>
    <t>sp|Q9Y6R0|NUMBL_HUMAN</t>
  </si>
  <si>
    <t>NUMBL</t>
  </si>
  <si>
    <t xml:space="preserve"> Numb-like protein OS=Homo sapiens GN=NUMBL PE=1 SV=1</t>
  </si>
  <si>
    <t>0.330484664</t>
  </si>
  <si>
    <t>sp|Q15274|NADC_HUMAN</t>
  </si>
  <si>
    <t>QPRT</t>
  </si>
  <si>
    <t xml:space="preserve"> Nicotinate-nucleotide pyrophosphorylase [carboxylating] OS=Homo sapiens GN=QPRT PE=1 SV=3</t>
  </si>
  <si>
    <t>0.330218269</t>
  </si>
  <si>
    <t>sp|Q86T03-2|TM55B_HUMAN</t>
  </si>
  <si>
    <t>TMEM55B</t>
  </si>
  <si>
    <t xml:space="preserve"> Isoform 2 of Transmembrane protein 55B OS=Homo sapiens GN=TMEM55B</t>
  </si>
  <si>
    <t>0.330197644</t>
  </si>
  <si>
    <t>sp|P60900|PSA6_HUMAN</t>
  </si>
  <si>
    <t>PSMA6</t>
  </si>
  <si>
    <t xml:space="preserve"> Proteasome subunit alpha type-6 OS=Homo sapiens GN=PSMA6 PE=1 SV=1</t>
  </si>
  <si>
    <t>0.329973907</t>
  </si>
  <si>
    <t>sp|Q2T9K0-2|TMM44_HUMAN</t>
  </si>
  <si>
    <t>TMEM44</t>
  </si>
  <si>
    <t xml:space="preserve"> Isoform 2 of Transmembrane protein 44 OS=Homo sapiens GN=TMEM44</t>
  </si>
  <si>
    <t>0.32951786</t>
  </si>
  <si>
    <t>sp|P11766|ADHX_HUMAN</t>
  </si>
  <si>
    <t>ADH5</t>
  </si>
  <si>
    <t xml:space="preserve"> Alcohol dehydrogenase class-3 OS=Homo sapiens GN=ADH5 PE=1 SV=4</t>
  </si>
  <si>
    <t>0.329424463</t>
  </si>
  <si>
    <t>sp|P55345|ANM2_HUMAN</t>
  </si>
  <si>
    <t>PRMT2</t>
  </si>
  <si>
    <t xml:space="preserve"> Protein arginine N-methyltransferase 2 OS=Homo sapiens GN=PRMT2 PE=1 SV=1</t>
  </si>
  <si>
    <t>0.329001567</t>
  </si>
  <si>
    <t>sp|Q8IZQ1-2|WDFY3_HUMAN</t>
  </si>
  <si>
    <t>WDFY3</t>
  </si>
  <si>
    <t xml:space="preserve"> Isoform 2 of WD repeat and FYVE domain-containing protein 3 OS=Homo sapiens GN=WDFY3</t>
  </si>
  <si>
    <t>0.328040137</t>
  </si>
  <si>
    <t>sp|Q12849|GRSF1_HUMAN</t>
  </si>
  <si>
    <t>GRSF1</t>
  </si>
  <si>
    <t xml:space="preserve"> G-rich sequence factor 1 OS=Homo sapiens GN=GRSF1 PE=1 SV=3</t>
  </si>
  <si>
    <t>0.327779566</t>
  </si>
  <si>
    <t>sp|P54253|ATX1_HUMAN</t>
  </si>
  <si>
    <t>ATXN1</t>
  </si>
  <si>
    <t xml:space="preserve"> Ataxin-1 OS=Homo sapiens GN=ATXN1 PE=1 SV=2</t>
  </si>
  <si>
    <t>0.327738057</t>
  </si>
  <si>
    <t>sp|Q16270|IBP7_HUMAN</t>
  </si>
  <si>
    <t>IGFBP7</t>
  </si>
  <si>
    <t xml:space="preserve"> Insulin-like growth factor-binding protein 7 OS=Homo sapiens GN=IGFBP7 PE=1 SV=1</t>
  </si>
  <si>
    <t>0.327705227</t>
  </si>
  <si>
    <t>sp|O76054|S14L2_HUMAN</t>
  </si>
  <si>
    <t>SEC14L2</t>
  </si>
  <si>
    <t xml:space="preserve"> SEC14-like protein 2 OS=Homo sapiens GN=SEC14L2 PE=1 SV=1</t>
  </si>
  <si>
    <t>0.327122556</t>
  </si>
  <si>
    <t>sp|Q6P4F2|ADXL_HUMAN</t>
  </si>
  <si>
    <t>FDX1L</t>
  </si>
  <si>
    <t xml:space="preserve"> Adrenodoxin-like protein, mitochondrial OS=Homo sapiens GN=FDX1L PE=2 SV=1</t>
  </si>
  <si>
    <t>0.326662349</t>
  </si>
  <si>
    <t>sp|Q04206-2|TF65_HUMAN</t>
  </si>
  <si>
    <t>RELA</t>
  </si>
  <si>
    <t xml:space="preserve"> Isoform 2 of Transcription factor p65 OS=Homo sapiens GN=RELA</t>
  </si>
  <si>
    <t>0.326348012</t>
  </si>
  <si>
    <t>sp|Q8WZA0|LZIC_HUMAN</t>
  </si>
  <si>
    <t>LZIC</t>
  </si>
  <si>
    <t xml:space="preserve"> Protein LZIC OS=Homo sapiens GN=LZIC PE=1 SV=1</t>
  </si>
  <si>
    <t>0.325779053</t>
  </si>
  <si>
    <t>sp|Q96QU8|XPO6_HUMAN</t>
  </si>
  <si>
    <t>XPO6</t>
  </si>
  <si>
    <t xml:space="preserve"> Exportin-6 OS=Homo sapiens GN=XPO6 PE=1 SV=1</t>
  </si>
  <si>
    <t>0.325774162</t>
  </si>
  <si>
    <t>sp|Q15257-2|PTPA_HUMAN</t>
  </si>
  <si>
    <t>PPP2R4</t>
  </si>
  <si>
    <t xml:space="preserve"> Isoform 1 of Serine/threonine-protein phosphatase 2A activator OS=Homo sapiens GN=PPP2R4</t>
  </si>
  <si>
    <t>0.325643008</t>
  </si>
  <si>
    <t>sp|Q0ZGT2-2|NEXN_HUMAN</t>
  </si>
  <si>
    <t xml:space="preserve"> Isoform 2 of Nexilin OS=Homo sapiens GN=NEXN</t>
  </si>
  <si>
    <t>0.325042086</t>
  </si>
  <si>
    <t>sp|P49757-3|NUMB_HUMAN</t>
  </si>
  <si>
    <t>NUMB</t>
  </si>
  <si>
    <t xml:space="preserve"> Isoform 3 of Protein numb homolog OS=Homo sapiens GN=NUMB</t>
  </si>
  <si>
    <t>0.324973921</t>
  </si>
  <si>
    <t>sp|O14972|DSCR3_HUMAN</t>
  </si>
  <si>
    <t>DSCR3</t>
  </si>
  <si>
    <t xml:space="preserve"> Down syndrome critical region protein 3 OS=Homo sapiens GN=DSCR3 PE=1 SV=1</t>
  </si>
  <si>
    <t>0.324493006</t>
  </si>
  <si>
    <t>sp|Q9Y3C6|PPIL1_HUMAN</t>
  </si>
  <si>
    <t>PPIL1</t>
  </si>
  <si>
    <t xml:space="preserve"> Peptidyl-prolyl cis-trans isomerase-like 1 OS=Homo sapiens GN=PPIL1 PE=1 SV=1</t>
  </si>
  <si>
    <t>0.324189793</t>
  </si>
  <si>
    <t>sp|Q13555-6|KCC2G_HUMAN</t>
  </si>
  <si>
    <t>CAMK2G</t>
  </si>
  <si>
    <t xml:space="preserve"> Isoform 6 of Calcium/calmodulin-dependent protein kinase type II subunit gamma OS=Homo sapiens GN=CAMK2G</t>
  </si>
  <si>
    <t>0.323809899</t>
  </si>
  <si>
    <t>sp|P07910-2|HNRPC_HUMAN</t>
  </si>
  <si>
    <t>HNRNPC</t>
  </si>
  <si>
    <t xml:space="preserve"> Isoform C1 of Heterogeneous nuclear ribonucleoproteins C1/C2 OS=Homo sapiens GN=HNRNPC</t>
  </si>
  <si>
    <t>0.323527815</t>
  </si>
  <si>
    <t>sp|Q5BKZ1|ZN326_HUMAN</t>
  </si>
  <si>
    <t>ZNF326</t>
  </si>
  <si>
    <t xml:space="preserve"> Zinc finger protein 326 OS=Homo sapiens GN=ZNF326 PE=1 SV=2</t>
  </si>
  <si>
    <t>0.323318405</t>
  </si>
  <si>
    <t>sp|Q13015|AF1Q_HUMAN</t>
  </si>
  <si>
    <t>MLLT11</t>
  </si>
  <si>
    <t xml:space="preserve"> Protein AF1q OS=Homo sapiens GN=MLLT11 PE=2 SV=1</t>
  </si>
  <si>
    <t>0.323292779</t>
  </si>
  <si>
    <t>sp|P30084|ECHM_HUMAN</t>
  </si>
  <si>
    <t>ECHS1</t>
  </si>
  <si>
    <t xml:space="preserve"> Enoyl-CoA hydratase, mitochondrial OS=Homo sapiens GN=ECHS1 PE=1 SV=4</t>
  </si>
  <si>
    <t>0.322735844</t>
  </si>
  <si>
    <t>tr|C9JKV9|C9JKV9_HUMAN</t>
  </si>
  <si>
    <t>SORBS2</t>
  </si>
  <si>
    <t xml:space="preserve"> Uncharacterized protein OS=Homo sapiens GN=SORBS2 PE=4 SV=2</t>
  </si>
  <si>
    <t>0.322654309</t>
  </si>
  <si>
    <t>sp|Q9NV56|MRGBP_HUMAN</t>
  </si>
  <si>
    <t>MRGBP</t>
  </si>
  <si>
    <t xml:space="preserve"> MRG-binding protein OS=Homo sapiens GN=MRGBP PE=1 SV=1</t>
  </si>
  <si>
    <t>0.322639652</t>
  </si>
  <si>
    <t>sp|Q9Y3X0|CCDC9_HUMAN</t>
  </si>
  <si>
    <t>CCDC9</t>
  </si>
  <si>
    <t xml:space="preserve"> Coiled-coil domain-containing protein 9 OS=Homo sapiens GN=CCDC9 PE=1 SV=1</t>
  </si>
  <si>
    <t>0.322333916</t>
  </si>
  <si>
    <t>sp|Q01201|RELB_HUMAN</t>
  </si>
  <si>
    <t>RELB</t>
  </si>
  <si>
    <t xml:space="preserve"> Transcription factor RelB OS=Homo sapiens GN=RELB PE=1 SV=2</t>
  </si>
  <si>
    <t>0.322332057</t>
  </si>
  <si>
    <t>sp|Q9UI30|TR112_HUMAN</t>
  </si>
  <si>
    <t>TRMT112</t>
  </si>
  <si>
    <t xml:space="preserve"> tRNA methyltransferase 112 homolog OS=Homo sapiens GN=TRMT112 PE=1 SV=1</t>
  </si>
  <si>
    <t>0.32220065</t>
  </si>
  <si>
    <t>sp|Q53S58|TM177_HUMAN</t>
  </si>
  <si>
    <t>TMEM177</t>
  </si>
  <si>
    <t xml:space="preserve"> Transmembrane protein 177 OS=Homo sapiens GN=TMEM177 PE=2 SV=1</t>
  </si>
  <si>
    <t>0.321947284</t>
  </si>
  <si>
    <t>sp|Q9Y5Y2|NUBP2_HUMAN</t>
  </si>
  <si>
    <t>NUBP2</t>
  </si>
  <si>
    <t xml:space="preserve"> Cytosolic Fe-S cluster assembly factor NUBP2 OS=Homo sapiens GN=NUBP2 PE=1 SV=1</t>
  </si>
  <si>
    <t>0.321930459</t>
  </si>
  <si>
    <t>sp|Q8N0V3|RBFA_HUMAN</t>
  </si>
  <si>
    <t>RBFA</t>
  </si>
  <si>
    <t xml:space="preserve"> Putative ribosome-binding factor A, mitochondrial OS=Homo sapiens GN=RBFA PE=1 SV=3</t>
  </si>
  <si>
    <t>0.321862492</t>
  </si>
  <si>
    <t>sp|Q9H6Y7|RN167_HUMAN</t>
  </si>
  <si>
    <t>RNF167</t>
  </si>
  <si>
    <t xml:space="preserve"> E3 ubiquitin-protein ligase RNF167 OS=Homo sapiens GN=RNF167 PE=1 SV=1</t>
  </si>
  <si>
    <t>0.321817393</t>
  </si>
  <si>
    <t>sp|O95881|TXD12_HUMAN</t>
  </si>
  <si>
    <t>TXNDC12</t>
  </si>
  <si>
    <t xml:space="preserve"> Thioredoxin domain-containing protein 12 OS=Homo sapiens GN=TXNDC12 PE=1 SV=1</t>
  </si>
  <si>
    <t>0.321788367</t>
  </si>
  <si>
    <t>sp|P56211-2|ARP19_HUMAN</t>
  </si>
  <si>
    <t>ARPP19</t>
  </si>
  <si>
    <t xml:space="preserve"> Isoform ARPP-16 of cAMP-regulated phosphoprotein 19 OS=Homo sapiens GN=ARPP19</t>
  </si>
  <si>
    <t>0.321663805</t>
  </si>
  <si>
    <t>sp|Q9Y266|NUDC_HUMAN</t>
  </si>
  <si>
    <t>NUDC</t>
  </si>
  <si>
    <t xml:space="preserve"> Nuclear migration protein nudC OS=Homo sapiens GN=NUDC PE=1 SV=1</t>
  </si>
  <si>
    <t>0.32154745</t>
  </si>
  <si>
    <t>tr|E7EV46|E7EV46_HUMAN</t>
  </si>
  <si>
    <t xml:space="preserve"> Uncharacterized protein OS=Homo sapiens GN=ERCC6 PE=4 SV=1</t>
  </si>
  <si>
    <t>0.321542943</t>
  </si>
  <si>
    <t>sp|Q8NFH3|NUP43_HUMAN</t>
  </si>
  <si>
    <t>NUP43</t>
  </si>
  <si>
    <t xml:space="preserve"> Nucleoporin Nup43 OS=Homo sapiens GN=NUP43 PE=1 SV=1</t>
  </si>
  <si>
    <t>0.321507998</t>
  </si>
  <si>
    <t>sp|O75223|GGCT_HUMAN</t>
  </si>
  <si>
    <t>GGCT</t>
  </si>
  <si>
    <t xml:space="preserve"> Gamma-glutamylcyclotransferase OS=Homo sapiens GN=GGCT PE=1 SV=1</t>
  </si>
  <si>
    <t>0.321179758</t>
  </si>
  <si>
    <t>sp|O00463|TRAF5_HUMAN</t>
  </si>
  <si>
    <t>TRAF5</t>
  </si>
  <si>
    <t xml:space="preserve"> TNF receptor-associated factor 5 OS=Homo sapiens GN=TRAF5 PE=1 SV=2</t>
  </si>
  <si>
    <t>0.321136461</t>
  </si>
  <si>
    <t>sp|Q16527|CSRP2_HUMAN</t>
  </si>
  <si>
    <t>CSRP2</t>
  </si>
  <si>
    <t xml:space="preserve"> Cysteine and glycine-rich protein 2 OS=Homo sapiens GN=CSRP2 PE=1 SV=3</t>
  </si>
  <si>
    <t>0.321119575</t>
  </si>
  <si>
    <t>sp|P35244|RFA3_HUMAN</t>
  </si>
  <si>
    <t>RPA3</t>
  </si>
  <si>
    <t xml:space="preserve"> Replication protein A 14 kDa subunit OS=Homo sapiens GN=RPA3 PE=1 SV=1</t>
  </si>
  <si>
    <t>0.321011135</t>
  </si>
  <si>
    <t>sp|Q9BWG4|SSBP4_HUMAN</t>
  </si>
  <si>
    <t>SSBP4</t>
  </si>
  <si>
    <t xml:space="preserve"> Single-stranded DNA-binding protein 4 OS=Homo sapiens GN=SSBP4 PE=1 SV=1</t>
  </si>
  <si>
    <t>0.320989548</t>
  </si>
  <si>
    <t>sp|O75832|PSD10_HUMAN</t>
  </si>
  <si>
    <t>PSMD10</t>
  </si>
  <si>
    <t xml:space="preserve"> 26S proteasome non-ATPase regulatory subunit 10 OS=Homo sapiens GN=PSMD10 PE=1 SV=1</t>
  </si>
  <si>
    <t>0.320921369</t>
  </si>
  <si>
    <t>sp|P14618-2|KPYM_HUMAN</t>
  </si>
  <si>
    <t xml:space="preserve"> Isoform M1 of Pyruvate kinase isozymes M1/M2 OS=Homo sapiens GN=PKM2</t>
  </si>
  <si>
    <t>0.320558296</t>
  </si>
  <si>
    <t>sp|Q6PD74|AAGAB_HUMAN</t>
  </si>
  <si>
    <t>AAGAB</t>
  </si>
  <si>
    <t xml:space="preserve"> Alpha- and gamma-adaptin-binding protein p34 OS=Homo sapiens GN=AAGAB PE=1 SV=1</t>
  </si>
  <si>
    <t>0.319952347</t>
  </si>
  <si>
    <t>sp|Q13636|RAB31_HUMAN</t>
  </si>
  <si>
    <t>RAB31</t>
  </si>
  <si>
    <t xml:space="preserve"> Ras-related protein Rab-31 OS=Homo sapiens GN=RAB31 PE=1 SV=1</t>
  </si>
  <si>
    <t>0.319605719</t>
  </si>
  <si>
    <t>sp|Q2M1Z3|RHG31_HUMAN</t>
  </si>
  <si>
    <t>ARHGAP31</t>
  </si>
  <si>
    <t xml:space="preserve"> Rho GTPase-activating protein 31 OS=Homo sapiens GN=ARHGAP31 PE=1 SV=2</t>
  </si>
  <si>
    <t>0.319089446</t>
  </si>
  <si>
    <t>sp|P39060-1|COIA1_HUMAN</t>
  </si>
  <si>
    <t>COL18A1</t>
  </si>
  <si>
    <t xml:space="preserve"> Isoform 2 of Collagen alpha-1(XVIII) chain OS=Homo sapiens GN=COL18A1</t>
  </si>
  <si>
    <t>0.319078231</t>
  </si>
  <si>
    <t>tr|F5H6L2|F5H6L2_HUMAN</t>
  </si>
  <si>
    <t>ZBTB47</t>
  </si>
  <si>
    <t xml:space="preserve"> Uncharacterized protein OS=Homo sapiens GN=ZBTB47 PE=4 SV=1</t>
  </si>
  <si>
    <t>0.318918808</t>
  </si>
  <si>
    <t>sp|P82921|RT21_HUMAN</t>
  </si>
  <si>
    <t>MRPS21</t>
  </si>
  <si>
    <t xml:space="preserve"> 28S ribosomal protein S21, mitochondrial OS=Homo sapiens GN=MRPS21 PE=1 SV=2</t>
  </si>
  <si>
    <t>0.318868833</t>
  </si>
  <si>
    <t>sp|Q53EU6|GPAT3_HUMAN</t>
  </si>
  <si>
    <t>AGPAT9</t>
  </si>
  <si>
    <t xml:space="preserve"> Glycerol-3-phosphate acyltransferase 3 OS=Homo sapiens GN=AGPAT9 PE=1 SV=2</t>
  </si>
  <si>
    <t>0.318328092</t>
  </si>
  <si>
    <t>sp|Q969K3-2|RNF34_HUMAN</t>
  </si>
  <si>
    <t>RNF34</t>
  </si>
  <si>
    <t xml:space="preserve"> Isoform 2 of E3 ubiquitin-protein ligase RNF34 OS=Homo sapiens GN=RNF34</t>
  </si>
  <si>
    <t>0.318222711</t>
  </si>
  <si>
    <t>sp|Q02086-2|SP2_HUMAN</t>
  </si>
  <si>
    <t>SP2</t>
  </si>
  <si>
    <t xml:space="preserve"> Isoform 2 of Transcription factor Sp2 OS=Homo sapiens GN=SP2</t>
  </si>
  <si>
    <t>0.317767895</t>
  </si>
  <si>
    <t>sp|Q9Y2B9|IPKG_HUMAN</t>
  </si>
  <si>
    <t>PKIG</t>
  </si>
  <si>
    <t xml:space="preserve"> cAMP-dependent protein kinase inhibitor gamma OS=Homo sapiens GN=PKIG PE=1 SV=1</t>
  </si>
  <si>
    <t>0.317711892</t>
  </si>
  <si>
    <t>sp|P62736|ACTA_HUMAN</t>
  </si>
  <si>
    <t>ACTA2</t>
  </si>
  <si>
    <t xml:space="preserve"> Actin, aortic smooth muscle OS=Homo sapiens GN=ACTA2 PE=1 SV=1</t>
  </si>
  <si>
    <t>0.317640486</t>
  </si>
  <si>
    <t>sp|P08476|INHBA_HUMAN</t>
  </si>
  <si>
    <t>INHBA</t>
  </si>
  <si>
    <t xml:space="preserve"> Inhibin beta A chain OS=Homo sapiens GN=INHBA PE=1 SV=2</t>
  </si>
  <si>
    <t>0.317414993</t>
  </si>
  <si>
    <t>sp|P31943|HNRH1_HUMAN</t>
  </si>
  <si>
    <t>HNRNPH1</t>
  </si>
  <si>
    <t xml:space="preserve"> Heterogeneous nuclear ribonucleoprotein H OS=Homo sapiens GN=HNRNPH1 PE=1 SV=4</t>
  </si>
  <si>
    <t>0.317167222</t>
  </si>
  <si>
    <t>sp|O43823|AKAP8_HUMAN</t>
  </si>
  <si>
    <t>AKAP8</t>
  </si>
  <si>
    <t xml:space="preserve"> A-kinase anchor protein 8 OS=Homo sapiens GN=AKAP8 PE=1 SV=1</t>
  </si>
  <si>
    <t>0.316891008</t>
  </si>
  <si>
    <t>sp|Q9Y5V0|ZN706_HUMAN</t>
  </si>
  <si>
    <t>ZNF706</t>
  </si>
  <si>
    <t xml:space="preserve"> Zinc finger protein 706 OS=Homo sapiens GN=ZNF706 PE=1 SV=1</t>
  </si>
  <si>
    <t>0.316876513</t>
  </si>
  <si>
    <t>sp|Q96C24-2|SYTL4_HUMAN</t>
  </si>
  <si>
    <t>SYTL4</t>
  </si>
  <si>
    <t xml:space="preserve"> Isoform 2 of Synaptotagmin-like protein 4 OS=Homo sapiens GN=SYTL4</t>
  </si>
  <si>
    <t>0.316733617</t>
  </si>
  <si>
    <t>sp|Q96ME1-4|FXL18_HUMAN</t>
  </si>
  <si>
    <t>FBXL18</t>
  </si>
  <si>
    <t xml:space="preserve"> Isoform 4 of F-box/LRR-repeat protein 18 OS=Homo sapiens GN=FBXL18</t>
  </si>
  <si>
    <t>0.316382326</t>
  </si>
  <si>
    <t>sp|Q92628|K0232_HUMAN</t>
  </si>
  <si>
    <t>KIAA0232</t>
  </si>
  <si>
    <t xml:space="preserve"> Uncharacterized protein KIAA0232 OS=Homo sapiens GN=KIAA0232 PE=1 SV=5</t>
  </si>
  <si>
    <t>0.316256956</t>
  </si>
  <si>
    <t>sp|P84157|MXRA7_HUMAN</t>
  </si>
  <si>
    <t>MXRA7</t>
  </si>
  <si>
    <t xml:space="preserve"> Matrix-remodeling-associated protein 7 OS=Homo sapiens GN=MXRA7 PE=1 SV=1</t>
  </si>
  <si>
    <t>0.31606099</t>
  </si>
  <si>
    <t>sp|O43795-2|MYO1B_HUMAN</t>
  </si>
  <si>
    <t>MYO1B</t>
  </si>
  <si>
    <t xml:space="preserve"> Isoform 2 of Myosin-Ib OS=Homo sapiens GN=MYO1B</t>
  </si>
  <si>
    <t>0.316045438</t>
  </si>
  <si>
    <t>sp|Q96PU8-6|QKI_HUMAN</t>
  </si>
  <si>
    <t>QKI</t>
  </si>
  <si>
    <t xml:space="preserve"> Isoform 4 of Protein quaking OS=Homo sapiens GN=QKI</t>
  </si>
  <si>
    <t>0.315957698</t>
  </si>
  <si>
    <t>sp|Q5VYK3|ECM29_HUMAN</t>
  </si>
  <si>
    <t>ECM29</t>
  </si>
  <si>
    <t xml:space="preserve"> Proteasome-associated protein ECM29 homolog OS=Homo sapiens GN=ECM29 PE=1 SV=2</t>
  </si>
  <si>
    <t>0.315930234</t>
  </si>
  <si>
    <t>sp|P63167|DYL1_HUMAN</t>
  </si>
  <si>
    <t>DYNLL1</t>
  </si>
  <si>
    <t xml:space="preserve"> Dynein light chain 1, cytoplasmic OS=Homo sapiens GN=DYNLL1 PE=1 SV=1</t>
  </si>
  <si>
    <t>0.315602402</t>
  </si>
  <si>
    <t>sp|O43639|NCK2_HUMAN</t>
  </si>
  <si>
    <t>NCK2</t>
  </si>
  <si>
    <t xml:space="preserve"> Cytoplasmic protein NCK2 OS=Homo sapiens GN=NCK2 PE=1 SV=2</t>
  </si>
  <si>
    <t>0.31522389</t>
  </si>
  <si>
    <t>sp|Q7L4I2-2|RSRC2_HUMAN</t>
  </si>
  <si>
    <t>RSRC2</t>
  </si>
  <si>
    <t xml:space="preserve"> Isoform 2 of Arginine/serine-rich coiled-coil protein 2 OS=Homo sapiens GN=RSRC2</t>
  </si>
  <si>
    <t>0.314899039</t>
  </si>
  <si>
    <t>sp|Q01658|NC2B_HUMAN</t>
  </si>
  <si>
    <t>DR1</t>
  </si>
  <si>
    <t xml:space="preserve"> Protein Dr1 OS=Homo sapiens GN=DR1 PE=1 SV=1</t>
  </si>
  <si>
    <t>0.31488082</t>
  </si>
  <si>
    <t>sp|Q12933-2|TRAF2_HUMAN</t>
  </si>
  <si>
    <t>TRAF2</t>
  </si>
  <si>
    <t xml:space="preserve"> Isoform 2 of TNF receptor-associated factor 2 OS=Homo sapiens GN=TRAF2</t>
  </si>
  <si>
    <t>0.314842169</t>
  </si>
  <si>
    <t>sp|Q9BYB4|GNB1L_HUMAN</t>
  </si>
  <si>
    <t>GNB1L</t>
  </si>
  <si>
    <t xml:space="preserve"> Guanine nucleotide-binding protein subunit beta-like protein 1 OS=Homo sapiens GN=GNB1L PE=1 SV=2</t>
  </si>
  <si>
    <t>0.314618882</t>
  </si>
  <si>
    <t>sp|P28161|GSTM2_HUMAN</t>
  </si>
  <si>
    <t>GSTM2</t>
  </si>
  <si>
    <t xml:space="preserve"> Glutathione S-transferase Mu 2 OS=Homo sapiens GN=GSTM2 PE=1 SV=2</t>
  </si>
  <si>
    <t>0.314590199</t>
  </si>
  <si>
    <t>sp|Q96S38|KS6C1_HUMAN</t>
  </si>
  <si>
    <t>RPS6KC1</t>
  </si>
  <si>
    <t xml:space="preserve"> Ribosomal protein S6 kinase delta-1 OS=Homo sapiens GN=RPS6KC1 PE=1 SV=2</t>
  </si>
  <si>
    <t>0.314466362</t>
  </si>
  <si>
    <t>sp|Q96S19|CP013_HUMAN</t>
  </si>
  <si>
    <t>C16orf13</t>
  </si>
  <si>
    <t xml:space="preserve"> UPF0585 protein C16orf13 OS=Homo sapiens GN=C16orf13 PE=1 SV=2</t>
  </si>
  <si>
    <t>0.314434143</t>
  </si>
  <si>
    <t>sp|Q96A19|C102A_HUMAN</t>
  </si>
  <si>
    <t>CCDC102A</t>
  </si>
  <si>
    <t xml:space="preserve"> Coiled-coil domain-containing protein 102A OS=Homo sapiens GN=CCDC102A PE=1 SV=2</t>
  </si>
  <si>
    <t>0.314419213</t>
  </si>
  <si>
    <t>sp|Q8TDB4|CD049_HUMAN</t>
  </si>
  <si>
    <t>C4orf49</t>
  </si>
  <si>
    <t xml:space="preserve"> Uncharacterized protein C4orf49 OS=Homo sapiens GN=C4orf49 PE=1 SV=1</t>
  </si>
  <si>
    <t>0.314416566</t>
  </si>
  <si>
    <t>sp|Q9Y4G8|RPGF2_HUMAN</t>
  </si>
  <si>
    <t>RAPGEF2</t>
  </si>
  <si>
    <t xml:space="preserve"> Rap guanine nucleotide exchange factor 2 OS=Homo sapiens GN=RAPGEF2 PE=1 SV=1</t>
  </si>
  <si>
    <t>0.314144265</t>
  </si>
  <si>
    <t>sp|Q9H0E2|TOLIP_HUMAN</t>
  </si>
  <si>
    <t>TOLLIP</t>
  </si>
  <si>
    <t xml:space="preserve"> Toll-interacting protein OS=Homo sapiens GN=TOLLIP PE=1 SV=1</t>
  </si>
  <si>
    <t>0.314104044</t>
  </si>
  <si>
    <t>sp|O60565-2|GREM1_HUMAN</t>
  </si>
  <si>
    <t>GREM1</t>
  </si>
  <si>
    <t xml:space="preserve"> Isoform 2 of Gremlin-1 OS=Homo sapiens GN=GREM1</t>
  </si>
  <si>
    <t>0.313828214</t>
  </si>
  <si>
    <t>sp|P52907|CAZA1_HUMAN</t>
  </si>
  <si>
    <t>CAPZA1</t>
  </si>
  <si>
    <t xml:space="preserve"> F-actin-capping protein subunit alpha-1 OS=Homo sapiens GN=CAPZA1 PE=1 SV=3</t>
  </si>
  <si>
    <t>0.313741282</t>
  </si>
  <si>
    <t>sp|P11021|GRP78_HUMAN</t>
  </si>
  <si>
    <t>HSPA5</t>
  </si>
  <si>
    <t xml:space="preserve"> 78 kDa glucose-regulated protein OS=Homo sapiens GN=HSPA5 PE=1 SV=2</t>
  </si>
  <si>
    <t>0.313550614</t>
  </si>
  <si>
    <t>sp|Q99584|S10AD_HUMAN</t>
  </si>
  <si>
    <t>S100A13</t>
  </si>
  <si>
    <t xml:space="preserve"> Protein S100-A13 OS=Homo sapiens GN=S100A13 PE=1 SV=1</t>
  </si>
  <si>
    <t>0.312560087</t>
  </si>
  <si>
    <t>sp|Q8N7W2-2|BEND7_HUMAN</t>
  </si>
  <si>
    <t>BEND7</t>
  </si>
  <si>
    <t xml:space="preserve"> Isoform 2 of BEN domain-containing protein 7 OS=Homo sapiens GN=BEND7</t>
  </si>
  <si>
    <t>0.312387968</t>
  </si>
  <si>
    <t>sp|Q13126|MTAP_HUMAN</t>
  </si>
  <si>
    <t>MTAP</t>
  </si>
  <si>
    <t xml:space="preserve"> S-methyl-5'-thioadenosine phosphorylase OS=Homo sapiens GN=MTAP PE=1 SV=2</t>
  </si>
  <si>
    <t>0.31229324</t>
  </si>
  <si>
    <t>sp|Q96HR3|MED30_HUMAN</t>
  </si>
  <si>
    <t>MED30</t>
  </si>
  <si>
    <t xml:space="preserve"> Mediator of RNA polymerase II transcription subunit 30 OS=Homo sapiens GN=MED30 PE=1 SV=1</t>
  </si>
  <si>
    <t>0.311786535</t>
  </si>
  <si>
    <t>sp|Q9H2W6|RM46_HUMAN</t>
  </si>
  <si>
    <t>MRPL46</t>
  </si>
  <si>
    <t xml:space="preserve"> 39S ribosomal protein L46, mitochondrial OS=Homo sapiens GN=MRPL46 PE=1 SV=1</t>
  </si>
  <si>
    <t>0.311746103</t>
  </si>
  <si>
    <t>sp|P16220|CREB1_HUMAN</t>
  </si>
  <si>
    <t>CREB1</t>
  </si>
  <si>
    <t xml:space="preserve"> Cyclic AMP-responsive element-binding protein 1 OS=Homo sapiens GN=CREB1 PE=1 SV=2</t>
  </si>
  <si>
    <t>0.31159624</t>
  </si>
  <si>
    <t>sp|Q3B7T1-3|EDRF1_HUMAN</t>
  </si>
  <si>
    <t>EDRF1</t>
  </si>
  <si>
    <t xml:space="preserve"> Isoform 2 of Erythroid differentiation-related factor 1 OS=Homo sapiens GN=EDRF1</t>
  </si>
  <si>
    <t>0.311504149</t>
  </si>
  <si>
    <t>sp|P52565|GDIR1_HUMAN</t>
  </si>
  <si>
    <t>ARHGDIA</t>
  </si>
  <si>
    <t xml:space="preserve"> Rho GDP-dissociation inhibitor 1 OS=Homo sapiens GN=ARHGDIA PE=1 SV=3</t>
  </si>
  <si>
    <t>0.311105925</t>
  </si>
  <si>
    <t>sp|P14543-2|NID1_HUMAN</t>
  </si>
  <si>
    <t>NID1</t>
  </si>
  <si>
    <t xml:space="preserve"> Isoform 2 of Nidogen-1 OS=Homo sapiens GN=NID1</t>
  </si>
  <si>
    <t>0.311068471</t>
  </si>
  <si>
    <t>sp|O15116|LSM1_HUMAN</t>
  </si>
  <si>
    <t>LSM1</t>
  </si>
  <si>
    <t xml:space="preserve"> U6 snRNA-associated Sm-like protein LSm1 OS=Homo sapiens GN=LSM1 PE=1 SV=1</t>
  </si>
  <si>
    <t>0.310866828</t>
  </si>
  <si>
    <t>sp|Q9NR46|SHLB2_HUMAN</t>
  </si>
  <si>
    <t>SH3GLB2</t>
  </si>
  <si>
    <t xml:space="preserve"> Endophilin-B2 OS=Homo sapiens GN=SH3GLB2 PE=1 SV=1</t>
  </si>
  <si>
    <t>0.31073852</t>
  </si>
  <si>
    <t>sp|Q16718|NDUA5_HUMAN</t>
  </si>
  <si>
    <t>NDUFA5</t>
  </si>
  <si>
    <t xml:space="preserve"> NADH dehydrogenase [ubiquinone] 1 alpha subcomplex subunit 5 OS=Homo sapiens GN=NDUFA5 PE=1 SV=3</t>
  </si>
  <si>
    <t>0.31061386</t>
  </si>
  <si>
    <t>tr|B7Z4Q3|B7Z4Q3_HUMAN</t>
  </si>
  <si>
    <t>LUC7L2</t>
  </si>
  <si>
    <t xml:space="preserve"> Uncharacterized protein OS=Homo sapiens GN=LUC7L2 PE=2 SV=1</t>
  </si>
  <si>
    <t>0.310542186</t>
  </si>
  <si>
    <t>tr|Q9H496|Q9H496_HUMAN</t>
  </si>
  <si>
    <t>IFRG15</t>
  </si>
  <si>
    <t xml:space="preserve"> IFRG15 protein OS=Homo sapiens GN=IFRG15 PE=2 SV=1</t>
  </si>
  <si>
    <t>0.310293668</t>
  </si>
  <si>
    <t>##sp|Q9BY84|DUS16_HUMAN</t>
  </si>
  <si>
    <t>DUSP16</t>
  </si>
  <si>
    <t xml:space="preserve"> Dual specificity protein phosphatase 16 OS=Homo sapiens GN=DUSP16 PE=1 SV=1</t>
  </si>
  <si>
    <t>0.309993531</t>
  </si>
  <si>
    <t>sp|Q92600|RCD1_HUMAN</t>
  </si>
  <si>
    <t>RQCD1</t>
  </si>
  <si>
    <t xml:space="preserve"> Cell differentiation protein RCD1 homolog OS=Homo sapiens GN=RQCD1 PE=1 SV=1</t>
  </si>
  <si>
    <t>0.30988464</t>
  </si>
  <si>
    <t>sp|Q8IW35-2|CEP97_HUMAN</t>
  </si>
  <si>
    <t>CEP97</t>
  </si>
  <si>
    <t xml:space="preserve"> Isoform 2 of Centrosomal protein of 97 kDa OS=Homo sapiens GN=CEP97</t>
  </si>
  <si>
    <t>0.309809129</t>
  </si>
  <si>
    <t>sp|P81877|SSBP2_HUMAN</t>
  </si>
  <si>
    <t>SSBP2</t>
  </si>
  <si>
    <t xml:space="preserve"> Single-stranded DNA-binding protein 2 OS=Homo sapiens GN=SSBP2 PE=1 SV=2</t>
  </si>
  <si>
    <t>0.309533359</t>
  </si>
  <si>
    <t>sp|Q14872|MTF1_HUMAN</t>
  </si>
  <si>
    <t>MTF1</t>
  </si>
  <si>
    <t xml:space="preserve"> Metal regulatory transcription factor 1 OS=Homo sapiens GN=MTF1 PE=1 SV=2</t>
  </si>
  <si>
    <t>0.308729623</t>
  </si>
  <si>
    <t>sp|Q9HCE6-2|ARGAL_HUMAN</t>
  </si>
  <si>
    <t>ARHGEF10L</t>
  </si>
  <si>
    <t xml:space="preserve"> Isoform 2 of Rho guanine nucleotide exchange factor 10-like protein OS=Homo sapiens GN=ARHGEF10L</t>
  </si>
  <si>
    <t>0.308605989</t>
  </si>
  <si>
    <t>sp|Q8N5Z5-2|KCD17_HUMAN</t>
  </si>
  <si>
    <t>KCTD17</t>
  </si>
  <si>
    <t xml:space="preserve"> Isoform 2 of BTB/POZ domain-containing protein KCTD17 OS=Homo sapiens GN=KCTD17</t>
  </si>
  <si>
    <t>0.308414429</t>
  </si>
  <si>
    <t>sp|Q96GY3|LIN37_HUMAN</t>
  </si>
  <si>
    <t>LIN37</t>
  </si>
  <si>
    <t xml:space="preserve"> Protein lin-37 homolog OS=Homo sapiens GN=LIN37 PE=1 SV=1</t>
  </si>
  <si>
    <t>0.308134685</t>
  </si>
  <si>
    <t>sp|Q9BVG4|CX026_HUMAN</t>
  </si>
  <si>
    <t>CXorf26</t>
  </si>
  <si>
    <t xml:space="preserve"> UPF0368 protein Cxorf26 OS=Homo sapiens GN=CXorf26 PE=1 SV=1</t>
  </si>
  <si>
    <t>0.307739477</t>
  </si>
  <si>
    <t>sp|P05107|ITB2_HUMAN</t>
  </si>
  <si>
    <t>ITGB2</t>
  </si>
  <si>
    <t xml:space="preserve"> Integrin beta-2 OS=Homo sapiens GN=ITGB2 PE=1 SV=2</t>
  </si>
  <si>
    <t>0.307699379</t>
  </si>
  <si>
    <t>sp|Q16595|FRDA_HUMAN</t>
  </si>
  <si>
    <t>FXN</t>
  </si>
  <si>
    <t xml:space="preserve"> Frataxin, mitochondrial OS=Homo sapiens GN=FXN PE=1 SV=2</t>
  </si>
  <si>
    <t>0.307633852</t>
  </si>
  <si>
    <t>sp|Q6P582|MZT2A_HUMAN</t>
  </si>
  <si>
    <t>MZT2A</t>
  </si>
  <si>
    <t xml:space="preserve"> Mitotic-spindle organizing protein 2A OS=Homo sapiens GN=MZT2A PE=1 SV=2</t>
  </si>
  <si>
    <t>0.307585082</t>
  </si>
  <si>
    <t>sp|Q5VYS8-6|TUT7_HUMAN</t>
  </si>
  <si>
    <t>ZCCHC6</t>
  </si>
  <si>
    <t xml:space="preserve"> Isoform 6 of Terminal uridylyltransferase 7 OS=Homo sapiens GN=ZCCHC6</t>
  </si>
  <si>
    <t>0.307237977</t>
  </si>
  <si>
    <t>sp|Q9UIU6|SIX4_HUMAN</t>
  </si>
  <si>
    <t>SIX4</t>
  </si>
  <si>
    <t xml:space="preserve"> Homeobox protein SIX4 OS=Homo sapiens GN=SIX4 PE=1 SV=2</t>
  </si>
  <si>
    <t>0.305632714</t>
  </si>
  <si>
    <t>sp|P04632|CPNS1_HUMAN</t>
  </si>
  <si>
    <t>CAPNS1</t>
  </si>
  <si>
    <t xml:space="preserve"> Calpain small subunit 1 OS=Homo sapiens GN=CAPNS1 PE=1 SV=1</t>
  </si>
  <si>
    <t>0.304262607</t>
  </si>
  <si>
    <t>sp|Q8N6V9|TEX9_HUMAN</t>
  </si>
  <si>
    <t>TEX9</t>
  </si>
  <si>
    <t xml:space="preserve"> Testis-expressed sequence 9 protein OS=Homo sapiens GN=TEX9 PE=2 SV=1</t>
  </si>
  <si>
    <t>0.30422212</t>
  </si>
  <si>
    <t>sp|Q9UI26-2|IPO11_HUMAN</t>
  </si>
  <si>
    <t>IPO11</t>
  </si>
  <si>
    <t xml:space="preserve"> Isoform 2 of Importin-11 OS=Homo sapiens GN=IPO11</t>
  </si>
  <si>
    <t>0.303933185</t>
  </si>
  <si>
    <t>sp|Q9H3F6|BACD3_HUMAN</t>
  </si>
  <si>
    <t>KCTD10</t>
  </si>
  <si>
    <t xml:space="preserve"> BTB/POZ domain-containing adapter for CUL3-mediated RhoA degradation protein 3 OS=Homo sapiens GN=KCTD10 PE=1 SV=1</t>
  </si>
  <si>
    <t>0.30388146</t>
  </si>
  <si>
    <t>sp|Q8N4L2|TM55A_HUMAN</t>
  </si>
  <si>
    <t>TMEM55A</t>
  </si>
  <si>
    <t xml:space="preserve"> Transmembrane protein 55A OS=Homo sapiens GN=TMEM55A PE=2 SV=1</t>
  </si>
  <si>
    <t>0.30377566</t>
  </si>
  <si>
    <t>##tr|C9JS07|C9JS07_HUMAN</t>
  </si>
  <si>
    <t>FAM123C</t>
  </si>
  <si>
    <t xml:space="preserve"> Uncharacterized protein OS=Homo sapiens GN=FAM123C PE=4 SV=1</t>
  </si>
  <si>
    <t>0.303619979</t>
  </si>
  <si>
    <t>sp|O14737|PDCD5_HUMAN</t>
  </si>
  <si>
    <t>PDCD5</t>
  </si>
  <si>
    <t xml:space="preserve"> Programmed cell death protein 5 OS=Homo sapiens GN=PDCD5 PE=1 SV=3</t>
  </si>
  <si>
    <t>0.303532963</t>
  </si>
  <si>
    <t>sp|Q15691|MARE1_HUMAN</t>
  </si>
  <si>
    <t>MAPRE1</t>
  </si>
  <si>
    <t xml:space="preserve"> Microtubule-associated protein RP/EB family member 1 OS=Homo sapiens GN=MAPRE1 PE=1 SV=3</t>
  </si>
  <si>
    <t>0.303423951</t>
  </si>
  <si>
    <t>sp|P06733|ENOA_HUMAN</t>
  </si>
  <si>
    <t>ENO1</t>
  </si>
  <si>
    <t xml:space="preserve"> Alpha-enolase OS=Homo sapiens GN=ENO1 PE=1 SV=2</t>
  </si>
  <si>
    <t>0.303368819</t>
  </si>
  <si>
    <t>##sp|P11908-2|PRPS2_HUMAN</t>
  </si>
  <si>
    <t>PRPS2</t>
  </si>
  <si>
    <t xml:space="preserve"> Isoform 2 of Ribose-phosphate pyrophosphokinase 2 OS=Homo sapiens GN=PRPS2</t>
  </si>
  <si>
    <t>0.30323586</t>
  </si>
  <si>
    <t>sp|O94804|STK10_HUMAN</t>
  </si>
  <si>
    <t>STK10</t>
  </si>
  <si>
    <t xml:space="preserve"> Serine/threonine-protein kinase 10 OS=Homo sapiens GN=STK10 PE=1 SV=1</t>
  </si>
  <si>
    <t>0.303227611</t>
  </si>
  <si>
    <t>sp|Q8IU85-2|KCC1D_HUMAN</t>
  </si>
  <si>
    <t>CAMK1D</t>
  </si>
  <si>
    <t xml:space="preserve"> Isoform 2 of Calcium/calmodulin-dependent protein kinase type 1D OS=Homo sapiens GN=CAMK1D</t>
  </si>
  <si>
    <t>0.302714673</t>
  </si>
  <si>
    <t>sp|Q7Z6K3|PTAR1_HUMAN</t>
  </si>
  <si>
    <t>PTAR1</t>
  </si>
  <si>
    <t xml:space="preserve"> Protein prenyltransferase alpha subunit repeat-containing protein 1 OS=Homo sapiens GN=PTAR1 PE=2 SV=2</t>
  </si>
  <si>
    <t>0.302016396</t>
  </si>
  <si>
    <t>sp|Q15147-4|PLCB4_HUMAN</t>
  </si>
  <si>
    <t>PLCB4</t>
  </si>
  <si>
    <t xml:space="preserve"> Isoform 3 of 1-phosphatidylinositol-4,5-bisphosphate phosphodiesterase beta-4 OS=Homo sapiens GN=PLCB4</t>
  </si>
  <si>
    <t>0.30184636</t>
  </si>
  <si>
    <t>sp|Q6ZN04-2|MEX3B_HUMAN</t>
  </si>
  <si>
    <t>MEX3B</t>
  </si>
  <si>
    <t xml:space="preserve"> Isoform 2 of RNA-binding protein MEX3B OS=Homo sapiens GN=MEX3B</t>
  </si>
  <si>
    <t>0.301726098</t>
  </si>
  <si>
    <t>sp|O94955|RHBT3_HUMAN</t>
  </si>
  <si>
    <t>RHOBTB3</t>
  </si>
  <si>
    <t xml:space="preserve"> Rho-related BTB domain-containing protein 3 OS=Homo sapiens GN=RHOBTB3 PE=1 SV=2</t>
  </si>
  <si>
    <t>0.301570574</t>
  </si>
  <si>
    <t>sp|Q9H4Z3|PCIF1_HUMAN</t>
  </si>
  <si>
    <t>PCIF1</t>
  </si>
  <si>
    <t xml:space="preserve"> Phosphorylated CTD-interacting factor 1 OS=Homo sapiens GN=PCIF1 PE=1 SV=1</t>
  </si>
  <si>
    <t>0.301413574</t>
  </si>
  <si>
    <t>sp|Q9HCG7-2|GBA2_HUMAN</t>
  </si>
  <si>
    <t>GBA2</t>
  </si>
  <si>
    <t xml:space="preserve"> Isoform 2 of Non-lysosomal glucosylceramidase OS=Homo sapiens GN=GBA2</t>
  </si>
  <si>
    <t>0.301366661</t>
  </si>
  <si>
    <t>sp|P17010|ZFX_HUMAN</t>
  </si>
  <si>
    <t xml:space="preserve"> Zinc finger X-chromosomal protein OS=Homo sapiens GN=ZFX PE=1 SV=2</t>
  </si>
  <si>
    <t>0.300540011</t>
  </si>
  <si>
    <t>sp|Q8N5C8-2|TAB3_HUMAN</t>
  </si>
  <si>
    <t>TAB3</t>
  </si>
  <si>
    <t xml:space="preserve"> Isoform 2 of TGF-beta-activated kinase 1 and MAP3K7-binding protein 3 OS=Homo sapiens GN=TAB3</t>
  </si>
  <si>
    <t>0.300426037</t>
  </si>
  <si>
    <t>sp|P62072|TIM10_HUMAN</t>
  </si>
  <si>
    <t>TIMM10</t>
  </si>
  <si>
    <t xml:space="preserve"> Mitochondrial import inner membrane translocase subunit Tim10 OS=Homo sapiens GN=TIMM10 PE=1 SV=1</t>
  </si>
  <si>
    <t>0.300211649</t>
  </si>
  <si>
    <t>sp|P33552|CKS2_HUMAN</t>
  </si>
  <si>
    <t>CKS2</t>
  </si>
  <si>
    <t xml:space="preserve"> Cyclin-dependent kinases regulatory subunit 2 OS=Homo sapiens GN=CKS2 PE=1 SV=1</t>
  </si>
  <si>
    <t>0.299821136</t>
  </si>
  <si>
    <t>sp|Q5VZF2-2|MBNL2_HUMAN</t>
  </si>
  <si>
    <t>MBNL2</t>
  </si>
  <si>
    <t xml:space="preserve"> Isoform 2 of Muscleblind-like protein 2 OS=Homo sapiens GN=MBNL2</t>
  </si>
  <si>
    <t>0.299393872</t>
  </si>
  <si>
    <t>sp|P63279|UBC9_HUMAN</t>
  </si>
  <si>
    <t>UBE2I</t>
  </si>
  <si>
    <t xml:space="preserve"> SUMO-conjugating enzyme UBC9 OS=Homo sapiens GN=UBE2I PE=1 SV=1</t>
  </si>
  <si>
    <t>0.299200633</t>
  </si>
  <si>
    <t>sp|Q8IXS6-2|PALM2_HUMAN</t>
  </si>
  <si>
    <t>PALM2</t>
  </si>
  <si>
    <t xml:space="preserve"> Isoform 2 of Paralemmin-2 OS=Homo sapiens GN=PALM2</t>
  </si>
  <si>
    <t>0.298872698</t>
  </si>
  <si>
    <t>sp|Q16610-4|ECM1_HUMAN</t>
  </si>
  <si>
    <t>ECM1</t>
  </si>
  <si>
    <t xml:space="preserve"> Isoform 4 of Extracellular matrix protein 1 OS=Homo sapiens GN=ECM1</t>
  </si>
  <si>
    <t>0.298769697</t>
  </si>
  <si>
    <t>sp|Q9NRH1|CG036_HUMAN</t>
  </si>
  <si>
    <t>C7orf36</t>
  </si>
  <si>
    <t xml:space="preserve"> Uncharacterized protein C7orf36 OS=Homo sapiens GN=C7orf36 PE=1 SV=1</t>
  </si>
  <si>
    <t>0.298266058</t>
  </si>
  <si>
    <t>sp|Q5SRE5|NU188_HUMAN</t>
  </si>
  <si>
    <t>NUP188</t>
  </si>
  <si>
    <t xml:space="preserve"> Nucleoporin NUP188 homolog OS=Homo sapiens GN=NUP188 PE=1 SV=1</t>
  </si>
  <si>
    <t>0.297994401</t>
  </si>
  <si>
    <t>sp|Q9P2X3|IMPCT_HUMAN</t>
  </si>
  <si>
    <t>IMPACT</t>
  </si>
  <si>
    <t xml:space="preserve"> Protein IMPACT OS=Homo sapiens GN=IMPACT PE=1 SV=2</t>
  </si>
  <si>
    <t>0.297128184</t>
  </si>
  <si>
    <t>tr|E9PMS6|E9PMS6_HUMAN</t>
  </si>
  <si>
    <t>LMO7</t>
  </si>
  <si>
    <t xml:space="preserve"> Uncharacterized protein OS=Homo sapiens GN=LMO7 PE=4 SV=1</t>
  </si>
  <si>
    <t>0.296489917</t>
  </si>
  <si>
    <t>sp|Q14657|LAGE3_HUMAN</t>
  </si>
  <si>
    <t>LAGE3</t>
  </si>
  <si>
    <t xml:space="preserve"> L antigen family member 3 OS=Homo sapiens GN=LAGE3 PE=1 SV=2</t>
  </si>
  <si>
    <t>0.296444201</t>
  </si>
  <si>
    <t>sp|Q12972|PP1R8_HUMAN</t>
  </si>
  <si>
    <t>PPP1R8</t>
  </si>
  <si>
    <t xml:space="preserve"> Nuclear inhibitor of protein phosphatase 1 OS=Homo sapiens GN=PPP1R8 PE=1 SV=2</t>
  </si>
  <si>
    <t>0.296335838</t>
  </si>
  <si>
    <t>sp|Q8IWA5-2|CTL2_HUMAN</t>
  </si>
  <si>
    <t>SLC44A2</t>
  </si>
  <si>
    <t xml:space="preserve"> Isoform 2 of Choline transporter-like protein 2 OS=Homo sapiens GN=SLC44A2</t>
  </si>
  <si>
    <t>0.296056399</t>
  </si>
  <si>
    <t>sp|Q8IXQ6-2|PARP9_HUMAN</t>
  </si>
  <si>
    <t>PARP9</t>
  </si>
  <si>
    <t xml:space="preserve"> Isoform 2 of Poly [ADP-ribose] polymerase 9 OS=Homo sapiens GN=PARP9</t>
  </si>
  <si>
    <t>0.296041402</t>
  </si>
  <si>
    <t>sp|Q99576|T22D3_HUMAN</t>
  </si>
  <si>
    <t>TSC22D3</t>
  </si>
  <si>
    <t xml:space="preserve"> TSC22 domain family protein 3 OS=Homo sapiens GN=TSC22D3 PE=1 SV=2</t>
  </si>
  <si>
    <t>0.295433311</t>
  </si>
  <si>
    <t>sp|Q5M775-4|CYTSB_HUMAN</t>
  </si>
  <si>
    <t>SPECC1</t>
  </si>
  <si>
    <t xml:space="preserve"> Isoform 4 of Cytospin-B OS=Homo sapiens GN=SPECC1</t>
  </si>
  <si>
    <t>0.295377282</t>
  </si>
  <si>
    <t>sp|Q9H8Y8|GORS2_HUMAN</t>
  </si>
  <si>
    <t>GORASP2</t>
  </si>
  <si>
    <t xml:space="preserve"> Golgi reassembly-stacking protein 2 OS=Homo sapiens GN=GORASP2 PE=1 SV=3</t>
  </si>
  <si>
    <t>0.295340295</t>
  </si>
  <si>
    <t>sp|Q9BW61|DDA1_HUMAN</t>
  </si>
  <si>
    <t>DDA1</t>
  </si>
  <si>
    <t xml:space="preserve"> DET1- and DDB1-associated protein 1 OS=Homo sapiens GN=DDA1 PE=1 SV=1</t>
  </si>
  <si>
    <t>0.294869912</t>
  </si>
  <si>
    <t>sp|P20073-2|ANXA7_HUMAN</t>
  </si>
  <si>
    <t>ANXA7</t>
  </si>
  <si>
    <t xml:space="preserve"> Isoform 2 of Annexin A7 OS=Homo sapiens GN=ANXA7</t>
  </si>
  <si>
    <t>0.294856027</t>
  </si>
  <si>
    <t>sp|Q8NBM8|PCYXL_HUMAN</t>
  </si>
  <si>
    <t>PCYOX1L</t>
  </si>
  <si>
    <t xml:space="preserve"> Prenylcysteine oxidase-like OS=Homo sapiens GN=PCYOX1L PE=1 SV=2</t>
  </si>
  <si>
    <t>0.294815569</t>
  </si>
  <si>
    <t>sp|Q9UJT0|TBE_HUMAN</t>
  </si>
  <si>
    <t>TUBE1</t>
  </si>
  <si>
    <t xml:space="preserve"> Tubulin epsilon chain OS=Homo sapiens GN=TUBE1 PE=2 SV=1</t>
  </si>
  <si>
    <t>0.294691782</t>
  </si>
  <si>
    <t>sp|Q8TDN4|CABL1_HUMAN</t>
  </si>
  <si>
    <t>CABLES1</t>
  </si>
  <si>
    <t xml:space="preserve"> CDK5 and ABL1 enzyme substrate 1 OS=Homo sapiens GN=CABLES1 PE=1 SV=2</t>
  </si>
  <si>
    <t>0.2946338</t>
  </si>
  <si>
    <t>sp|O15370|SOX12_HUMAN</t>
  </si>
  <si>
    <t>SOX12</t>
  </si>
  <si>
    <t xml:space="preserve"> Transcription factor SOX-12 OS=Homo sapiens GN=SOX12 PE=2 SV=2</t>
  </si>
  <si>
    <t>0.294509311</t>
  </si>
  <si>
    <t>sp|Q12802-2|AKP13_HUMAN</t>
  </si>
  <si>
    <t>AKAP13</t>
  </si>
  <si>
    <t xml:space="preserve"> Isoform 2 of A-kinase anchor protein 13 OS=Homo sapiens GN=AKAP13</t>
  </si>
  <si>
    <t>0.29446735</t>
  </si>
  <si>
    <t>sp|P61962|DCAF7_HUMAN</t>
  </si>
  <si>
    <t>DCAF7</t>
  </si>
  <si>
    <t xml:space="preserve"> DDB1- and CUL4-associated factor 7 OS=Homo sapiens GN=DCAF7 PE=1 SV=1</t>
  </si>
  <si>
    <t>0.29423064</t>
  </si>
  <si>
    <t>sp|Q04724|TLE1_HUMAN</t>
  </si>
  <si>
    <t>TLE1</t>
  </si>
  <si>
    <t xml:space="preserve"> Transducin-like enhancer protein 1 OS=Homo sapiens GN=TLE1 PE=1 SV=2</t>
  </si>
  <si>
    <t>0.294094598</t>
  </si>
  <si>
    <t>sp|Q99571|P2RX4_HUMAN</t>
  </si>
  <si>
    <t>P2RX4</t>
  </si>
  <si>
    <t xml:space="preserve"> P2X purinoceptor 4 OS=Homo sapiens GN=P2RX4 PE=1 SV=2</t>
  </si>
  <si>
    <t>0.293544389</t>
  </si>
  <si>
    <t>sp|Q7Z6M1|RABEK_HUMAN</t>
  </si>
  <si>
    <t>RABEPK</t>
  </si>
  <si>
    <t xml:space="preserve"> Rab9 effector protein with kelch motifs OS=Homo sapiens GN=RABEPK PE=1 SV=1</t>
  </si>
  <si>
    <t>0.292747583</t>
  </si>
  <si>
    <t>sp|Q9NUD5|ZCHC3_HUMAN</t>
  </si>
  <si>
    <t>ZCCHC3</t>
  </si>
  <si>
    <t xml:space="preserve"> Zinc finger CCHC domain-containing protein 3 OS=Homo sapiens GN=ZCCHC3 PE=1 SV=1</t>
  </si>
  <si>
    <t>0.292570087</t>
  </si>
  <si>
    <t>sp|Q8NEM2|SHCBP_HUMAN</t>
  </si>
  <si>
    <t>SHCBP1</t>
  </si>
  <si>
    <t xml:space="preserve"> SHC SH2 domain-binding protein 1 OS=Homo sapiens GN=SHCBP1 PE=1 SV=3</t>
  </si>
  <si>
    <t>0.292404013</t>
  </si>
  <si>
    <t>sp|P18510-2|IL1RA_HUMAN</t>
  </si>
  <si>
    <t>IL1RN</t>
  </si>
  <si>
    <t xml:space="preserve"> Isoform 2 of Interleukin-1 receptor antagonist protein OS=Homo sapiens GN=IL1RN</t>
  </si>
  <si>
    <t>0.292349574</t>
  </si>
  <si>
    <t>sp|Q96D09|GASP2_HUMAN</t>
  </si>
  <si>
    <t>GPRASP2</t>
  </si>
  <si>
    <t xml:space="preserve"> G-protein coupled receptor-associated sorting protein 2 OS=Homo sapiens GN=GPRASP2 PE=1 SV=1</t>
  </si>
  <si>
    <t>0.292131653</t>
  </si>
  <si>
    <t>sp|Q02952|AKA12_HUMAN</t>
  </si>
  <si>
    <t>AKAP12</t>
  </si>
  <si>
    <t xml:space="preserve"> A-kinase anchor protein 12 OS=Homo sapiens GN=AKAP12 PE=1 SV=4</t>
  </si>
  <si>
    <t>0.292009021</t>
  </si>
  <si>
    <t>sp|Q9H2D1|MFTC_HUMAN</t>
  </si>
  <si>
    <t>SLC25A32</t>
  </si>
  <si>
    <t xml:space="preserve"> Mitochondrial folate transporter/carrier OS=Homo sapiens GN=SLC25A32 PE=1 SV=2</t>
  </si>
  <si>
    <t>0.291880153</t>
  </si>
  <si>
    <t>sp|Q9BQ04|RBM4B_HUMAN</t>
  </si>
  <si>
    <t>RBM4B</t>
  </si>
  <si>
    <t xml:space="preserve"> RNA-binding protein 4B OS=Homo sapiens GN=RBM4B PE=1 SV=1</t>
  </si>
  <si>
    <t>0.29128586</t>
  </si>
  <si>
    <t>sp|P48552|NRIP1_HUMAN</t>
  </si>
  <si>
    <t>NRIP1</t>
  </si>
  <si>
    <t xml:space="preserve"> Nuclear receptor-interacting protein 1 OS=Homo sapiens GN=NRIP1 PE=1 SV=2</t>
  </si>
  <si>
    <t>0.291141419</t>
  </si>
  <si>
    <t>sp|Q8IZ73|RUSD2_HUMAN</t>
  </si>
  <si>
    <t>RPUSD2</t>
  </si>
  <si>
    <t xml:space="preserve"> RNA pseudouridylate synthase domain-containing protein 2 OS=Homo sapiens GN=RPUSD2 PE=1 SV=2</t>
  </si>
  <si>
    <t>0.291036779</t>
  </si>
  <si>
    <t>sp|P49023|PAXI_HUMAN</t>
  </si>
  <si>
    <t xml:space="preserve"> Paxillin OS=Homo sapiens GN=PXN PE=1 SV=3</t>
  </si>
  <si>
    <t>0.290960403</t>
  </si>
  <si>
    <t>sp|Q96F63|CCD97_HUMAN</t>
  </si>
  <si>
    <t>CCDC97</t>
  </si>
  <si>
    <t xml:space="preserve"> Coiled-coil domain-containing protein 97 OS=Homo sapiens GN=CCDC97 PE=1 SV=1</t>
  </si>
  <si>
    <t>0.290766238</t>
  </si>
  <si>
    <t>sp|Q9BV73-2|CP250_HUMAN</t>
  </si>
  <si>
    <t>CEP250</t>
  </si>
  <si>
    <t xml:space="preserve"> Isoform 2 of Centrosome-associated protein CEP250 OS=Homo sapiens GN=CEP250</t>
  </si>
  <si>
    <t>0.290709777</t>
  </si>
  <si>
    <t>sp|P62906|RL10A_HUMAN</t>
  </si>
  <si>
    <t>RPL10A</t>
  </si>
  <si>
    <t xml:space="preserve"> 60S ribosomal protein L10a OS=Homo sapiens GN=RPL10A PE=1 SV=2</t>
  </si>
  <si>
    <t>0.290455212</t>
  </si>
  <si>
    <t>sp|Q5SZL2|CF204_HUMAN</t>
  </si>
  <si>
    <t>C6orf204</t>
  </si>
  <si>
    <t xml:space="preserve"> Coiled-coil domain-containing protein C6orf204 OS=Homo sapiens GN=C6orf204 PE=1 SV=1</t>
  </si>
  <si>
    <t>0.290394518</t>
  </si>
  <si>
    <t>sp|P12236|ADT3_HUMAN</t>
  </si>
  <si>
    <t>SLC25A6</t>
  </si>
  <si>
    <t xml:space="preserve"> ADP/ATP translocase 3 OS=Homo sapiens GN=SLC25A6 PE=1 SV=4</t>
  </si>
  <si>
    <t>0.290226244</t>
  </si>
  <si>
    <t>sp|P0CG47|UBB_HUMAN</t>
  </si>
  <si>
    <t>UBB</t>
  </si>
  <si>
    <t xml:space="preserve"> Polyubiquitin-B OS=Homo sapiens GN=UBB PE=1 SV=1</t>
  </si>
  <si>
    <t>0.29003204</t>
  </si>
  <si>
    <t>##sp|P05198|IF2A_HUMAN</t>
  </si>
  <si>
    <t>EIF2S1</t>
  </si>
  <si>
    <t xml:space="preserve"> Eukaryotic translation initiation factor 2 subunit 1 OS=Homo sapiens GN=EIF2S1 PE=1 SV=3</t>
  </si>
  <si>
    <t>0.28997354</t>
  </si>
  <si>
    <t>sp|O96017-4|CHK2_HUMAN</t>
  </si>
  <si>
    <t>CHEK2</t>
  </si>
  <si>
    <t xml:space="preserve"> Isoform 4 of Serine/threonine-protein kinase Chk2 OS=Homo sapiens GN=CHEK2</t>
  </si>
  <si>
    <t>0.289882971</t>
  </si>
  <si>
    <t>sp|Q01085|TIAR_HUMAN</t>
  </si>
  <si>
    <t>TIAL1</t>
  </si>
  <si>
    <t xml:space="preserve"> Nucleolysin TIAR OS=Homo sapiens GN=TIAL1 PE=1 SV=1</t>
  </si>
  <si>
    <t>0.289784743</t>
  </si>
  <si>
    <t>sp|Q96DX7|TRI44_HUMAN</t>
  </si>
  <si>
    <t>TRIM44</t>
  </si>
  <si>
    <t xml:space="preserve"> Tripartite motif-containing protein 44 OS=Homo sapiens GN=TRIM44 PE=1 SV=1</t>
  </si>
  <si>
    <t>0.289748008</t>
  </si>
  <si>
    <t>sp|Q9NSC5-2|HOME3_HUMAN</t>
  </si>
  <si>
    <t>HOMER3</t>
  </si>
  <si>
    <t xml:space="preserve"> Isoform 2 of Homer protein homolog 3 OS=Homo sapiens GN=HOMER3</t>
  </si>
  <si>
    <t>0.289434701</t>
  </si>
  <si>
    <t>sp|Q8TBC4|UBA3_HUMAN</t>
  </si>
  <si>
    <t>UBA3</t>
  </si>
  <si>
    <t xml:space="preserve"> NEDD8-activating enzyme E1 catalytic subunit OS=Homo sapiens GN=UBA3 PE=1 SV=2</t>
  </si>
  <si>
    <t>0.288754442</t>
  </si>
  <si>
    <t>sp|A4D161-2|CG046_HUMAN</t>
  </si>
  <si>
    <t>C7orf46</t>
  </si>
  <si>
    <t xml:space="preserve"> Isoform 2 of Uncharacterized protein C7orf46 OS=Homo sapiens GN=C7orf46</t>
  </si>
  <si>
    <t>0.28864682</t>
  </si>
  <si>
    <t>sp|Q9H0L4|CSTFT_HUMAN</t>
  </si>
  <si>
    <t>CSTF2T</t>
  </si>
  <si>
    <t xml:space="preserve"> Cleavage stimulation factor subunit 2 tau variant OS=Homo sapiens GN=CSTF2T PE=1 SV=1</t>
  </si>
  <si>
    <t>0.28854926</t>
  </si>
  <si>
    <t>sp|O94913|PCF11_HUMAN</t>
  </si>
  <si>
    <t>PCF11</t>
  </si>
  <si>
    <t xml:space="preserve"> Pre-mRNA cleavage complex 2 protein Pcf11 OS=Homo sapiens GN=PCF11 PE=1 SV=3</t>
  </si>
  <si>
    <t>0.288081034</t>
  </si>
  <si>
    <t>sp|Q96FV2|SCRN2_HUMAN</t>
  </si>
  <si>
    <t>SCRN2</t>
  </si>
  <si>
    <t xml:space="preserve"> Secernin-2 OS=Homo sapiens GN=SCRN2 PE=2 SV=3</t>
  </si>
  <si>
    <t>0.287985804</t>
  </si>
  <si>
    <t>sp|P53004|BIEA_HUMAN</t>
  </si>
  <si>
    <t>BLVRA</t>
  </si>
  <si>
    <t xml:space="preserve"> Biliverdin reductase A OS=Homo sapiens GN=BLVRA PE=1 SV=2</t>
  </si>
  <si>
    <t>0.287871344</t>
  </si>
  <si>
    <t>sp|Q9GZT8-2|NIF3L_HUMAN</t>
  </si>
  <si>
    <t>NIF3L1</t>
  </si>
  <si>
    <t xml:space="preserve"> Isoform 2 of NIF3-like protein 1 OS=Homo sapiens GN=NIF3L1</t>
  </si>
  <si>
    <t>0.287407644</t>
  </si>
  <si>
    <t>sp|Q86UA6-2|RIP_HUMAN</t>
  </si>
  <si>
    <t>RPAIN</t>
  </si>
  <si>
    <t xml:space="preserve"> Isoform 2 of RPA-interacting protein OS=Homo sapiens GN=RPAIN</t>
  </si>
  <si>
    <t>0.286965952</t>
  </si>
  <si>
    <t>sp|Q9NR50-2|EI2BG_HUMAN</t>
  </si>
  <si>
    <t>EIF2B3</t>
  </si>
  <si>
    <t xml:space="preserve"> Isoform 2 of Translation initiation factor eIF-2B subunit gamma OS=Homo sapiens GN=EIF2B3</t>
  </si>
  <si>
    <t>0.28691429</t>
  </si>
  <si>
    <t>sp|P62913-2|RL11_HUMAN</t>
  </si>
  <si>
    <t>RPL11</t>
  </si>
  <si>
    <t xml:space="preserve"> Isoform 2 of 60S ribosomal protein L11 OS=Homo sapiens GN=RPL11</t>
  </si>
  <si>
    <t>0.286694013</t>
  </si>
  <si>
    <t>sp|O95229|ZWINT_HUMAN</t>
  </si>
  <si>
    <t>ZWINT</t>
  </si>
  <si>
    <t xml:space="preserve"> ZW10 interactor OS=Homo sapiens GN=ZWINT PE=1 SV=2</t>
  </si>
  <si>
    <t>0.286634575</t>
  </si>
  <si>
    <t>sp|Q9UMS0-3|NFU1_HUMAN</t>
  </si>
  <si>
    <t>NFU1</t>
  </si>
  <si>
    <t xml:space="preserve"> Isoform 3 of NFU1 iron-sulfur cluster scaffold homolog, mitochondrial OS=Homo sapiens GN=NFU1</t>
  </si>
  <si>
    <t>0.28652059</t>
  </si>
  <si>
    <t>sp|P56385|ATP5I_HUMAN</t>
  </si>
  <si>
    <t>ATP5I</t>
  </si>
  <si>
    <t xml:space="preserve"> ATP synthase subunit e, mitochondrial OS=Homo sapiens GN=ATP5I PE=1 SV=2</t>
  </si>
  <si>
    <t>0.286470845</t>
  </si>
  <si>
    <t>sp|Q7L1W4|LRC8D_HUMAN</t>
  </si>
  <si>
    <t>LRRC8D</t>
  </si>
  <si>
    <t xml:space="preserve"> Leucine-rich repeat-containing protein 8D OS=Homo sapiens GN=LRRC8D PE=1 SV=1</t>
  </si>
  <si>
    <t>0.286360952</t>
  </si>
  <si>
    <t>sp|Q5TZA2|CROCC_HUMAN</t>
  </si>
  <si>
    <t>CROCC</t>
  </si>
  <si>
    <t xml:space="preserve"> Rootletin OS=Homo sapiens GN=CROCC PE=1 SV=1</t>
  </si>
  <si>
    <t>0.286240818</t>
  </si>
  <si>
    <t>sp|Q9NUP7|TRM13_HUMAN</t>
  </si>
  <si>
    <t>CCDC76</t>
  </si>
  <si>
    <t xml:space="preserve"> tRNA guanosine-2'-O-methyltransferase TRM13 homolog OS=Homo sapiens GN=CCDC76 PE=1 SV=2</t>
  </si>
  <si>
    <t>0.286226863</t>
  </si>
  <si>
    <t>sp|P16930|FAAA_HUMAN</t>
  </si>
  <si>
    <t>FAH</t>
  </si>
  <si>
    <t xml:space="preserve"> Fumarylacetoacetase OS=Homo sapiens GN=FAH PE=1 SV=2</t>
  </si>
  <si>
    <t>0.285874041</t>
  </si>
  <si>
    <t>sp|Q9NRA8-2|4ET_HUMAN</t>
  </si>
  <si>
    <t>EIF4ENIF1</t>
  </si>
  <si>
    <t xml:space="preserve"> Isoform 2 of Eukaryotic translation initiation factor 4E transporter OS=Homo sapiens GN=EIF4ENIF1</t>
  </si>
  <si>
    <t>0.285187955</t>
  </si>
  <si>
    <t>sp|Q9BU40-2|CRDL1_HUMAN</t>
  </si>
  <si>
    <t>CHRDL1</t>
  </si>
  <si>
    <t xml:space="preserve"> Isoform 2 of Chordin-like protein 1 OS=Homo sapiens GN=CHRDL1</t>
  </si>
  <si>
    <t>0.285077408</t>
  </si>
  <si>
    <t>sp|Q9NS18-2|GLRX2_HUMAN</t>
  </si>
  <si>
    <t>GLRX2</t>
  </si>
  <si>
    <t xml:space="preserve"> Isoform 2 of Glutaredoxin-2, mitochondrial OS=Homo sapiens GN=GLRX2</t>
  </si>
  <si>
    <t>0.284963154</t>
  </si>
  <si>
    <t>sp|Q53S33|BOLA3_HUMAN</t>
  </si>
  <si>
    <t>BOLA3</t>
  </si>
  <si>
    <t xml:space="preserve"> BolA-like protein 3 OS=Homo sapiens GN=BOLA3 PE=2 SV=1</t>
  </si>
  <si>
    <t>0.28427952</t>
  </si>
  <si>
    <t>sp|P20933|ASPG_HUMAN</t>
  </si>
  <si>
    <t>AGA</t>
  </si>
  <si>
    <t xml:space="preserve"> N(4)-(beta-N-acetylglucosaminyl)-L-asparaginase OS=Homo sapiens GN=AGA PE=1 SV=2</t>
  </si>
  <si>
    <t>0.28405747</t>
  </si>
  <si>
    <t>sp|Q8TDB6|DTX3L_HUMAN</t>
  </si>
  <si>
    <t>DTX3L</t>
  </si>
  <si>
    <t xml:space="preserve"> E3 ubiquitin-protein ligase DTX3L OS=Homo sapiens GN=DTX3L PE=1 SV=1</t>
  </si>
  <si>
    <t>0.284056816</t>
  </si>
  <si>
    <t>sp|Q69YU3|AN34A_HUMAN</t>
  </si>
  <si>
    <t>ANKRD34A</t>
  </si>
  <si>
    <t xml:space="preserve"> Ankyrin repeat domain-containing protein 34A OS=Homo sapiens GN=ANKRD34A PE=2 SV=2</t>
  </si>
  <si>
    <t>0.283907536</t>
  </si>
  <si>
    <t>sp|Q96PE7|MCEE_HUMAN</t>
  </si>
  <si>
    <t>MCEE</t>
  </si>
  <si>
    <t xml:space="preserve"> Methylmalonyl-CoA epimerase, mitochondrial OS=Homo sapiens GN=MCEE PE=1 SV=1</t>
  </si>
  <si>
    <t>0.283835931</t>
  </si>
  <si>
    <t>sp|Q96B97|SH3K1_HUMAN</t>
  </si>
  <si>
    <t xml:space="preserve"> SH3 domain-containing kinase-binding protein 1 OS=Homo sapiens GN=SH3KBP1 PE=1 SV=2</t>
  </si>
  <si>
    <t>0.283461919</t>
  </si>
  <si>
    <t>sp|Q9BVC4|LST8_HUMAN</t>
  </si>
  <si>
    <t>MLST8</t>
  </si>
  <si>
    <t xml:space="preserve"> Target of rapamycin complex subunit LST8 OS=Homo sapiens GN=MLST8 PE=1 SV=1</t>
  </si>
  <si>
    <t>0.28311202</t>
  </si>
  <si>
    <t>sp|P40926|MDHM_HUMAN</t>
  </si>
  <si>
    <t>MDH2</t>
  </si>
  <si>
    <t xml:space="preserve"> Malate dehydrogenase, mitochondrial OS=Homo sapiens GN=MDH2 PE=1 SV=3</t>
  </si>
  <si>
    <t>0.282455713</t>
  </si>
  <si>
    <t>sp|Q53H80|AKIR2_HUMAN</t>
  </si>
  <si>
    <t>AKIRIN2</t>
  </si>
  <si>
    <t xml:space="preserve"> Akirin-2 OS=Homo sapiens GN=AKIRIN2 PE=1 SV=2</t>
  </si>
  <si>
    <t>0.281929878</t>
  </si>
  <si>
    <t>sp|Q7Z3J2|CP062_HUMAN</t>
  </si>
  <si>
    <t>C16orf62</t>
  </si>
  <si>
    <t xml:space="preserve"> UPF0505 protein C16orf62 OS=Homo sapiens GN=C16orf62 PE=1 SV=2</t>
  </si>
  <si>
    <t>0.281827884</t>
  </si>
  <si>
    <t>sp|Q8NDA8|HTR7A_HUMAN</t>
  </si>
  <si>
    <t>HEATR7A</t>
  </si>
  <si>
    <t xml:space="preserve"> HEAT repeat-containing protein 7A OS=Homo sapiens GN=HEATR7A PE=1 SV=3</t>
  </si>
  <si>
    <t>0.281799083</t>
  </si>
  <si>
    <t>sp|Q9UIC8|LCMT1_HUMAN</t>
  </si>
  <si>
    <t>LCMT1</t>
  </si>
  <si>
    <t xml:space="preserve"> Leucine carboxyl methyltransferase 1 OS=Homo sapiens GN=LCMT1 PE=1 SV=2</t>
  </si>
  <si>
    <t>0.281438724</t>
  </si>
  <si>
    <t>sp|Q9ULH7-4|MKL2_HUMAN</t>
  </si>
  <si>
    <t>MKL2</t>
  </si>
  <si>
    <t xml:space="preserve"> Isoform 4 of MKL/myocardin-like protein 2 OS=Homo sapiens GN=MKL2</t>
  </si>
  <si>
    <t>0.281089595</t>
  </si>
  <si>
    <t>sp|Q9GZY8-2|MFF_HUMAN</t>
  </si>
  <si>
    <t>MFF</t>
  </si>
  <si>
    <t xml:space="preserve"> Isoform 2 of Mitochondrial fission factor OS=Homo sapiens GN=MFF</t>
  </si>
  <si>
    <t>0.281057138</t>
  </si>
  <si>
    <t>sp|Q8IUR6-3|CE041_HUMAN</t>
  </si>
  <si>
    <t>C5orf41</t>
  </si>
  <si>
    <t xml:space="preserve"> Isoform 3 of UPF0474 protein C5orf41 OS=Homo sapiens GN=C5orf41</t>
  </si>
  <si>
    <t>0.280988189</t>
  </si>
  <si>
    <t>sp|Q9NWX5|ASB6_HUMAN</t>
  </si>
  <si>
    <t>ASB6</t>
  </si>
  <si>
    <t xml:space="preserve"> Ankyrin repeat and SOCS box protein 6 OS=Homo sapiens GN=ASB6 PE=1 SV=1</t>
  </si>
  <si>
    <t>0.280794584</t>
  </si>
  <si>
    <t>sp|Q9NYL2|MLTK_HUMAN</t>
  </si>
  <si>
    <t>MLTK</t>
  </si>
  <si>
    <t xml:space="preserve"> Mitogen-activated protein kinase kinase kinase MLT OS=Homo sapiens GN=MLTK PE=1 SV=3</t>
  </si>
  <si>
    <t>0.280614431</t>
  </si>
  <si>
    <t>sp|Q9UBQ7|GRHPR_HUMAN</t>
  </si>
  <si>
    <t>GRHPR</t>
  </si>
  <si>
    <t xml:space="preserve"> Glyoxylate reductase/hydroxypyruvate reductase OS=Homo sapiens GN=GRHPR PE=1 SV=1</t>
  </si>
  <si>
    <t>0.280503349</t>
  </si>
  <si>
    <t>sp|Q8WUI4-3|HDAC7_HUMAN</t>
  </si>
  <si>
    <t>HDAC7</t>
  </si>
  <si>
    <t xml:space="preserve"> Isoform 3 of Histone deacetylase 7 OS=Homo sapiens GN=HDAC7</t>
  </si>
  <si>
    <t>0.280353788</t>
  </si>
  <si>
    <t>sp|Q03154|ACY1_HUMAN</t>
  </si>
  <si>
    <t>ACY1</t>
  </si>
  <si>
    <t xml:space="preserve"> Aminoacylase-1 OS=Homo sapiens GN=ACY1 PE=1 SV=1</t>
  </si>
  <si>
    <t>0.280120684</t>
  </si>
  <si>
    <t>sp|Q13950-2|RUNX2_HUMAN</t>
  </si>
  <si>
    <t>RUNX2</t>
  </si>
  <si>
    <t xml:space="preserve"> Isoform 2 of Runt-related transcription factor 2 OS=Homo sapiens GN=RUNX2</t>
  </si>
  <si>
    <t>0.279564074</t>
  </si>
  <si>
    <t>sp|O95155-2|UBE4B_HUMAN</t>
  </si>
  <si>
    <t>UBE4B</t>
  </si>
  <si>
    <t xml:space="preserve"> Isoform 2 of Ubiquitin conjugation factor E4 B OS=Homo sapiens GN=UBE4B</t>
  </si>
  <si>
    <t>0.279216535</t>
  </si>
  <si>
    <t>sp|Q9HD15|SRA1_HUMAN</t>
  </si>
  <si>
    <t>SRA1</t>
  </si>
  <si>
    <t xml:space="preserve"> Steroid receptor RNA activator 1 OS=Homo sapiens GN=SRA1 PE=1 SV=1</t>
  </si>
  <si>
    <t>0.279016067</t>
  </si>
  <si>
    <t>sp|O96013|PAK4_HUMAN</t>
  </si>
  <si>
    <t>PAK4</t>
  </si>
  <si>
    <t xml:space="preserve"> Serine/threonine-protein kinase PAK 4 OS=Homo sapiens GN=PAK4 PE=1 SV=1</t>
  </si>
  <si>
    <t>0.278967476</t>
  </si>
  <si>
    <t>sp|O95926|SYF2_HUMAN</t>
  </si>
  <si>
    <t>SYF2</t>
  </si>
  <si>
    <t xml:space="preserve"> Pre-mRNA-splicing factor SYF2 OS=Homo sapiens GN=SYF2 PE=1 SV=1</t>
  </si>
  <si>
    <t>0.278956276</t>
  </si>
  <si>
    <t>sp|Q8TAD7|OCC1_HUMAN</t>
  </si>
  <si>
    <t>OCC1</t>
  </si>
  <si>
    <t xml:space="preserve"> Overexpressed in colon carcinoma 1 protein OS=Homo sapiens GN=OCC1 PE=1 SV=2</t>
  </si>
  <si>
    <t>0.278765393</t>
  </si>
  <si>
    <t>sp|Q86YR5-4|GPSM1_HUMAN</t>
  </si>
  <si>
    <t>GPSM1</t>
  </si>
  <si>
    <t xml:space="preserve"> Isoform 4 of G-protein-signaling modulator 1 OS=Homo sapiens GN=GPSM1</t>
  </si>
  <si>
    <t>0.277727926</t>
  </si>
  <si>
    <t>sp|P06899|H2B1J_HUMAN</t>
  </si>
  <si>
    <t>HIST1H2BJ</t>
  </si>
  <si>
    <t xml:space="preserve"> Histone H2B type 1-J OS=Homo sapiens GN=HIST1H2BJ PE=1 SV=3</t>
  </si>
  <si>
    <t>0.277471703</t>
  </si>
  <si>
    <t>sp|Q13451|FKBP5_HUMAN</t>
  </si>
  <si>
    <t>FKBP5</t>
  </si>
  <si>
    <t xml:space="preserve"> Peptidyl-prolyl cis-trans isomerase FKBP5 OS=Homo sapiens GN=FKBP5 PE=1 SV=2</t>
  </si>
  <si>
    <t>0.27712859</t>
  </si>
  <si>
    <t>sp|Q9GZV4|IF5A2_HUMAN</t>
  </si>
  <si>
    <t>EIF5A2</t>
  </si>
  <si>
    <t xml:space="preserve"> Eukaryotic translation initiation factor 5A-2 OS=Homo sapiens GN=EIF5A2 PE=1 SV=3</t>
  </si>
  <si>
    <t>0.277028083</t>
  </si>
  <si>
    <t>sp|Q15293|RCN1_HUMAN</t>
  </si>
  <si>
    <t>RCN1</t>
  </si>
  <si>
    <t xml:space="preserve"> Reticulocalbin-1 OS=Homo sapiens GN=RCN1 PE=1 SV=1</t>
  </si>
  <si>
    <t>0.276968087</t>
  </si>
  <si>
    <t>sp|Q9NVZ3|NECP2_HUMAN</t>
  </si>
  <si>
    <t>NECAP2</t>
  </si>
  <si>
    <t xml:space="preserve"> Adaptin ear-binding coat-associated protein 2 OS=Homo sapiens GN=NECAP2 PE=1 SV=1</t>
  </si>
  <si>
    <t>0.27676216</t>
  </si>
  <si>
    <t>sp|P07602-2|SAP_HUMAN</t>
  </si>
  <si>
    <t>PSAP</t>
  </si>
  <si>
    <t xml:space="preserve"> Isoform Sap-mu-6 of Proactivator polypeptide OS=Homo sapiens GN=PSAP</t>
  </si>
  <si>
    <t>0.276673826</t>
  </si>
  <si>
    <t>sp|P31930|QCR1_HUMAN</t>
  </si>
  <si>
    <t>UQCRC1</t>
  </si>
  <si>
    <t xml:space="preserve"> Cytochrome b-c1 complex subunit 1, mitochondrial OS=Homo sapiens GN=UQCRC1 PE=1 SV=3</t>
  </si>
  <si>
    <t>0.276397229</t>
  </si>
  <si>
    <t>sp|P53384-2|NUBP1_HUMAN</t>
  </si>
  <si>
    <t>NUBP1</t>
  </si>
  <si>
    <t xml:space="preserve"> Isoform 2 of Cytosolic Fe-S cluster assembly factor NUBP1 OS=Homo sapiens GN=NUBP1</t>
  </si>
  <si>
    <t>0.276130719</t>
  </si>
  <si>
    <t>sp|P62888|RL30_HUMAN</t>
  </si>
  <si>
    <t>RPL30</t>
  </si>
  <si>
    <t xml:space="preserve"> 60S ribosomal protein L30 OS=Homo sapiens GN=RPL30 PE=1 SV=2</t>
  </si>
  <si>
    <t>0.275972023</t>
  </si>
  <si>
    <t>sp|Q9NZZ3|CHMP5_HUMAN</t>
  </si>
  <si>
    <t>CHMP5</t>
  </si>
  <si>
    <t xml:space="preserve"> Charged multivesicular body protein 5 OS=Homo sapiens GN=CHMP5 PE=1 SV=1</t>
  </si>
  <si>
    <t>0.275696812</t>
  </si>
  <si>
    <t>sp|Q8TDJ6|DMXL2_HUMAN</t>
  </si>
  <si>
    <t>DMXL2</t>
  </si>
  <si>
    <t xml:space="preserve"> DmX-like protein 2 OS=Homo sapiens GN=DMXL2 PE=1 SV=2</t>
  </si>
  <si>
    <t>0.275594417</t>
  </si>
  <si>
    <t>sp|P78527|PRKDC_HUMAN</t>
  </si>
  <si>
    <t>PRKDC</t>
  </si>
  <si>
    <t xml:space="preserve"> DNA-dependent protein kinase catalytic subunit OS=Homo sapiens GN=PRKDC PE=1 SV=3</t>
  </si>
  <si>
    <t>0.275578452</t>
  </si>
  <si>
    <t>sp|Q9BW66|CINP_HUMAN</t>
  </si>
  <si>
    <t>CINP</t>
  </si>
  <si>
    <t xml:space="preserve"> Cyclin-dependent kinase 2-interacting protein OS=Homo sapiens GN=CINP PE=1 SV=1</t>
  </si>
  <si>
    <t>0.275421255</t>
  </si>
  <si>
    <t>sp|P05141|ADT2_HUMAN</t>
  </si>
  <si>
    <t>SLC25A5</t>
  </si>
  <si>
    <t xml:space="preserve"> ADP/ATP translocase 2 OS=Homo sapiens GN=SLC25A5 PE=1 SV=7</t>
  </si>
  <si>
    <t>0.275322135</t>
  </si>
  <si>
    <t>sp|Q9Y490|TLN1_HUMAN</t>
  </si>
  <si>
    <t>TLN1</t>
  </si>
  <si>
    <t xml:space="preserve"> Talin-1 OS=Homo sapiens GN=TLN1 PE=1 SV=3</t>
  </si>
  <si>
    <t>0.275063185</t>
  </si>
  <si>
    <t>sp|P36578|RL4_HUMAN</t>
  </si>
  <si>
    <t>RPL4</t>
  </si>
  <si>
    <t xml:space="preserve"> 60S ribosomal protein L4 OS=Homo sapiens GN=RPL4 PE=1 SV=5</t>
  </si>
  <si>
    <t>0.274757982</t>
  </si>
  <si>
    <t>sp|Q8TEX9-2|IPO4_HUMAN</t>
  </si>
  <si>
    <t>IPO4</t>
  </si>
  <si>
    <t xml:space="preserve"> Isoform 2 of Importin-4 OS=Homo sapiens GN=IPO4</t>
  </si>
  <si>
    <t>0.274548805</t>
  </si>
  <si>
    <t>sp|Q96FH0-2|MF2NB_HUMAN</t>
  </si>
  <si>
    <t>MEF2BNB</t>
  </si>
  <si>
    <t xml:space="preserve"> Isoform 2 of Protein MEF2BNB OS=Homo sapiens GN=MEF2BNB</t>
  </si>
  <si>
    <t>0.274523024</t>
  </si>
  <si>
    <t>sp|Q96IX5|USMG5_HUMAN</t>
  </si>
  <si>
    <t>USMG5</t>
  </si>
  <si>
    <t xml:space="preserve"> Up-regulated during skeletal muscle growth protein 5 OS=Homo sapiens GN=USMG5 PE=1 SV=1</t>
  </si>
  <si>
    <t>0.27388387</t>
  </si>
  <si>
    <t>sp|O43175|SERA_HUMAN</t>
  </si>
  <si>
    <t>PHGDH</t>
  </si>
  <si>
    <t xml:space="preserve"> D-3-phosphoglycerate dehydrogenase OS=Homo sapiens GN=PHGDH PE=1 SV=4</t>
  </si>
  <si>
    <t>0.273606266</t>
  </si>
  <si>
    <t>sp|O15511|ARPC5_HUMAN</t>
  </si>
  <si>
    <t>ARPC5</t>
  </si>
  <si>
    <t xml:space="preserve"> Actin-related protein 2/3 complex subunit 5 OS=Homo sapiens GN=ARPC5 PE=1 SV=3</t>
  </si>
  <si>
    <t>0.273393264</t>
  </si>
  <si>
    <t>sp|Q9BY43|CHM4A_HUMAN</t>
  </si>
  <si>
    <t>CHMP4A</t>
  </si>
  <si>
    <t xml:space="preserve"> Charged multivesicular body protein 4a OS=Homo sapiens GN=CHMP4A PE=1 SV=3</t>
  </si>
  <si>
    <t>0.273357918</t>
  </si>
  <si>
    <t>sp|Q96GS4|CQ059_HUMAN</t>
  </si>
  <si>
    <t>C17orf59</t>
  </si>
  <si>
    <t xml:space="preserve"> Uncharacterized protein C17orf59 OS=Homo sapiens GN=C17orf59 PE=1 SV=2</t>
  </si>
  <si>
    <t>0.273089424</t>
  </si>
  <si>
    <t>sp|Q9BQC3|DPH2_HUMAN</t>
  </si>
  <si>
    <t>DPH2</t>
  </si>
  <si>
    <t xml:space="preserve"> Diphthamide biosynthesis protein 2 OS=Homo sapiens GN=DPH2 PE=1 SV=1</t>
  </si>
  <si>
    <t>0.273059688</t>
  </si>
  <si>
    <t>##sp|P11169|GTR3_HUMAN</t>
  </si>
  <si>
    <t>SLC2A3</t>
  </si>
  <si>
    <t xml:space="preserve"> Solute carrier family 2, facilitated glucose transporter member 3 OS=Homo sapiens GN=SLC2A3 PE=1 SV=1</t>
  </si>
  <si>
    <t>0.272358466</t>
  </si>
  <si>
    <t>sp|Q13952-3|NFYC_HUMAN</t>
  </si>
  <si>
    <t>NFYC</t>
  </si>
  <si>
    <t xml:space="preserve"> Isoform 2 of Nuclear transcription factor Y subunit gamma OS=Homo sapiens GN=NFYC</t>
  </si>
  <si>
    <t>0.272089248</t>
  </si>
  <si>
    <t>sp|P51884|LUM_HUMAN</t>
  </si>
  <si>
    <t>LUM</t>
  </si>
  <si>
    <t xml:space="preserve"> Lumican OS=Homo sapiens GN=LUM PE=1 SV=2</t>
  </si>
  <si>
    <t>0.272071061</t>
  </si>
  <si>
    <t>sp|Q9HCN4|GPN1_HUMAN</t>
  </si>
  <si>
    <t>GPN1</t>
  </si>
  <si>
    <t xml:space="preserve"> GPN-loop GTPase 1 OS=Homo sapiens GN=GPN1 PE=1 SV=1</t>
  </si>
  <si>
    <t>0.271862071</t>
  </si>
  <si>
    <t>sp|P42025|ACTY_HUMAN</t>
  </si>
  <si>
    <t>ACTR1B</t>
  </si>
  <si>
    <t xml:space="preserve"> Beta-centractin OS=Homo sapiens GN=ACTR1B PE=1 SV=1</t>
  </si>
  <si>
    <t>0.271855723</t>
  </si>
  <si>
    <t>sp|Q6ZUS6|CC149_HUMAN</t>
  </si>
  <si>
    <t>CCDC149</t>
  </si>
  <si>
    <t xml:space="preserve"> Coiled-coil domain-containing protein 149 OS=Homo sapiens GN=CCDC149 PE=1 SV=2</t>
  </si>
  <si>
    <t>0.271512253</t>
  </si>
  <si>
    <t>sp|P62873|GBB1_HUMAN</t>
  </si>
  <si>
    <t>GNB1</t>
  </si>
  <si>
    <t xml:space="preserve"> Guanine nucleotide-binding protein G(I)/G(S)/G(T) subunit beta-1 OS=Homo sapiens GN=GNB1 PE=1 SV=3</t>
  </si>
  <si>
    <t>0.271385299</t>
  </si>
  <si>
    <t>sp|P23025|XPA_HUMAN</t>
  </si>
  <si>
    <t>XPA</t>
  </si>
  <si>
    <t xml:space="preserve"> DNA repair protein complementing XP-A cells OS=Homo sapiens GN=XPA PE=1 SV=1</t>
  </si>
  <si>
    <t>0.271308974</t>
  </si>
  <si>
    <t>sp|Q8TCN5|ZN507_HUMAN</t>
  </si>
  <si>
    <t>ZNF507</t>
  </si>
  <si>
    <t xml:space="preserve"> Zinc finger protein 507 OS=Homo sapiens GN=ZNF507 PE=1 SV=2</t>
  </si>
  <si>
    <t>0.27117533</t>
  </si>
  <si>
    <t>sp|Q9HD26-2|GOPC_HUMAN</t>
  </si>
  <si>
    <t>GOPC</t>
  </si>
  <si>
    <t xml:space="preserve"> Isoform 2 of Golgi-associated PDZ and coiled-coil motif-containing protein OS=Homo sapiens GN=GOPC</t>
  </si>
  <si>
    <t>0.270975852</t>
  </si>
  <si>
    <t>sp|Q9NQC3-2|RTN4_HUMAN</t>
  </si>
  <si>
    <t>RTN4</t>
  </si>
  <si>
    <t xml:space="preserve"> Isoform 2 of Reticulon-4 OS=Homo sapiens GN=RTN4</t>
  </si>
  <si>
    <t>0.270696176</t>
  </si>
  <si>
    <t>sp|Q9BRA2|TXD17_HUMAN</t>
  </si>
  <si>
    <t>TXNDC17</t>
  </si>
  <si>
    <t xml:space="preserve"> Thioredoxin domain-containing protein 17 OS=Homo sapiens GN=TXNDC17 PE=1 SV=1</t>
  </si>
  <si>
    <t>0.269828025</t>
  </si>
  <si>
    <t>sp|Q9UNA4|POLI_HUMAN</t>
  </si>
  <si>
    <t>POLI</t>
  </si>
  <si>
    <t xml:space="preserve"> DNA polymerase iota OS=Homo sapiens GN=POLI PE=1 SV=3</t>
  </si>
  <si>
    <t>0.269788224</t>
  </si>
  <si>
    <t>sp|Q9NVN3-1|RIC8B_HUMAN</t>
  </si>
  <si>
    <t>RIC8B</t>
  </si>
  <si>
    <t xml:space="preserve"> Isoform 1 of Synembryn-B OS=Homo sapiens GN=RIC8B</t>
  </si>
  <si>
    <t>0.269653</t>
  </si>
  <si>
    <t>sp|P51692|STA5B_HUMAN</t>
  </si>
  <si>
    <t>STAT5B</t>
  </si>
  <si>
    <t xml:space="preserve"> Signal transducer and activator of transcription 5B OS=Homo sapiens GN=STAT5B PE=1 SV=2</t>
  </si>
  <si>
    <t>0.26964143</t>
  </si>
  <si>
    <t>sp|Q9Y6B6|SAR1B_HUMAN</t>
  </si>
  <si>
    <t>SAR1B</t>
  </si>
  <si>
    <t xml:space="preserve"> GTP-binding protein SAR1b OS=Homo sapiens GN=SAR1B PE=1 SV=1</t>
  </si>
  <si>
    <t>0.269540266</t>
  </si>
  <si>
    <t>sp|P41236|IPP2_HUMAN</t>
  </si>
  <si>
    <t>PPP1R2</t>
  </si>
  <si>
    <t xml:space="preserve"> Protein phosphatase inhibitor 2 OS=Homo sapiens GN=PPP1R2 PE=1 SV=2</t>
  </si>
  <si>
    <t>0.269527493</t>
  </si>
  <si>
    <t>sp|Q9Y237-2|PIN4_HUMAN</t>
  </si>
  <si>
    <t>PIN4</t>
  </si>
  <si>
    <t xml:space="preserve"> Isoform 2 of Peptidyl-prolyl cis-trans isomerase NIMA-interacting 4 OS=Homo sapiens GN=PIN4</t>
  </si>
  <si>
    <t>0.269502925</t>
  </si>
  <si>
    <t>sp|Q8IYH5-2|ZZZ3_HUMAN</t>
  </si>
  <si>
    <t>ZZZ3</t>
  </si>
  <si>
    <t xml:space="preserve"> Isoform 2 of ZZ-type zinc finger-containing protein 3 OS=Homo sapiens GN=ZZZ3</t>
  </si>
  <si>
    <t>0.269452541</t>
  </si>
  <si>
    <t>sp|P30049|ATPD_HUMAN</t>
  </si>
  <si>
    <t>ATP5D</t>
  </si>
  <si>
    <t xml:space="preserve"> ATP synthase subunit delta, mitochondrial OS=Homo sapiens GN=ATP5D PE=1 SV=2</t>
  </si>
  <si>
    <t>0.269072345</t>
  </si>
  <si>
    <t>sp|P58546|MTPN_HUMAN</t>
  </si>
  <si>
    <t>MTPN</t>
  </si>
  <si>
    <t xml:space="preserve"> Myotrophin OS=Homo sapiens GN=MTPN PE=1 SV=2</t>
  </si>
  <si>
    <t>0.268749082</t>
  </si>
  <si>
    <t>sp|Q96T76|MMS19_HUMAN</t>
  </si>
  <si>
    <t>MMS19</t>
  </si>
  <si>
    <t xml:space="preserve"> MMS19 nucleotide excision repair protein homolog OS=Homo sapiens GN=MMS19 PE=1 SV=2</t>
  </si>
  <si>
    <t>0.268737143</t>
  </si>
  <si>
    <t>sp|Q9NPR9|GP108_HUMAN</t>
  </si>
  <si>
    <t>GPR108</t>
  </si>
  <si>
    <t xml:space="preserve"> Protein GPR108 OS=Homo sapiens GN=GPR108 PE=2 SV=3</t>
  </si>
  <si>
    <t>0.268684023</t>
  </si>
  <si>
    <t>sp|Q6UB28|AMP1D_HUMAN</t>
  </si>
  <si>
    <t>METAP1D</t>
  </si>
  <si>
    <t xml:space="preserve"> Methionine aminopeptidase 1D, mitochondrial OS=Homo sapiens GN=METAP1D PE=1 SV=1</t>
  </si>
  <si>
    <t>0.268424908</t>
  </si>
  <si>
    <t>sp|P51649|SSDH_HUMAN</t>
  </si>
  <si>
    <t>ALDH5A1</t>
  </si>
  <si>
    <t xml:space="preserve"> Succinate-semialdehyde dehydrogenase, mitochondrial OS=Homo sapiens GN=ALDH5A1 PE=1 SV=2</t>
  </si>
  <si>
    <t>0.268103634</t>
  </si>
  <si>
    <t>sp|Q9P2J3|KLHL9_HUMAN</t>
  </si>
  <si>
    <t>KLHL9</t>
  </si>
  <si>
    <t xml:space="preserve"> Kelch-like protein 9 OS=Homo sapiens GN=KLHL9 PE=1 SV=2</t>
  </si>
  <si>
    <t>0.267913604</t>
  </si>
  <si>
    <t>sp|Q9GZS3|WDR61_HUMAN</t>
  </si>
  <si>
    <t>WDR61</t>
  </si>
  <si>
    <t xml:space="preserve"> WD repeat-containing protein 61 OS=Homo sapiens GN=WDR61 PE=1 SV=1</t>
  </si>
  <si>
    <t>0.267648767</t>
  </si>
  <si>
    <t>sp|P52747-2|ZN143_HUMAN</t>
  </si>
  <si>
    <t>ZNF143</t>
  </si>
  <si>
    <t xml:space="preserve"> Isoform 2 of Zinc finger protein 143 OS=Homo sapiens GN=ZNF143</t>
  </si>
  <si>
    <t>0.267533009</t>
  </si>
  <si>
    <t>sp|Q5T0Z8|CF132_HUMAN</t>
  </si>
  <si>
    <t>C6orf132</t>
  </si>
  <si>
    <t xml:space="preserve"> Uncharacterized protein C6orf132 OS=Homo sapiens GN=C6orf132 PE=1 SV=4</t>
  </si>
  <si>
    <t>0.267383166</t>
  </si>
  <si>
    <t>sp|Q9UBP4|DKK3_HUMAN</t>
  </si>
  <si>
    <t>DKK3</t>
  </si>
  <si>
    <t xml:space="preserve"> Dickkopf-related protein 3 OS=Homo sapiens GN=DKK3 PE=1 SV=2</t>
  </si>
  <si>
    <t>0.267292963</t>
  </si>
  <si>
    <t>sp|Q99828|CIB1_HUMAN</t>
  </si>
  <si>
    <t>CIB1</t>
  </si>
  <si>
    <t xml:space="preserve"> Calcium and integrin-binding protein 1 OS=Homo sapiens GN=CIB1 PE=1 SV=4</t>
  </si>
  <si>
    <t>0.267191087</t>
  </si>
  <si>
    <t>sp|Q99961|SH3G1_HUMAN</t>
  </si>
  <si>
    <t>SH3GL1</t>
  </si>
  <si>
    <t xml:space="preserve"> Endophilin-A2 OS=Homo sapiens GN=SH3GL1 PE=1 SV=1</t>
  </si>
  <si>
    <t>0.267044562</t>
  </si>
  <si>
    <t>sp|Q9C0B7|TMCO7_HUMAN</t>
  </si>
  <si>
    <t>TMCO7</t>
  </si>
  <si>
    <t xml:space="preserve"> Transmembrane and coiled-coil domain-containing protein 7 OS=Homo sapiens GN=TMCO7 PE=2 SV=2</t>
  </si>
  <si>
    <t>0.26689452</t>
  </si>
  <si>
    <t>sp|Q9Y5T5-2|UBP16_HUMAN</t>
  </si>
  <si>
    <t>USP16</t>
  </si>
  <si>
    <t xml:space="preserve"> Isoform 2 of Ubiquitin carboxyl-terminal hydrolase 16 OS=Homo sapiens GN=USP16</t>
  </si>
  <si>
    <t>0.266319579</t>
  </si>
  <si>
    <t>tr|A8K727|A8K727_HUMAN</t>
  </si>
  <si>
    <t xml:space="preserve"> cDNA FLJ75843, highly similar to Homo sapiens pleckstrin homology domain containing, family A (phosphoinositide binding specific) member 2 (PLEKHA2), mRNA OS=Homo sapiens PE=2 SV=1</t>
  </si>
  <si>
    <t>0.266301216</t>
  </si>
  <si>
    <t>sp|Q99538|LGMN_HUMAN</t>
  </si>
  <si>
    <t>LGMN</t>
  </si>
  <si>
    <t xml:space="preserve"> Legumain OS=Homo sapiens GN=LGMN PE=1 SV=1</t>
  </si>
  <si>
    <t>0.26596369</t>
  </si>
  <si>
    <t>sp|Q9NZJ6|COQ3_HUMAN</t>
  </si>
  <si>
    <t>COQ3</t>
  </si>
  <si>
    <t xml:space="preserve"> Hexaprenyldihydroxybenzoate methyltransferase, mitochondrial OS=Homo sapiens GN=COQ3 PE=1 SV=3</t>
  </si>
  <si>
    <t>0.265874082</t>
  </si>
  <si>
    <t>sp|Q8WXF1|PSPC1_HUMAN</t>
  </si>
  <si>
    <t>PSPC1</t>
  </si>
  <si>
    <t xml:space="preserve"> Paraspeckle component 1 OS=Homo sapiens GN=PSPC1 PE=1 SV=1</t>
  </si>
  <si>
    <t>0.26558859</t>
  </si>
  <si>
    <t>sp|Q6ZWJ1|STXB4_HUMAN</t>
  </si>
  <si>
    <t>STXBP4</t>
  </si>
  <si>
    <t xml:space="preserve"> Syntaxin-binding protein 4 OS=Homo sapiens GN=STXBP4 PE=1 SV=2</t>
  </si>
  <si>
    <t>0.265578492</t>
  </si>
  <si>
    <t>sp|Q7Z7A4-2|PXK_HUMAN</t>
  </si>
  <si>
    <t>PXK</t>
  </si>
  <si>
    <t xml:space="preserve"> Isoform 2 of PX domain-containing protein kinase-like protein OS=Homo sapiens GN=PXK</t>
  </si>
  <si>
    <t>0.265575743</t>
  </si>
  <si>
    <t>sp|A4D2B0|MBLC1_HUMAN</t>
  </si>
  <si>
    <t>MBLAC1</t>
  </si>
  <si>
    <t xml:space="preserve"> Metallo-beta-lactamase domain-containing protein 1 OS=Homo sapiens GN=MBLAC1 PE=2 SV=1</t>
  </si>
  <si>
    <t>0.265554538</t>
  </si>
  <si>
    <t>sp|P63146|UBE2B_HUMAN</t>
  </si>
  <si>
    <t>UBE2B</t>
  </si>
  <si>
    <t xml:space="preserve"> Ubiquitin-conjugating enzyme E2 B OS=Homo sapiens GN=UBE2B PE=1 SV=1</t>
  </si>
  <si>
    <t>0.265059057</t>
  </si>
  <si>
    <t>sp|Q9NVS9|PNPO_HUMAN</t>
  </si>
  <si>
    <t>PNPO</t>
  </si>
  <si>
    <t xml:space="preserve"> Pyridoxine-5'-phosphate oxidase OS=Homo sapiens GN=PNPO PE=1 SV=1</t>
  </si>
  <si>
    <t>0.264766291</t>
  </si>
  <si>
    <t>sp|Q8IUF1|CBWD2_HUMAN</t>
  </si>
  <si>
    <t>CBWD2</t>
  </si>
  <si>
    <t xml:space="preserve"> COBW domain-containing protein 2 OS=Homo sapiens GN=CBWD2 PE=1 SV=1</t>
  </si>
  <si>
    <t>0.264765553</t>
  </si>
  <si>
    <t>sp|Q99594|TEAD3_HUMAN</t>
  </si>
  <si>
    <t>TEAD3</t>
  </si>
  <si>
    <t xml:space="preserve"> Transcriptional enhancer factor TEF-5 OS=Homo sapiens GN=TEAD3 PE=1 SV=2</t>
  </si>
  <si>
    <t>0.26470442</t>
  </si>
  <si>
    <t>sp|Q8N5I4|DHRSX_HUMAN</t>
  </si>
  <si>
    <t>DHRSX</t>
  </si>
  <si>
    <t xml:space="preserve"> Dehydrogenase/reductase SDR family member on chromosome X OS=Homo sapiens GN=DHRSX PE=2 SV=2</t>
  </si>
  <si>
    <t>0.264700791</t>
  </si>
  <si>
    <t>sp|Q96HQ2|C2AIL_HUMAN</t>
  </si>
  <si>
    <t>CDKN2AIPNL</t>
  </si>
  <si>
    <t xml:space="preserve"> CDKN2AIP N-terminal-like protein OS=Homo sapiens GN=CDKN2AIPNL PE=1 SV=1</t>
  </si>
  <si>
    <t>0.264568642</t>
  </si>
  <si>
    <t>sp|Q15048|LRC14_HUMAN</t>
  </si>
  <si>
    <t>LRRC14</t>
  </si>
  <si>
    <t xml:space="preserve"> Leucine-rich repeat-containing protein 14 OS=Homo sapiens GN=LRRC14 PE=2 SV=1</t>
  </si>
  <si>
    <t>0.264514486</t>
  </si>
  <si>
    <t>sp|P07738|PMGE_HUMAN</t>
  </si>
  <si>
    <t>BPGM</t>
  </si>
  <si>
    <t xml:space="preserve"> Bisphosphoglycerate mutase OS=Homo sapiens GN=BPGM PE=1 SV=2</t>
  </si>
  <si>
    <t>0.264081228</t>
  </si>
  <si>
    <t>sp|Q9NR56-2|MBNL1_HUMAN</t>
  </si>
  <si>
    <t>MBNL1</t>
  </si>
  <si>
    <t xml:space="preserve"> Isoform 2 of Muscleblind-like protein 1 OS=Homo sapiens GN=MBNL1</t>
  </si>
  <si>
    <t>0.263833232</t>
  </si>
  <si>
    <t>sp|Q8IYU2-3|HACE1_HUMAN</t>
  </si>
  <si>
    <t>HACE1</t>
  </si>
  <si>
    <t xml:space="preserve"> Isoform 3 of E3 ubiquitin-protein ligase HACE1 OS=Homo sapiens GN=HACE1</t>
  </si>
  <si>
    <t>0.263816274</t>
  </si>
  <si>
    <t>sp|O00165|HAX1_HUMAN</t>
  </si>
  <si>
    <t>HAX1</t>
  </si>
  <si>
    <t xml:space="preserve"> HCLS1-associated protein X-1 OS=Homo sapiens GN=HAX1 PE=1 SV=2</t>
  </si>
  <si>
    <t>0.263282125</t>
  </si>
  <si>
    <t>sp|Q9BTK6|PA1_HUMAN</t>
  </si>
  <si>
    <t>PA1</t>
  </si>
  <si>
    <t xml:space="preserve"> PAXIP1-associated protein 1 OS=Homo sapiens GN=PA1 PE=1 SV=1</t>
  </si>
  <si>
    <t>0.263122575</t>
  </si>
  <si>
    <t>sp|Q96GM5-2|SMRD1_HUMAN</t>
  </si>
  <si>
    <t>SMARCD1</t>
  </si>
  <si>
    <t xml:space="preserve"> Isoform 2 of SWI/SNF-related matrix-associated actin-dependent regulator of chromatin subfamily D member 1 OS=Homo sapiens GN=SMARCD1</t>
  </si>
  <si>
    <t>0.26286716</t>
  </si>
  <si>
    <t>sp|Q9Y5J7|TIM9_HUMAN</t>
  </si>
  <si>
    <t>TIMM9</t>
  </si>
  <si>
    <t xml:space="preserve"> Mitochondrial import inner membrane translocase subunit Tim9 OS=Homo sapiens GN=TIMM9 PE=1 SV=1</t>
  </si>
  <si>
    <t>0.26271404</t>
  </si>
  <si>
    <t>sp|Q9NQ29-2|LUC7L_HUMAN</t>
  </si>
  <si>
    <t>LUC7L</t>
  </si>
  <si>
    <t xml:space="preserve"> Isoform 2 of Putative RNA-binding protein Luc7-like 1 OS=Homo sapiens GN=LUC7L</t>
  </si>
  <si>
    <t>0.262432328</t>
  </si>
  <si>
    <t>sp|P78524|ST5_HUMAN</t>
  </si>
  <si>
    <t>ST5</t>
  </si>
  <si>
    <t xml:space="preserve"> Suppression of tumorigenicity 5 protein OS=Homo sapiens GN=ST5 PE=1 SV=3</t>
  </si>
  <si>
    <t>0.261857735</t>
  </si>
  <si>
    <t>sp|Q9NTX7-2|RN146_HUMAN</t>
  </si>
  <si>
    <t>RNF146</t>
  </si>
  <si>
    <t xml:space="preserve"> Isoform 2 of E3 ubiquitin-protein ligase RNF146 OS=Homo sapiens GN=RNF146</t>
  </si>
  <si>
    <t>0.261777218</t>
  </si>
  <si>
    <t>sp|Q6PJW8-2|CNST_HUMAN</t>
  </si>
  <si>
    <t>CNST</t>
  </si>
  <si>
    <t xml:space="preserve"> Isoform 2 of Consortin OS=Homo sapiens GN=CNST</t>
  </si>
  <si>
    <t>0.261379814</t>
  </si>
  <si>
    <t>sp|A8MPT4|GSTT4_HUMAN</t>
  </si>
  <si>
    <t>GSTT4</t>
  </si>
  <si>
    <t xml:space="preserve"> Glutathione S-transferase theta-4 OS=Homo sapiens GN=GSTT4 PE=3 SV=2</t>
  </si>
  <si>
    <t>0.260818911</t>
  </si>
  <si>
    <t>sp|P14866|HNRPL_HUMAN</t>
  </si>
  <si>
    <t>HNRNPL</t>
  </si>
  <si>
    <t xml:space="preserve"> Heterogeneous nuclear ribonucleoprotein L OS=Homo sapiens GN=HNRNPL PE=1 SV=2</t>
  </si>
  <si>
    <t>0.260805562</t>
  </si>
  <si>
    <t>sp|Q13492-2|PICAL_HUMAN</t>
  </si>
  <si>
    <t>PICALM</t>
  </si>
  <si>
    <t xml:space="preserve"> Isoform 2 of Phosphatidylinositol-binding clathrin assembly protein OS=Homo sapiens GN=PICALM</t>
  </si>
  <si>
    <t>0.26074475</t>
  </si>
  <si>
    <t>sp|Q96C86|DCPS_HUMAN</t>
  </si>
  <si>
    <t>DCPS</t>
  </si>
  <si>
    <t xml:space="preserve"> Scavenger mRNA-decapping enzyme DcpS OS=Homo sapiens GN=DCPS PE=1 SV=2</t>
  </si>
  <si>
    <t>0.260713001</t>
  </si>
  <si>
    <t>sp|Q92558|WASF1_HUMAN</t>
  </si>
  <si>
    <t>WASF1</t>
  </si>
  <si>
    <t xml:space="preserve"> Wiskott-Aldrich syndrome protein family member 1 OS=Homo sapiens GN=WASF1 PE=1 SV=1</t>
  </si>
  <si>
    <t>0.260381344</t>
  </si>
  <si>
    <t>sp|O95573|ACSL3_HUMAN</t>
  </si>
  <si>
    <t>ACSL3</t>
  </si>
  <si>
    <t xml:space="preserve"> Long-chain-fatty-acid--CoA ligase 3 OS=Homo sapiens GN=ACSL3 PE=1 SV=3</t>
  </si>
  <si>
    <t>0.260301148</t>
  </si>
  <si>
    <t>sp|Q9UI15|TAGL3_HUMAN</t>
  </si>
  <si>
    <t>TAGLN3</t>
  </si>
  <si>
    <t xml:space="preserve"> Transgelin-3 OS=Homo sapiens GN=TAGLN3 PE=1 SV=2</t>
  </si>
  <si>
    <t>0.26024948</t>
  </si>
  <si>
    <t>sp|Q9P2B4|CT2NL_HUMAN</t>
  </si>
  <si>
    <t>CTTNBP2NL</t>
  </si>
  <si>
    <t xml:space="preserve"> CTTNBP2 N-terminal-like protein OS=Homo sapiens GN=CTTNBP2NL PE=1 SV=2</t>
  </si>
  <si>
    <t>0.260211319</t>
  </si>
  <si>
    <t>sp|Q68EM7|RHG17_HUMAN</t>
  </si>
  <si>
    <t>ARHGAP17</t>
  </si>
  <si>
    <t xml:space="preserve"> Rho GTPase-activating protein 17 OS=Homo sapiens GN=ARHGAP17 PE=1 SV=1</t>
  </si>
  <si>
    <t>0.260204128</t>
  </si>
  <si>
    <t>sp|P43490|NAMPT_HUMAN</t>
  </si>
  <si>
    <t>NAMPT</t>
  </si>
  <si>
    <t xml:space="preserve"> Nicotinamide phosphoribosyltransferase OS=Homo sapiens GN=NAMPT PE=1 SV=1</t>
  </si>
  <si>
    <t>0.260039293</t>
  </si>
  <si>
    <t>sp|Q6UXH1-4|CREL2_HUMAN</t>
  </si>
  <si>
    <t>CRELD2</t>
  </si>
  <si>
    <t xml:space="preserve"> Isoform 4 of Cysteine-rich with EGF-like domain protein 2 OS=Homo sapiens GN=CRELD2</t>
  </si>
  <si>
    <t>0.258631283</t>
  </si>
  <si>
    <t>sp|Q9GZN8-2|CT027_HUMAN</t>
  </si>
  <si>
    <t>C20orf27</t>
  </si>
  <si>
    <t xml:space="preserve"> Isoform 2 of UPF0687 protein C20orf27 OS=Homo sapiens GN=C20orf27</t>
  </si>
  <si>
    <t>0.258337261</t>
  </si>
  <si>
    <t>sp|Q9Y6Q9-5|NCOA3_HUMAN</t>
  </si>
  <si>
    <t>NCOA3</t>
  </si>
  <si>
    <t xml:space="preserve"> Isoform 5 of Nuclear receptor coactivator 3 OS=Homo sapiens GN=NCOA3</t>
  </si>
  <si>
    <t>0.258054748</t>
  </si>
  <si>
    <t>sp|P52655|TF2AA_HUMAN</t>
  </si>
  <si>
    <t>GTF2A1</t>
  </si>
  <si>
    <t xml:space="preserve"> Transcription initiation factor IIA subunit 1 OS=Homo sapiens GN=GTF2A1 PE=1 SV=1</t>
  </si>
  <si>
    <t>0.258036801</t>
  </si>
  <si>
    <t>sp|Q8TAK5|GABP2_HUMAN</t>
  </si>
  <si>
    <t>GABPB2</t>
  </si>
  <si>
    <t xml:space="preserve"> GA-binding protein subunit beta-2 OS=Homo sapiens GN=GABPB2 PE=2 SV=1</t>
  </si>
  <si>
    <t>0.257798005</t>
  </si>
  <si>
    <t>sp|P60709|ACTB_HUMAN</t>
  </si>
  <si>
    <t>ACTB</t>
  </si>
  <si>
    <t xml:space="preserve"> Actin, cytoplasmic 1 OS=Homo sapiens GN=ACTB PE=1 SV=1</t>
  </si>
  <si>
    <t>0.257411801</t>
  </si>
  <si>
    <t>sp|Q15075|EEA1_HUMAN</t>
  </si>
  <si>
    <t>EEA1</t>
  </si>
  <si>
    <t xml:space="preserve"> Early endosome antigen 1 OS=Homo sapiens GN=EEA1 PE=1 SV=2</t>
  </si>
  <si>
    <t>0.256942576</t>
  </si>
  <si>
    <t>sp|Q8IWE4|DCNL3_HUMAN</t>
  </si>
  <si>
    <t>DCUN1D3</t>
  </si>
  <si>
    <t xml:space="preserve"> DCN1-like protein 3 OS=Homo sapiens GN=DCUN1D3 PE=2 SV=1</t>
  </si>
  <si>
    <t>0.256869561</t>
  </si>
  <si>
    <t>sp|P49207|RL34_HUMAN</t>
  </si>
  <si>
    <t>RPL34</t>
  </si>
  <si>
    <t xml:space="preserve"> 60S ribosomal protein L34 OS=Homo sapiens GN=RPL34 PE=1 SV=3</t>
  </si>
  <si>
    <t>0.256687419</t>
  </si>
  <si>
    <t>sp|Q7Z4L5|TT21B_HUMAN</t>
  </si>
  <si>
    <t>TTC21B</t>
  </si>
  <si>
    <t xml:space="preserve"> Tetratricopeptide repeat protein 21B OS=Homo sapiens GN=TTC21B PE=2 SV=2</t>
  </si>
  <si>
    <t>0.256646366</t>
  </si>
  <si>
    <t>sp|P62158|CALM_HUMAN</t>
  </si>
  <si>
    <t>CALM1</t>
  </si>
  <si>
    <t xml:space="preserve"> Calmodulin OS=Homo sapiens GN=CALM1 PE=1 SV=2</t>
  </si>
  <si>
    <t>0.256564804</t>
  </si>
  <si>
    <t>sp|Q8IUI8|CRLF3_HUMAN</t>
  </si>
  <si>
    <t>CRLF3</t>
  </si>
  <si>
    <t xml:space="preserve"> Cytokine receptor-like factor 3 OS=Homo sapiens GN=CRLF3 PE=1 SV=2</t>
  </si>
  <si>
    <t>0.256469859</t>
  </si>
  <si>
    <t>##sp|Q01974|ROR2_HUMAN</t>
  </si>
  <si>
    <t>ROR2</t>
  </si>
  <si>
    <t xml:space="preserve"> Tyrosine-protein kinase transmembrane receptor ROR2 OS=Homo sapiens GN=ROR2 PE=1 SV=2</t>
  </si>
  <si>
    <t>0.256325153</t>
  </si>
  <si>
    <t>sp|Q15124|PGM5_HUMAN</t>
  </si>
  <si>
    <t>PGM5</t>
  </si>
  <si>
    <t xml:space="preserve"> Phosphoglucomutase-like protein 5 OS=Homo sapiens GN=PGM5 PE=1 SV=2</t>
  </si>
  <si>
    <t>0.256113733</t>
  </si>
  <si>
    <t>sp|Q9NZP8|C1RL_HUMAN</t>
  </si>
  <si>
    <t>C1RL</t>
  </si>
  <si>
    <t xml:space="preserve"> Complement C1r subcomponent-like protein OS=Homo sapiens GN=C1RL PE=1 SV=2</t>
  </si>
  <si>
    <t>0.256059882</t>
  </si>
  <si>
    <t>sp|P51970|NDUA8_HUMAN</t>
  </si>
  <si>
    <t>NDUFA8</t>
  </si>
  <si>
    <t xml:space="preserve"> NADH dehydrogenase [ubiquinone] 1 alpha subcomplex subunit 8 OS=Homo sapiens GN=NDUFA8 PE=1 SV=3</t>
  </si>
  <si>
    <t>0.255944597</t>
  </si>
  <si>
    <t>sp|P61009|SPCS3_HUMAN</t>
  </si>
  <si>
    <t>SPCS3</t>
  </si>
  <si>
    <t xml:space="preserve"> Signal peptidase complex subunit 3 OS=Homo sapiens GN=SPCS3 PE=1 SV=1</t>
  </si>
  <si>
    <t>0.255792489</t>
  </si>
  <si>
    <t>sp|P36543|VATE1_HUMAN</t>
  </si>
  <si>
    <t>ATP6V1E1</t>
  </si>
  <si>
    <t xml:space="preserve"> V-type proton ATPase subunit E 1 OS=Homo sapiens GN=ATP6V1E1 PE=1 SV=1</t>
  </si>
  <si>
    <t>0.255286425</t>
  </si>
  <si>
    <t>sp|Q3ZCW2|LEGL_HUMAN</t>
  </si>
  <si>
    <t>GRP</t>
  </si>
  <si>
    <t xml:space="preserve"> Galectin-related protein OS=Homo sapiens GN=GRP PE=1 SV=2</t>
  </si>
  <si>
    <t>0.254941587</t>
  </si>
  <si>
    <t>sp|Q52LA3|LIN52_HUMAN</t>
  </si>
  <si>
    <t>LIN52</t>
  </si>
  <si>
    <t xml:space="preserve"> Protein lin-52 homolog OS=Homo sapiens GN=LIN52 PE=1 SV=1</t>
  </si>
  <si>
    <t>0.254926527</t>
  </si>
  <si>
    <t>sp|O00411|RPOM_HUMAN</t>
  </si>
  <si>
    <t>POLRMT</t>
  </si>
  <si>
    <t xml:space="preserve"> DNA-directed RNA polymerase, mitochondrial OS=Homo sapiens GN=POLRMT PE=1 SV=2</t>
  </si>
  <si>
    <t>0.254859068</t>
  </si>
  <si>
    <t>sp|Q08752|PPID_HUMAN</t>
  </si>
  <si>
    <t>PPID</t>
  </si>
  <si>
    <t xml:space="preserve"> Peptidyl-prolyl cis-trans isomerase D OS=Homo sapiens GN=PPID PE=1 SV=3</t>
  </si>
  <si>
    <t>0.254524668</t>
  </si>
  <si>
    <t>sp|P55201-3|BRPF1_HUMAN</t>
  </si>
  <si>
    <t>BRPF1</t>
  </si>
  <si>
    <t xml:space="preserve"> Isoform 3 of Peregrin OS=Homo sapiens GN=BRPF1</t>
  </si>
  <si>
    <t>0.254502729</t>
  </si>
  <si>
    <t>sp|Q05682|CALD1_HUMAN</t>
  </si>
  <si>
    <t xml:space="preserve"> Caldesmon OS=Homo sapiens GN=CALD1 PE=1 SV=3</t>
  </si>
  <si>
    <t>0.254495558</t>
  </si>
  <si>
    <t>sp|O75663-2|TIPRL_HUMAN</t>
  </si>
  <si>
    <t>TIPRL</t>
  </si>
  <si>
    <t xml:space="preserve"> Isoform 2 of TIP41-like protein OS=Homo sapiens GN=TIPRL</t>
  </si>
  <si>
    <t>0.254400274</t>
  </si>
  <si>
    <t>sp|Q05519|SRS11_HUMAN</t>
  </si>
  <si>
    <t>SRSF11</t>
  </si>
  <si>
    <t xml:space="preserve"> Serine/arginine-rich splicing factor 11 OS=Homo sapiens GN=SRSF11 PE=1 SV=1</t>
  </si>
  <si>
    <t>0.254235723</t>
  </si>
  <si>
    <t>sp|Q9NX07|TSAP1_HUMAN</t>
  </si>
  <si>
    <t>TRNAU1AP</t>
  </si>
  <si>
    <t xml:space="preserve"> tRNA selenocysteine 1-associated protein 1 OS=Homo sapiens GN=TRNAU1AP PE=1 SV=1</t>
  </si>
  <si>
    <t>0.253733815</t>
  </si>
  <si>
    <t>sp|P30305-2|MPIP2_HUMAN</t>
  </si>
  <si>
    <t>CDC25B</t>
  </si>
  <si>
    <t xml:space="preserve"> Isoform 1 of M-phase inducer phosphatase 2 OS=Homo sapiens GN=CDC25B</t>
  </si>
  <si>
    <t>0.253660112</t>
  </si>
  <si>
    <t>sp|Q8TDM0-2|BCAS4_HUMAN</t>
  </si>
  <si>
    <t>BCAS4</t>
  </si>
  <si>
    <t xml:space="preserve"> Isoform 2 of Breast carcinoma-amplified sequence 4 OS=Homo sapiens GN=BCAS4</t>
  </si>
  <si>
    <t>0.2533804</t>
  </si>
  <si>
    <t>sp|Q9NP73-2|ALG13_HUMAN</t>
  </si>
  <si>
    <t>ALG13</t>
  </si>
  <si>
    <t xml:space="preserve"> Isoform 2 of UDP-N-acetylglucosamine transferase subunit ALG13 homolog OS=Homo sapiens GN=ALG13</t>
  </si>
  <si>
    <t>0.253210298</t>
  </si>
  <si>
    <t>sp|Q9Y3A5|SBDS_HUMAN</t>
  </si>
  <si>
    <t>SBDS</t>
  </si>
  <si>
    <t xml:space="preserve"> Ribosome maturation protein SBDS OS=Homo sapiens GN=SBDS PE=1 SV=4</t>
  </si>
  <si>
    <t>0.253162412</t>
  </si>
  <si>
    <t>sp|Q9P260-2|K1468_HUMAN</t>
  </si>
  <si>
    <t>KIAA1468</t>
  </si>
  <si>
    <t xml:space="preserve"> Isoform 2 of LisH domain and HEAT repeat-containing protein KIAA1468 OS=Homo sapiens GN=KIAA1468</t>
  </si>
  <si>
    <t>0.253092493</t>
  </si>
  <si>
    <t>sp|O15305|PMM2_HUMAN</t>
  </si>
  <si>
    <t>PMM2</t>
  </si>
  <si>
    <t xml:space="preserve"> Phosphomannomutase 2 OS=Homo sapiens GN=PMM2 PE=1 SV=1</t>
  </si>
  <si>
    <t>0.252938529</t>
  </si>
  <si>
    <t>sp|O96033|MOC2A_HUMAN</t>
  </si>
  <si>
    <t>MOCS2</t>
  </si>
  <si>
    <t xml:space="preserve"> Molybdopterin synthase sulfur carrier subunit OS=Homo sapiens GN=MOCS2 PE=1 SV=1</t>
  </si>
  <si>
    <t>0.252852895</t>
  </si>
  <si>
    <t>sp|Q9H668|STN1_HUMAN</t>
  </si>
  <si>
    <t>OBFC1</t>
  </si>
  <si>
    <t xml:space="preserve"> CST complex subunit STN1 OS=Homo sapiens GN=OBFC1 PE=1 SV=2</t>
  </si>
  <si>
    <t>0.252810432</t>
  </si>
  <si>
    <t>sp|P19419|ELK1_HUMAN</t>
  </si>
  <si>
    <t>ELK1</t>
  </si>
  <si>
    <t xml:space="preserve"> ETS domain-containing protein Elk-1 OS=Homo sapiens GN=ELK1 PE=1 SV=2</t>
  </si>
  <si>
    <t>0.252714339</t>
  </si>
  <si>
    <t>sp|O43324|MCA3_HUMAN</t>
  </si>
  <si>
    <t>EEF1E1</t>
  </si>
  <si>
    <t xml:space="preserve"> Eukaryotic translation elongation factor 1 epsilon-1 OS=Homo sapiens GN=EEF1E1 PE=1 SV=1</t>
  </si>
  <si>
    <t>0.252457481</t>
  </si>
  <si>
    <t>sp|Q92688-2|AN32B_HUMAN</t>
  </si>
  <si>
    <t>ANP32B</t>
  </si>
  <si>
    <t xml:space="preserve"> Isoform 2 of Acidic leucine-rich nuclear phosphoprotein 32 family member B OS=Homo sapiens GN=ANP32B</t>
  </si>
  <si>
    <t>0.252293006</t>
  </si>
  <si>
    <t>sp|P38936|CDN1A_HUMAN</t>
  </si>
  <si>
    <t>CDKN1A</t>
  </si>
  <si>
    <t xml:space="preserve"> Cyclin-dependent kinase inhibitor 1 OS=Homo sapiens GN=CDKN1A PE=1 SV=3</t>
  </si>
  <si>
    <t>0.251405387</t>
  </si>
  <si>
    <t>sp|P18124|RL7_HUMAN</t>
  </si>
  <si>
    <t>RPL7</t>
  </si>
  <si>
    <t xml:space="preserve"> 60S ribosomal protein L7 OS=Homo sapiens GN=RPL7 PE=1 SV=1</t>
  </si>
  <si>
    <t>0.251310259</t>
  </si>
  <si>
    <t>sp|Q8WYQ9-2|ZCH14_HUMAN</t>
  </si>
  <si>
    <t>ZCCHC14</t>
  </si>
  <si>
    <t xml:space="preserve"> Isoform 2 of Zinc finger CCHC domain-containing protein 14 OS=Homo sapiens GN=ZCCHC14</t>
  </si>
  <si>
    <t>0.251211383</t>
  </si>
  <si>
    <t>sp|P30153|2AAA_HUMAN</t>
  </si>
  <si>
    <t>PPP2R1A</t>
  </si>
  <si>
    <t xml:space="preserve"> Serine/threonine-protein phosphatase 2A 65 kDa regulatory subunit A alpha isoform OS=Homo sapiens GN=PPP2R1A PE=1 SV=4</t>
  </si>
  <si>
    <t>0.251061381</t>
  </si>
  <si>
    <t>sp|P54652|HSP72_HUMAN</t>
  </si>
  <si>
    <t>HSPA2</t>
  </si>
  <si>
    <t xml:space="preserve"> Heat shock-related 70 kDa protein 2 OS=Homo sapiens GN=HSPA2 PE=1 SV=1</t>
  </si>
  <si>
    <t>0.250761524</t>
  </si>
  <si>
    <t>sp|Q96DT6|ATG4C_HUMAN</t>
  </si>
  <si>
    <t>ATG4C</t>
  </si>
  <si>
    <t xml:space="preserve"> Cysteine protease ATG4C OS=Homo sapiens GN=ATG4C PE=1 SV=1</t>
  </si>
  <si>
    <t>0.250446469</t>
  </si>
  <si>
    <t>sp|Q9NZJ9-2|NUDT4_HUMAN</t>
  </si>
  <si>
    <t xml:space="preserve"> Isoform 2 of Diphosphoinositol polyphosphate phosphohydrolase 2 OS=Homo sapiens GN=NUDT4</t>
  </si>
  <si>
    <t>0.249984505</t>
  </si>
  <si>
    <t>sp|Q8NFH4|NUP37_HUMAN</t>
  </si>
  <si>
    <t>NUP37</t>
  </si>
  <si>
    <t xml:space="preserve"> Nucleoporin Nup37 OS=Homo sapiens GN=NUP37 PE=1 SV=1</t>
  </si>
  <si>
    <t>0.249641039</t>
  </si>
  <si>
    <t>sp|P43235|CATK_HUMAN</t>
  </si>
  <si>
    <t>CTSK</t>
  </si>
  <si>
    <t xml:space="preserve"> Cathepsin K OS=Homo sapiens GN=CTSK PE=1 SV=1</t>
  </si>
  <si>
    <t>0.249381991</t>
  </si>
  <si>
    <t>tr|C9JFC3|C9JFC3_HUMAN</t>
  </si>
  <si>
    <t>MAP4</t>
  </si>
  <si>
    <t xml:space="preserve"> Uncharacterized protein OS=Homo sapiens GN=MAP4 PE=4 SV=2</t>
  </si>
  <si>
    <t>0.249023017</t>
  </si>
  <si>
    <t>sp|Q96H72-2|S39AD_HUMAN</t>
  </si>
  <si>
    <t>SLC39A13</t>
  </si>
  <si>
    <t xml:space="preserve"> Isoform 2 of Zinc transporter ZIP13 OS=Homo sapiens GN=SLC39A13</t>
  </si>
  <si>
    <t>0.248801289</t>
  </si>
  <si>
    <t>sp|P29536-2|LMOD1_HUMAN</t>
  </si>
  <si>
    <t>LMOD1</t>
  </si>
  <si>
    <t xml:space="preserve"> Isoform 2 of Leiomodin-1 OS=Homo sapiens GN=LMOD1</t>
  </si>
  <si>
    <t>0.24819494</t>
  </si>
  <si>
    <t>sp|Q15464|SHB_HUMAN</t>
  </si>
  <si>
    <t>SHB</t>
  </si>
  <si>
    <t xml:space="preserve"> SH2 domain-containing adapter protein B OS=Homo sapiens GN=SHB PE=1 SV=2</t>
  </si>
  <si>
    <t>0.247990826</t>
  </si>
  <si>
    <t>sp|Q9Y2W1|TR150_HUMAN</t>
  </si>
  <si>
    <t>THRAP3</t>
  </si>
  <si>
    <t xml:space="preserve"> Thyroid hormone receptor-associated protein 3 OS=Homo sapiens GN=THRAP3 PE=1 SV=2</t>
  </si>
  <si>
    <t>0.247980727</t>
  </si>
  <si>
    <t>sp|P28482|MK01_HUMAN</t>
  </si>
  <si>
    <t>MAPK1</t>
  </si>
  <si>
    <t xml:space="preserve"> Mitogen-activated protein kinase 1 OS=Homo sapiens GN=MAPK1 PE=1 SV=3</t>
  </si>
  <si>
    <t>0.24736157</t>
  </si>
  <si>
    <t>sp|Q9ULJ6|ZMIZ1_HUMAN</t>
  </si>
  <si>
    <t>ZMIZ1</t>
  </si>
  <si>
    <t xml:space="preserve"> Zinc finger MIZ domain-containing protein 1 OS=Homo sapiens GN=ZMIZ1 PE=1 SV=3</t>
  </si>
  <si>
    <t>0.247089295</t>
  </si>
  <si>
    <t>sp|Q9H832|UBE2Z_HUMAN</t>
  </si>
  <si>
    <t>UBE2Z</t>
  </si>
  <si>
    <t xml:space="preserve"> Ubiquitin-conjugating enzyme E2 Z OS=Homo sapiens GN=UBE2Z PE=1 SV=2</t>
  </si>
  <si>
    <t>0.24682348</t>
  </si>
  <si>
    <t>sp|P08397-2|HEM3_HUMAN</t>
  </si>
  <si>
    <t>HMBS</t>
  </si>
  <si>
    <t xml:space="preserve"> Isoform 2 of Porphobilinogen deaminase OS=Homo sapiens GN=HMBS</t>
  </si>
  <si>
    <t>0.246649288</t>
  </si>
  <si>
    <t>sp|Q9UFG5|CS025_HUMAN</t>
  </si>
  <si>
    <t>C19orf25</t>
  </si>
  <si>
    <t xml:space="preserve"> UPF0449 protein C19orf25 OS=Homo sapiens GN=C19orf25 PE=1 SV=2</t>
  </si>
  <si>
    <t>0.246606001</t>
  </si>
  <si>
    <t>sp|Q9H246|CA021_HUMAN</t>
  </si>
  <si>
    <t>C1orf21</t>
  </si>
  <si>
    <t xml:space="preserve"> Uncharacterized protein C1orf21 OS=Homo sapiens GN=C1orf21 PE=1 SV=1</t>
  </si>
  <si>
    <t>0.246376259</t>
  </si>
  <si>
    <t>sp|Q8IXM2|BAP18_HUMAN</t>
  </si>
  <si>
    <t>BAP18</t>
  </si>
  <si>
    <t xml:space="preserve"> Chromatin complexes subunit BAP18 OS=Homo sapiens GN=BAP18 PE=1 SV=1</t>
  </si>
  <si>
    <t>0.245985177</t>
  </si>
  <si>
    <t>sp|O95551-2|TYDP2_HUMAN</t>
  </si>
  <si>
    <t>TDP2</t>
  </si>
  <si>
    <t xml:space="preserve"> Isoform 2 of Tyrosyl-DNA phosphodiesterase 2 OS=Homo sapiens GN=TDP2</t>
  </si>
  <si>
    <t>0.245956225</t>
  </si>
  <si>
    <t>sp|Q92917|GPKOW_HUMAN</t>
  </si>
  <si>
    <t>GPKOW</t>
  </si>
  <si>
    <t xml:space="preserve"> G patch domain and KOW motifs-containing protein OS=Homo sapiens GN=GPKOW PE=1 SV=2</t>
  </si>
  <si>
    <t>0.245837711</t>
  </si>
  <si>
    <t>sp|Q53H82|LACB2_HUMAN</t>
  </si>
  <si>
    <t>LACTB2</t>
  </si>
  <si>
    <t xml:space="preserve"> Beta-lactamase-like protein 2 OS=Homo sapiens GN=LACTB2 PE=1 SV=2</t>
  </si>
  <si>
    <t>0.245635572</t>
  </si>
  <si>
    <t>sp|Q9NNX1-2|TUFT1_HUMAN</t>
  </si>
  <si>
    <t>TUFT1</t>
  </si>
  <si>
    <t xml:space="preserve"> Isoform 2 of Tuftelin OS=Homo sapiens GN=TUFT1</t>
  </si>
  <si>
    <t>0.24524156</t>
  </si>
  <si>
    <t>sp|P33240-2|CSTF2_HUMAN</t>
  </si>
  <si>
    <t>CSTF2</t>
  </si>
  <si>
    <t xml:space="preserve"> Isoform 2 of Cleavage stimulation factor subunit 2 OS=Homo sapiens GN=CSTF2</t>
  </si>
  <si>
    <t>0.245158768</t>
  </si>
  <si>
    <t>sp|Q9NRF9|DPOE3_HUMAN</t>
  </si>
  <si>
    <t>POLE3</t>
  </si>
  <si>
    <t xml:space="preserve"> DNA polymerase epsilon subunit 3 OS=Homo sapiens GN=POLE3 PE=1 SV=1</t>
  </si>
  <si>
    <t>0.244841749</t>
  </si>
  <si>
    <t>sp|O15304|SIVA_HUMAN</t>
  </si>
  <si>
    <t>SIVA1</t>
  </si>
  <si>
    <t xml:space="preserve"> Apoptosis regulatory protein Siva OS=Homo sapiens GN=SIVA1 PE=1 SV=2</t>
  </si>
  <si>
    <t>0.244707999</t>
  </si>
  <si>
    <t>sp|Q6PJ69|TRI65_HUMAN</t>
  </si>
  <si>
    <t>TRIM65</t>
  </si>
  <si>
    <t xml:space="preserve"> Tripartite motif-containing protein 65 OS=Homo sapiens GN=TRIM65 PE=1 SV=3</t>
  </si>
  <si>
    <t>0.244372811</t>
  </si>
  <si>
    <t>sp|P46734-3|MP2K3_HUMAN</t>
  </si>
  <si>
    <t>MAP2K3</t>
  </si>
  <si>
    <t xml:space="preserve"> Isoform 2 of Dual specificity mitogen-activated protein kinase kinase 3 OS=Homo sapiens GN=MAP2K3</t>
  </si>
  <si>
    <t>0.244074348</t>
  </si>
  <si>
    <t>sp|P28347|TEAD1_HUMAN</t>
  </si>
  <si>
    <t>TEAD1</t>
  </si>
  <si>
    <t xml:space="preserve"> Transcriptional enhancer factor TEF-1 OS=Homo sapiens GN=TEAD1 PE=1 SV=2</t>
  </si>
  <si>
    <t>0.243986693</t>
  </si>
  <si>
    <t>sp|O60671-2|RAD1_HUMAN</t>
  </si>
  <si>
    <t>RAD1</t>
  </si>
  <si>
    <t xml:space="preserve"> Isoform 2 of Cell cycle checkpoint protein RAD1 OS=Homo sapiens GN=RAD1</t>
  </si>
  <si>
    <t>0.243829811</t>
  </si>
  <si>
    <t>sp|Q13490|BIRC2_HUMAN</t>
  </si>
  <si>
    <t>BIRC2</t>
  </si>
  <si>
    <t xml:space="preserve"> Baculoviral IAP repeat-containing protein 2 OS=Homo sapiens GN=BIRC2 PE=1 SV=2</t>
  </si>
  <si>
    <t>0.243285083</t>
  </si>
  <si>
    <t>sp|P52815|RM12_HUMAN</t>
  </si>
  <si>
    <t>MRPL12</t>
  </si>
  <si>
    <t xml:space="preserve"> 39S ribosomal protein L12, mitochondrial OS=Homo sapiens GN=MRPL12 PE=1 SV=2</t>
  </si>
  <si>
    <t>0.242826739</t>
  </si>
  <si>
    <t>sp|Q13610|PWP1_HUMAN</t>
  </si>
  <si>
    <t>PWP1</t>
  </si>
  <si>
    <t xml:space="preserve"> Periodic tryptophan protein 1 homolog OS=Homo sapiens GN=PWP1 PE=1 SV=1</t>
  </si>
  <si>
    <t>0.242795079</t>
  </si>
  <si>
    <t>sp|P36507|MP2K2_HUMAN</t>
  </si>
  <si>
    <t>MAP2K2</t>
  </si>
  <si>
    <t xml:space="preserve"> Dual specificity mitogen-activated protein kinase kinase 2 OS=Homo sapiens GN=MAP2K2 PE=1 SV=1</t>
  </si>
  <si>
    <t>0.242530618</t>
  </si>
  <si>
    <t>sp|Q49A88-2|CCD14_HUMAN</t>
  </si>
  <si>
    <t>CCDC14</t>
  </si>
  <si>
    <t xml:space="preserve"> Isoform 2 of Coiled-coil domain-containing protein 14 OS=Homo sapiens GN=CCDC14</t>
  </si>
  <si>
    <t>0.242499043</t>
  </si>
  <si>
    <t>sp|Q53EL6|PDCD4_HUMAN</t>
  </si>
  <si>
    <t>PDCD4</t>
  </si>
  <si>
    <t xml:space="preserve"> Programmed cell death protein 4 OS=Homo sapiens GN=PDCD4 PE=1 SV=2</t>
  </si>
  <si>
    <t>0.242415025</t>
  </si>
  <si>
    <t>sp|Q96IV0|NGLY1_HUMAN</t>
  </si>
  <si>
    <t>NGLY1</t>
  </si>
  <si>
    <t xml:space="preserve"> Peptide-N(4)-(N-acetyl-beta-glucosaminyl)asparagine amidase OS=Homo sapiens GN=NGLY1 PE=1 SV=1</t>
  </si>
  <si>
    <t>0.242310719</t>
  </si>
  <si>
    <t>sp|P49591|SYSC_HUMAN</t>
  </si>
  <si>
    <t>SARS</t>
  </si>
  <si>
    <t xml:space="preserve"> Seryl-tRNA synthetase, cytoplasmic OS=Homo sapiens GN=SARS PE=1 SV=3</t>
  </si>
  <si>
    <t>0.241954669</t>
  </si>
  <si>
    <t>sp|Q9P0R6|GSKIP_HUMAN</t>
  </si>
  <si>
    <t>GSKIP</t>
  </si>
  <si>
    <t xml:space="preserve"> GSK3-beta interaction protein OS=Homo sapiens GN=GSKIP PE=1 SV=2</t>
  </si>
  <si>
    <t>0.241925188</t>
  </si>
  <si>
    <t>sp|P51580|TPMT_HUMAN</t>
  </si>
  <si>
    <t>TPMT</t>
  </si>
  <si>
    <t xml:space="preserve"> Thiopurine S-methyltransferase OS=Homo sapiens GN=TPMT PE=1 SV=1</t>
  </si>
  <si>
    <t>0.241631692</t>
  </si>
  <si>
    <t>sp|Q9UI10|EI2BD_HUMAN</t>
  </si>
  <si>
    <t>EIF2B4</t>
  </si>
  <si>
    <t xml:space="preserve"> Translation initiation factor eIF-2B subunit delta OS=Homo sapiens GN=EIF2B4 PE=1 SV=2</t>
  </si>
  <si>
    <t>0.241329159</t>
  </si>
  <si>
    <t>sp|P51151|RAB9A_HUMAN</t>
  </si>
  <si>
    <t>RAB9A</t>
  </si>
  <si>
    <t xml:space="preserve"> Ras-related protein Rab-9A OS=Homo sapiens GN=RAB9A PE=1 SV=1</t>
  </si>
  <si>
    <t>0.241297519</t>
  </si>
  <si>
    <t>sp|P50395|GDIB_HUMAN</t>
  </si>
  <si>
    <t>GDI2</t>
  </si>
  <si>
    <t xml:space="preserve"> Rab GDP dissociation inhibitor beta OS=Homo sapiens GN=GDI2 PE=1 SV=2</t>
  </si>
  <si>
    <t>0.240621669</t>
  </si>
  <si>
    <t>sp|Q92982|NINJ1_HUMAN</t>
  </si>
  <si>
    <t>NINJ1</t>
  </si>
  <si>
    <t xml:space="preserve"> Ninjurin-1 OS=Homo sapiens GN=NINJ1 PE=1 SV=2</t>
  </si>
  <si>
    <t>0.240564077</t>
  </si>
  <si>
    <t>sp|Q9Y5Y5-2|PEX16_HUMAN</t>
  </si>
  <si>
    <t>PEX16</t>
  </si>
  <si>
    <t xml:space="preserve"> Isoform 2 of Peroxisomal membrane protein PEX16 OS=Homo sapiens GN=PEX16</t>
  </si>
  <si>
    <t>0.240341922</t>
  </si>
  <si>
    <t>sp|P49454|CENPF_HUMAN</t>
  </si>
  <si>
    <t>CENPF</t>
  </si>
  <si>
    <t xml:space="preserve"> Centromere protein F OS=Homo sapiens GN=CENPF PE=1 SV=2</t>
  </si>
  <si>
    <t>0.240246546</t>
  </si>
  <si>
    <t>sp|P32121-3|ARRB2_HUMAN</t>
  </si>
  <si>
    <t>ARRB2</t>
  </si>
  <si>
    <t xml:space="preserve"> Isoform 2 of Beta-arrestin-2 OS=Homo sapiens GN=ARRB2</t>
  </si>
  <si>
    <t>0.240156402</t>
  </si>
  <si>
    <t>sp|Q9NZL4|HPBP1_HUMAN</t>
  </si>
  <si>
    <t>HSPBP1</t>
  </si>
  <si>
    <t xml:space="preserve"> Hsp70-binding protein 1 OS=Homo sapiens GN=HSPBP1 PE=1 SV=1</t>
  </si>
  <si>
    <t>0.240136504</t>
  </si>
  <si>
    <t>sp|P22681|CBL_HUMAN</t>
  </si>
  <si>
    <t>CBL</t>
  </si>
  <si>
    <t xml:space="preserve"> E3 ubiquitin-protein ligase CBL OS=Homo sapiens GN=CBL PE=1 SV=2</t>
  </si>
  <si>
    <t>0.239836672</t>
  </si>
  <si>
    <t>sp|Q13352-2|CENPR_HUMAN</t>
  </si>
  <si>
    <t>ITGB3BP</t>
  </si>
  <si>
    <t xml:space="preserve"> Isoform 2 of Centromere protein R OS=Homo sapiens GN=ITGB3BP</t>
  </si>
  <si>
    <t>0.239778476</t>
  </si>
  <si>
    <t>sp|P78406|RAE1L_HUMAN</t>
  </si>
  <si>
    <t>RAE1</t>
  </si>
  <si>
    <t xml:space="preserve"> mRNA export factor OS=Homo sapiens GN=RAE1 PE=1 SV=1</t>
  </si>
  <si>
    <t>0.239721679</t>
  </si>
  <si>
    <t>sp|Q9UNA1-2|RHG26_HUMAN</t>
  </si>
  <si>
    <t>ARHGAP26</t>
  </si>
  <si>
    <t xml:space="preserve"> Isoform 2 of Rho GTPase-activating protein 26 OS=Homo sapiens GN=ARHGAP26</t>
  </si>
  <si>
    <t>0.239686029</t>
  </si>
  <si>
    <t>sp|O00159-3|MYO1C_HUMAN</t>
  </si>
  <si>
    <t>MYO1C</t>
  </si>
  <si>
    <t xml:space="preserve"> Isoform 3 of Myosin-Ic OS=Homo sapiens GN=MYO1C</t>
  </si>
  <si>
    <t>0.239535484</t>
  </si>
  <si>
    <t>sp|Q9BQE3|TBA1C_HUMAN</t>
  </si>
  <si>
    <t>TUBA1C</t>
  </si>
  <si>
    <t xml:space="preserve"> Tubulin alpha-1C chain OS=Homo sapiens GN=TUBA1C PE=1 SV=1</t>
  </si>
  <si>
    <t>0.239424787</t>
  </si>
  <si>
    <t>sp|Q6NZ67|MZT2B_HUMAN</t>
  </si>
  <si>
    <t>MZT2B</t>
  </si>
  <si>
    <t xml:space="preserve"> Mitotic-spindle organizing protein 2B OS=Homo sapiens GN=MZT2B PE=1 SV=1</t>
  </si>
  <si>
    <t>0.239397833</t>
  </si>
  <si>
    <t>sp|Q6ZT07|TBCD9_HUMAN</t>
  </si>
  <si>
    <t>TBC1D9</t>
  </si>
  <si>
    <t xml:space="preserve"> TBC1 domain family member 9 OS=Homo sapiens GN=TBC1D9 PE=1 SV=2</t>
  </si>
  <si>
    <t>0.238994049</t>
  </si>
  <si>
    <t>sp|Q8IXQ5-2|KLHL7_HUMAN</t>
  </si>
  <si>
    <t>KLHL7</t>
  </si>
  <si>
    <t xml:space="preserve"> Isoform 2 of Kelch-like protein 7 OS=Homo sapiens GN=KLHL7</t>
  </si>
  <si>
    <t>0.238820815</t>
  </si>
  <si>
    <t>sp|Q9NX18|SDHF2_HUMAN</t>
  </si>
  <si>
    <t>SDHAF2</t>
  </si>
  <si>
    <t xml:space="preserve"> Succinate dehydrogenase assembly factor 2, mitochondrial OS=Homo sapiens GN=SDHAF2 PE=1 SV=1</t>
  </si>
  <si>
    <t>0.238725521</t>
  </si>
  <si>
    <t>sp|P24386|RAE1_HUMAN</t>
  </si>
  <si>
    <t>CHM</t>
  </si>
  <si>
    <t xml:space="preserve"> Rab proteins geranylgeranyltransferase component A 1 OS=Homo sapiens GN=CHM PE=1 SV=3</t>
  </si>
  <si>
    <t>0.238617955</t>
  </si>
  <si>
    <t>sp|Q6ICB0|PPDE2_HUMAN</t>
  </si>
  <si>
    <t>PPPDE2</t>
  </si>
  <si>
    <t xml:space="preserve"> PPPDE peptidase domain-containing protein 2 OS=Homo sapiens GN=PPPDE2 PE=1 SV=1</t>
  </si>
  <si>
    <t>0.238305279</t>
  </si>
  <si>
    <t>sp|O43852|CALU_HUMAN</t>
  </si>
  <si>
    <t>CALU</t>
  </si>
  <si>
    <t xml:space="preserve"> Calumenin OS=Homo sapiens GN=CALU PE=1 SV=2</t>
  </si>
  <si>
    <t>0.238262485</t>
  </si>
  <si>
    <t>sp|Q9NWS9|ZN446_HUMAN</t>
  </si>
  <si>
    <t>ZNF446</t>
  </si>
  <si>
    <t xml:space="preserve"> Zinc finger protein 446 OS=Homo sapiens GN=ZNF446 PE=1 SV=1</t>
  </si>
  <si>
    <t>0.238246437</t>
  </si>
  <si>
    <t>sp|Q6KCM7-2|SCMC2_HUMAN</t>
  </si>
  <si>
    <t>SLC25A25</t>
  </si>
  <si>
    <t xml:space="preserve"> Isoform 2 of Calcium-binding mitochondrial carrier protein SCaMC-2 OS=Homo sapiens GN=SLC25A25</t>
  </si>
  <si>
    <t>0.238115417</t>
  </si>
  <si>
    <t>sp|O43150-2|ASAP2_HUMAN</t>
  </si>
  <si>
    <t xml:space="preserve"> Isoform 2 of Arf-GAP with SH3 domain, ANK repeat and PH domain-containing protein 2 OS=Homo sapiens GN=ASAP2</t>
  </si>
  <si>
    <t>0.237996444</t>
  </si>
  <si>
    <t>sp|Q8TED1|GPX8_HUMAN</t>
  </si>
  <si>
    <t>GPX8</t>
  </si>
  <si>
    <t xml:space="preserve"> Probable glutathione peroxidase 8 OS=Homo sapiens GN=GPX8 PE=1 SV=2</t>
  </si>
  <si>
    <t>0.237510631</t>
  </si>
  <si>
    <t>sp|Q92934|BAD_HUMAN</t>
  </si>
  <si>
    <t>BAD</t>
  </si>
  <si>
    <t xml:space="preserve"> Bcl2 antagonist of cell death OS=Homo sapiens GN=BAD PE=1 SV=3</t>
  </si>
  <si>
    <t>0.237471413</t>
  </si>
  <si>
    <t>sp|O75864|LRC68_HUMAN</t>
  </si>
  <si>
    <t>LRRC68</t>
  </si>
  <si>
    <t xml:space="preserve"> Leucine-rich repeat-containing protein 68 OS=Homo sapiens GN=LRRC68 PE=1 SV=3</t>
  </si>
  <si>
    <t>0.237132169</t>
  </si>
  <si>
    <t>sp|Q6NYC8|PHTNS_HUMAN</t>
  </si>
  <si>
    <t>KIAA1949</t>
  </si>
  <si>
    <t xml:space="preserve"> Phostensin OS=Homo sapiens GN=KIAA1949 PE=1 SV=1</t>
  </si>
  <si>
    <t>0.236437249</t>
  </si>
  <si>
    <t>sp|Q6DN90|IQEC1_HUMAN</t>
  </si>
  <si>
    <t>IQSEC1</t>
  </si>
  <si>
    <t xml:space="preserve"> IQ motif and SEC7 domain-containing protein 1 OS=Homo sapiens GN=IQSEC1 PE=1 SV=1</t>
  </si>
  <si>
    <t>0.236060228</t>
  </si>
  <si>
    <t>sp|Q9Y4U1|MMAC_HUMAN</t>
  </si>
  <si>
    <t>MMACHC</t>
  </si>
  <si>
    <t xml:space="preserve"> Methylmalonic aciduria and homocystinuria type C protein OS=Homo sapiens GN=MMACHC PE=1 SV=3</t>
  </si>
  <si>
    <t>0.236017966</t>
  </si>
  <si>
    <t>sp|Q9BTE1|DCTN5_HUMAN</t>
  </si>
  <si>
    <t>DCTN5</t>
  </si>
  <si>
    <t xml:space="preserve"> Dynactin subunit 5 OS=Homo sapiens GN=DCTN5 PE=1 SV=1</t>
  </si>
  <si>
    <t>0.235931516</t>
  </si>
  <si>
    <t>sp|Q8WXA9-2|SREK1_HUMAN</t>
  </si>
  <si>
    <t>SREK1</t>
  </si>
  <si>
    <t xml:space="preserve"> Isoform 2 of Splicing regulatory glutamine/lysine-rich protein 1 OS=Homo sapiens GN=SREK1</t>
  </si>
  <si>
    <t>0.235832339</t>
  </si>
  <si>
    <t>sp|Q6ZNB6|NFXL1_HUMAN</t>
  </si>
  <si>
    <t>NFXL1</t>
  </si>
  <si>
    <t xml:space="preserve"> NF-X1-type zinc finger protein NFXL1 OS=Homo sapiens GN=NFXL1 PE=1 SV=2</t>
  </si>
  <si>
    <t>0.235340118</t>
  </si>
  <si>
    <t>sp|P08107|HSP71_HUMAN</t>
  </si>
  <si>
    <t>HSPA1A</t>
  </si>
  <si>
    <t xml:space="preserve"> Heat shock 70 kDa protein 1A/1B OS=Homo sapiens GN=HSPA1A PE=1 SV=5</t>
  </si>
  <si>
    <t>0.23479925</t>
  </si>
  <si>
    <t>sp|P0C7T5|ATX1L_HUMAN</t>
  </si>
  <si>
    <t>ATXN1L</t>
  </si>
  <si>
    <t xml:space="preserve"> Ataxin-1-like OS=Homo sapiens GN=ATXN1L PE=1 SV=1</t>
  </si>
  <si>
    <t>0.234650524</t>
  </si>
  <si>
    <t>sp|Q9UJS0|CMC2_HUMAN</t>
  </si>
  <si>
    <t>SLC25A13</t>
  </si>
  <si>
    <t xml:space="preserve"> Calcium-binding mitochondrial carrier protein Aralar2 OS=Homo sapiens GN=SLC25A13 PE=1 SV=2</t>
  </si>
  <si>
    <t>0.234622406</t>
  </si>
  <si>
    <t>sp|Q15334|L2GL1_HUMAN</t>
  </si>
  <si>
    <t>LLGL1</t>
  </si>
  <si>
    <t xml:space="preserve"> Lethal(2) giant larvae protein homolog 1 OS=Homo sapiens GN=LLGL1 PE=1 SV=3</t>
  </si>
  <si>
    <t>0.234329501</t>
  </si>
  <si>
    <t>sp|O75674|TM1L1_HUMAN</t>
  </si>
  <si>
    <t>TOM1L1</t>
  </si>
  <si>
    <t xml:space="preserve"> TOM1-like protein 1 OS=Homo sapiens GN=TOM1L1 PE=1 SV=2</t>
  </si>
  <si>
    <t>0.234196372</t>
  </si>
  <si>
    <t>sp|Q96NB3|ZN830_HUMAN</t>
  </si>
  <si>
    <t>ZNF830</t>
  </si>
  <si>
    <t xml:space="preserve"> Zinc finger protein 830 OS=Homo sapiens GN=ZNF830 PE=1 SV=2</t>
  </si>
  <si>
    <t>0.233889017</t>
  </si>
  <si>
    <t>sp|O95352|ATG7_HUMAN</t>
  </si>
  <si>
    <t>ATG7</t>
  </si>
  <si>
    <t xml:space="preserve"> Ubiquitin-like modifier-activating enzyme ATG7 OS=Homo sapiens GN=ATG7 PE=1 SV=1</t>
  </si>
  <si>
    <t>0.23388774</t>
  </si>
  <si>
    <t>sp|Q8WZ82|OVCA2_HUMAN</t>
  </si>
  <si>
    <t>OVCA2</t>
  </si>
  <si>
    <t xml:space="preserve"> Ovarian cancer-associated gene 2 protein OS=Homo sapiens GN=OVCA2 PE=1 SV=1</t>
  </si>
  <si>
    <t>0.233702038</t>
  </si>
  <si>
    <t>sp|Q9C005|DPY30_HUMAN</t>
  </si>
  <si>
    <t>DPY30</t>
  </si>
  <si>
    <t xml:space="preserve"> Protein dpy-30 homolog OS=Homo sapiens GN=DPY30 PE=1 SV=1</t>
  </si>
  <si>
    <t>0.233686421</t>
  </si>
  <si>
    <t>tr|F5H0K8|F5H0K8_HUMAN</t>
  </si>
  <si>
    <t>KSR1</t>
  </si>
  <si>
    <t xml:space="preserve"> Uncharacterized protein OS=Homo sapiens GN=KSR1 PE=4 SV=1</t>
  </si>
  <si>
    <t>0.233548945</t>
  </si>
  <si>
    <t>sp|Q9Y2K2|SIK3_HUMAN</t>
  </si>
  <si>
    <t>SIK3</t>
  </si>
  <si>
    <t xml:space="preserve"> Serine/threonine-protein kinase SIK3 OS=Homo sapiens GN=SIK3 PE=1 SV=3</t>
  </si>
  <si>
    <t>0.233521442</t>
  </si>
  <si>
    <t>sp|Q9NYB9-2|ABI2_HUMAN</t>
  </si>
  <si>
    <t>ABI2</t>
  </si>
  <si>
    <t xml:space="preserve"> Isoform 2 of Abl interactor 2 OS=Homo sapiens GN=ABI2</t>
  </si>
  <si>
    <t>0.233380102</t>
  </si>
  <si>
    <t>sp|P12270|TPR_HUMAN</t>
  </si>
  <si>
    <t>TPR</t>
  </si>
  <si>
    <t xml:space="preserve"> Nucleoprotein TPR OS=Homo sapiens GN=TPR PE=1 SV=3</t>
  </si>
  <si>
    <t>0.23320047</t>
  </si>
  <si>
    <t>sp|Q14320|FA50A_HUMAN</t>
  </si>
  <si>
    <t>FAM50A</t>
  </si>
  <si>
    <t xml:space="preserve"> Protein FAM50A OS=Homo sapiens GN=FAM50A PE=1 SV=2</t>
  </si>
  <si>
    <t>0.232731615</t>
  </si>
  <si>
    <t>sp|Q9BY42|CT043_HUMAN</t>
  </si>
  <si>
    <t>C20orf43</t>
  </si>
  <si>
    <t xml:space="preserve"> UPF0549 protein C20orf43 OS=Homo sapiens GN=C20orf43 PE=1 SV=3</t>
  </si>
  <si>
    <t>0.232016451</t>
  </si>
  <si>
    <t>sp|O14733-2|MP2K7_HUMAN</t>
  </si>
  <si>
    <t>MAP2K7</t>
  </si>
  <si>
    <t xml:space="preserve"> Isoform 2 of Dual specificity mitogen-activated protein kinase kinase 7 OS=Homo sapiens GN=MAP2K7</t>
  </si>
  <si>
    <t>0.232006502</t>
  </si>
  <si>
    <t>sp|P35251-2|RFC1_HUMAN</t>
  </si>
  <si>
    <t>RFC1</t>
  </si>
  <si>
    <t xml:space="preserve"> Isoform 2 of Replication factor C subunit 1 OS=Homo sapiens GN=RFC1</t>
  </si>
  <si>
    <t>0.23188387</t>
  </si>
  <si>
    <t>sp|Q13409-2|DC1I2_HUMAN</t>
  </si>
  <si>
    <t>DYNC1I2</t>
  </si>
  <si>
    <t xml:space="preserve"> Isoform 2B of Cytoplasmic dynein 1 intermediate chain 2 OS=Homo sapiens GN=DYNC1I2</t>
  </si>
  <si>
    <t>0.231812101</t>
  </si>
  <si>
    <t>sp|Q9NP77|SSU72_HUMAN</t>
  </si>
  <si>
    <t>SSU72</t>
  </si>
  <si>
    <t xml:space="preserve"> RNA polymerase II subunit A C-terminal domain phosphatase SSU72 OS=Homo sapiens GN=SSU72 PE=1 SV=1</t>
  </si>
  <si>
    <t>0.231681496</t>
  </si>
  <si>
    <t>sp|Q9UIM3|FKBPL_HUMAN</t>
  </si>
  <si>
    <t>FKBPL</t>
  </si>
  <si>
    <t xml:space="preserve"> FK506-binding protein-like OS=Homo sapiens GN=FKBPL PE=1 SV=1</t>
  </si>
  <si>
    <t>0.231653668</t>
  </si>
  <si>
    <t>sp|P16070-10|CD44_HUMAN</t>
  </si>
  <si>
    <t>CD44</t>
  </si>
  <si>
    <t xml:space="preserve"> Isoform 10 of CD44 antigen OS=Homo sapiens GN=CD44</t>
  </si>
  <si>
    <t>0.23151773</t>
  </si>
  <si>
    <t>sp|Q7L576|CYFP1_HUMAN</t>
  </si>
  <si>
    <t>CYFIP1</t>
  </si>
  <si>
    <t xml:space="preserve"> Cytoplasmic FMR1-interacting protein 1 OS=Homo sapiens GN=CYFIP1 PE=1 SV=1</t>
  </si>
  <si>
    <t>0.231501387</t>
  </si>
  <si>
    <t>sp|Q9BYV8|CEP41_HUMAN</t>
  </si>
  <si>
    <t>TSGA14</t>
  </si>
  <si>
    <t xml:space="preserve"> Centrosomal protein of 41 kDa OS=Homo sapiens GN=TSGA14 PE=1 SV=1</t>
  </si>
  <si>
    <t>0.23125197</t>
  </si>
  <si>
    <t>sp|Q9BTW9-4|TBCD_HUMAN</t>
  </si>
  <si>
    <t>TBCD</t>
  </si>
  <si>
    <t xml:space="preserve"> Isoform 4 of Tubulin-specific chaperone D OS=Homo sapiens GN=TBCD</t>
  </si>
  <si>
    <t>0.23123637</t>
  </si>
  <si>
    <t>##sp|P20929|NEBU_HUMAN</t>
  </si>
  <si>
    <t>0.231182975</t>
  </si>
  <si>
    <t>sp|Q9NZJ4|SACS_HUMAN</t>
  </si>
  <si>
    <t>SACS</t>
  </si>
  <si>
    <t xml:space="preserve"> Sacsin OS=Homo sapiens GN=SACS PE=1 SV=2</t>
  </si>
  <si>
    <t>0.230809134</t>
  </si>
  <si>
    <t>sp|P30101|PDIA3_HUMAN</t>
  </si>
  <si>
    <t>PDIA3</t>
  </si>
  <si>
    <t xml:space="preserve"> Protein disulfide-isomerase A3 OS=Homo sapiens GN=PDIA3 PE=1 SV=4</t>
  </si>
  <si>
    <t>0.230794523</t>
  </si>
  <si>
    <t>sp|P48739-2|PIPNB_HUMAN</t>
  </si>
  <si>
    <t>PITPNB</t>
  </si>
  <si>
    <t xml:space="preserve"> Isoform 2 of Phosphatidylinositol transfer protein beta isoform OS=Homo sapiens GN=PITPNB</t>
  </si>
  <si>
    <t>0.230692898</t>
  </si>
  <si>
    <t>sp|O94842|TOX4_HUMAN</t>
  </si>
  <si>
    <t>TOX4</t>
  </si>
  <si>
    <t xml:space="preserve"> TOX high mobility group box family member 4 OS=Homo sapiens GN=TOX4 PE=1 SV=1</t>
  </si>
  <si>
    <t>0.23067688</t>
  </si>
  <si>
    <t>sp|Q86SQ4-2|GP126_HUMAN</t>
  </si>
  <si>
    <t>GPR126</t>
  </si>
  <si>
    <t xml:space="preserve"> Isoform 2 of G-protein coupled receptor 126 OS=Homo sapiens GN=GPR126</t>
  </si>
  <si>
    <t>0.229817231</t>
  </si>
  <si>
    <t>sp|Q86Y39-2|NDUAB_HUMAN</t>
  </si>
  <si>
    <t>NDUFA11</t>
  </si>
  <si>
    <t xml:space="preserve"> Isoform 2 of NADH dehydrogenase [ubiquinone] 1 alpha subcomplex subunit 11 OS=Homo sapiens GN=NDUFA11</t>
  </si>
  <si>
    <t>0.229007714</t>
  </si>
  <si>
    <t>sp|P46821|MAP1B_HUMAN</t>
  </si>
  <si>
    <t>MAP1B</t>
  </si>
  <si>
    <t xml:space="preserve"> Microtubule-associated protein 1B OS=Homo sapiens GN=MAP1B PE=1 SV=2</t>
  </si>
  <si>
    <t>0.228911849</t>
  </si>
  <si>
    <t>sp|O95639-2|CPSF4_HUMAN</t>
  </si>
  <si>
    <t>CPSF4</t>
  </si>
  <si>
    <t xml:space="preserve"> Isoform 2 of Cleavage and polyadenylation specificity factor subunit 4 OS=Homo sapiens GN=CPSF4</t>
  </si>
  <si>
    <t>0.228815534</t>
  </si>
  <si>
    <t>sp|Q99575|POP1_HUMAN</t>
  </si>
  <si>
    <t>POP1</t>
  </si>
  <si>
    <t xml:space="preserve"> Ribonucleases P/MRP protein subunit POP1 OS=Homo sapiens GN=POP1 PE=1 SV=2</t>
  </si>
  <si>
    <t>0.228591451</t>
  </si>
  <si>
    <t>sp|Q8N999|CL029_HUMAN</t>
  </si>
  <si>
    <t>C12orf29</t>
  </si>
  <si>
    <t xml:space="preserve"> Uncharacterized protein C12orf29 OS=Homo sapiens GN=C12orf29 PE=1 SV=2</t>
  </si>
  <si>
    <t>0.228265875</t>
  </si>
  <si>
    <t>sp|Q9BZL4-3|PP12C_HUMAN</t>
  </si>
  <si>
    <t>PPP1R12C</t>
  </si>
  <si>
    <t xml:space="preserve"> Isoform 3 of Protein phosphatase 1 regulatory subunit 12C OS=Homo sapiens GN=PPP1R12C</t>
  </si>
  <si>
    <t>0.228148906</t>
  </si>
  <si>
    <t>sp|P22392-2|NDKB_HUMAN</t>
  </si>
  <si>
    <t>NME2</t>
  </si>
  <si>
    <t xml:space="preserve"> Isoform 3 of Nucleoside diphosphate kinase B OS=Homo sapiens GN=NME2</t>
  </si>
  <si>
    <t>0.228131402</t>
  </si>
  <si>
    <t>sp|Q9UDY8-2|MALT1_HUMAN</t>
  </si>
  <si>
    <t>MALT1</t>
  </si>
  <si>
    <t xml:space="preserve"> Isoform 2 of Mucosa-associated lymphoid tissue lymphoma translocation protein 1 OS=Homo sapiens GN=MALT1</t>
  </si>
  <si>
    <t>0.227974651</t>
  </si>
  <si>
    <t>sp|Q96A49|SYAP1_HUMAN</t>
  </si>
  <si>
    <t>SYAP1</t>
  </si>
  <si>
    <t xml:space="preserve"> Synapse-associated protein 1 OS=Homo sapiens GN=SYAP1 PE=1 SV=1</t>
  </si>
  <si>
    <t>0.227956049</t>
  </si>
  <si>
    <t>sp|Q9NYI0-2|PSD3_HUMAN</t>
  </si>
  <si>
    <t xml:space="preserve"> Isoform 2 of PH and SEC7 domain-containing protein 3 OS=Homo sapiens GN=PSD3</t>
  </si>
  <si>
    <t>0.227924124</t>
  </si>
  <si>
    <t>sp|Q96H12|CI030_HUMAN</t>
  </si>
  <si>
    <t>C9orf30</t>
  </si>
  <si>
    <t xml:space="preserve"> UPF0439 protein C9orf30 OS=Homo sapiens GN=C9orf30 PE=1 SV=1</t>
  </si>
  <si>
    <t>0.227910325</t>
  </si>
  <si>
    <t>sp|O60443|DFNA5_HUMAN</t>
  </si>
  <si>
    <t>DFNA5</t>
  </si>
  <si>
    <t xml:space="preserve"> Non-syndromic hearing impairment protein 5 OS=Homo sapiens GN=DFNA5 PE=1 SV=2</t>
  </si>
  <si>
    <t>0.227315099</t>
  </si>
  <si>
    <t>sp|Q5JU85-2|IQEC2_HUMAN</t>
  </si>
  <si>
    <t>IQSEC2</t>
  </si>
  <si>
    <t xml:space="preserve"> Isoform 2 of IQ motif and SEC7 domain-containing protein 2 OS=Homo sapiens GN=IQSEC2</t>
  </si>
  <si>
    <t>0.22718555</t>
  </si>
  <si>
    <t>sp|P53634|CATC_HUMAN</t>
  </si>
  <si>
    <t>CTSC</t>
  </si>
  <si>
    <t xml:space="preserve"> Dipeptidyl peptidase 1 OS=Homo sapiens GN=CTSC PE=1 SV=2</t>
  </si>
  <si>
    <t>0.22710512</t>
  </si>
  <si>
    <t>sp|Q13951|PEBB_HUMAN</t>
  </si>
  <si>
    <t xml:space="preserve"> Core-binding factor subunit beta OS=Homo sapiens GN=CBFB PE=1 SV=2</t>
  </si>
  <si>
    <t>0.227046889</t>
  </si>
  <si>
    <t>sp|Q7Z3K6-2|MIER3_HUMAN</t>
  </si>
  <si>
    <t>MIER3</t>
  </si>
  <si>
    <t xml:space="preserve"> Isoform 2 of Mesoderm induction early response protein 3 OS=Homo sapiens GN=MIER3</t>
  </si>
  <si>
    <t>0.227037809</t>
  </si>
  <si>
    <t>sp|P28062|PSB8_HUMAN</t>
  </si>
  <si>
    <t>PSMB8</t>
  </si>
  <si>
    <t xml:space="preserve"> Proteasome subunit beta type-8 OS=Homo sapiens GN=PSMB8 PE=1 SV=3</t>
  </si>
  <si>
    <t>0.227010014</t>
  </si>
  <si>
    <t>sp|Q7L8J4|3BP5L_HUMAN</t>
  </si>
  <si>
    <t>SH3BP5L</t>
  </si>
  <si>
    <t xml:space="preserve"> SH3 domain-binding protein 5-like OS=Homo sapiens GN=SH3BP5L PE=1 SV=1</t>
  </si>
  <si>
    <t>0.226979818</t>
  </si>
  <si>
    <t>sp|Q9BYG5|PAR6B_HUMAN</t>
  </si>
  <si>
    <t>PARD6B</t>
  </si>
  <si>
    <t xml:space="preserve"> Partitioning defective 6 homolog beta OS=Homo sapiens GN=PARD6B PE=1 SV=1</t>
  </si>
  <si>
    <t>0.226318554</t>
  </si>
  <si>
    <t>sp|Q96FN4|CPNE2_HUMAN</t>
  </si>
  <si>
    <t>CPNE2</t>
  </si>
  <si>
    <t xml:space="preserve"> Copine-2 OS=Homo sapiens GN=CPNE2 PE=1 SV=3</t>
  </si>
  <si>
    <t>0.226194053</t>
  </si>
  <si>
    <t>sp|Q9UII2|ATIF1_HUMAN</t>
  </si>
  <si>
    <t>ATPIF1</t>
  </si>
  <si>
    <t xml:space="preserve"> ATPase inhibitor, mitochondrial OS=Homo sapiens GN=ATPIF1 PE=1 SV=1</t>
  </si>
  <si>
    <t>0.226091159</t>
  </si>
  <si>
    <t>sp|Q9Y2I2-1|NTNG1_HUMAN</t>
  </si>
  <si>
    <t>NTNG1</t>
  </si>
  <si>
    <t xml:space="preserve"> Isoform 1 of Netrin-G1 OS=Homo sapiens GN=NTNG1</t>
  </si>
  <si>
    <t>0.225928505</t>
  </si>
  <si>
    <t>sp|Q96MF7|NSE2_HUMAN</t>
  </si>
  <si>
    <t>NSMCE2</t>
  </si>
  <si>
    <t xml:space="preserve"> E3 SUMO-protein ligase NSE2 OS=Homo sapiens GN=NSMCE2 PE=1 SV=2</t>
  </si>
  <si>
    <t>0.225851877</t>
  </si>
  <si>
    <t>sp|O15530-3|PDPK1_HUMAN</t>
  </si>
  <si>
    <t>PDPK1</t>
  </si>
  <si>
    <t xml:space="preserve"> Isoform 3 of 3-phosphoinositide-dependent protein kinase 1 OS=Homo sapiens GN=PDPK1</t>
  </si>
  <si>
    <t>0.225744992</t>
  </si>
  <si>
    <t>sp|Q6ZS30-1|NBEL1_HUMAN</t>
  </si>
  <si>
    <t>NBEAL1</t>
  </si>
  <si>
    <t xml:space="preserve"> Isoform 1 of Neurobeachin-like protein 1 OS=Homo sapiens GN=NBEAL1</t>
  </si>
  <si>
    <t>0.225730948</t>
  </si>
  <si>
    <t>sp|Q9UMX1|SUFU_HUMAN</t>
  </si>
  <si>
    <t>SUFU</t>
  </si>
  <si>
    <t xml:space="preserve"> Suppressor of fused homolog OS=Homo sapiens GN=SUFU PE=1 SV=2</t>
  </si>
  <si>
    <t>0.225640511</t>
  </si>
  <si>
    <t>sp|Q9P0V3|SH3B4_HUMAN</t>
  </si>
  <si>
    <t>SH3BP4</t>
  </si>
  <si>
    <t xml:space="preserve"> SH3 domain-binding protein 4 OS=Homo sapiens GN=SH3BP4 PE=1 SV=1</t>
  </si>
  <si>
    <t>0.225451433</t>
  </si>
  <si>
    <t>sp|P52824|DGKQ_HUMAN</t>
  </si>
  <si>
    <t>DGKQ</t>
  </si>
  <si>
    <t xml:space="preserve"> Diacylglycerol kinase theta OS=Homo sapiens GN=DGKQ PE=1 SV=2</t>
  </si>
  <si>
    <t>0.225409207</t>
  </si>
  <si>
    <t>sp|Q9UBK7-2|RBL2A_HUMAN</t>
  </si>
  <si>
    <t>RABL2A</t>
  </si>
  <si>
    <t xml:space="preserve"> Isoform 2 of Rab-like protein 2A OS=Homo sapiens GN=RABL2A</t>
  </si>
  <si>
    <t>0.22516468</t>
  </si>
  <si>
    <t>tr|D9YZV2|D9YZV2_HUMAN</t>
  </si>
  <si>
    <t xml:space="preserve"> Tropomyosin 1 (Alpha) isoform 5 OS=Homo sapiens GN=TPM1 PE=3 SV=1</t>
  </si>
  <si>
    <t>0.225100181</t>
  </si>
  <si>
    <t>sp|Q9NZ09-2|UBAP1_HUMAN</t>
  </si>
  <si>
    <t>UBAP1</t>
  </si>
  <si>
    <t xml:space="preserve"> Isoform 2 of Ubiquitin-associated protein 1 OS=Homo sapiens GN=UBAP1</t>
  </si>
  <si>
    <t>0.224775646</t>
  </si>
  <si>
    <t>sp|Q9Y4P8-2|WIPI2_HUMAN</t>
  </si>
  <si>
    <t xml:space="preserve"> Isoform 2 of WD repeat domain phosphoinositide-interacting protein 2 OS=Homo sapiens GN=WIPI2</t>
  </si>
  <si>
    <t>0.22471554</t>
  </si>
  <si>
    <t>sp|Q9UBQ0-2|VPS29_HUMAN</t>
  </si>
  <si>
    <t>VPS29</t>
  </si>
  <si>
    <t xml:space="preserve"> Isoform 2 of Vacuolar protein sorting-associated protein 29 OS=Homo sapiens GN=VPS29</t>
  </si>
  <si>
    <t>0.224661254</t>
  </si>
  <si>
    <t>sp|Q12974|TP4A2_HUMAN</t>
  </si>
  <si>
    <t>PTP4A2</t>
  </si>
  <si>
    <t xml:space="preserve"> Protein tyrosine phosphatase type IVA 2 OS=Homo sapiens GN=PTP4A2 PE=1 SV=1</t>
  </si>
  <si>
    <t>0.224647627</t>
  </si>
  <si>
    <t>sp|O95164|UBL3_HUMAN</t>
  </si>
  <si>
    <t>UBL3</t>
  </si>
  <si>
    <t xml:space="preserve"> Ubiquitin-like protein 3 OS=Homo sapiens GN=UBL3 PE=1 SV=1</t>
  </si>
  <si>
    <t>0.224537864</t>
  </si>
  <si>
    <t>sp|O43597|SPY2_HUMAN</t>
  </si>
  <si>
    <t>SPRY2</t>
  </si>
  <si>
    <t xml:space="preserve"> Protein sprouty homolog 2 OS=Homo sapiens GN=SPRY2 PE=1 SV=1</t>
  </si>
  <si>
    <t>0.224408916</t>
  </si>
  <si>
    <t>sp|Q9H6U8-3|ALG9_HUMAN</t>
  </si>
  <si>
    <t>ALG9</t>
  </si>
  <si>
    <t xml:space="preserve"> Isoform 3 of Alpha-1,2-mannosyltransferase ALG9 OS=Homo sapiens GN=ALG9</t>
  </si>
  <si>
    <t>0.224253478</t>
  </si>
  <si>
    <t>sp|Q9BYX2|TBD2A_HUMAN</t>
  </si>
  <si>
    <t>TBC1D2</t>
  </si>
  <si>
    <t xml:space="preserve"> TBC1 domain family member 2A OS=Homo sapiens GN=TBC1D2 PE=1 SV=3</t>
  </si>
  <si>
    <t>0.223786173</t>
  </si>
  <si>
    <t>sp|P80217-2|IN35_HUMAN</t>
  </si>
  <si>
    <t>IFI35</t>
  </si>
  <si>
    <t xml:space="preserve"> Isoform 2 of Interferon-induced 35 kDa protein OS=Homo sapiens GN=IFI35</t>
  </si>
  <si>
    <t>0.223776473</t>
  </si>
  <si>
    <t>sp|P42892-3|ECE1_HUMAN</t>
  </si>
  <si>
    <t>ECE1</t>
  </si>
  <si>
    <t xml:space="preserve"> Isoform C of Endothelin-converting enzyme 1 OS=Homo sapiens GN=ECE1</t>
  </si>
  <si>
    <t>0.223688116</t>
  </si>
  <si>
    <t>sp|Q15628|TRADD_HUMAN</t>
  </si>
  <si>
    <t>TRADD</t>
  </si>
  <si>
    <t xml:space="preserve"> Tumor necrosis factor receptor type 1-associated DEATH domain protein OS=Homo sapiens GN=TRADD PE=1 SV=2</t>
  </si>
  <si>
    <t>0.223630619</t>
  </si>
  <si>
    <t>sp|P57772|SELB_HUMAN</t>
  </si>
  <si>
    <t>EEFSEC</t>
  </si>
  <si>
    <t xml:space="preserve"> Selenocysteine-specific elongation factor OS=Homo sapiens GN=EEFSEC PE=1 SV=4</t>
  </si>
  <si>
    <t>0.223607319</t>
  </si>
  <si>
    <t>sp|O95630|STABP_HUMAN</t>
  </si>
  <si>
    <t>STAMBP</t>
  </si>
  <si>
    <t xml:space="preserve"> STAM-binding protein OS=Homo sapiens GN=STAMBP PE=1 SV=1</t>
  </si>
  <si>
    <t>0.223375453</t>
  </si>
  <si>
    <t>sp|P52298|NCBP2_HUMAN</t>
  </si>
  <si>
    <t>NCBP2</t>
  </si>
  <si>
    <t xml:space="preserve"> Nuclear cap-binding protein subunit 2 OS=Homo sapiens GN=NCBP2 PE=1 SV=1</t>
  </si>
  <si>
    <t>0.223060649</t>
  </si>
  <si>
    <t>sp|P62333|PRS10_HUMAN</t>
  </si>
  <si>
    <t>PSMC6</t>
  </si>
  <si>
    <t xml:space="preserve"> 26S protease regulatory subunit 10B OS=Homo sapiens GN=PSMC6 PE=1 SV=1</t>
  </si>
  <si>
    <t>0.222965765</t>
  </si>
  <si>
    <t>sp|Q9HAN9|NMNA1_HUMAN</t>
  </si>
  <si>
    <t>NMNAT1</t>
  </si>
  <si>
    <t xml:space="preserve"> Nicotinamide mononucleotide adenylyltransferase 1 OS=Homo sapiens GN=NMNAT1 PE=1 SV=1</t>
  </si>
  <si>
    <t>0.222946919</t>
  </si>
  <si>
    <t>sp|Q96FW1|OTUB1_HUMAN</t>
  </si>
  <si>
    <t>OTUB1</t>
  </si>
  <si>
    <t xml:space="preserve"> Ubiquitin thioesterase OTUB1 OS=Homo sapiens GN=OTUB1 PE=1 SV=2</t>
  </si>
  <si>
    <t>0.222827166</t>
  </si>
  <si>
    <t>sp|Q03405-2|UPAR_HUMAN</t>
  </si>
  <si>
    <t xml:space="preserve"> Isoform 2 of Urokinase plasminogen activator surface receptor OS=Homo sapiens GN=PLAUR</t>
  </si>
  <si>
    <t>0.222797965</t>
  </si>
  <si>
    <t>sp|Q8N4P3|MESH1_HUMAN</t>
  </si>
  <si>
    <t>HDDC3</t>
  </si>
  <si>
    <t xml:space="preserve"> Guanosine-3',5'-bis(diphosphate) 3'-pyrophosphohydrolase MESH1 OS=Homo sapiens GN=HDDC3 PE=1 SV=3</t>
  </si>
  <si>
    <t>0.222575316</t>
  </si>
  <si>
    <t>sp|Q9H6Z4-3|RANB3_HUMAN</t>
  </si>
  <si>
    <t>RANBP3</t>
  </si>
  <si>
    <t xml:space="preserve"> Isoform 3 of Ran-binding protein 3 OS=Homo sapiens GN=RANBP3</t>
  </si>
  <si>
    <t>0.222484756</t>
  </si>
  <si>
    <t>sp|Q8NI37|PPTC7_HUMAN</t>
  </si>
  <si>
    <t>PPTC7</t>
  </si>
  <si>
    <t xml:space="preserve"> Protein phosphatase PTC7 homolog OS=Homo sapiens GN=PPTC7 PE=2 SV=1</t>
  </si>
  <si>
    <t>0.222060217</t>
  </si>
  <si>
    <t>sp|Q14155-1|ARHG7_HUMAN</t>
  </si>
  <si>
    <t>ARHGEF7</t>
  </si>
  <si>
    <t xml:space="preserve"> Isoform 1 of Rho guanine nucleotide exchange factor 7 OS=Homo sapiens GN=ARHGEF7</t>
  </si>
  <si>
    <t>0.221970963</t>
  </si>
  <si>
    <t>sp|Q02878|RL6_HUMAN</t>
  </si>
  <si>
    <t>RPL6</t>
  </si>
  <si>
    <t xml:space="preserve"> 60S ribosomal protein L6 OS=Homo sapiens GN=RPL6 PE=1 SV=3</t>
  </si>
  <si>
    <t>0.221642097</t>
  </si>
  <si>
    <t>sp|Q15287-2|RNPS1_HUMAN</t>
  </si>
  <si>
    <t>RNPS1</t>
  </si>
  <si>
    <t xml:space="preserve"> Isoform 2 of RNA-binding protein with serine-rich domain 1 OS=Homo sapiens GN=RNPS1</t>
  </si>
  <si>
    <t>0.221235938</t>
  </si>
  <si>
    <t>sp|Q9P016|THYN1_HUMAN</t>
  </si>
  <si>
    <t>THYN1</t>
  </si>
  <si>
    <t xml:space="preserve"> Thymocyte nuclear protein 1 OS=Homo sapiens GN=THYN1 PE=1 SV=1</t>
  </si>
  <si>
    <t>0.221180483</t>
  </si>
  <si>
    <t>sp|Q9Y679-2|AUP1_HUMAN</t>
  </si>
  <si>
    <t>AUP1</t>
  </si>
  <si>
    <t xml:space="preserve"> Isoform Short of Ancient ubiquitous protein 1 OS=Homo sapiens GN=AUP1</t>
  </si>
  <si>
    <t>0.221081779</t>
  </si>
  <si>
    <t>sp|Q9P0M9|RM27_HUMAN</t>
  </si>
  <si>
    <t>MRPL27</t>
  </si>
  <si>
    <t xml:space="preserve"> 39S ribosomal protein L27, mitochondrial OS=Homo sapiens GN=MRPL27 PE=1 SV=1</t>
  </si>
  <si>
    <t>0.22107246</t>
  </si>
  <si>
    <t>sp|Q8N954|CCD75_HUMAN</t>
  </si>
  <si>
    <t>CCDC75</t>
  </si>
  <si>
    <t xml:space="preserve"> Coiled-coil domain-containing protein 75 OS=Homo sapiens GN=CCDC75 PE=1 SV=3</t>
  </si>
  <si>
    <t>0.220874106</t>
  </si>
  <si>
    <t>sp|Q13443|ADAM9_HUMAN</t>
  </si>
  <si>
    <t>ADAM9</t>
  </si>
  <si>
    <t xml:space="preserve"> Disintegrin and metalloproteinase domain-containing protein 9 OS=Homo sapiens GN=ADAM9 PE=1 SV=1</t>
  </si>
  <si>
    <t>0.220496429</t>
  </si>
  <si>
    <t>sp|Q13405|RM49_HUMAN</t>
  </si>
  <si>
    <t>MRPL49</t>
  </si>
  <si>
    <t xml:space="preserve"> 39S ribosomal protein L49, mitochondrial OS=Homo sapiens GN=MRPL49 PE=1 SV=1</t>
  </si>
  <si>
    <t>0.220419984</t>
  </si>
  <si>
    <t>sp|Q9Y2H0-3|DLGP4_HUMAN</t>
  </si>
  <si>
    <t>DLGAP4</t>
  </si>
  <si>
    <t xml:space="preserve"> Isoform 3 of Disks large-associated protein 4 OS=Homo sapiens GN=DLGAP4</t>
  </si>
  <si>
    <t>0.22041195</t>
  </si>
  <si>
    <t>sp|Q8IY63-2|AMOL1_HUMAN</t>
  </si>
  <si>
    <t>AMOTL1</t>
  </si>
  <si>
    <t xml:space="preserve"> Isoform 2 of Angiomotin-like protein 1 OS=Homo sapiens GN=AMOTL1</t>
  </si>
  <si>
    <t>0.220389248</t>
  </si>
  <si>
    <t>sp|P47914|RL29_HUMAN</t>
  </si>
  <si>
    <t>RPL29</t>
  </si>
  <si>
    <t xml:space="preserve"> 60S ribosomal protein L29 OS=Homo sapiens GN=RPL29 PE=1 SV=2</t>
  </si>
  <si>
    <t>0.220041656</t>
  </si>
  <si>
    <t>sp|Q92504|S39A7_HUMAN</t>
  </si>
  <si>
    <t>SLC39A7</t>
  </si>
  <si>
    <t xml:space="preserve"> Zinc transporter SLC39A7 OS=Homo sapiens GN=SLC39A7 PE=1 SV=2</t>
  </si>
  <si>
    <t>0.2199605</t>
  </si>
  <si>
    <t>sp|O60296|TRAK2_HUMAN</t>
  </si>
  <si>
    <t>TRAK2</t>
  </si>
  <si>
    <t xml:space="preserve"> Trafficking kinesin-binding protein 2 OS=Homo sapiens GN=TRAK2 PE=1 SV=2</t>
  </si>
  <si>
    <t>0.219766793</t>
  </si>
  <si>
    <t>sp|Q9BWD1|THIC_HUMAN</t>
  </si>
  <si>
    <t>ACAT2</t>
  </si>
  <si>
    <t xml:space="preserve"> Acetyl-CoA acetyltransferase, cytosolic OS=Homo sapiens GN=ACAT2 PE=1 SV=2</t>
  </si>
  <si>
    <t>0.219119083</t>
  </si>
  <si>
    <t>sp|Q02543|RL18A_HUMAN</t>
  </si>
  <si>
    <t>RPL18A</t>
  </si>
  <si>
    <t xml:space="preserve"> 60S ribosomal protein L18a OS=Homo sapiens GN=RPL18A PE=1 SV=2</t>
  </si>
  <si>
    <t>0.21905437</t>
  </si>
  <si>
    <t>sp|Q9Y4E6-2|WDR7_HUMAN</t>
  </si>
  <si>
    <t>WDR7</t>
  </si>
  <si>
    <t xml:space="preserve"> Isoform 2 of WD repeat-containing protein 7 OS=Homo sapiens GN=WDR7</t>
  </si>
  <si>
    <t>0.218815124</t>
  </si>
  <si>
    <t>sp|Q86WJ1-2|CHD1L_HUMAN</t>
  </si>
  <si>
    <t>CHD1L</t>
  </si>
  <si>
    <t xml:space="preserve"> Isoform 2 of Chromodomain-helicase-DNA-binding protein 1-like OS=Homo sapiens GN=CHD1L</t>
  </si>
  <si>
    <t>0.218806251</t>
  </si>
  <si>
    <t>sp|P20700|LMNB1_HUMAN</t>
  </si>
  <si>
    <t>LMNB1</t>
  </si>
  <si>
    <t xml:space="preserve"> Lamin-B1 OS=Homo sapiens GN=LMNB1 PE=1 SV=2</t>
  </si>
  <si>
    <t>0.218759684</t>
  </si>
  <si>
    <t>sp|O75691|UTP20_HUMAN</t>
  </si>
  <si>
    <t>UTP20</t>
  </si>
  <si>
    <t xml:space="preserve"> Small subunit processome component 20 homolog OS=Homo sapiens GN=UTP20 PE=1 SV=3</t>
  </si>
  <si>
    <t>0.218672906</t>
  </si>
  <si>
    <t>sp|Q8N137-2|CNTRB_HUMAN</t>
  </si>
  <si>
    <t>CNTROB</t>
  </si>
  <si>
    <t xml:space="preserve"> Isoform 2 of Centrobin OS=Homo sapiens GN=CNTROB</t>
  </si>
  <si>
    <t>0.218479135</t>
  </si>
  <si>
    <t>sp|P53990|IST1_HUMAN</t>
  </si>
  <si>
    <t>KIAA0174</t>
  </si>
  <si>
    <t xml:space="preserve"> IST1 homolog OS=Homo sapiens GN=KIAA0174 PE=1 SV=1</t>
  </si>
  <si>
    <t>0.218348515</t>
  </si>
  <si>
    <t>sp|P09496-2|CLCA_HUMAN</t>
  </si>
  <si>
    <t>CLTA</t>
  </si>
  <si>
    <t xml:space="preserve"> Isoform Non-brain of Clathrin light chain A OS=Homo sapiens GN=CLTA</t>
  </si>
  <si>
    <t>0.218114416</t>
  </si>
  <si>
    <t>sp|Q9NZN4|EHD2_HUMAN</t>
  </si>
  <si>
    <t>EHD2</t>
  </si>
  <si>
    <t xml:space="preserve"> EH domain-containing protein 2 OS=Homo sapiens GN=EHD2 PE=1 SV=2</t>
  </si>
  <si>
    <t>0.218094541</t>
  </si>
  <si>
    <t>sp|Q9NTI5-2|PDS5B_HUMAN</t>
  </si>
  <si>
    <t>PDS5B</t>
  </si>
  <si>
    <t xml:space="preserve"> Isoform 2 of Sister chromatid cohesion protein PDS5 homolog B OS=Homo sapiens GN=PDS5B</t>
  </si>
  <si>
    <t>0.218032573</t>
  </si>
  <si>
    <t>sp|Q9BZ67-2|FRMD8_HUMAN</t>
  </si>
  <si>
    <t>FRMD8</t>
  </si>
  <si>
    <t xml:space="preserve"> Isoform 2 of FERM domain-containing protein 8 OS=Homo sapiens GN=FRMD8</t>
  </si>
  <si>
    <t>0.218017033</t>
  </si>
  <si>
    <t>sp|O15438-4|MRP3_HUMAN</t>
  </si>
  <si>
    <t>ABCC3</t>
  </si>
  <si>
    <t xml:space="preserve"> Isoform 4 of Canalicular multispecific organic anion transporter 2 OS=Homo sapiens GN=ABCC3</t>
  </si>
  <si>
    <t>0.217901624</t>
  </si>
  <si>
    <t>sp|Q9BR76|COR1B_HUMAN</t>
  </si>
  <si>
    <t>CORO1B</t>
  </si>
  <si>
    <t xml:space="preserve"> Coronin-1B OS=Homo sapiens GN=CORO1B PE=1 SV=1</t>
  </si>
  <si>
    <t>0.21728998</t>
  </si>
  <si>
    <t>sp|Q14119|VEZF1_HUMAN</t>
  </si>
  <si>
    <t>VEZF1</t>
  </si>
  <si>
    <t xml:space="preserve"> Vascular endothelial zinc finger 1 OS=Homo sapiens GN=VEZF1 PE=1 SV=2</t>
  </si>
  <si>
    <t>0.217060135</t>
  </si>
  <si>
    <t>sp|O95786-2|DDX58_HUMAN</t>
  </si>
  <si>
    <t>DDX58</t>
  </si>
  <si>
    <t xml:space="preserve"> Isoform 2 of Probable ATP-dependent RNA helicase DDX58 OS=Homo sapiens GN=DDX58</t>
  </si>
  <si>
    <t>0.216726153</t>
  </si>
  <si>
    <t>sp|Q9UMR5-2|PPT2_HUMAN</t>
  </si>
  <si>
    <t>PPT2</t>
  </si>
  <si>
    <t xml:space="preserve"> Isoform 2 of Lysosomal thioesterase PPT2 OS=Homo sapiens GN=PPT2</t>
  </si>
  <si>
    <t>0.216725442</t>
  </si>
  <si>
    <t>sp|P08865|RSSA_HUMAN</t>
  </si>
  <si>
    <t>RPSA</t>
  </si>
  <si>
    <t xml:space="preserve"> 40S ribosomal protein SA OS=Homo sapiens GN=RPSA PE=1 SV=4</t>
  </si>
  <si>
    <t>0.216334811</t>
  </si>
  <si>
    <t>sp|Q13671-2|RIN1_HUMAN</t>
  </si>
  <si>
    <t>RIN1</t>
  </si>
  <si>
    <t xml:space="preserve"> Isoform RIN1-delta of Ras and Rab interactor 1 OS=Homo sapiens GN=RIN1</t>
  </si>
  <si>
    <t>0.2160903</t>
  </si>
  <si>
    <t>sp|Q96G03|PGM2_HUMAN</t>
  </si>
  <si>
    <t>PGM2</t>
  </si>
  <si>
    <t xml:space="preserve"> Phosphoglucomutase-2 OS=Homo sapiens GN=PGM2 PE=1 SV=4</t>
  </si>
  <si>
    <t>0.215995164</t>
  </si>
  <si>
    <t>sp|Q6MZQ0|PRR5L_HUMAN</t>
  </si>
  <si>
    <t>PRR5L</t>
  </si>
  <si>
    <t xml:space="preserve"> Proline-rich protein 5-like OS=Homo sapiens GN=PRR5L PE=1 SV=2</t>
  </si>
  <si>
    <t>0.215957936</t>
  </si>
  <si>
    <t>##sp|Q8WUI4-3|HDAC7_HUMAN</t>
  </si>
  <si>
    <t>0.215784676</t>
  </si>
  <si>
    <t>sp|Q12765|SCRN1_HUMAN</t>
  </si>
  <si>
    <t>SCRN1</t>
  </si>
  <si>
    <t xml:space="preserve"> Secernin-1 OS=Homo sapiens GN=SCRN1 PE=1 SV=2</t>
  </si>
  <si>
    <t>0.215764795</t>
  </si>
  <si>
    <t>sp|O75369-2|FLNB_HUMAN</t>
  </si>
  <si>
    <t>FLNB</t>
  </si>
  <si>
    <t xml:space="preserve"> Isoform 2 of Filamin-B OS=Homo sapiens GN=FLNB</t>
  </si>
  <si>
    <t>0.215589038</t>
  </si>
  <si>
    <t>sp|Q9NVV4|PAPD1_HUMAN</t>
  </si>
  <si>
    <t>MTPAP</t>
  </si>
  <si>
    <t xml:space="preserve"> Poly(A) RNA polymerase, mitochondrial OS=Homo sapiens GN=MTPAP PE=1 SV=1</t>
  </si>
  <si>
    <t>0.215296663</t>
  </si>
  <si>
    <t>sp|Q99733|NP1L4_HUMAN</t>
  </si>
  <si>
    <t>NAP1L4</t>
  </si>
  <si>
    <t xml:space="preserve"> Nucleosome assembly protein 1-like 4 OS=Homo sapiens GN=NAP1L4 PE=1 SV=1</t>
  </si>
  <si>
    <t>0.215179435</t>
  </si>
  <si>
    <t>sp|Q7L804|RFIP2_HUMAN</t>
  </si>
  <si>
    <t>RAB11FIP2</t>
  </si>
  <si>
    <t xml:space="preserve"> Rab11 family-interacting protein 2 OS=Homo sapiens GN=RAB11FIP2 PE=1 SV=1</t>
  </si>
  <si>
    <t>0.215146082</t>
  </si>
  <si>
    <t>tr|B1ANH0|B1ANH0_HUMAN</t>
  </si>
  <si>
    <t>GUK1</t>
  </si>
  <si>
    <t xml:space="preserve"> Guanylate kinase 1 (Fragment) OS=Homo sapiens GN=GUK1 PE=4 SV=1</t>
  </si>
  <si>
    <t>0.214337887</t>
  </si>
  <si>
    <t>sp|Q9Y2D2-2|S35A3_HUMAN</t>
  </si>
  <si>
    <t>SLC35A3</t>
  </si>
  <si>
    <t xml:space="preserve"> Isoform 2 of UDP-N-acetylglucosamine transporter OS=Homo sapiens GN=SLC35A3</t>
  </si>
  <si>
    <t>0.214292734</t>
  </si>
  <si>
    <t>sp|Q13409-5|DC1I2_HUMAN</t>
  </si>
  <si>
    <t xml:space="preserve"> Isoform 2E of Cytoplasmic dynein 1 intermediate chain 2 OS=Homo sapiens GN=DYNC1I2</t>
  </si>
  <si>
    <t>0.214189377</t>
  </si>
  <si>
    <t>sp|Q9GZT4|SRR_HUMAN</t>
  </si>
  <si>
    <t>SRR</t>
  </si>
  <si>
    <t xml:space="preserve"> Serine racemase OS=Homo sapiens GN=SRR PE=1 SV=1</t>
  </si>
  <si>
    <t>0.214179227</t>
  </si>
  <si>
    <t>sp|A8K855-2|EFCB7_HUMAN</t>
  </si>
  <si>
    <t>EFCAB7</t>
  </si>
  <si>
    <t xml:space="preserve"> Isoform 2 of EF-hand calcium-binding domain-containing protein 7 OS=Homo sapiens GN=EFCAB7</t>
  </si>
  <si>
    <t>0.213976466</t>
  </si>
  <si>
    <t>sp|Q9BR61|ACBD6_HUMAN</t>
  </si>
  <si>
    <t>ACBD6</t>
  </si>
  <si>
    <t xml:space="preserve"> Acyl-CoA-binding domain-containing protein 6 OS=Homo sapiens GN=ACBD6 PE=1 SV=1</t>
  </si>
  <si>
    <t>0.213608521</t>
  </si>
  <si>
    <t>sp|O95670|VATG2_HUMAN</t>
  </si>
  <si>
    <t>ATP6V1G2</t>
  </si>
  <si>
    <t xml:space="preserve"> V-type proton ATPase subunit G 2 OS=Homo sapiens GN=ATP6V1G2 PE=1 SV=1</t>
  </si>
  <si>
    <t>0.213551815</t>
  </si>
  <si>
    <t>sp|O95747|OXSR1_HUMAN</t>
  </si>
  <si>
    <t>OXSR1</t>
  </si>
  <si>
    <t xml:space="preserve"> Serine/threonine-protein kinase OSR1 OS=Homo sapiens GN=OXSR1 PE=1 SV=1</t>
  </si>
  <si>
    <t>0.213504678</t>
  </si>
  <si>
    <t>sp|Q15746-6|MYLK_HUMAN</t>
  </si>
  <si>
    <t>MYLK</t>
  </si>
  <si>
    <t xml:space="preserve"> Isoform Del-1790 of Myosin light chain kinase, smooth muscle OS=Homo sapiens GN=MYLK</t>
  </si>
  <si>
    <t>0.213487344</t>
  </si>
  <si>
    <t>sp|O94763|RMP_HUMAN</t>
  </si>
  <si>
    <t>RMP</t>
  </si>
  <si>
    <t xml:space="preserve"> Unconventional prefoldin RPB5 interactor OS=Homo sapiens GN=RMP PE=1 SV=3</t>
  </si>
  <si>
    <t>0.213157419</t>
  </si>
  <si>
    <t>sp|P53990-2|IST1_HUMAN</t>
  </si>
  <si>
    <t xml:space="preserve"> Isoform 2 of IST1 homolog OS=Homo sapiens GN=KIAA0174</t>
  </si>
  <si>
    <t>0.213084695</t>
  </si>
  <si>
    <t>sp|P15692-11|VEGFA_HUMAN</t>
  </si>
  <si>
    <t>VEGFA</t>
  </si>
  <si>
    <t xml:space="preserve"> Isoform L-VEGF165 of Vascular endothelial growth factor A OS=Homo sapiens GN=VEGFA</t>
  </si>
  <si>
    <t>0.212848923</t>
  </si>
  <si>
    <t>sp|Q01415|GALK2_HUMAN</t>
  </si>
  <si>
    <t>GALK2</t>
  </si>
  <si>
    <t xml:space="preserve"> N-acetylgalactosamine kinase OS=Homo sapiens GN=GALK2 PE=1 SV=1</t>
  </si>
  <si>
    <t>0.212528192</t>
  </si>
  <si>
    <t>sp|Q9NVX7|KBTB4_HUMAN</t>
  </si>
  <si>
    <t>KBTBD4</t>
  </si>
  <si>
    <t xml:space="preserve"> Kelch repeat and BTB domain-containing protein 4 OS=Homo sapiens GN=KBTBD4 PE=1 SV=3</t>
  </si>
  <si>
    <t>0.212361591</t>
  </si>
  <si>
    <t>sp|P49441|INPP_HUMAN</t>
  </si>
  <si>
    <t>INPP1</t>
  </si>
  <si>
    <t xml:space="preserve"> Inositol polyphosphate 1-phosphatase OS=Homo sapiens GN=INPP1 PE=1 SV=1</t>
  </si>
  <si>
    <t>0.211780608</t>
  </si>
  <si>
    <t>sp|P17174|AATC_HUMAN</t>
  </si>
  <si>
    <t>GOT1</t>
  </si>
  <si>
    <t xml:space="preserve"> Aspartate aminotransferase, cytoplasmic OS=Homo sapiens GN=GOT1 PE=1 SV=3</t>
  </si>
  <si>
    <t>0.211506691</t>
  </si>
  <si>
    <t>sp|Q8N5P1|ZC3H8_HUMAN</t>
  </si>
  <si>
    <t>ZC3H8</t>
  </si>
  <si>
    <t xml:space="preserve"> Zinc finger CCCH domain-containing protein 8 OS=Homo sapiens GN=ZC3H8 PE=1 SV=2</t>
  </si>
  <si>
    <t>0.2114636</t>
  </si>
  <si>
    <t>sp|P56937-2|DHB7_HUMAN</t>
  </si>
  <si>
    <t>HSD17B7</t>
  </si>
  <si>
    <t xml:space="preserve"> Isoform 2 of 3-keto-steroid reductase OS=Homo sapiens GN=HSD17B7</t>
  </si>
  <si>
    <t>0.211437952</t>
  </si>
  <si>
    <t>sp|Q96EV8-2|DTBP1_HUMAN</t>
  </si>
  <si>
    <t>DTNBP1</t>
  </si>
  <si>
    <t xml:space="preserve"> Isoform 2 of Dysbindin OS=Homo sapiens GN=DTNBP1</t>
  </si>
  <si>
    <t>0.211422347</t>
  </si>
  <si>
    <t>sp|Q16644|MAPK3_HUMAN</t>
  </si>
  <si>
    <t>MAPKAPK3</t>
  </si>
  <si>
    <t xml:space="preserve"> MAP kinase-activated protein kinase 3 OS=Homo sapiens GN=MAPKAPK3 PE=1 SV=1</t>
  </si>
  <si>
    <t>0.210993114</t>
  </si>
  <si>
    <t>tr|B7WPJ1|B7WPJ1_HUMAN</t>
  </si>
  <si>
    <t>IMMT</t>
  </si>
  <si>
    <t xml:space="preserve"> Uncharacterized protein OS=Homo sapiens GN=IMMT PE=4 SV=2</t>
  </si>
  <si>
    <t>0.21066731</t>
  </si>
  <si>
    <t>sp|Q5GLZ8-2|HERC4_HUMAN</t>
  </si>
  <si>
    <t>HERC4</t>
  </si>
  <si>
    <t xml:space="preserve"> Isoform 2 of Probable E3 ubiquitin-protein ligase HERC4 OS=Homo sapiens GN=HERC4</t>
  </si>
  <si>
    <t>0.210622588</t>
  </si>
  <si>
    <t>sp|Q8IXI2-2|MIRO1_HUMAN</t>
  </si>
  <si>
    <t>RHOT1</t>
  </si>
  <si>
    <t xml:space="preserve"> Isoform 2 of Mitochondrial Rho GTPase 1 OS=Homo sapiens GN=RHOT1</t>
  </si>
  <si>
    <t>0.210567153</t>
  </si>
  <si>
    <t>sp|Q2M2Z5-3|KIZ_HUMAN</t>
  </si>
  <si>
    <t>PLK1S1</t>
  </si>
  <si>
    <t xml:space="preserve"> Isoform 3 of Centrosomal protein kizuna OS=Homo sapiens GN=PLK1S1</t>
  </si>
  <si>
    <t>0.210547519</t>
  </si>
  <si>
    <t>sp|Q8NC51-2|PAIRB_HUMAN</t>
  </si>
  <si>
    <t xml:space="preserve"> Isoform 2 of Plasminogen activator inhibitor 1 RNA-binding protein OS=Homo sapiens GN=SERBP1</t>
  </si>
  <si>
    <t>0.21053832</t>
  </si>
  <si>
    <t>sp|P35637-2|FUS_HUMAN</t>
  </si>
  <si>
    <t>FUS</t>
  </si>
  <si>
    <t xml:space="preserve"> Isoform Short of RNA-binding protein FUS OS=Homo sapiens GN=FUS</t>
  </si>
  <si>
    <t>0.20999631</t>
  </si>
  <si>
    <t>sp|Q53FA7|QORX_HUMAN</t>
  </si>
  <si>
    <t>TP53I3</t>
  </si>
  <si>
    <t xml:space="preserve"> Quinone oxidoreductase PIG3 OS=Homo sapiens GN=TP53I3 PE=1 SV=2</t>
  </si>
  <si>
    <t>0.209843647</t>
  </si>
  <si>
    <t>sp|Q86UP2|KTN1_HUMAN</t>
  </si>
  <si>
    <t>KTN1</t>
  </si>
  <si>
    <t xml:space="preserve"> Kinectin OS=Homo sapiens GN=KTN1 PE=1 SV=1</t>
  </si>
  <si>
    <t>0.20977046</t>
  </si>
  <si>
    <t>sp|Q8IWP9|CC28A_HUMAN</t>
  </si>
  <si>
    <t>CCDC28A</t>
  </si>
  <si>
    <t xml:space="preserve"> Coiled-coil domain-containing protein 28A OS=Homo sapiens GN=CCDC28A PE=1 SV=1</t>
  </si>
  <si>
    <t>0.209719939</t>
  </si>
  <si>
    <t>sp|Q9BUU2|MET22_HUMAN</t>
  </si>
  <si>
    <t>METTL22</t>
  </si>
  <si>
    <t xml:space="preserve"> Methyltransferase-like protein 22 OS=Homo sapiens GN=METTL22 PE=2 SV=2</t>
  </si>
  <si>
    <t>0.209652608</t>
  </si>
  <si>
    <t>sp|O00567|NOP56_HUMAN</t>
  </si>
  <si>
    <t>NOP56</t>
  </si>
  <si>
    <t xml:space="preserve"> Nucleolar protein 56 OS=Homo sapiens GN=NOP56 PE=1 SV=4</t>
  </si>
  <si>
    <t>0.20963166</t>
  </si>
  <si>
    <t>sp|Q9Y5N6|ORC6_HUMAN</t>
  </si>
  <si>
    <t>ORC6</t>
  </si>
  <si>
    <t xml:space="preserve"> Origin recognition complex subunit 6 OS=Homo sapiens GN=ORC6 PE=1 SV=1</t>
  </si>
  <si>
    <t>0.209398511</t>
  </si>
  <si>
    <t>sp|Q96AE4|FUBP1_HUMAN</t>
  </si>
  <si>
    <t xml:space="preserve"> Far upstream element-binding protein 1 OS=Homo sapiens GN=FUBP1 PE=1 SV=3</t>
  </si>
  <si>
    <t>0.209264001</t>
  </si>
  <si>
    <t>sp|Q16222-3|UAP1_HUMAN</t>
  </si>
  <si>
    <t>UAP1</t>
  </si>
  <si>
    <t xml:space="preserve"> Isoform 3 of UDP-N-acetylhexosamine pyrophosphorylase OS=Homo sapiens GN=UAP1</t>
  </si>
  <si>
    <t>0.209100135</t>
  </si>
  <si>
    <t>sp|Q96DP5|FMT_HUMAN</t>
  </si>
  <si>
    <t>MTFMT</t>
  </si>
  <si>
    <t xml:space="preserve"> Methionyl-tRNA formyltransferase, mitochondrial OS=Homo sapiens GN=MTFMT PE=2 SV=2</t>
  </si>
  <si>
    <t>0.208828742</t>
  </si>
  <si>
    <t>sp|Q9NTJ4|MA2C1_HUMAN</t>
  </si>
  <si>
    <t>MAN2C1</t>
  </si>
  <si>
    <t xml:space="preserve"> Alpha-mannosidase 2C1 OS=Homo sapiens GN=MAN2C1 PE=1 SV=1</t>
  </si>
  <si>
    <t>0.208814181</t>
  </si>
  <si>
    <t>sp|Q9NSV4-4|DIAP3_HUMAN</t>
  </si>
  <si>
    <t>DIAPH3</t>
  </si>
  <si>
    <t xml:space="preserve"> Isoform 4 of Protein diaphanous homolog 3 OS=Homo sapiens GN=DIAPH3</t>
  </si>
  <si>
    <t>0.207879458</t>
  </si>
  <si>
    <t>sp|Q7LFL8|CXXC5_HUMAN</t>
  </si>
  <si>
    <t>CXXC5</t>
  </si>
  <si>
    <t xml:space="preserve"> CXXC-type zinc finger protein 5 OS=Homo sapiens GN=CXXC5 PE=2 SV=1</t>
  </si>
  <si>
    <t>0.207659614</t>
  </si>
  <si>
    <t>sp|P62899|RL31_HUMAN</t>
  </si>
  <si>
    <t>RPL31</t>
  </si>
  <si>
    <t xml:space="preserve"> 60S ribosomal protein L31 OS=Homo sapiens GN=RPL31 PE=1 SV=1</t>
  </si>
  <si>
    <t>0.207587328</t>
  </si>
  <si>
    <t>sp|P02751|FINC_HUMAN</t>
  </si>
  <si>
    <t>FN1</t>
  </si>
  <si>
    <t xml:space="preserve"> Fibronectin OS=Homo sapiens GN=FN1 PE=1 SV=4</t>
  </si>
  <si>
    <t>0.207290488</t>
  </si>
  <si>
    <t>sp|P56182|RRP1_HUMAN</t>
  </si>
  <si>
    <t>RRP1</t>
  </si>
  <si>
    <t xml:space="preserve"> Ribosomal RNA processing protein 1 homolog A OS=Homo sapiens GN=RRP1 PE=1 SV=1</t>
  </si>
  <si>
    <t>0.207268548</t>
  </si>
  <si>
    <t>##sp|O75443|TECTA_HUMAN</t>
  </si>
  <si>
    <t>TECTA</t>
  </si>
  <si>
    <t xml:space="preserve"> Alpha-tectorin OS=Homo sapiens GN=TECTA PE=1 SV=3</t>
  </si>
  <si>
    <t>0.206736283</t>
  </si>
  <si>
    <t>sp|Q9P000|COMD9_HUMAN</t>
  </si>
  <si>
    <t>COMMD9</t>
  </si>
  <si>
    <t xml:space="preserve"> COMM domain-containing protein 9 OS=Homo sapiens GN=COMMD9 PE=1 SV=2</t>
  </si>
  <si>
    <t>0.206651177</t>
  </si>
  <si>
    <t>sp|Q9Y3M8-2|STA13_HUMAN</t>
  </si>
  <si>
    <t>STARD13</t>
  </si>
  <si>
    <t xml:space="preserve"> Isoform 2 of StAR-related lipid transfer protein 13 OS=Homo sapiens GN=STARD13</t>
  </si>
  <si>
    <t>0.206336323</t>
  </si>
  <si>
    <t>sp|Q9HB71|CYBP_HUMAN</t>
  </si>
  <si>
    <t>CACYBP</t>
  </si>
  <si>
    <t xml:space="preserve"> Calcyclin-binding protein OS=Homo sapiens GN=CACYBP PE=1 SV=2</t>
  </si>
  <si>
    <t>0.206272799</t>
  </si>
  <si>
    <t>sp|P0CB44|SKA2L_HUMAN</t>
  </si>
  <si>
    <t>SKA2L</t>
  </si>
  <si>
    <t xml:space="preserve"> Putative spindle and kinetochore-associated protein 2-like OS=Homo sapiens GN=SKA2L PE=5 SV=1</t>
  </si>
  <si>
    <t>0.205944805</t>
  </si>
  <si>
    <t>sp|Q86VN1-2|VPS36_HUMAN</t>
  </si>
  <si>
    <t>VPS36</t>
  </si>
  <si>
    <t xml:space="preserve"> Isoform 2 of Vacuolar protein-sorting-associated protein 36 OS=Homo sapiens GN=VPS36</t>
  </si>
  <si>
    <t>0.205931974</t>
  </si>
  <si>
    <t>sp|O95544|NADK_HUMAN</t>
  </si>
  <si>
    <t>NADK</t>
  </si>
  <si>
    <t xml:space="preserve"> NAD kinase OS=Homo sapiens GN=NADK PE=1 SV=1</t>
  </si>
  <si>
    <t>0.2058601</t>
  </si>
  <si>
    <t>sp|P30040|ERP29_HUMAN</t>
  </si>
  <si>
    <t>ERP29</t>
  </si>
  <si>
    <t xml:space="preserve"> Endoplasmic reticulum resident protein 29 OS=Homo sapiens GN=ERP29 PE=1 SV=4</t>
  </si>
  <si>
    <t>0.205547617</t>
  </si>
  <si>
    <t>sp|O75165|DJC13_HUMAN</t>
  </si>
  <si>
    <t>DNAJC13</t>
  </si>
  <si>
    <t xml:space="preserve"> DnaJ homolog subfamily C member 13 OS=Homo sapiens GN=DNAJC13 PE=1 SV=5</t>
  </si>
  <si>
    <t>0.205516563</t>
  </si>
  <si>
    <t>sp|P46108|CRK_HUMAN</t>
  </si>
  <si>
    <t xml:space="preserve"> Adapter molecule crk OS=Homo sapiens GN=CRK PE=1 SV=2</t>
  </si>
  <si>
    <t>0.205396612</t>
  </si>
  <si>
    <t>sp|P30622-2|CLIP1_HUMAN</t>
  </si>
  <si>
    <t>CLIP1</t>
  </si>
  <si>
    <t xml:space="preserve"> Isoform 3 of CAP-Gly domain-containing linker protein 1 OS=Homo sapiens GN=CLIP1</t>
  </si>
  <si>
    <t>0.205189793</t>
  </si>
  <si>
    <t>sp|O43805|SSNA1_HUMAN</t>
  </si>
  <si>
    <t>SSNA1</t>
  </si>
  <si>
    <t xml:space="preserve"> Sjoegren syndrome nuclear autoantigen 1 OS=Homo sapiens GN=SSNA1 PE=1 SV=2</t>
  </si>
  <si>
    <t>0.205016905</t>
  </si>
  <si>
    <t>sp|Q96LW7-2|BINCA_HUMAN</t>
  </si>
  <si>
    <t>C9orf89</t>
  </si>
  <si>
    <t xml:space="preserve"> Isoform 2 of Bcl10-interacting CARD protein OS=Homo sapiens GN=C9orf89</t>
  </si>
  <si>
    <t>0.204963615</t>
  </si>
  <si>
    <t>sp|Q9UNP9|PPIE_HUMAN</t>
  </si>
  <si>
    <t>PPIE</t>
  </si>
  <si>
    <t xml:space="preserve"> Peptidyl-prolyl cis-trans isomerase E OS=Homo sapiens GN=PPIE PE=1 SV=1</t>
  </si>
  <si>
    <t>0.204912327</t>
  </si>
  <si>
    <t>sp|O43299|K0415_HUMAN</t>
  </si>
  <si>
    <t>KIAA0415</t>
  </si>
  <si>
    <t xml:space="preserve"> Protein KIAA0415 OS=Homo sapiens GN=KIAA0415 PE=1 SV=2</t>
  </si>
  <si>
    <t>0.204748098</t>
  </si>
  <si>
    <t>sp|P08754|GNAI3_HUMAN</t>
  </si>
  <si>
    <t>GNAI3</t>
  </si>
  <si>
    <t xml:space="preserve"> Guanine nucleotide-binding protein G(k) subunit alpha OS=Homo sapiens GN=GNAI3 PE=1 SV=3</t>
  </si>
  <si>
    <t>0.204744626</t>
  </si>
  <si>
    <t>sp|P18206-2|VINC_HUMAN</t>
  </si>
  <si>
    <t>VCL</t>
  </si>
  <si>
    <t xml:space="preserve"> Isoform 1 of Vinculin OS=Homo sapiens GN=VCL</t>
  </si>
  <si>
    <t>0.204533397</t>
  </si>
  <si>
    <t>sp|O75935-3|DCTN3_HUMAN</t>
  </si>
  <si>
    <t>DCTN3</t>
  </si>
  <si>
    <t xml:space="preserve"> Isoform 3 of Dynactin subunit 3 OS=Homo sapiens GN=DCTN3</t>
  </si>
  <si>
    <t>0.204494325</t>
  </si>
  <si>
    <t>sp|P84085|ARF5_HUMAN</t>
  </si>
  <si>
    <t>ARF5</t>
  </si>
  <si>
    <t xml:space="preserve"> ADP-ribosylation factor 5 OS=Homo sapiens GN=ARF5 PE=1 SV=2</t>
  </si>
  <si>
    <t>0.204231123</t>
  </si>
  <si>
    <t>tr|E7EQZ9|E7EQZ9_HUMAN</t>
  </si>
  <si>
    <t>PRKCSH</t>
  </si>
  <si>
    <t xml:space="preserve"> Uncharacterized protein OS=Homo sapiens GN=PRKCSH PE=4 SV=1</t>
  </si>
  <si>
    <t>0.204200667</t>
  </si>
  <si>
    <t>sp|P07942|LAMB1_HUMAN</t>
  </si>
  <si>
    <t>LAMB1</t>
  </si>
  <si>
    <t xml:space="preserve"> Laminin subunit beta-1 OS=Homo sapiens GN=LAMB1 PE=1 SV=2</t>
  </si>
  <si>
    <t>0.203965179</t>
  </si>
  <si>
    <t>sp|A6NED2|RCCD1_HUMAN</t>
  </si>
  <si>
    <t>RCCD1</t>
  </si>
  <si>
    <t xml:space="preserve"> RCC1 domain-containing protein 1 OS=Homo sapiens GN=RCCD1 PE=1 SV=1</t>
  </si>
  <si>
    <t>0.203628331</t>
  </si>
  <si>
    <t>sp|O43464-3|HTRA2_HUMAN</t>
  </si>
  <si>
    <t>HTRA2</t>
  </si>
  <si>
    <t xml:space="preserve"> Isoform 3 of Serine protease HTRA2, mitochondrial OS=Homo sapiens GN=HTRA2</t>
  </si>
  <si>
    <t>0.20357745</t>
  </si>
  <si>
    <t>sp|Q03001|DYST_HUMAN</t>
  </si>
  <si>
    <t>DST</t>
  </si>
  <si>
    <t xml:space="preserve"> Dystonin OS=Homo sapiens GN=DST PE=1 SV=4</t>
  </si>
  <si>
    <t>0.203095278</t>
  </si>
  <si>
    <t>sp|O94760|DDAH1_HUMAN</t>
  </si>
  <si>
    <t>DDAH1</t>
  </si>
  <si>
    <t xml:space="preserve"> N(G),N(G)-dimethylarginine dimethylaminohydrolase 1 OS=Homo sapiens GN=DDAH1 PE=1 SV=3</t>
  </si>
  <si>
    <t>0.203036931</t>
  </si>
  <si>
    <t>sp|P29590-7|PML_HUMAN</t>
  </si>
  <si>
    <t>PML</t>
  </si>
  <si>
    <t xml:space="preserve"> Isoform PML-10 of Protein PML OS=Homo sapiens GN=PML</t>
  </si>
  <si>
    <t>0.202922015</t>
  </si>
  <si>
    <t>sp|Q8TCZ2-2|C99L2_HUMAN</t>
  </si>
  <si>
    <t>CD99L2</t>
  </si>
  <si>
    <t xml:space="preserve"> Isoform 2 of CD99 antigen-like protein 2 OS=Homo sapiens GN=CD99L2</t>
  </si>
  <si>
    <t>0.20270882</t>
  </si>
  <si>
    <t>sp|Q6UWE0|LRSM1_HUMAN</t>
  </si>
  <si>
    <t>LRSAM1</t>
  </si>
  <si>
    <t xml:space="preserve"> E3 ubiquitin-protein ligase LRSAM1 OS=Homo sapiens GN=LRSAM1 PE=1 SV=1</t>
  </si>
  <si>
    <t>0.202582137</t>
  </si>
  <si>
    <t>sp|Q5T5U3-3|RHG21_HUMAN</t>
  </si>
  <si>
    <t>ARHGAP21</t>
  </si>
  <si>
    <t xml:space="preserve"> Isoform 3 of Rho GTPase-activating protein 21 OS=Homo sapiens GN=ARHGAP21</t>
  </si>
  <si>
    <t>0.202325328</t>
  </si>
  <si>
    <t>sp|O14893-2|GEMI2_HUMAN</t>
  </si>
  <si>
    <t>SIP1</t>
  </si>
  <si>
    <t xml:space="preserve"> Isoform 2 of Survival of motor neuron protein-interacting protein 1 OS=Homo sapiens GN=SIP1</t>
  </si>
  <si>
    <t>0.202260756</t>
  </si>
  <si>
    <t>sp|O75351|VPS4B_HUMAN</t>
  </si>
  <si>
    <t>VPS4B</t>
  </si>
  <si>
    <t xml:space="preserve"> Vacuolar protein sorting-associated protein 4B OS=Homo sapiens GN=VPS4B PE=1 SV=2</t>
  </si>
  <si>
    <t>0.202027256</t>
  </si>
  <si>
    <t>sp|O95707|RPP29_HUMAN</t>
  </si>
  <si>
    <t>POP4</t>
  </si>
  <si>
    <t xml:space="preserve"> Ribonuclease P protein subunit p29 OS=Homo sapiens GN=POP4 PE=1 SV=2</t>
  </si>
  <si>
    <t>0.201908227</t>
  </si>
  <si>
    <t>sp|Q14247|SRC8_HUMAN</t>
  </si>
  <si>
    <t>CTTN</t>
  </si>
  <si>
    <t xml:space="preserve"> Src substrate cortactin OS=Homo sapiens GN=CTTN PE=1 SV=2</t>
  </si>
  <si>
    <t>0.201755715</t>
  </si>
  <si>
    <t>sp|P62424|RL7A_HUMAN</t>
  </si>
  <si>
    <t>RPL7A</t>
  </si>
  <si>
    <t xml:space="preserve"> 60S ribosomal protein L7a OS=Homo sapiens GN=RPL7A PE=1 SV=2</t>
  </si>
  <si>
    <t>0.201733907</t>
  </si>
  <si>
    <t>sp|Q92604|LGAT1_HUMAN</t>
  </si>
  <si>
    <t>LPGAT1</t>
  </si>
  <si>
    <t xml:space="preserve"> Acyl-CoA:lysophosphatidylglycerol acyltransferase 1 OS=Homo sapiens GN=LPGAT1 PE=2 SV=1</t>
  </si>
  <si>
    <t>0.201713529</t>
  </si>
  <si>
    <t>sp|Q3L8U1-2|CHD9_HUMAN</t>
  </si>
  <si>
    <t>CHD9</t>
  </si>
  <si>
    <t xml:space="preserve"> Isoform 2 of Chromodomain-helicase-DNA-binding protein 9 OS=Homo sapiens GN=CHD9</t>
  </si>
  <si>
    <t>0.201478201</t>
  </si>
  <si>
    <t>sp|Q9BV10|ALG12_HUMAN</t>
  </si>
  <si>
    <t>ALG12</t>
  </si>
  <si>
    <t xml:space="preserve"> Dol-P-Man:Man(7)GlcNAc(2)-PP-Dol alpha-1,6-mannosyltransferase OS=Homo sapiens GN=ALG12 PE=1 SV=1</t>
  </si>
  <si>
    <t>0.201090158</t>
  </si>
  <si>
    <t>sp|Q9Y248|PSF2_HUMAN</t>
  </si>
  <si>
    <t>GINS2</t>
  </si>
  <si>
    <t xml:space="preserve"> DNA replication complex GINS protein PSF2 OS=Homo sapiens GN=GINS2 PE=1 SV=1</t>
  </si>
  <si>
    <t>0.200855756</t>
  </si>
  <si>
    <t>tr|A8MTM6|A8MTM6_HUMAN</t>
  </si>
  <si>
    <t>DLGAP5</t>
  </si>
  <si>
    <t xml:space="preserve"> Discs, large homolog 7 (Drosophila), isoform CRA_c OS=Homo sapiens GN=DLGAP5 PE=4 SV=1</t>
  </si>
  <si>
    <t>0.200824898</t>
  </si>
  <si>
    <t>sp|Q9H6Y2|WDR55_HUMAN</t>
  </si>
  <si>
    <t>WDR55</t>
  </si>
  <si>
    <t xml:space="preserve"> WD repeat-containing protein 55 OS=Homo sapiens GN=WDR55 PE=1 SV=2</t>
  </si>
  <si>
    <t>0.200815399</t>
  </si>
  <si>
    <t>sp|Q9NY27|PP4R2_HUMAN</t>
  </si>
  <si>
    <t>PPP4R2</t>
  </si>
  <si>
    <t xml:space="preserve"> Serine/threonine-protein phosphatase 4 regulatory subunit 2 OS=Homo sapiens GN=PPP4R2 PE=1 SV=3</t>
  </si>
  <si>
    <t>0.200564916</t>
  </si>
  <si>
    <t>sp|Q9H490-2|PIGU_HUMAN</t>
  </si>
  <si>
    <t>PIGU</t>
  </si>
  <si>
    <t xml:space="preserve"> Isoform 2 of Phosphatidylinositol glycan anchor biosynthesis class U protein OS=Homo sapiens GN=PIGU</t>
  </si>
  <si>
    <t>0.200382602</t>
  </si>
  <si>
    <t>##sp|P20338|RAB4A_HUMAN</t>
  </si>
  <si>
    <t>RAB4A</t>
  </si>
  <si>
    <t xml:space="preserve"> Ras-related protein Rab-4A OS=Homo sapiens GN=RAB4A PE=1 SV=2</t>
  </si>
  <si>
    <t>0.200309048</t>
  </si>
  <si>
    <t>sp|Q9NQZ6-3|ZC4H2_HUMAN</t>
  </si>
  <si>
    <t>ZC4H2</t>
  </si>
  <si>
    <t xml:space="preserve"> Isoform 3 of Zinc finger C4H2 domain-containing protein OS=Homo sapiens GN=ZC4H2</t>
  </si>
  <si>
    <t>0.200020295</t>
  </si>
  <si>
    <t>sp|O43813|LANC1_HUMAN</t>
  </si>
  <si>
    <t>LANCL1</t>
  </si>
  <si>
    <t xml:space="preserve"> LanC-like protein 1 OS=Homo sapiens GN=LANCL1 PE=1 SV=1</t>
  </si>
  <si>
    <t>0.199964533</t>
  </si>
  <si>
    <t>tr|C9JCP4|C9JCP4_HUMAN</t>
  </si>
  <si>
    <t>RNF213</t>
  </si>
  <si>
    <t xml:space="preserve"> Uncharacterized protein OS=Homo sapiens GN=RNF213 PE=4 SV=2</t>
  </si>
  <si>
    <t>0.199806584</t>
  </si>
  <si>
    <t>sp|Q8ND82|Z280C_HUMAN</t>
  </si>
  <si>
    <t>0.199704402</t>
  </si>
  <si>
    <t>sp|Q86WQ0|NR2CA_HUMAN</t>
  </si>
  <si>
    <t>NR2C2AP</t>
  </si>
  <si>
    <t xml:space="preserve"> Nuclear receptor 2C2-associated protein OS=Homo sapiens GN=NR2C2AP PE=1 SV=1</t>
  </si>
  <si>
    <t>0.199664584</t>
  </si>
  <si>
    <t>sp|Q9UNF0-2|PACN2_HUMAN</t>
  </si>
  <si>
    <t>PACSIN2</t>
  </si>
  <si>
    <t xml:space="preserve"> Isoform 2 of Protein kinase C and casein kinase substrate in neurons protein 2 OS=Homo sapiens GN=PACSIN2</t>
  </si>
  <si>
    <t>0.19959389</t>
  </si>
  <si>
    <t>sp|O75155-2|CAND2_HUMAN</t>
  </si>
  <si>
    <t>CAND2</t>
  </si>
  <si>
    <t xml:space="preserve"> Isoform 2 of Cullin-associated NEDD8-dissociated protein 2 OS=Homo sapiens GN=CAND2</t>
  </si>
  <si>
    <t>0.199437308</t>
  </si>
  <si>
    <t>sp|Q9Y6M1-1|IF2B2_HUMAN</t>
  </si>
  <si>
    <t>IGF2BP2</t>
  </si>
  <si>
    <t xml:space="preserve"> Isoform 2 of Insulin-like growth factor 2 mRNA-binding protein 2 OS=Homo sapiens GN=IGF2BP2</t>
  </si>
  <si>
    <t>0.199434898</t>
  </si>
  <si>
    <t>sp|P41227|NAA10_HUMAN</t>
  </si>
  <si>
    <t>NAA10</t>
  </si>
  <si>
    <t xml:space="preserve"> N-alpha-acetyltransferase 10, NatA catalytic subunit OS=Homo sapiens GN=NAA10 PE=1 SV=1</t>
  </si>
  <si>
    <t>0.19927606</t>
  </si>
  <si>
    <t>sp|Q00587-2|BORG5_HUMAN</t>
  </si>
  <si>
    <t>CDC42EP1</t>
  </si>
  <si>
    <t xml:space="preserve"> Isoform 2 of Cdc42 effector protein 1 OS=Homo sapiens GN=CDC42EP1</t>
  </si>
  <si>
    <t>0.199163317</t>
  </si>
  <si>
    <t>sp|Q8TBZ3-2|WDR20_HUMAN</t>
  </si>
  <si>
    <t>WDR20</t>
  </si>
  <si>
    <t xml:space="preserve"> Isoform 2 of WD repeat-containing protein 20 OS=Homo sapiens GN=WDR20</t>
  </si>
  <si>
    <t>0.19903892</t>
  </si>
  <si>
    <t>sp|O94927|HAUS5_HUMAN</t>
  </si>
  <si>
    <t>HAUS5</t>
  </si>
  <si>
    <t xml:space="preserve"> HAUS augmin-like complex subunit 5 OS=Homo sapiens GN=HAUS5 PE=1 SV=2</t>
  </si>
  <si>
    <t>0.198847504</t>
  </si>
  <si>
    <t>sp|Q96JI7-2|SPTCS_HUMAN</t>
  </si>
  <si>
    <t>SPG11</t>
  </si>
  <si>
    <t xml:space="preserve"> Isoform 2 of Spatacsin OS=Homo sapiens GN=SPG11</t>
  </si>
  <si>
    <t>0.198754237</t>
  </si>
  <si>
    <t>sp|Q9Y680-2|FKBP7_HUMAN</t>
  </si>
  <si>
    <t>FKBP7</t>
  </si>
  <si>
    <t xml:space="preserve"> Isoform 2 of Peptidyl-prolyl cis-trans isomerase FKBP7 OS=Homo sapiens GN=FKBP7</t>
  </si>
  <si>
    <t>0.19862528</t>
  </si>
  <si>
    <t>sp|P01892|1A02_HUMAN</t>
  </si>
  <si>
    <t>HLA-A</t>
  </si>
  <si>
    <t xml:space="preserve"> HLA class I histocompatibility antigen, A-2 alpha chain OS=Homo sapiens GN=HLA-A PE=1 SV=1</t>
  </si>
  <si>
    <t>0.198575211</t>
  </si>
  <si>
    <t>sp|Q13685|AAMP_HUMAN</t>
  </si>
  <si>
    <t>AAMP</t>
  </si>
  <si>
    <t xml:space="preserve"> Angio-associated migratory cell protein OS=Homo sapiens GN=AAMP PE=1 SV=2</t>
  </si>
  <si>
    <t>0.198528309</t>
  </si>
  <si>
    <t>sp|O75815|BCAR3_HUMAN</t>
  </si>
  <si>
    <t>BCAR3</t>
  </si>
  <si>
    <t xml:space="preserve"> Breast cancer anti-estrogen resistance protein 3 OS=Homo sapiens GN=BCAR3 PE=1 SV=1</t>
  </si>
  <si>
    <t>0.19833628</t>
  </si>
  <si>
    <t>sp|Q9C0F1|CEP44_HUMAN</t>
  </si>
  <si>
    <t>CEP44</t>
  </si>
  <si>
    <t xml:space="preserve"> Centrosomal protein of 44 kDa OS=Homo sapiens GN=CEP44 PE=1 SV=2</t>
  </si>
  <si>
    <t>0.198289279</t>
  </si>
  <si>
    <t>sp|P29353|SHC1_HUMAN</t>
  </si>
  <si>
    <t>SHC1</t>
  </si>
  <si>
    <t xml:space="preserve"> SHC-transforming protein 1 OS=Homo sapiens GN=SHC1 PE=1 SV=4</t>
  </si>
  <si>
    <t>0.197848561</t>
  </si>
  <si>
    <t>sp|Q9BRT3|CQ037_HUMAN</t>
  </si>
  <si>
    <t>C17orf37</t>
  </si>
  <si>
    <t xml:space="preserve"> Protein C17orf37 OS=Homo sapiens GN=C17orf37 PE=1 SV=1</t>
  </si>
  <si>
    <t>0.197847603</t>
  </si>
  <si>
    <t>sp|Q14693|LPIN1_HUMAN</t>
  </si>
  <si>
    <t>LPIN1</t>
  </si>
  <si>
    <t xml:space="preserve"> Phosphatidate phosphatase LPIN1 OS=Homo sapiens GN=LPIN1 PE=2 SV=2</t>
  </si>
  <si>
    <t>0.197832837</t>
  </si>
  <si>
    <t>sp|Q9UNH7|SNX6_HUMAN</t>
  </si>
  <si>
    <t>SNX6</t>
  </si>
  <si>
    <t xml:space="preserve"> Sorting nexin-6 OS=Homo sapiens GN=SNX6 PE=1 SV=1</t>
  </si>
  <si>
    <t>0.197623938</t>
  </si>
  <si>
    <t>sp|Q5JS54|PSMG4_HUMAN</t>
  </si>
  <si>
    <t>PSMG4</t>
  </si>
  <si>
    <t xml:space="preserve"> Proteasome assembly chaperone 4 OS=Homo sapiens GN=PSMG4 PE=2 SV=2</t>
  </si>
  <si>
    <t>0.197533467</t>
  </si>
  <si>
    <t>sp|P39687|AN32A_HUMAN</t>
  </si>
  <si>
    <t>ANP32A</t>
  </si>
  <si>
    <t xml:space="preserve"> Acidic leucine-rich nuclear phosphoprotein 32 family member A OS=Homo sapiens GN=ANP32A PE=1 SV=1</t>
  </si>
  <si>
    <t>0.197215376</t>
  </si>
  <si>
    <t>sp|Q6ZRI6-2|CO039_HUMAN</t>
  </si>
  <si>
    <t>C15orf39</t>
  </si>
  <si>
    <t xml:space="preserve"> Isoform 2 of Uncharacterized protein C15orf39 OS=Homo sapiens GN=C15orf39</t>
  </si>
  <si>
    <t>0.197194451</t>
  </si>
  <si>
    <t>tr|Q8IWZ2|Q8IWZ2_HUMAN</t>
  </si>
  <si>
    <t>ANKHD1</t>
  </si>
  <si>
    <t xml:space="preserve"> HCG2045902, isoform CRA_b OS=Homo sapiens GN=ANKHD1 PE=2 SV=1</t>
  </si>
  <si>
    <t>0.196450026</t>
  </si>
  <si>
    <t>sp|Q00765|REEP5_HUMAN</t>
  </si>
  <si>
    <t>REEP5</t>
  </si>
  <si>
    <t xml:space="preserve"> Receptor expression-enhancing protein 5 OS=Homo sapiens GN=REEP5 PE=1 SV=3</t>
  </si>
  <si>
    <t>0.19641297</t>
  </si>
  <si>
    <t>sp|O00623|PEX12_HUMAN</t>
  </si>
  <si>
    <t>PEX12</t>
  </si>
  <si>
    <t xml:space="preserve"> Peroxisome assembly protein 12 OS=Homo sapiens GN=PEX12 PE=1 SV=1</t>
  </si>
  <si>
    <t>0.196171511</t>
  </si>
  <si>
    <t>tr|D6RHC4|D6RHC4_HUMAN</t>
  </si>
  <si>
    <t xml:space="preserve"> Uncharacterized protein OS=Homo sapiens GN=ANKHD1 PE=4 SV=1</t>
  </si>
  <si>
    <t>0.195989533</t>
  </si>
  <si>
    <t>sp|Q16555|DPYL2_HUMAN</t>
  </si>
  <si>
    <t>DPYSL2</t>
  </si>
  <si>
    <t xml:space="preserve"> Dihydropyrimidinase-related protein 2 OS=Homo sapiens GN=DPYSL2 PE=1 SV=1</t>
  </si>
  <si>
    <t>0.195861752</t>
  </si>
  <si>
    <t>sp|P10914|IRF1_HUMAN</t>
  </si>
  <si>
    <t>IRF1</t>
  </si>
  <si>
    <t xml:space="preserve"> Interferon regulatory factor 1 OS=Homo sapiens GN=IRF1 PE=1 SV=2</t>
  </si>
  <si>
    <t>0.195847816</t>
  </si>
  <si>
    <t>sp|Q9HBM1|SPC25_HUMAN</t>
  </si>
  <si>
    <t>SPC25</t>
  </si>
  <si>
    <t xml:space="preserve"> Kinetochore protein Spc25 OS=Homo sapiens GN=SPC25 PE=1 SV=1</t>
  </si>
  <si>
    <t>0.195819986</t>
  </si>
  <si>
    <t>sp|Q14202-2|ZMYM3_HUMAN</t>
  </si>
  <si>
    <t>ZMYM3</t>
  </si>
  <si>
    <t xml:space="preserve"> Isoform 2 of Zinc finger MYM-type protein 3 OS=Homo sapiens GN=ZMYM3</t>
  </si>
  <si>
    <t>0.195729326</t>
  </si>
  <si>
    <t>sp|O95302|FKBP9_HUMAN</t>
  </si>
  <si>
    <t>FKBP9</t>
  </si>
  <si>
    <t xml:space="preserve"> Peptidyl-prolyl cis-trans isomerase FKBP9 OS=Homo sapiens GN=FKBP9 PE=1 SV=2</t>
  </si>
  <si>
    <t>0.195089986</t>
  </si>
  <si>
    <t>sp|Q8ND24|RN214_HUMAN</t>
  </si>
  <si>
    <t>RNF214</t>
  </si>
  <si>
    <t xml:space="preserve"> RING finger protein 214 OS=Homo sapiens GN=RNF214 PE=1 SV=2</t>
  </si>
  <si>
    <t>0.195022082</t>
  </si>
  <si>
    <t>sp|Q8IY47|KBTB2_HUMAN</t>
  </si>
  <si>
    <t>KBTBD2</t>
  </si>
  <si>
    <t xml:space="preserve"> Kelch repeat and BTB domain-containing protein 2 OS=Homo sapiens GN=KBTBD2 PE=2 SV=2</t>
  </si>
  <si>
    <t>0.194941712</t>
  </si>
  <si>
    <t>sp|Q15121|PEA15_HUMAN</t>
  </si>
  <si>
    <t>PEA15</t>
  </si>
  <si>
    <t xml:space="preserve"> Astrocytic phosphoprotein PEA-15 OS=Homo sapiens GN=PEA15 PE=1 SV=2</t>
  </si>
  <si>
    <t>0.194881661</t>
  </si>
  <si>
    <t>sp|P07237|PDIA1_HUMAN</t>
  </si>
  <si>
    <t>P4HB</t>
  </si>
  <si>
    <t xml:space="preserve"> Protein disulfide-isomerase OS=Homo sapiens GN=P4HB PE=1 SV=3</t>
  </si>
  <si>
    <t>0.194480271</t>
  </si>
  <si>
    <t>sp|O75143-2|ATG13_HUMAN</t>
  </si>
  <si>
    <t>ATG13</t>
  </si>
  <si>
    <t xml:space="preserve"> Isoform 2 of Autophagy-related protein 13 OS=Homo sapiens GN=ATG13</t>
  </si>
  <si>
    <t>0.194259297</t>
  </si>
  <si>
    <t>sp|Q8WW59|SPRY4_HUMAN</t>
  </si>
  <si>
    <t>SPRYD4</t>
  </si>
  <si>
    <t xml:space="preserve"> SPRY domain-containing protein 4 OS=Homo sapiens GN=SPRYD4 PE=1 SV=2</t>
  </si>
  <si>
    <t>0.194031173</t>
  </si>
  <si>
    <t>##sp|Q6P0Q8-2|MAST2_HUMAN</t>
  </si>
  <si>
    <t>MAST2</t>
  </si>
  <si>
    <t xml:space="preserve"> Isoform 2 of Microtubule-associated serine/threonine-protein kinase 2 OS=Homo sapiens GN=MAST2</t>
  </si>
  <si>
    <t>0.193908676</t>
  </si>
  <si>
    <t>sp|Q13363|CTBP1_HUMAN</t>
  </si>
  <si>
    <t>CTBP1</t>
  </si>
  <si>
    <t xml:space="preserve"> C-terminal-binding protein 1 OS=Homo sapiens GN=CTBP1 PE=1 SV=2</t>
  </si>
  <si>
    <t>0.19386986</t>
  </si>
  <si>
    <t>sp|A5D8V6|VP37C_HUMAN</t>
  </si>
  <si>
    <t>VPS37C</t>
  </si>
  <si>
    <t xml:space="preserve"> Vacuolar protein sorting-associated protein 37C OS=Homo sapiens GN=VPS37C PE=1 SV=2</t>
  </si>
  <si>
    <t>0.19374517</t>
  </si>
  <si>
    <t>sp|Q9NX55|HYPK_HUMAN</t>
  </si>
  <si>
    <t>HYPK</t>
  </si>
  <si>
    <t xml:space="preserve"> Huntingtin-interacting protein K OS=Homo sapiens GN=HYPK PE=1 SV=2</t>
  </si>
  <si>
    <t>0.193683368</t>
  </si>
  <si>
    <t>sp|O15294|OGT1_HUMAN</t>
  </si>
  <si>
    <t>OGT</t>
  </si>
  <si>
    <t xml:space="preserve"> UDP-N-acetylglucosamine--peptide N-acetylglucosaminyltransferase 110 kDa subunit OS=Homo sapiens GN=OGT PE=1 SV=3</t>
  </si>
  <si>
    <t>0.193358674</t>
  </si>
  <si>
    <t>sp|P25490|TYY1_HUMAN</t>
  </si>
  <si>
    <t>YY1</t>
  </si>
  <si>
    <t xml:space="preserve"> Transcriptional repressor protein YY1 OS=Homo sapiens GN=YY1 PE=1 SV=2</t>
  </si>
  <si>
    <t>0.193138778</t>
  </si>
  <si>
    <t>sp|P13726|TF_HUMAN</t>
  </si>
  <si>
    <t>F3</t>
  </si>
  <si>
    <t xml:space="preserve"> Tissue factor OS=Homo sapiens GN=F3 PE=1 SV=1</t>
  </si>
  <si>
    <t>0.193090678</t>
  </si>
  <si>
    <t>sp|Q96B45|CJ032_HUMAN</t>
  </si>
  <si>
    <t>C10orf32</t>
  </si>
  <si>
    <t xml:space="preserve"> UPF0693 protein C10orf32 OS=Homo sapiens GN=C10orf32 PE=1 SV=1</t>
  </si>
  <si>
    <t>0.192878481</t>
  </si>
  <si>
    <t>sp|Q9NYZ3|GTSE1_HUMAN</t>
  </si>
  <si>
    <t>GTSE1</t>
  </si>
  <si>
    <t xml:space="preserve"> G2 and S phase-expressed protein 1 OS=Homo sapiens GN=GTSE1 PE=1 SV=3</t>
  </si>
  <si>
    <t>0.191757596</t>
  </si>
  <si>
    <t>sp|Q96DM3|MIC1_HUMAN</t>
  </si>
  <si>
    <t>C18orf8</t>
  </si>
  <si>
    <t xml:space="preserve"> Uncharacterized protein C18orf8 OS=Homo sapiens GN=C18orf8 PE=1 SV=2</t>
  </si>
  <si>
    <t>0.191498889</t>
  </si>
  <si>
    <t>sp|P61218|RPAB2_HUMAN</t>
  </si>
  <si>
    <t>POLR2F</t>
  </si>
  <si>
    <t xml:space="preserve"> DNA-directed RNA polymerases I, II, and III subunit RPABC2 OS=Homo sapiens GN=POLR2F PE=1 SV=1</t>
  </si>
  <si>
    <t>0.191421456</t>
  </si>
  <si>
    <t>sp|Q0PNE2-2|CC075_HUMAN</t>
  </si>
  <si>
    <t>C3orf75</t>
  </si>
  <si>
    <t xml:space="preserve"> Isoform 2 of UPF0405 protein C3orf75 OS=Homo sapiens GN=C3orf75</t>
  </si>
  <si>
    <t>0.191379977</t>
  </si>
  <si>
    <t>sp|O94868-2|FCSD2_HUMAN</t>
  </si>
  <si>
    <t>FCHSD2</t>
  </si>
  <si>
    <t xml:space="preserve"> Isoform 2 of FCH and double SH3 domains protein 2 OS=Homo sapiens GN=FCHSD2</t>
  </si>
  <si>
    <t>0.191296851</t>
  </si>
  <si>
    <t>sp|Q6UX65|DRAM2_HUMAN</t>
  </si>
  <si>
    <t>DRAM2</t>
  </si>
  <si>
    <t xml:space="preserve"> DNA damage-regulated autophagy modulator protein 2 OS=Homo sapiens GN=DRAM2 PE=1 SV=1</t>
  </si>
  <si>
    <t>0.19080541</t>
  </si>
  <si>
    <t>sp|Q9BS26|ERP44_HUMAN</t>
  </si>
  <si>
    <t>ERP44</t>
  </si>
  <si>
    <t xml:space="preserve"> Endoplasmic reticulum resident protein 44 OS=Homo sapiens GN=ERP44 PE=1 SV=1</t>
  </si>
  <si>
    <t>0.190785714</t>
  </si>
  <si>
    <t>sp|O43852-2|CALU_HUMAN</t>
  </si>
  <si>
    <t xml:space="preserve"> Isoform 2 of Calumenin OS=Homo sapiens GN=CALU</t>
  </si>
  <si>
    <t>0.190729604</t>
  </si>
  <si>
    <t>sp|Q8N9N7|LRC57_HUMAN</t>
  </si>
  <si>
    <t>LRRC57</t>
  </si>
  <si>
    <t xml:space="preserve"> Leucine-rich repeat-containing protein 57 OS=Homo sapiens GN=LRRC57 PE=1 SV=1</t>
  </si>
  <si>
    <t>0.190693743</t>
  </si>
  <si>
    <t>sp|P52292|IMA2_HUMAN</t>
  </si>
  <si>
    <t>KPNA2</t>
  </si>
  <si>
    <t xml:space="preserve"> Importin subunit alpha-2 OS=Homo sapiens GN=KPNA2 PE=1 SV=1</t>
  </si>
  <si>
    <t>0.190655255</t>
  </si>
  <si>
    <t>sp|Q8WUJ0|STYX_HUMAN</t>
  </si>
  <si>
    <t>STYX</t>
  </si>
  <si>
    <t xml:space="preserve"> Serine/threonine/tyrosine-interacting protein OS=Homo sapiens GN=STYX PE=1 SV=1</t>
  </si>
  <si>
    <t>0.19041819</t>
  </si>
  <si>
    <t>sp|Q9NX63|CHCH3_HUMAN</t>
  </si>
  <si>
    <t>CHCHD3</t>
  </si>
  <si>
    <t xml:space="preserve"> Coiled-coil-helix-coiled-coil-helix domain-containing protein 3, mitochondrial OS=Homo sapiens GN=CHCHD3 PE=1 SV=1</t>
  </si>
  <si>
    <t>0.19022193</t>
  </si>
  <si>
    <t>sp|Q14444|CAPR1_HUMAN</t>
  </si>
  <si>
    <t>CAPRIN1</t>
  </si>
  <si>
    <t xml:space="preserve"> Caprin-1 OS=Homo sapiens GN=CAPRIN1 PE=1 SV=2</t>
  </si>
  <si>
    <t>0.189821615</t>
  </si>
  <si>
    <t>sp|Q8N128-2|F177A_HUMAN</t>
  </si>
  <si>
    <t>FAM177A1</t>
  </si>
  <si>
    <t xml:space="preserve"> Isoform 2 of Protein FAM177A1 OS=Homo sapiens GN=FAM177A1</t>
  </si>
  <si>
    <t>0.189786235</t>
  </si>
  <si>
    <t>sp|Q08623|HDHD1_HUMAN</t>
  </si>
  <si>
    <t>HDHD1</t>
  </si>
  <si>
    <t xml:space="preserve"> Pseudouridine-5'-monophosphatase OS=Homo sapiens GN=HDHD1 PE=1 SV=3</t>
  </si>
  <si>
    <t>0.189487479</t>
  </si>
  <si>
    <t>sp|Q9GZT3|SLIRP_HUMAN</t>
  </si>
  <si>
    <t>SLIRP</t>
  </si>
  <si>
    <t xml:space="preserve"> SRA stem-loop-interacting RNA-binding protein, mitochondrial OS=Homo sapiens GN=SLIRP PE=1 SV=1</t>
  </si>
  <si>
    <t>0.189294351</t>
  </si>
  <si>
    <t>sp|Q15750|TAB1_HUMAN</t>
  </si>
  <si>
    <t>TAB1</t>
  </si>
  <si>
    <t xml:space="preserve"> TGF-beta-activated kinase 1 and MAP3K7-binding protein 1 OS=Homo sapiens GN=TAB1 PE=1 SV=1</t>
  </si>
  <si>
    <t>0.189249213</t>
  </si>
  <si>
    <t>sp|O43741|AAKB2_HUMAN</t>
  </si>
  <si>
    <t>PRKAB2</t>
  </si>
  <si>
    <t xml:space="preserve"> 5'-AMP-activated protein kinase subunit beta-2 OS=Homo sapiens GN=PRKAB2 PE=1 SV=1</t>
  </si>
  <si>
    <t>0.189151468</t>
  </si>
  <si>
    <t>tr|B7ZC06|B7ZC06_HUMAN</t>
  </si>
  <si>
    <t>GOLGA2</t>
  </si>
  <si>
    <t xml:space="preserve"> Golgi autoantigen, golgin subfamily a, 2 (Fragment) OS=Homo sapiens GN=GOLGA2 PE=4 SV=1</t>
  </si>
  <si>
    <t>0.188920164</t>
  </si>
  <si>
    <t>sp|P14209|CD99_HUMAN</t>
  </si>
  <si>
    <t>CD99</t>
  </si>
  <si>
    <t xml:space="preserve"> CD99 antigen OS=Homo sapiens GN=CD99 PE=1 SV=1</t>
  </si>
  <si>
    <t>0.188743806</t>
  </si>
  <si>
    <t>sp|Q96A56-2|T53I1_HUMAN</t>
  </si>
  <si>
    <t>TP53INP1</t>
  </si>
  <si>
    <t xml:space="preserve"> Isoform 2 of Tumor protein p53-inducible nuclear protein 1 OS=Homo sapiens GN=TP53INP1</t>
  </si>
  <si>
    <t>0.188629678</t>
  </si>
  <si>
    <t>sp|Q9NWY4|CD027_HUMAN</t>
  </si>
  <si>
    <t>C4orf27</t>
  </si>
  <si>
    <t xml:space="preserve"> UPF0609 protein C4orf27 OS=Homo sapiens GN=C4orf27 PE=1 SV=2</t>
  </si>
  <si>
    <t>0.188024774</t>
  </si>
  <si>
    <t>sp|Q9H4I2|ZHX3_HUMAN</t>
  </si>
  <si>
    <t>ZHX3</t>
  </si>
  <si>
    <t xml:space="preserve"> Zinc fingers and homeoboxes protein 3 OS=Homo sapiens GN=ZHX3 PE=1 SV=3</t>
  </si>
  <si>
    <t>0.187960226</t>
  </si>
  <si>
    <t>sp|Q8WUA2|PPIL4_HUMAN</t>
  </si>
  <si>
    <t>PPIL4</t>
  </si>
  <si>
    <t xml:space="preserve"> Peptidyl-prolyl cis-trans isomerase-like 4 OS=Homo sapiens GN=PPIL4 PE=1 SV=1</t>
  </si>
  <si>
    <t>0.187564733</t>
  </si>
  <si>
    <t>sp|Q86U70-2|LDB1_HUMAN</t>
  </si>
  <si>
    <t>LDB1</t>
  </si>
  <si>
    <t xml:space="preserve"> Isoform 3 of LIM domain-binding protein 1 OS=Homo sapiens GN=LDB1</t>
  </si>
  <si>
    <t>0.187521504</t>
  </si>
  <si>
    <t>sp|O76003|GLRX3_HUMAN</t>
  </si>
  <si>
    <t>GLRX3</t>
  </si>
  <si>
    <t xml:space="preserve"> Glutaredoxin-3 OS=Homo sapiens GN=GLRX3 PE=1 SV=2</t>
  </si>
  <si>
    <t>0.187493778</t>
  </si>
  <si>
    <t>sp|Q8NBJ7|SUMF2_HUMAN</t>
  </si>
  <si>
    <t>SUMF2</t>
  </si>
  <si>
    <t xml:space="preserve"> Sulfatase-modifying factor 2 OS=Homo sapiens GN=SUMF2 PE=1 SV=2</t>
  </si>
  <si>
    <t>0.187427194</t>
  </si>
  <si>
    <t>sp|Q9NR12|PDLI7_HUMAN</t>
  </si>
  <si>
    <t>PDLIM7</t>
  </si>
  <si>
    <t xml:space="preserve"> PDZ and LIM domain protein 7 OS=Homo sapiens GN=PDLIM7 PE=1 SV=1</t>
  </si>
  <si>
    <t>0.187270078</t>
  </si>
  <si>
    <t>sp|P07311|ACYP1_HUMAN</t>
  </si>
  <si>
    <t>ACYP1</t>
  </si>
  <si>
    <t xml:space="preserve"> Acylphosphatase-1 OS=Homo sapiens GN=ACYP1 PE=1 SV=2</t>
  </si>
  <si>
    <t>0.187177678</t>
  </si>
  <si>
    <t>sp|Q8IY37|DHX37_HUMAN</t>
  </si>
  <si>
    <t>DHX37</t>
  </si>
  <si>
    <t xml:space="preserve"> Probable ATP-dependent RNA helicase DHX37 OS=Homo sapiens GN=DHX37 PE=1 SV=1</t>
  </si>
  <si>
    <t>0.186921966</t>
  </si>
  <si>
    <t>sp|O75886|STAM2_HUMAN</t>
  </si>
  <si>
    <t>STAM2</t>
  </si>
  <si>
    <t xml:space="preserve"> Signal transducing adapter molecule 2 OS=Homo sapiens GN=STAM2 PE=1 SV=1</t>
  </si>
  <si>
    <t>0.186903141</t>
  </si>
  <si>
    <t>sp|Q9NXR8|ING3_HUMAN</t>
  </si>
  <si>
    <t>ING3</t>
  </si>
  <si>
    <t xml:space="preserve"> Inhibitor of growth protein 3 OS=Homo sapiens GN=ING3 PE=1 SV=2</t>
  </si>
  <si>
    <t>0.186662441</t>
  </si>
  <si>
    <t>sp|Q8N9F7-2|GDPD1_HUMAN</t>
  </si>
  <si>
    <t>GDPD1</t>
  </si>
  <si>
    <t xml:space="preserve"> Isoform 2 of Glycerophosphodiester phosphodiesterase domain-containing protein 1 OS=Homo sapiens GN=GDPD1</t>
  </si>
  <si>
    <t>0.186652646</t>
  </si>
  <si>
    <t>sp|Q7Z422-2|CA144_HUMAN</t>
  </si>
  <si>
    <t xml:space="preserve"> Isoform 2 of UPF0485 protein C1orf144 OS=Homo sapiens GN=C1orf144</t>
  </si>
  <si>
    <t>0.186225183</t>
  </si>
  <si>
    <t>sp|Q6PGP7|TTC37_HUMAN</t>
  </si>
  <si>
    <t>TTC37</t>
  </si>
  <si>
    <t xml:space="preserve"> Tetratricopeptide repeat protein 37 OS=Homo sapiens GN=TTC37 PE=1 SV=1</t>
  </si>
  <si>
    <t>0.186165516</t>
  </si>
  <si>
    <t>sp|P41162|ETV3_HUMAN</t>
  </si>
  <si>
    <t>ETV3</t>
  </si>
  <si>
    <t xml:space="preserve"> ETS translocation variant 3 OS=Homo sapiens GN=ETV3 PE=1 SV=2</t>
  </si>
  <si>
    <t>0.185507617</t>
  </si>
  <si>
    <t>sp|Q9Y2G2-2|CARD8_HUMAN</t>
  </si>
  <si>
    <t>CARD8</t>
  </si>
  <si>
    <t xml:space="preserve"> Isoform 2 of Caspase recruitment domain-containing protein 8 OS=Homo sapiens GN=CARD8</t>
  </si>
  <si>
    <t>0.185334233</t>
  </si>
  <si>
    <t>sp|Q9GZU8|F192A_HUMAN</t>
  </si>
  <si>
    <t>FAM192A</t>
  </si>
  <si>
    <t xml:space="preserve"> Protein FAM192A OS=Homo sapiens GN=FAM192A PE=1 SV=1</t>
  </si>
  <si>
    <t>0.185313066</t>
  </si>
  <si>
    <t>sp|Q96CD2|COAC_HUMAN</t>
  </si>
  <si>
    <t>PPCDC</t>
  </si>
  <si>
    <t xml:space="preserve"> Phosphopantothenoylcysteine decarboxylase OS=Homo sapiens GN=PPCDC PE=1 SV=2</t>
  </si>
  <si>
    <t>0.185302736</t>
  </si>
  <si>
    <t>sp|Q8IYS1|P20D2_HUMAN</t>
  </si>
  <si>
    <t>PM20D2</t>
  </si>
  <si>
    <t xml:space="preserve"> Peptidase M20 domain-containing protein 2 OS=Homo sapiens GN=PM20D2 PE=1 SV=2</t>
  </si>
  <si>
    <t>0.185287646</t>
  </si>
  <si>
    <t>sp|Q15345-3|LRC41_HUMAN</t>
  </si>
  <si>
    <t>LRRC41</t>
  </si>
  <si>
    <t xml:space="preserve"> Isoform 3 of Leucine-rich repeat-containing protein 41 OS=Homo sapiens GN=LRRC41</t>
  </si>
  <si>
    <t>0.185248596</t>
  </si>
  <si>
    <t>sp|P26006-2|ITA3_HUMAN</t>
  </si>
  <si>
    <t>ITGA3</t>
  </si>
  <si>
    <t xml:space="preserve"> Isoform Alpha-3A of Integrin alpha-3 OS=Homo sapiens GN=ITGA3</t>
  </si>
  <si>
    <t>0.185215645</t>
  </si>
  <si>
    <t>sp|Q9NPL8|CC001_HUMAN</t>
  </si>
  <si>
    <t>C3orf1</t>
  </si>
  <si>
    <t xml:space="preserve"> Transmembrane protein C3orf1 OS=Homo sapiens GN=C3orf1 PE=1 SV=2</t>
  </si>
  <si>
    <t>0.185174659</t>
  </si>
  <si>
    <t>sp|P26640|SYVC_HUMAN</t>
  </si>
  <si>
    <t>VARS</t>
  </si>
  <si>
    <t xml:space="preserve"> Valyl-tRNA synthetase OS=Homo sapiens GN=VARS PE=1 SV=4</t>
  </si>
  <si>
    <t>0.185096358</t>
  </si>
  <si>
    <t>sp|Q9Y2A7-2|NCKP1_HUMAN</t>
  </si>
  <si>
    <t>NCKAP1</t>
  </si>
  <si>
    <t xml:space="preserve"> Isoform 2 of Nck-associated protein 1 OS=Homo sapiens GN=NCKAP1</t>
  </si>
  <si>
    <t>0.18495253</t>
  </si>
  <si>
    <t>sp|P52630|STAT2_HUMAN</t>
  </si>
  <si>
    <t>STAT2</t>
  </si>
  <si>
    <t xml:space="preserve"> Signal transducer and activator of transcription 2 OS=Homo sapiens GN=STAT2 PE=1 SV=1</t>
  </si>
  <si>
    <t>0.184899672</t>
  </si>
  <si>
    <t>sp|Q9BSQ5|CCM2_HUMAN</t>
  </si>
  <si>
    <t>CCM2</t>
  </si>
  <si>
    <t xml:space="preserve"> Malcavernin OS=Homo sapiens GN=CCM2 PE=1 SV=1</t>
  </si>
  <si>
    <t>0.184481677</t>
  </si>
  <si>
    <t>sp|Q9NU19|TB22B_HUMAN</t>
  </si>
  <si>
    <t>TBC1D22B</t>
  </si>
  <si>
    <t xml:space="preserve"> TBC1 domain family member 22B OS=Homo sapiens GN=TBC1D22B PE=1 SV=3</t>
  </si>
  <si>
    <t>0.184390595</t>
  </si>
  <si>
    <t>sp|Q9Y606-2|TRUA_HUMAN</t>
  </si>
  <si>
    <t>PUS1</t>
  </si>
  <si>
    <t xml:space="preserve"> Isoform 2 of tRNA pseudouridine synthase A, mitochondrial OS=Homo sapiens GN=PUS1</t>
  </si>
  <si>
    <t>0.184252608</t>
  </si>
  <si>
    <t>sp|Q9HC36|RMTL1_HUMAN</t>
  </si>
  <si>
    <t>RNMTL1</t>
  </si>
  <si>
    <t xml:space="preserve"> RNA methyltransferase-like protein 1 OS=Homo sapiens GN=RNMTL1 PE=1 SV=2</t>
  </si>
  <si>
    <t>0.183534989</t>
  </si>
  <si>
    <t>sp|Q96A57-2|CT030_HUMAN</t>
  </si>
  <si>
    <t>C20orf30</t>
  </si>
  <si>
    <t xml:space="preserve"> Isoform 1 of UPF0414 transmembrane protein C20orf30 OS=Homo sapiens GN=C20orf30</t>
  </si>
  <si>
    <t>0.183502027</t>
  </si>
  <si>
    <t>sp|A5A3E0|POTEF_HUMAN</t>
  </si>
  <si>
    <t>POTEF</t>
  </si>
  <si>
    <t xml:space="preserve"> POTE ankyrin domain family member F OS=Homo sapiens GN=POTEF PE=1 SV=2</t>
  </si>
  <si>
    <t>0.183374811</t>
  </si>
  <si>
    <t>sp|Q96GX5-3|GWL_HUMAN</t>
  </si>
  <si>
    <t>MASTL</t>
  </si>
  <si>
    <t xml:space="preserve"> Isoform 3 of Serine/threonine-protein kinase greatwall OS=Homo sapiens GN=MASTL</t>
  </si>
  <si>
    <t>0.183361823</t>
  </si>
  <si>
    <t>sp|P27635|RL10_HUMAN</t>
  </si>
  <si>
    <t>RPL10</t>
  </si>
  <si>
    <t xml:space="preserve"> 60S ribosomal protein L10 OS=Homo sapiens GN=RPL10 PE=1 SV=4</t>
  </si>
  <si>
    <t>0.183117487</t>
  </si>
  <si>
    <t>tr|A6NEM2|A6NEM2_HUMAN</t>
  </si>
  <si>
    <t>HCFC1</t>
  </si>
  <si>
    <t xml:space="preserve"> Uncharacterized protein OS=Homo sapiens GN=HCFC1 PE=4 SV=2</t>
  </si>
  <si>
    <t>0.183067624</t>
  </si>
  <si>
    <t>sp|Q8TCE6-2|FA45A_HUMAN</t>
  </si>
  <si>
    <t>FAM45A</t>
  </si>
  <si>
    <t xml:space="preserve"> Isoform 2 of Protein FAM45A OS=Homo sapiens GN=FAM45A</t>
  </si>
  <si>
    <t>0.182724147</t>
  </si>
  <si>
    <t>sp|O00442-2|RTC1_HUMAN</t>
  </si>
  <si>
    <t>RTCD1</t>
  </si>
  <si>
    <t xml:space="preserve"> Isoform 2 of RNA 3'-terminal phosphate cyclase OS=Homo sapiens GN=RTCD1</t>
  </si>
  <si>
    <t>0.182659708</t>
  </si>
  <si>
    <t>sp|Q66PJ3-2|AR6P4_HUMAN</t>
  </si>
  <si>
    <t>ARL6IP4</t>
  </si>
  <si>
    <t xml:space="preserve"> Isoform 2 of ADP-ribosylation factor-like protein 6-interacting protein 4 OS=Homo sapiens GN=ARL6IP4</t>
  </si>
  <si>
    <t>0.182303096</t>
  </si>
  <si>
    <t>sp|Q9BRS2|RIOK1_HUMAN</t>
  </si>
  <si>
    <t>RIOK1</t>
  </si>
  <si>
    <t xml:space="preserve"> Serine/threonine-protein kinase RIO1 OS=Homo sapiens GN=RIOK1 PE=1 SV=2</t>
  </si>
  <si>
    <t>0.182067487</t>
  </si>
  <si>
    <t>sp|P41250|SYG_HUMAN</t>
  </si>
  <si>
    <t>GARS</t>
  </si>
  <si>
    <t xml:space="preserve"> Glycyl-tRNA synthetase OS=Homo sapiens GN=GARS PE=1 SV=3</t>
  </si>
  <si>
    <t>0.181894861</t>
  </si>
  <si>
    <t>sp|Q96NL6|SCLT1_HUMAN</t>
  </si>
  <si>
    <t>SCLT1</t>
  </si>
  <si>
    <t xml:space="preserve"> Sodium channel and clathrin linker 1 OS=Homo sapiens GN=SCLT1 PE=1 SV=2</t>
  </si>
  <si>
    <t>0.181799755</t>
  </si>
  <si>
    <t>sp|Q92625|ANS1A_HUMAN</t>
  </si>
  <si>
    <t>ANKS1A</t>
  </si>
  <si>
    <t xml:space="preserve"> Ankyrin repeat and SAM domain-containing protein 1A OS=Homo sapiens GN=ANKS1A PE=1 SV=4</t>
  </si>
  <si>
    <t>0.181716737</t>
  </si>
  <si>
    <t>sp|Q8NG31-2|CASC5_HUMAN</t>
  </si>
  <si>
    <t>CASC5</t>
  </si>
  <si>
    <t xml:space="preserve"> Isoform 2 of Protein CASC5 OS=Homo sapiens GN=CASC5</t>
  </si>
  <si>
    <t>0.181571968</t>
  </si>
  <si>
    <t>sp|O00425|IF2B3_HUMAN</t>
  </si>
  <si>
    <t>IGF2BP3</t>
  </si>
  <si>
    <t xml:space="preserve"> Insulin-like growth factor 2 mRNA-binding protein 3 OS=Homo sapiens GN=IGF2BP3 PE=1 SV=2</t>
  </si>
  <si>
    <t>0.181552265</t>
  </si>
  <si>
    <t>sp|Q01459|DIAC_HUMAN</t>
  </si>
  <si>
    <t>CTBS</t>
  </si>
  <si>
    <t xml:space="preserve"> Di-N-acetylchitobiase OS=Homo sapiens GN=CTBS PE=1 SV=1</t>
  </si>
  <si>
    <t>0.181231651</t>
  </si>
  <si>
    <t>sp|Q9NQE9|HINT3_HUMAN</t>
  </si>
  <si>
    <t>HINT3</t>
  </si>
  <si>
    <t xml:space="preserve"> Histidine triad nucleotide-binding protein 3 OS=Homo sapiens GN=HINT3 PE=1 SV=1</t>
  </si>
  <si>
    <t>0.180265192</t>
  </si>
  <si>
    <t>sp|Q6PL24|TMED8_HUMAN</t>
  </si>
  <si>
    <t>TMED8</t>
  </si>
  <si>
    <t xml:space="preserve"> Protein TMED8 OS=Homo sapiens GN=TMED8 PE=1 SV=1</t>
  </si>
  <si>
    <t>0.17984939</t>
  </si>
  <si>
    <t>sp|Q13526|PIN1_HUMAN</t>
  </si>
  <si>
    <t>PIN1</t>
  </si>
  <si>
    <t xml:space="preserve"> Peptidyl-prolyl cis-trans isomerase NIMA-interacting 1 OS=Homo sapiens GN=PIN1 PE=1 SV=1</t>
  </si>
  <si>
    <t>0.179700055</t>
  </si>
  <si>
    <t>sp|Q9BWH6|RPAP1_HUMAN</t>
  </si>
  <si>
    <t>RPAP1</t>
  </si>
  <si>
    <t xml:space="preserve"> RNA polymerase II-associated protein 1 OS=Homo sapiens GN=RPAP1 PE=1 SV=3</t>
  </si>
  <si>
    <t>0.179382217</t>
  </si>
  <si>
    <t>sp|O60506|HNRPQ_HUMAN</t>
  </si>
  <si>
    <t>SYNCRIP</t>
  </si>
  <si>
    <t xml:space="preserve"> Heterogeneous nuclear ribonucleoprotein Q OS=Homo sapiens GN=SYNCRIP PE=1 SV=2</t>
  </si>
  <si>
    <t>0.179221616</t>
  </si>
  <si>
    <t>sp|P06276|CHLE_HUMAN</t>
  </si>
  <si>
    <t>BCHE</t>
  </si>
  <si>
    <t xml:space="preserve"> Cholinesterase OS=Homo sapiens GN=BCHE PE=1 SV=1</t>
  </si>
  <si>
    <t>0.179022282</t>
  </si>
  <si>
    <t>sp|Q9BRK5|CAB45_HUMAN</t>
  </si>
  <si>
    <t>SDF4</t>
  </si>
  <si>
    <t xml:space="preserve"> 45 kDa calcium-binding protein OS=Homo sapiens GN=SDF4 PE=1 SV=1</t>
  </si>
  <si>
    <t>0.178829621</t>
  </si>
  <si>
    <t>sp|Q9HAB8|PPCS_HUMAN</t>
  </si>
  <si>
    <t>PPCS</t>
  </si>
  <si>
    <t xml:space="preserve"> Phosphopantothenate--cysteine ligase OS=Homo sapiens GN=PPCS PE=1 SV=2</t>
  </si>
  <si>
    <t>0.178643516</t>
  </si>
  <si>
    <t>sp|Q6UWZ7|F175A_HUMAN</t>
  </si>
  <si>
    <t>FAM175A</t>
  </si>
  <si>
    <t xml:space="preserve"> BRCA1-A complex subunit Abraxas OS=Homo sapiens GN=FAM175A PE=1 SV=2</t>
  </si>
  <si>
    <t>0.178533225</t>
  </si>
  <si>
    <t>sp|Q2NL82|TSR1_HUMAN</t>
  </si>
  <si>
    <t>TSR1</t>
  </si>
  <si>
    <t xml:space="preserve"> Pre-rRNA-processing protein TSR1 homolog OS=Homo sapiens GN=TSR1 PE=1 SV=1</t>
  </si>
  <si>
    <t>0.178500849</t>
  </si>
  <si>
    <t>sp|P16083|NQO2_HUMAN</t>
  </si>
  <si>
    <t>NQO2</t>
  </si>
  <si>
    <t xml:space="preserve"> Ribosyldihydronicotinamide dehydrogenase [quinone] OS=Homo sapiens GN=NQO2 PE=1 SV=5</t>
  </si>
  <si>
    <t>0.177998824</t>
  </si>
  <si>
    <t>tr|E9PJD7|E9PJD7_HUMAN</t>
  </si>
  <si>
    <t>CYHR1</t>
  </si>
  <si>
    <t xml:space="preserve"> Uncharacterized protein OS=Homo sapiens GN=CYHR1 PE=4 SV=1</t>
  </si>
  <si>
    <t>0.177945848</t>
  </si>
  <si>
    <t>sp|Q03393|PTPS_HUMAN</t>
  </si>
  <si>
    <t>PTS</t>
  </si>
  <si>
    <t xml:space="preserve"> 6-pyruvoyl tetrahydrobiopterin synthase OS=Homo sapiens GN=PTS PE=1 SV=1</t>
  </si>
  <si>
    <t>0.177928683</t>
  </si>
  <si>
    <t>sp|Q86W56-2|PARG_HUMAN</t>
  </si>
  <si>
    <t>PARG</t>
  </si>
  <si>
    <t xml:space="preserve"> Isoform 2 of Poly(ADP-ribose) glycohydrolase OS=Homo sapiens GN=PARG</t>
  </si>
  <si>
    <t>0.177811381</t>
  </si>
  <si>
    <t>sp|P42574|CASP3_HUMAN</t>
  </si>
  <si>
    <t>CASP3</t>
  </si>
  <si>
    <t xml:space="preserve"> Caspase-3 OS=Homo sapiens GN=CASP3 PE=1 SV=2</t>
  </si>
  <si>
    <t>0.177616159</t>
  </si>
  <si>
    <t>sp|Q8N196|SIX5_HUMAN</t>
  </si>
  <si>
    <t>SIX5</t>
  </si>
  <si>
    <t xml:space="preserve"> Homeobox protein SIX5 OS=Homo sapiens GN=SIX5 PE=1 SV=3</t>
  </si>
  <si>
    <t>0.177468439</t>
  </si>
  <si>
    <t>sp|P62993|GRB2_HUMAN</t>
  </si>
  <si>
    <t>GRB2</t>
  </si>
  <si>
    <t xml:space="preserve"> Growth factor receptor-bound protein 2 OS=Homo sapiens GN=GRB2 PE=1 SV=1</t>
  </si>
  <si>
    <t>0.177446787</t>
  </si>
  <si>
    <t>sp|P00167-2|CYB5_HUMAN</t>
  </si>
  <si>
    <t>CYB5A</t>
  </si>
  <si>
    <t xml:space="preserve"> Isoform 2 of Cytochrome b5 OS=Homo sapiens GN=CYB5A</t>
  </si>
  <si>
    <t>0.177161431</t>
  </si>
  <si>
    <t>sp|Q92585|MAML1_HUMAN</t>
  </si>
  <si>
    <t>MAML1</t>
  </si>
  <si>
    <t xml:space="preserve"> Mastermind-like protein 1 OS=Homo sapiens GN=MAML1 PE=1 SV=3</t>
  </si>
  <si>
    <t>0.176889432</t>
  </si>
  <si>
    <t>sp|Q9UKB1-2|FBW1B_HUMAN</t>
  </si>
  <si>
    <t>FBXW11</t>
  </si>
  <si>
    <t xml:space="preserve"> Isoform A of F-box/WD repeat-containing protein 11 OS=Homo sapiens GN=FBXW11</t>
  </si>
  <si>
    <t>0.176759143</t>
  </si>
  <si>
    <t>sp|Q13077|TRAF1_HUMAN</t>
  </si>
  <si>
    <t>TRAF1</t>
  </si>
  <si>
    <t xml:space="preserve"> TNF receptor-associated factor 1 OS=Homo sapiens GN=TRAF1 PE=1 SV=1</t>
  </si>
  <si>
    <t>0.176604657</t>
  </si>
  <si>
    <t>sp|P04920|B3A2_HUMAN</t>
  </si>
  <si>
    <t>SLC4A2</t>
  </si>
  <si>
    <t xml:space="preserve"> Anion exchange protein 2 OS=Homo sapiens GN=SLC4A2 PE=1 SV=4</t>
  </si>
  <si>
    <t>0.176542076</t>
  </si>
  <si>
    <t>sp|O43148-2|MCES_HUMAN</t>
  </si>
  <si>
    <t>RNMT</t>
  </si>
  <si>
    <t xml:space="preserve"> Isoform 2 of mRNA cap guanine-N7 methyltransferase OS=Homo sapiens GN=RNMT</t>
  </si>
  <si>
    <t>0.17635328</t>
  </si>
  <si>
    <t>sp|Q9UBL6-2|CPNE7_HUMAN</t>
  </si>
  <si>
    <t>CPNE7</t>
  </si>
  <si>
    <t xml:space="preserve"> Isoform 2 of Copine-7 OS=Homo sapiens GN=CPNE7</t>
  </si>
  <si>
    <t>0.176263739</t>
  </si>
  <si>
    <t>sp|Q8IUR0|TPPC5_HUMAN</t>
  </si>
  <si>
    <t>TRAPPC5</t>
  </si>
  <si>
    <t xml:space="preserve"> Trafficking protein particle complex subunit 5 OS=Homo sapiens GN=TRAPPC5 PE=1 SV=1</t>
  </si>
  <si>
    <t>0.176177684</t>
  </si>
  <si>
    <t>sp|Q13433|S39A6_HUMAN</t>
  </si>
  <si>
    <t>SLC39A6</t>
  </si>
  <si>
    <t xml:space="preserve"> Zinc transporter ZIP6 OS=Homo sapiens GN=SLC39A6 PE=1 SV=3</t>
  </si>
  <si>
    <t>0.176103358</t>
  </si>
  <si>
    <t>sp|Q9UFN0|NPS3A_HUMAN</t>
  </si>
  <si>
    <t>NIPSNAP3A</t>
  </si>
  <si>
    <t xml:space="preserve"> Protein NipSnap homolog 3A OS=Homo sapiens GN=NIPSNAP3A PE=1 SV=2</t>
  </si>
  <si>
    <t>0.175840661</t>
  </si>
  <si>
    <t>sp|P49674|KC1E_HUMAN</t>
  </si>
  <si>
    <t>CSNK1E</t>
  </si>
  <si>
    <t xml:space="preserve"> Casein kinase I isoform epsilon OS=Homo sapiens GN=CSNK1E PE=1 SV=1</t>
  </si>
  <si>
    <t>0.175588993</t>
  </si>
  <si>
    <t>sp|O75794|CD123_HUMAN</t>
  </si>
  <si>
    <t>CDC123</t>
  </si>
  <si>
    <t xml:space="preserve"> Cell division cycle protein 123 homolog OS=Homo sapiens GN=CDC123 PE=1 SV=1</t>
  </si>
  <si>
    <t>0.175515718</t>
  </si>
  <si>
    <t>sp|Q93015-2|NAT6_HUMAN</t>
  </si>
  <si>
    <t>NAT6</t>
  </si>
  <si>
    <t xml:space="preserve"> Isoform 2 of N-acetyltransferase 6 OS=Homo sapiens GN=NAT6</t>
  </si>
  <si>
    <t>0.175428479</t>
  </si>
  <si>
    <t>sp|Q9H074|PAIP1_HUMAN</t>
  </si>
  <si>
    <t>PAIP1</t>
  </si>
  <si>
    <t xml:space="preserve"> Polyadenylate-binding protein-interacting protein 1 OS=Homo sapiens GN=PAIP1 PE=1 SV=1</t>
  </si>
  <si>
    <t>0.175312058</t>
  </si>
  <si>
    <t>sp|Q7L5N1|CSN6_HUMAN</t>
  </si>
  <si>
    <t>COPS6</t>
  </si>
  <si>
    <t xml:space="preserve"> COP9 signalosome complex subunit 6 OS=Homo sapiens GN=COPS6 PE=1 SV=1</t>
  </si>
  <si>
    <t>0.175193897</t>
  </si>
  <si>
    <t>sp|Q9Y3C8|UFC1_HUMAN</t>
  </si>
  <si>
    <t>UFC1</t>
  </si>
  <si>
    <t xml:space="preserve"> Ubiquitin-fold modifier-conjugating enzyme 1 OS=Homo sapiens GN=UFC1 PE=1 SV=3</t>
  </si>
  <si>
    <t>0.174638249</t>
  </si>
  <si>
    <t>sp|P46776|RL27A_HUMAN</t>
  </si>
  <si>
    <t>RPL27A</t>
  </si>
  <si>
    <t xml:space="preserve"> 60S ribosomal protein L27a OS=Homo sapiens GN=RPL27A PE=1 SV=2</t>
  </si>
  <si>
    <t>0.174374947</t>
  </si>
  <si>
    <t>sp|Q9NX38|CI006_HUMAN</t>
  </si>
  <si>
    <t>C9orf6</t>
  </si>
  <si>
    <t xml:space="preserve"> UPF0436 protein C9orf6 OS=Homo sapiens GN=C9orf6 PE=1 SV=1</t>
  </si>
  <si>
    <t>0.174254987</t>
  </si>
  <si>
    <t>sp|Q9Y6G9|DC1L1_HUMAN</t>
  </si>
  <si>
    <t>DYNC1LI1</t>
  </si>
  <si>
    <t xml:space="preserve"> Cytoplasmic dynein 1 light intermediate chain 1 OS=Homo sapiens GN=DYNC1LI1 PE=1 SV=3</t>
  </si>
  <si>
    <t>0.174152487</t>
  </si>
  <si>
    <t>sp|P35659|DEK_HUMAN</t>
  </si>
  <si>
    <t>DEK</t>
  </si>
  <si>
    <t xml:space="preserve"> Protein DEK OS=Homo sapiens GN=DEK PE=1 SV=1</t>
  </si>
  <si>
    <t>0.173678912</t>
  </si>
  <si>
    <t>sp|Q9UQ80|PA2G4_HUMAN</t>
  </si>
  <si>
    <t>PA2G4</t>
  </si>
  <si>
    <t xml:space="preserve"> Proliferation-associated protein 2G4 OS=Homo sapiens GN=PA2G4 PE=1 SV=3</t>
  </si>
  <si>
    <t>0.173546751</t>
  </si>
  <si>
    <t>sp|Q96RT7-2|GCP6_HUMAN</t>
  </si>
  <si>
    <t>TUBGCP6</t>
  </si>
  <si>
    <t xml:space="preserve"> Isoform 2 of Gamma-tubulin complex component 6 OS=Homo sapiens GN=TUBGCP6</t>
  </si>
  <si>
    <t>0.17349969</t>
  </si>
  <si>
    <t>sp|Q9P2K8-2|E2AK4_HUMAN</t>
  </si>
  <si>
    <t>EIF2AK4</t>
  </si>
  <si>
    <t xml:space="preserve"> Isoform 2 of Eukaryotic translation initiation factor 2-alpha kinase 4 OS=Homo sapiens GN=EIF2AK4</t>
  </si>
  <si>
    <t>0.173494483</t>
  </si>
  <si>
    <t>tr|B0V043|B0V043_HUMAN</t>
  </si>
  <si>
    <t xml:space="preserve"> Uncharacterized protein OS=Homo sapiens GN=VARS PE=3 SV=1</t>
  </si>
  <si>
    <t>0.173431888</t>
  </si>
  <si>
    <t>sp|P53675-2|CLH2_HUMAN</t>
  </si>
  <si>
    <t>CLTCL1</t>
  </si>
  <si>
    <t xml:space="preserve"> Isoform 2 of Clathrin heavy chain 2 OS=Homo sapiens GN=CLTCL1</t>
  </si>
  <si>
    <t>0.17334099</t>
  </si>
  <si>
    <t>sp|Q15796|SMAD2_HUMAN</t>
  </si>
  <si>
    <t>SMAD2</t>
  </si>
  <si>
    <t xml:space="preserve"> Mothers against decapentaplegic homolog 2 OS=Homo sapiens GN=SMAD2 PE=1 SV=1</t>
  </si>
  <si>
    <t>0.173264008</t>
  </si>
  <si>
    <t>sp|Q9Y3Q3|TMED3_HUMAN</t>
  </si>
  <si>
    <t>TMED3</t>
  </si>
  <si>
    <t xml:space="preserve"> Transmembrane emp24 domain-containing protein 3 OS=Homo sapiens GN=TMED3 PE=2 SV=1</t>
  </si>
  <si>
    <t>0.173226926</t>
  </si>
  <si>
    <t>sp|Q96G74-3|OTUD5_HUMAN</t>
  </si>
  <si>
    <t>OTUD5</t>
  </si>
  <si>
    <t xml:space="preserve"> Isoform 3 of OTU domain-containing protein 5 OS=Homo sapiens GN=OTUD5</t>
  </si>
  <si>
    <t>0.173202527</t>
  </si>
  <si>
    <t>sp|Q9H6P5|TASP1_HUMAN</t>
  </si>
  <si>
    <t>TASP1</t>
  </si>
  <si>
    <t xml:space="preserve"> Threonine aspartase 1 OS=Homo sapiens GN=TASP1 PE=1 SV=1</t>
  </si>
  <si>
    <t>0.173139356</t>
  </si>
  <si>
    <t>sp|O60907-2|TBL1X_HUMAN</t>
  </si>
  <si>
    <t>TBL1X</t>
  </si>
  <si>
    <t xml:space="preserve"> Isoform 2 of F-box-like/WD repeat-containing protein TBL1X OS=Homo sapiens GN=TBL1X</t>
  </si>
  <si>
    <t>0.172981055</t>
  </si>
  <si>
    <t>sp|P27797|CALR_HUMAN</t>
  </si>
  <si>
    <t>CALR</t>
  </si>
  <si>
    <t xml:space="preserve"> Calreticulin OS=Homo sapiens GN=CALR PE=1 SV=1</t>
  </si>
  <si>
    <t>0.172668821</t>
  </si>
  <si>
    <t>sp|P30443|1A01_HUMAN</t>
  </si>
  <si>
    <t xml:space="preserve"> HLA class I histocompatibility antigen, A-1 alpha chain OS=Homo sapiens GN=HLA-A PE=1 SV=1</t>
  </si>
  <si>
    <t>0.172410729</t>
  </si>
  <si>
    <t>sp|Q13214-2|SEM3B_HUMAN</t>
  </si>
  <si>
    <t>SEMA3B</t>
  </si>
  <si>
    <t xml:space="preserve"> Isoform 2 of Semaphorin-3B OS=Homo sapiens GN=SEMA3B</t>
  </si>
  <si>
    <t>0.172348413</t>
  </si>
  <si>
    <t>sp|Q9H4G4|GAPR1_HUMAN</t>
  </si>
  <si>
    <t>GLIPR2</t>
  </si>
  <si>
    <t xml:space="preserve"> Golgi-associated plant pathogenesis-related protein 1 OS=Homo sapiens GN=GLIPR2 PE=1 SV=3</t>
  </si>
  <si>
    <t>0.172066513</t>
  </si>
  <si>
    <t>sp|P23381|SYWC_HUMAN</t>
  </si>
  <si>
    <t>WARS</t>
  </si>
  <si>
    <t xml:space="preserve"> Tryptophanyl-tRNA synthetase, cytoplasmic OS=Homo sapiens GN=WARS PE=1 SV=2</t>
  </si>
  <si>
    <t>0.172044374</t>
  </si>
  <si>
    <t>sp|Q92616|GCN1L_HUMAN</t>
  </si>
  <si>
    <t>GCN1L1</t>
  </si>
  <si>
    <t xml:space="preserve"> Translational activator GCN1 OS=Homo sapiens GN=GCN1L1 PE=1 SV=6</t>
  </si>
  <si>
    <t>0.171877434</t>
  </si>
  <si>
    <t>sp|Q92597|NDRG1_HUMAN</t>
  </si>
  <si>
    <t>NDRG1</t>
  </si>
  <si>
    <t xml:space="preserve"> Protein NDRG1 OS=Homo sapiens GN=NDRG1 PE=1 SV=1</t>
  </si>
  <si>
    <t>0.171586408</t>
  </si>
  <si>
    <t>sp|P21964-2|COMT_HUMAN</t>
  </si>
  <si>
    <t>COMT</t>
  </si>
  <si>
    <t xml:space="preserve"> Isoform Soluble of Catechol O-methyltransferase OS=Homo sapiens GN=COMT</t>
  </si>
  <si>
    <t>0.171521945</t>
  </si>
  <si>
    <t>sp|Q02241|KIF23_HUMAN</t>
  </si>
  <si>
    <t>KIF23</t>
  </si>
  <si>
    <t xml:space="preserve"> Kinesin-like protein KIF23 OS=Homo sapiens GN=KIF23 PE=1 SV=3</t>
  </si>
  <si>
    <t>0.171431543</t>
  </si>
  <si>
    <t>sp|Q09666|AHNK_HUMAN</t>
  </si>
  <si>
    <t xml:space="preserve"> Neuroblast differentiation-associated protein AHNAK OS=Homo sapiens GN=AHNAK PE=1 SV=2</t>
  </si>
  <si>
    <t>0.171004027</t>
  </si>
  <si>
    <t>sp|Q9NTZ6|RBM12_HUMAN</t>
  </si>
  <si>
    <t>RBM12</t>
  </si>
  <si>
    <t xml:space="preserve"> RNA-binding protein 12 OS=Homo sapiens GN=RBM12 PE=1 SV=1</t>
  </si>
  <si>
    <t>0.170817943</t>
  </si>
  <si>
    <t>sp|P35711-2|SOX5_HUMAN</t>
  </si>
  <si>
    <t>SOX5</t>
  </si>
  <si>
    <t xml:space="preserve"> Isoform 2 of Transcription factor SOX-5 OS=Homo sapiens GN=SOX5</t>
  </si>
  <si>
    <t>0.170807604</t>
  </si>
  <si>
    <t>sp|Q9BRQ0|PYGO2_HUMAN</t>
  </si>
  <si>
    <t>PYGO2</t>
  </si>
  <si>
    <t xml:space="preserve"> Pygopus homolog 2 OS=Homo sapiens GN=PYGO2 PE=1 SV=2</t>
  </si>
  <si>
    <t>0.170761191</t>
  </si>
  <si>
    <t>sp|Q9H840|GEMI7_HUMAN</t>
  </si>
  <si>
    <t>GEMIN7</t>
  </si>
  <si>
    <t xml:space="preserve"> Gem-associated protein 7 OS=Homo sapiens GN=GEMIN7 PE=1 SV=1</t>
  </si>
  <si>
    <t>0.170352156</t>
  </si>
  <si>
    <t>sp|Q9NR09|BIRC6_HUMAN</t>
  </si>
  <si>
    <t>BIRC6</t>
  </si>
  <si>
    <t xml:space="preserve"> Baculoviral IAP repeat-containing protein 6 OS=Homo sapiens GN=BIRC6 PE=1 SV=2</t>
  </si>
  <si>
    <t>0.170309881</t>
  </si>
  <si>
    <t>sp|O60704|TPST2_HUMAN</t>
  </si>
  <si>
    <t>TPST2</t>
  </si>
  <si>
    <t xml:space="preserve"> Protein-tyrosine sulfotransferase 2 OS=Homo sapiens GN=TPST2 PE=2 SV=1</t>
  </si>
  <si>
    <t>0.170142839</t>
  </si>
  <si>
    <t>sp|O75352|MPU1_HUMAN</t>
  </si>
  <si>
    <t>MPDU1</t>
  </si>
  <si>
    <t xml:space="preserve"> Mannose-P-dolichol utilization defect 1 protein OS=Homo sapiens GN=MPDU1 PE=1 SV=2</t>
  </si>
  <si>
    <t>0.170098197</t>
  </si>
  <si>
    <t>sp|Q15365|PCBP1_HUMAN</t>
  </si>
  <si>
    <t>PCBP1</t>
  </si>
  <si>
    <t xml:space="preserve"> Poly(rC)-binding protein 1 OS=Homo sapiens GN=PCBP1 PE=1 SV=2</t>
  </si>
  <si>
    <t>0.169976516</t>
  </si>
  <si>
    <t>sp|Q96HN2-2|SAHH3_HUMAN</t>
  </si>
  <si>
    <t>AHCYL2</t>
  </si>
  <si>
    <t xml:space="preserve"> Isoform 2 of Putative adenosylhomocysteinase 3 OS=Homo sapiens GN=AHCYL2</t>
  </si>
  <si>
    <t>0.169958576</t>
  </si>
  <si>
    <t>sp|O15126-2|SCAM1_HUMAN</t>
  </si>
  <si>
    <t>SCAMP1</t>
  </si>
  <si>
    <t xml:space="preserve"> Isoform 2 of Secretory carrier-associated membrane protein 1 OS=Homo sapiens GN=SCAMP1</t>
  </si>
  <si>
    <t>0.169938968</t>
  </si>
  <si>
    <t>sp|Q9UBT6-3|POLK_HUMAN</t>
  </si>
  <si>
    <t>POLK</t>
  </si>
  <si>
    <t xml:space="preserve"> Isoform 3 of DNA polymerase kappa OS=Homo sapiens GN=POLK</t>
  </si>
  <si>
    <t>0.16953982</t>
  </si>
  <si>
    <t>sp|O75529|TAF5L_HUMAN</t>
  </si>
  <si>
    <t>TAF5L</t>
  </si>
  <si>
    <t xml:space="preserve"> TAF5-like RNA polymerase II p300/CBP-associated factor-associated factor 65 kDa subunit 5L OS=Homo sapiens GN=TAF5L PE=1 SV=1</t>
  </si>
  <si>
    <t>0.169385627</t>
  </si>
  <si>
    <t>sp|O95081-2|AGFG2_HUMAN</t>
  </si>
  <si>
    <t>AGFG2</t>
  </si>
  <si>
    <t xml:space="preserve"> Isoform 2 of Arf-GAP domain and FG repeats-containing protein 2 OS=Homo sapiens GN=AGFG2</t>
  </si>
  <si>
    <t>0.169215254</t>
  </si>
  <si>
    <t>sp|P11177-2|ODPB_HUMAN</t>
  </si>
  <si>
    <t>PDHB</t>
  </si>
  <si>
    <t xml:space="preserve"> Isoform 2 of Pyruvate dehydrogenase E1 component subunit beta, mitochondrial OS=Homo sapiens GN=PDHB</t>
  </si>
  <si>
    <t>0.1690811</t>
  </si>
  <si>
    <t>sp|P68104|EF1A1_HUMAN</t>
  </si>
  <si>
    <t>EEF1A1</t>
  </si>
  <si>
    <t xml:space="preserve"> Elongation factor 1-alpha 1 OS=Homo sapiens GN=EEF1A1 PE=1 SV=1</t>
  </si>
  <si>
    <t>0.169077246</t>
  </si>
  <si>
    <t>sp|P50452|SPB8_HUMAN</t>
  </si>
  <si>
    <t>SERPINB8</t>
  </si>
  <si>
    <t xml:space="preserve"> Serpin B8 OS=Homo sapiens GN=SERPINB8 PE=1 SV=2</t>
  </si>
  <si>
    <t>0.1689461</t>
  </si>
  <si>
    <t>sp|Q6NSJ5|LRC8E_HUMAN</t>
  </si>
  <si>
    <t>LRRC8E</t>
  </si>
  <si>
    <t xml:space="preserve"> Leucine-rich repeat-containing protein 8E OS=Homo sapiens GN=LRRC8E PE=2 SV=2</t>
  </si>
  <si>
    <t>0.168944334</t>
  </si>
  <si>
    <t>sp|P25788-2|PSA3_HUMAN</t>
  </si>
  <si>
    <t>PSMA3</t>
  </si>
  <si>
    <t xml:space="preserve"> Isoform 2 of Proteasome subunit alpha type-3 OS=Homo sapiens GN=PSMA3</t>
  </si>
  <si>
    <t>0.168732891</t>
  </si>
  <si>
    <t>tr|E9PF55|E9PF55_HUMAN</t>
  </si>
  <si>
    <t>TNS1</t>
  </si>
  <si>
    <t xml:space="preserve"> Uncharacterized protein OS=Homo sapiens GN=TNS1 PE=4 SV=1</t>
  </si>
  <si>
    <t>0.168639643</t>
  </si>
  <si>
    <t>sp|P22102|PUR2_HUMAN</t>
  </si>
  <si>
    <t>GART</t>
  </si>
  <si>
    <t xml:space="preserve"> Trifunctional purine biosynthetic protein adenosine-3 OS=Homo sapiens GN=GART PE=1 SV=1</t>
  </si>
  <si>
    <t>0.168516044</t>
  </si>
  <si>
    <t>sp|Q8TF05-2|PP4R1_HUMAN</t>
  </si>
  <si>
    <t>PPP4R1</t>
  </si>
  <si>
    <t xml:space="preserve"> Isoform 2 of Serine/threonine-protein phosphatase 4 regulatory subunit 1 OS=Homo sapiens GN=PPP4R1</t>
  </si>
  <si>
    <t>0.168446265</t>
  </si>
  <si>
    <t>sp|Q9Y4X0|AMER1_HUMAN</t>
  </si>
  <si>
    <t>AMMECR1</t>
  </si>
  <si>
    <t xml:space="preserve"> AMME syndrome candidate gene 1 protein OS=Homo sapiens GN=AMMECR1 PE=2 SV=1</t>
  </si>
  <si>
    <t>0.168184668</t>
  </si>
  <si>
    <t>sp|Q96JM7-2|LMBL3_HUMAN</t>
  </si>
  <si>
    <t>L3MBTL3</t>
  </si>
  <si>
    <t xml:space="preserve"> Isoform 2 of Lethal(3)malignant brain tumor-like protein 3 OS=Homo sapiens GN=L3MBTL3</t>
  </si>
  <si>
    <t>0.168057146</t>
  </si>
  <si>
    <t>sp|Q15853-2|USF2_HUMAN</t>
  </si>
  <si>
    <t>USF2</t>
  </si>
  <si>
    <t xml:space="preserve"> Isoform USF2A-delta-H of Upstream stimulatory factor 2 OS=Homo sapiens GN=USF2</t>
  </si>
  <si>
    <t>0.167923586</t>
  </si>
  <si>
    <t>sp|P17980|PRS6A_HUMAN</t>
  </si>
  <si>
    <t>PSMC3</t>
  </si>
  <si>
    <t xml:space="preserve"> 26S protease regulatory subunit 6A OS=Homo sapiens GN=PSMC3 PE=1 SV=3</t>
  </si>
  <si>
    <t>0.167915822</t>
  </si>
  <si>
    <t>sp|Q9NRY2|SOSSC_HUMAN</t>
  </si>
  <si>
    <t>SSBIP1</t>
  </si>
  <si>
    <t xml:space="preserve"> SOSS complex subunit C OS=Homo sapiens GN=SSBIP1 PE=1 SV=1</t>
  </si>
  <si>
    <t>0.167721545</t>
  </si>
  <si>
    <t>sp|Q6UUV9|CRTC1_HUMAN</t>
  </si>
  <si>
    <t>CRTC1</t>
  </si>
  <si>
    <t xml:space="preserve"> CREB-regulated transcription coactivator 1 OS=Homo sapiens GN=CRTC1 PE=1 SV=2</t>
  </si>
  <si>
    <t>0.167640559</t>
  </si>
  <si>
    <t>sp|Q9Y3E5|PTH2_HUMAN</t>
  </si>
  <si>
    <t>PTRH2</t>
  </si>
  <si>
    <t xml:space="preserve"> Peptidyl-tRNA hydrolase 2, mitochondrial OS=Homo sapiens GN=PTRH2 PE=1 SV=1</t>
  </si>
  <si>
    <t>0.167356126</t>
  </si>
  <si>
    <t>sp|Q6NZY4|ZCHC8_HUMAN</t>
  </si>
  <si>
    <t>ZCCHC8</t>
  </si>
  <si>
    <t xml:space="preserve"> Zinc finger CCHC domain-containing protein 8 OS=Homo sapiens GN=ZCCHC8 PE=1 SV=2</t>
  </si>
  <si>
    <t>0.167211403</t>
  </si>
  <si>
    <t>sp|Q08117|AES_HUMAN</t>
  </si>
  <si>
    <t>AES</t>
  </si>
  <si>
    <t xml:space="preserve"> Amino-terminal enhancer of split OS=Homo sapiens GN=AES PE=1 SV=4</t>
  </si>
  <si>
    <t>0.167092458</t>
  </si>
  <si>
    <t>sp|O14582|TPPC2_HUMAN</t>
  </si>
  <si>
    <t>TRAPPC2</t>
  </si>
  <si>
    <t xml:space="preserve"> Trafficking protein particle complex subunit 2 OS=Homo sapiens GN=TRAPPC2 PE=1 SV=3</t>
  </si>
  <si>
    <t>0.167085881</t>
  </si>
  <si>
    <t>sp|Q9UJU6-3|DBNL_HUMAN</t>
  </si>
  <si>
    <t>DBNL</t>
  </si>
  <si>
    <t xml:space="preserve"> Isoform 3 of Drebrin-like protein OS=Homo sapiens GN=DBNL</t>
  </si>
  <si>
    <t>0.166556334</t>
  </si>
  <si>
    <t>sp|P42566|EPS15_HUMAN</t>
  </si>
  <si>
    <t>EPS15</t>
  </si>
  <si>
    <t xml:space="preserve"> Epidermal growth factor receptor substrate 15 OS=Homo sapiens GN=EPS15 PE=1 SV=2</t>
  </si>
  <si>
    <t>0.166408632</t>
  </si>
  <si>
    <t>sp|Q9H583|HEAT1_HUMAN</t>
  </si>
  <si>
    <t>HEATR1</t>
  </si>
  <si>
    <t xml:space="preserve"> HEAT repeat-containing protein 1 OS=Homo sapiens GN=HEATR1 PE=1 SV=3</t>
  </si>
  <si>
    <t>0.166403033</t>
  </si>
  <si>
    <t>sp|Q15057|ACAP2_HUMAN</t>
  </si>
  <si>
    <t>ACAP2</t>
  </si>
  <si>
    <t xml:space="preserve"> Arf-GAP with coiled-coil, ANK repeat and PH domain-containing protein 2 OS=Homo sapiens GN=ACAP2 PE=1 SV=3</t>
  </si>
  <si>
    <t>0.166004776</t>
  </si>
  <si>
    <t>sp|Q9BYE7-3|PCGF6_HUMAN</t>
  </si>
  <si>
    <t>PCGF6</t>
  </si>
  <si>
    <t xml:space="preserve"> Isoform 3 of Polycomb group RING finger protein 6 OS=Homo sapiens GN=PCGF6</t>
  </si>
  <si>
    <t>0.165966397</t>
  </si>
  <si>
    <t>##sp|Q8N9V7|CC077_HUMAN</t>
  </si>
  <si>
    <t>C3orf77</t>
  </si>
  <si>
    <t xml:space="preserve"> Uncharacterized protein C3orf77 OS=Homo sapiens GN=C3orf77 PE=2 SV=3</t>
  </si>
  <si>
    <t>0.165910012</t>
  </si>
  <si>
    <t>sp|Q969H6|POP5_HUMAN</t>
  </si>
  <si>
    <t>POP5</t>
  </si>
  <si>
    <t xml:space="preserve"> Ribonuclease P/MRP protein subunit POP5 OS=Homo sapiens GN=POP5 PE=1 SV=1</t>
  </si>
  <si>
    <t>0.165876591</t>
  </si>
  <si>
    <t>sp|Q9BQ90|KLDC3_HUMAN</t>
  </si>
  <si>
    <t>KLHDC3</t>
  </si>
  <si>
    <t xml:space="preserve"> Kelch domain-containing protein 3 OS=Homo sapiens GN=KLHDC3 PE=1 SV=1</t>
  </si>
  <si>
    <t>0.165436774</t>
  </si>
  <si>
    <t>sp|C4AMC7|WASH3_HUMAN</t>
  </si>
  <si>
    <t>WASH3P</t>
  </si>
  <si>
    <t xml:space="preserve"> Putative WAS protein family homolog 3 OS=Homo sapiens GN=WASH3P PE=2 SV=2</t>
  </si>
  <si>
    <t>0.165070229</t>
  </si>
  <si>
    <t>sp|Q68DK7|MSL1_HUMAN</t>
  </si>
  <si>
    <t>MSL1</t>
  </si>
  <si>
    <t xml:space="preserve"> Male-specific lethal 1 homolog OS=Homo sapiens GN=MSL1 PE=1 SV=3</t>
  </si>
  <si>
    <t>0.164890769</t>
  </si>
  <si>
    <t>sp|Q9NPD8|UBE2T_HUMAN</t>
  </si>
  <si>
    <t>UBE2T</t>
  </si>
  <si>
    <t xml:space="preserve"> Ubiquitin-conjugating enzyme E2 T OS=Homo sapiens GN=UBE2T PE=1 SV=1</t>
  </si>
  <si>
    <t>0.164825593</t>
  </si>
  <si>
    <t>sp|P49419-2|AL7A1_HUMAN</t>
  </si>
  <si>
    <t>ALDH7A1</t>
  </si>
  <si>
    <t xml:space="preserve"> Isoform 2 of Alpha-aminoadipic semialdehyde dehydrogenase OS=Homo sapiens GN=ALDH7A1</t>
  </si>
  <si>
    <t>0.164558768</t>
  </si>
  <si>
    <t>sp|Q8WXA3-2|RUFY2_HUMAN</t>
  </si>
  <si>
    <t>RUFY2</t>
  </si>
  <si>
    <t xml:space="preserve"> Isoform 2 of RUN and FYVE domain-containing protein 2 OS=Homo sapiens GN=RUFY2</t>
  </si>
  <si>
    <t>0.164081902</t>
  </si>
  <si>
    <t>sp|Q96I24|FUBP3_HUMAN</t>
  </si>
  <si>
    <t>FUBP3</t>
  </si>
  <si>
    <t xml:space="preserve"> Far upstream element-binding protein 3 OS=Homo sapiens GN=FUBP3 PE=1 SV=2</t>
  </si>
  <si>
    <t>0.164027631</t>
  </si>
  <si>
    <t>sp|P12004|PCNA_HUMAN</t>
  </si>
  <si>
    <t>PCNA</t>
  </si>
  <si>
    <t xml:space="preserve"> Proliferating cell nuclear antigen OS=Homo sapiens GN=PCNA PE=1 SV=1</t>
  </si>
  <si>
    <t>0.163945468</t>
  </si>
  <si>
    <t>sp|Q15758|AAAT_HUMAN</t>
  </si>
  <si>
    <t>SLC1A5</t>
  </si>
  <si>
    <t xml:space="preserve"> Neutral amino acid transporter B(0) OS=Homo sapiens GN=SLC1A5 PE=1 SV=2</t>
  </si>
  <si>
    <t>0.163910764</t>
  </si>
  <si>
    <t>sp|O00743-3|PPP6_HUMAN</t>
  </si>
  <si>
    <t>PPP6C</t>
  </si>
  <si>
    <t xml:space="preserve"> Isoform 3 of Serine/threonine-protein phosphatase 6 catalytic subunit OS=Homo sapiens GN=PPP6C</t>
  </si>
  <si>
    <t>0.16385047</t>
  </si>
  <si>
    <t>sp|Q6YHK3|CD109_HUMAN</t>
  </si>
  <si>
    <t>CD109</t>
  </si>
  <si>
    <t xml:space="preserve"> CD109 antigen OS=Homo sapiens GN=CD109 PE=1 SV=2</t>
  </si>
  <si>
    <t>0.163732283</t>
  </si>
  <si>
    <t>sp|P62330|ARF6_HUMAN</t>
  </si>
  <si>
    <t>ARF6</t>
  </si>
  <si>
    <t xml:space="preserve"> ADP-ribosylation factor 6 OS=Homo sapiens GN=ARF6 PE=1 SV=2</t>
  </si>
  <si>
    <t>0.163326647</t>
  </si>
  <si>
    <t>sp|O14593-2|RFXK_HUMAN</t>
  </si>
  <si>
    <t>RFXANK</t>
  </si>
  <si>
    <t xml:space="preserve"> Isoform 2 of DNA-binding protein RFXANK OS=Homo sapiens GN=RFXANK</t>
  </si>
  <si>
    <t>0.16323656</t>
  </si>
  <si>
    <t>sp|Q9BUA3|CK084_HUMAN</t>
  </si>
  <si>
    <t>C11orf84</t>
  </si>
  <si>
    <t xml:space="preserve"> Uncharacterized protein C11orf84 OS=Homo sapiens GN=C11orf84 PE=1 SV=3</t>
  </si>
  <si>
    <t>0.162925989</t>
  </si>
  <si>
    <t>sp|Q8N2F6-2|ARM10_HUMAN</t>
  </si>
  <si>
    <t>ARMC10</t>
  </si>
  <si>
    <t xml:space="preserve"> Isoform 2 of Armadillo repeat-containing protein 10 OS=Homo sapiens GN=ARMC10</t>
  </si>
  <si>
    <t>0.162876779</t>
  </si>
  <si>
    <t>sp|Q15329-2|E2F5_HUMAN</t>
  </si>
  <si>
    <t>E2F5</t>
  </si>
  <si>
    <t xml:space="preserve"> Isoform 2 of Transcription factor E2F5 OS=Homo sapiens GN=E2F5</t>
  </si>
  <si>
    <t>0.162807645</t>
  </si>
  <si>
    <t>sp|Q9NRA0-2|SPHK2_HUMAN</t>
  </si>
  <si>
    <t>SPHK2</t>
  </si>
  <si>
    <t xml:space="preserve"> Isoform 2 of Sphingosine kinase 2 OS=Homo sapiens GN=SPHK2</t>
  </si>
  <si>
    <t>0.162510444</t>
  </si>
  <si>
    <t>sp|Q8IWB7|WDFY1_HUMAN</t>
  </si>
  <si>
    <t>WDFY1</t>
  </si>
  <si>
    <t xml:space="preserve"> WD repeat and FYVE domain-containing protein 1 OS=Homo sapiens GN=WDFY1 PE=1 SV=1</t>
  </si>
  <si>
    <t>0.162299677</t>
  </si>
  <si>
    <t>sp|Q04726-3|TLE3_HUMAN</t>
  </si>
  <si>
    <t>TLE3</t>
  </si>
  <si>
    <t xml:space="preserve"> Isoform 3 of Transducin-like enhancer protein 3 OS=Homo sapiens GN=TLE3</t>
  </si>
  <si>
    <t>0.162143201</t>
  </si>
  <si>
    <t>sp|P15954|COX7C_HUMAN</t>
  </si>
  <si>
    <t>COX7C</t>
  </si>
  <si>
    <t xml:space="preserve"> Cytochrome c oxidase subunit 7C, mitochondrial OS=Homo sapiens GN=COX7C PE=1 SV=1</t>
  </si>
  <si>
    <t>0.162063134</t>
  </si>
  <si>
    <t>sp|P40123|CAP2_HUMAN</t>
  </si>
  <si>
    <t>CAP2</t>
  </si>
  <si>
    <t xml:space="preserve"> Adenylyl cyclase-associated protein 2 OS=Homo sapiens GN=CAP2 PE=1 SV=1</t>
  </si>
  <si>
    <t>0.161340594</t>
  </si>
  <si>
    <t>sp|P61129|ZC3H6_HUMAN</t>
  </si>
  <si>
    <t>ZC3H6</t>
  </si>
  <si>
    <t xml:space="preserve"> Zinc finger CCCH domain-containing protein 6 OS=Homo sapiens GN=ZC3H6 PE=2 SV=2</t>
  </si>
  <si>
    <t>0.161225533</t>
  </si>
  <si>
    <t>sp|Q15475|SIX1_HUMAN</t>
  </si>
  <si>
    <t>SIX1</t>
  </si>
  <si>
    <t xml:space="preserve"> Homeobox protein SIX1 OS=Homo sapiens GN=SIX1 PE=1 SV=1</t>
  </si>
  <si>
    <t>0.160639862</t>
  </si>
  <si>
    <t>sp|O76080|ZFAN5_HUMAN</t>
  </si>
  <si>
    <t>ZFAND5</t>
  </si>
  <si>
    <t xml:space="preserve"> AN1-type zinc finger protein 5 OS=Homo sapiens GN=ZFAND5 PE=1 SV=1</t>
  </si>
  <si>
    <t>0.160623838</t>
  </si>
  <si>
    <t>sp|Q13315|ATM_HUMAN</t>
  </si>
  <si>
    <t>ATM</t>
  </si>
  <si>
    <t xml:space="preserve"> Serine-protein kinase ATM OS=Homo sapiens GN=ATM PE=1 SV=3</t>
  </si>
  <si>
    <t>0.160288528</t>
  </si>
  <si>
    <t>sp|O15211|RGL2_HUMAN</t>
  </si>
  <si>
    <t>RGL2</t>
  </si>
  <si>
    <t xml:space="preserve"> Ral guanine nucleotide dissociation stimulator-like 2 OS=Homo sapiens GN=RGL2 PE=1 SV=1</t>
  </si>
  <si>
    <t>0.16014662</t>
  </si>
  <si>
    <t>sp|P47756-2|CAPZB_HUMAN</t>
  </si>
  <si>
    <t>CAPZB</t>
  </si>
  <si>
    <t xml:space="preserve"> Isoform 2 of F-actin-capping protein subunit beta OS=Homo sapiens GN=CAPZB</t>
  </si>
  <si>
    <t>0.160021911</t>
  </si>
  <si>
    <t>sp|Q16890|TPD53_HUMAN</t>
  </si>
  <si>
    <t>TPD52L1</t>
  </si>
  <si>
    <t xml:space="preserve"> Tumor protein D53 OS=Homo sapiens GN=TPD52L1 PE=1 SV=1</t>
  </si>
  <si>
    <t>0.159778267</t>
  </si>
  <si>
    <t>sp|Q15599-2|NHRF2_HUMAN</t>
  </si>
  <si>
    <t>SLC9A3R2</t>
  </si>
  <si>
    <t xml:space="preserve"> Isoform 2 of Na(+)/H(+) exchange regulatory cofactor NHE-RF2 OS=Homo sapiens GN=SLC9A3R2</t>
  </si>
  <si>
    <t>0.159683532</t>
  </si>
  <si>
    <t>sp|Q07954|LRP1_HUMAN</t>
  </si>
  <si>
    <t>LRP1</t>
  </si>
  <si>
    <t xml:space="preserve"> Prolow-density lipoprotein receptor-related protein 1 OS=Homo sapiens GN=LRP1 PE=1 SV=2</t>
  </si>
  <si>
    <t>0.15965381</t>
  </si>
  <si>
    <t>sp|Q9Y676|RT18B_HUMAN</t>
  </si>
  <si>
    <t>MRPS18B</t>
  </si>
  <si>
    <t xml:space="preserve"> 28S ribosomal protein S18b, mitochondrial OS=Homo sapiens GN=MRPS18B PE=1 SV=1</t>
  </si>
  <si>
    <t>0.159445287</t>
  </si>
  <si>
    <t>sp|P84022|SMAD3_HUMAN</t>
  </si>
  <si>
    <t>SMAD3</t>
  </si>
  <si>
    <t xml:space="preserve"> Mothers against decapentaplegic homolog 3 OS=Homo sapiens GN=SMAD3 PE=1 SV=1</t>
  </si>
  <si>
    <t>0.15919926</t>
  </si>
  <si>
    <t>sp|Q8TAG9|EXOC6_HUMAN</t>
  </si>
  <si>
    <t>EXOC6</t>
  </si>
  <si>
    <t xml:space="preserve"> Exocyst complex component 6 OS=Homo sapiens GN=EXOC6 PE=1 SV=3</t>
  </si>
  <si>
    <t>0.159178316</t>
  </si>
  <si>
    <t>sp|Q96GW9|SYMM_HUMAN</t>
  </si>
  <si>
    <t>MARS2</t>
  </si>
  <si>
    <t xml:space="preserve"> Methionyl-tRNA synthetase, mitochondrial OS=Homo sapiens GN=MARS2 PE=1 SV=2</t>
  </si>
  <si>
    <t>0.158917315</t>
  </si>
  <si>
    <t>sp|Q9BY49|PECR_HUMAN</t>
  </si>
  <si>
    <t>PECR</t>
  </si>
  <si>
    <t xml:space="preserve"> Peroxisomal trans-2-enoyl-CoA reductase OS=Homo sapiens GN=PECR PE=1 SV=2</t>
  </si>
  <si>
    <t>0.15887669</t>
  </si>
  <si>
    <t>sp|Q06190|P2R3A_HUMAN</t>
  </si>
  <si>
    <t>PPP2R3A</t>
  </si>
  <si>
    <t xml:space="preserve"> Serine/threonine-protein phosphatase 2A regulatory subunit B'' subunit alpha OS=Homo sapiens GN=PPP2R3A PE=1 SV=1</t>
  </si>
  <si>
    <t>0.158806441</t>
  </si>
  <si>
    <t>sp|O75164|KDM4A_HUMAN</t>
  </si>
  <si>
    <t>KDM4A</t>
  </si>
  <si>
    <t xml:space="preserve"> Lysine-specific demethylase 4A OS=Homo sapiens GN=KDM4A PE=1 SV=2</t>
  </si>
  <si>
    <t>0.158552151</t>
  </si>
  <si>
    <t>sp|P23588|IF4B_HUMAN</t>
  </si>
  <si>
    <t>EIF4B</t>
  </si>
  <si>
    <t xml:space="preserve"> Eukaryotic translation initiation factor 4B OS=Homo sapiens GN=EIF4B PE=1 SV=2</t>
  </si>
  <si>
    <t>0.158430414</t>
  </si>
  <si>
    <t>sp|Q7RTP0-2|NIPA1_HUMAN</t>
  </si>
  <si>
    <t>NIPA1</t>
  </si>
  <si>
    <t xml:space="preserve"> Isoform 2 of Magnesium transporter NIPA1 OS=Homo sapiens GN=NIPA1</t>
  </si>
  <si>
    <t>0.158302022</t>
  </si>
  <si>
    <t>sp|Q9NUP1|CNO_HUMAN</t>
  </si>
  <si>
    <t>CNO</t>
  </si>
  <si>
    <t xml:space="preserve"> Protein cappuccino homolog OS=Homo sapiens GN=CNO PE=1 SV=1</t>
  </si>
  <si>
    <t>0.158241545</t>
  </si>
  <si>
    <t>sp|Q96LB3|IFT74_HUMAN</t>
  </si>
  <si>
    <t>IFT74</t>
  </si>
  <si>
    <t xml:space="preserve"> Intraflagellar transport protein 74 homolog OS=Homo sapiens GN=IFT74 PE=2 SV=1</t>
  </si>
  <si>
    <t>0.157963707</t>
  </si>
  <si>
    <t>sp|Q9C0B1|FTO_HUMAN</t>
  </si>
  <si>
    <t>FTO</t>
  </si>
  <si>
    <t xml:space="preserve"> Alpha-ketoglutarate-dependent dioxygenase FTO OS=Homo sapiens GN=FTO PE=1 SV=3</t>
  </si>
  <si>
    <t>0.157506564</t>
  </si>
  <si>
    <t>sp|Q9Y5J9|TIM8B_HUMAN</t>
  </si>
  <si>
    <t>TIMM8B</t>
  </si>
  <si>
    <t xml:space="preserve"> Mitochondrial import inner membrane translocase subunit Tim8 B OS=Homo sapiens GN=TIMM8B PE=1 SV=1</t>
  </si>
  <si>
    <t>0.157252332</t>
  </si>
  <si>
    <t>sp|P11908-2|PRPS2_HUMAN</t>
  </si>
  <si>
    <t>0.157168396</t>
  </si>
  <si>
    <t>sp|Q9UFF9|CNOT8_HUMAN</t>
  </si>
  <si>
    <t>CNOT8</t>
  </si>
  <si>
    <t xml:space="preserve"> CCR4-NOT transcription complex subunit 8 OS=Homo sapiens GN=CNOT8 PE=1 SV=1</t>
  </si>
  <si>
    <t>0.157141557</t>
  </si>
  <si>
    <t>sp|P04179|SODM_HUMAN</t>
  </si>
  <si>
    <t>SOD2</t>
  </si>
  <si>
    <t xml:space="preserve"> Superoxide dismutase [Mn], mitochondrial OS=Homo sapiens GN=SOD2 PE=1 SV=2</t>
  </si>
  <si>
    <t>0.156816892</t>
  </si>
  <si>
    <t>sp|O75964|ATP5L_HUMAN</t>
  </si>
  <si>
    <t>ATP5L</t>
  </si>
  <si>
    <t xml:space="preserve"> ATP synthase subunit g, mitochondrial OS=Homo sapiens GN=ATP5L PE=1 SV=3</t>
  </si>
  <si>
    <t>0.156774837</t>
  </si>
  <si>
    <t>sp|O95456|PSMG1_HUMAN</t>
  </si>
  <si>
    <t>PSMG1</t>
  </si>
  <si>
    <t xml:space="preserve"> Proteasome assembly chaperone 1 OS=Homo sapiens GN=PSMG1 PE=1 SV=1</t>
  </si>
  <si>
    <t>0.156577378</t>
  </si>
  <si>
    <t>sp|P52739-2|ZN131_HUMAN</t>
  </si>
  <si>
    <t>ZNF131</t>
  </si>
  <si>
    <t xml:space="preserve"> Isoform 2 of Zinc finger protein 131 OS=Homo sapiens GN=ZNF131</t>
  </si>
  <si>
    <t>0.156021724</t>
  </si>
  <si>
    <t>sp|Q96BN8|F105B_HUMAN</t>
  </si>
  <si>
    <t>FAM105B</t>
  </si>
  <si>
    <t xml:space="preserve"> Protein FAM105B OS=Homo sapiens GN=FAM105B PE=1 SV=3</t>
  </si>
  <si>
    <t>0.155836298</t>
  </si>
  <si>
    <t>sp|Q9HBE1-2|PATZ1_HUMAN</t>
  </si>
  <si>
    <t>PATZ1</t>
  </si>
  <si>
    <t xml:space="preserve"> Isoform 2 of POZ-, AT hook-, and zinc finger-containing protein 1 OS=Homo sapiens GN=PATZ1</t>
  </si>
  <si>
    <t>0.15532214</t>
  </si>
  <si>
    <t>sp|Q96DE5|APC16_HUMAN</t>
  </si>
  <si>
    <t>ANAPC16</t>
  </si>
  <si>
    <t xml:space="preserve"> Anaphase-promoting complex subunit 16 OS=Homo sapiens GN=ANAPC16 PE=1 SV=1</t>
  </si>
  <si>
    <t>0.155252117</t>
  </si>
  <si>
    <t>sp|Q8TER0-3|SNED1_HUMAN</t>
  </si>
  <si>
    <t>SNED1</t>
  </si>
  <si>
    <t xml:space="preserve"> Isoform 2 of Sushi, nidogen and EGF-like domain-containing protein 1 OS=Homo sapiens GN=SNED1</t>
  </si>
  <si>
    <t>0.155069601</t>
  </si>
  <si>
    <t>sp|Q13057-2|COASY_HUMAN</t>
  </si>
  <si>
    <t>COASY</t>
  </si>
  <si>
    <t xml:space="preserve"> Isoform 2 of Bifunctional coenzyme A synthase OS=Homo sapiens GN=COASY</t>
  </si>
  <si>
    <t>0.154778921</t>
  </si>
  <si>
    <t>sp|Q9NXF7|DCA16_HUMAN</t>
  </si>
  <si>
    <t>DCAF16</t>
  </si>
  <si>
    <t xml:space="preserve"> DDB1- and CUL4-associated factor 16 OS=Homo sapiens GN=DCAF16 PE=1 SV=1</t>
  </si>
  <si>
    <t>0.15477103</t>
  </si>
  <si>
    <t>sp|O75688-2|PPM1B_HUMAN</t>
  </si>
  <si>
    <t>PPM1B</t>
  </si>
  <si>
    <t xml:space="preserve"> Isoform Beta-2 of Protein phosphatase 1B OS=Homo sapiens GN=PPM1B</t>
  </si>
  <si>
    <t>0.154730821</t>
  </si>
  <si>
    <t>sp|Q9Y6D9|MD1L1_HUMAN</t>
  </si>
  <si>
    <t>MAD1L1</t>
  </si>
  <si>
    <t xml:space="preserve"> Mitotic spindle assembly checkpoint protein MAD1 OS=Homo sapiens GN=MAD1L1 PE=1 SV=2</t>
  </si>
  <si>
    <t>0.154616226</t>
  </si>
  <si>
    <t>sp|P25786-2|PSA1_HUMAN</t>
  </si>
  <si>
    <t>PSMA1</t>
  </si>
  <si>
    <t xml:space="preserve"> Isoform Long of Proteasome subunit alpha type-1 OS=Homo sapiens GN=PSMA1</t>
  </si>
  <si>
    <t>0.154535659</t>
  </si>
  <si>
    <t>sp|Q00613-2|HSF1_HUMAN</t>
  </si>
  <si>
    <t>HSF1</t>
  </si>
  <si>
    <t xml:space="preserve"> Isoform Short of Heat shock factor protein 1 OS=Homo sapiens GN=HSF1</t>
  </si>
  <si>
    <t>0.154351271</t>
  </si>
  <si>
    <t>sp|O94822|LTN1_HUMAN</t>
  </si>
  <si>
    <t>LTN1</t>
  </si>
  <si>
    <t xml:space="preserve"> E3 ubiquitin-protein ligase listerin OS=Homo sapiens GN=LTN1 PE=1 SV=6</t>
  </si>
  <si>
    <t>0.1539952</t>
  </si>
  <si>
    <t>sp|Q8TCG1|CIP2A_HUMAN</t>
  </si>
  <si>
    <t>KIAA1524</t>
  </si>
  <si>
    <t xml:space="preserve"> Protein CIP2A OS=Homo sapiens GN=KIAA1524 PE=1 SV=2</t>
  </si>
  <si>
    <t>0.153928123</t>
  </si>
  <si>
    <t>sp|P36639-2|8ODP_HUMAN</t>
  </si>
  <si>
    <t>NUDT1</t>
  </si>
  <si>
    <t xml:space="preserve"> Isoform p22 of 7,8-dihydro-8-oxoguanine triphosphatase OS=Homo sapiens GN=NUDT1</t>
  </si>
  <si>
    <t>0.153863464</t>
  </si>
  <si>
    <t>tr|Q5VWC4|Q5VWC4_HUMAN</t>
  </si>
  <si>
    <t xml:space="preserve"> Proteasome (Prosome, macropain) 26S subunit, non-ATPase, 4 OS=Homo sapiens GN=PSMD4 PE=2 SV=1</t>
  </si>
  <si>
    <t>0.153837454</t>
  </si>
  <si>
    <t>sp|P82912-2|RT11_HUMAN</t>
  </si>
  <si>
    <t>MRPS11</t>
  </si>
  <si>
    <t xml:space="preserve"> Isoform 2 of 28S ribosomal protein S11, mitochondrial OS=Homo sapiens GN=MRPS11</t>
  </si>
  <si>
    <t>0.153720959</t>
  </si>
  <si>
    <t>sp|P13473-2|LAMP2_HUMAN</t>
  </si>
  <si>
    <t>LAMP2</t>
  </si>
  <si>
    <t xml:space="preserve"> Isoform LAMP-2B of Lysosome-associated membrane glycoprotein 2 OS=Homo sapiens GN=LAMP2</t>
  </si>
  <si>
    <t>0.153140259</t>
  </si>
  <si>
    <t>sp|Q9H6R3-2|ACSS3_HUMAN</t>
  </si>
  <si>
    <t>ACSS3</t>
  </si>
  <si>
    <t xml:space="preserve"> Isoform 2 of Acyl-CoA synthetase short-chain family member 3, mitochondrial OS=Homo sapiens GN=ACSS3</t>
  </si>
  <si>
    <t>0.1531218</t>
  </si>
  <si>
    <t>sp|Q9BSE4|HERP2_HUMAN</t>
  </si>
  <si>
    <t>HERPUD2</t>
  </si>
  <si>
    <t xml:space="preserve"> Homocysteine-responsive endoplasmic reticulum-resident ubiquitin-like domain member 2 protein OS=Homo sapiens GN=HERPUD2 PE=1 SV=2</t>
  </si>
  <si>
    <t>0.15307384</t>
  </si>
  <si>
    <t>sp|Q9BYC8|RM32_HUMAN</t>
  </si>
  <si>
    <t>MRPL32</t>
  </si>
  <si>
    <t xml:space="preserve"> 39S ribosomal protein L32, mitochondrial OS=Homo sapiens GN=MRPL32 PE=1 SV=1</t>
  </si>
  <si>
    <t>0.153063336</t>
  </si>
  <si>
    <t>sp|Q53HV7|SMUG1_HUMAN</t>
  </si>
  <si>
    <t>SMUG1</t>
  </si>
  <si>
    <t xml:space="preserve"> Single-strand selective monofunctional uracil DNA glycosylase OS=Homo sapiens GN=SMUG1 PE=1 SV=2</t>
  </si>
  <si>
    <t>0.152926528</t>
  </si>
  <si>
    <t>sp|Q16363-2|LAMA4_HUMAN</t>
  </si>
  <si>
    <t>LAMA4</t>
  </si>
  <si>
    <t xml:space="preserve"> Isoform 2 of Laminin subunit alpha-4 OS=Homo sapiens GN=LAMA4</t>
  </si>
  <si>
    <t>0.152879342</t>
  </si>
  <si>
    <t>sp|Q6P3X3|TTC27_HUMAN</t>
  </si>
  <si>
    <t>TTC27</t>
  </si>
  <si>
    <t xml:space="preserve"> Tetratricopeptide repeat protein 27 OS=Homo sapiens GN=TTC27 PE=1 SV=1</t>
  </si>
  <si>
    <t>0.152720127</t>
  </si>
  <si>
    <t>sp|P17252|KPCA_HUMAN</t>
  </si>
  <si>
    <t>PRKCA</t>
  </si>
  <si>
    <t xml:space="preserve"> Protein kinase C alpha type OS=Homo sapiens GN=PRKCA PE=1 SV=4</t>
  </si>
  <si>
    <t>0.152640126</t>
  </si>
  <si>
    <t>sp|P09972|ALDOC_HUMAN</t>
  </si>
  <si>
    <t>ALDOC</t>
  </si>
  <si>
    <t xml:space="preserve"> Fructose-bisphosphate aldolase C OS=Homo sapiens GN=ALDOC PE=1 SV=2</t>
  </si>
  <si>
    <t>0.152632494</t>
  </si>
  <si>
    <t>sp|Q6ZTU2-5|E400N_HUMAN</t>
  </si>
  <si>
    <t>EP400NL</t>
  </si>
  <si>
    <t xml:space="preserve"> Isoform 4 of EP400 N-terminal-like protein OS=Homo sapiens GN=EP400NL</t>
  </si>
  <si>
    <t>0.152601789</t>
  </si>
  <si>
    <t>##sp|Q86US8|EST1A_HUMAN</t>
  </si>
  <si>
    <t>SMG6</t>
  </si>
  <si>
    <t xml:space="preserve"> Telomerase-binding protein EST1A OS=Homo sapiens GN=SMG6 PE=1 SV=2</t>
  </si>
  <si>
    <t>0.152506672</t>
  </si>
  <si>
    <t>sp|P62266|RS23_HUMAN</t>
  </si>
  <si>
    <t>RPS23</t>
  </si>
  <si>
    <t xml:space="preserve"> 40S ribosomal protein S23 OS=Homo sapiens GN=RPS23 PE=1 SV=3</t>
  </si>
  <si>
    <t>0.152264837</t>
  </si>
  <si>
    <t>tr|B4DTM2|B4DTM2_HUMAN</t>
  </si>
  <si>
    <t>ITSN1</t>
  </si>
  <si>
    <t xml:space="preserve"> Uncharacterized protein OS=Homo sapiens GN=ITSN1 PE=2 SV=1</t>
  </si>
  <si>
    <t>0.152050689</t>
  </si>
  <si>
    <t>sp|P38117|ETFB_HUMAN</t>
  </si>
  <si>
    <t>ETFB</t>
  </si>
  <si>
    <t xml:space="preserve"> Electron transfer flavoprotein subunit beta OS=Homo sapiens GN=ETFB PE=1 SV=3</t>
  </si>
  <si>
    <t>0.151907015</t>
  </si>
  <si>
    <t>sp|P10155|RO60_HUMAN</t>
  </si>
  <si>
    <t>TROVE2</t>
  </si>
  <si>
    <t xml:space="preserve"> 60 kDa SS-A/Ro ribonucleoprotein OS=Homo sapiens GN=TROVE2 PE=1 SV=2</t>
  </si>
  <si>
    <t>0.151604589</t>
  </si>
  <si>
    <t>tr|B4DTU0|B4DTU0_HUMAN</t>
  </si>
  <si>
    <t>ALCAM</t>
  </si>
  <si>
    <t xml:space="preserve"> Uncharacterized protein OS=Homo sapiens GN=ALCAM PE=2 SV=1</t>
  </si>
  <si>
    <t>0.151604189</t>
  </si>
  <si>
    <t>sp|Q8TD30|ALAT2_HUMAN</t>
  </si>
  <si>
    <t>GPT2</t>
  </si>
  <si>
    <t xml:space="preserve"> Alanine aminotransferase 2 OS=Homo sapiens GN=GPT2 PE=1 SV=1</t>
  </si>
  <si>
    <t>0.151340696</t>
  </si>
  <si>
    <t>sp|Q58A45-3|PAN3_HUMAN</t>
  </si>
  <si>
    <t>PAN3</t>
  </si>
  <si>
    <t xml:space="preserve"> Isoform 3 of PAB-dependent poly(A)-specific ribonuclease subunit 3 OS=Homo sapiens GN=PAN3</t>
  </si>
  <si>
    <t>0.151203573</t>
  </si>
  <si>
    <t>sp|P32856-2|STX2_HUMAN</t>
  </si>
  <si>
    <t>STX2</t>
  </si>
  <si>
    <t xml:space="preserve"> Isoform 1 of Syntaxin-2 OS=Homo sapiens GN=STX2</t>
  </si>
  <si>
    <t>0.151176161</t>
  </si>
  <si>
    <t>sp|Q8WW01|SEN15_HUMAN</t>
  </si>
  <si>
    <t>TSEN15</t>
  </si>
  <si>
    <t xml:space="preserve"> tRNA-splicing endonuclease subunit Sen15 OS=Homo sapiens GN=TSEN15 PE=1 SV=1</t>
  </si>
  <si>
    <t>0.150909506</t>
  </si>
  <si>
    <t>sp|Q9HAJ7|SP30L_HUMAN</t>
  </si>
  <si>
    <t>SAP30L</t>
  </si>
  <si>
    <t xml:space="preserve"> Histone deacetylase complex subunit SAP30L OS=Homo sapiens GN=SAP30L PE=1 SV=1</t>
  </si>
  <si>
    <t>0.150768777</t>
  </si>
  <si>
    <t>sp|Q9NUW8|TYDP1_HUMAN</t>
  </si>
  <si>
    <t>TDP1</t>
  </si>
  <si>
    <t xml:space="preserve"> Tyrosyl-DNA phosphodiesterase 1 OS=Homo sapiens GN=TDP1 PE=1 SV=2</t>
  </si>
  <si>
    <t>0.150737697</t>
  </si>
  <si>
    <t>sp|P27487|DPP4_HUMAN</t>
  </si>
  <si>
    <t>DPP4</t>
  </si>
  <si>
    <t xml:space="preserve"> Dipeptidyl peptidase 4 OS=Homo sapiens GN=DPP4 PE=1 SV=2</t>
  </si>
  <si>
    <t>0.150549916</t>
  </si>
  <si>
    <t>sp|Q99622|C10_HUMAN</t>
  </si>
  <si>
    <t>C12orf57</t>
  </si>
  <si>
    <t xml:space="preserve"> Protein C10 OS=Homo sapiens GN=C12orf57 PE=1 SV=1</t>
  </si>
  <si>
    <t>0.150376799</t>
  </si>
  <si>
    <t>sp|Q9BV57|MTND_HUMAN</t>
  </si>
  <si>
    <t>ADI1</t>
  </si>
  <si>
    <t xml:space="preserve"> 1,2-dihydroxy-3-keto-5-methylthiopentene dioxygenase OS=Homo sapiens GN=ADI1 PE=1 SV=1</t>
  </si>
  <si>
    <t>0.150177587</t>
  </si>
  <si>
    <t>sp|P32243-2|OTX2_HUMAN</t>
  </si>
  <si>
    <t>OTX2</t>
  </si>
  <si>
    <t xml:space="preserve"> Isoform 2 of Homeobox protein OTX2 OS=Homo sapiens GN=OTX2</t>
  </si>
  <si>
    <t>0.150151659</t>
  </si>
  <si>
    <t>sp|O94915|FRYL_HUMAN</t>
  </si>
  <si>
    <t>FRYL</t>
  </si>
  <si>
    <t xml:space="preserve"> Protein furry homolog-like OS=Homo sapiens GN=FRYL PE=1 SV=2</t>
  </si>
  <si>
    <t>0.149919315</t>
  </si>
  <si>
    <t>sp|P78330|SERB_HUMAN</t>
  </si>
  <si>
    <t>PSPH</t>
  </si>
  <si>
    <t xml:space="preserve"> Phosphoserine phosphatase OS=Homo sapiens GN=PSPH PE=1 SV=2</t>
  </si>
  <si>
    <t>0.149717181</t>
  </si>
  <si>
    <t>sp|Q8TE02-4|DERP6_HUMAN</t>
  </si>
  <si>
    <t>DERP6</t>
  </si>
  <si>
    <t xml:space="preserve"> Isoform 4 of Dermal papilla-derived protein 6 OS=Homo sapiens GN=DERP6</t>
  </si>
  <si>
    <t>0.149685647</t>
  </si>
  <si>
    <t>sp|Q9H000|MKRN2_HUMAN</t>
  </si>
  <si>
    <t>MKRN2</t>
  </si>
  <si>
    <t xml:space="preserve"> Probable E3 ubiquitin-protein ligase makorin-2 OS=Homo sapiens GN=MKRN2 PE=1 SV=2</t>
  </si>
  <si>
    <t>0.149453071</t>
  </si>
  <si>
    <t>sp|Q96QT4|TRPM7_HUMAN</t>
  </si>
  <si>
    <t>TRPM7</t>
  </si>
  <si>
    <t xml:space="preserve"> Transient receptor potential cation channel subfamily M member 7 OS=Homo sapiens GN=TRPM7 PE=1 SV=1</t>
  </si>
  <si>
    <t>0.149406302</t>
  </si>
  <si>
    <t>sp|P55060-3|XPO2_HUMAN</t>
  </si>
  <si>
    <t>CSE1L</t>
  </si>
  <si>
    <t xml:space="preserve"> Isoform 3 of Exportin-2 OS=Homo sapiens GN=CSE1L</t>
  </si>
  <si>
    <t>0.148942471</t>
  </si>
  <si>
    <t>sp|Q9Y639-1|NPTN_HUMAN</t>
  </si>
  <si>
    <t>NPTN</t>
  </si>
  <si>
    <t xml:space="preserve"> Isoform 1 of Neuroplastin OS=Homo sapiens GN=NPTN</t>
  </si>
  <si>
    <t>0.148897176</t>
  </si>
  <si>
    <t>sp|O60343-2|TBCD4_HUMAN</t>
  </si>
  <si>
    <t>TBC1D4</t>
  </si>
  <si>
    <t xml:space="preserve"> Isoform 2 of TBC1 domain family member 4 OS=Homo sapiens GN=TBC1D4</t>
  </si>
  <si>
    <t>0.148757583</t>
  </si>
  <si>
    <t>sp|Q5JTD0-2|TJAP1_HUMAN</t>
  </si>
  <si>
    <t>TJAP1</t>
  </si>
  <si>
    <t xml:space="preserve"> Isoform 2 of Tight junction-associated protein 1 OS=Homo sapiens GN=TJAP1</t>
  </si>
  <si>
    <t>0.14869603</t>
  </si>
  <si>
    <t>sp|P09417|DHPR_HUMAN</t>
  </si>
  <si>
    <t>QDPR</t>
  </si>
  <si>
    <t xml:space="preserve"> Dihydropteridine reductase OS=Homo sapiens GN=QDPR PE=1 SV=2</t>
  </si>
  <si>
    <t>0.148564216</t>
  </si>
  <si>
    <t>sp|P10253|LYAG_HUMAN</t>
  </si>
  <si>
    <t>GAA</t>
  </si>
  <si>
    <t xml:space="preserve"> Lysosomal alpha-glucosidase OS=Homo sapiens GN=GAA PE=1 SV=4</t>
  </si>
  <si>
    <t>0.147922737</t>
  </si>
  <si>
    <t>sp|O94875-3|SRBS2_HUMAN</t>
  </si>
  <si>
    <t xml:space="preserve"> Isoform 3 of Sorbin and SH3 domain-containing protein 2 OS=Homo sapiens GN=SORBS2</t>
  </si>
  <si>
    <t>0.147528873</t>
  </si>
  <si>
    <t>sp|Q8IY95-2|TM192_HUMAN</t>
  </si>
  <si>
    <t>TMEM192</t>
  </si>
  <si>
    <t xml:space="preserve"> Isoform 2 of Transmembrane protein 192 OS=Homo sapiens GN=TMEM192</t>
  </si>
  <si>
    <t>0.147388982</t>
  </si>
  <si>
    <t>sp|O00418|EF2K_HUMAN</t>
  </si>
  <si>
    <t>EEF2K</t>
  </si>
  <si>
    <t xml:space="preserve"> Eukaryotic elongation factor 2 kinase OS=Homo sapiens GN=EEF2K PE=1 SV=2</t>
  </si>
  <si>
    <t>0.147380359</t>
  </si>
  <si>
    <t>sp|Q99661|KIF2C_HUMAN</t>
  </si>
  <si>
    <t>KIF2C</t>
  </si>
  <si>
    <t xml:space="preserve"> Kinesin-like protein KIF2C OS=Homo sapiens GN=KIF2C PE=1 SV=2</t>
  </si>
  <si>
    <t>0.147014</t>
  </si>
  <si>
    <t>sp|Q96AD5|PLPL2_HUMAN</t>
  </si>
  <si>
    <t>PNPLA2</t>
  </si>
  <si>
    <t xml:space="preserve"> Patatin-like phospholipase domain-containing protein 2 OS=Homo sapiens GN=PNPLA2 PE=1 SV=1</t>
  </si>
  <si>
    <t>0.146980016</t>
  </si>
  <si>
    <t>sp|P30307-3|MPIP3_HUMAN</t>
  </si>
  <si>
    <t>CDC25C</t>
  </si>
  <si>
    <t xml:space="preserve"> Isoform 4 of M-phase inducer phosphatase 3 OS=Homo sapiens GN=CDC25C</t>
  </si>
  <si>
    <t>0.146866338</t>
  </si>
  <si>
    <t>sp|Q9NPF4|OSGEP_HUMAN</t>
  </si>
  <si>
    <t>OSGEP</t>
  </si>
  <si>
    <t xml:space="preserve"> Probable tRNA threonylcarbamoyladenosine biosynthesis protein OSGEP OS=Homo sapiens GN=OSGEP PE=1 SV=1</t>
  </si>
  <si>
    <t>0.146831895</t>
  </si>
  <si>
    <t>sp|Q6PJI9|WDR59_HUMAN</t>
  </si>
  <si>
    <t>WDR59</t>
  </si>
  <si>
    <t xml:space="preserve"> WD repeat-containing protein 59 OS=Homo sapiens GN=WDR59 PE=1 SV=2</t>
  </si>
  <si>
    <t>0.146824783</t>
  </si>
  <si>
    <t>sp|Q9NV79-2|PCMD2_HUMAN</t>
  </si>
  <si>
    <t>PCMTD2</t>
  </si>
  <si>
    <t xml:space="preserve"> Isoform 2 of Protein-L-isoaspartate O-methyltransferase domain-containing protein 2 OS=Homo sapiens GN=PCMTD2</t>
  </si>
  <si>
    <t>0.14680218</t>
  </si>
  <si>
    <t>sp|Q9BUR4|WAP53_HUMAN</t>
  </si>
  <si>
    <t>WRAP53</t>
  </si>
  <si>
    <t xml:space="preserve"> Telomerase Cajal body protein 1 OS=Homo sapiens GN=WRAP53 PE=1 SV=1</t>
  </si>
  <si>
    <t>0.146797115</t>
  </si>
  <si>
    <t>sp|O76024|WFS1_HUMAN</t>
  </si>
  <si>
    <t>WFS1</t>
  </si>
  <si>
    <t xml:space="preserve"> Wolframin OS=Homo sapiens GN=WFS1 PE=1 SV=2</t>
  </si>
  <si>
    <t>0.146597715</t>
  </si>
  <si>
    <t>sp|Q9H7P6|F125B_HUMAN</t>
  </si>
  <si>
    <t>FAM125B</t>
  </si>
  <si>
    <t xml:space="preserve"> Multivesicular body subunit 12B OS=Homo sapiens GN=FAM125B PE=1 SV=2</t>
  </si>
  <si>
    <t>0.14656719</t>
  </si>
  <si>
    <t>sp|Q32NB8|PGPS1_HUMAN</t>
  </si>
  <si>
    <t>PGS1</t>
  </si>
  <si>
    <t xml:space="preserve"> CDP-diacylglycerol--glycerol-3-phosphate 3-phosphatidyltransferase, mitochondrial OS=Homo sapiens GN=PGS1 PE=2 SV=1</t>
  </si>
  <si>
    <t>0.146424482</t>
  </si>
  <si>
    <t>sp|P04150-2|GCR_HUMAN</t>
  </si>
  <si>
    <t>NR3C1</t>
  </si>
  <si>
    <t xml:space="preserve"> Isoform Beta of Glucocorticoid receptor OS=Homo sapiens GN=NR3C1</t>
  </si>
  <si>
    <t>0.146370323</t>
  </si>
  <si>
    <t>sp|P27540-2|ARNT_HUMAN</t>
  </si>
  <si>
    <t>ARNT</t>
  </si>
  <si>
    <t xml:space="preserve"> Isoform 2 of Aryl hydrocarbon receptor nuclear translocator OS=Homo sapiens GN=ARNT</t>
  </si>
  <si>
    <t>0.146218545</t>
  </si>
  <si>
    <t>sp|C9JLW8|F195B_HUMAN</t>
  </si>
  <si>
    <t>FAM195B</t>
  </si>
  <si>
    <t xml:space="preserve"> Protein FAM195B OS=Homo sapiens GN=FAM195B PE=1 SV=1</t>
  </si>
  <si>
    <t>0.145979961</t>
  </si>
  <si>
    <t>sp|Q9NRS6|SNX15_HUMAN</t>
  </si>
  <si>
    <t>SNX15</t>
  </si>
  <si>
    <t xml:space="preserve"> Sorting nexin-15 OS=Homo sapiens GN=SNX15 PE=1 SV=1</t>
  </si>
  <si>
    <t>0.145946107</t>
  </si>
  <si>
    <t>sp|Q8N5G0-2|CD052_HUMAN</t>
  </si>
  <si>
    <t>C4orf52</t>
  </si>
  <si>
    <t xml:space="preserve"> Isoform 2 of Uncharacterized protein C4orf52 OS=Homo sapiens GN=C4orf52</t>
  </si>
  <si>
    <t>0.145940798</t>
  </si>
  <si>
    <t>sp|Q8IWW6-2|RHG12_HUMAN</t>
  </si>
  <si>
    <t>ARHGAP12</t>
  </si>
  <si>
    <t xml:space="preserve"> Isoform 2 of Rho GTPase-activating protein 12 OS=Homo sapiens GN=ARHGAP12</t>
  </si>
  <si>
    <t>0.145862547</t>
  </si>
  <si>
    <t>sp|Q00688|FKBP3_HUMAN</t>
  </si>
  <si>
    <t>FKBP3</t>
  </si>
  <si>
    <t xml:space="preserve"> Peptidyl-prolyl cis-trans isomerase FKBP3 OS=Homo sapiens GN=FKBP3 PE=1 SV=1</t>
  </si>
  <si>
    <t>0.145782464</t>
  </si>
  <si>
    <t>sp|Q96F24|NRBF2_HUMAN</t>
  </si>
  <si>
    <t>NRBF2</t>
  </si>
  <si>
    <t xml:space="preserve"> Nuclear receptor-binding factor 2 OS=Homo sapiens GN=NRBF2 PE=1 SV=1</t>
  </si>
  <si>
    <t>0.145717669</t>
  </si>
  <si>
    <t>sp|Q8IUX1-2|T126B_HUMAN</t>
  </si>
  <si>
    <t>TMEM126B</t>
  </si>
  <si>
    <t xml:space="preserve"> Isoform 2 of Transmembrane protein 126B OS=Homo sapiens GN=TMEM126B</t>
  </si>
  <si>
    <t>0.145709724</t>
  </si>
  <si>
    <t>sp|Q92882|OSTF1_HUMAN</t>
  </si>
  <si>
    <t>OSTF1</t>
  </si>
  <si>
    <t xml:space="preserve"> Osteoclast-stimulating factor 1 OS=Homo sapiens GN=OSTF1 PE=1 SV=2</t>
  </si>
  <si>
    <t>0.145652376</t>
  </si>
  <si>
    <t>sp|P80723|BASP1_HUMAN</t>
  </si>
  <si>
    <t>BASP1</t>
  </si>
  <si>
    <t xml:space="preserve"> Brain acid soluble protein 1 OS=Homo sapiens GN=BASP1 PE=1 SV=2</t>
  </si>
  <si>
    <t>0.144932355</t>
  </si>
  <si>
    <t>sp|Q15283|RASA2_HUMAN</t>
  </si>
  <si>
    <t>RASA2</t>
  </si>
  <si>
    <t xml:space="preserve"> Ras GTPase-activating protein 2 OS=Homo sapiens GN=RASA2 PE=1 SV=2</t>
  </si>
  <si>
    <t>0.144908227</t>
  </si>
  <si>
    <t>sp|Q03060-12|CREM_HUMAN</t>
  </si>
  <si>
    <t>CREM</t>
  </si>
  <si>
    <t xml:space="preserve"> Isoform 10 of cAMP-responsive element modulator OS=Homo sapiens GN=CREM</t>
  </si>
  <si>
    <t>0.144893127</t>
  </si>
  <si>
    <t>sp|Q96BU1-2|S1PBP_HUMAN</t>
  </si>
  <si>
    <t>S100PBP</t>
  </si>
  <si>
    <t xml:space="preserve"> Isoform 2 of S100P-binding protein OS=Homo sapiens GN=S100PBP</t>
  </si>
  <si>
    <t>0.144766404</t>
  </si>
  <si>
    <t>sp|Q969T9|WBP2_HUMAN</t>
  </si>
  <si>
    <t>WBP2</t>
  </si>
  <si>
    <t xml:space="preserve"> WW domain-binding protein 2 OS=Homo sapiens GN=WBP2 PE=1 SV=1</t>
  </si>
  <si>
    <t>0.1444668</t>
  </si>
  <si>
    <t>sp|Q86XK2-5|FBX11_HUMAN</t>
  </si>
  <si>
    <t>FBXO11</t>
  </si>
  <si>
    <t xml:space="preserve"> Isoform 5 of F-box only protein 11 OS=Homo sapiens GN=FBXO11</t>
  </si>
  <si>
    <t>0.144372221</t>
  </si>
  <si>
    <t>sp|Q9UBL3|ASH2L_HUMAN</t>
  </si>
  <si>
    <t>ASH2L</t>
  </si>
  <si>
    <t xml:space="preserve"> Set1/Ash2 histone methyltransferase complex subunit ASH2 OS=Homo sapiens GN=ASH2L PE=1 SV=1</t>
  </si>
  <si>
    <t>0.144222721</t>
  </si>
  <si>
    <t>sp|O14777|NDC80_HUMAN</t>
  </si>
  <si>
    <t>NDC80</t>
  </si>
  <si>
    <t xml:space="preserve"> Kinetochore protein NDC80 homolog OS=Homo sapiens GN=NDC80 PE=1 SV=1</t>
  </si>
  <si>
    <t>0.144147828</t>
  </si>
  <si>
    <t>sp|Q96KB5|TOPK_HUMAN</t>
  </si>
  <si>
    <t>PBK</t>
  </si>
  <si>
    <t xml:space="preserve"> Lymphokine-activated killer T-cell-originated protein kinase OS=Homo sapiens GN=PBK PE=1 SV=3</t>
  </si>
  <si>
    <t>0.143687364</t>
  </si>
  <si>
    <t>sp|Q8TB40|ABHD4_HUMAN</t>
  </si>
  <si>
    <t>ABHD4</t>
  </si>
  <si>
    <t xml:space="preserve"> Abhydrolase domain-containing protein 4 OS=Homo sapiens GN=ABHD4 PE=2 SV=1</t>
  </si>
  <si>
    <t>0.143603608</t>
  </si>
  <si>
    <t>sp|Q8IXV7|KLD8B_HUMAN</t>
  </si>
  <si>
    <t>KLHDC8B</t>
  </si>
  <si>
    <t xml:space="preserve"> Kelch domain-containing protein 8B OS=Homo sapiens GN=KLHDC8B PE=2 SV=1</t>
  </si>
  <si>
    <t>0.143586179</t>
  </si>
  <si>
    <t>sp|P06756|ITAV_HUMAN</t>
  </si>
  <si>
    <t>ITGAV</t>
  </si>
  <si>
    <t xml:space="preserve"> Integrin alpha-V OS=Homo sapiens GN=ITGAV PE=1 SV=2</t>
  </si>
  <si>
    <t>0.14352742</t>
  </si>
  <si>
    <t>sp|Q93008-1|USP9X_HUMAN</t>
  </si>
  <si>
    <t>USP9X</t>
  </si>
  <si>
    <t xml:space="preserve"> Isoform 2 of Probable ubiquitin carboxyl-terminal hydrolase FAF-X OS=Homo sapiens GN=USP9X</t>
  </si>
  <si>
    <t>0.143523871</t>
  </si>
  <si>
    <t>sp|Q5SNT6|FA21B_HUMAN</t>
  </si>
  <si>
    <t>FAM21B</t>
  </si>
  <si>
    <t xml:space="preserve"> WASH complex subunit FAM21B OS=Homo sapiens GN=FAM21B PE=1 SV=2</t>
  </si>
  <si>
    <t>0.143378422</t>
  </si>
  <si>
    <t>sp|P40261|NNMT_HUMAN</t>
  </si>
  <si>
    <t>NNMT</t>
  </si>
  <si>
    <t xml:space="preserve"> Nicotinamide N-methyltransferase OS=Homo sapiens GN=NNMT PE=1 SV=1</t>
  </si>
  <si>
    <t>0.143343792</t>
  </si>
  <si>
    <t>##sp|P11388-2|TOP2A_HUMAN</t>
  </si>
  <si>
    <t>TOP2A</t>
  </si>
  <si>
    <t xml:space="preserve"> Isoform 2 of DNA topoisomerase 2-alpha OS=Homo sapiens GN=TOP2A</t>
  </si>
  <si>
    <t>0.143215811</t>
  </si>
  <si>
    <t>sp|Q86UD0|CI140_HUMAN</t>
  </si>
  <si>
    <t>C9orf140</t>
  </si>
  <si>
    <t xml:space="preserve"> Protein C9orf140 OS=Homo sapiens GN=C9orf140 PE=2 SV=2</t>
  </si>
  <si>
    <t>0.143157905</t>
  </si>
  <si>
    <t>sp|Q9UQN3|CHM2B_HUMAN</t>
  </si>
  <si>
    <t>CHMP2B</t>
  </si>
  <si>
    <t xml:space="preserve"> Charged multivesicular body protein 2b OS=Homo sapiens GN=CHMP2B PE=1 SV=1</t>
  </si>
  <si>
    <t>0.143136281</t>
  </si>
  <si>
    <t>sp|P15924|DESP_HUMAN</t>
  </si>
  <si>
    <t>DSP</t>
  </si>
  <si>
    <t xml:space="preserve"> Desmoplakin OS=Homo sapiens GN=DSP PE=1 SV=3</t>
  </si>
  <si>
    <t>0.143000997</t>
  </si>
  <si>
    <t>sp|Q13085-2|ACACA_HUMAN</t>
  </si>
  <si>
    <t>ACACA</t>
  </si>
  <si>
    <t xml:space="preserve"> Isoform 2 of Acetyl-CoA carboxylase 1 OS=Homo sapiens GN=ACACA</t>
  </si>
  <si>
    <t>0.142896876</t>
  </si>
  <si>
    <t>sp|Q9UBC2|EP15R_HUMAN</t>
  </si>
  <si>
    <t>EPS15L1</t>
  </si>
  <si>
    <t xml:space="preserve"> Epidermal growth factor receptor substrate 15-like 1 OS=Homo sapiens GN=EPS15L1 PE=1 SV=1</t>
  </si>
  <si>
    <t>0.142644768</t>
  </si>
  <si>
    <t>sp|Q9NP79|VTA1_HUMAN</t>
  </si>
  <si>
    <t>VTA1</t>
  </si>
  <si>
    <t xml:space="preserve"> Vacuolar protein sorting-associated protein VTA1 homolog OS=Homo sapiens GN=VTA1 PE=1 SV=1</t>
  </si>
  <si>
    <t>0.142210147</t>
  </si>
  <si>
    <t>sp|Q96CS7-2|PKHB2_HUMAN</t>
  </si>
  <si>
    <t>PLEKHB2</t>
  </si>
  <si>
    <t xml:space="preserve"> Isoform 2 of Pleckstrin homology domain-containing family B member 2 OS=Homo sapiens GN=PLEKHB2</t>
  </si>
  <si>
    <t>0.142141193</t>
  </si>
  <si>
    <t>sp|Q9Y375|CIA30_HUMAN</t>
  </si>
  <si>
    <t>NDUFAF1</t>
  </si>
  <si>
    <t xml:space="preserve"> Complex I intermediate-associated protein 30, mitochondrial OS=Homo sapiens GN=NDUFAF1 PE=1 SV=2</t>
  </si>
  <si>
    <t>0.141707218</t>
  </si>
  <si>
    <t>sp|Q9Y2Q3|GSTK1_HUMAN</t>
  </si>
  <si>
    <t>GSTK1</t>
  </si>
  <si>
    <t xml:space="preserve"> Glutathione S-transferase kappa 1 OS=Homo sapiens GN=GSTK1 PE=1 SV=3</t>
  </si>
  <si>
    <t>0.141380229</t>
  </si>
  <si>
    <t>sp|P36957|ODO2_HUMAN</t>
  </si>
  <si>
    <t>DLST</t>
  </si>
  <si>
    <t xml:space="preserve"> Dihydrolipoyllysine-residue succinyltransferase component of 2-oxoglutarate dehydrogenase complex, mitochondrial OS=Homo sapiens GN=DLST PE=1 SV=4</t>
  </si>
  <si>
    <t>0.141347244</t>
  </si>
  <si>
    <t>sp|O43353-2|RIPK2_HUMAN</t>
  </si>
  <si>
    <t>RIPK2</t>
  </si>
  <si>
    <t xml:space="preserve"> Isoform 2 of Receptor-interacting serine/threonine-protein kinase 2 OS=Homo sapiens GN=RIPK2</t>
  </si>
  <si>
    <t>0.14084184</t>
  </si>
  <si>
    <t>sp|O75438-2|NDUB1_HUMAN</t>
  </si>
  <si>
    <t>NDUFB1</t>
  </si>
  <si>
    <t xml:space="preserve"> Isoform 2 of NADH dehydrogenase [ubiquinone] 1 beta subcomplex subunit 1 OS=Homo sapiens GN=NDUFB1</t>
  </si>
  <si>
    <t>0.140826208</t>
  </si>
  <si>
    <t>sp|P10644|KAP0_HUMAN</t>
  </si>
  <si>
    <t>PRKAR1A</t>
  </si>
  <si>
    <t xml:space="preserve"> cAMP-dependent protein kinase type I-alpha regulatory subunit OS=Homo sapiens GN=PRKAR1A PE=1 SV=1</t>
  </si>
  <si>
    <t>0.140726139</t>
  </si>
  <si>
    <t>sp|O60884|DNJA2_HUMAN</t>
  </si>
  <si>
    <t>DNAJA2</t>
  </si>
  <si>
    <t xml:space="preserve"> DnaJ homolog subfamily A member 2 OS=Homo sapiens GN=DNAJA2 PE=1 SV=1</t>
  </si>
  <si>
    <t>0.1407111</t>
  </si>
  <si>
    <t>sp|Q8IZP0-2|ABI1_HUMAN</t>
  </si>
  <si>
    <t>ABI1</t>
  </si>
  <si>
    <t xml:space="preserve"> Isoform 2 of Abl interactor 1 OS=Homo sapiens GN=ABI1</t>
  </si>
  <si>
    <t>0.140451767</t>
  </si>
  <si>
    <t>sp|P13929-2|ENOB_HUMAN</t>
  </si>
  <si>
    <t>ENO3</t>
  </si>
  <si>
    <t xml:space="preserve"> Isoform 2 of Beta-enolase OS=Homo sapiens GN=ENO3</t>
  </si>
  <si>
    <t>0.140143803</t>
  </si>
  <si>
    <t>sp|Q9Y6X3|SCC4_HUMAN</t>
  </si>
  <si>
    <t>MAU2</t>
  </si>
  <si>
    <t xml:space="preserve"> MAU2 chromatid cohesion factor homolog OS=Homo sapiens GN=MAU2 PE=1 SV=2</t>
  </si>
  <si>
    <t>0.139684277</t>
  </si>
  <si>
    <t>sp|P62312|LSM6_HUMAN</t>
  </si>
  <si>
    <t>LSM6</t>
  </si>
  <si>
    <t xml:space="preserve"> U6 snRNA-associated Sm-like protein LSm6 OS=Homo sapiens GN=LSM6 PE=1 SV=1</t>
  </si>
  <si>
    <t>0.139567287</t>
  </si>
  <si>
    <t>sp|O14976|GAK_HUMAN</t>
  </si>
  <si>
    <t>GAK</t>
  </si>
  <si>
    <t xml:space="preserve"> Cyclin-G-associated kinase OS=Homo sapiens GN=GAK PE=1 SV=2</t>
  </si>
  <si>
    <t>0.139512424</t>
  </si>
  <si>
    <t>sp|Q9UBV8|PEF1_HUMAN</t>
  </si>
  <si>
    <t>PEF1</t>
  </si>
  <si>
    <t xml:space="preserve"> Peflin OS=Homo sapiens GN=PEF1 PE=1 SV=1</t>
  </si>
  <si>
    <t>0.139480636</t>
  </si>
  <si>
    <t>sp|P63208|SKP1_HUMAN</t>
  </si>
  <si>
    <t>SKP1</t>
  </si>
  <si>
    <t xml:space="preserve"> S-phase kinase-associated protein 1 OS=Homo sapiens GN=SKP1 PE=1 SV=2</t>
  </si>
  <si>
    <t>0.139180333</t>
  </si>
  <si>
    <t>sp|P09871|C1S_HUMAN</t>
  </si>
  <si>
    <t>C1S</t>
  </si>
  <si>
    <t xml:space="preserve"> Complement C1s subcomponent OS=Homo sapiens GN=C1S PE=1 SV=1</t>
  </si>
  <si>
    <t>0.138831978</t>
  </si>
  <si>
    <t>sp|O14770-2|MEIS2_HUMAN</t>
  </si>
  <si>
    <t>MEIS2</t>
  </si>
  <si>
    <t xml:space="preserve"> Isoform Meis2A of Homeobox protein Meis2 OS=Homo sapiens GN=MEIS2</t>
  </si>
  <si>
    <t>0.138768932</t>
  </si>
  <si>
    <t>sp|Q99729-3|ROAA_HUMAN</t>
  </si>
  <si>
    <t>HNRNPAB</t>
  </si>
  <si>
    <t xml:space="preserve"> Isoform 3 of Heterogeneous nuclear ribonucleoprotein A/B OS=Homo sapiens GN=HNRNPAB</t>
  </si>
  <si>
    <t>0.13856407</t>
  </si>
  <si>
    <t>sp|O15431|COPT1_HUMAN</t>
  </si>
  <si>
    <t>SLC31A1</t>
  </si>
  <si>
    <t xml:space="preserve"> High affinity copper uptake protein 1 OS=Homo sapiens GN=SLC31A1 PE=1 SV=1</t>
  </si>
  <si>
    <t>0.138478079</t>
  </si>
  <si>
    <t>sp|Q9UBB6-2|NCDN_HUMAN</t>
  </si>
  <si>
    <t>NCDN</t>
  </si>
  <si>
    <t xml:space="preserve"> Isoform 2 of Neurochondrin OS=Homo sapiens GN=NCDN</t>
  </si>
  <si>
    <t>0.138440785</t>
  </si>
  <si>
    <t>sp|P21359-2|NF1_HUMAN</t>
  </si>
  <si>
    <t>NF1</t>
  </si>
  <si>
    <t xml:space="preserve"> Isoform 1 of Neurofibromin OS=Homo sapiens GN=NF1</t>
  </si>
  <si>
    <t>0.138395701</t>
  </si>
  <si>
    <t>sp|Q5JVF3-2|PCID2_HUMAN</t>
  </si>
  <si>
    <t>PCID2</t>
  </si>
  <si>
    <t xml:space="preserve"> Isoform 2 of PCI domain-containing protein 2 OS=Homo sapiens GN=PCID2</t>
  </si>
  <si>
    <t>0.13836993</t>
  </si>
  <si>
    <t>sp|Q6RFH5|WDR74_HUMAN</t>
  </si>
  <si>
    <t>WDR74</t>
  </si>
  <si>
    <t xml:space="preserve"> WD repeat-containing protein 74 OS=Homo sapiens GN=WDR74 PE=1 SV=1</t>
  </si>
  <si>
    <t>0.138255703</t>
  </si>
  <si>
    <t>sp|P06493|CDK1_HUMAN</t>
  </si>
  <si>
    <t>0.137849748</t>
  </si>
  <si>
    <t>sp|O95872|GPAN1_HUMAN</t>
  </si>
  <si>
    <t>GPANK1</t>
  </si>
  <si>
    <t xml:space="preserve"> G patch domain and ankyrin repeats-containing protein 1 OS=Homo sapiens GN=GPANK1 PE=2 SV=1</t>
  </si>
  <si>
    <t>0.137754724</t>
  </si>
  <si>
    <t>sp|O15417-2|TNC18_HUMAN</t>
  </si>
  <si>
    <t>TNRC18</t>
  </si>
  <si>
    <t xml:space="preserve"> Isoform 2 of Trinucleotide repeat-containing gene 18 protein OS=Homo sapiens GN=TNRC18</t>
  </si>
  <si>
    <t>0.137523079</t>
  </si>
  <si>
    <t>sp|P46013|KI67_HUMAN</t>
  </si>
  <si>
    <t>MKI67</t>
  </si>
  <si>
    <t xml:space="preserve"> Antigen KI-67 OS=Homo sapiens GN=MKI67 PE=1 SV=2</t>
  </si>
  <si>
    <t>0.137497696</t>
  </si>
  <si>
    <t>sp|Q13158|FADD_HUMAN</t>
  </si>
  <si>
    <t>FADD</t>
  </si>
  <si>
    <t xml:space="preserve"> Protein FADD OS=Homo sapiens GN=FADD PE=1 SV=1</t>
  </si>
  <si>
    <t>0.137261885</t>
  </si>
  <si>
    <t>sp|Q9BUF5|TBB6_HUMAN</t>
  </si>
  <si>
    <t>TUBB6</t>
  </si>
  <si>
    <t xml:space="preserve"> Tubulin beta-6 chain OS=Homo sapiens GN=TUBB6 PE=1 SV=1</t>
  </si>
  <si>
    <t>0.136850978</t>
  </si>
  <si>
    <t>sp|Q6AI08|HEAT6_HUMAN</t>
  </si>
  <si>
    <t>HEATR6</t>
  </si>
  <si>
    <t xml:space="preserve"> HEAT repeat-containing protein 6 OS=Homo sapiens GN=HEATR6 PE=1 SV=1</t>
  </si>
  <si>
    <t>0.136631024</t>
  </si>
  <si>
    <t>sp|P42771|CD2A1_HUMAN</t>
  </si>
  <si>
    <t>CDKN2A</t>
  </si>
  <si>
    <t xml:space="preserve"> Cyclin-dependent kinase inhibitor 2A, isoforms 1/2/3 OS=Homo sapiens GN=CDKN2A PE=1 SV=2</t>
  </si>
  <si>
    <t>0.136589258</t>
  </si>
  <si>
    <t>sp|Q3KRA6|CB076_HUMAN</t>
  </si>
  <si>
    <t>C2orf76</t>
  </si>
  <si>
    <t xml:space="preserve"> UPF0538 protein C2orf76 OS=Homo sapiens GN=C2orf76 PE=2 SV=3</t>
  </si>
  <si>
    <t>0.136266404</t>
  </si>
  <si>
    <t>sp|Q9ULJ6-2|ZMIZ1_HUMAN</t>
  </si>
  <si>
    <t xml:space="preserve"> Isoform 2 of Zinc finger MIZ domain-containing protein 1 OS=Homo sapiens GN=ZMIZ1</t>
  </si>
  <si>
    <t>0.135888023</t>
  </si>
  <si>
    <t>sp|Q02750|MP2K1_HUMAN</t>
  </si>
  <si>
    <t>MAP2K1</t>
  </si>
  <si>
    <t xml:space="preserve"> Dual specificity mitogen-activated protein kinase kinase 1 OS=Homo sapiens GN=MAP2K1 PE=1 SV=2</t>
  </si>
  <si>
    <t>0.13586162</t>
  </si>
  <si>
    <t>sp|O43752|STX6_HUMAN</t>
  </si>
  <si>
    <t>STX6</t>
  </si>
  <si>
    <t xml:space="preserve"> Syntaxin-6 OS=Homo sapiens GN=STX6 PE=1 SV=1</t>
  </si>
  <si>
    <t>0.135804924</t>
  </si>
  <si>
    <t>sp|Q9HC44|GPBL1_HUMAN</t>
  </si>
  <si>
    <t>GPBP1L1</t>
  </si>
  <si>
    <t xml:space="preserve"> Vasculin-like protein 1 OS=Homo sapiens GN=GPBP1L1 PE=1 SV=1</t>
  </si>
  <si>
    <t>0.135765783</t>
  </si>
  <si>
    <t>sp|P19474|RO52_HUMAN</t>
  </si>
  <si>
    <t>TRIM21</t>
  </si>
  <si>
    <t xml:space="preserve"> E3 ubiquitin-protein ligase TRIM21 OS=Homo sapiens GN=TRIM21 PE=1 SV=1</t>
  </si>
  <si>
    <t>0.135617765</t>
  </si>
  <si>
    <t>sp|Q969Q5|RAB24_HUMAN</t>
  </si>
  <si>
    <t>RAB24</t>
  </si>
  <si>
    <t xml:space="preserve"> Ras-related protein Rab-24 OS=Homo sapiens GN=RAB24 PE=1 SV=1</t>
  </si>
  <si>
    <t>0.135439723</t>
  </si>
  <si>
    <t>sp|Q9ULW3|ABT1_HUMAN</t>
  </si>
  <si>
    <t>ABT1</t>
  </si>
  <si>
    <t xml:space="preserve"> Activator of basal transcription 1 OS=Homo sapiens GN=ABT1 PE=1 SV=1</t>
  </si>
  <si>
    <t>0.135297731</t>
  </si>
  <si>
    <t>sp|Q04721|NOTC2_HUMAN</t>
  </si>
  <si>
    <t>NOTCH2</t>
  </si>
  <si>
    <t xml:space="preserve"> Neurogenic locus notch homolog protein 2 OS=Homo sapiens GN=NOTCH2 PE=1 SV=3</t>
  </si>
  <si>
    <t>0.135260159</t>
  </si>
  <si>
    <t>sp|Q86V88|MGDP1_HUMAN</t>
  </si>
  <si>
    <t>MDP1</t>
  </si>
  <si>
    <t xml:space="preserve"> Magnesium-dependent phosphatase 1 OS=Homo sapiens GN=MDP1 PE=1 SV=1</t>
  </si>
  <si>
    <t>0.135239779</t>
  </si>
  <si>
    <t>sp|Q6V1X1-2|DPP8_HUMAN</t>
  </si>
  <si>
    <t>DPP8</t>
  </si>
  <si>
    <t xml:space="preserve"> Isoform 2 of Dipeptidyl peptidase 8 OS=Homo sapiens GN=DPP8</t>
  </si>
  <si>
    <t>0.134828276</t>
  </si>
  <si>
    <t>##tr|Q5JZ73|Q5JZ73_HUMAN</t>
  </si>
  <si>
    <t>RP3-474I12.8-001</t>
  </si>
  <si>
    <t xml:space="preserve"> Novel gene OS=Homo sapiens GN=RP3-474I12.8-001 PE=4 SV=1</t>
  </si>
  <si>
    <t>0.134707254</t>
  </si>
  <si>
    <t>sp|Q9NPD3|EXOS4_HUMAN</t>
  </si>
  <si>
    <t>EXOSC4</t>
  </si>
  <si>
    <t xml:space="preserve"> Exosome complex component RRP41 OS=Homo sapiens GN=EXOSC4 PE=1 SV=3</t>
  </si>
  <si>
    <t>0.134655181</t>
  </si>
  <si>
    <t>sp|Q9H4A4|AMPB_HUMAN</t>
  </si>
  <si>
    <t>RNPEP</t>
  </si>
  <si>
    <t xml:space="preserve"> Aminopeptidase B OS=Homo sapiens GN=RNPEP PE=1 SV=2</t>
  </si>
  <si>
    <t>0.134521394</t>
  </si>
  <si>
    <t>sp|Q9NUL7|DDX28_HUMAN</t>
  </si>
  <si>
    <t>DDX28</t>
  </si>
  <si>
    <t xml:space="preserve"> Probable ATP-dependent RNA helicase DDX28 OS=Homo sapiens GN=DDX28 PE=2 SV=2</t>
  </si>
  <si>
    <t>0.134416543</t>
  </si>
  <si>
    <t>sp|Q9H2D6-2|TARA_HUMAN</t>
  </si>
  <si>
    <t>TRIOBP</t>
  </si>
  <si>
    <t xml:space="preserve"> Isoform 3 of TRIO and F-actin-binding protein OS=Homo sapiens GN=TRIOBP</t>
  </si>
  <si>
    <t>0.134209172</t>
  </si>
  <si>
    <t>sp|Q5JPI9|MTL10_HUMAN</t>
  </si>
  <si>
    <t>METTL10</t>
  </si>
  <si>
    <t xml:space="preserve"> Methyltransferase-like protein 10 OS=Homo sapiens GN=METTL10 PE=1 SV=2</t>
  </si>
  <si>
    <t>0.13420386</t>
  </si>
  <si>
    <t>sp|O43491|E41L2_HUMAN</t>
  </si>
  <si>
    <t>EPB41L2</t>
  </si>
  <si>
    <t xml:space="preserve"> Band 4.1-like protein 2 OS=Homo sapiens GN=EPB41L2 PE=1 SV=1</t>
  </si>
  <si>
    <t>0.134076224</t>
  </si>
  <si>
    <t>sp|P09651|ROA1_HUMAN</t>
  </si>
  <si>
    <t xml:space="preserve"> Heterogeneous nuclear ribonucleoprotein A1 OS=Homo sapiens GN=HNRNPA1 PE=1 SV=5</t>
  </si>
  <si>
    <t>0.133991475</t>
  </si>
  <si>
    <t>sp|P12235|ADT1_HUMAN</t>
  </si>
  <si>
    <t>SLC25A4</t>
  </si>
  <si>
    <t xml:space="preserve"> ADP/ATP translocase 1 OS=Homo sapiens GN=SLC25A4 PE=1 SV=4</t>
  </si>
  <si>
    <t>0.13396275</t>
  </si>
  <si>
    <t>sp|Q9BVA0|KTNB1_HUMAN</t>
  </si>
  <si>
    <t>KATNB1</t>
  </si>
  <si>
    <t xml:space="preserve"> Katanin p80 WD40-containing subunit B1 OS=Homo sapiens GN=KATNB1 PE=1 SV=1</t>
  </si>
  <si>
    <t>0.133933896</t>
  </si>
  <si>
    <t>sp|Q7Z4K8-2|TRI46_HUMAN</t>
  </si>
  <si>
    <t>TRIM46</t>
  </si>
  <si>
    <t xml:space="preserve"> Isoform 2 of Tripartite motif-containing protein 46 OS=Homo sapiens GN=TRIM46</t>
  </si>
  <si>
    <t>0.133877266</t>
  </si>
  <si>
    <t>sp|Q3T8J9-2|GON4L_HUMAN</t>
  </si>
  <si>
    <t>GON4L</t>
  </si>
  <si>
    <t xml:space="preserve"> Isoform 2 of GON-4-like protein OS=Homo sapiens GN=GON4L</t>
  </si>
  <si>
    <t>0.133410957</t>
  </si>
  <si>
    <t>sp|Q99611|SPS2_HUMAN</t>
  </si>
  <si>
    <t>SEPHS2</t>
  </si>
  <si>
    <t xml:space="preserve"> Selenide, water dikinase 2 OS=Homo sapiens GN=SEPHS2 PE=1 SV=3</t>
  </si>
  <si>
    <t>0.133031298</t>
  </si>
  <si>
    <t>sp|Q86VS8|HOOK3_HUMAN</t>
  </si>
  <si>
    <t>HOOK3</t>
  </si>
  <si>
    <t xml:space="preserve"> Protein Hook homolog 3 OS=Homo sapiens GN=HOOK3 PE=1 SV=2</t>
  </si>
  <si>
    <t>0.13288236</t>
  </si>
  <si>
    <t>sp|Q9H469|FXL15_HUMAN</t>
  </si>
  <si>
    <t>FBXL15</t>
  </si>
  <si>
    <t xml:space="preserve"> F-box/LRR-repeat protein 15 OS=Homo sapiens GN=FBXL15 PE=1 SV=2</t>
  </si>
  <si>
    <t>0.132774247</t>
  </si>
  <si>
    <t>sp|Q9H3M7|TXNIP_HUMAN</t>
  </si>
  <si>
    <t>TXNIP</t>
  </si>
  <si>
    <t xml:space="preserve"> Thioredoxin-interacting protein OS=Homo sapiens GN=TXNIP PE=1 SV=1</t>
  </si>
  <si>
    <t>0.132724974</t>
  </si>
  <si>
    <t>sp|P98160|PGBM_HUMAN</t>
  </si>
  <si>
    <t>HSPG2</t>
  </si>
  <si>
    <t xml:space="preserve"> Basement membrane-specific heparan sulfate proteoglycan core protein OS=Homo sapiens GN=HSPG2 PE=1 SV=4</t>
  </si>
  <si>
    <t>0.13255221</t>
  </si>
  <si>
    <t>sp|P38646|GRP75_HUMAN</t>
  </si>
  <si>
    <t>HSPA9</t>
  </si>
  <si>
    <t xml:space="preserve"> Stress-70 protein, mitochondrial OS=Homo sapiens GN=HSPA9 PE=1 SV=2</t>
  </si>
  <si>
    <t>0.132253251</t>
  </si>
  <si>
    <t>sp|P30038|AL4A1_HUMAN</t>
  </si>
  <si>
    <t>ALDH4A1</t>
  </si>
  <si>
    <t xml:space="preserve"> Delta-1-pyrroline-5-carboxylate dehydrogenase, mitochondrial OS=Homo sapiens GN=ALDH4A1 PE=1 SV=3</t>
  </si>
  <si>
    <t>0.132250737</t>
  </si>
  <si>
    <t>sp|O94903|PROSC_HUMAN</t>
  </si>
  <si>
    <t>PROSC</t>
  </si>
  <si>
    <t xml:space="preserve"> Proline synthase co-transcribed bacterial homolog protein OS=Homo sapiens GN=PROSC PE=1 SV=1</t>
  </si>
  <si>
    <t>0.132205788</t>
  </si>
  <si>
    <t>sp|P28072|PSB6_HUMAN</t>
  </si>
  <si>
    <t>PSMB6</t>
  </si>
  <si>
    <t xml:space="preserve"> Proteasome subunit beta type-6 OS=Homo sapiens GN=PSMB6 PE=1 SV=4</t>
  </si>
  <si>
    <t>0.131895772</t>
  </si>
  <si>
    <t>sp|Q8NDI1-2|EHBP1_HUMAN</t>
  </si>
  <si>
    <t>EHBP1</t>
  </si>
  <si>
    <t xml:space="preserve"> Isoform 2 of EH domain-binding protein 1 OS=Homo sapiens GN=EHBP1</t>
  </si>
  <si>
    <t>0.131895594</t>
  </si>
  <si>
    <t>sp|Q53HC5|KLH26_HUMAN</t>
  </si>
  <si>
    <t>KLHL26</t>
  </si>
  <si>
    <t xml:space="preserve"> Kelch-like protein 26 OS=Homo sapiens GN=KLHL26 PE=1 SV=2</t>
  </si>
  <si>
    <t>0.13169158</t>
  </si>
  <si>
    <t>sp|P23610|F8I2_HUMAN</t>
  </si>
  <si>
    <t>F8A1</t>
  </si>
  <si>
    <t xml:space="preserve"> Factor VIII intron 22 protein OS=Homo sapiens GN=F8A1 PE=1 SV=2</t>
  </si>
  <si>
    <t>0.131582265</t>
  </si>
  <si>
    <t>sp|P36873-2|PP1G_HUMAN</t>
  </si>
  <si>
    <t>PPP1CC</t>
  </si>
  <si>
    <t xml:space="preserve"> Isoform Gamma-2 of Serine/threonine-protein phosphatase PP1-gamma catalytic subunit OS=Homo sapiens GN=PPP1CC</t>
  </si>
  <si>
    <t>0.131262559</t>
  </si>
  <si>
    <t>sp|O75528-2|TADA3_HUMAN</t>
  </si>
  <si>
    <t>TADA3</t>
  </si>
  <si>
    <t xml:space="preserve"> Isoform 2 of Transcriptional adapter 3 OS=Homo sapiens GN=TADA3</t>
  </si>
  <si>
    <t>0.131243245</t>
  </si>
  <si>
    <t>sp|Q8WVM7|STAG1_HUMAN</t>
  </si>
  <si>
    <t>STAG1</t>
  </si>
  <si>
    <t xml:space="preserve"> Cohesin subunit SA-1 OS=Homo sapiens GN=STAG1 PE=1 SV=3</t>
  </si>
  <si>
    <t>0.131203148</t>
  </si>
  <si>
    <t>sp|P60468|SC61B_HUMAN</t>
  </si>
  <si>
    <t>SEC61B</t>
  </si>
  <si>
    <t xml:space="preserve"> Protein transport protein Sec61 subunit beta OS=Homo sapiens GN=SEC61B PE=1 SV=2</t>
  </si>
  <si>
    <t>0.131016097</t>
  </si>
  <si>
    <t>sp|Q969V6|MKL1_HUMAN</t>
  </si>
  <si>
    <t>MKL1</t>
  </si>
  <si>
    <t xml:space="preserve"> MKL/myocardin-like protein 1 OS=Homo sapiens GN=MKL1 PE=1 SV=1</t>
  </si>
  <si>
    <t>0.13069927</t>
  </si>
  <si>
    <t>sp|Q8N5M4|TTC9C_HUMAN</t>
  </si>
  <si>
    <t>TTC9C</t>
  </si>
  <si>
    <t xml:space="preserve"> Tetratricopeptide repeat protein 9C OS=Homo sapiens GN=TTC9C PE=1 SV=1</t>
  </si>
  <si>
    <t>0.130344492</t>
  </si>
  <si>
    <t>sp|Q8N3E9|PLCD3_HUMAN</t>
  </si>
  <si>
    <t>PLCD3</t>
  </si>
  <si>
    <t xml:space="preserve"> 1-phosphatidylinositol-4,5-bisphosphate phosphodiesterase delta-3 OS=Homo sapiens GN=PLCD3 PE=1 SV=3</t>
  </si>
  <si>
    <t>0.13028914</t>
  </si>
  <si>
    <t>sp|O95396|MOCS3_HUMAN</t>
  </si>
  <si>
    <t>MOCS3</t>
  </si>
  <si>
    <t xml:space="preserve"> Adenylyltransferase and sulfurtransferase MOCS3 OS=Homo sapiens GN=MOCS3 PE=1 SV=1</t>
  </si>
  <si>
    <t>0.130016545</t>
  </si>
  <si>
    <t>sp|P12955|PEPD_HUMAN</t>
  </si>
  <si>
    <t>PEPD</t>
  </si>
  <si>
    <t xml:space="preserve"> Xaa-Pro dipeptidase OS=Homo sapiens GN=PEPD PE=1 SV=3</t>
  </si>
  <si>
    <t>0.129802328</t>
  </si>
  <si>
    <t>sp|P50748|KNTC1_HUMAN</t>
  </si>
  <si>
    <t>KNTC1</t>
  </si>
  <si>
    <t xml:space="preserve"> Kinetochore-associated protein 1 OS=Homo sapiens GN=KNTC1 PE=1 SV=1</t>
  </si>
  <si>
    <t>0.1296764</t>
  </si>
  <si>
    <t>sp|P51570|GALK1_HUMAN</t>
  </si>
  <si>
    <t>GALK1</t>
  </si>
  <si>
    <t xml:space="preserve"> Galactokinase OS=Homo sapiens GN=GALK1 PE=1 SV=1</t>
  </si>
  <si>
    <t>0.129659331</t>
  </si>
  <si>
    <t>sp|Q8NB37-3|PDDC1_HUMAN</t>
  </si>
  <si>
    <t>PDDC1</t>
  </si>
  <si>
    <t xml:space="preserve"> Isoform 3 of Parkinson disease 7 domain-containing protein 1 OS=Homo sapiens GN=PDDC1</t>
  </si>
  <si>
    <t>0.129602708</t>
  </si>
  <si>
    <t>sp|P09960|LKHA4_HUMAN</t>
  </si>
  <si>
    <t>LTA4H</t>
  </si>
  <si>
    <t xml:space="preserve"> Leukotriene A-4 hydrolase OS=Homo sapiens GN=LTA4H PE=1 SV=2</t>
  </si>
  <si>
    <t>0.129268011</t>
  </si>
  <si>
    <t>sp|P45880-1|VDAC2_HUMAN</t>
  </si>
  <si>
    <t>VDAC2</t>
  </si>
  <si>
    <t xml:space="preserve"> Isoform 1 of Voltage-dependent anion-selective channel protein 2 OS=Homo sapiens GN=VDAC2</t>
  </si>
  <si>
    <t>0.129201963</t>
  </si>
  <si>
    <t>sp|Q92888-3|ARHG1_HUMAN</t>
  </si>
  <si>
    <t>ARHGEF1</t>
  </si>
  <si>
    <t xml:space="preserve"> Isoform 3 of Rho guanine nucleotide exchange factor 1 OS=Homo sapiens GN=ARHGEF1</t>
  </si>
  <si>
    <t>0.129029889</t>
  </si>
  <si>
    <t>sp|O14562|UBFD1_HUMAN</t>
  </si>
  <si>
    <t>UBFD1</t>
  </si>
  <si>
    <t xml:space="preserve"> Ubiquitin domain-containing protein UBFD1 OS=Homo sapiens GN=UBFD1 PE=1 SV=2</t>
  </si>
  <si>
    <t>0.129008165</t>
  </si>
  <si>
    <t>sp|P31751|AKT2_HUMAN</t>
  </si>
  <si>
    <t>AKT2</t>
  </si>
  <si>
    <t xml:space="preserve"> RAC-beta serine/threonine-protein kinase OS=Homo sapiens GN=AKT2 PE=1 SV=2</t>
  </si>
  <si>
    <t>0.128955162</t>
  </si>
  <si>
    <t>sp|Q53LP3|ANR57_HUMAN</t>
  </si>
  <si>
    <t>ANKRD57</t>
  </si>
  <si>
    <t xml:space="preserve"> Ankyrin repeat domain-containing protein 57 OS=Homo sapiens GN=ANKRD57 PE=1 SV=1</t>
  </si>
  <si>
    <t>0.128919237</t>
  </si>
  <si>
    <t>sp|Q8WXX5|DNJC9_HUMAN</t>
  </si>
  <si>
    <t>DNAJC9</t>
  </si>
  <si>
    <t xml:space="preserve"> DnaJ homolog subfamily C member 9 OS=Homo sapiens GN=DNAJC9 PE=1 SV=1</t>
  </si>
  <si>
    <t>0.128461166</t>
  </si>
  <si>
    <t>sp|P28300|LYOX_HUMAN</t>
  </si>
  <si>
    <t>LOX</t>
  </si>
  <si>
    <t xml:space="preserve"> Protein-lysine 6-oxidase OS=Homo sapiens GN=LOX PE=1 SV=2</t>
  </si>
  <si>
    <t>0.12839923</t>
  </si>
  <si>
    <t>sp|A2RUB6-3|CCD66_HUMAN</t>
  </si>
  <si>
    <t>CCDC66</t>
  </si>
  <si>
    <t xml:space="preserve"> Isoform 3 of Coiled-coil domain-containing protein 66 OS=Homo sapiens GN=CCDC66</t>
  </si>
  <si>
    <t>0.128184603</t>
  </si>
  <si>
    <t>sp|Q8WVD3|RN138_HUMAN</t>
  </si>
  <si>
    <t>RNF138</t>
  </si>
  <si>
    <t xml:space="preserve"> E3 ubiquitin-protein ligase RNF138 OS=Homo sapiens GN=RNF138 PE=1 SV=1</t>
  </si>
  <si>
    <t>0.127919105</t>
  </si>
  <si>
    <t>sp|Q9Y3D3|RT16_HUMAN</t>
  </si>
  <si>
    <t>MRPS16</t>
  </si>
  <si>
    <t xml:space="preserve"> 28S ribosomal protein S16, mitochondrial OS=Homo sapiens GN=MRPS16 PE=1 SV=1</t>
  </si>
  <si>
    <t>0.127674346</t>
  </si>
  <si>
    <t>sp|P08758|ANXA5_HUMAN</t>
  </si>
  <si>
    <t>ANXA5</t>
  </si>
  <si>
    <t xml:space="preserve"> Annexin A5 OS=Homo sapiens GN=ANXA5 PE=1 SV=2</t>
  </si>
  <si>
    <t>0.127646859</t>
  </si>
  <si>
    <t>sp|Q8TEQ6|GEMI5_HUMAN</t>
  </si>
  <si>
    <t>GEMIN5</t>
  </si>
  <si>
    <t xml:space="preserve"> Gem-associated protein 5 OS=Homo sapiens GN=GEMIN5 PE=1 SV=3</t>
  </si>
  <si>
    <t>0.126920191</t>
  </si>
  <si>
    <t>sp|Q96AB3-2|ISOC2_HUMAN</t>
  </si>
  <si>
    <t>ISOC2</t>
  </si>
  <si>
    <t xml:space="preserve"> Isoform 2 of Isochorismatase domain-containing protein 2, mitochondrial OS=Homo sapiens GN=ISOC2</t>
  </si>
  <si>
    <t>0.126583835</t>
  </si>
  <si>
    <t>sp|Q9UKI2|BORG2_HUMAN</t>
  </si>
  <si>
    <t>CDC42EP3</t>
  </si>
  <si>
    <t xml:space="preserve"> Cdc42 effector protein 3 OS=Homo sapiens GN=CDC42EP3 PE=1 SV=1</t>
  </si>
  <si>
    <t>0.126472225</t>
  </si>
  <si>
    <t>sp|Q9BUN5|CC28B_HUMAN</t>
  </si>
  <si>
    <t>CCDC28B</t>
  </si>
  <si>
    <t xml:space="preserve"> Coiled-coil domain-containing protein 28B OS=Homo sapiens GN=CCDC28B PE=1 SV=2</t>
  </si>
  <si>
    <t>0.126428253</t>
  </si>
  <si>
    <t>sp|Q99758|ABCA3_HUMAN</t>
  </si>
  <si>
    <t>ABCA3</t>
  </si>
  <si>
    <t xml:space="preserve"> ATP-binding cassette sub-family A member 3 OS=Homo sapiens GN=ABCA3 PE=1 SV=2</t>
  </si>
  <si>
    <t>0.126139755</t>
  </si>
  <si>
    <t>sp|Q8WW35|TC1D2_HUMAN</t>
  </si>
  <si>
    <t>TCTEX1D2</t>
  </si>
  <si>
    <t xml:space="preserve"> Tctex1 domain-containing protein 2 OS=Homo sapiens GN=TCTEX1D2 PE=1 SV=2</t>
  </si>
  <si>
    <t>0.125768315</t>
  </si>
  <si>
    <t>sp|O60825-2|F262_HUMAN</t>
  </si>
  <si>
    <t>PFKFB2</t>
  </si>
  <si>
    <t xml:space="preserve"> Isoform 2 of 6-phosphofructo-2-kinase/fructose-2,6-biphosphatase 2 OS=Homo sapiens GN=PFKFB2</t>
  </si>
  <si>
    <t>0.125703882</t>
  </si>
  <si>
    <t>sp|Q16626|MEA1_HUMAN</t>
  </si>
  <si>
    <t>MEA1</t>
  </si>
  <si>
    <t xml:space="preserve"> Male-enhanced antigen 1 OS=Homo sapiens GN=MEA1 PE=1 SV=2</t>
  </si>
  <si>
    <t>0.125471977</t>
  </si>
  <si>
    <t>sp|Q96MW1|CCD43_HUMAN</t>
  </si>
  <si>
    <t>CCDC43</t>
  </si>
  <si>
    <t xml:space="preserve"> Coiled-coil domain-containing protein 43 OS=Homo sapiens GN=CCDC43 PE=1 SV=2</t>
  </si>
  <si>
    <t>0.125375167</t>
  </si>
  <si>
    <t>sp|Q53TN4|CYBR1_HUMAN</t>
  </si>
  <si>
    <t>CYBRD1</t>
  </si>
  <si>
    <t xml:space="preserve"> Cytochrome b reductase 1 OS=Homo sapiens GN=CYBRD1 PE=1 SV=1</t>
  </si>
  <si>
    <t>0.125194875</t>
  </si>
  <si>
    <t>sp|Q5TDH0-3|DDI2_HUMAN</t>
  </si>
  <si>
    <t>DDI2</t>
  </si>
  <si>
    <t xml:space="preserve"> Isoform 3 of Protein DDI1 homolog 2 OS=Homo sapiens GN=DDI2</t>
  </si>
  <si>
    <t>0.125192014</t>
  </si>
  <si>
    <t>sp|Q9NYL9|TMOD3_HUMAN</t>
  </si>
  <si>
    <t>TMOD3</t>
  </si>
  <si>
    <t xml:space="preserve"> Tropomodulin-3 OS=Homo sapiens GN=TMOD3 PE=1 SV=1</t>
  </si>
  <si>
    <t>0.125162475</t>
  </si>
  <si>
    <t>sp|Q00537|CDK17_HUMAN</t>
  </si>
  <si>
    <t>CDK17</t>
  </si>
  <si>
    <t xml:space="preserve"> Cyclin-dependent kinase 17 OS=Homo sapiens GN=CDK17 PE=1 SV=2</t>
  </si>
  <si>
    <t>0.124750289</t>
  </si>
  <si>
    <t>sp|Q9BZV1|UBXN6_HUMAN</t>
  </si>
  <si>
    <t>UBXN6</t>
  </si>
  <si>
    <t xml:space="preserve"> UBX domain-containing protein 6 OS=Homo sapiens GN=UBXN6 PE=1 SV=1</t>
  </si>
  <si>
    <t>0.124563717</t>
  </si>
  <si>
    <t>sp|Q70E73|RAPH1_HUMAN</t>
  </si>
  <si>
    <t>RAPH1</t>
  </si>
  <si>
    <t xml:space="preserve"> Ras-associated and pleckstrin homology domains-containing protein 1 OS=Homo sapiens GN=RAPH1 PE=1 SV=3</t>
  </si>
  <si>
    <t>0.124227497</t>
  </si>
  <si>
    <t>sp|P0C7P0|CISD3_HUMAN</t>
  </si>
  <si>
    <t>CISD3</t>
  </si>
  <si>
    <t xml:space="preserve"> CDGSH iron-sulfur domain-containing protein 3, mitochondrial OS=Homo sapiens GN=CISD3 PE=1 SV=1</t>
  </si>
  <si>
    <t>0.124053066</t>
  </si>
  <si>
    <t>sp|Q16401|PSMD5_HUMAN</t>
  </si>
  <si>
    <t>PSMD5</t>
  </si>
  <si>
    <t xml:space="preserve"> 26S proteasome non-ATPase regulatory subunit 5 OS=Homo sapiens GN=PSMD5 PE=1 SV=3</t>
  </si>
  <si>
    <t>0.123764391</t>
  </si>
  <si>
    <t>sp|O94925|GLSK_HUMAN</t>
  </si>
  <si>
    <t>GLS</t>
  </si>
  <si>
    <t xml:space="preserve"> Glutaminase kidney isoform, mitochondrial OS=Homo sapiens GN=GLS PE=1 SV=1</t>
  </si>
  <si>
    <t>0.12373685</t>
  </si>
  <si>
    <t>sp|O95372|LYPA2_HUMAN</t>
  </si>
  <si>
    <t>LYPLA2</t>
  </si>
  <si>
    <t xml:space="preserve"> Acyl-protein thioesterase 2 OS=Homo sapiens GN=LYPLA2 PE=1 SV=1</t>
  </si>
  <si>
    <t>0.123622353</t>
  </si>
  <si>
    <t>sp|Q8WUH6|CL023_HUMAN</t>
  </si>
  <si>
    <t>C12orf23</t>
  </si>
  <si>
    <t xml:space="preserve"> UPF0444 transmembrane protein C12orf23 OS=Homo sapiens GN=C12orf23 PE=1 SV=1</t>
  </si>
  <si>
    <t>0.123431631</t>
  </si>
  <si>
    <t>sp|Q14691|PSF1_HUMAN</t>
  </si>
  <si>
    <t>GINS1</t>
  </si>
  <si>
    <t xml:space="preserve"> DNA replication complex GINS protein PSF1 OS=Homo sapiens GN=GINS1 PE=1 SV=1</t>
  </si>
  <si>
    <t>0.123212775</t>
  </si>
  <si>
    <t>sp|Q9BRX2|PELO_HUMAN</t>
  </si>
  <si>
    <t>PELO</t>
  </si>
  <si>
    <t xml:space="preserve"> Protein pelota homolog OS=Homo sapiens GN=PELO PE=1 SV=2</t>
  </si>
  <si>
    <t>0.123148203</t>
  </si>
  <si>
    <t>sp|Q2KHR2|RFX7_HUMAN</t>
  </si>
  <si>
    <t>RFX7</t>
  </si>
  <si>
    <t xml:space="preserve"> DNA-binding protein RFX7 OS=Homo sapiens GN=RFX7 PE=1 SV=1</t>
  </si>
  <si>
    <t>0.123125103</t>
  </si>
  <si>
    <t>sp|Q9H8K7|CJ088_HUMAN</t>
  </si>
  <si>
    <t>C10orf88</t>
  </si>
  <si>
    <t xml:space="preserve"> Uncharacterized protein C10orf88 OS=Homo sapiens GN=C10orf88 PE=2 SV=2</t>
  </si>
  <si>
    <t>0.122980675</t>
  </si>
  <si>
    <t>sp|Q96EY5|F125A_HUMAN</t>
  </si>
  <si>
    <t>FAM125A</t>
  </si>
  <si>
    <t xml:space="preserve"> Multivesicular body subunit 12A OS=Homo sapiens GN=FAM125A PE=1 SV=1</t>
  </si>
  <si>
    <t>0.122769769</t>
  </si>
  <si>
    <t>sp|P30825|CTR1_HUMAN</t>
  </si>
  <si>
    <t>SLC7A1</t>
  </si>
  <si>
    <t xml:space="preserve"> High affinity cationic amino acid transporter 1 OS=Homo sapiens GN=SLC7A1 PE=1 SV=1</t>
  </si>
  <si>
    <t>0.122738302</t>
  </si>
  <si>
    <t>sp|O00712|NFIB_HUMAN</t>
  </si>
  <si>
    <t xml:space="preserve"> Nuclear factor 1 B-type OS=Homo sapiens GN=NFIB PE=1 SV=2</t>
  </si>
  <si>
    <t>0.12271765</t>
  </si>
  <si>
    <t>sp|Q6KC79-2|NIPBL_HUMAN</t>
  </si>
  <si>
    <t>NIPBL</t>
  </si>
  <si>
    <t xml:space="preserve"> Isoform 2 of Nipped-B-like protein OS=Homo sapiens GN=NIPBL</t>
  </si>
  <si>
    <t>0.122511427</t>
  </si>
  <si>
    <t>sp|O43567|RNF13_HUMAN</t>
  </si>
  <si>
    <t>RNF13</t>
  </si>
  <si>
    <t xml:space="preserve"> E3 ubiquitin-protein ligase RNF13 OS=Homo sapiens GN=RNF13 PE=1 SV=1</t>
  </si>
  <si>
    <t>0.122489055</t>
  </si>
  <si>
    <t>tr|Q5HYE4|Q5HYE4_HUMAN</t>
  </si>
  <si>
    <t>DKFZp686F1612</t>
  </si>
  <si>
    <t xml:space="preserve"> Cysteinyl-tRNA synthetase, isoform CRA_e OS=Homo sapiens GN=DKFZp686F1612 PE=2 SV=1</t>
  </si>
  <si>
    <t>0.122403785</t>
  </si>
  <si>
    <t>sp|Q8N1Q1|CAH13_HUMAN</t>
  </si>
  <si>
    <t>CA13</t>
  </si>
  <si>
    <t xml:space="preserve"> Carbonic anhydrase 13 OS=Homo sapiens GN=CA13 PE=1 SV=1</t>
  </si>
  <si>
    <t>0.122093225</t>
  </si>
  <si>
    <t>sp|Q9Y365|PCTL_HUMAN</t>
  </si>
  <si>
    <t>STARD10</t>
  </si>
  <si>
    <t xml:space="preserve"> PCTP-like protein OS=Homo sapiens GN=STARD10 PE=2 SV=2</t>
  </si>
  <si>
    <t>0.122015767</t>
  </si>
  <si>
    <t>sp|Q13813-3|SPTA2_HUMAN</t>
  </si>
  <si>
    <t>SPTAN1</t>
  </si>
  <si>
    <t xml:space="preserve"> Isoform 3 of Spectrin alpha chain, brain OS=Homo sapiens GN=SPTAN1</t>
  </si>
  <si>
    <t>0.121930831</t>
  </si>
  <si>
    <t>sp|Q9NVM4-3|ANM7_HUMAN</t>
  </si>
  <si>
    <t>PRMT7</t>
  </si>
  <si>
    <t xml:space="preserve"> Isoform 3 of Protein arginine N-methyltransferase 7 OS=Homo sapiens GN=PRMT7</t>
  </si>
  <si>
    <t>0.121739455</t>
  </si>
  <si>
    <t>sp|Q8NEB9|PK3C3_HUMAN</t>
  </si>
  <si>
    <t>PIK3C3</t>
  </si>
  <si>
    <t xml:space="preserve"> Phosphatidylinositol 3-kinase catalytic subunit type 3 OS=Homo sapiens GN=PIK3C3 PE=1 SV=1</t>
  </si>
  <si>
    <t>0.121684152</t>
  </si>
  <si>
    <t>sp|P41208|CETN2_HUMAN</t>
  </si>
  <si>
    <t>CETN2</t>
  </si>
  <si>
    <t xml:space="preserve"> Centrin-2 OS=Homo sapiens GN=CETN2 PE=1 SV=1</t>
  </si>
  <si>
    <t>0.121317776</t>
  </si>
  <si>
    <t>sp|Q9BT73|PSMG3_HUMAN</t>
  </si>
  <si>
    <t>PSMG3</t>
  </si>
  <si>
    <t xml:space="preserve"> Proteasome assembly chaperone 3 OS=Homo sapiens GN=PSMG3 PE=1 SV=1</t>
  </si>
  <si>
    <t>0.121294312</t>
  </si>
  <si>
    <t>sp|Q6ICL3-2|CV025_HUMAN</t>
  </si>
  <si>
    <t>C22orf25</t>
  </si>
  <si>
    <t xml:space="preserve"> Isoform 2 of Uncharacterized protein C22orf25 OS=Homo sapiens GN=C22orf25</t>
  </si>
  <si>
    <t>0.121279138</t>
  </si>
  <si>
    <t>sp|Q99426|TBCB_HUMAN</t>
  </si>
  <si>
    <t>TBCB</t>
  </si>
  <si>
    <t xml:space="preserve"> Tubulin-folding cofactor B OS=Homo sapiens GN=TBCB PE=1 SV=2</t>
  </si>
  <si>
    <t>0.121107189</t>
  </si>
  <si>
    <t>sp|Q86TS9|RM52_HUMAN</t>
  </si>
  <si>
    <t>MRPL52</t>
  </si>
  <si>
    <t xml:space="preserve"> 39S ribosomal protein L52, mitochondrial OS=Homo sapiens GN=MRPL52 PE=2 SV=2</t>
  </si>
  <si>
    <t>0.120882713</t>
  </si>
  <si>
    <t>sp|O14981|BTAF1_HUMAN</t>
  </si>
  <si>
    <t>BTAF1</t>
  </si>
  <si>
    <t xml:space="preserve"> TATA-binding protein-associated factor 172 OS=Homo sapiens GN=BTAF1 PE=1 SV=2</t>
  </si>
  <si>
    <t>0.120771377</t>
  </si>
  <si>
    <t>##sp|P13533|MYH6_HUMAN</t>
  </si>
  <si>
    <t>MYH6</t>
  </si>
  <si>
    <t xml:space="preserve"> Myosin-6 OS=Homo sapiens GN=MYH6 PE=1 SV=5</t>
  </si>
  <si>
    <t>0.120761881</t>
  </si>
  <si>
    <t>sp|Q9Y4X5|ARI1_HUMAN</t>
  </si>
  <si>
    <t>ARIH1</t>
  </si>
  <si>
    <t xml:space="preserve"> E3 ubiquitin-protein ligase ARIH1 OS=Homo sapiens GN=ARIH1 PE=1 SV=2</t>
  </si>
  <si>
    <t>0.120470381</t>
  </si>
  <si>
    <t>sp|Q5VV63|ATRN1_HUMAN</t>
  </si>
  <si>
    <t>ATRNL1</t>
  </si>
  <si>
    <t xml:space="preserve"> Attractin-like protein 1 OS=Homo sapiens GN=ATRNL1 PE=2 SV=2</t>
  </si>
  <si>
    <t>0.120457665</t>
  </si>
  <si>
    <t>sp|Q15637-5|SF01_HUMAN</t>
  </si>
  <si>
    <t xml:space="preserve"> Isoform 5 of Splicing factor 1 OS=Homo sapiens GN=SF1</t>
  </si>
  <si>
    <t>0.120270996</t>
  </si>
  <si>
    <t>sp|Q9UPQ9-1|TNR6B_HUMAN</t>
  </si>
  <si>
    <t>TNRC6B</t>
  </si>
  <si>
    <t xml:space="preserve"> Isoform 2 of Trinucleotide repeat-containing gene 6B protein OS=Homo sapiens GN=TNRC6B</t>
  </si>
  <si>
    <t>0.120188365</t>
  </si>
  <si>
    <t>sp|Q96C57|CL043_HUMAN</t>
  </si>
  <si>
    <t>C12orf43</t>
  </si>
  <si>
    <t xml:space="preserve"> Uncharacterized protein C12orf43 OS=Homo sapiens GN=C12orf43 PE=1 SV=2</t>
  </si>
  <si>
    <t>0.12015317</t>
  </si>
  <si>
    <t>sp|Q9Y5K5-2|UCHL5_HUMAN</t>
  </si>
  <si>
    <t>UCHL5</t>
  </si>
  <si>
    <t xml:space="preserve"> Isoform 2 of Ubiquitin carboxyl-terminal hydrolase isozyme L5 OS=Homo sapiens GN=UCHL5</t>
  </si>
  <si>
    <t>0.120117156</t>
  </si>
  <si>
    <t>sp|Q9BT92|TCHP_HUMAN</t>
  </si>
  <si>
    <t>TCHP</t>
  </si>
  <si>
    <t xml:space="preserve"> Trichoplein keratin filament-binding protein OS=Homo sapiens GN=TCHP PE=1 SV=1</t>
  </si>
  <si>
    <t>0.1199819</t>
  </si>
  <si>
    <t>sp|Q02447-2|SP3_HUMAN</t>
  </si>
  <si>
    <t>SP3</t>
  </si>
  <si>
    <t xml:space="preserve"> Isoform 2 of Transcription factor Sp3 OS=Homo sapiens GN=SP3</t>
  </si>
  <si>
    <t>0.119655536</t>
  </si>
  <si>
    <t>sp|Q9H3Y8|PPDPF_HUMAN</t>
  </si>
  <si>
    <t>PPDPF</t>
  </si>
  <si>
    <t xml:space="preserve"> Pancreatic progenitor cell differentiation and proliferation factor OS=Homo sapiens GN=PPDPF PE=2 SV=1</t>
  </si>
  <si>
    <t>0.119473048</t>
  </si>
  <si>
    <t>sp|Q96B02-2|UBE2W_HUMAN</t>
  </si>
  <si>
    <t>UBE2W</t>
  </si>
  <si>
    <t xml:space="preserve"> Isoform 2 of Probable ubiquitin-conjugating enzyme E2 W OS=Homo sapiens GN=UBE2W</t>
  </si>
  <si>
    <t>0.119399617</t>
  </si>
  <si>
    <t>sp|Q32P41|TRMT5_HUMAN</t>
  </si>
  <si>
    <t>TRMT5</t>
  </si>
  <si>
    <t xml:space="preserve"> tRNA (guanine-N(1)-)-methyltransferase OS=Homo sapiens GN=TRMT5 PE=1 SV=2</t>
  </si>
  <si>
    <t>0.119390354</t>
  </si>
  <si>
    <t>sp|Q9UQL6-2|HDAC5_HUMAN</t>
  </si>
  <si>
    <t>HDAC5</t>
  </si>
  <si>
    <t xml:space="preserve"> Isoform 2 of Histone deacetylase 5 OS=Homo sapiens GN=HDAC5</t>
  </si>
  <si>
    <t>0.119309163</t>
  </si>
  <si>
    <t>sp|Q9H267|VP33B_HUMAN</t>
  </si>
  <si>
    <t>VPS33B</t>
  </si>
  <si>
    <t xml:space="preserve"> Vacuolar protein sorting-associated protein 33B OS=Homo sapiens GN=VPS33B PE=1 SV=2</t>
  </si>
  <si>
    <t>0.11856004</t>
  </si>
  <si>
    <t>sp|P48454-2|PP2BC_HUMAN</t>
  </si>
  <si>
    <t>PPP3CC</t>
  </si>
  <si>
    <t xml:space="preserve"> Isoform 2 of Serine/threonine-protein phosphatase 2B catalytic subunit gamma isoform OS=Homo sapiens GN=PPP3CC</t>
  </si>
  <si>
    <t>0.11849583</t>
  </si>
  <si>
    <t>sp|O43924|PDE6D_HUMAN</t>
  </si>
  <si>
    <t>PDE6D</t>
  </si>
  <si>
    <t xml:space="preserve"> Retinal rod rhodopsin-sensitive cGMP 3',5'-cyclic phosphodiesterase subunit delta OS=Homo sapiens GN=PDE6D PE=1 SV=1</t>
  </si>
  <si>
    <t>0.11846792</t>
  </si>
  <si>
    <t>sp|Q969H8|CS010_HUMAN</t>
  </si>
  <si>
    <t>C19orf10</t>
  </si>
  <si>
    <t xml:space="preserve"> UPF0556 protein C19orf10 OS=Homo sapiens GN=C19orf10 PE=1 SV=1</t>
  </si>
  <si>
    <t>0.118121621</t>
  </si>
  <si>
    <t>sp|P62487|RPB7_HUMAN</t>
  </si>
  <si>
    <t>POLR2G</t>
  </si>
  <si>
    <t xml:space="preserve"> DNA-directed RNA polymerase II subunit RPB7 OS=Homo sapiens GN=POLR2G PE=1 SV=1</t>
  </si>
  <si>
    <t>0.118046609</t>
  </si>
  <si>
    <t>sp|Q9Y243|AKT3_HUMAN</t>
  </si>
  <si>
    <t>AKT3</t>
  </si>
  <si>
    <t xml:space="preserve"> RAC-gamma serine/threonine-protein kinase OS=Homo sapiens GN=AKT3 PE=1 SV=1</t>
  </si>
  <si>
    <t>0.117913669</t>
  </si>
  <si>
    <t>sp|P56192|SYMC_HUMAN</t>
  </si>
  <si>
    <t>MARS</t>
  </si>
  <si>
    <t xml:space="preserve"> Methionyl-tRNA synthetase, cytoplasmic OS=Homo sapiens GN=MARS PE=1 SV=2</t>
  </si>
  <si>
    <t>0.11769229</t>
  </si>
  <si>
    <t>sp|Q5W0V3-2|F16B1_HUMAN</t>
  </si>
  <si>
    <t>FAM160B1</t>
  </si>
  <si>
    <t xml:space="preserve"> Isoform 2 of Protein FAM160B1 OS=Homo sapiens GN=FAM160B1</t>
  </si>
  <si>
    <t>0.117580502</t>
  </si>
  <si>
    <t>sp|P35237|SPB6_HUMAN</t>
  </si>
  <si>
    <t>SERPINB6</t>
  </si>
  <si>
    <t xml:space="preserve"> Serpin B6 OS=Homo sapiens GN=SERPINB6 PE=1 SV=3</t>
  </si>
  <si>
    <t>0.117395444</t>
  </si>
  <si>
    <t>sp|Q5H9F3-2|BCORL_HUMAN</t>
  </si>
  <si>
    <t>BCORL1</t>
  </si>
  <si>
    <t xml:space="preserve"> Isoform 2 of BCL-6 corepressor-like protein 1 OS=Homo sapiens GN=BCORL1</t>
  </si>
  <si>
    <t>0.117233659</t>
  </si>
  <si>
    <t>sp|O75665-3|OFD1_HUMAN</t>
  </si>
  <si>
    <t>OFD1</t>
  </si>
  <si>
    <t xml:space="preserve"> Isoform 3 of Oral-facial-digital syndrome 1 protein OS=Homo sapiens GN=OFD1</t>
  </si>
  <si>
    <t>0.117214634</t>
  </si>
  <si>
    <t>sp|Q8NEC7|GSTCD_HUMAN</t>
  </si>
  <si>
    <t>GSTCD</t>
  </si>
  <si>
    <t xml:space="preserve"> Glutathione S-transferase C-terminal domain-containing protein OS=Homo sapiens GN=GSTCD PE=1 SV=2</t>
  </si>
  <si>
    <t>0.11714772</t>
  </si>
  <si>
    <t>sp|Q9H3S7|PTN23_HUMAN</t>
  </si>
  <si>
    <t>PTPN23</t>
  </si>
  <si>
    <t xml:space="preserve"> Tyrosine-protein phosphatase non-receptor type 23 OS=Homo sapiens GN=PTPN23 PE=1 SV=1</t>
  </si>
  <si>
    <t>0.117085028</t>
  </si>
  <si>
    <t>sp|Q8IUH4|ZDH13_HUMAN</t>
  </si>
  <si>
    <t>ZDHHC13</t>
  </si>
  <si>
    <t xml:space="preserve"> Palmitoyltransferase ZDHHC13 OS=Homo sapiens GN=ZDHHC13 PE=2 SV=3</t>
  </si>
  <si>
    <t>0.116917512</t>
  </si>
  <si>
    <t>tr|A6NFQ9|A6NFQ9_HUMAN</t>
  </si>
  <si>
    <t>8-Sep</t>
  </si>
  <si>
    <t xml:space="preserve"> Uncharacterized protein OS=Homo sapiens GN=SEPT8 PE=3 SV=1</t>
  </si>
  <si>
    <t>0.11691128</t>
  </si>
  <si>
    <t>sp|Q08AF3|SLFN5_HUMAN</t>
  </si>
  <si>
    <t>SLFN5</t>
  </si>
  <si>
    <t xml:space="preserve"> Schlafen family member 5 OS=Homo sapiens GN=SLFN5 PE=1 SV=1</t>
  </si>
  <si>
    <t>0.116721029</t>
  </si>
  <si>
    <t>sp|Q86VP3-2|PACS2_HUMAN</t>
  </si>
  <si>
    <t>PACS2</t>
  </si>
  <si>
    <t xml:space="preserve"> Isoform 2 of Phosphofurin acidic cluster sorting protein 2 OS=Homo sapiens GN=PACS2</t>
  </si>
  <si>
    <t>0.116394431</t>
  </si>
  <si>
    <t>sp|P06748-2|NPM_HUMAN</t>
  </si>
  <si>
    <t>NPM1</t>
  </si>
  <si>
    <t xml:space="preserve"> Isoform 2 of Nucleophosmin OS=Homo sapiens GN=NPM1</t>
  </si>
  <si>
    <t>0.116380645</t>
  </si>
  <si>
    <t>sp|Q9H3Z4-2|DNJC5_HUMAN</t>
  </si>
  <si>
    <t>DNAJC5</t>
  </si>
  <si>
    <t xml:space="preserve"> Isoform 2 of DnaJ homolog subfamily C member 5 OS=Homo sapiens GN=DNAJC5</t>
  </si>
  <si>
    <t>0.11616861</t>
  </si>
  <si>
    <t>sp|Q8N5C7-2|DTWD1_HUMAN</t>
  </si>
  <si>
    <t>DTWD1</t>
  </si>
  <si>
    <t xml:space="preserve"> Isoform 2 of DTW domain-containing protein 1 OS=Homo sapiens GN=DTWD1</t>
  </si>
  <si>
    <t>0.116015149</t>
  </si>
  <si>
    <t>sp|Q96N11-2|CG026_HUMAN</t>
  </si>
  <si>
    <t>C7orf26</t>
  </si>
  <si>
    <t xml:space="preserve"> Isoform 2 of Uncharacterized protein C7orf26 OS=Homo sapiens GN=C7orf26</t>
  </si>
  <si>
    <t>0.115946661</t>
  </si>
  <si>
    <t>sp|Q6P0Q8-2|MAST2_HUMAN</t>
  </si>
  <si>
    <t>0.1159306</t>
  </si>
  <si>
    <t>sp|O14980|XPO1_HUMAN</t>
  </si>
  <si>
    <t>XPO1</t>
  </si>
  <si>
    <t xml:space="preserve"> Exportin-1 OS=Homo sapiens GN=XPO1 PE=1 SV=1</t>
  </si>
  <si>
    <t>0.115924752</t>
  </si>
  <si>
    <t>sp|Q8N4V1|MMGT1_HUMAN</t>
  </si>
  <si>
    <t>MMGT1</t>
  </si>
  <si>
    <t xml:space="preserve"> Membrane magnesium transporter 1 OS=Homo sapiens GN=MMGT1 PE=1 SV=1</t>
  </si>
  <si>
    <t>0.115907085</t>
  </si>
  <si>
    <t>sp|Q14865-2|ARI5B_HUMAN</t>
  </si>
  <si>
    <t>ARID5B</t>
  </si>
  <si>
    <t xml:space="preserve"> Isoform 2 of AT-rich interactive domain-containing protein 5B OS=Homo sapiens GN=ARID5B</t>
  </si>
  <si>
    <t>0.115876247</t>
  </si>
  <si>
    <t>sp|Q9NS73|MBIP1_HUMAN</t>
  </si>
  <si>
    <t>MBIP</t>
  </si>
  <si>
    <t xml:space="preserve"> MAP3K12-binding inhibitory protein 1 OS=Homo sapiens GN=MBIP PE=1 SV=2</t>
  </si>
  <si>
    <t>0.115845248</t>
  </si>
  <si>
    <t>sp|Q12768|STRUM_HUMAN</t>
  </si>
  <si>
    <t>KIAA0196</t>
  </si>
  <si>
    <t xml:space="preserve"> WASH complex subunit strumpellin OS=Homo sapiens GN=KIAA0196 PE=1 SV=1</t>
  </si>
  <si>
    <t>0.115820247</t>
  </si>
  <si>
    <t>sp|Q14186|TFDP1_HUMAN</t>
  </si>
  <si>
    <t>TFDP1</t>
  </si>
  <si>
    <t xml:space="preserve"> Transcription factor Dp-1 OS=Homo sapiens GN=TFDP1 PE=1 SV=1</t>
  </si>
  <si>
    <t>0.115785748</t>
  </si>
  <si>
    <t>sp|Q06546|GABPA_HUMAN</t>
  </si>
  <si>
    <t>GABPA</t>
  </si>
  <si>
    <t xml:space="preserve"> GA-binding protein alpha chain OS=Homo sapiens GN=GABPA PE=1 SV=1</t>
  </si>
  <si>
    <t>0.115687764</t>
  </si>
  <si>
    <t>sp|Q30201-2|HFE_HUMAN</t>
  </si>
  <si>
    <t>HFE</t>
  </si>
  <si>
    <t xml:space="preserve"> Isoform 2 of Hereditary hemochromatosis protein OS=Homo sapiens GN=HFE</t>
  </si>
  <si>
    <t>0.115577623</t>
  </si>
  <si>
    <t>sp|P53367|ARFP1_HUMAN</t>
  </si>
  <si>
    <t>ARFIP1</t>
  </si>
  <si>
    <t xml:space="preserve"> Arfaptin-1 OS=Homo sapiens GN=ARFIP1 PE=1 SV=2</t>
  </si>
  <si>
    <t>0.115516513</t>
  </si>
  <si>
    <t>sp|Q9Y3R5-2|DOP2_HUMAN</t>
  </si>
  <si>
    <t>DOPEY2</t>
  </si>
  <si>
    <t xml:space="preserve"> Isoform 2 of Protein dopey-2 OS=Homo sapiens GN=DOPEY2</t>
  </si>
  <si>
    <t>0.115383787</t>
  </si>
  <si>
    <t>sp|Q15834|CC85B_HUMAN</t>
  </si>
  <si>
    <t>CCDC85B</t>
  </si>
  <si>
    <t xml:space="preserve"> Coiled-coil domain-containing protein 85B OS=Homo sapiens GN=CCDC85B PE=1 SV=2</t>
  </si>
  <si>
    <t>0.115368289</t>
  </si>
  <si>
    <t>sp|Q9HBW9|ELTD1_HUMAN</t>
  </si>
  <si>
    <t>ELTD1</t>
  </si>
  <si>
    <t xml:space="preserve"> EGF, latrophilin and seven transmembrane domain-containing protein 1 OS=Homo sapiens GN=ELTD1 PE=1 SV=3</t>
  </si>
  <si>
    <t>0.115358625</t>
  </si>
  <si>
    <t>sp|Q96BY6|DOC10_HUMAN</t>
  </si>
  <si>
    <t>DOCK10</t>
  </si>
  <si>
    <t xml:space="preserve"> Dedicator of cytokinesis protein 10 OS=Homo sapiens GN=DOCK10 PE=1 SV=3</t>
  </si>
  <si>
    <t>0.115224185</t>
  </si>
  <si>
    <t>sp|Q96C92-4|SDCG3_HUMAN</t>
  </si>
  <si>
    <t>SDCCAG3</t>
  </si>
  <si>
    <t xml:space="preserve"> Isoform 4 of Serologically defined colon cancer antigen 3 OS=Homo sapiens GN=SDCCAG3</t>
  </si>
  <si>
    <t>0.115189344</t>
  </si>
  <si>
    <t>sp|Q96MH2|HEXI2_HUMAN</t>
  </si>
  <si>
    <t>HEXIM2</t>
  </si>
  <si>
    <t xml:space="preserve"> Protein HEXIM2 OS=Homo sapiens GN=HEXIM2 PE=1 SV=1</t>
  </si>
  <si>
    <t>0.11511878</t>
  </si>
  <si>
    <t>sp|P56559|ARL4C_HUMAN</t>
  </si>
  <si>
    <t>ARL4C</t>
  </si>
  <si>
    <t xml:space="preserve"> ADP-ribosylation factor-like protein 4C OS=Homo sapiens GN=ARL4C PE=1 SV=1</t>
  </si>
  <si>
    <t>0.115022537</t>
  </si>
  <si>
    <t>sp|Q9UPY3|DICER_HUMAN</t>
  </si>
  <si>
    <t>DICER1</t>
  </si>
  <si>
    <t xml:space="preserve"> Endoribonuclease Dicer OS=Homo sapiens GN=DICER1 PE=1 SV=3</t>
  </si>
  <si>
    <t>0.114993362</t>
  </si>
  <si>
    <t>sp|P84077|ARF1_HUMAN</t>
  </si>
  <si>
    <t>ARF1</t>
  </si>
  <si>
    <t xml:space="preserve"> ADP-ribosylation factor 1 OS=Homo sapiens GN=ARF1 PE=1 SV=2</t>
  </si>
  <si>
    <t>0.114791471</t>
  </si>
  <si>
    <t>sp|P42345|MTOR_HUMAN</t>
  </si>
  <si>
    <t>MTOR</t>
  </si>
  <si>
    <t xml:space="preserve"> Serine/threonine-protein kinase mTOR OS=Homo sapiens GN=MTOR PE=1 SV=1</t>
  </si>
  <si>
    <t>0.114761333</t>
  </si>
  <si>
    <t>##tr|C9JJ27|C9JJ27_HUMAN</t>
  </si>
  <si>
    <t>C6orf10</t>
  </si>
  <si>
    <t xml:space="preserve"> Uncharacterized protein OS=Homo sapiens GN=C6orf10 PE=4 SV=1</t>
  </si>
  <si>
    <t>0.114714263</t>
  </si>
  <si>
    <t>sp|Q96F85-2|CNRP1_HUMAN</t>
  </si>
  <si>
    <t>CNRIP1</t>
  </si>
  <si>
    <t xml:space="preserve"> Isoform 2 of CB1 cannabinoid receptor-interacting protein 1 OS=Homo sapiens GN=CNRIP1</t>
  </si>
  <si>
    <t>0.114403499</t>
  </si>
  <si>
    <t>sp|O43776|SYNC_HUMAN</t>
  </si>
  <si>
    <t>NARS</t>
  </si>
  <si>
    <t xml:space="preserve"> Asparaginyl-tRNA synthetase, cytoplasmic OS=Homo sapiens GN=NARS PE=1 SV=1</t>
  </si>
  <si>
    <t>0.114381846</t>
  </si>
  <si>
    <t>sp|P22061-2|PIMT_HUMAN</t>
  </si>
  <si>
    <t>PCMT1</t>
  </si>
  <si>
    <t xml:space="preserve"> Isoform 2 of Protein-L-isoaspartate(D-aspartate) O-methyltransferase OS=Homo sapiens GN=PCMT1</t>
  </si>
  <si>
    <t>0.11393169</t>
  </si>
  <si>
    <t>sp|O43920|NDUS5_HUMAN</t>
  </si>
  <si>
    <t>NDUFS5</t>
  </si>
  <si>
    <t xml:space="preserve"> NADH dehydrogenase [ubiquinone] iron-sulfur protein 5 OS=Homo sapiens GN=NDUFS5 PE=1 SV=3</t>
  </si>
  <si>
    <t>0.113429152</t>
  </si>
  <si>
    <t>sp|P17029|ZKSC1_HUMAN</t>
  </si>
  <si>
    <t>ZKSCAN1</t>
  </si>
  <si>
    <t xml:space="preserve"> Zinc finger protein with KRAB and SCAN domains 1 OS=Homo sapiens GN=ZKSCAN1 PE=1 SV=3</t>
  </si>
  <si>
    <t>0.113376674</t>
  </si>
  <si>
    <t>sp|Q9NRY5|F1142_HUMAN</t>
  </si>
  <si>
    <t>FAM114A2</t>
  </si>
  <si>
    <t xml:space="preserve"> Protein FAM114A2 OS=Homo sapiens GN=FAM114A2 PE=1 SV=4</t>
  </si>
  <si>
    <t>0.113321348</t>
  </si>
  <si>
    <t>sp|O00754|MA2B1_HUMAN</t>
  </si>
  <si>
    <t>MAN2B1</t>
  </si>
  <si>
    <t xml:space="preserve"> Lysosomal alpha-mannosidase OS=Homo sapiens GN=MAN2B1 PE=1 SV=3</t>
  </si>
  <si>
    <t>0.113144968</t>
  </si>
  <si>
    <t>sp|P52306|GDS1_HUMAN</t>
  </si>
  <si>
    <t>RAP1GDS1</t>
  </si>
  <si>
    <t xml:space="preserve"> Rap1 GTPase-GDP dissociation stimulator 1 OS=Homo sapiens GN=RAP1GDS1 PE=1 SV=3</t>
  </si>
  <si>
    <t>0.113077103</t>
  </si>
  <si>
    <t>sp|Q9NQG5|RPR1B_HUMAN</t>
  </si>
  <si>
    <t>RPRD1B</t>
  </si>
  <si>
    <t xml:space="preserve"> Regulation of nuclear pre-mRNA domain-containing protein 1B OS=Homo sapiens GN=RPRD1B PE=1 SV=1</t>
  </si>
  <si>
    <t>0.112982644</t>
  </si>
  <si>
    <t>sp|Q8IWV7|UBR1_HUMAN</t>
  </si>
  <si>
    <t>UBR1</t>
  </si>
  <si>
    <t xml:space="preserve"> E3 ubiquitin-protein ligase UBR1 OS=Homo sapiens GN=UBR1 PE=1 SV=1</t>
  </si>
  <si>
    <t>0.112949325</t>
  </si>
  <si>
    <t>sp|Q96EL3|RM53_HUMAN</t>
  </si>
  <si>
    <t>MRPL53</t>
  </si>
  <si>
    <t xml:space="preserve"> 39S ribosomal protein L53, mitochondrial OS=Homo sapiens GN=MRPL53 PE=1 SV=1</t>
  </si>
  <si>
    <t>0.11274684</t>
  </si>
  <si>
    <t>sp|Q8N448|LNX2_HUMAN</t>
  </si>
  <si>
    <t>LNX2</t>
  </si>
  <si>
    <t xml:space="preserve"> Ligand of Numb protein X 2 OS=Homo sapiens GN=LNX2 PE=1 SV=1</t>
  </si>
  <si>
    <t>0.112471556</t>
  </si>
  <si>
    <t>sp|O75608|LYPA1_HUMAN</t>
  </si>
  <si>
    <t>LYPLA1</t>
  </si>
  <si>
    <t xml:space="preserve"> Acyl-protein thioesterase 1 OS=Homo sapiens GN=LYPLA1 PE=1 SV=1</t>
  </si>
  <si>
    <t>0.112470025</t>
  </si>
  <si>
    <t>sp|O15327|INP4B_HUMAN</t>
  </si>
  <si>
    <t>INPP4B</t>
  </si>
  <si>
    <t xml:space="preserve"> Type II inositol-3,4-bisphosphate 4-phosphatase OS=Homo sapiens GN=INPP4B PE=2 SV=4</t>
  </si>
  <si>
    <t>0.112326082</t>
  </si>
  <si>
    <t>sp|O15382|BCAT2_HUMAN</t>
  </si>
  <si>
    <t>BCAT2</t>
  </si>
  <si>
    <t xml:space="preserve"> Branched-chain-amino-acid aminotransferase, mitochondrial OS=Homo sapiens GN=BCAT2 PE=1 SV=2</t>
  </si>
  <si>
    <t>0.1123207</t>
  </si>
  <si>
    <t>sp|Q8NB14|UBP38_HUMAN</t>
  </si>
  <si>
    <t>USP38</t>
  </si>
  <si>
    <t xml:space="preserve"> Ubiquitin carboxyl-terminal hydrolase 38 OS=Homo sapiens GN=USP38 PE=2 SV=2</t>
  </si>
  <si>
    <t>0.112240616</t>
  </si>
  <si>
    <t>sp|P60484|PTEN_HUMAN</t>
  </si>
  <si>
    <t>PTEN</t>
  </si>
  <si>
    <t xml:space="preserve"> Phosphatidylinositol-3,4,5-trisphosphate 3-phosphatase and dual-specificity protein phosphatase PTEN OS=Homo sapiens GN=PTEN PE=1 SV=1</t>
  </si>
  <si>
    <t>0.112145393</t>
  </si>
  <si>
    <t>sp|Q9Y6J0|CABIN_HUMAN</t>
  </si>
  <si>
    <t>CABIN1</t>
  </si>
  <si>
    <t xml:space="preserve"> Calcineurin-binding protein cabin-1 OS=Homo sapiens GN=CABIN1 PE=1 SV=1</t>
  </si>
  <si>
    <t>0.112104286</t>
  </si>
  <si>
    <t>sp|Q9UBS0|KS6B2_HUMAN</t>
  </si>
  <si>
    <t>RPS6KB2</t>
  </si>
  <si>
    <t xml:space="preserve"> Ribosomal protein S6 kinase beta-2 OS=Homo sapiens GN=RPS6KB2 PE=1 SV=2</t>
  </si>
  <si>
    <t>0.111982544</t>
  </si>
  <si>
    <t>sp|O95232|LC7L3_HUMAN</t>
  </si>
  <si>
    <t>LUC7L3</t>
  </si>
  <si>
    <t xml:space="preserve"> Luc7-like protein 3 OS=Homo sapiens GN=LUC7L3 PE=1 SV=2</t>
  </si>
  <si>
    <t>0.111885179</t>
  </si>
  <si>
    <t>sp|Q8N108-10|MIER1_HUMAN</t>
  </si>
  <si>
    <t>MIER1</t>
  </si>
  <si>
    <t xml:space="preserve"> Isoform 10 of Mesoderm induction early response protein 1 OS=Homo sapiens GN=MIER1</t>
  </si>
  <si>
    <t>0.111741874</t>
  </si>
  <si>
    <t>sp|O43157-2|PLXB1_HUMAN</t>
  </si>
  <si>
    <t>PLXNB1</t>
  </si>
  <si>
    <t xml:space="preserve"> Isoform 2 of Plexin-B1 OS=Homo sapiens GN=PLXNB1</t>
  </si>
  <si>
    <t>0.111736611</t>
  </si>
  <si>
    <t>sp|O75475|PSIP1_HUMAN</t>
  </si>
  <si>
    <t>PSIP1</t>
  </si>
  <si>
    <t xml:space="preserve"> PC4 and SFRS1-interacting protein OS=Homo sapiens GN=PSIP1 PE=1 SV=1</t>
  </si>
  <si>
    <t>0.111708082</t>
  </si>
  <si>
    <t>sp|Q8TF72|SHRM3_HUMAN</t>
  </si>
  <si>
    <t>SHROOM3</t>
  </si>
  <si>
    <t xml:space="preserve"> Protein Shroom3 OS=Homo sapiens GN=SHROOM3 PE=1 SV=2</t>
  </si>
  <si>
    <t>0.111621358</t>
  </si>
  <si>
    <t>sp|Q9NQW6|ANLN_HUMAN</t>
  </si>
  <si>
    <t>ANLN</t>
  </si>
  <si>
    <t xml:space="preserve"> Actin-binding protein anillin OS=Homo sapiens GN=ANLN PE=1 SV=2</t>
  </si>
  <si>
    <t>0.11151213</t>
  </si>
  <si>
    <t>sp|Q01813|K6PP_HUMAN</t>
  </si>
  <si>
    <t>PFKP</t>
  </si>
  <si>
    <t xml:space="preserve"> 6-phosphofructokinase type C OS=Homo sapiens GN=PFKP PE=1 SV=2</t>
  </si>
  <si>
    <t>0.111396148</t>
  </si>
  <si>
    <t>sp|P42226|STAT6_HUMAN</t>
  </si>
  <si>
    <t>STAT6</t>
  </si>
  <si>
    <t xml:space="preserve"> Signal transducer and activator of transcription 6 OS=Homo sapiens GN=STAT6 PE=1 SV=1</t>
  </si>
  <si>
    <t>0.111312176</t>
  </si>
  <si>
    <t>sp|Q8TF46-2|DI3L1_HUMAN</t>
  </si>
  <si>
    <t>DIS3L</t>
  </si>
  <si>
    <t xml:space="preserve"> Isoform 2 of DIS3-like exonuclease 1 OS=Homo sapiens GN=DIS3L</t>
  </si>
  <si>
    <t>0.111256817</t>
  </si>
  <si>
    <t>sp|Q9HCE5|MTL14_HUMAN</t>
  </si>
  <si>
    <t>METTL14</t>
  </si>
  <si>
    <t xml:space="preserve"> Methyltransferase-like protein 14 OS=Homo sapiens GN=METTL14 PE=1 SV=2</t>
  </si>
  <si>
    <t>0.111180076</t>
  </si>
  <si>
    <t>sp|Q6NUN9-2|ZN746_HUMAN</t>
  </si>
  <si>
    <t>ZNF746</t>
  </si>
  <si>
    <t xml:space="preserve"> Isoform 2 of Zinc finger protein 746 OS=Homo sapiens GN=ZNF746</t>
  </si>
  <si>
    <t>0.11091548</t>
  </si>
  <si>
    <t>sp|O75153|K0664_HUMAN</t>
  </si>
  <si>
    <t>KIAA0664</t>
  </si>
  <si>
    <t xml:space="preserve"> Protein KIAA0664 OS=Homo sapiens GN=KIAA0664 PE=1 SV=2</t>
  </si>
  <si>
    <t>0.110613902</t>
  </si>
  <si>
    <t>sp|Q9H0R5|GBP3_HUMAN</t>
  </si>
  <si>
    <t>GBP3</t>
  </si>
  <si>
    <t xml:space="preserve"> Guanylate-binding protein 3 OS=Homo sapiens GN=GBP3 PE=2 SV=3</t>
  </si>
  <si>
    <t>0.11034055</t>
  </si>
  <si>
    <t>sp|O60341-2|KDM1A_HUMAN</t>
  </si>
  <si>
    <t>KDM1A</t>
  </si>
  <si>
    <t xml:space="preserve"> Isoform 2 of Lysine-specific histone demethylase 1A OS=Homo sapiens GN=KDM1A</t>
  </si>
  <si>
    <t>0.110287079</t>
  </si>
  <si>
    <t>sp|P23443-2|KS6B1_HUMAN</t>
  </si>
  <si>
    <t>RPS6KB1</t>
  </si>
  <si>
    <t xml:space="preserve"> Isoform Alpha II of Ribosomal protein S6 kinase beta-1 OS=Homo sapiens GN=RPS6KB1</t>
  </si>
  <si>
    <t>0.110062262</t>
  </si>
  <si>
    <t>sp|Q14008|CKAP5_HUMAN</t>
  </si>
  <si>
    <t>CKAP5</t>
  </si>
  <si>
    <t xml:space="preserve"> Cytoskeleton-associated protein 5 OS=Homo sapiens GN=CKAP5 PE=1 SV=3</t>
  </si>
  <si>
    <t>0.109930291</t>
  </si>
  <si>
    <t>sp|O60941-2|DTNB_HUMAN</t>
  </si>
  <si>
    <t>DTNB</t>
  </si>
  <si>
    <t xml:space="preserve"> Isoform 2 of Dystrobrevin beta OS=Homo sapiens GN=DTNB</t>
  </si>
  <si>
    <t>0.109810093</t>
  </si>
  <si>
    <t>sp|Q641Q2|FA21A_HUMAN</t>
  </si>
  <si>
    <t>FAM21A</t>
  </si>
  <si>
    <t xml:space="preserve"> WASH complex subunit FAM21A OS=Homo sapiens GN=FAM21A PE=1 SV=3</t>
  </si>
  <si>
    <t>0.109802618</t>
  </si>
  <si>
    <t>sp|Q07666|KHDR1_HUMAN</t>
  </si>
  <si>
    <t>KHDRBS1</t>
  </si>
  <si>
    <t xml:space="preserve"> KH domain-containing, RNA-binding, signal transduction-associated protein 1 OS=Homo sapiens GN=KHDRBS1 PE=1 SV=1</t>
  </si>
  <si>
    <t>0.10978681</t>
  </si>
  <si>
    <t>sp|P78537-2|BL1S1_HUMAN</t>
  </si>
  <si>
    <t>BLOC1S1</t>
  </si>
  <si>
    <t xml:space="preserve"> Isoform 2 of Biogenesis of lysosome-related organelles complex 1 subunit 1 OS=Homo sapiens GN=BLOC1S1</t>
  </si>
  <si>
    <t>0.109781046</t>
  </si>
  <si>
    <t>sp|Q13557-11|KCC2D_HUMAN</t>
  </si>
  <si>
    <t>CAMK2D</t>
  </si>
  <si>
    <t xml:space="preserve"> Isoform Delta 11 of Calcium/calmodulin-dependent protein kinase type II subunit delta OS=Homo sapiens GN=CAMK2D</t>
  </si>
  <si>
    <t>0.109549854</t>
  </si>
  <si>
    <t>sp|Q5W0B1|RN219_HUMAN</t>
  </si>
  <si>
    <t>RNF219</t>
  </si>
  <si>
    <t xml:space="preserve"> RING finger protein 219 OS=Homo sapiens GN=RNF219 PE=1 SV=1</t>
  </si>
  <si>
    <t>0.109456562</t>
  </si>
  <si>
    <t>sp|Q9BVI4|NOC4L_HUMAN</t>
  </si>
  <si>
    <t>NOC4L</t>
  </si>
  <si>
    <t xml:space="preserve"> Nucleolar complex protein 4 homolog OS=Homo sapiens GN=NOC4L PE=1 SV=1</t>
  </si>
  <si>
    <t>0.109386677</t>
  </si>
  <si>
    <t>sp|P42858|HD_HUMAN</t>
  </si>
  <si>
    <t>HTT</t>
  </si>
  <si>
    <t xml:space="preserve"> Huntingtin OS=Homo sapiens GN=HTT PE=1 SV=2</t>
  </si>
  <si>
    <t>0.109252476</t>
  </si>
  <si>
    <t>sp|Q15058|KIF14_HUMAN</t>
  </si>
  <si>
    <t>KIF14</t>
  </si>
  <si>
    <t xml:space="preserve"> Kinesin-like protein KIF14 OS=Homo sapiens GN=KIF14 PE=1 SV=1</t>
  </si>
  <si>
    <t>0.109098972</t>
  </si>
  <si>
    <t>sp|Q00839-2|HNRPU_HUMAN</t>
  </si>
  <si>
    <t>HNRNPU</t>
  </si>
  <si>
    <t xml:space="preserve"> Isoform Short of Heterogeneous nuclear ribonucleoprotein U OS=Homo sapiens GN=HNRNPU</t>
  </si>
  <si>
    <t>0.109098347</t>
  </si>
  <si>
    <t>sp|Q969T7|5NT3L_HUMAN</t>
  </si>
  <si>
    <t>NT5C3L</t>
  </si>
  <si>
    <t xml:space="preserve"> Cytosolic 5'-nucleotidase III-like protein OS=Homo sapiens GN=NT5C3L PE=1 SV=3</t>
  </si>
  <si>
    <t>0.10908766</t>
  </si>
  <si>
    <t>sp|P30039|PBLD_HUMAN</t>
  </si>
  <si>
    <t>PBLD</t>
  </si>
  <si>
    <t xml:space="preserve"> Phenazine biosynthesis-like domain-containing protein OS=Homo sapiens GN=PBLD PE=1 SV=2</t>
  </si>
  <si>
    <t>0.108886912</t>
  </si>
  <si>
    <t>sp|Q9NQT4|EXOS5_HUMAN</t>
  </si>
  <si>
    <t>EXOSC5</t>
  </si>
  <si>
    <t xml:space="preserve"> Exosome complex component RRP46 OS=Homo sapiens GN=EXOSC5 PE=1 SV=1</t>
  </si>
  <si>
    <t>0.107922841</t>
  </si>
  <si>
    <t>sp|Q9Y2Q9|RT28_HUMAN</t>
  </si>
  <si>
    <t>MRPS28</t>
  </si>
  <si>
    <t xml:space="preserve"> 28S ribosomal protein S28, mitochondrial OS=Homo sapiens GN=MRPS28 PE=1 SV=1</t>
  </si>
  <si>
    <t>0.107683869</t>
  </si>
  <si>
    <t>sp|Q9NYR9-2|KBRS2_HUMAN</t>
  </si>
  <si>
    <t>NKIRAS2</t>
  </si>
  <si>
    <t xml:space="preserve"> Isoform 2 of NF-kappa-B inhibitor-interacting Ras-like protein 2 OS=Homo sapiens GN=NKIRAS2</t>
  </si>
  <si>
    <t>0.107679161</t>
  </si>
  <si>
    <t>sp|Q8IXJ6-2|SIRT2_HUMAN</t>
  </si>
  <si>
    <t>SIRT2</t>
  </si>
  <si>
    <t xml:space="preserve"> Isoform 2 of NAD-dependent deacetylase sirtuin-2 OS=Homo sapiens GN=SIRT2</t>
  </si>
  <si>
    <t>0.107602713</t>
  </si>
  <si>
    <t>sp|Q9H0N5|PHS2_HUMAN</t>
  </si>
  <si>
    <t>PCBD2</t>
  </si>
  <si>
    <t xml:space="preserve"> Pterin-4-alpha-carbinolamine dehydratase 2 OS=Homo sapiens GN=PCBD2 PE=1 SV=4</t>
  </si>
  <si>
    <t>0.107576854</t>
  </si>
  <si>
    <t>sp|O60353|FZD6_HUMAN</t>
  </si>
  <si>
    <t>FZD6</t>
  </si>
  <si>
    <t xml:space="preserve"> Frizzled-6 OS=Homo sapiens GN=FZD6 PE=1 SV=2</t>
  </si>
  <si>
    <t>0.107449953</t>
  </si>
  <si>
    <t>sp|Q99536|VAT1_HUMAN</t>
  </si>
  <si>
    <t>VAT1</t>
  </si>
  <si>
    <t xml:space="preserve"> Synaptic vesicle membrane protein VAT-1 homolog OS=Homo sapiens GN=VAT1 PE=1 SV=2</t>
  </si>
  <si>
    <t>0.107411106</t>
  </si>
  <si>
    <t>sp|Q53H96|P5CR3_HUMAN</t>
  </si>
  <si>
    <t>PYCRL</t>
  </si>
  <si>
    <t xml:space="preserve"> Pyrroline-5-carboxylate reductase 3 OS=Homo sapiens GN=PYCRL PE=1 SV=2</t>
  </si>
  <si>
    <t>0.107373366</t>
  </si>
  <si>
    <t>sp|Q9P2B7|K1430_HUMAN</t>
  </si>
  <si>
    <t>KIAA1430</t>
  </si>
  <si>
    <t xml:space="preserve"> UPF0501 protein KIAA1430 OS=Homo sapiens GN=KIAA1430 PE=1 SV=2</t>
  </si>
  <si>
    <t>0.107307504</t>
  </si>
  <si>
    <t>sp|Q9C0B0|UNK_HUMAN</t>
  </si>
  <si>
    <t>UNK</t>
  </si>
  <si>
    <t xml:space="preserve"> RING finger protein unkempt homolog OS=Homo sapiens GN=UNK PE=1 SV=2</t>
  </si>
  <si>
    <t>0.107157571</t>
  </si>
  <si>
    <t>sp|Q9NUV7|SPTC3_HUMAN</t>
  </si>
  <si>
    <t>SPTLC3</t>
  </si>
  <si>
    <t xml:space="preserve"> Serine palmitoyltransferase 3 OS=Homo sapiens GN=SPTLC3 PE=1 SV=3</t>
  </si>
  <si>
    <t>0.107039129</t>
  </si>
  <si>
    <t>sp|Q9UJX4|APC5_HUMAN</t>
  </si>
  <si>
    <t xml:space="preserve"> Anaphase-promoting complex subunit 5 OS=Homo sapiens GN=ANAPC5 PE=1 SV=2</t>
  </si>
  <si>
    <t>0.106687009</t>
  </si>
  <si>
    <t>sp|Q6YN16|HSDL2_HUMAN</t>
  </si>
  <si>
    <t>HSDL2</t>
  </si>
  <si>
    <t xml:space="preserve"> Hydroxysteroid dehydrogenase-like protein 2 OS=Homo sapiens GN=HSDL2 PE=1 SV=1</t>
  </si>
  <si>
    <t>0.106519712</t>
  </si>
  <si>
    <t>sp|Q8NHY2-2|RFWD2_HUMAN</t>
  </si>
  <si>
    <t>RFWD2</t>
  </si>
  <si>
    <t xml:space="preserve"> Isoform 2 of E3 ubiquitin-protein ligase RFWD2 OS=Homo sapiens GN=RFWD2</t>
  </si>
  <si>
    <t>0.106238221</t>
  </si>
  <si>
    <t>sp|Q07817-3|B2CL1_HUMAN</t>
  </si>
  <si>
    <t>BCL2L1</t>
  </si>
  <si>
    <t xml:space="preserve"> Isoform Bcl-X(beta) of Bcl-2-like protein 1 OS=Homo sapiens GN=BCL2L1</t>
  </si>
  <si>
    <t>0.106123776</t>
  </si>
  <si>
    <t>sp|Q6N069|NAA16_HUMAN</t>
  </si>
  <si>
    <t>NAA16</t>
  </si>
  <si>
    <t xml:space="preserve"> N-alpha-acetyltransferase 16, NatA auxiliary subunit OS=Homo sapiens GN=NAA16 PE=1 SV=2</t>
  </si>
  <si>
    <t>0.1059397</t>
  </si>
  <si>
    <t>sp|Q96EK9|KTI12_HUMAN</t>
  </si>
  <si>
    <t>KTI12</t>
  </si>
  <si>
    <t xml:space="preserve"> Protein KTI12 homolog OS=Homo sapiens GN=KTI12 PE=1 SV=1</t>
  </si>
  <si>
    <t>0.105757972</t>
  </si>
  <si>
    <t>sp|Q7Z2W4-2|ZCCHV_HUMAN</t>
  </si>
  <si>
    <t>ZC3HAV1</t>
  </si>
  <si>
    <t xml:space="preserve"> Isoform 2 of Zinc finger CCCH-type antiviral protein 1 OS=Homo sapiens GN=ZC3HAV1</t>
  </si>
  <si>
    <t>0.105316753</t>
  </si>
  <si>
    <t>sp|O75534|CSDE1_HUMAN</t>
  </si>
  <si>
    <t>CSDE1</t>
  </si>
  <si>
    <t xml:space="preserve"> Cold shock domain-containing protein E1 OS=Homo sapiens GN=CSDE1 PE=1 SV=2</t>
  </si>
  <si>
    <t>0.105216392</t>
  </si>
  <si>
    <t>##tr|Q96EQ7|Q96EQ7_HUMAN</t>
  </si>
  <si>
    <t>hCG_2010942</t>
  </si>
  <si>
    <t xml:space="preserve"> HCG2010942 OS=Homo sapiens GN=hCG_2010942 PE=2 SV=1</t>
  </si>
  <si>
    <t>0.1052127</t>
  </si>
  <si>
    <t>sp|Q9H7C9|CK067_HUMAN</t>
  </si>
  <si>
    <t>C11orf67</t>
  </si>
  <si>
    <t xml:space="preserve"> UPF0366 protein C11orf67 OS=Homo sapiens GN=C11orf67 PE=1 SV=1</t>
  </si>
  <si>
    <t>0.105134761</t>
  </si>
  <si>
    <t>sp|Q86TN4-2|TRPT1_HUMAN</t>
  </si>
  <si>
    <t>TRPT1</t>
  </si>
  <si>
    <t xml:space="preserve"> Isoform 2 of tRNA 2'-phosphotransferase 1 OS=Homo sapiens GN=TRPT1</t>
  </si>
  <si>
    <t>0.104678233</t>
  </si>
  <si>
    <t>sp|P27694|RFA1_HUMAN</t>
  </si>
  <si>
    <t>RPA1</t>
  </si>
  <si>
    <t xml:space="preserve"> Replication protein A 70 kDa DNA-binding subunit OS=Homo sapiens GN=RPA1 PE=1 SV=2</t>
  </si>
  <si>
    <t>0.104668245</t>
  </si>
  <si>
    <t>sp|O43865|SAHH2_HUMAN</t>
  </si>
  <si>
    <t>AHCYL1</t>
  </si>
  <si>
    <t xml:space="preserve"> Putative adenosylhomocysteinase 2 OS=Homo sapiens GN=AHCYL1 PE=1 SV=2</t>
  </si>
  <si>
    <t>0.104605524</t>
  </si>
  <si>
    <t>sp|P48029|SC6A8_HUMAN</t>
  </si>
  <si>
    <t>SLC6A8</t>
  </si>
  <si>
    <t xml:space="preserve"> Sodium- and chloride-dependent creatine transporter 1 OS=Homo sapiens GN=SLC6A8 PE=1 SV=1</t>
  </si>
  <si>
    <t>0.104569913</t>
  </si>
  <si>
    <t>tr|E9PMC2|E9PMC2_HUMAN</t>
  </si>
  <si>
    <t>KIAA0754</t>
  </si>
  <si>
    <t xml:space="preserve"> Uncharacterized protein OS=Homo sapiens GN=KIAA0754 PE=4 SV=1</t>
  </si>
  <si>
    <t>0.104452612</t>
  </si>
  <si>
    <t>tr|E7EVA0|E7EVA0_HUMAN</t>
  </si>
  <si>
    <t xml:space="preserve"> Microtubule-associated protein OS=Homo sapiens GN=MAP4 PE=4 SV=1</t>
  </si>
  <si>
    <t>0.104419436</t>
  </si>
  <si>
    <t>sp|Q0VG06-3|FP100_HUMAN</t>
  </si>
  <si>
    <t>FAAP100</t>
  </si>
  <si>
    <t xml:space="preserve"> Isoform 3 of Fanconi anemia-associated protein of 100 kDa OS=Homo sapiens GN=FAAP100</t>
  </si>
  <si>
    <t>0.103904024</t>
  </si>
  <si>
    <t>sp|Q9BVJ7|DUS23_HUMAN</t>
  </si>
  <si>
    <t>DUSP23</t>
  </si>
  <si>
    <t xml:space="preserve"> Dual specificity protein phosphatase 23 OS=Homo sapiens GN=DUSP23 PE=1 SV=1</t>
  </si>
  <si>
    <t>0.103870676</t>
  </si>
  <si>
    <t>sp|O75578|ITA10_HUMAN</t>
  </si>
  <si>
    <t>ITGA10</t>
  </si>
  <si>
    <t xml:space="preserve"> Integrin alpha-10 OS=Homo sapiens GN=ITGA10 PE=2 SV=2</t>
  </si>
  <si>
    <t>0.103748978</t>
  </si>
  <si>
    <t>##sp|P04049|RAF1_HUMAN</t>
  </si>
  <si>
    <t>RAF1</t>
  </si>
  <si>
    <t xml:space="preserve"> RAF proto-oncogene serine/threonine-protein kinase OS=Homo sapiens GN=RAF1 PE=1 SV=1</t>
  </si>
  <si>
    <t>0.103690481</t>
  </si>
  <si>
    <t>sp|Q9NR31|SAR1A_HUMAN</t>
  </si>
  <si>
    <t>SAR1A</t>
  </si>
  <si>
    <t xml:space="preserve"> GTP-binding protein SAR1a OS=Homo sapiens GN=SAR1A PE=1 SV=1</t>
  </si>
  <si>
    <t>0.103640901</t>
  </si>
  <si>
    <t>sp|Q96CS2|HAUS1_HUMAN</t>
  </si>
  <si>
    <t>HAUS1</t>
  </si>
  <si>
    <t xml:space="preserve"> HAUS augmin-like complex subunit 1 OS=Homo sapiens GN=HAUS1 PE=1 SV=1</t>
  </si>
  <si>
    <t>0.103430968</t>
  </si>
  <si>
    <t>sp|Q16656-2|NRF1_HUMAN</t>
  </si>
  <si>
    <t>NRF1</t>
  </si>
  <si>
    <t xml:space="preserve"> Isoform Short of Nuclear respiratory factor 1 OS=Homo sapiens GN=NRF1</t>
  </si>
  <si>
    <t>0.103352813</t>
  </si>
  <si>
    <t>sp|P31327|CPSM_HUMAN</t>
  </si>
  <si>
    <t>CPS1</t>
  </si>
  <si>
    <t xml:space="preserve"> Carbamoyl-phosphate synthase [ammonia], mitochondrial OS=Homo sapiens GN=CPS1 PE=1 SV=2</t>
  </si>
  <si>
    <t>0.10325105</t>
  </si>
  <si>
    <t>sp|P34910|EVI2B_HUMAN</t>
  </si>
  <si>
    <t>EVI2B</t>
  </si>
  <si>
    <t xml:space="preserve"> Protein EVI2B OS=Homo sapiens GN=EVI2B PE=1 SV=2</t>
  </si>
  <si>
    <t>0.103133358</t>
  </si>
  <si>
    <t>sp|Q96FJ2|DYL2_HUMAN</t>
  </si>
  <si>
    <t>DYNLL2</t>
  </si>
  <si>
    <t xml:space="preserve"> Dynein light chain 2, cytoplasmic OS=Homo sapiens GN=DYNLL2 PE=1 SV=1</t>
  </si>
  <si>
    <t>0.103081126</t>
  </si>
  <si>
    <t>sp|Q9UJM3|ERRFI_HUMAN</t>
  </si>
  <si>
    <t>ERRFI1</t>
  </si>
  <si>
    <t xml:space="preserve"> ERBB receptor feedback inhibitor 1 OS=Homo sapiens GN=ERRFI1 PE=1 SV=1</t>
  </si>
  <si>
    <t>0.103009237</t>
  </si>
  <si>
    <t>sp|O75390|CISY_HUMAN</t>
  </si>
  <si>
    <t>CS</t>
  </si>
  <si>
    <t xml:space="preserve"> Citrate synthase, mitochondrial OS=Homo sapiens GN=CS PE=1 SV=2</t>
  </si>
  <si>
    <t>0.102868647</t>
  </si>
  <si>
    <t>sp|P07711|CATL1_HUMAN</t>
  </si>
  <si>
    <t>CTSL1</t>
  </si>
  <si>
    <t xml:space="preserve"> Cathepsin L1 OS=Homo sapiens GN=CTSL1 PE=1 SV=2</t>
  </si>
  <si>
    <t>0.102786996</t>
  </si>
  <si>
    <t>sp|Q6PJG2|CN043_HUMAN</t>
  </si>
  <si>
    <t>C14orf43</t>
  </si>
  <si>
    <t xml:space="preserve"> Uncharacterized protein C14orf43 OS=Homo sapiens GN=C14orf43 PE=1 SV=2</t>
  </si>
  <si>
    <t>0.102680918</t>
  </si>
  <si>
    <t>sp|Q9Y3I1|FBX7_HUMAN</t>
  </si>
  <si>
    <t>FBXO7</t>
  </si>
  <si>
    <t xml:space="preserve"> F-box only protein 7 OS=Homo sapiens GN=FBXO7 PE=1 SV=1</t>
  </si>
  <si>
    <t>0.102526539</t>
  </si>
  <si>
    <t>sp|Q9NT62|ATG3_HUMAN</t>
  </si>
  <si>
    <t>ATG3</t>
  </si>
  <si>
    <t xml:space="preserve"> Ubiquitin-like-conjugating enzyme ATG3 OS=Homo sapiens GN=ATG3 PE=1 SV=1</t>
  </si>
  <si>
    <t>0.102255487</t>
  </si>
  <si>
    <t>sp|P13987|CD59_HUMAN</t>
  </si>
  <si>
    <t>CD59</t>
  </si>
  <si>
    <t xml:space="preserve"> CD59 glycoprotein OS=Homo sapiens GN=CD59 PE=1 SV=1</t>
  </si>
  <si>
    <t>0.102086154</t>
  </si>
  <si>
    <t>sp|Q8NBS9|TXND5_HUMAN</t>
  </si>
  <si>
    <t>TXNDC5</t>
  </si>
  <si>
    <t xml:space="preserve"> Thioredoxin domain-containing protein 5 OS=Homo sapiens GN=TXNDC5 PE=1 SV=2</t>
  </si>
  <si>
    <t>0.10200166</t>
  </si>
  <si>
    <t>sp|Q86SQ7|SDCG8_HUMAN</t>
  </si>
  <si>
    <t>SDCCAG8</t>
  </si>
  <si>
    <t xml:space="preserve"> Serologically defined colon cancer antigen 8 OS=Homo sapiens GN=SDCCAG8 PE=1 SV=1</t>
  </si>
  <si>
    <t>0.101994232</t>
  </si>
  <si>
    <t>sp|Q86X76-2|NIT1_HUMAN</t>
  </si>
  <si>
    <t>NIT1</t>
  </si>
  <si>
    <t xml:space="preserve"> Isoform 1 of Nitrilase homolog 1 OS=Homo sapiens GN=NIT1</t>
  </si>
  <si>
    <t>0.101986513</t>
  </si>
  <si>
    <t>sp|O43306-2|ADCY6_HUMAN</t>
  </si>
  <si>
    <t>ADCY6</t>
  </si>
  <si>
    <t xml:space="preserve"> Isoform 2 of Adenylate cyclase type 6 OS=Homo sapiens GN=ADCY6</t>
  </si>
  <si>
    <t>0.101157759</t>
  </si>
  <si>
    <t>sp|Q5D1E8|ZC12A_HUMAN</t>
  </si>
  <si>
    <t>ZC3H12A</t>
  </si>
  <si>
    <t xml:space="preserve"> Ribonuclease ZC3H12A OS=Homo sapiens GN=ZC3H12A PE=1 SV=1</t>
  </si>
  <si>
    <t>0.101133124</t>
  </si>
  <si>
    <t>sp|Q155Q3|DIXC1_HUMAN</t>
  </si>
  <si>
    <t>DIXDC1</t>
  </si>
  <si>
    <t xml:space="preserve"> Dixin OS=Homo sapiens GN=DIXDC1 PE=1 SV=2</t>
  </si>
  <si>
    <t>0.10098743</t>
  </si>
  <si>
    <t>sp|Q8N4B1|SESQ1_HUMAN</t>
  </si>
  <si>
    <t>FAM109A</t>
  </si>
  <si>
    <t xml:space="preserve"> Sesquipedalian-1 OS=Homo sapiens GN=FAM109A PE=1 SV=1</t>
  </si>
  <si>
    <t>0.100854522</t>
  </si>
  <si>
    <t>sp|Q96EN9-2|CS060_HUMAN</t>
  </si>
  <si>
    <t>C19orf60</t>
  </si>
  <si>
    <t xml:space="preserve"> Isoform 2 of Uncharacterized protein C19orf60 OS=Homo sapiens GN=C19orf60</t>
  </si>
  <si>
    <t>0.100657577</t>
  </si>
  <si>
    <t>sp|O75154-3|RFIP3_HUMAN</t>
  </si>
  <si>
    <t>RAB11FIP3</t>
  </si>
  <si>
    <t xml:space="preserve"> Isoform 3 of Rab11 family-interacting protein 3 OS=Homo sapiens GN=RAB11FIP3</t>
  </si>
  <si>
    <t>0.100413705</t>
  </si>
  <si>
    <t>sp|Q6GMV2|SMYD5_HUMAN</t>
  </si>
  <si>
    <t>SMYD5</t>
  </si>
  <si>
    <t xml:space="preserve"> SET and MYND domain-containing protein 5 OS=Homo sapiens GN=SMYD5 PE=1 SV=2</t>
  </si>
  <si>
    <t>0.100208517</t>
  </si>
  <si>
    <t>sp|Q9NY74|ETAA1_HUMAN</t>
  </si>
  <si>
    <t>ETAA1</t>
  </si>
  <si>
    <t xml:space="preserve"> Ewing's tumor-associated antigen 1 OS=Homo sapiens GN=ETAA1 PE=1 SV=2</t>
  </si>
  <si>
    <t>0.100126111</t>
  </si>
  <si>
    <t>sp|O96028-3|NSD2_HUMAN</t>
  </si>
  <si>
    <t>WHSC1</t>
  </si>
  <si>
    <t xml:space="preserve"> Isoform 3 of Probable histone-lysine N-methyltransferase NSD2 OS=Homo sapiens GN=WHSC1</t>
  </si>
  <si>
    <t>0.099968997</t>
  </si>
  <si>
    <t>sp|P52948-5|NUP98_HUMAN</t>
  </si>
  <si>
    <t>NUP98</t>
  </si>
  <si>
    <t xml:space="preserve"> Isoform 5 of Nuclear pore complex protein Nup98-Nup96 OS=Homo sapiens GN=NUP98</t>
  </si>
  <si>
    <t>0.099918872</t>
  </si>
  <si>
    <t>sp|Q13439-3|GOGA4_HUMAN</t>
  </si>
  <si>
    <t>GOLGA4</t>
  </si>
  <si>
    <t xml:space="preserve"> Isoform 3 of Golgin subfamily A member 4 OS=Homo sapiens GN=GOLGA4</t>
  </si>
  <si>
    <t>0.099880524</t>
  </si>
  <si>
    <t>sp|P54105|ICLN_HUMAN</t>
  </si>
  <si>
    <t>CLNS1A</t>
  </si>
  <si>
    <t xml:space="preserve"> Methylosome subunit pICln OS=Homo sapiens GN=CLNS1A PE=1 SV=1</t>
  </si>
  <si>
    <t>0.099539778</t>
  </si>
  <si>
    <t>sp|Q9UBP6|TRMB_HUMAN</t>
  </si>
  <si>
    <t>METTL1</t>
  </si>
  <si>
    <t xml:space="preserve"> tRNA (guanine-N(7)-)-methyltransferase OS=Homo sapiens GN=METTL1 PE=1 SV=1</t>
  </si>
  <si>
    <t>0.099309305</t>
  </si>
  <si>
    <t>sp|Q2NKX8|ERC6L_HUMAN</t>
  </si>
  <si>
    <t>ERCC6L</t>
  </si>
  <si>
    <t xml:space="preserve"> DNA excision repair protein ERCC-6-like OS=Homo sapiens GN=ERCC6L PE=1 SV=1</t>
  </si>
  <si>
    <t>0.099227486</t>
  </si>
  <si>
    <t>sp|P15056|BRAF_HUMAN</t>
  </si>
  <si>
    <t>BRAF</t>
  </si>
  <si>
    <t xml:space="preserve"> Serine/threonine-protein kinase B-raf OS=Homo sapiens GN=BRAF PE=1 SV=4</t>
  </si>
  <si>
    <t>0.099178061</t>
  </si>
  <si>
    <t>sp|Q15019-2|SEPT2_HUMAN</t>
  </si>
  <si>
    <t>2-Sep</t>
  </si>
  <si>
    <t xml:space="preserve"> Isoform 2 of Septin-2 OS=Homo sapiens GN=SEPT2</t>
  </si>
  <si>
    <t>0.09912875</t>
  </si>
  <si>
    <t>sp|P46926|GNPI1_HUMAN</t>
  </si>
  <si>
    <t>GNPDA1</t>
  </si>
  <si>
    <t xml:space="preserve"> Glucosamine-6-phosphate isomerase 1 OS=Homo sapiens GN=GNPDA1 PE=1 SV=1</t>
  </si>
  <si>
    <t>0.099046141</t>
  </si>
  <si>
    <t>sp|Q99766|ATP5S_HUMAN</t>
  </si>
  <si>
    <t>ATP5S</t>
  </si>
  <si>
    <t xml:space="preserve"> ATP synthase subunit s, mitochondrial OS=Homo sapiens GN=ATP5S PE=1 SV=3</t>
  </si>
  <si>
    <t>0.098907585</t>
  </si>
  <si>
    <t>sp|P00734|THRB_HUMAN</t>
  </si>
  <si>
    <t>F2</t>
  </si>
  <si>
    <t xml:space="preserve"> Prothrombin OS=Homo sapiens GN=F2 PE=1 SV=2</t>
  </si>
  <si>
    <t>0.098904673</t>
  </si>
  <si>
    <t>sp|Q8TEB1|DCA11_HUMAN</t>
  </si>
  <si>
    <t>DCAF11</t>
  </si>
  <si>
    <t xml:space="preserve"> DDB1- and CUL4-associated factor 11 OS=Homo sapiens GN=DCAF11 PE=1 SV=1</t>
  </si>
  <si>
    <t>0.098762648</t>
  </si>
  <si>
    <t>sp|P40925|MDHC_HUMAN</t>
  </si>
  <si>
    <t>MDH1</t>
  </si>
  <si>
    <t xml:space="preserve"> Malate dehydrogenase, cytoplasmic OS=Homo sapiens GN=MDH1 PE=1 SV=4</t>
  </si>
  <si>
    <t>0.098726163</t>
  </si>
  <si>
    <t>sp|P49903|SPS1_HUMAN</t>
  </si>
  <si>
    <t>SEPHS1</t>
  </si>
  <si>
    <t xml:space="preserve"> Selenide, water dikinase 1 OS=Homo sapiens GN=SEPHS1 PE=1 SV=2</t>
  </si>
  <si>
    <t>0.098470865</t>
  </si>
  <si>
    <t>sp|Q9Y6I3|EPN1_HUMAN</t>
  </si>
  <si>
    <t>EPN1</t>
  </si>
  <si>
    <t xml:space="preserve"> Epsin-1 OS=Homo sapiens GN=EPN1 PE=1 SV=2</t>
  </si>
  <si>
    <t>0.098430354</t>
  </si>
  <si>
    <t>sp|Q8IYD1|ERF3B_HUMAN</t>
  </si>
  <si>
    <t>GSPT2</t>
  </si>
  <si>
    <t xml:space="preserve"> Eukaryotic peptide chain release factor GTP-binding subunit ERF3B OS=Homo sapiens GN=GSPT2 PE=1 SV=2</t>
  </si>
  <si>
    <t>0.098340839</t>
  </si>
  <si>
    <t>sp|Q02880-2|TOP2B_HUMAN</t>
  </si>
  <si>
    <t>TOP2B</t>
  </si>
  <si>
    <t xml:space="preserve"> Isoform Beta-1 of DNA topoisomerase 2-beta OS=Homo sapiens GN=TOP2B</t>
  </si>
  <si>
    <t>0.098087336</t>
  </si>
  <si>
    <t>sp|Q9H9R9-2|DBND1_HUMAN</t>
  </si>
  <si>
    <t>DBNDD1</t>
  </si>
  <si>
    <t xml:space="preserve"> Isoform 2 of Dysbindin domain-containing protein 1 OS=Homo sapiens GN=DBNDD1</t>
  </si>
  <si>
    <t>0.097831852</t>
  </si>
  <si>
    <t>sp|Q7Z7C8-2|TAF8_HUMAN</t>
  </si>
  <si>
    <t>TAF8</t>
  </si>
  <si>
    <t xml:space="preserve"> Isoform 2 of Transcription initiation factor TFIID subunit 8 OS=Homo sapiens GN=TAF8</t>
  </si>
  <si>
    <t>0.097592798</t>
  </si>
  <si>
    <t>sp|P40222|TXLNA_HUMAN</t>
  </si>
  <si>
    <t>TXLNA</t>
  </si>
  <si>
    <t xml:space="preserve"> Alpha-taxilin OS=Homo sapiens GN=TXLNA PE=1 SV=3</t>
  </si>
  <si>
    <t>0.097367765</t>
  </si>
  <si>
    <t>sp|P11047|LAMC1_HUMAN</t>
  </si>
  <si>
    <t>LAMC1</t>
  </si>
  <si>
    <t xml:space="preserve"> Laminin subunit gamma-1 OS=Homo sapiens GN=LAMC1 PE=1 SV=3</t>
  </si>
  <si>
    <t>0.096921079</t>
  </si>
  <si>
    <t>sp|P34897|GLYM_HUMAN</t>
  </si>
  <si>
    <t>SHMT2</t>
  </si>
  <si>
    <t xml:space="preserve"> Serine hydroxymethyltransferase, mitochondrial OS=Homo sapiens GN=SHMT2 PE=1 SV=3</t>
  </si>
  <si>
    <t>0.096867131</t>
  </si>
  <si>
    <t>sp|P68400|CSK21_HUMAN</t>
  </si>
  <si>
    <t>CSNK2A1</t>
  </si>
  <si>
    <t xml:space="preserve"> Casein kinase II subunit alpha OS=Homo sapiens GN=CSNK2A1 PE=1 SV=1</t>
  </si>
  <si>
    <t>0.096852525</t>
  </si>
  <si>
    <t>sp|P10301|RRAS_HUMAN</t>
  </si>
  <si>
    <t>RRAS</t>
  </si>
  <si>
    <t xml:space="preserve"> Ras-related protein R-Ras OS=Homo sapiens GN=RRAS PE=1 SV=1</t>
  </si>
  <si>
    <t>0.096737785</t>
  </si>
  <si>
    <t>sp|Q96BP2|CHCH1_HUMAN</t>
  </si>
  <si>
    <t>CHCHD1</t>
  </si>
  <si>
    <t xml:space="preserve"> Coiled-coil-helix-coiled-coil-helix domain-containing protein 1 OS=Homo sapiens GN=CHCHD1 PE=1 SV=1</t>
  </si>
  <si>
    <t>0.096635618</t>
  </si>
  <si>
    <t>sp|Q9H6K1|CF106_HUMAN</t>
  </si>
  <si>
    <t>C6orf106</t>
  </si>
  <si>
    <t xml:space="preserve"> Uncharacterized protein C6orf106 OS=Homo sapiens GN=C6orf106 PE=1 SV=2</t>
  </si>
  <si>
    <t>0.096589968</t>
  </si>
  <si>
    <t>tr|A4D104|A4D104_HUMAN</t>
  </si>
  <si>
    <t>LOC401307</t>
  </si>
  <si>
    <t xml:space="preserve"> HCG19535 OS=Homo sapiens GN=LOC401307 PE=2 SV=1</t>
  </si>
  <si>
    <t>0.096580975</t>
  </si>
  <si>
    <t>sp|Q86YV9|HPS6_HUMAN</t>
  </si>
  <si>
    <t>HPS6</t>
  </si>
  <si>
    <t xml:space="preserve"> Hermansky-Pudlak syndrome 6 protein OS=Homo sapiens GN=HPS6 PE=1 SV=1</t>
  </si>
  <si>
    <t>0.096566081</t>
  </si>
  <si>
    <t>sp|Q99470|SDF2_HUMAN</t>
  </si>
  <si>
    <t>SDF2</t>
  </si>
  <si>
    <t xml:space="preserve"> Stromal cell-derived factor 2 OS=Homo sapiens GN=SDF2 PE=1 SV=2</t>
  </si>
  <si>
    <t>0.096553633</t>
  </si>
  <si>
    <t>sp|Q8N1F8|S11IP_HUMAN</t>
  </si>
  <si>
    <t>STK11IP</t>
  </si>
  <si>
    <t xml:space="preserve"> Serine/threonine-protein kinase 11-interacting protein OS=Homo sapiens GN=STK11IP PE=1 SV=3</t>
  </si>
  <si>
    <t>0.096460099</t>
  </si>
  <si>
    <t>sp|Q9ULC4-3|MCTS1_HUMAN</t>
  </si>
  <si>
    <t>MCTS1</t>
  </si>
  <si>
    <t xml:space="preserve"> Isoform 3 of Malignant T cell-amplified sequence 1 OS=Homo sapiens GN=MCTS1</t>
  </si>
  <si>
    <t>0.096296287</t>
  </si>
  <si>
    <t>sp|Q9NUM4|T106B_HUMAN</t>
  </si>
  <si>
    <t>TMEM106B</t>
  </si>
  <si>
    <t xml:space="preserve"> Transmembrane protein 106B OS=Homo sapiens GN=TMEM106B PE=1 SV=2</t>
  </si>
  <si>
    <t>0.096280612</t>
  </si>
  <si>
    <t>sp|Q96BP3|PPWD1_HUMAN</t>
  </si>
  <si>
    <t>PPWD1</t>
  </si>
  <si>
    <t xml:space="preserve"> Peptidylprolyl isomerase domain and WD repeat-containing protein 1 OS=Homo sapiens GN=PPWD1 PE=1 SV=1</t>
  </si>
  <si>
    <t>0.0961143</t>
  </si>
  <si>
    <t>sp|P52788|SPSY_HUMAN</t>
  </si>
  <si>
    <t>SMS</t>
  </si>
  <si>
    <t xml:space="preserve"> Spermine synthase OS=Homo sapiens GN=SMS PE=1 SV=2</t>
  </si>
  <si>
    <t>0.095862067</t>
  </si>
  <si>
    <t>sp|Q13596|SNX1_HUMAN</t>
  </si>
  <si>
    <t>SNX1</t>
  </si>
  <si>
    <t xml:space="preserve"> Sorting nexin-1 OS=Homo sapiens GN=SNX1 PE=1 SV=3</t>
  </si>
  <si>
    <t>0.095859271</t>
  </si>
  <si>
    <t>sp|P78371|TCPB_HUMAN</t>
  </si>
  <si>
    <t>CCT2</t>
  </si>
  <si>
    <t xml:space="preserve"> T-complex protein 1 subunit beta OS=Homo sapiens GN=CCT2 PE=1 SV=4</t>
  </si>
  <si>
    <t>0.095509764</t>
  </si>
  <si>
    <t>sp|Q9BYT8|NEUL_HUMAN</t>
  </si>
  <si>
    <t>NLN</t>
  </si>
  <si>
    <t xml:space="preserve"> Neurolysin, mitochondrial OS=Homo sapiens GN=NLN PE=1 SV=1</t>
  </si>
  <si>
    <t>0.095145273</t>
  </si>
  <si>
    <t>sp|Q9NVX0-3|HAUS2_HUMAN</t>
  </si>
  <si>
    <t>HAUS2</t>
  </si>
  <si>
    <t xml:space="preserve"> Isoform 3 of HAUS augmin-like complex subunit 2 OS=Homo sapiens GN=HAUS2</t>
  </si>
  <si>
    <t>0.09507898</t>
  </si>
  <si>
    <t>sp|O43572|AKA10_HUMAN</t>
  </si>
  <si>
    <t>AKAP10</t>
  </si>
  <si>
    <t xml:space="preserve"> A-kinase anchor protein 10, mitochondrial OS=Homo sapiens GN=AKAP10 PE=1 SV=2</t>
  </si>
  <si>
    <t>0.094923276</t>
  </si>
  <si>
    <t>##tr|E9PGZ2|E9PGZ2_HUMAN</t>
  </si>
  <si>
    <t>0.094872103</t>
  </si>
  <si>
    <t>sp|Q9H6U6-2|BCAS3_HUMAN</t>
  </si>
  <si>
    <t>BCAS3</t>
  </si>
  <si>
    <t xml:space="preserve"> Isoform 1 of Breast carcinoma-amplified sequence 3 OS=Homo sapiens GN=BCAS3</t>
  </si>
  <si>
    <t>0.094762072</t>
  </si>
  <si>
    <t>sp|Q7Z7H5|TMED4_HUMAN</t>
  </si>
  <si>
    <t>TMED4</t>
  </si>
  <si>
    <t xml:space="preserve"> Transmembrane emp24 domain-containing protein 4 OS=Homo sapiens GN=TMED4 PE=1 SV=1</t>
  </si>
  <si>
    <t>0.094754764</t>
  </si>
  <si>
    <t>sp|P54578|UBP14_HUMAN</t>
  </si>
  <si>
    <t>USP14</t>
  </si>
  <si>
    <t xml:space="preserve"> Ubiquitin carboxyl-terminal hydrolase 14 OS=Homo sapiens GN=USP14 PE=1 SV=3</t>
  </si>
  <si>
    <t>0.094548068</t>
  </si>
  <si>
    <t>sp|Q9UHD1-2|CHRD1_HUMAN</t>
  </si>
  <si>
    <t>CHORDC1</t>
  </si>
  <si>
    <t xml:space="preserve"> Isoform 2 of Cysteine and histidine-rich domain-containing protein 1 OS=Homo sapiens GN=CHORDC1</t>
  </si>
  <si>
    <t>0.094539557</t>
  </si>
  <si>
    <t>sp|Q86X83|COMD2_HUMAN</t>
  </si>
  <si>
    <t>COMMD2</t>
  </si>
  <si>
    <t xml:space="preserve"> COMM domain-containing protein 2 OS=Homo sapiens GN=COMMD2 PE=1 SV=2</t>
  </si>
  <si>
    <t>0.094329525</t>
  </si>
  <si>
    <t>sp|Q9P0B6|CF129_HUMAN</t>
  </si>
  <si>
    <t>C6orf129</t>
  </si>
  <si>
    <t xml:space="preserve"> Transmembrane and coiled-coil domain-containing protein C6orf129 OS=Homo sapiens GN=C6orf129 PE=2 SV=2</t>
  </si>
  <si>
    <t>0.094148907</t>
  </si>
  <si>
    <t>sp|O94817|ATG12_HUMAN</t>
  </si>
  <si>
    <t>ATG12</t>
  </si>
  <si>
    <t xml:space="preserve"> Ubiquitin-like protein ATG12 OS=Homo sapiens GN=ATG12 PE=1 SV=1</t>
  </si>
  <si>
    <t>0.094019715</t>
  </si>
  <si>
    <t>sp|Q96QE5|TEFM_HUMAN</t>
  </si>
  <si>
    <t>TEFM</t>
  </si>
  <si>
    <t xml:space="preserve"> Transcription elongation factor, mitochondrial OS=Homo sapiens GN=TEFM PE=1 SV=1</t>
  </si>
  <si>
    <t>0.093789659</t>
  </si>
  <si>
    <t>sp|Q9Y478|AAKB1_HUMAN</t>
  </si>
  <si>
    <t>PRKAB1</t>
  </si>
  <si>
    <t xml:space="preserve"> 5'-AMP-activated protein kinase subunit beta-1 OS=Homo sapiens GN=PRKAB1 PE=1 SV=4</t>
  </si>
  <si>
    <t>0.093640733</t>
  </si>
  <si>
    <t>sp|Q9Y5F0|PCDBD_HUMAN</t>
  </si>
  <si>
    <t>PCDHB13</t>
  </si>
  <si>
    <t xml:space="preserve"> Protocadherin beta-13 OS=Homo sapiens GN=PCDHB13 PE=2 SV=1</t>
  </si>
  <si>
    <t>0.093490399</t>
  </si>
  <si>
    <t>sp|O43556|SGCE_HUMAN</t>
  </si>
  <si>
    <t>SGCE</t>
  </si>
  <si>
    <t xml:space="preserve"> Epsilon-sarcoglycan OS=Homo sapiens GN=SGCE PE=1 SV=6</t>
  </si>
  <si>
    <t>0.093418365</t>
  </si>
  <si>
    <t>sp|A6NJ78|MET15_HUMAN</t>
  </si>
  <si>
    <t>METTL15</t>
  </si>
  <si>
    <t xml:space="preserve"> Probable methyltransferase-like protein 15 OS=Homo sapiens GN=METTL15 PE=2 SV=1</t>
  </si>
  <si>
    <t>0.093314248</t>
  </si>
  <si>
    <t>sp|Q49A26-2|GLYR1_HUMAN</t>
  </si>
  <si>
    <t>GLYR1</t>
  </si>
  <si>
    <t xml:space="preserve"> Isoform 2 of Putative oxidoreductase GLYR1 OS=Homo sapiens GN=GLYR1</t>
  </si>
  <si>
    <t>0.093105096</t>
  </si>
  <si>
    <t>sp|Q9UQR1|ZN148_HUMAN</t>
  </si>
  <si>
    <t>ZNF148</t>
  </si>
  <si>
    <t xml:space="preserve"> Zinc finger protein 148 OS=Homo sapiens GN=ZNF148 PE=1 SV=2</t>
  </si>
  <si>
    <t>0.093051366</t>
  </si>
  <si>
    <t>sp|P34932|HSP74_HUMAN</t>
  </si>
  <si>
    <t>HSPA4</t>
  </si>
  <si>
    <t xml:space="preserve"> Heat shock 70 kDa protein 4 OS=Homo sapiens GN=HSPA4 PE=1 SV=4</t>
  </si>
  <si>
    <t>0.092586091</t>
  </si>
  <si>
    <t>sp|Q7Z7F0|K0907_HUMAN</t>
  </si>
  <si>
    <t>KIAA0907</t>
  </si>
  <si>
    <t xml:space="preserve"> UPF0469 protein KIAA0907 OS=Homo sapiens GN=KIAA0907 PE=1 SV=1</t>
  </si>
  <si>
    <t>0.092323652</t>
  </si>
  <si>
    <t>sp|O43617|TPPC3_HUMAN</t>
  </si>
  <si>
    <t>TRAPPC3</t>
  </si>
  <si>
    <t xml:space="preserve"> Trafficking protein particle complex subunit 3 OS=Homo sapiens GN=TRAPPC3 PE=1 SV=1</t>
  </si>
  <si>
    <t>0.092186616</t>
  </si>
  <si>
    <t>sp|O15260-2|SURF4_HUMAN</t>
  </si>
  <si>
    <t>SURF4</t>
  </si>
  <si>
    <t xml:space="preserve"> Isoform 2 of Surfeit locus protein 4 OS=Homo sapiens GN=SURF4</t>
  </si>
  <si>
    <t>0.091940652</t>
  </si>
  <si>
    <t>sp|Q7Z6Z7-2|HUWE1_HUMAN</t>
  </si>
  <si>
    <t>HUWE1</t>
  </si>
  <si>
    <t xml:space="preserve"> Isoform 2 of E3 ubiquitin-protein ligase HUWE1 OS=Homo sapiens GN=HUWE1</t>
  </si>
  <si>
    <t>0.091810031</t>
  </si>
  <si>
    <t>sp|Q9H9Q2|CSN7B_HUMAN</t>
  </si>
  <si>
    <t>COPS7B</t>
  </si>
  <si>
    <t xml:space="preserve"> COP9 signalosome complex subunit 7b OS=Homo sapiens GN=COPS7B PE=1 SV=1</t>
  </si>
  <si>
    <t>0.091683638</t>
  </si>
  <si>
    <t>sp|Q9NUQ9|FA49B_HUMAN</t>
  </si>
  <si>
    <t>FAM49B</t>
  </si>
  <si>
    <t xml:space="preserve"> Protein FAM49B OS=Homo sapiens GN=FAM49B PE=1 SV=1</t>
  </si>
  <si>
    <t>0.091178919</t>
  </si>
  <si>
    <t>sp|Q16539|MK14_HUMAN</t>
  </si>
  <si>
    <t>MAPK14</t>
  </si>
  <si>
    <t xml:space="preserve"> Mitogen-activated protein kinase 14 OS=Homo sapiens GN=MAPK14 PE=1 SV=3</t>
  </si>
  <si>
    <t>0.091096533</t>
  </si>
  <si>
    <t>sp|P21953|ODBB_HUMAN</t>
  </si>
  <si>
    <t>BCKDHB</t>
  </si>
  <si>
    <t xml:space="preserve"> 2-oxoisovalerate dehydrogenase subunit beta, mitochondrial OS=Homo sapiens GN=BCKDHB PE=1 SV=2</t>
  </si>
  <si>
    <t>0.090731492</t>
  </si>
  <si>
    <t>sp|P53804-2|TTC3_HUMAN</t>
  </si>
  <si>
    <t>TTC3</t>
  </si>
  <si>
    <t xml:space="preserve"> Isoform TPRDII of E3 ubiquitin-protein ligase TTC3 OS=Homo sapiens GN=TTC3</t>
  </si>
  <si>
    <t>0.090658165</t>
  </si>
  <si>
    <t>sp|Q9BXW6-3|OSBL1_HUMAN</t>
  </si>
  <si>
    <t>OSBPL1A</t>
  </si>
  <si>
    <t xml:space="preserve"> Isoform C of Oxysterol-binding protein-related protein 1 OS=Homo sapiens GN=OSBPL1A</t>
  </si>
  <si>
    <t>0.09065603</t>
  </si>
  <si>
    <t>sp|Q9Y2D0|CAH5B_HUMAN</t>
  </si>
  <si>
    <t>CA5B</t>
  </si>
  <si>
    <t xml:space="preserve"> Carbonic anhydrase 5B, mitochondrial OS=Homo sapiens GN=CA5B PE=1 SV=1</t>
  </si>
  <si>
    <t>0.090647239</t>
  </si>
  <si>
    <t>sp|P41240|CSK_HUMAN</t>
  </si>
  <si>
    <t>CSK</t>
  </si>
  <si>
    <t xml:space="preserve"> Tyrosine-protein kinase CSK OS=Homo sapiens GN=CSK PE=1 SV=1</t>
  </si>
  <si>
    <t>0.090503179</t>
  </si>
  <si>
    <t>sp|Q15185|TEBP_HUMAN</t>
  </si>
  <si>
    <t>PTGES3</t>
  </si>
  <si>
    <t xml:space="preserve"> Prostaglandin E synthase 3 OS=Homo sapiens GN=PTGES3 PE=1 SV=1</t>
  </si>
  <si>
    <t>0.090383003</t>
  </si>
  <si>
    <t>sp|Q63ZY3-3|KANK2_HUMAN</t>
  </si>
  <si>
    <t>KANK2</t>
  </si>
  <si>
    <t xml:space="preserve"> Isoform 3 of KN motif and ankyrin repeat domain-containing protein 2 OS=Homo sapiens GN=KANK2</t>
  </si>
  <si>
    <t>0.090248562</t>
  </si>
  <si>
    <t>sp|P26038|MOES_HUMAN</t>
  </si>
  <si>
    <t>MSN</t>
  </si>
  <si>
    <t xml:space="preserve"> Moesin OS=Homo sapiens GN=MSN PE=1 SV=3</t>
  </si>
  <si>
    <t>0.090233932</t>
  </si>
  <si>
    <t>sp|Q14CZ7|FAKD3_HUMAN</t>
  </si>
  <si>
    <t>FASTKD3</t>
  </si>
  <si>
    <t xml:space="preserve"> FAST kinase domain-containing protein 3 OS=Homo sapiens GN=FASTKD3 PE=2 SV=2</t>
  </si>
  <si>
    <t>0.090139985</t>
  </si>
  <si>
    <t>sp|Q9P2K1-2|C2D2A_HUMAN</t>
  </si>
  <si>
    <t>CC2D2A</t>
  </si>
  <si>
    <t xml:space="preserve"> Isoform 2 of Coiled-coil and C2 domain-containing protein 2A OS=Homo sapiens GN=CC2D2A</t>
  </si>
  <si>
    <t>0.089919113</t>
  </si>
  <si>
    <t>tr|E9PF99|E9PF99_HUMAN</t>
  </si>
  <si>
    <t>CEP192</t>
  </si>
  <si>
    <t xml:space="preserve"> Uncharacterized protein OS=Homo sapiens GN=CEP192 PE=4 SV=1</t>
  </si>
  <si>
    <t>0.089912215</t>
  </si>
  <si>
    <t>sp|Q96KP4|CNDP2_HUMAN</t>
  </si>
  <si>
    <t>CNDP2</t>
  </si>
  <si>
    <t xml:space="preserve"> Cytosolic non-specific dipeptidase OS=Homo sapiens GN=CNDP2 PE=1 SV=2</t>
  </si>
  <si>
    <t>0.089754718</t>
  </si>
  <si>
    <t>sp|Q9BSV6|SEN34_HUMAN</t>
  </si>
  <si>
    <t>TSEN34</t>
  </si>
  <si>
    <t xml:space="preserve"> tRNA-splicing endonuclease subunit Sen34 OS=Homo sapiens GN=TSEN34 PE=1 SV=1</t>
  </si>
  <si>
    <t>0.089534736</t>
  </si>
  <si>
    <t>sp|O75131|CPNE3_HUMAN</t>
  </si>
  <si>
    <t>CPNE3</t>
  </si>
  <si>
    <t xml:space="preserve"> Copine-3 OS=Homo sapiens GN=CPNE3 PE=1 SV=1</t>
  </si>
  <si>
    <t>0.089468581</t>
  </si>
  <si>
    <t>sp|Q66K74|MAP1S_HUMAN</t>
  </si>
  <si>
    <t>MAP1S</t>
  </si>
  <si>
    <t xml:space="preserve"> Microtubule-associated protein 1S OS=Homo sapiens GN=MAP1S PE=1 SV=2</t>
  </si>
  <si>
    <t>0.089228916</t>
  </si>
  <si>
    <t>sp|O96028|NSD2_HUMAN</t>
  </si>
  <si>
    <t xml:space="preserve"> Probable histone-lysine N-methyltransferase NSD2 OS=Homo sapiens GN=WHSC1 PE=1 SV=1</t>
  </si>
  <si>
    <t>0.089141618</t>
  </si>
  <si>
    <t>sp|Q99942|RNF5_HUMAN</t>
  </si>
  <si>
    <t>RNF5</t>
  </si>
  <si>
    <t xml:space="preserve"> E3 ubiquitin-protein ligase RNF5 OS=Homo sapiens GN=RNF5 PE=1 SV=1</t>
  </si>
  <si>
    <t>0.088968212</t>
  </si>
  <si>
    <t>sp|Q9NVS2-2|RT18A_HUMAN</t>
  </si>
  <si>
    <t>MRPS18A</t>
  </si>
  <si>
    <t xml:space="preserve"> Isoform 2 of 28S ribosomal protein S18a, mitochondrial OS=Homo sapiens GN=MRPS18A</t>
  </si>
  <si>
    <t>0.088932546</t>
  </si>
  <si>
    <t>sp|Q9Y2S0|RPAC2_HUMAN</t>
  </si>
  <si>
    <t>POLR1D</t>
  </si>
  <si>
    <t xml:space="preserve"> DNA-directed RNA polymerases I and III subunit RPAC2 OS=Homo sapiens GN=POLR1D PE=1 SV=1</t>
  </si>
  <si>
    <t>0.088794674</t>
  </si>
  <si>
    <t>sp|Q01973|ROR1_HUMAN</t>
  </si>
  <si>
    <t>ROR1</t>
  </si>
  <si>
    <t xml:space="preserve"> Tyrosine-protein kinase transmembrane receptor ROR1 OS=Homo sapiens GN=ROR1 PE=2 SV=2</t>
  </si>
  <si>
    <t>0.088756711</t>
  </si>
  <si>
    <t>sp|P26639|SYTC_HUMAN</t>
  </si>
  <si>
    <t>TARS</t>
  </si>
  <si>
    <t xml:space="preserve"> Threonyl-tRNA synthetase, cytoplasmic OS=Homo sapiens GN=TARS PE=1 SV=3</t>
  </si>
  <si>
    <t>0.088721906</t>
  </si>
  <si>
    <t>sp|Q86YV5|SG223_HUMAN</t>
  </si>
  <si>
    <t>SGK223</t>
  </si>
  <si>
    <t xml:space="preserve"> Tyrosine-protein kinase SgK223 OS=Homo sapiens GN=SGK223 PE=1 SV=3</t>
  </si>
  <si>
    <t>0.088673503</t>
  </si>
  <si>
    <t>sp|Q9HD42|CHM1A_HUMAN</t>
  </si>
  <si>
    <t xml:space="preserve"> Charged multivesicular body protein 1a OS=Homo sapiens GN=CHMP1A PE=1 SV=1</t>
  </si>
  <si>
    <t>0.088498142</t>
  </si>
  <si>
    <t>sp|Q12986-2|NFX1_HUMAN</t>
  </si>
  <si>
    <t>NFX1</t>
  </si>
  <si>
    <t xml:space="preserve"> Isoform 2 of Transcriptional repressor NF-X1 OS=Homo sapiens GN=NFX1</t>
  </si>
  <si>
    <t>0.088144404</t>
  </si>
  <si>
    <t>sp|Q9Y484-3|WIPI4_HUMAN</t>
  </si>
  <si>
    <t>WDR45</t>
  </si>
  <si>
    <t xml:space="preserve"> Isoform 3 of WD repeat domain phosphoinositide-interacting protein 4 OS=Homo sapiens GN=WDR45</t>
  </si>
  <si>
    <t>0.088142641</t>
  </si>
  <si>
    <t>sp|P61247|RS3A_HUMAN</t>
  </si>
  <si>
    <t>RPS3A</t>
  </si>
  <si>
    <t xml:space="preserve"> 40S ribosomal protein S3a OS=Homo sapiens GN=RPS3A PE=1 SV=2</t>
  </si>
  <si>
    <t>0.087917027</t>
  </si>
  <si>
    <t>sp|Q13151|ROA0_HUMAN</t>
  </si>
  <si>
    <t>HNRNPA0</t>
  </si>
  <si>
    <t xml:space="preserve"> Heterogeneous nuclear ribonucleoprotein A0 OS=Homo sapiens GN=HNRNPA0 PE=1 SV=1</t>
  </si>
  <si>
    <t>0.087916597</t>
  </si>
  <si>
    <t>sp|P49005|DPOD2_HUMAN</t>
  </si>
  <si>
    <t>POLD2</t>
  </si>
  <si>
    <t xml:space="preserve"> DNA polymerase delta subunit 2 OS=Homo sapiens GN=POLD2 PE=1 SV=1</t>
  </si>
  <si>
    <t>0.087778285</t>
  </si>
  <si>
    <t>sp|Q6GYQ0-2|RGPA1_HUMAN</t>
  </si>
  <si>
    <t>0.087630002</t>
  </si>
  <si>
    <t>sp|O14974|MYPT1_HUMAN</t>
  </si>
  <si>
    <t>PPP1R12A</t>
  </si>
  <si>
    <t xml:space="preserve"> Protein phosphatase 1 regulatory subunit 12A OS=Homo sapiens GN=PPP1R12A PE=1 SV=1</t>
  </si>
  <si>
    <t>0.087548561</t>
  </si>
  <si>
    <t>sp|Q6IQ23-2|PKHA7_HUMAN</t>
  </si>
  <si>
    <t>PLEKHA7</t>
  </si>
  <si>
    <t xml:space="preserve"> Isoform 2 of Pleckstrin homology domain-containing family A member 7 OS=Homo sapiens GN=PLEKHA7</t>
  </si>
  <si>
    <t>0.087286641</t>
  </si>
  <si>
    <t>sp|O43707|ACTN4_HUMAN</t>
  </si>
  <si>
    <t>ACTN4</t>
  </si>
  <si>
    <t xml:space="preserve"> Alpha-actinin-4 OS=Homo sapiens GN=ACTN4 PE=1 SV=2</t>
  </si>
  <si>
    <t>0.087175133</t>
  </si>
  <si>
    <t>sp|P09132|SRP19_HUMAN</t>
  </si>
  <si>
    <t>SRP19</t>
  </si>
  <si>
    <t xml:space="preserve"> Signal recognition particle 19 kDa protein OS=Homo sapiens GN=SRP19 PE=1 SV=3</t>
  </si>
  <si>
    <t>0.087143527</t>
  </si>
  <si>
    <t>sp|Q14166|TTL12_HUMAN</t>
  </si>
  <si>
    <t>TTLL12</t>
  </si>
  <si>
    <t xml:space="preserve"> Tubulin--tyrosine ligase-like protein 12 OS=Homo sapiens GN=TTLL12 PE=1 SV=2</t>
  </si>
  <si>
    <t>0.086909619</t>
  </si>
  <si>
    <t>sp|Q9NPE2|NGRN_HUMAN</t>
  </si>
  <si>
    <t>NGRN</t>
  </si>
  <si>
    <t xml:space="preserve"> Neugrin OS=Homo sapiens GN=NGRN PE=2 SV=2</t>
  </si>
  <si>
    <t>0.086702471</t>
  </si>
  <si>
    <t>sp|Q6PHR2-3|ULK3_HUMAN</t>
  </si>
  <si>
    <t>ULK3</t>
  </si>
  <si>
    <t xml:space="preserve"> Isoform 3 of Serine/threonine-protein kinase ULK3 OS=Homo sapiens GN=ULK3</t>
  </si>
  <si>
    <t>0.086462092</t>
  </si>
  <si>
    <t>sp|Q92610|ZN592_HUMAN</t>
  </si>
  <si>
    <t>ZNF592</t>
  </si>
  <si>
    <t xml:space="preserve"> Zinc finger protein 592 OS=Homo sapiens GN=ZNF592 PE=1 SV=2</t>
  </si>
  <si>
    <t>0.086359825</t>
  </si>
  <si>
    <t>sp|Q8NDX5-2|PHC3_HUMAN</t>
  </si>
  <si>
    <t>PHC3</t>
  </si>
  <si>
    <t xml:space="preserve"> Isoform 2 of Polyhomeotic-like protein 3 OS=Homo sapiens GN=PHC3</t>
  </si>
  <si>
    <t>0.085605412</t>
  </si>
  <si>
    <t>sp|P45984-2|MK09_HUMAN</t>
  </si>
  <si>
    <t>MAPK9</t>
  </si>
  <si>
    <t xml:space="preserve"> Isoform Alpha-1 of Mitogen-activated protein kinase 9 OS=Homo sapiens GN=MAPK9</t>
  </si>
  <si>
    <t>0.085485627</t>
  </si>
  <si>
    <t>sp|Q9Y388|RBMX2_HUMAN</t>
  </si>
  <si>
    <t>RBMX2</t>
  </si>
  <si>
    <t xml:space="preserve"> RNA-binding motif protein, X-linked 2 OS=Homo sapiens GN=RBMX2 PE=1 SV=2</t>
  </si>
  <si>
    <t>0.085341267</t>
  </si>
  <si>
    <t>sp|P18074|ERCC2_HUMAN</t>
  </si>
  <si>
    <t>ERCC2</t>
  </si>
  <si>
    <t xml:space="preserve"> TFIIH basal transcription factor complex helicase XPD subunit OS=Homo sapiens GN=ERCC2 PE=1 SV=1</t>
  </si>
  <si>
    <t>0.085309064</t>
  </si>
  <si>
    <t>sp|Q9Y6E2|BZW2_HUMAN</t>
  </si>
  <si>
    <t>BZW2</t>
  </si>
  <si>
    <t xml:space="preserve"> Basic leucine zipper and W2 domain-containing protein 2 OS=Homo sapiens GN=BZW2 PE=1 SV=1</t>
  </si>
  <si>
    <t>0.085220042</t>
  </si>
  <si>
    <t>sp|Q8N1I0-2|DOCK4_HUMAN</t>
  </si>
  <si>
    <t>DOCK4</t>
  </si>
  <si>
    <t xml:space="preserve"> Isoform 2 of Dedicator of cytokinesis protein 4 OS=Homo sapiens GN=DOCK4</t>
  </si>
  <si>
    <t>0.085047775</t>
  </si>
  <si>
    <t>sp|P48556|PSMD8_HUMAN</t>
  </si>
  <si>
    <t>PSMD8</t>
  </si>
  <si>
    <t xml:space="preserve"> 26S proteasome non-ATPase regulatory subunit 8 OS=Homo sapiens GN=PSMD8 PE=1 SV=2</t>
  </si>
  <si>
    <t>0.085001036</t>
  </si>
  <si>
    <t>sp|Q9Y5P6-2|GMPPB_HUMAN</t>
  </si>
  <si>
    <t>GMPPB</t>
  </si>
  <si>
    <t xml:space="preserve"> Isoform 2 of Mannose-1-phosphate guanyltransferase beta OS=Homo sapiens GN=GMPPB</t>
  </si>
  <si>
    <t>0.084975743</t>
  </si>
  <si>
    <t>sp|Q86WB0|NIPA_HUMAN</t>
  </si>
  <si>
    <t>ZC3HC1</t>
  </si>
  <si>
    <t xml:space="preserve"> Nuclear-interacting partner of ALK OS=Homo sapiens GN=ZC3HC1 PE=1 SV=1</t>
  </si>
  <si>
    <t>0.084881631</t>
  </si>
  <si>
    <t>sp|Q02978|M2OM_HUMAN</t>
  </si>
  <si>
    <t>SLC25A11</t>
  </si>
  <si>
    <t xml:space="preserve"> Mitochondrial 2-oxoglutarate/malate carrier protein OS=Homo sapiens GN=SLC25A11 PE=1 SV=3</t>
  </si>
  <si>
    <t>0.084801051</t>
  </si>
  <si>
    <t>sp|Q9BZX2|UCK2_HUMAN</t>
  </si>
  <si>
    <t>UCK2</t>
  </si>
  <si>
    <t xml:space="preserve"> Uridine-cytidine kinase 2 OS=Homo sapiens GN=UCK2 PE=1 SV=1</t>
  </si>
  <si>
    <t>0.084667417</t>
  </si>
  <si>
    <t>sp|Q56VL3|OCAD2_HUMAN</t>
  </si>
  <si>
    <t>OCIAD2</t>
  </si>
  <si>
    <t xml:space="preserve"> OCIA domain-containing protein 2 OS=Homo sapiens GN=OCIAD2 PE=1 SV=1</t>
  </si>
  <si>
    <t>0.084632611</t>
  </si>
  <si>
    <t>sp|O95965|ITGBL_HUMAN</t>
  </si>
  <si>
    <t>ITGBL1</t>
  </si>
  <si>
    <t xml:space="preserve"> Integrin beta-like protein 1 OS=Homo sapiens GN=ITGBL1 PE=2 SV=1</t>
  </si>
  <si>
    <t>0.084515521</t>
  </si>
  <si>
    <t>sp|O95336|6PGL_HUMAN</t>
  </si>
  <si>
    <t>PGLS</t>
  </si>
  <si>
    <t xml:space="preserve"> 6-phosphogluconolactonase OS=Homo sapiens GN=PGLS PE=1 SV=2</t>
  </si>
  <si>
    <t>0.084346358</t>
  </si>
  <si>
    <t>sp|Q8N6S5|AR6P6_HUMAN</t>
  </si>
  <si>
    <t>ARL6IP6</t>
  </si>
  <si>
    <t xml:space="preserve"> ADP-ribosylation factor-like protein 6-interacting protein 6 OS=Homo sapiens GN=ARL6IP6 PE=1 SV=1</t>
  </si>
  <si>
    <t>0.084082523</t>
  </si>
  <si>
    <t>sp|Q9HCJ0-2|TNR6C_HUMAN</t>
  </si>
  <si>
    <t>TNRC6C</t>
  </si>
  <si>
    <t xml:space="preserve"> Isoform 2 of Trinucleotide repeat-containing gene 6C protein OS=Homo sapiens GN=TNRC6C</t>
  </si>
  <si>
    <t>0.083996475</t>
  </si>
  <si>
    <t>sp|P16591|FER_HUMAN</t>
  </si>
  <si>
    <t>FER</t>
  </si>
  <si>
    <t xml:space="preserve"> Tyrosine-protein kinase Fer OS=Homo sapiens GN=FER PE=1 SV=2</t>
  </si>
  <si>
    <t>0.083957649</t>
  </si>
  <si>
    <t>sp|P04626-4|ERBB2_HUMAN</t>
  </si>
  <si>
    <t>ERBB2</t>
  </si>
  <si>
    <t xml:space="preserve"> Isoform 4 of Receptor tyrosine-protein kinase erbB-2 OS=Homo sapiens GN=ERBB2</t>
  </si>
  <si>
    <t>0.083942763</t>
  </si>
  <si>
    <t>sp|Q8N1G4|LRC47_HUMAN</t>
  </si>
  <si>
    <t>LRRC47</t>
  </si>
  <si>
    <t xml:space="preserve"> Leucine-rich repeat-containing protein 47 OS=Homo sapiens GN=LRRC47 PE=1 SV=1</t>
  </si>
  <si>
    <t>0.083740509</t>
  </si>
  <si>
    <t>sp|Q9Y4Z0|LSM4_HUMAN</t>
  </si>
  <si>
    <t>LSM4</t>
  </si>
  <si>
    <t xml:space="preserve"> U6 snRNA-associated Sm-like protein LSm4 OS=Homo sapiens GN=LSM4 PE=1 SV=1</t>
  </si>
  <si>
    <t>0.083621297</t>
  </si>
  <si>
    <t>sp|Q9NRG0|CHRC1_HUMAN</t>
  </si>
  <si>
    <t>CHRAC1</t>
  </si>
  <si>
    <t xml:space="preserve"> Chromatin accessibility complex protein 1 OS=Homo sapiens GN=CHRAC1 PE=1 SV=1</t>
  </si>
  <si>
    <t>0.083243145</t>
  </si>
  <si>
    <t>sp|O95633-2|FSTL3_HUMAN</t>
  </si>
  <si>
    <t>FSTL3</t>
  </si>
  <si>
    <t xml:space="preserve"> Isoform 2 of Follistatin-related protein 3 OS=Homo sapiens GN=FSTL3</t>
  </si>
  <si>
    <t>0.083099851</t>
  </si>
  <si>
    <t>sp|Q13232|NDK3_HUMAN</t>
  </si>
  <si>
    <t>NME3</t>
  </si>
  <si>
    <t xml:space="preserve"> Nucleoside diphosphate kinase 3 OS=Homo sapiens GN=NME3 PE=1 SV=2</t>
  </si>
  <si>
    <t>0.082849375</t>
  </si>
  <si>
    <t>sp|P02461-2|CO3A1_HUMAN</t>
  </si>
  <si>
    <t>COL3A1</t>
  </si>
  <si>
    <t xml:space="preserve"> Isoform 2 of Collagen alpha-1(III) chain OS=Homo sapiens GN=COL3A1</t>
  </si>
  <si>
    <t>0.082787938</t>
  </si>
  <si>
    <t>sp|O95425|SVIL_HUMAN</t>
  </si>
  <si>
    <t>SVIL</t>
  </si>
  <si>
    <t xml:space="preserve"> Supervillin OS=Homo sapiens GN=SVIL PE=1 SV=2</t>
  </si>
  <si>
    <t>0.082757605</t>
  </si>
  <si>
    <t>sp|Q69YN2|C19L1_HUMAN</t>
  </si>
  <si>
    <t>CWF19L1</t>
  </si>
  <si>
    <t xml:space="preserve"> CWF19-like protein 1 OS=Homo sapiens GN=CWF19L1 PE=1 SV=2</t>
  </si>
  <si>
    <t>0.082673214</t>
  </si>
  <si>
    <t>sp|P82650|RT22_HUMAN</t>
  </si>
  <si>
    <t>MRPS22</t>
  </si>
  <si>
    <t xml:space="preserve"> 28S ribosomal protein S22, mitochondrial OS=Homo sapiens GN=MRPS22 PE=1 SV=1</t>
  </si>
  <si>
    <t>0.082243706</t>
  </si>
  <si>
    <t>sp|Q96GG9|DCNL1_HUMAN</t>
  </si>
  <si>
    <t>DCUN1D1</t>
  </si>
  <si>
    <t xml:space="preserve"> DCN1-like protein 1 OS=Homo sapiens GN=DCUN1D1 PE=1 SV=1</t>
  </si>
  <si>
    <t>0.081338317</t>
  </si>
  <si>
    <t>sp|Q9Y3Z3-2|SAMH1_HUMAN</t>
  </si>
  <si>
    <t>SAMHD1</t>
  </si>
  <si>
    <t xml:space="preserve"> Isoform 2 of SAM domain and HD domain-containing protein 1 OS=Homo sapiens GN=SAMHD1</t>
  </si>
  <si>
    <t>0.0813136</t>
  </si>
  <si>
    <t>sp|Q99627|CSN8_HUMAN</t>
  </si>
  <si>
    <t>COPS8</t>
  </si>
  <si>
    <t xml:space="preserve"> COP9 signalosome complex subunit 8 OS=Homo sapiens GN=COPS8 PE=1 SV=1</t>
  </si>
  <si>
    <t>0.081284778</t>
  </si>
  <si>
    <t>sp|Q96E14|RMI2_HUMAN</t>
  </si>
  <si>
    <t>RMI2</t>
  </si>
  <si>
    <t xml:space="preserve"> RecQ-mediated genome instability protein 2 OS=Homo sapiens GN=RMI2 PE=1 SV=2</t>
  </si>
  <si>
    <t>0.081271673</t>
  </si>
  <si>
    <t>sp|Q5T4F4-2|ZFY27_HUMAN</t>
  </si>
  <si>
    <t>ZFYVE27</t>
  </si>
  <si>
    <t xml:space="preserve"> Isoform 2 of Protrudin OS=Homo sapiens GN=ZFYVE27</t>
  </si>
  <si>
    <t>0.081158778</t>
  </si>
  <si>
    <t>sp|Q12905|ILF2_HUMAN</t>
  </si>
  <si>
    <t>ILF2</t>
  </si>
  <si>
    <t xml:space="preserve"> Interleukin enhancer-binding factor 2 OS=Homo sapiens GN=ILF2 PE=1 SV=2</t>
  </si>
  <si>
    <t>0.081089054</t>
  </si>
  <si>
    <t>sp|Q9H582-2|ZN644_HUMAN</t>
  </si>
  <si>
    <t>ZNF644</t>
  </si>
  <si>
    <t xml:space="preserve"> Isoform 2 of Zinc finger protein 644 OS=Homo sapiens GN=ZNF644</t>
  </si>
  <si>
    <t>0.08102529</t>
  </si>
  <si>
    <t>sp|P29590-2|PML_HUMAN</t>
  </si>
  <si>
    <t xml:space="preserve"> Isoform PML-5 of Protein PML OS=Homo sapiens GN=PML</t>
  </si>
  <si>
    <t>0.080685965</t>
  </si>
  <si>
    <t>sp|P15735|PHKG2_HUMAN</t>
  </si>
  <si>
    <t>PHKG2</t>
  </si>
  <si>
    <t xml:space="preserve"> Phosphorylase b kinase gamma catalytic chain, testis/liver isoform OS=Homo sapiens GN=PHKG2 PE=1 SV=1</t>
  </si>
  <si>
    <t>0.080657084</t>
  </si>
  <si>
    <t>sp|Q8NCW5|AIBP_HUMAN</t>
  </si>
  <si>
    <t>APOA1BP</t>
  </si>
  <si>
    <t xml:space="preserve"> Apolipoprotein A-I-binding protein OS=Homo sapiens GN=APOA1BP PE=1 SV=2</t>
  </si>
  <si>
    <t>0.080380993</t>
  </si>
  <si>
    <t>sp|Q12959-2|DLG1_HUMAN</t>
  </si>
  <si>
    <t>DLG1</t>
  </si>
  <si>
    <t xml:space="preserve"> Isoform 2 of Disks large homolog 1 OS=Homo sapiens GN=DLG1</t>
  </si>
  <si>
    <t>0.080189006</t>
  </si>
  <si>
    <t>sp|Q96HC4|PDLI5_HUMAN</t>
  </si>
  <si>
    <t>PDLIM5</t>
  </si>
  <si>
    <t xml:space="preserve"> PDZ and LIM domain protein 5 OS=Homo sapiens GN=PDLIM5 PE=1 SV=5</t>
  </si>
  <si>
    <t>0.080145324</t>
  </si>
  <si>
    <t>sp|Q9BZD4|NUF2_HUMAN</t>
  </si>
  <si>
    <t>NUF2</t>
  </si>
  <si>
    <t xml:space="preserve"> Kinetochore protein Nuf2 OS=Homo sapiens GN=NUF2 PE=1 SV=2</t>
  </si>
  <si>
    <t>0.080114648</t>
  </si>
  <si>
    <t>sp|Q9Y4F5-2|K0284_HUMAN</t>
  </si>
  <si>
    <t>KIAA0284</t>
  </si>
  <si>
    <t xml:space="preserve"> Isoform 2 of Protein KIAA0284 OS=Homo sapiens GN=KIAA0284</t>
  </si>
  <si>
    <t>0.079863282</t>
  </si>
  <si>
    <t>sp|O75934|SPF27_HUMAN</t>
  </si>
  <si>
    <t>BCAS2</t>
  </si>
  <si>
    <t xml:space="preserve"> Pre-mRNA-splicing factor SPF27 OS=Homo sapiens GN=BCAS2 PE=1 SV=1</t>
  </si>
  <si>
    <t>0.079747372</t>
  </si>
  <si>
    <t>sp|Q8TB37|NUBPL_HUMAN</t>
  </si>
  <si>
    <t>NUBPL</t>
  </si>
  <si>
    <t xml:space="preserve"> Iron-sulfur protein NUBPL OS=Homo sapiens GN=NUBPL PE=1 SV=3</t>
  </si>
  <si>
    <t>0.079545739</t>
  </si>
  <si>
    <t>sp|O75880|SCO1_HUMAN</t>
  </si>
  <si>
    <t>SCO1</t>
  </si>
  <si>
    <t xml:space="preserve"> Protein SCO1 homolog, mitochondrial OS=Homo sapiens GN=SCO1 PE=1 SV=1</t>
  </si>
  <si>
    <t>0.079473765</t>
  </si>
  <si>
    <t>sp|Q9P2J5|SYLC_HUMAN</t>
  </si>
  <si>
    <t>LARS</t>
  </si>
  <si>
    <t xml:space="preserve"> Leucyl-tRNA synthetase, cytoplasmic OS=Homo sapiens GN=LARS PE=1 SV=2</t>
  </si>
  <si>
    <t>0.079426571</t>
  </si>
  <si>
    <t>sp|O60826|CCD22_HUMAN</t>
  </si>
  <si>
    <t>CCDC22</t>
  </si>
  <si>
    <t xml:space="preserve"> Coiled-coil domain-containing protein 22 OS=Homo sapiens GN=CCDC22 PE=1 SV=1</t>
  </si>
  <si>
    <t>0.079408339</t>
  </si>
  <si>
    <t>sp|Q9NZR1|TMOD2_HUMAN</t>
  </si>
  <si>
    <t>TMOD2</t>
  </si>
  <si>
    <t xml:space="preserve"> Tropomodulin-2 OS=Homo sapiens GN=TMOD2 PE=1 SV=1</t>
  </si>
  <si>
    <t>0.079277873</t>
  </si>
  <si>
    <t>sp|O95159|ZFPL1_HUMAN</t>
  </si>
  <si>
    <t>ZFPL1</t>
  </si>
  <si>
    <t xml:space="preserve"> Zinc finger protein-like 1 OS=Homo sapiens GN=ZFPL1 PE=1 SV=2</t>
  </si>
  <si>
    <t>0.07919619</t>
  </si>
  <si>
    <t>sp|Q9UEG4|ZN629_HUMAN</t>
  </si>
  <si>
    <t>ZNF629</t>
  </si>
  <si>
    <t xml:space="preserve"> Zinc finger protein 629 OS=Homo sapiens GN=ZNF629 PE=2 SV=2</t>
  </si>
  <si>
    <t>0.07919181</t>
  </si>
  <si>
    <t>sp|P00558|PGK1_HUMAN</t>
  </si>
  <si>
    <t>PGK1</t>
  </si>
  <si>
    <t xml:space="preserve"> Phosphoglycerate kinase 1 OS=Homo sapiens GN=PGK1 PE=1 SV=3</t>
  </si>
  <si>
    <t>0.079131061</t>
  </si>
  <si>
    <t>sp|Q14739|LBR_HUMAN</t>
  </si>
  <si>
    <t>LBR</t>
  </si>
  <si>
    <t xml:space="preserve"> Lamin-B receptor OS=Homo sapiens GN=LBR PE=1 SV=2</t>
  </si>
  <si>
    <t>0.078863023</t>
  </si>
  <si>
    <t>sp|Q9GZP4-2|PITH1_HUMAN</t>
  </si>
  <si>
    <t>PITHD1</t>
  </si>
  <si>
    <t xml:space="preserve"> Isoform 2 of PITH domain-containing protein 1 OS=Homo sapiens GN=PITHD1</t>
  </si>
  <si>
    <t>0.078798154</t>
  </si>
  <si>
    <t>sp|Q96QK1|VPS35_HUMAN</t>
  </si>
  <si>
    <t>VPS35</t>
  </si>
  <si>
    <t xml:space="preserve"> Vacuolar protein sorting-associated protein 35 OS=Homo sapiens GN=VPS35 PE=1 SV=2</t>
  </si>
  <si>
    <t>0.078551827</t>
  </si>
  <si>
    <t>tr|B1ALY0|B1ALY0_HUMAN</t>
  </si>
  <si>
    <t>AKAP2</t>
  </si>
  <si>
    <t xml:space="preserve"> A kinase (PRKA) anchor protein 2 (Fragment) OS=Homo sapiens GN=AKAP2 PE=4 SV=1</t>
  </si>
  <si>
    <t>0.078298879</t>
  </si>
  <si>
    <t>sp|Q9BPW8|NIPS1_HUMAN</t>
  </si>
  <si>
    <t>NIPSNAP1</t>
  </si>
  <si>
    <t xml:space="preserve"> Protein NipSnap homolog 1 OS=Homo sapiens GN=NIPSNAP1 PE=1 SV=1</t>
  </si>
  <si>
    <t>0.078145037</t>
  </si>
  <si>
    <t>sp|Q8NBR6-2|FA63B_HUMAN</t>
  </si>
  <si>
    <t>FAM63B</t>
  </si>
  <si>
    <t xml:space="preserve"> Isoform 2 of Protein FAM63B OS=Homo sapiens GN=FAM63B</t>
  </si>
  <si>
    <t>0.077929039</t>
  </si>
  <si>
    <t>sp|Q9BTX7|TTPAL_HUMAN</t>
  </si>
  <si>
    <t>TTPAL</t>
  </si>
  <si>
    <t xml:space="preserve"> Alpha-tocopherol transfer protein-like OS=Homo sapiens GN=TTPAL PE=2 SV=2</t>
  </si>
  <si>
    <t>0.077793372</t>
  </si>
  <si>
    <t>sp|Q6NUK1|SCMC1_HUMAN</t>
  </si>
  <si>
    <t>SLC25A24</t>
  </si>
  <si>
    <t xml:space="preserve"> Calcium-binding mitochondrial carrier protein SCaMC-1 OS=Homo sapiens GN=SLC25A24 PE=1 SV=2</t>
  </si>
  <si>
    <t>0.077788273</t>
  </si>
  <si>
    <t>sp|O60784|TOM1_HUMAN</t>
  </si>
  <si>
    <t>TOM1</t>
  </si>
  <si>
    <t xml:space="preserve"> Target of Myb protein 1 OS=Homo sapiens GN=TOM1 PE=1 SV=2</t>
  </si>
  <si>
    <t>0.077737424</t>
  </si>
  <si>
    <t>sp|P34949|MPI_HUMAN</t>
  </si>
  <si>
    <t>MPI</t>
  </si>
  <si>
    <t xml:space="preserve"> Mannose-6-phosphate isomerase OS=Homo sapiens GN=MPI PE=1 SV=2</t>
  </si>
  <si>
    <t>0.077538871</t>
  </si>
  <si>
    <t>sp|Q5VSL9|FA40A_HUMAN</t>
  </si>
  <si>
    <t>FAM40A</t>
  </si>
  <si>
    <t xml:space="preserve"> Protein FAM40A OS=Homo sapiens GN=FAM40A PE=1 SV=1</t>
  </si>
  <si>
    <t>0.077489284</t>
  </si>
  <si>
    <t>sp|Q9BQD3|CS050_HUMAN</t>
  </si>
  <si>
    <t>C19orf50</t>
  </si>
  <si>
    <t xml:space="preserve"> UPF0459 protein C19orf50 OS=Homo sapiens GN=C19orf50 PE=1 SV=2</t>
  </si>
  <si>
    <t>0.07744835</t>
  </si>
  <si>
    <t>sp|P13797|PLST_HUMAN</t>
  </si>
  <si>
    <t>PLS3</t>
  </si>
  <si>
    <t xml:space="preserve"> Plastin-3 OS=Homo sapiens GN=PLS3 PE=1 SV=4</t>
  </si>
  <si>
    <t>0.07721751</t>
  </si>
  <si>
    <t>sp|Q9NVA4|T184C_HUMAN</t>
  </si>
  <si>
    <t>TMEM184C</t>
  </si>
  <si>
    <t xml:space="preserve"> Transmembrane protein 184C OS=Homo sapiens GN=TMEM184C PE=2 SV=2</t>
  </si>
  <si>
    <t>0.077160704</t>
  </si>
  <si>
    <t>sp|Q96LR5|UB2E2_HUMAN</t>
  </si>
  <si>
    <t>UBE2E2</t>
  </si>
  <si>
    <t xml:space="preserve"> Ubiquitin-conjugating enzyme E2 E2 OS=Homo sapiens GN=UBE2E2 PE=1 SV=1</t>
  </si>
  <si>
    <t>0.076738168</t>
  </si>
  <si>
    <t>sp|Q9Y217|MTMR6_HUMAN</t>
  </si>
  <si>
    <t>MTMR6</t>
  </si>
  <si>
    <t xml:space="preserve"> Myotubularin-related protein 6 OS=Homo sapiens GN=MTMR6 PE=1 SV=3</t>
  </si>
  <si>
    <t>0.07656465</t>
  </si>
  <si>
    <t>sp|Q6P9B6|K1609_HUMAN</t>
  </si>
  <si>
    <t>KIAA1609</t>
  </si>
  <si>
    <t xml:space="preserve"> TLD domain-containing protein KIAA1609 OS=Homo sapiens GN=KIAA1609 PE=1 SV=2</t>
  </si>
  <si>
    <t>0.076012103</t>
  </si>
  <si>
    <t>sp|Q8N5C6|SRBD1_HUMAN</t>
  </si>
  <si>
    <t>SRBD1</t>
  </si>
  <si>
    <t xml:space="preserve"> S1 RNA-binding domain-containing protein 1 OS=Homo sapiens GN=SRBD1 PE=1 SV=2</t>
  </si>
  <si>
    <t>0.075944643</t>
  </si>
  <si>
    <t>sp|P61224|RAP1B_HUMAN</t>
  </si>
  <si>
    <t>RAP1B</t>
  </si>
  <si>
    <t xml:space="preserve"> Ras-related protein Rap-1b OS=Homo sapiens GN=RAP1B PE=1 SV=1</t>
  </si>
  <si>
    <t>0.075793152</t>
  </si>
  <si>
    <t>sp|P24941|CDK2_HUMAN</t>
  </si>
  <si>
    <t>CDK2</t>
  </si>
  <si>
    <t xml:space="preserve"> Cyclin-dependent kinase 2 OS=Homo sapiens GN=CDK2 PE=1 SV=2</t>
  </si>
  <si>
    <t>0.075737663</t>
  </si>
  <si>
    <t>sp|Q99836-2|MYD88_HUMAN</t>
  </si>
  <si>
    <t>MYD88</t>
  </si>
  <si>
    <t xml:space="preserve"> Isoform 2 of Myeloid differentiation primary response protein MyD88 OS=Homo sapiens GN=MYD88</t>
  </si>
  <si>
    <t>0.075355946</t>
  </si>
  <si>
    <t>sp|Q9NZT2-2|OGFR_HUMAN</t>
  </si>
  <si>
    <t>OGFR</t>
  </si>
  <si>
    <t xml:space="preserve"> Isoform 2 of Opioid growth factor receptor OS=Homo sapiens GN=OGFR</t>
  </si>
  <si>
    <t>0.075247392</t>
  </si>
  <si>
    <t>sp|Q96IU4|ABHEB_HUMAN</t>
  </si>
  <si>
    <t>ABHD14B</t>
  </si>
  <si>
    <t xml:space="preserve"> Abhydrolase domain-containing protein 14B OS=Homo sapiens GN=ABHD14B PE=1 SV=1</t>
  </si>
  <si>
    <t>0.07524178</t>
  </si>
  <si>
    <t>sp|Q9H8G2|CI082_HUMAN</t>
  </si>
  <si>
    <t>C9orf82</t>
  </si>
  <si>
    <t xml:space="preserve"> Uncharacterized protein C9orf82 OS=Homo sapiens GN=C9orf82 PE=1 SV=2</t>
  </si>
  <si>
    <t>0.075027741</t>
  </si>
  <si>
    <t>tr|F5GXK8|F5GXK8_HUMAN</t>
  </si>
  <si>
    <t>DNAJB11</t>
  </si>
  <si>
    <t xml:space="preserve"> Uncharacterized protein OS=Homo sapiens GN=DNAJB11 PE=4 SV=1</t>
  </si>
  <si>
    <t>0.075016057</t>
  </si>
  <si>
    <t>sp|Q00577|PURA_HUMAN</t>
  </si>
  <si>
    <t>PURA</t>
  </si>
  <si>
    <t xml:space="preserve"> Transcriptional activator protein Pur-alpha OS=Homo sapiens GN=PURA PE=1 SV=2</t>
  </si>
  <si>
    <t>0.074867297</t>
  </si>
  <si>
    <t>sp|P11586|C1TC_HUMAN</t>
  </si>
  <si>
    <t>MTHFD1</t>
  </si>
  <si>
    <t xml:space="preserve"> C-1-tetrahydrofolate synthase, cytoplasmic OS=Homo sapiens GN=MTHFD1 PE=1 SV=3</t>
  </si>
  <si>
    <t>0.074708153</t>
  </si>
  <si>
    <t>tr|E9PDZ8|E9PDZ8_HUMAN</t>
  </si>
  <si>
    <t>DLC1</t>
  </si>
  <si>
    <t xml:space="preserve"> Uncharacterized protein OS=Homo sapiens GN=DLC1 PE=4 SV=1</t>
  </si>
  <si>
    <t>0.074595829</t>
  </si>
  <si>
    <t>sp|Q6ZN30-2|BNC2_HUMAN</t>
  </si>
  <si>
    <t>BNC2</t>
  </si>
  <si>
    <t xml:space="preserve"> Isoform 2 of Zinc finger protein basonuclin-2 OS=Homo sapiens GN=BNC2</t>
  </si>
  <si>
    <t>0.074583352</t>
  </si>
  <si>
    <t>sp|Q9BW83|IFT27_HUMAN</t>
  </si>
  <si>
    <t>IFT27</t>
  </si>
  <si>
    <t xml:space="preserve"> Intraflagellar transport protein 27 homolog OS=Homo sapiens GN=IFT27 PE=1 SV=1</t>
  </si>
  <si>
    <t>0.074473059</t>
  </si>
  <si>
    <t>sp|Q9H1Y0|ATG5_HUMAN</t>
  </si>
  <si>
    <t>ATG5</t>
  </si>
  <si>
    <t xml:space="preserve"> Autophagy protein 5 OS=Homo sapiens GN=ATG5 PE=1 SV=2</t>
  </si>
  <si>
    <t>0.0744108</t>
  </si>
  <si>
    <t>sp|Q5T4S7-3|UBR4_HUMAN</t>
  </si>
  <si>
    <t>UBR4</t>
  </si>
  <si>
    <t xml:space="preserve"> Isoform 3 of E3 ubiquitin-protein ligase UBR4 OS=Homo sapiens GN=UBR4</t>
  </si>
  <si>
    <t>0.07430324</t>
  </si>
  <si>
    <t>sp|P06400|RB_HUMAN</t>
  </si>
  <si>
    <t>RB1</t>
  </si>
  <si>
    <t xml:space="preserve"> Retinoblastoma-associated protein OS=Homo sapiens GN=RB1 PE=1 SV=2</t>
  </si>
  <si>
    <t>0.074059767</t>
  </si>
  <si>
    <t>UPSP:K2CA_HUMAN_contaminant</t>
  </si>
  <si>
    <t xml:space="preserve"> KERATIN, TYPE II CYTOSKELETAL 6A (CYTOKERATIN 6A) (CK 6A) (K6A KE</t>
  </si>
  <si>
    <t>0.073995385</t>
  </si>
  <si>
    <t>sp|Q9Y5K5|UCHL5_HUMAN</t>
  </si>
  <si>
    <t xml:space="preserve"> Ubiquitin carboxyl-terminal hydrolase isozyme L5 OS=Homo sapiens GN=UCHL5 PE=1 SV=3</t>
  </si>
  <si>
    <t>0.073656267</t>
  </si>
  <si>
    <t>sp|Q9NVA2-2|SEP11_HUMAN</t>
  </si>
  <si>
    <t>11-Sep</t>
  </si>
  <si>
    <t xml:space="preserve"> Isoform 2 of Septin-11 OS=Homo sapiens GN=SEPT11</t>
  </si>
  <si>
    <t>0.073057302</t>
  </si>
  <si>
    <t>sp|Q96EL2|RT24_HUMAN</t>
  </si>
  <si>
    <t>MRPS24</t>
  </si>
  <si>
    <t xml:space="preserve"> 28S ribosomal protein S24, mitochondrial OS=Homo sapiens GN=MRPS24 PE=1 SV=1</t>
  </si>
  <si>
    <t>0.072932818</t>
  </si>
  <si>
    <t>sp|Q8WUU5|GATD1_HUMAN</t>
  </si>
  <si>
    <t>GATAD1</t>
  </si>
  <si>
    <t xml:space="preserve"> GATA zinc finger domain-containing protein 1 OS=Homo sapiens GN=GATAD1 PE=1 SV=1</t>
  </si>
  <si>
    <t>0.072721342</t>
  </si>
  <si>
    <t>sp|P0C870|JMJD7_HUMAN</t>
  </si>
  <si>
    <t>JMJD7</t>
  </si>
  <si>
    <t xml:space="preserve"> JmjC domain-containing protein 7 OS=Homo sapiens GN=JMJD7 PE=2 SV=1</t>
  </si>
  <si>
    <t>0.072411319</t>
  </si>
  <si>
    <t>sp|P01034|CYTC_HUMAN</t>
  </si>
  <si>
    <t>CST3</t>
  </si>
  <si>
    <t xml:space="preserve"> Cystatin-C OS=Homo sapiens GN=CST3 PE=1 SV=1</t>
  </si>
  <si>
    <t>0.072262153</t>
  </si>
  <si>
    <t>sp|Q14185|DOCK1_HUMAN</t>
  </si>
  <si>
    <t>DOCK1</t>
  </si>
  <si>
    <t xml:space="preserve"> Dedicator of cytokinesis protein 1 OS=Homo sapiens GN=DOCK1 PE=1 SV=2</t>
  </si>
  <si>
    <t>0.072216526</t>
  </si>
  <si>
    <t>sp|P62805|H4_HUMAN</t>
  </si>
  <si>
    <t>HIST1H4A</t>
  </si>
  <si>
    <t xml:space="preserve"> Histone H4 OS=Homo sapiens GN=HIST1H4A PE=1 SV=2</t>
  </si>
  <si>
    <t>0.072050612</t>
  </si>
  <si>
    <t>sp|P42224|STAT1_HUMAN</t>
  </si>
  <si>
    <t>STAT1</t>
  </si>
  <si>
    <t xml:space="preserve"> Signal transducer and activator of transcription 1-alpha/beta OS=Homo sapiens GN=STAT1 PE=1 SV=2</t>
  </si>
  <si>
    <t>0.072024198</t>
  </si>
  <si>
    <t>sp|Q9HB07|MYG1_HUMAN</t>
  </si>
  <si>
    <t>C12orf10</t>
  </si>
  <si>
    <t xml:space="preserve"> UPF0160 protein MYG1, mitochondrial OS=Homo sapiens GN=C12orf10 PE=1 SV=2</t>
  </si>
  <si>
    <t>0.071884542</t>
  </si>
  <si>
    <t>sp|P43234|CATO_HUMAN</t>
  </si>
  <si>
    <t>CTSO</t>
  </si>
  <si>
    <t xml:space="preserve"> Cathepsin O OS=Homo sapiens GN=CTSO PE=1 SV=1</t>
  </si>
  <si>
    <t>0.071864834</t>
  </si>
  <si>
    <t>sp|Q9Y4A5-2|TRRAP_HUMAN</t>
  </si>
  <si>
    <t>TRRAP</t>
  </si>
  <si>
    <t xml:space="preserve"> Isoform 2 of Transformation/transcription domain-associated protein OS=Homo sapiens GN=TRRAP</t>
  </si>
  <si>
    <t>0.071839416</t>
  </si>
  <si>
    <t>tr|Q14CF1|Q14CF1_HUMAN</t>
  </si>
  <si>
    <t>TRIP12</t>
  </si>
  <si>
    <t xml:space="preserve"> TRIP12 protein OS=Homo sapiens GN=TRIP12 PE=2 SV=1</t>
  </si>
  <si>
    <t>0.071822806</t>
  </si>
  <si>
    <t>sp|P83731|RL24_HUMAN</t>
  </si>
  <si>
    <t>RPL24</t>
  </si>
  <si>
    <t xml:space="preserve"> 60S ribosomal protein L24 OS=Homo sapiens GN=RPL24 PE=1 SV=1</t>
  </si>
  <si>
    <t>0.071783132</t>
  </si>
  <si>
    <t>sp|O75340|PDCD6_HUMAN</t>
  </si>
  <si>
    <t>PDCD6</t>
  </si>
  <si>
    <t xml:space="preserve"> Programmed cell death protein 6 OS=Homo sapiens GN=PDCD6 PE=1 SV=1</t>
  </si>
  <si>
    <t>0.071733793</t>
  </si>
  <si>
    <t>sp|P21589|5NTD_HUMAN</t>
  </si>
  <si>
    <t>NT5E</t>
  </si>
  <si>
    <t xml:space="preserve"> 5'-nucleotidase OS=Homo sapiens GN=NT5E PE=1 SV=1</t>
  </si>
  <si>
    <t>0.071701272</t>
  </si>
  <si>
    <t>sp|P46777|RL5_HUMAN</t>
  </si>
  <si>
    <t>RPL5</t>
  </si>
  <si>
    <t xml:space="preserve"> 60S ribosomal protein L5 OS=Homo sapiens GN=RPL5 PE=1 SV=3</t>
  </si>
  <si>
    <t>0.071695522</t>
  </si>
  <si>
    <t>sp|Q5VSY0-2|GKAP1_HUMAN</t>
  </si>
  <si>
    <t>GKAP1</t>
  </si>
  <si>
    <t xml:space="preserve"> Isoform 2 of G kinase-anchoring protein 1 OS=Homo sapiens GN=GKAP1</t>
  </si>
  <si>
    <t>0.07165831</t>
  </si>
  <si>
    <t>sp|P61221|ABCE1_HUMAN</t>
  </si>
  <si>
    <t>ABCE1</t>
  </si>
  <si>
    <t xml:space="preserve"> ATP-binding cassette sub-family E member 1 OS=Homo sapiens GN=ABCE1 PE=1 SV=1</t>
  </si>
  <si>
    <t>0.071291624</t>
  </si>
  <si>
    <t>sp|P21912|DHSB_HUMAN</t>
  </si>
  <si>
    <t>SDHB</t>
  </si>
  <si>
    <t xml:space="preserve"> Succinate dehydrogenase [ubiquinone] iron-sulfur subunit, mitochondrial OS=Homo sapiens GN=SDHB PE=1 SV=3</t>
  </si>
  <si>
    <t>0.071247681</t>
  </si>
  <si>
    <t>sp|Q8N680|ZBTB2_HUMAN</t>
  </si>
  <si>
    <t>ZBTB2</t>
  </si>
  <si>
    <t xml:space="preserve"> Zinc finger and BTB domain-containing protein 2 OS=Homo sapiens GN=ZBTB2 PE=1 SV=1</t>
  </si>
  <si>
    <t>0.070836095</t>
  </si>
  <si>
    <t>sp|Q92615|LAR4B_HUMAN</t>
  </si>
  <si>
    <t>LARP4B</t>
  </si>
  <si>
    <t xml:space="preserve"> La-related protein 4B OS=Homo sapiens GN=LARP4B PE=1 SV=3</t>
  </si>
  <si>
    <t>0.070688456</t>
  </si>
  <si>
    <t>sp|Q9BX10-2|GTPB2_HUMAN</t>
  </si>
  <si>
    <t>GTPBP2</t>
  </si>
  <si>
    <t xml:space="preserve"> Isoform 2 of GTP-binding protein 2 OS=Homo sapiens GN=GTPBP2</t>
  </si>
  <si>
    <t>0.070641599</t>
  </si>
  <si>
    <t>sp|Q9ULK4-3|MED23_HUMAN</t>
  </si>
  <si>
    <t>MED23</t>
  </si>
  <si>
    <t xml:space="preserve"> Isoform 3 of Mediator of RNA polymerase II transcription subunit 23 OS=Homo sapiens GN=MED23</t>
  </si>
  <si>
    <t>0.070512157</t>
  </si>
  <si>
    <t>sp|Q8WX92|NELFB_HUMAN</t>
  </si>
  <si>
    <t>COBRA1</t>
  </si>
  <si>
    <t xml:space="preserve"> Negative elongation factor B OS=Homo sapiens GN=COBRA1 PE=1 SV=1</t>
  </si>
  <si>
    <t>0.070232853</t>
  </si>
  <si>
    <t>sp|P62316|SMD2_HUMAN</t>
  </si>
  <si>
    <t>SNRPD2</t>
  </si>
  <si>
    <t xml:space="preserve"> Small nuclear ribonucleoprotein Sm D2 OS=Homo sapiens GN=SNRPD2 PE=1 SV=1</t>
  </si>
  <si>
    <t>0.070196929</t>
  </si>
  <si>
    <t>sp|Q9H9G7|AGO3_HUMAN</t>
  </si>
  <si>
    <t>EIF2C3</t>
  </si>
  <si>
    <t xml:space="preserve"> Protein argonaute-3 OS=Homo sapiens GN=EIF2C3 PE=1 SV=2</t>
  </si>
  <si>
    <t>0.070125019</t>
  </si>
  <si>
    <t>sp|Q86TG7-2|PEG10_HUMAN</t>
  </si>
  <si>
    <t>PEG10</t>
  </si>
  <si>
    <t xml:space="preserve"> Isoform RF1 of Retrotransposon-derived protein PEG10 OS=Homo sapiens GN=PEG10</t>
  </si>
  <si>
    <t>0.069806269</t>
  </si>
  <si>
    <t>sp|Q13637|RAB32_HUMAN</t>
  </si>
  <si>
    <t>RAB32</t>
  </si>
  <si>
    <t xml:space="preserve"> Ras-related protein Rab-32 OS=Homo sapiens GN=RAB32 PE=1 SV=3</t>
  </si>
  <si>
    <t>0.069734942</t>
  </si>
  <si>
    <t>sp|P46379-2|BAG6_HUMAN</t>
  </si>
  <si>
    <t>BAG6</t>
  </si>
  <si>
    <t xml:space="preserve"> Isoform 2 of Large proline-rich protein BAG6 OS=Homo sapiens GN=BAG6</t>
  </si>
  <si>
    <t>0.069711036</t>
  </si>
  <si>
    <t>sp|Q86U44|MTA70_HUMAN</t>
  </si>
  <si>
    <t>METTL3</t>
  </si>
  <si>
    <t xml:space="preserve"> N6-adenosine-methyltransferase 70 kDa subunit OS=Homo sapiens GN=METTL3 PE=1 SV=2</t>
  </si>
  <si>
    <t>0.069165338</t>
  </si>
  <si>
    <t>sp|O43164-2|PJA2_HUMAN</t>
  </si>
  <si>
    <t>PJA2</t>
  </si>
  <si>
    <t xml:space="preserve"> Isoform 2 of E3 ubiquitin-protein ligase Praja-2 OS=Homo sapiens GN=PJA2</t>
  </si>
  <si>
    <t>0.069062947</t>
  </si>
  <si>
    <t>sp|Q5T5C0-2|STXB5_HUMAN</t>
  </si>
  <si>
    <t>STXBP5</t>
  </si>
  <si>
    <t xml:space="preserve"> Isoform 2 of Syntaxin-binding protein 5 OS=Homo sapiens GN=STXBP5</t>
  </si>
  <si>
    <t>0.069031878</t>
  </si>
  <si>
    <t>##sp|Q9ULJ3|ZN295_HUMAN</t>
  </si>
  <si>
    <t>ZNF295</t>
  </si>
  <si>
    <t xml:space="preserve"> Zinc finger protein 295 OS=Homo sapiens GN=ZNF295 PE=1 SV=2</t>
  </si>
  <si>
    <t>0.068813219</t>
  </si>
  <si>
    <t>sp|Q9NXG2|THUM1_HUMAN</t>
  </si>
  <si>
    <t>THUMPD1</t>
  </si>
  <si>
    <t xml:space="preserve"> THUMP domain-containing protein 1 OS=Homo sapiens GN=THUMPD1 PE=1 SV=2</t>
  </si>
  <si>
    <t>0.068641024</t>
  </si>
  <si>
    <t>sp|Q99570|PI3R4_HUMAN</t>
  </si>
  <si>
    <t>PIK3R4</t>
  </si>
  <si>
    <t xml:space="preserve"> Phosphoinositide 3-kinase regulatory subunit 4 OS=Homo sapiens GN=PIK3R4 PE=1 SV=3</t>
  </si>
  <si>
    <t>0.068591701</t>
  </si>
  <si>
    <t>sp|Q92930|RAB8B_HUMAN</t>
  </si>
  <si>
    <t>RAB8B</t>
  </si>
  <si>
    <t xml:space="preserve"> Ras-related protein Rab-8B OS=Homo sapiens GN=RAB8B PE=1 SV=2</t>
  </si>
  <si>
    <t>0.068525818</t>
  </si>
  <si>
    <t>sp|Q96HR9|REEP6_HUMAN</t>
  </si>
  <si>
    <t>REEP6</t>
  </si>
  <si>
    <t xml:space="preserve"> Receptor expression-enhancing protein 6 OS=Homo sapiens GN=REEP6 PE=1 SV=1</t>
  </si>
  <si>
    <t>0.068478738</t>
  </si>
  <si>
    <t>sp|Q9NQ50|RM40_HUMAN</t>
  </si>
  <si>
    <t>MRPL40</t>
  </si>
  <si>
    <t xml:space="preserve"> 39S ribosomal protein L40, mitochondrial OS=Homo sapiens GN=MRPL40 PE=1 SV=1</t>
  </si>
  <si>
    <t>0.068397168</t>
  </si>
  <si>
    <t>sp|Q9UKG1|DP13A_HUMAN</t>
  </si>
  <si>
    <t>APPL1</t>
  </si>
  <si>
    <t xml:space="preserve"> DCC-interacting protein 13-alpha OS=Homo sapiens GN=APPL1 PE=1 SV=1</t>
  </si>
  <si>
    <t>0.068362133</t>
  </si>
  <si>
    <t>sp|P19784|CSK22_HUMAN</t>
  </si>
  <si>
    <t>CSNK2A2</t>
  </si>
  <si>
    <t xml:space="preserve"> Casein kinase II subunit alpha' OS=Homo sapiens GN=CSNK2A2 PE=1 SV=1</t>
  </si>
  <si>
    <t>0.068287923</t>
  </si>
  <si>
    <t>sp|Q86YT6|MIB1_HUMAN</t>
  </si>
  <si>
    <t>MIB1</t>
  </si>
  <si>
    <t xml:space="preserve"> E3 ubiquitin-protein ligase MIB1 OS=Homo sapiens GN=MIB1 PE=2 SV=1</t>
  </si>
  <si>
    <t>0.068169934</t>
  </si>
  <si>
    <t>sp|P17050|NAGAB_HUMAN</t>
  </si>
  <si>
    <t>NAGA</t>
  </si>
  <si>
    <t xml:space="preserve"> Alpha-N-acetylgalactosaminidase OS=Homo sapiens GN=NAGA PE=1 SV=2</t>
  </si>
  <si>
    <t>0.068144435</t>
  </si>
  <si>
    <t>sp|P11388-2|TOP2A_HUMAN</t>
  </si>
  <si>
    <t>0.068112968</t>
  </si>
  <si>
    <t>sp|Q96NT3|CV013_HUMAN</t>
  </si>
  <si>
    <t>C22orf13</t>
  </si>
  <si>
    <t xml:space="preserve"> Uncharacterized protein C22orf13 OS=Homo sapiens GN=C22orf13 PE=2 SV=2</t>
  </si>
  <si>
    <t>0.067663525</t>
  </si>
  <si>
    <t>sp|Q9H5X1|FA96A_HUMAN</t>
  </si>
  <si>
    <t>FAM96A</t>
  </si>
  <si>
    <t xml:space="preserve"> MIP18 family protein FAM96A OS=Homo sapiens GN=FAM96A PE=1 SV=1</t>
  </si>
  <si>
    <t>0.067473934</t>
  </si>
  <si>
    <t>sp|P07900-2|HS90A_HUMAN</t>
  </si>
  <si>
    <t>HSP90AA1</t>
  </si>
  <si>
    <t xml:space="preserve"> Isoform 2 of Heat shock protein HSP 90-alpha OS=Homo sapiens GN=HSP90AA1</t>
  </si>
  <si>
    <t>0.067465282</t>
  </si>
  <si>
    <t>sp|Q9Y2H6-2|FND3A_HUMAN</t>
  </si>
  <si>
    <t>FNDC3A</t>
  </si>
  <si>
    <t xml:space="preserve"> Isoform 2 of Fibronectin type-III domain-containing protein 3A OS=Homo sapiens GN=FNDC3A</t>
  </si>
  <si>
    <t>0.067308129</t>
  </si>
  <si>
    <t>sp|Q86TI0|TBCD1_HUMAN</t>
  </si>
  <si>
    <t>TBC1D1</t>
  </si>
  <si>
    <t xml:space="preserve"> TBC1 domain family member 1 OS=Homo sapiens GN=TBC1D1 PE=1 SV=2</t>
  </si>
  <si>
    <t>0.067294237</t>
  </si>
  <si>
    <t>sp|Q96CT7|CC124_HUMAN</t>
  </si>
  <si>
    <t>CCDC124</t>
  </si>
  <si>
    <t xml:space="preserve"> Coiled-coil domain-containing protein 124 OS=Homo sapiens GN=CCDC124 PE=1 SV=1</t>
  </si>
  <si>
    <t>0.067288986</t>
  </si>
  <si>
    <t>sp|Q7Z4Q2|HEAT3_HUMAN</t>
  </si>
  <si>
    <t>HEATR3</t>
  </si>
  <si>
    <t xml:space="preserve"> HEAT repeat-containing protein 3 OS=Homo sapiens GN=HEATR3 PE=1 SV=2</t>
  </si>
  <si>
    <t>0.067086864</t>
  </si>
  <si>
    <t>sp|P00488|F13A_HUMAN</t>
  </si>
  <si>
    <t>F13A1</t>
  </si>
  <si>
    <t xml:space="preserve"> Coagulation factor XIII A chain OS=Homo sapiens GN=F13A1 PE=1 SV=4</t>
  </si>
  <si>
    <t>0.066926727</t>
  </si>
  <si>
    <t>sp|Q13418|ILK_HUMAN</t>
  </si>
  <si>
    <t>ILK</t>
  </si>
  <si>
    <t xml:space="preserve"> Integrin-linked protein kinase OS=Homo sapiens GN=ILK PE=1 SV=2</t>
  </si>
  <si>
    <t>0.066913887</t>
  </si>
  <si>
    <t>sp|Q8NG27|PJA1_HUMAN</t>
  </si>
  <si>
    <t>PJA1</t>
  </si>
  <si>
    <t xml:space="preserve"> E3 ubiquitin-protein ligase Praja-1 OS=Homo sapiens GN=PJA1 PE=1 SV=2</t>
  </si>
  <si>
    <t>0.066637403</t>
  </si>
  <si>
    <t>sp|P60510|PP4C_HUMAN</t>
  </si>
  <si>
    <t>PPP4C</t>
  </si>
  <si>
    <t xml:space="preserve"> Serine/threonine-protein phosphatase 4 catalytic subunit OS=Homo sapiens GN=PPP4C PE=1 SV=1</t>
  </si>
  <si>
    <t>0.0665842</t>
  </si>
  <si>
    <t>sp|P30530-2|UFO_HUMAN</t>
  </si>
  <si>
    <t>AXL</t>
  </si>
  <si>
    <t xml:space="preserve"> Isoform Short of Tyrosine-protein kinase receptor UFO OS=Homo sapiens GN=AXL</t>
  </si>
  <si>
    <t>0.066577039</t>
  </si>
  <si>
    <t>sp|Q9H4P4|RNF41_HUMAN</t>
  </si>
  <si>
    <t>RNF41</t>
  </si>
  <si>
    <t xml:space="preserve"> E3 ubiquitin-protein ligase NRDP1 OS=Homo sapiens GN=RNF41 PE=1 SV=2</t>
  </si>
  <si>
    <t>0.066572883</t>
  </si>
  <si>
    <t>sp|Q9NUU7|DD19A_HUMAN</t>
  </si>
  <si>
    <t>DDX19A</t>
  </si>
  <si>
    <t xml:space="preserve"> ATP-dependent RNA helicase DDX19A OS=Homo sapiens GN=DDX19A PE=1 SV=1</t>
  </si>
  <si>
    <t>0.066462852</t>
  </si>
  <si>
    <t>sp|Q1MSJ5-1|CSPP1_HUMAN</t>
  </si>
  <si>
    <t>CSPP1</t>
  </si>
  <si>
    <t xml:space="preserve"> Isoform 1 of Centrosome and spindle pole-associated protein 1 OS=Homo sapiens GN=CSPP1</t>
  </si>
  <si>
    <t>0.066051184</t>
  </si>
  <si>
    <t>sp|Q9NZN3|EHD3_HUMAN</t>
  </si>
  <si>
    <t>EHD3</t>
  </si>
  <si>
    <t xml:space="preserve"> EH domain-containing protein 3 OS=Homo sapiens GN=EHD3 PE=1 SV=2</t>
  </si>
  <si>
    <t>0.065850072</t>
  </si>
  <si>
    <t>sp|P34896-2|GLYC_HUMAN</t>
  </si>
  <si>
    <t>SHMT1</t>
  </si>
  <si>
    <t xml:space="preserve"> Isoform 2 of Serine hydroxymethyltransferase, cytosolic OS=Homo sapiens GN=SHMT1</t>
  </si>
  <si>
    <t>0.06572521</t>
  </si>
  <si>
    <t>sp|O60711|LPXN_HUMAN</t>
  </si>
  <si>
    <t>LPXN</t>
  </si>
  <si>
    <t xml:space="preserve"> Leupaxin OS=Homo sapiens GN=LPXN PE=1 SV=1</t>
  </si>
  <si>
    <t>0.065375593</t>
  </si>
  <si>
    <t>sp|Q13485|SMAD4_HUMAN</t>
  </si>
  <si>
    <t>SMAD4</t>
  </si>
  <si>
    <t xml:space="preserve"> Mothers against decapentaplegic homolog 4 OS=Homo sapiens GN=SMAD4 PE=1 SV=1</t>
  </si>
  <si>
    <t>0.064929915</t>
  </si>
  <si>
    <t>sp|Q7Z494|NPHP3_HUMAN</t>
  </si>
  <si>
    <t>NPHP3</t>
  </si>
  <si>
    <t xml:space="preserve"> Nephrocystin-3 OS=Homo sapiens GN=NPHP3 PE=1 SV=1</t>
  </si>
  <si>
    <t>0.06479307</t>
  </si>
  <si>
    <t>sp|Q08378|GOGA3_HUMAN</t>
  </si>
  <si>
    <t>GOLGA3</t>
  </si>
  <si>
    <t xml:space="preserve"> Golgin subfamily A member 3 OS=Homo sapiens GN=GOLGA3 PE=1 SV=2</t>
  </si>
  <si>
    <t>0.064310785</t>
  </si>
  <si>
    <t>sp|Q4KMP7|TB10B_HUMAN</t>
  </si>
  <si>
    <t>TBC1D10B</t>
  </si>
  <si>
    <t xml:space="preserve"> TBC1 domain family member 10B OS=Homo sapiens GN=TBC1D10B PE=1 SV=3</t>
  </si>
  <si>
    <t>0.064123672</t>
  </si>
  <si>
    <t>sp|Q15404|RSU1_HUMAN</t>
  </si>
  <si>
    <t>RSU1</t>
  </si>
  <si>
    <t xml:space="preserve"> Ras suppressor protein 1 OS=Homo sapiens GN=RSU1 PE=1 SV=3</t>
  </si>
  <si>
    <t>0.063723711</t>
  </si>
  <si>
    <t>sp|Q14393-2|GAS6_HUMAN</t>
  </si>
  <si>
    <t>GAS6</t>
  </si>
  <si>
    <t xml:space="preserve"> Isoform 2 of Growth arrest-specific protein 6 OS=Homo sapiens GN=GAS6</t>
  </si>
  <si>
    <t>0.063303266</t>
  </si>
  <si>
    <t>tr|E9PCC2|E9PCC2_HUMAN</t>
  </si>
  <si>
    <t xml:space="preserve"> Uncharacterized protein OS=Homo sapiens GN=EPB41L2 PE=4 SV=1</t>
  </si>
  <si>
    <t>0.063222707</t>
  </si>
  <si>
    <t>sp|P49915|GUAA_HUMAN</t>
  </si>
  <si>
    <t>GMPS</t>
  </si>
  <si>
    <t xml:space="preserve"> GMP synthase [glutamine-hydrolyzing] OS=Homo sapiens GN=GMPS PE=1 SV=1</t>
  </si>
  <si>
    <t>0.063216032</t>
  </si>
  <si>
    <t>sp|Q5W111|SPRY7_HUMAN</t>
  </si>
  <si>
    <t>SPRYD7</t>
  </si>
  <si>
    <t xml:space="preserve"> SPRY domain-containing protein 7 OS=Homo sapiens GN=SPRYD7 PE=1 SV=2</t>
  </si>
  <si>
    <t>0.063072659</t>
  </si>
  <si>
    <t>sp|P50583|AP4A_HUMAN</t>
  </si>
  <si>
    <t>NUDT2</t>
  </si>
  <si>
    <t xml:space="preserve"> Bis(5'-nucleosyl)-tetraphosphatase [asymmetrical] OS=Homo sapiens GN=NUDT2 PE=1 SV=3</t>
  </si>
  <si>
    <t>0.062735118</t>
  </si>
  <si>
    <t>sp|P49848|TAF6_HUMAN</t>
  </si>
  <si>
    <t>TAF6</t>
  </si>
  <si>
    <t xml:space="preserve"> Transcription initiation factor TFIID subunit 6 OS=Homo sapiens GN=TAF6 PE=1 SV=1</t>
  </si>
  <si>
    <t>0.062727941</t>
  </si>
  <si>
    <t>sp|P11172|UMPS_HUMAN</t>
  </si>
  <si>
    <t>UMPS</t>
  </si>
  <si>
    <t xml:space="preserve"> Uridine 5'-monophosphate synthase OS=Homo sapiens GN=UMPS PE=1 SV=1</t>
  </si>
  <si>
    <t>0.062608942</t>
  </si>
  <si>
    <t>sp|Q6Q0C0-2|TRAF7_HUMAN</t>
  </si>
  <si>
    <t>TRAF7</t>
  </si>
  <si>
    <t xml:space="preserve"> Isoform 2 of E3 ubiquitin-protein ligase TRAF7 OS=Homo sapiens GN=TRAF7</t>
  </si>
  <si>
    <t>0.062565228</t>
  </si>
  <si>
    <t>sp|Q9H6X4-2|TM134_HUMAN</t>
  </si>
  <si>
    <t>TMEM134</t>
  </si>
  <si>
    <t xml:space="preserve"> Isoform 2 of Transmembrane protein 134 OS=Homo sapiens GN=TMEM134</t>
  </si>
  <si>
    <t>0.061455962</t>
  </si>
  <si>
    <t>sp|O60506-3|HNRPQ_HUMAN</t>
  </si>
  <si>
    <t xml:space="preserve"> Isoform 3 of Heterogeneous nuclear ribonucleoprotein Q OS=Homo sapiens GN=SYNCRIP</t>
  </si>
  <si>
    <t>0.061280965</t>
  </si>
  <si>
    <t>sp|P02748|CO9_HUMAN</t>
  </si>
  <si>
    <t>C9</t>
  </si>
  <si>
    <t xml:space="preserve"> Complement component C9 OS=Homo sapiens GN=C9 PE=1 SV=2</t>
  </si>
  <si>
    <t>0.061215241</t>
  </si>
  <si>
    <t>sp|Q2KHT3|CL16A_HUMAN</t>
  </si>
  <si>
    <t>CLEC16A</t>
  </si>
  <si>
    <t xml:space="preserve"> Protein CLEC16A OS=Homo sapiens GN=CLEC16A PE=2 SV=2</t>
  </si>
  <si>
    <t>0.061180195</t>
  </si>
  <si>
    <t>sp|Q9P021|CRIPT_HUMAN</t>
  </si>
  <si>
    <t>CRIPT</t>
  </si>
  <si>
    <t xml:space="preserve"> Cysteine-rich PDZ-binding protein OS=Homo sapiens GN=CRIPT PE=1 SV=1</t>
  </si>
  <si>
    <t>0.060901112</t>
  </si>
  <si>
    <t>sp|P05026-2|AT1B1_HUMAN</t>
  </si>
  <si>
    <t>ATP1B1</t>
  </si>
  <si>
    <t xml:space="preserve"> Isoform 2 of Sodium/potassium-transporting ATPase subunit beta-1 OS=Homo sapiens GN=ATP1B1</t>
  </si>
  <si>
    <t>0.06079109</t>
  </si>
  <si>
    <t>sp|Q92890-1|UFD1_HUMAN</t>
  </si>
  <si>
    <t>UFD1L</t>
  </si>
  <si>
    <t xml:space="preserve"> Isoform Long of Ubiquitin fusion degradation protein 1 homolog OS=Homo sapiens GN=UFD1L</t>
  </si>
  <si>
    <t>0.060403429</t>
  </si>
  <si>
    <t>sp|Q92692|PVRL2_HUMAN</t>
  </si>
  <si>
    <t>PVRL2</t>
  </si>
  <si>
    <t xml:space="preserve"> Poliovirus receptor-related protein 2 OS=Homo sapiens GN=PVRL2 PE=1 SV=1</t>
  </si>
  <si>
    <t>0.059928016</t>
  </si>
  <si>
    <t>sp|Q96GX9|MTNB_HUMAN</t>
  </si>
  <si>
    <t>APIP</t>
  </si>
  <si>
    <t xml:space="preserve"> Probable methylthioribulose-1-phosphate dehydratase OS=Homo sapiens GN=APIP PE=1 SV=1</t>
  </si>
  <si>
    <t>0.059742986</t>
  </si>
  <si>
    <t>sp|Q99829|CPNE1_HUMAN</t>
  </si>
  <si>
    <t>CPNE1</t>
  </si>
  <si>
    <t xml:space="preserve"> Copine-1 OS=Homo sapiens GN=CPNE1 PE=1 SV=1</t>
  </si>
  <si>
    <t>0.059484268</t>
  </si>
  <si>
    <t>sp|Q96S15-2|WDR24_HUMAN</t>
  </si>
  <si>
    <t>WDR24</t>
  </si>
  <si>
    <t xml:space="preserve"> Isoform 2 of WD repeat-containing protein 24 OS=Homo sapiens GN=WDR24</t>
  </si>
  <si>
    <t>0.059465332</t>
  </si>
  <si>
    <t>sp|Q9BV86|NTM1A_HUMAN</t>
  </si>
  <si>
    <t>METTL11A</t>
  </si>
  <si>
    <t xml:space="preserve"> Alpha N-terminal protein methyltransferase 1A OS=Homo sapiens GN=METTL11A PE=1 SV=3</t>
  </si>
  <si>
    <t>0.059163779</t>
  </si>
  <si>
    <t>sp|P10109|ADX_HUMAN</t>
  </si>
  <si>
    <t>FDX1</t>
  </si>
  <si>
    <t xml:space="preserve"> Adrenodoxin, mitochondrial OS=Homo sapiens GN=FDX1 PE=1 SV=1</t>
  </si>
  <si>
    <t>0.058676121</t>
  </si>
  <si>
    <t>tr|E7EQZ3|E7EQZ3_HUMAN</t>
  </si>
  <si>
    <t>GSPT1</t>
  </si>
  <si>
    <t xml:space="preserve"> Uncharacterized protein OS=Homo sapiens GN=GSPT1 PE=4 SV=1</t>
  </si>
  <si>
    <t>0.058661903</t>
  </si>
  <si>
    <t>sp|Q00653-4|NFKB2_HUMAN</t>
  </si>
  <si>
    <t>NFKB2</t>
  </si>
  <si>
    <t xml:space="preserve"> Isoform 4 of Nuclear factor NF-kappa-B p100 subunit OS=Homo sapiens GN=NFKB2</t>
  </si>
  <si>
    <t>0.058660815</t>
  </si>
  <si>
    <t>sp|Q9Y3D5|RT18C_HUMAN</t>
  </si>
  <si>
    <t>MRPS18C</t>
  </si>
  <si>
    <t xml:space="preserve"> 28S ribosomal protein S18c, mitochondrial OS=Homo sapiens GN=MRPS18C PE=1 SV=1</t>
  </si>
  <si>
    <t>0.058598761</t>
  </si>
  <si>
    <t>sp|Q5HYK7|SH319_HUMAN</t>
  </si>
  <si>
    <t>SH3D19</t>
  </si>
  <si>
    <t xml:space="preserve"> SH3 domain-containing protein 19 OS=Homo sapiens GN=SH3D19 PE=1 SV=2</t>
  </si>
  <si>
    <t>0.058519825</t>
  </si>
  <si>
    <t>sp|O94925-3|GLSK_HUMAN</t>
  </si>
  <si>
    <t xml:space="preserve"> Isoform 3 of Glutaminase kidney isoform, mitochondrial OS=Homo sapiens GN=GLS</t>
  </si>
  <si>
    <t>0.058443487</t>
  </si>
  <si>
    <t>sp|Q8N392|RHG18_HUMAN</t>
  </si>
  <si>
    <t>ARHGAP18</t>
  </si>
  <si>
    <t xml:space="preserve"> Rho GTPase-activating protein 18 OS=Homo sapiens GN=ARHGAP18 PE=1 SV=3</t>
  </si>
  <si>
    <t>0.058334439</t>
  </si>
  <si>
    <t>sp|O43747-2|AP1G1_HUMAN</t>
  </si>
  <si>
    <t>AP1G1</t>
  </si>
  <si>
    <t xml:space="preserve"> Isoform 2 of AP-1 complex subunit gamma-1 OS=Homo sapiens GN=AP1G1</t>
  </si>
  <si>
    <t>0.057914266</t>
  </si>
  <si>
    <t>sp|P51948|MAT1_HUMAN</t>
  </si>
  <si>
    <t>MNAT1</t>
  </si>
  <si>
    <t xml:space="preserve"> CDK-activating kinase assembly factor MAT1 OS=Homo sapiens GN=MNAT1 PE=1 SV=1</t>
  </si>
  <si>
    <t>0.05773815</t>
  </si>
  <si>
    <t>sp|O43633|CHM2A_HUMAN</t>
  </si>
  <si>
    <t>CHMP2A</t>
  </si>
  <si>
    <t xml:space="preserve"> Charged multivesicular body protein 2a OS=Homo sapiens GN=CHMP2A PE=1 SV=1</t>
  </si>
  <si>
    <t>0.057716065</t>
  </si>
  <si>
    <t>sp|Q5T2E6|CJ076_HUMAN</t>
  </si>
  <si>
    <t>C10orf76</t>
  </si>
  <si>
    <t xml:space="preserve"> UPF0668 protein C10orf76 OS=Homo sapiens GN=C10orf76 PE=2 SV=1</t>
  </si>
  <si>
    <t>0.05767285</t>
  </si>
  <si>
    <t>sp|P61158|ARP3_HUMAN</t>
  </si>
  <si>
    <t>ACTR3</t>
  </si>
  <si>
    <t xml:space="preserve"> Actin-related protein 3 OS=Homo sapiens GN=ACTR3 PE=1 SV=3</t>
  </si>
  <si>
    <t>0.057602088</t>
  </si>
  <si>
    <t>sp|Q9Y315|DEOC_HUMAN</t>
  </si>
  <si>
    <t>DERA</t>
  </si>
  <si>
    <t xml:space="preserve"> Putative deoxyribose-phosphate aldolase OS=Homo sapiens GN=DERA PE=1 SV=2</t>
  </si>
  <si>
    <t>0.057504281</t>
  </si>
  <si>
    <t>sp|Q6FI81-3|CPIN1_HUMAN</t>
  </si>
  <si>
    <t>CIAPIN1</t>
  </si>
  <si>
    <t xml:space="preserve"> Isoform 3 of Anamorsin OS=Homo sapiens GN=CIAPIN1</t>
  </si>
  <si>
    <t>0.057409357</t>
  </si>
  <si>
    <t>sp|Q9Y580|RBM7_HUMAN</t>
  </si>
  <si>
    <t>RBM7</t>
  </si>
  <si>
    <t xml:space="preserve"> RNA-binding protein 7 OS=Homo sapiens GN=RBM7 PE=1 SV=1</t>
  </si>
  <si>
    <t>0.057324456</t>
  </si>
  <si>
    <t>sp|Q86V48|LUZP1_HUMAN</t>
  </si>
  <si>
    <t>LUZP1</t>
  </si>
  <si>
    <t xml:space="preserve"> Leucine zipper protein 1 OS=Homo sapiens GN=LUZP1 PE=1 SV=2</t>
  </si>
  <si>
    <t>0.057178654</t>
  </si>
  <si>
    <t>sp|Q15642-2|CIP4_HUMAN</t>
  </si>
  <si>
    <t xml:space="preserve"> Isoform 2 of Cdc42-interacting protein 4 OS=Homo sapiens GN=TRIP10</t>
  </si>
  <si>
    <t>0.056677995</t>
  </si>
  <si>
    <t>sp|P26599-2|PTBP1_HUMAN</t>
  </si>
  <si>
    <t>PTBP1</t>
  </si>
  <si>
    <t xml:space="preserve"> Isoform 2 of Polypyrimidine tract-binding protein 1 OS=Homo sapiens GN=PTBP1</t>
  </si>
  <si>
    <t>0.056504761</t>
  </si>
  <si>
    <t>sp|Q96MG8-2|PCMD1_HUMAN</t>
  </si>
  <si>
    <t>PCMTD1</t>
  </si>
  <si>
    <t xml:space="preserve"> Isoform 2 of Protein-L-isoaspartate O-methyltransferase domain-containing protein 1 OS=Homo sapiens GN=PCMTD1</t>
  </si>
  <si>
    <t>0.056449053</t>
  </si>
  <si>
    <t>sp|Q9H1U9|MCAR1_HUMAN</t>
  </si>
  <si>
    <t>MCART1</t>
  </si>
  <si>
    <t xml:space="preserve"> Mitochondrial carrier triple repeat protein 1 OS=Homo sapiens GN=MCART1 PE=2 SV=1</t>
  </si>
  <si>
    <t>0.056249109</t>
  </si>
  <si>
    <t>sp|Q8NHV4|NEDD1_HUMAN</t>
  </si>
  <si>
    <t>NEDD1</t>
  </si>
  <si>
    <t xml:space="preserve"> Protein NEDD1 OS=Homo sapiens GN=NEDD1 PE=1 SV=1</t>
  </si>
  <si>
    <t>0.056211787</t>
  </si>
  <si>
    <t>sp|P19404|NDUV2_HUMAN</t>
  </si>
  <si>
    <t>NDUFV2</t>
  </si>
  <si>
    <t xml:space="preserve"> NADH dehydrogenase [ubiquinone] flavoprotein 2, mitochondrial OS=Homo sapiens GN=NDUFV2 PE=1 SV=2</t>
  </si>
  <si>
    <t>0.056005929</t>
  </si>
  <si>
    <t>sp|Q96HP4|OXND1_HUMAN</t>
  </si>
  <si>
    <t>OXNAD1</t>
  </si>
  <si>
    <t xml:space="preserve"> Oxidoreductase NAD-binding domain-containing protein 1 OS=Homo sapiens GN=OXNAD1 PE=1 SV=1</t>
  </si>
  <si>
    <t>0.055753159</t>
  </si>
  <si>
    <t>sp|P20674|COX5A_HUMAN</t>
  </si>
  <si>
    <t>COX5A</t>
  </si>
  <si>
    <t xml:space="preserve"> Cytochrome c oxidase subunit 5A, mitochondrial OS=Homo sapiens GN=COX5A PE=1 SV=2</t>
  </si>
  <si>
    <t>0.055722426</t>
  </si>
  <si>
    <t>sp|O43716|GATCL_HUMAN</t>
  </si>
  <si>
    <t>GATC</t>
  </si>
  <si>
    <t xml:space="preserve"> GatC-like protein OS=Homo sapiens GN=GATC PE=1 SV=1</t>
  </si>
  <si>
    <t>0.055682691</t>
  </si>
  <si>
    <t>sp|P27816-5|MAP4_HUMAN</t>
  </si>
  <si>
    <t xml:space="preserve"> Isoform 5 of Microtubule-associated protein 4 OS=Homo sapiens GN=MAP4</t>
  </si>
  <si>
    <t>0.055673624</t>
  </si>
  <si>
    <t>sp|P08708|RS17_HUMAN</t>
  </si>
  <si>
    <t>RPS17</t>
  </si>
  <si>
    <t xml:space="preserve"> 40S ribosomal protein S17 OS=Homo sapiens GN=RPS17 PE=1 SV=2</t>
  </si>
  <si>
    <t>0.055550932</t>
  </si>
  <si>
    <t>sp|P41252|SYIC_HUMAN</t>
  </si>
  <si>
    <t>IARS</t>
  </si>
  <si>
    <t xml:space="preserve"> Isoleucyl-tRNA synthetase, cytoplasmic OS=Homo sapiens GN=IARS PE=1 SV=2</t>
  </si>
  <si>
    <t>0.055336638</t>
  </si>
  <si>
    <t>sp|Q9C040|TRIM2_HUMAN</t>
  </si>
  <si>
    <t>TRIM2</t>
  </si>
  <si>
    <t xml:space="preserve"> Tripartite motif-containing protein 2 OS=Homo sapiens GN=TRIM2 PE=1 SV=1</t>
  </si>
  <si>
    <t>0.055291959</t>
  </si>
  <si>
    <t>sp|O00170|AIP_HUMAN</t>
  </si>
  <si>
    <t>AIP</t>
  </si>
  <si>
    <t xml:space="preserve"> AH receptor-interacting protein OS=Homo sapiens GN=AIP PE=1 SV=2</t>
  </si>
  <si>
    <t>0.05499612</t>
  </si>
  <si>
    <t>tr|A6NJU0|A6NJU0_HUMAN</t>
  </si>
  <si>
    <t>HSPA14</t>
  </si>
  <si>
    <t xml:space="preserve"> Uncharacterized protein OS=Homo sapiens GN=HSPA14 PE=2 SV=2</t>
  </si>
  <si>
    <t>0.054947967</t>
  </si>
  <si>
    <t>sp|Q9UGJ0-2|AAKG2_HUMAN</t>
  </si>
  <si>
    <t>PRKAG2</t>
  </si>
  <si>
    <t xml:space="preserve"> Isoform B of 5'-AMP-activated protein kinase subunit gamma-2 OS=Homo sapiens GN=PRKAG2</t>
  </si>
  <si>
    <t>0.05492648</t>
  </si>
  <si>
    <t>sp|P61952|GBG11_HUMAN</t>
  </si>
  <si>
    <t>GNG11</t>
  </si>
  <si>
    <t xml:space="preserve"> Guanine nucleotide-binding protein G(I)/G(S)/G(O) subunit gamma-11 OS=Homo sapiens GN=GNG11 PE=1 SV=1</t>
  </si>
  <si>
    <t>0.054548386</t>
  </si>
  <si>
    <t>sp|Q8TD26|CHD6_HUMAN</t>
  </si>
  <si>
    <t>CHD6</t>
  </si>
  <si>
    <t xml:space="preserve"> Chromodomain-helicase-DNA-binding protein 6 OS=Homo sapiens GN=CHD6 PE=1 SV=4</t>
  </si>
  <si>
    <t>0.054534936</t>
  </si>
  <si>
    <t>sp|Q9H8M7|F188A_HUMAN</t>
  </si>
  <si>
    <t>FAM188A</t>
  </si>
  <si>
    <t xml:space="preserve"> Protein FAM188A OS=Homo sapiens GN=FAM188A PE=1 SV=1</t>
  </si>
  <si>
    <t>0.054349213</t>
  </si>
  <si>
    <t>sp|Q6ZTW0-2|TPGS1_HUMAN</t>
  </si>
  <si>
    <t>C19orf20</t>
  </si>
  <si>
    <t xml:space="preserve"> Isoform 2 of Tubulin polyglutamylase complex subunit 1 OS=Homo sapiens GN=C19orf20</t>
  </si>
  <si>
    <t>0.054319345</t>
  </si>
  <si>
    <t>sp|Q12965|MYO1E_HUMAN</t>
  </si>
  <si>
    <t>MYO1E</t>
  </si>
  <si>
    <t xml:space="preserve"> Myosin-Ie OS=Homo sapiens GN=MYO1E PE=1 SV=2</t>
  </si>
  <si>
    <t>0.054175703</t>
  </si>
  <si>
    <t>sp|Q53H12|AGK_HUMAN</t>
  </si>
  <si>
    <t>AGK</t>
  </si>
  <si>
    <t xml:space="preserve"> Acylglycerol kinase, mitochondrial OS=Homo sapiens GN=AGK PE=1 SV=2</t>
  </si>
  <si>
    <t>0.054151146</t>
  </si>
  <si>
    <t>sp|P53582|AMPM1_HUMAN</t>
  </si>
  <si>
    <t>METAP1</t>
  </si>
  <si>
    <t xml:space="preserve"> Methionine aminopeptidase 1 OS=Homo sapiens GN=METAP1 PE=1 SV=2</t>
  </si>
  <si>
    <t>0.054121314</t>
  </si>
  <si>
    <t>sp|Q5RI15-2|FA36A_HUMAN</t>
  </si>
  <si>
    <t>FAM36A</t>
  </si>
  <si>
    <t xml:space="preserve"> Isoform 2 of Protein FAM36A OS=Homo sapiens GN=FAM36A</t>
  </si>
  <si>
    <t>0.053990023</t>
  </si>
  <si>
    <t>sp|Q96GD0|PLPP_HUMAN</t>
  </si>
  <si>
    <t>PDXP</t>
  </si>
  <si>
    <t xml:space="preserve"> Pyridoxal phosphate phosphatase OS=Homo sapiens GN=PDXP PE=1 SV=2</t>
  </si>
  <si>
    <t>0.053954541</t>
  </si>
  <si>
    <t>sp|Q8N5J2-3|FA63A_HUMAN</t>
  </si>
  <si>
    <t>FAM63A</t>
  </si>
  <si>
    <t xml:space="preserve"> Isoform 3 of Protein FAM63A OS=Homo sapiens GN=FAM63A</t>
  </si>
  <si>
    <t>0.053859168</t>
  </si>
  <si>
    <t>sp|Q969Z0|TBRG4_HUMAN</t>
  </si>
  <si>
    <t>TBRG4</t>
  </si>
  <si>
    <t xml:space="preserve"> Protein TBRG4 OS=Homo sapiens GN=TBRG4 PE=1 SV=1</t>
  </si>
  <si>
    <t>0.053553272</t>
  </si>
  <si>
    <t>sp|Q9NQS3|PVRL3_HUMAN</t>
  </si>
  <si>
    <t>PVRL3</t>
  </si>
  <si>
    <t xml:space="preserve"> Poliovirus receptor-related protein 3 OS=Homo sapiens GN=PVRL3 PE=1 SV=1</t>
  </si>
  <si>
    <t>0.053536872</t>
  </si>
  <si>
    <t>sp|O60524-3|NEMF_HUMAN</t>
  </si>
  <si>
    <t>NEMF</t>
  </si>
  <si>
    <t xml:space="preserve"> Isoform 3 of Nuclear export mediator factor NEMF OS=Homo sapiens GN=NEMF</t>
  </si>
  <si>
    <t>0.053508433</t>
  </si>
  <si>
    <t>sp|Q8N3F0-2|CG041_HUMAN</t>
  </si>
  <si>
    <t>C7orf41</t>
  </si>
  <si>
    <t xml:space="preserve"> Isoform 2 of UPF0452 protein C7orf41 OS=Homo sapiens GN=C7orf41</t>
  </si>
  <si>
    <t>0.053374966</t>
  </si>
  <si>
    <t>sp|P50053-2|KHK_HUMAN</t>
  </si>
  <si>
    <t>KHK</t>
  </si>
  <si>
    <t xml:space="preserve"> Isoform C of Ketohexokinase OS=Homo sapiens GN=KHK</t>
  </si>
  <si>
    <t>0.053175281</t>
  </si>
  <si>
    <t>sp|Q709C8-2|VP13C_HUMAN</t>
  </si>
  <si>
    <t>VPS13C</t>
  </si>
  <si>
    <t xml:space="preserve"> Isoform 2 of Vacuolar protein sorting-associated protein 13C OS=Homo sapiens GN=VPS13C</t>
  </si>
  <si>
    <t>0.052957635</t>
  </si>
  <si>
    <t>sp|Q8N653|LZTR1_HUMAN</t>
  </si>
  <si>
    <t>LZTR1</t>
  </si>
  <si>
    <t xml:space="preserve"> Leucine-zipper-like transcriptional regulator 1 OS=Homo sapiens GN=LZTR1 PE=2 SV=2</t>
  </si>
  <si>
    <t>0.052796858</t>
  </si>
  <si>
    <t>sp|P0C7X2|ZN688_HUMAN</t>
  </si>
  <si>
    <t>ZNF688</t>
  </si>
  <si>
    <t xml:space="preserve"> Zinc finger protein 688 OS=Homo sapiens GN=ZNF688 PE=2 SV=1</t>
  </si>
  <si>
    <t>0.052733266</t>
  </si>
  <si>
    <t>sp|Q9UHA4|LTOR3_HUMAN</t>
  </si>
  <si>
    <t>LAMTOR3</t>
  </si>
  <si>
    <t xml:space="preserve"> Ragulator complex protein LAMTOR3 OS=Homo sapiens GN=LAMTOR3 PE=1 SV=1</t>
  </si>
  <si>
    <t>0.052656415</t>
  </si>
  <si>
    <t>sp|Q8TAA9-2|VANG1_HUMAN</t>
  </si>
  <si>
    <t>VANGL1</t>
  </si>
  <si>
    <t xml:space="preserve"> Isoform 2 of Vang-like protein 1 OS=Homo sapiens GN=VANGL1</t>
  </si>
  <si>
    <t>0.05256597</t>
  </si>
  <si>
    <t>sp|O00470-2|MEIS1_HUMAN</t>
  </si>
  <si>
    <t>MEIS1</t>
  </si>
  <si>
    <t xml:space="preserve"> Isoform 2 of Homeobox protein Meis1 OS=Homo sapiens GN=MEIS1</t>
  </si>
  <si>
    <t>0.052541384</t>
  </si>
  <si>
    <t>sp|Q8N9V3-2|WSDU1_HUMAN</t>
  </si>
  <si>
    <t>WDSUB1</t>
  </si>
  <si>
    <t xml:space="preserve"> Isoform 2 of WD repeat, SAM and U-box domain-containing protein 1 OS=Homo sapiens GN=WDSUB1</t>
  </si>
  <si>
    <t>0.052464282</t>
  </si>
  <si>
    <t>sp|Q96T51|RUFY1_HUMAN</t>
  </si>
  <si>
    <t>RUFY1</t>
  </si>
  <si>
    <t xml:space="preserve"> RUN and FYVE domain-containing protein 1 OS=Homo sapiens GN=RUFY1 PE=1 SV=2</t>
  </si>
  <si>
    <t>0.052426845</t>
  </si>
  <si>
    <t>sp|Q9H977|WDR54_HUMAN</t>
  </si>
  <si>
    <t>WDR54</t>
  </si>
  <si>
    <t xml:space="preserve"> WD repeat-containing protein 54 OS=Homo sapiens GN=WDR54 PE=1 SV=1</t>
  </si>
  <si>
    <t>0.052358921</t>
  </si>
  <si>
    <t>sp|Q8WXW3|PIBF1_HUMAN</t>
  </si>
  <si>
    <t>PIBF1</t>
  </si>
  <si>
    <t xml:space="preserve"> Progesterone-induced-blocking factor 1 OS=Homo sapiens GN=PIBF1 PE=2 SV=2</t>
  </si>
  <si>
    <t>0.052246528</t>
  </si>
  <si>
    <t>sp|Q6I9Y2|THOC7_HUMAN</t>
  </si>
  <si>
    <t>THOC7</t>
  </si>
  <si>
    <t xml:space="preserve"> THO complex subunit 7 homolog OS=Homo sapiens GN=THOC7 PE=1 SV=3</t>
  </si>
  <si>
    <t>0.051940242</t>
  </si>
  <si>
    <t>sp|Q9NSU2-2|TREX1_HUMAN</t>
  </si>
  <si>
    <t>TREX1</t>
  </si>
  <si>
    <t xml:space="preserve"> Isoform 2 of Three prime repair exonuclease 1 OS=Homo sapiens GN=TREX1</t>
  </si>
  <si>
    <t>0.051683789</t>
  </si>
  <si>
    <t>sp|Q9Y3C4-2|TPRKB_HUMAN</t>
  </si>
  <si>
    <t>TPRKB</t>
  </si>
  <si>
    <t xml:space="preserve"> Isoform 2 of TP53RK-binding protein OS=Homo sapiens GN=TPRKB</t>
  </si>
  <si>
    <t>0.051638692</t>
  </si>
  <si>
    <t>sp|Q9H5V9|CX056_HUMAN</t>
  </si>
  <si>
    <t>CXorf56</t>
  </si>
  <si>
    <t xml:space="preserve"> UPF0428 protein CXorf56 OS=Homo sapiens GN=CXorf56 PE=1 SV=1</t>
  </si>
  <si>
    <t>0.051632508</t>
  </si>
  <si>
    <t>sp|Q9UBC1-2|IKBL1_HUMAN</t>
  </si>
  <si>
    <t>NFKBIL1</t>
  </si>
  <si>
    <t xml:space="preserve"> Isoform 2 of NF-kappa-B inhibitor-like protein 1 OS=Homo sapiens GN=NFKBIL1</t>
  </si>
  <si>
    <t>0.051479057</t>
  </si>
  <si>
    <t>sp|Q12800-4|TFCP2_HUMAN</t>
  </si>
  <si>
    <t>TFCP2</t>
  </si>
  <si>
    <t xml:space="preserve"> Isoform 4 of Alpha-globin transcription factor CP2 OS=Homo sapiens GN=TFCP2</t>
  </si>
  <si>
    <t>0.051476978</t>
  </si>
  <si>
    <t>sp|Q8IVF7|FMNL3_HUMAN</t>
  </si>
  <si>
    <t>FMNL3</t>
  </si>
  <si>
    <t xml:space="preserve"> Formin-like protein 3 OS=Homo sapiens GN=FMNL3 PE=1 SV=3</t>
  </si>
  <si>
    <t>0.051224604</t>
  </si>
  <si>
    <t>sp|Q8N3P4-2|VPS8_HUMAN</t>
  </si>
  <si>
    <t>VPS8</t>
  </si>
  <si>
    <t xml:space="preserve"> Isoform 2 of Vacuolar protein sorting-associated protein 8 homolog OS=Homo sapiens GN=VPS8</t>
  </si>
  <si>
    <t>0.051221736</t>
  </si>
  <si>
    <t>sp|Q9UL25|RAB21_HUMAN</t>
  </si>
  <si>
    <t>RAB21</t>
  </si>
  <si>
    <t xml:space="preserve"> Ras-related protein Rab-21 OS=Homo sapiens GN=RAB21 PE=1 SV=3</t>
  </si>
  <si>
    <t>0.051077728</t>
  </si>
  <si>
    <t>sp|Q9H147|TDIF1_HUMAN</t>
  </si>
  <si>
    <t>DNTTIP1</t>
  </si>
  <si>
    <t xml:space="preserve"> Deoxynucleotidyltransferase terminal-interacting protein 1 OS=Homo sapiens GN=DNTTIP1 PE=1 SV=2</t>
  </si>
  <si>
    <t>0.050940314</t>
  </si>
  <si>
    <t>sp|Q6W2J9-2|BCOR_HUMAN</t>
  </si>
  <si>
    <t>BCOR</t>
  </si>
  <si>
    <t xml:space="preserve"> Isoform 2 of BCL-6 corepressor OS=Homo sapiens GN=BCOR</t>
  </si>
  <si>
    <t>0.050624846</t>
  </si>
  <si>
    <t>sp|O43325|LYRM1_HUMAN</t>
  </si>
  <si>
    <t>LYRM1</t>
  </si>
  <si>
    <t xml:space="preserve"> LYR motif-containing protein 1 OS=Homo sapiens GN=LYRM1 PE=2 SV=1</t>
  </si>
  <si>
    <t>0.050228237</t>
  </si>
  <si>
    <t>sp|P05388|RLA0_HUMAN</t>
  </si>
  <si>
    <t>RPLP0</t>
  </si>
  <si>
    <t xml:space="preserve"> 60S acidic ribosomal protein P0 OS=Homo sapiens GN=RPLP0 PE=1 SV=1</t>
  </si>
  <si>
    <t>0.050117944</t>
  </si>
  <si>
    <t>sp|Q8TB52|FBX30_HUMAN</t>
  </si>
  <si>
    <t>FBXO30</t>
  </si>
  <si>
    <t xml:space="preserve"> F-box only protein 30 OS=Homo sapiens GN=FBXO30 PE=1 SV=3</t>
  </si>
  <si>
    <t>0.05007287</t>
  </si>
  <si>
    <t>sp|P12694|ODBA_HUMAN</t>
  </si>
  <si>
    <t>BCKDHA</t>
  </si>
  <si>
    <t xml:space="preserve"> 2-oxoisovalerate dehydrogenase subunit alpha, mitochondrial OS=Homo sapiens GN=BCKDHA PE=1 SV=2</t>
  </si>
  <si>
    <t>0.049961109</t>
  </si>
  <si>
    <t>sp|Q99941-2|ATF6B_HUMAN</t>
  </si>
  <si>
    <t>ATF6B</t>
  </si>
  <si>
    <t xml:space="preserve"> Isoform 1 of Cyclic AMP-dependent transcription factor ATF-6 beta OS=Homo sapiens GN=ATF6B</t>
  </si>
  <si>
    <t>0.049186025</t>
  </si>
  <si>
    <t>sp|Q9UMR2-3|DD19B_HUMAN</t>
  </si>
  <si>
    <t>DDX19B</t>
  </si>
  <si>
    <t xml:space="preserve"> Isoform 3 of ATP-dependent RNA helicase DDX19B OS=Homo sapiens GN=DDX19B</t>
  </si>
  <si>
    <t>0.049180074</t>
  </si>
  <si>
    <t>sp|Q7Z699|SPRE1_HUMAN</t>
  </si>
  <si>
    <t>SPRED1</t>
  </si>
  <si>
    <t xml:space="preserve"> Sprouty-related, EVH1 domain-containing protein 1 OS=Homo sapiens GN=SPRED1 PE=1 SV=2</t>
  </si>
  <si>
    <t>0.049113854</t>
  </si>
  <si>
    <t>sp|Q14D04-2|MELT_HUMAN</t>
  </si>
  <si>
    <t>VEPH1</t>
  </si>
  <si>
    <t xml:space="preserve"> Isoform 2 of Ventricular zone-expressed PH domain-containing protein homolog 1 OS=Homo sapiens GN=VEPH1</t>
  </si>
  <si>
    <t>0.049090023</t>
  </si>
  <si>
    <t>sp|P62753|RS6_HUMAN</t>
  </si>
  <si>
    <t>RPS6</t>
  </si>
  <si>
    <t xml:space="preserve"> 40S ribosomal protein S6 OS=Homo sapiens GN=RPS6 PE=1 SV=1</t>
  </si>
  <si>
    <t>0.048827702</t>
  </si>
  <si>
    <t>sp|O14949|QCR8_HUMAN</t>
  </si>
  <si>
    <t>UQCRQ</t>
  </si>
  <si>
    <t xml:space="preserve"> Cytochrome b-c1 complex subunit 8 OS=Homo sapiens GN=UQCRQ PE=1 SV=4</t>
  </si>
  <si>
    <t>0.0486972</t>
  </si>
  <si>
    <t>sp|P29966|MARCS_HUMAN</t>
  </si>
  <si>
    <t>MARCKS</t>
  </si>
  <si>
    <t xml:space="preserve"> Myristoylated alanine-rich C-kinase substrate OS=Homo sapiens GN=MARCKS PE=1 SV=4</t>
  </si>
  <si>
    <t>0.048421101</t>
  </si>
  <si>
    <t>sp|Q99523|SORT_HUMAN</t>
  </si>
  <si>
    <t>SORT1</t>
  </si>
  <si>
    <t xml:space="preserve"> Sortilin OS=Homo sapiens GN=SORT1 PE=1 SV=3</t>
  </si>
  <si>
    <t>0.04784908</t>
  </si>
  <si>
    <t>sp|Q9NQX3-2|GEPH_HUMAN</t>
  </si>
  <si>
    <t>GPHN</t>
  </si>
  <si>
    <t xml:space="preserve"> Isoform 2 of Gephyrin OS=Homo sapiens GN=GPHN</t>
  </si>
  <si>
    <t>0.047674442</t>
  </si>
  <si>
    <t>sp|Q99547|MPH6_HUMAN</t>
  </si>
  <si>
    <t>MPHOSPH6</t>
  </si>
  <si>
    <t xml:space="preserve"> M-phase phosphoprotein 6 OS=Homo sapiens GN=MPHOSPH6 PE=1 SV=2</t>
  </si>
  <si>
    <t>0.04756678</t>
  </si>
  <si>
    <t>sp|Q8WUM4|PDC6I_HUMAN</t>
  </si>
  <si>
    <t>PDCD6IP</t>
  </si>
  <si>
    <t xml:space="preserve"> Programmed cell death 6-interacting protein OS=Homo sapiens GN=PDCD6IP PE=1 SV=1</t>
  </si>
  <si>
    <t>0.047483957</t>
  </si>
  <si>
    <t>sp|Q96AA3|RFT1_HUMAN</t>
  </si>
  <si>
    <t>RFT1</t>
  </si>
  <si>
    <t xml:space="preserve"> Protein RFT1 homolog OS=Homo sapiens GN=RFT1 PE=1 SV=1</t>
  </si>
  <si>
    <t>0.047473659</t>
  </si>
  <si>
    <t>sp|Q14728|MFS10_HUMAN</t>
  </si>
  <si>
    <t>MFSD10</t>
  </si>
  <si>
    <t xml:space="preserve"> Major facilitator superfamily domain-containing protein 10 OS=Homo sapiens GN=MFSD10 PE=2 SV=1</t>
  </si>
  <si>
    <t>0.047303577</t>
  </si>
  <si>
    <t>sp|Q6ZRQ5|MMS22_HUMAN</t>
  </si>
  <si>
    <t>MMS22L</t>
  </si>
  <si>
    <t xml:space="preserve"> Protein MMS22-like OS=Homo sapiens GN=MMS22L PE=1 SV=3</t>
  </si>
  <si>
    <t>0.04725378</t>
  </si>
  <si>
    <t>sp|Q9NYY8|FAKD2_HUMAN</t>
  </si>
  <si>
    <t>FASTKD2</t>
  </si>
  <si>
    <t xml:space="preserve"> FAST kinase domain-containing protein 2 OS=Homo sapiens GN=FASTKD2 PE=1 SV=1</t>
  </si>
  <si>
    <t>0.046943397</t>
  </si>
  <si>
    <t>sp|O75449-2|KTNA1_HUMAN</t>
  </si>
  <si>
    <t>KATNA1</t>
  </si>
  <si>
    <t xml:space="preserve"> Isoform 2 of Katanin p60 ATPase-containing subunit A1 OS=Homo sapiens GN=KATNA1</t>
  </si>
  <si>
    <t>0.046914132</t>
  </si>
  <si>
    <t>sp|Q6SZW1|SARM1_HUMAN</t>
  </si>
  <si>
    <t>SARM1</t>
  </si>
  <si>
    <t xml:space="preserve"> Sterile alpha and TIR motif-containing protein 1 OS=Homo sapiens GN=SARM1 PE=1 SV=1</t>
  </si>
  <si>
    <t>0.046836732</t>
  </si>
  <si>
    <t>sp|Q9NZJ7-2|MTCH1_HUMAN</t>
  </si>
  <si>
    <t>MTCH1</t>
  </si>
  <si>
    <t xml:space="preserve"> Isoform 2 of Mitochondrial carrier homolog 1 OS=Homo sapiens GN=MTCH1</t>
  </si>
  <si>
    <t>0.046704792</t>
  </si>
  <si>
    <t>sp|P38919|IF4A3_HUMAN</t>
  </si>
  <si>
    <t>EIF4A3</t>
  </si>
  <si>
    <t xml:space="preserve"> Eukaryotic initiation factor 4A-III OS=Homo sapiens GN=EIF4A3 PE=1 SV=4</t>
  </si>
  <si>
    <t>0.046687507</t>
  </si>
  <si>
    <t>sp|P42336|PK3CA_HUMAN</t>
  </si>
  <si>
    <t>PIK3CA</t>
  </si>
  <si>
    <t xml:space="preserve"> Phosphatidylinositol-4,5-bisphosphate 3-kinase catalytic subunit alpha isoform OS=Homo sapiens GN=PIK3CA PE=1 SV=2</t>
  </si>
  <si>
    <t>0.046491756</t>
  </si>
  <si>
    <t>sp|Q9BRX8|CJ058_HUMAN</t>
  </si>
  <si>
    <t>C10orf58</t>
  </si>
  <si>
    <t xml:space="preserve"> UPF0765 protein C10orf58 OS=Homo sapiens GN=C10orf58 PE=1 SV=3</t>
  </si>
  <si>
    <t>0.046255308</t>
  </si>
  <si>
    <t>sp|O14757|CHK1_HUMAN</t>
  </si>
  <si>
    <t>CHEK1</t>
  </si>
  <si>
    <t xml:space="preserve"> Serine/threonine-protein kinase Chk1 OS=Homo sapiens GN=CHEK1 PE=1 SV=2</t>
  </si>
  <si>
    <t>0.045846744</t>
  </si>
  <si>
    <t>sp|P82909|RT36_HUMAN</t>
  </si>
  <si>
    <t>MRPS36</t>
  </si>
  <si>
    <t xml:space="preserve"> 28S ribosomal protein S36, mitochondrial OS=Homo sapiens GN=MRPS36 PE=1 SV=2</t>
  </si>
  <si>
    <t>0.045776154</t>
  </si>
  <si>
    <t>sp|Q9BZH6|WDR11_HUMAN</t>
  </si>
  <si>
    <t>WDR11</t>
  </si>
  <si>
    <t xml:space="preserve"> WD repeat-containing protein 11 OS=Homo sapiens GN=WDR11 PE=1 SV=1</t>
  </si>
  <si>
    <t>0.045752723</t>
  </si>
  <si>
    <t>sp|Q6PCE3|PGM2L_HUMAN</t>
  </si>
  <si>
    <t>PGM2L1</t>
  </si>
  <si>
    <t xml:space="preserve"> Glucose 1,6-bisphosphate synthase OS=Homo sapiens GN=PGM2L1 PE=1 SV=3</t>
  </si>
  <si>
    <t>0.045532524</t>
  </si>
  <si>
    <t>sp|P21399|ACOC_HUMAN</t>
  </si>
  <si>
    <t>ACO1</t>
  </si>
  <si>
    <t xml:space="preserve"> Cytoplasmic aconitate hydratase OS=Homo sapiens GN=ACO1 PE=1 SV=3</t>
  </si>
  <si>
    <t>0.045519527</t>
  </si>
  <si>
    <t>sp|O95782-2|AP2A1_HUMAN</t>
  </si>
  <si>
    <t>AP2A1</t>
  </si>
  <si>
    <t xml:space="preserve"> Isoform B of AP-2 complex subunit alpha-1 OS=Homo sapiens GN=AP2A1</t>
  </si>
  <si>
    <t>0.045516886</t>
  </si>
  <si>
    <t>sp|Q01831|XPC_HUMAN</t>
  </si>
  <si>
    <t>XPC</t>
  </si>
  <si>
    <t xml:space="preserve"> DNA repair protein complementing XP-C cells OS=Homo sapiens GN=XPC PE=1 SV=4</t>
  </si>
  <si>
    <t>0.045505797</t>
  </si>
  <si>
    <t>sp|P23786|CPT2_HUMAN</t>
  </si>
  <si>
    <t>CPT2</t>
  </si>
  <si>
    <t xml:space="preserve"> Carnitine O-palmitoyltransferase 2, mitochondrial OS=Homo sapiens GN=CPT2 PE=1 SV=2</t>
  </si>
  <si>
    <t>0.045430108</t>
  </si>
  <si>
    <t>sp|O94898|LRIG2_HUMAN</t>
  </si>
  <si>
    <t>LRIG2</t>
  </si>
  <si>
    <t xml:space="preserve"> Leucine-rich repeats and immunoglobulin-like domains protein 2 OS=Homo sapiens GN=LRIG2 PE=1 SV=3</t>
  </si>
  <si>
    <t>0.045427782</t>
  </si>
  <si>
    <t>sp|Q13107-2|UBP4_HUMAN</t>
  </si>
  <si>
    <t>USP4</t>
  </si>
  <si>
    <t xml:space="preserve"> Isoform 2 of Ubiquitin carboxyl-terminal hydrolase 4 OS=Homo sapiens GN=USP4</t>
  </si>
  <si>
    <t>0.04541258</t>
  </si>
  <si>
    <t>sp|Q9NSK0-3|KLC4_HUMAN</t>
  </si>
  <si>
    <t>KLC4</t>
  </si>
  <si>
    <t xml:space="preserve"> Isoform 3 of Kinesin light chain 4 OS=Homo sapiens GN=KLC4</t>
  </si>
  <si>
    <t>0.045290305</t>
  </si>
  <si>
    <t>sp|Q8NF37|PCAT1_HUMAN</t>
  </si>
  <si>
    <t>LPCAT1</t>
  </si>
  <si>
    <t xml:space="preserve"> Lysophosphatidylcholine acyltransferase 1 OS=Homo sapiens GN=LPCAT1 PE=1 SV=2</t>
  </si>
  <si>
    <t>0.045155474</t>
  </si>
  <si>
    <t>sp|Q96T60|PNKP_HUMAN</t>
  </si>
  <si>
    <t>PNKP</t>
  </si>
  <si>
    <t xml:space="preserve"> Bifunctional polynucleotide phosphatase/kinase OS=Homo sapiens GN=PNKP PE=1 SV=1</t>
  </si>
  <si>
    <t>0.045090112</t>
  </si>
  <si>
    <t>sp|O14832|PAHX_HUMAN</t>
  </si>
  <si>
    <t>PHYH</t>
  </si>
  <si>
    <t xml:space="preserve"> Phytanoyl-CoA dioxygenase, peroxisomal OS=Homo sapiens GN=PHYH PE=1 SV=1</t>
  </si>
  <si>
    <t>0.045073956</t>
  </si>
  <si>
    <t>sp|O43194|GPR39_HUMAN</t>
  </si>
  <si>
    <t>GPR39</t>
  </si>
  <si>
    <t xml:space="preserve"> G-protein coupled receptor 39 OS=Homo sapiens GN=GPR39 PE=1 SV=1</t>
  </si>
  <si>
    <t>0.044857166</t>
  </si>
  <si>
    <t>sp|P54132|BLM_HUMAN</t>
  </si>
  <si>
    <t>BLM</t>
  </si>
  <si>
    <t xml:space="preserve"> Bloom syndrome protein OS=Homo sapiens GN=BLM PE=1 SV=1</t>
  </si>
  <si>
    <t>0.044743768</t>
  </si>
  <si>
    <t>sp|Q8TB03|CX038_HUMAN</t>
  </si>
  <si>
    <t>CXorf38</t>
  </si>
  <si>
    <t xml:space="preserve"> Uncharacterized protein CXorf38 OS=Homo sapiens GN=CXorf38 PE=1 SV=1</t>
  </si>
  <si>
    <t>0.044565492</t>
  </si>
  <si>
    <t>sp|Q9NX14-2|NDUBB_HUMAN</t>
  </si>
  <si>
    <t>NDUFB11</t>
  </si>
  <si>
    <t xml:space="preserve"> Isoform 2 of NADH dehydrogenase [ubiquinone] 1 beta subcomplex subunit 11, mitochondrial OS=Homo sapiens GN=NDUFB11</t>
  </si>
  <si>
    <t>0.044179056</t>
  </si>
  <si>
    <t>sp|P07814|SYEP_HUMAN</t>
  </si>
  <si>
    <t>EPRS</t>
  </si>
  <si>
    <t xml:space="preserve"> Bifunctional aminoacyl-tRNA synthetase OS=Homo sapiens GN=EPRS PE=1 SV=5</t>
  </si>
  <si>
    <t>0.044108465</t>
  </si>
  <si>
    <t>sp|P62699|YPEL5_HUMAN</t>
  </si>
  <si>
    <t>YPEL5</t>
  </si>
  <si>
    <t xml:space="preserve"> Protein yippee-like 5 OS=Homo sapiens GN=YPEL5 PE=2 SV=1</t>
  </si>
  <si>
    <t>0.044030445</t>
  </si>
  <si>
    <t>tr|E7EW20|E7EW20_HUMAN</t>
  </si>
  <si>
    <t>MYO6</t>
  </si>
  <si>
    <t xml:space="preserve"> Uncharacterized protein OS=Homo sapiens GN=MYO6 PE=4 SV=1</t>
  </si>
  <si>
    <t>0.044004903</t>
  </si>
  <si>
    <t>sp|P35580-3|MYH10_HUMAN</t>
  </si>
  <si>
    <t>MYH10</t>
  </si>
  <si>
    <t xml:space="preserve"> Isoform 3 of Myosin-10 OS=Homo sapiens GN=MYH10</t>
  </si>
  <si>
    <t>0.043806056</t>
  </si>
  <si>
    <t>sp|Q14999|CUL7_HUMAN</t>
  </si>
  <si>
    <t>CUL7</t>
  </si>
  <si>
    <t xml:space="preserve"> Cullin-7 OS=Homo sapiens GN=CUL7 PE=1 SV=2</t>
  </si>
  <si>
    <t>0.043743988</t>
  </si>
  <si>
    <t>sp|Q5T0N5-3|FBP1L_HUMAN</t>
  </si>
  <si>
    <t>FNBP1L</t>
  </si>
  <si>
    <t xml:space="preserve"> Isoform 3 of Formin-binding protein 1-like OS=Homo sapiens GN=FNBP1L</t>
  </si>
  <si>
    <t>0.0437226</t>
  </si>
  <si>
    <t>sp|P05556|ITB1_HUMAN</t>
  </si>
  <si>
    <t>ITGB1</t>
  </si>
  <si>
    <t xml:space="preserve"> Integrin beta-1 OS=Homo sapiens GN=ITGB1 PE=1 SV=2</t>
  </si>
  <si>
    <t>0.043511508</t>
  </si>
  <si>
    <t>sp|Q7Z5L2-2|GIDRP_HUMAN</t>
  </si>
  <si>
    <t>GIDRP88</t>
  </si>
  <si>
    <t xml:space="preserve"> Isoform 2 of Growth inhibition and differentiation-related protein 88 OS=Homo sapiens GN=GIDRP88</t>
  </si>
  <si>
    <t>0.04304891</t>
  </si>
  <si>
    <t>sp|O95678|K2C75_HUMAN</t>
  </si>
  <si>
    <t>KRT75</t>
  </si>
  <si>
    <t xml:space="preserve"> Keratin, type II cytoskeletal 75 OS=Homo sapiens GN=KRT75 PE=1 SV=2</t>
  </si>
  <si>
    <t>0.043009569</t>
  </si>
  <si>
    <t>sp|O43909|EXTL3_HUMAN</t>
  </si>
  <si>
    <t>EXTL3</t>
  </si>
  <si>
    <t xml:space="preserve"> Exostosin-like 3 OS=Homo sapiens GN=EXTL3 PE=1 SV=1</t>
  </si>
  <si>
    <t>0.042911933</t>
  </si>
  <si>
    <t>sp|P21283|VATC1_HUMAN</t>
  </si>
  <si>
    <t>ATP6V1C1</t>
  </si>
  <si>
    <t xml:space="preserve"> V-type proton ATPase subunit C 1 OS=Homo sapiens GN=ATP6V1C1 PE=1 SV=4</t>
  </si>
  <si>
    <t>0.04289676</t>
  </si>
  <si>
    <t>sp|P06132|DCUP_HUMAN</t>
  </si>
  <si>
    <t>UROD</t>
  </si>
  <si>
    <t xml:space="preserve"> Uroporphyrinogen decarboxylase OS=Homo sapiens GN=UROD PE=1 SV=2</t>
  </si>
  <si>
    <t>0.042629068</t>
  </si>
  <si>
    <t>sp|Q96BJ3|AIDA_HUMAN</t>
  </si>
  <si>
    <t>AIDA</t>
  </si>
  <si>
    <t xml:space="preserve"> Axin interactor, dorsalization-associated protein OS=Homo sapiens GN=AIDA PE=1 SV=1</t>
  </si>
  <si>
    <t>0.042487616</t>
  </si>
  <si>
    <t>sp|P63000-2|RAC1_HUMAN</t>
  </si>
  <si>
    <t>RAC1</t>
  </si>
  <si>
    <t xml:space="preserve"> Isoform B of Ras-related C3 botulinum toxin substrate 1 OS=Homo sapiens GN=RAC1</t>
  </si>
  <si>
    <t>0.042457561</t>
  </si>
  <si>
    <t>sp|P26374|RAE2_HUMAN</t>
  </si>
  <si>
    <t>CHML</t>
  </si>
  <si>
    <t xml:space="preserve"> Rab proteins geranylgeranyltransferase component A 2 OS=Homo sapiens GN=CHML PE=1 SV=2</t>
  </si>
  <si>
    <t>0.042340928</t>
  </si>
  <si>
    <t>sp|Q07866-3|KLC1_HUMAN</t>
  </si>
  <si>
    <t>KLC1</t>
  </si>
  <si>
    <t xml:space="preserve"> Isoform G of Kinesin light chain 1 OS=Homo sapiens GN=KLC1</t>
  </si>
  <si>
    <t>0.042191714</t>
  </si>
  <si>
    <t>sp|Q6ZNE5-2|BAKOR_HUMAN</t>
  </si>
  <si>
    <t>ATG14</t>
  </si>
  <si>
    <t xml:space="preserve"> Isoform 2 of Beclin 1-associated autophagy-related key regulator OS=Homo sapiens GN=ATG14</t>
  </si>
  <si>
    <t>0.042040683</t>
  </si>
  <si>
    <t>sp|Q15813|TBCE_HUMAN</t>
  </si>
  <si>
    <t>TBCE</t>
  </si>
  <si>
    <t xml:space="preserve"> Tubulin-specific chaperone E OS=Homo sapiens GN=TBCE PE=1 SV=1</t>
  </si>
  <si>
    <t>0.04175769</t>
  </si>
  <si>
    <t>sp|P18754-2|RCC1_HUMAN</t>
  </si>
  <si>
    <t>RCC1</t>
  </si>
  <si>
    <t xml:space="preserve"> Isoform 2 of Regulator of chromosome condensation OS=Homo sapiens GN=RCC1</t>
  </si>
  <si>
    <t>0.041730076</t>
  </si>
  <si>
    <t>sp|Q9HA65|TBC17_HUMAN</t>
  </si>
  <si>
    <t>TBC1D17</t>
  </si>
  <si>
    <t xml:space="preserve"> TBC1 domain family member 17 OS=Homo sapiens GN=TBC1D17 PE=2 SV=2</t>
  </si>
  <si>
    <t>0.041724443</t>
  </si>
  <si>
    <t>sp|Q9UK33|ZN580_HUMAN</t>
  </si>
  <si>
    <t>ZNF580</t>
  </si>
  <si>
    <t xml:space="preserve"> Zinc finger protein 580 OS=Homo sapiens GN=ZNF580 PE=2 SV=1</t>
  </si>
  <si>
    <t>0.04168427</t>
  </si>
  <si>
    <t>sp|P12074|CX6A1_HUMAN</t>
  </si>
  <si>
    <t>COX6A1</t>
  </si>
  <si>
    <t xml:space="preserve"> Cytochrome c oxidase subunit 6A1, mitochondrial OS=Homo sapiens GN=COX6A1 PE=1 SV=4</t>
  </si>
  <si>
    <t>0.041528964</t>
  </si>
  <si>
    <t>sp|P26368-2|U2AF2_HUMAN</t>
  </si>
  <si>
    <t>U2AF2</t>
  </si>
  <si>
    <t xml:space="preserve"> Isoform 2 of Splicing factor U2AF 65 kDa subunit OS=Homo sapiens GN=U2AF2</t>
  </si>
  <si>
    <t>0.041490837</t>
  </si>
  <si>
    <t>sp|Q8WYA0|IFT81_HUMAN</t>
  </si>
  <si>
    <t>IFT81</t>
  </si>
  <si>
    <t xml:space="preserve"> Intraflagellar transport protein 81 homolog OS=Homo sapiens GN=IFT81 PE=1 SV=1</t>
  </si>
  <si>
    <t>0.041450508</t>
  </si>
  <si>
    <t>sp|Q8NBF2|NHLC2_HUMAN</t>
  </si>
  <si>
    <t>NHLRC2</t>
  </si>
  <si>
    <t xml:space="preserve"> NHL repeat-containing protein 2 OS=Homo sapiens GN=NHLRC2 PE=1 SV=1</t>
  </si>
  <si>
    <t>0.041377973</t>
  </si>
  <si>
    <t>sp|Q9H7P9|PKHG2_HUMAN</t>
  </si>
  <si>
    <t>PLEKHG2</t>
  </si>
  <si>
    <t xml:space="preserve"> Pleckstrin homology domain-containing family G member 2 OS=Homo sapiens GN=PLEKHG2 PE=1 SV=3</t>
  </si>
  <si>
    <t>0.041346764</t>
  </si>
  <si>
    <t>sp|P60228|EIF3E_HUMAN</t>
  </si>
  <si>
    <t>EIF3E</t>
  </si>
  <si>
    <t xml:space="preserve"> Eukaryotic translation initiation factor 3 subunit E OS=Homo sapiens GN=EIF3E PE=1 SV=1</t>
  </si>
  <si>
    <t>0.041166444</t>
  </si>
  <si>
    <t>sp|Q9UIA9|XPO7_HUMAN</t>
  </si>
  <si>
    <t>XPO7</t>
  </si>
  <si>
    <t xml:space="preserve"> Exportin-7 OS=Homo sapiens GN=XPO7 PE=1 SV=3</t>
  </si>
  <si>
    <t>0.040881591</t>
  </si>
  <si>
    <t>sp|Q9Y587-2|AP4S1_HUMAN</t>
  </si>
  <si>
    <t>AP4S1</t>
  </si>
  <si>
    <t xml:space="preserve"> Isoform 2 of AP-4 complex subunit sigma-1 OS=Homo sapiens GN=AP4S1</t>
  </si>
  <si>
    <t>0.040577061</t>
  </si>
  <si>
    <t>sp|Q9NVF7|FBX28_HUMAN</t>
  </si>
  <si>
    <t>FBXO28</t>
  </si>
  <si>
    <t xml:space="preserve"> F-box only protein 28 OS=Homo sapiens GN=FBXO28 PE=1 SV=1</t>
  </si>
  <si>
    <t>0.040343572</t>
  </si>
  <si>
    <t>sp|Q9UJ04|TSYL4_HUMAN</t>
  </si>
  <si>
    <t>TSPYL4</t>
  </si>
  <si>
    <t xml:space="preserve"> Testis-specific Y-encoded-like protein 4 OS=Homo sapiens GN=TSPYL4 PE=2 SV=2</t>
  </si>
  <si>
    <t>0.040045811</t>
  </si>
  <si>
    <t>sp|Q9NZM1|MYOF_HUMAN</t>
  </si>
  <si>
    <t>MYOF</t>
  </si>
  <si>
    <t xml:space="preserve"> Myoferlin OS=Homo sapiens GN=MYOF PE=1 SV=1</t>
  </si>
  <si>
    <t>0.039798005</t>
  </si>
  <si>
    <t>sp|Q5TFE4|NT5D1_HUMAN</t>
  </si>
  <si>
    <t>NT5DC1</t>
  </si>
  <si>
    <t xml:space="preserve"> 5'-nucleotidase domain-containing protein 1 OS=Homo sapiens GN=NT5DC1 PE=1 SV=1</t>
  </si>
  <si>
    <t>0.039360371</t>
  </si>
  <si>
    <t>sp|P11387|TOP1_HUMAN</t>
  </si>
  <si>
    <t>TOP1</t>
  </si>
  <si>
    <t xml:space="preserve"> DNA topoisomerase 1 OS=Homo sapiens GN=TOP1 PE=1 SV=2</t>
  </si>
  <si>
    <t>0.039278017</t>
  </si>
  <si>
    <t>sp|O15254|ACOX3_HUMAN</t>
  </si>
  <si>
    <t>ACOX3</t>
  </si>
  <si>
    <t xml:space="preserve"> Peroxisomal acyl-coenzyme A oxidase 3 OS=Homo sapiens GN=ACOX3 PE=1 SV=2</t>
  </si>
  <si>
    <t>0.03916875</t>
  </si>
  <si>
    <t>sp|Q0VDF9|HSP7E_HUMAN</t>
  </si>
  <si>
    <t xml:space="preserve"> Heat shock 70 kDa protein 14 OS=Homo sapiens GN=HSPA14 PE=1 SV=1</t>
  </si>
  <si>
    <t>0.03904171</t>
  </si>
  <si>
    <t>sp|Q96HV5|TM41A_HUMAN</t>
  </si>
  <si>
    <t>TMEM41A</t>
  </si>
  <si>
    <t xml:space="preserve"> Transmembrane protein 41A OS=Homo sapiens GN=TMEM41A PE=2 SV=1</t>
  </si>
  <si>
    <t>0.038866664</t>
  </si>
  <si>
    <t>sp|Q96QR8|PURB_HUMAN</t>
  </si>
  <si>
    <t>PURB</t>
  </si>
  <si>
    <t xml:space="preserve"> Transcriptional activator protein Pur-beta OS=Homo sapiens GN=PURB PE=1 SV=3</t>
  </si>
  <si>
    <t>0.038721232</t>
  </si>
  <si>
    <t>sp|Q7Z3D6-2|CN159_HUMAN</t>
  </si>
  <si>
    <t>C14orf159</t>
  </si>
  <si>
    <t xml:space="preserve"> Isoform 2 of UPF0317 protein C14orf159, mitochondrial OS=Homo sapiens GN=C14orf159</t>
  </si>
  <si>
    <t>0.038619209</t>
  </si>
  <si>
    <t>sp|O60931-2|CTNS_HUMAN</t>
  </si>
  <si>
    <t>CTNS</t>
  </si>
  <si>
    <t xml:space="preserve"> Isoform 2 of Cystinosin OS=Homo sapiens GN=CTNS</t>
  </si>
  <si>
    <t>0.038585331</t>
  </si>
  <si>
    <t>sp|Q06124|PTN11_HUMAN</t>
  </si>
  <si>
    <t>PTPN11</t>
  </si>
  <si>
    <t xml:space="preserve"> Tyrosine-protein phosphatase non-receptor type 11 OS=Homo sapiens GN=PTPN11 PE=1 SV=2</t>
  </si>
  <si>
    <t>0.038500797</t>
  </si>
  <si>
    <t>sp|O94966-3|UBP19_HUMAN</t>
  </si>
  <si>
    <t>USP19</t>
  </si>
  <si>
    <t xml:space="preserve"> Isoform 3 of Ubiquitin carboxyl-terminal hydrolase 19 OS=Homo sapiens GN=USP19</t>
  </si>
  <si>
    <t>0.03839708</t>
  </si>
  <si>
    <t>sp|Q6PJF5-2|RHDF2_HUMAN</t>
  </si>
  <si>
    <t>RHBDF2</t>
  </si>
  <si>
    <t xml:space="preserve"> Isoform 2 of Inactive rhomboid protein 2 OS=Homo sapiens GN=RHBDF2</t>
  </si>
  <si>
    <t>0.038117793</t>
  </si>
  <si>
    <t>sp|P23193|TCEA1_HUMAN</t>
  </si>
  <si>
    <t>TCEA1</t>
  </si>
  <si>
    <t xml:space="preserve"> Transcription elongation factor A protein 1 OS=Homo sapiens GN=TCEA1 PE=1 SV=2</t>
  </si>
  <si>
    <t>0.03808207</t>
  </si>
  <si>
    <t>sp|P09661|RU2A_HUMAN</t>
  </si>
  <si>
    <t>SNRPA1</t>
  </si>
  <si>
    <t xml:space="preserve"> U2 small nuclear ribonucleoprotein A' OS=Homo sapiens GN=SNRPA1 PE=1 SV=2</t>
  </si>
  <si>
    <t>0.037978802</t>
  </si>
  <si>
    <t>sp|Q13162|PRDX4_HUMAN</t>
  </si>
  <si>
    <t>PRDX4</t>
  </si>
  <si>
    <t xml:space="preserve"> Peroxiredoxin-4 OS=Homo sapiens GN=PRDX4 PE=1 SV=1</t>
  </si>
  <si>
    <t>0.03788468</t>
  </si>
  <si>
    <t>sp|Q9Y2D5-6|AKAP2_HUMAN</t>
  </si>
  <si>
    <t xml:space="preserve"> Isoform 4 of A-kinase anchor protein 2 OS=Homo sapiens GN=AKAP2</t>
  </si>
  <si>
    <t>0.037861514</t>
  </si>
  <si>
    <t>sp|Q9Y223-2|GLCNE_HUMAN</t>
  </si>
  <si>
    <t>GNE</t>
  </si>
  <si>
    <t xml:space="preserve"> Isoform 2 of Bifunctional UDP-N-acetylglucosamine 2-epimerase/N-acetylmannosamine kinase OS=Homo sapiens GN=GNE</t>
  </si>
  <si>
    <t>0.037791177</t>
  </si>
  <si>
    <t>sp|Q92621|NU205_HUMAN</t>
  </si>
  <si>
    <t>NUP205</t>
  </si>
  <si>
    <t xml:space="preserve"> Nuclear pore complex protein Nup205 OS=Homo sapiens GN=NUP205 PE=1 SV=3</t>
  </si>
  <si>
    <t>0.037264274</t>
  </si>
  <si>
    <t>sp|Q06587|RING1_HUMAN</t>
  </si>
  <si>
    <t>RING1</t>
  </si>
  <si>
    <t xml:space="preserve"> E3 ubiquitin-protein ligase RING1 OS=Homo sapiens GN=RING1 PE=1 SV=2</t>
  </si>
  <si>
    <t>0.037084881</t>
  </si>
  <si>
    <t>sp|O43815|STRN_HUMAN</t>
  </si>
  <si>
    <t>STRN</t>
  </si>
  <si>
    <t xml:space="preserve"> Striatin OS=Homo sapiens GN=STRN PE=1 SV=4</t>
  </si>
  <si>
    <t>0.036978099</t>
  </si>
  <si>
    <t>sp|P49902|5NTC_HUMAN</t>
  </si>
  <si>
    <t>NT5C2</t>
  </si>
  <si>
    <t xml:space="preserve"> Cytosolic purine 5'-nucleotidase OS=Homo sapiens GN=NT5C2 PE=1 SV=1</t>
  </si>
  <si>
    <t>0.036880696</t>
  </si>
  <si>
    <t>sp|Q14934-2|NFAC4_HUMAN</t>
  </si>
  <si>
    <t>NFATC4</t>
  </si>
  <si>
    <t xml:space="preserve"> Isoform 2 of Nuclear factor of activated T-cells, cytoplasmic 4 OS=Homo sapiens GN=NFATC4</t>
  </si>
  <si>
    <t>0.036776969</t>
  </si>
  <si>
    <t>sp|Q13889|TF2H3_HUMAN</t>
  </si>
  <si>
    <t>GTF2H3</t>
  </si>
  <si>
    <t xml:space="preserve"> General transcription factor IIH subunit 3 OS=Homo sapiens GN=GTF2H3 PE=1 SV=2</t>
  </si>
  <si>
    <t>0.036469791</t>
  </si>
  <si>
    <t>sp|Q9NQ34|TMM9B_HUMAN</t>
  </si>
  <si>
    <t>TMEM9B</t>
  </si>
  <si>
    <t xml:space="preserve"> Transmembrane protein 9B OS=Homo sapiens GN=TMEM9B PE=1 SV=1</t>
  </si>
  <si>
    <t>0.036469719</t>
  </si>
  <si>
    <t>sp|Q0VGL1|CG059_HUMAN</t>
  </si>
  <si>
    <t>C7orf59</t>
  </si>
  <si>
    <t xml:space="preserve"> UPF0539 protein C7orf59 OS=Homo sapiens GN=C7orf59 PE=1 SV=1</t>
  </si>
  <si>
    <t>0.036412979</t>
  </si>
  <si>
    <t>sp|Q9NS69|TOM22_HUMAN</t>
  </si>
  <si>
    <t>TOMM22</t>
  </si>
  <si>
    <t xml:space="preserve"> Mitochondrial import receptor subunit TOM22 homolog OS=Homo sapiens GN=TOMM22 PE=1 SV=3</t>
  </si>
  <si>
    <t>0.036412461</t>
  </si>
  <si>
    <t>sp|Q9NWR8|C109B_HUMAN</t>
  </si>
  <si>
    <t>CCDC109B</t>
  </si>
  <si>
    <t xml:space="preserve"> Coiled-coil domain-containing protein 109B OS=Homo sapiens GN=CCDC109B PE=1 SV=2</t>
  </si>
  <si>
    <t>0.036319114</t>
  </si>
  <si>
    <t>sp|P82675|RT05_HUMAN</t>
  </si>
  <si>
    <t>MRPS5</t>
  </si>
  <si>
    <t xml:space="preserve"> 28S ribosomal protein S5, mitochondrial OS=Homo sapiens GN=MRPS5 PE=1 SV=2</t>
  </si>
  <si>
    <t>0.03630247</t>
  </si>
  <si>
    <t>sp|Q07020|RL18_HUMAN</t>
  </si>
  <si>
    <t>RPL18</t>
  </si>
  <si>
    <t xml:space="preserve"> 60S ribosomal protein L18 OS=Homo sapiens GN=RPL18 PE=1 SV=2</t>
  </si>
  <si>
    <t>0.036148776</t>
  </si>
  <si>
    <t>sp|Q9UBY8|CLN8_HUMAN</t>
  </si>
  <si>
    <t>CLN8</t>
  </si>
  <si>
    <t xml:space="preserve"> Protein CLN8 OS=Homo sapiens GN=CLN8 PE=1 SV=3</t>
  </si>
  <si>
    <t>0.035895256</t>
  </si>
  <si>
    <t>sp|Q969U7|PSMG2_HUMAN</t>
  </si>
  <si>
    <t>PSMG2</t>
  </si>
  <si>
    <t xml:space="preserve"> Proteasome assembly chaperone 2 OS=Homo sapiens GN=PSMG2 PE=1 SV=1</t>
  </si>
  <si>
    <t>0.035694638</t>
  </si>
  <si>
    <t>sp|Q9NZD8|SPG21_HUMAN</t>
  </si>
  <si>
    <t>SPG21</t>
  </si>
  <si>
    <t xml:space="preserve"> Maspardin OS=Homo sapiens GN=SPG21 PE=1 SV=1</t>
  </si>
  <si>
    <t>0.035428231</t>
  </si>
  <si>
    <t>sp|Q9BQE5|APOL2_HUMAN</t>
  </si>
  <si>
    <t>APOL2</t>
  </si>
  <si>
    <t xml:space="preserve"> Apolipoprotein L2 OS=Homo sapiens GN=APOL2 PE=1 SV=1</t>
  </si>
  <si>
    <t>0.034945955</t>
  </si>
  <si>
    <t>sp|P20936-2|RASA1_HUMAN</t>
  </si>
  <si>
    <t>RASA1</t>
  </si>
  <si>
    <t xml:space="preserve"> Isoform 2 of Ras GTPase-activating protein 1 OS=Homo sapiens GN=RASA1</t>
  </si>
  <si>
    <t>0.034880006</t>
  </si>
  <si>
    <t>sp|Q99747|SNAG_HUMAN</t>
  </si>
  <si>
    <t>NAPG</t>
  </si>
  <si>
    <t xml:space="preserve"> Gamma-soluble NSF attachment protein OS=Homo sapiens GN=NAPG PE=1 SV=1</t>
  </si>
  <si>
    <t>0.03482335</t>
  </si>
  <si>
    <t>sp|Q9UH65|SWP70_HUMAN</t>
  </si>
  <si>
    <t>SWAP70</t>
  </si>
  <si>
    <t xml:space="preserve"> Switch-associated protein 70 OS=Homo sapiens GN=SWAP70 PE=1 SV=1</t>
  </si>
  <si>
    <t>0.034804231</t>
  </si>
  <si>
    <t>sp|Q9ULA0|DNPEP_HUMAN</t>
  </si>
  <si>
    <t>DNPEP</t>
  </si>
  <si>
    <t xml:space="preserve"> Aspartyl aminopeptidase OS=Homo sapiens GN=DNPEP PE=1 SV=1</t>
  </si>
  <si>
    <t>0.034803219</t>
  </si>
  <si>
    <t>sp|Q9BZG8-2|DPH1_HUMAN</t>
  </si>
  <si>
    <t>DPH1</t>
  </si>
  <si>
    <t xml:space="preserve"> Isoform 2 of Diphthamide biosynthesis protein 1 OS=Homo sapiens GN=DPH1</t>
  </si>
  <si>
    <t>0.034275148</t>
  </si>
  <si>
    <t>sp|P57678|GEMI4_HUMAN</t>
  </si>
  <si>
    <t>GEMIN4</t>
  </si>
  <si>
    <t xml:space="preserve"> Component of gems 4 OS=Homo sapiens GN=GEMIN4 PE=1 SV=2</t>
  </si>
  <si>
    <t>0.03421379</t>
  </si>
  <si>
    <t>sp|Q8TDX7|NEK7_HUMAN</t>
  </si>
  <si>
    <t>NEK7</t>
  </si>
  <si>
    <t xml:space="preserve"> Serine/threonine-protein kinase Nek7 OS=Homo sapiens GN=NEK7 PE=1 SV=1</t>
  </si>
  <si>
    <t>0.03415267</t>
  </si>
  <si>
    <t>sp|P26358-2|DNMT1_HUMAN</t>
  </si>
  <si>
    <t>DNMT1</t>
  </si>
  <si>
    <t xml:space="preserve"> Isoform 2 of DNA (cytosine-5)-methyltransferase 1 OS=Homo sapiens GN=DNMT1</t>
  </si>
  <si>
    <t>0.034144399</t>
  </si>
  <si>
    <t>sp|Q96PV6-2|LENG8_HUMAN</t>
  </si>
  <si>
    <t>LENG8</t>
  </si>
  <si>
    <t xml:space="preserve"> Isoform 2 of Leukocyte receptor cluster member 8 OS=Homo sapiens GN=LENG8</t>
  </si>
  <si>
    <t>0.033765996</t>
  </si>
  <si>
    <t>sp|P54819-2|KAD2_HUMAN</t>
  </si>
  <si>
    <t>AK2</t>
  </si>
  <si>
    <t xml:space="preserve"> Isoform 2 of Adenylate kinase 2, mitochondrial OS=Homo sapiens GN=AK2</t>
  </si>
  <si>
    <t>0.033611242</t>
  </si>
  <si>
    <t>sp|Q8N335|GPD1L_HUMAN</t>
  </si>
  <si>
    <t>GPD1L</t>
  </si>
  <si>
    <t xml:space="preserve"> Glycerol-3-phosphate dehydrogenase 1-like protein OS=Homo sapiens GN=GPD1L PE=1 SV=1</t>
  </si>
  <si>
    <t>0.033553501</t>
  </si>
  <si>
    <t>sp|Q676U5-2|A16L1_HUMAN</t>
  </si>
  <si>
    <t>ATG16L1</t>
  </si>
  <si>
    <t xml:space="preserve"> Isoform 2 of Autophagy-related protein 16-1 OS=Homo sapiens GN=ATG16L1</t>
  </si>
  <si>
    <t>0.033185752</t>
  </si>
  <si>
    <t>sp|Q6P2Q9|PRP8_HUMAN</t>
  </si>
  <si>
    <t>PRPF8</t>
  </si>
  <si>
    <t xml:space="preserve"> Pre-mRNA-processing-splicing factor 8 OS=Homo sapiens GN=PRPF8 PE=1 SV=2</t>
  </si>
  <si>
    <t>0.033124025</t>
  </si>
  <si>
    <t>sp|O15258|RER1_HUMAN</t>
  </si>
  <si>
    <t>RER1</t>
  </si>
  <si>
    <t xml:space="preserve"> Protein RER1 OS=Homo sapiens GN=RER1 PE=1 SV=1</t>
  </si>
  <si>
    <t>0.03301778</t>
  </si>
  <si>
    <t>sp|O60502|NCOAT_HUMAN</t>
  </si>
  <si>
    <t>MGEA5</t>
  </si>
  <si>
    <t xml:space="preserve"> Bifunctional protein NCOAT OS=Homo sapiens GN=MGEA5 PE=1 SV=2</t>
  </si>
  <si>
    <t>0.032978354</t>
  </si>
  <si>
    <t>sp|Q86VR2|F134C_HUMAN</t>
  </si>
  <si>
    <t>FAM134C</t>
  </si>
  <si>
    <t xml:space="preserve"> Protein FAM134C OS=Homo sapiens GN=FAM134C PE=1 SV=1</t>
  </si>
  <si>
    <t>0.032936387</t>
  </si>
  <si>
    <t>sp|Q9Y3S2|ZN330_HUMAN</t>
  </si>
  <si>
    <t>ZNF330</t>
  </si>
  <si>
    <t xml:space="preserve"> Zinc finger protein 330 OS=Homo sapiens GN=ZNF330 PE=1 SV=1</t>
  </si>
  <si>
    <t>0.032884415</t>
  </si>
  <si>
    <t>sp|Q15596|NCOA2_HUMAN</t>
  </si>
  <si>
    <t>NCOA2</t>
  </si>
  <si>
    <t xml:space="preserve"> Nuclear receptor coactivator 2 OS=Homo sapiens GN=NCOA2 PE=1 SV=2</t>
  </si>
  <si>
    <t>0.032812323</t>
  </si>
  <si>
    <t>sp|Q96I25|SPF45_HUMAN</t>
  </si>
  <si>
    <t>RBM17</t>
  </si>
  <si>
    <t xml:space="preserve"> Splicing factor 45 OS=Homo sapiens GN=RBM17 PE=1 SV=1</t>
  </si>
  <si>
    <t>0.03271592</t>
  </si>
  <si>
    <t>sp|P15336|ATF2_HUMAN</t>
  </si>
  <si>
    <t>ATF2</t>
  </si>
  <si>
    <t xml:space="preserve"> Cyclic AMP-dependent transcription factor ATF-2 OS=Homo sapiens GN=ATF2 PE=1 SV=4</t>
  </si>
  <si>
    <t>0.032428828</t>
  </si>
  <si>
    <t>sp|Q13683-10|ITA7_HUMAN</t>
  </si>
  <si>
    <t>ITGA7</t>
  </si>
  <si>
    <t xml:space="preserve"> Isoform Alpha-7X1X2A of Integrin alpha-7 OS=Homo sapiens GN=ITGA7</t>
  </si>
  <si>
    <t>0.032417032</t>
  </si>
  <si>
    <t>sp|P46934-4|NEDD4_HUMAN</t>
  </si>
  <si>
    <t>NEDD4</t>
  </si>
  <si>
    <t xml:space="preserve"> Isoform 4 of E3 ubiquitin-protein ligase NEDD4 OS=Homo sapiens GN=NEDD4</t>
  </si>
  <si>
    <t>0.032314585</t>
  </si>
  <si>
    <t>sp|O95838|GLP2R_HUMAN</t>
  </si>
  <si>
    <t>GLP2R</t>
  </si>
  <si>
    <t xml:space="preserve"> Glucagon-like peptide 2 receptor OS=Homo sapiens GN=GLP2R PE=1 SV=1</t>
  </si>
  <si>
    <t>0.032235662</t>
  </si>
  <si>
    <t>sp|Q14974|IMB1_HUMAN</t>
  </si>
  <si>
    <t>KPNB1</t>
  </si>
  <si>
    <t xml:space="preserve"> Importin subunit beta-1 OS=Homo sapiens GN=KPNB1 PE=1 SV=2</t>
  </si>
  <si>
    <t>0.031822274</t>
  </si>
  <si>
    <t>sp|Q16186|ADRM1_HUMAN</t>
  </si>
  <si>
    <t>ADRM1</t>
  </si>
  <si>
    <t xml:space="preserve"> Proteasomal ubiquitin receptor ADRM1 OS=Homo sapiens GN=ADRM1 PE=1 SV=2</t>
  </si>
  <si>
    <t>0.031764508</t>
  </si>
  <si>
    <t>sp|Q15814|TBCC_HUMAN</t>
  </si>
  <si>
    <t>TBCC</t>
  </si>
  <si>
    <t xml:space="preserve"> Tubulin-specific chaperone C OS=Homo sapiens GN=TBCC PE=1 SV=2</t>
  </si>
  <si>
    <t>0.031738565</t>
  </si>
  <si>
    <t>sp|O75818-2|RPP40_HUMAN</t>
  </si>
  <si>
    <t>RPP40</t>
  </si>
  <si>
    <t xml:space="preserve"> Isoform 2 of Ribonuclease P protein subunit p40 OS=Homo sapiens GN=RPP40</t>
  </si>
  <si>
    <t>0.031709322</t>
  </si>
  <si>
    <t>sp|Q659A1|NARG2_HUMAN</t>
  </si>
  <si>
    <t>NARG2</t>
  </si>
  <si>
    <t xml:space="preserve"> NMDA receptor-regulated protein 2 OS=Homo sapiens GN=NARG2 PE=1 SV=2</t>
  </si>
  <si>
    <t>0.03163197</t>
  </si>
  <si>
    <t>sp|Q9UKR5|ERG28_HUMAN</t>
  </si>
  <si>
    <t>C14orf1</t>
  </si>
  <si>
    <t xml:space="preserve"> Probable ergosterol biosynthetic protein 28 OS=Homo sapiens GN=C14orf1 PE=1 SV=1</t>
  </si>
  <si>
    <t>0.031560429</t>
  </si>
  <si>
    <t>sp|O94874|UFL1_HUMAN</t>
  </si>
  <si>
    <t>KIAA0776</t>
  </si>
  <si>
    <t xml:space="preserve"> E3 UFM1-protein ligase 1 OS=Homo sapiens GN=KIAA0776 PE=1 SV=2</t>
  </si>
  <si>
    <t>0.031537703</t>
  </si>
  <si>
    <t>sp|O95243-2|MBD4_HUMAN</t>
  </si>
  <si>
    <t>MBD4</t>
  </si>
  <si>
    <t xml:space="preserve"> Isoform 2 of Methyl-CpG-binding domain protein 4 OS=Homo sapiens GN=MBD4</t>
  </si>
  <si>
    <t>0.031358374</t>
  </si>
  <si>
    <t>sp|P14921-2|ETS1_HUMAN</t>
  </si>
  <si>
    <t>ETS1</t>
  </si>
  <si>
    <t xml:space="preserve"> Isoform c-ETS-1B of Protein C-ets-1 OS=Homo sapiens GN=ETS1</t>
  </si>
  <si>
    <t>0.031265122</t>
  </si>
  <si>
    <t>sp|Q8TCX1-2|DC2L1_HUMAN</t>
  </si>
  <si>
    <t>DYNC2LI1</t>
  </si>
  <si>
    <t xml:space="preserve"> Isoform 2 of Cytoplasmic dynein 2 light intermediate chain 1 OS=Homo sapiens GN=DYNC2LI1</t>
  </si>
  <si>
    <t>0.031138135</t>
  </si>
  <si>
    <t>sp|Q99615|DNJC7_HUMAN</t>
  </si>
  <si>
    <t>DNAJC7</t>
  </si>
  <si>
    <t xml:space="preserve"> DnaJ homolog subfamily C member 7 OS=Homo sapiens GN=DNAJC7 PE=1 SV=2</t>
  </si>
  <si>
    <t>0.031104769</t>
  </si>
  <si>
    <t>sp|Q2M389|WAHS7_HUMAN</t>
  </si>
  <si>
    <t>KIAA1033</t>
  </si>
  <si>
    <t xml:space="preserve"> WASH complex subunit 7 OS=Homo sapiens GN=KIAA1033 PE=1 SV=2</t>
  </si>
  <si>
    <t>0.030931955</t>
  </si>
  <si>
    <t>sp|Q96MG7|MAGG1_HUMAN</t>
  </si>
  <si>
    <t>NDNL2</t>
  </si>
  <si>
    <t xml:space="preserve"> Melanoma-associated antigen G1 OS=Homo sapiens GN=NDNL2 PE=1 SV=1</t>
  </si>
  <si>
    <t>0.030920915</t>
  </si>
  <si>
    <t>sp|Q7RTV0|PHF5A_HUMAN</t>
  </si>
  <si>
    <t>PHF5A</t>
  </si>
  <si>
    <t xml:space="preserve"> PHD finger-like domain-containing protein 5A OS=Homo sapiens GN=PHF5A PE=1 SV=1</t>
  </si>
  <si>
    <t>0.030896215</t>
  </si>
  <si>
    <t>sp|Q9GZM8-2|NDEL1_HUMAN</t>
  </si>
  <si>
    <t>NDEL1</t>
  </si>
  <si>
    <t xml:space="preserve"> Isoform 2 of Nuclear distribution protein nudE-like 1 OS=Homo sapiens GN=NDEL1</t>
  </si>
  <si>
    <t>0.03082523</t>
  </si>
  <si>
    <t>sp|Q9UBB5|MBD2_HUMAN</t>
  </si>
  <si>
    <t>MBD2</t>
  </si>
  <si>
    <t xml:space="preserve"> Methyl-CpG-binding domain protein 2 OS=Homo sapiens GN=MBD2 PE=1 SV=1</t>
  </si>
  <si>
    <t>0.030742065</t>
  </si>
  <si>
    <t>sp|P15311|EZRI_HUMAN</t>
  </si>
  <si>
    <t>EZR</t>
  </si>
  <si>
    <t xml:space="preserve"> Ezrin OS=Homo sapiens GN=EZR PE=1 SV=4</t>
  </si>
  <si>
    <t>0.030346472</t>
  </si>
  <si>
    <t>sp|P20020-3|AT2B1_HUMAN</t>
  </si>
  <si>
    <t>ATP2B1</t>
  </si>
  <si>
    <t xml:space="preserve"> Isoform B of Plasma membrane calcium-transporting ATPase 1 OS=Homo sapiens GN=ATP2B1</t>
  </si>
  <si>
    <t>0.030341121</t>
  </si>
  <si>
    <t>sp|Q05D32-2|CTSL2_HUMAN</t>
  </si>
  <si>
    <t>CTDSPL2</t>
  </si>
  <si>
    <t xml:space="preserve"> Isoform 2 of CTD small phosphatase-like protein 2 OS=Homo sapiens GN=CTDSPL2</t>
  </si>
  <si>
    <t>0.030307952</t>
  </si>
  <si>
    <t>sp|Q8TEA8|DTD1_HUMAN</t>
  </si>
  <si>
    <t>DTD1</t>
  </si>
  <si>
    <t xml:space="preserve"> D-tyrosyl-tRNA(Tyr) deacylase 1 OS=Homo sapiens GN=DTD1 PE=1 SV=2</t>
  </si>
  <si>
    <t>0.030281682</t>
  </si>
  <si>
    <t>sp|O60921|HUS1_HUMAN</t>
  </si>
  <si>
    <t>HUS1</t>
  </si>
  <si>
    <t xml:space="preserve"> Checkpoint protein HUS1 OS=Homo sapiens GN=HUS1 PE=1 SV=1</t>
  </si>
  <si>
    <t>0.030191699</t>
  </si>
  <si>
    <t>sp|Q8WUX2|CHAC2_HUMAN</t>
  </si>
  <si>
    <t>CHAC2</t>
  </si>
  <si>
    <t xml:space="preserve"> Cation transport regulator-like protein 2 OS=Homo sapiens GN=CHAC2 PE=2 SV=1</t>
  </si>
  <si>
    <t>0.029744415</t>
  </si>
  <si>
    <t>sp|O75694-2|NU155_HUMAN</t>
  </si>
  <si>
    <t>NUP155</t>
  </si>
  <si>
    <t xml:space="preserve"> Isoform 2 of Nuclear pore complex protein Nup155 OS=Homo sapiens GN=NUP155</t>
  </si>
  <si>
    <t>0.029730694</t>
  </si>
  <si>
    <t>##sp|Q5VW36|K1797_HUMAN</t>
  </si>
  <si>
    <t>KIAA1797</t>
  </si>
  <si>
    <t xml:space="preserve"> Uncharacterized protein KIAA1797 OS=Homo sapiens GN=KIAA1797 PE=1 SV=1</t>
  </si>
  <si>
    <t>0.029622654</t>
  </si>
  <si>
    <t>sp|O75962-4|TRIO_HUMAN</t>
  </si>
  <si>
    <t>TRIO</t>
  </si>
  <si>
    <t xml:space="preserve"> Isoform 4 of Triple functional domain protein OS=Homo sapiens GN=TRIO</t>
  </si>
  <si>
    <t>0.029456207</t>
  </si>
  <si>
    <t>sp|P43250-2|GRK6_HUMAN</t>
  </si>
  <si>
    <t>GRK6</t>
  </si>
  <si>
    <t xml:space="preserve"> Isoform GRK6B of G protein-coupled receptor kinase 6 OS=Homo sapiens GN=GRK6</t>
  </si>
  <si>
    <t>0.029048119</t>
  </si>
  <si>
    <t>sp|Q8TEW0-2|PARD3_HUMAN</t>
  </si>
  <si>
    <t>PARD3</t>
  </si>
  <si>
    <t xml:space="preserve"> Isoform 2 of Partitioning defective 3 homolog OS=Homo sapiens GN=PARD3</t>
  </si>
  <si>
    <t>0.028855368</t>
  </si>
  <si>
    <t>sp|Q96QB1|RHG07_HUMAN</t>
  </si>
  <si>
    <t xml:space="preserve"> Rho GTPase-activating protein 7 OS=Homo sapiens GN=DLC1 PE=1 SV=4</t>
  </si>
  <si>
    <t>0.028839834</t>
  </si>
  <si>
    <t>sp|P48637|GSHB_HUMAN</t>
  </si>
  <si>
    <t>GSS</t>
  </si>
  <si>
    <t xml:space="preserve"> Glutathione synthetase OS=Homo sapiens GN=GSS PE=1 SV=1</t>
  </si>
  <si>
    <t>0.028837993</t>
  </si>
  <si>
    <t>sp|Q9BT23|LIMD2_HUMAN</t>
  </si>
  <si>
    <t>LIMD2</t>
  </si>
  <si>
    <t xml:space="preserve"> LIM domain-containing protein 2 OS=Homo sapiens GN=LIMD2 PE=1 SV=1</t>
  </si>
  <si>
    <t>0.028714098</t>
  </si>
  <si>
    <t>sp|Q8NG11|TSN14_HUMAN</t>
  </si>
  <si>
    <t>TSPAN14</t>
  </si>
  <si>
    <t xml:space="preserve"> Tetraspanin-14 OS=Homo sapiens GN=TSPAN14 PE=2 SV=1</t>
  </si>
  <si>
    <t>0.028338186</t>
  </si>
  <si>
    <t>sp|Q8TCT8|PSL2_HUMAN</t>
  </si>
  <si>
    <t>SPPL2A</t>
  </si>
  <si>
    <t xml:space="preserve"> Signal peptide peptidase-like 2A OS=Homo sapiens GN=SPPL2A PE=1 SV=2</t>
  </si>
  <si>
    <t>0.027958015</t>
  </si>
  <si>
    <t>sp|Q9H900|ZWILC_HUMAN</t>
  </si>
  <si>
    <t>ZWILCH</t>
  </si>
  <si>
    <t xml:space="preserve"> Protein zwilch homolog OS=Homo sapiens GN=ZWILCH PE=1 SV=2</t>
  </si>
  <si>
    <t>0.02787598</t>
  </si>
  <si>
    <t>sp|Q9H446|RWDD1_HUMAN</t>
  </si>
  <si>
    <t>RWDD1</t>
  </si>
  <si>
    <t xml:space="preserve"> RWD domain-containing protein 1 OS=Homo sapiens GN=RWDD1 PE=1 SV=1</t>
  </si>
  <si>
    <t>0.027706279</t>
  </si>
  <si>
    <t>sp|Q6PIW4-2|FIGL1_HUMAN</t>
  </si>
  <si>
    <t>FIGNL1</t>
  </si>
  <si>
    <t xml:space="preserve"> Isoform 2 of Fidgetin-like protein 1 OS=Homo sapiens GN=FIGNL1</t>
  </si>
  <si>
    <t>0.027630737</t>
  </si>
  <si>
    <t>sp|Q5T6F2|UBAP2_HUMAN</t>
  </si>
  <si>
    <t>UBAP2</t>
  </si>
  <si>
    <t xml:space="preserve"> Ubiquitin-associated protein 2 OS=Homo sapiens GN=UBAP2 PE=1 SV=1</t>
  </si>
  <si>
    <t>0.027608018</t>
  </si>
  <si>
    <t>sp|P09874|PARP1_HUMAN</t>
  </si>
  <si>
    <t>PARP1</t>
  </si>
  <si>
    <t xml:space="preserve"> Poly [ADP-ribose] polymerase 1 OS=Homo sapiens GN=PARP1 PE=1 SV=4</t>
  </si>
  <si>
    <t>0.027450935</t>
  </si>
  <si>
    <t>sp|Q9NRN9|METL5_HUMAN</t>
  </si>
  <si>
    <t>METTL5</t>
  </si>
  <si>
    <t xml:space="preserve"> Methyltransferase-like protein 5 OS=Homo sapiens GN=METTL5 PE=1 SV=1</t>
  </si>
  <si>
    <t>0.026819169</t>
  </si>
  <si>
    <t>sp|P20908|CO5A1_HUMAN</t>
  </si>
  <si>
    <t>COL5A1</t>
  </si>
  <si>
    <t xml:space="preserve"> Collagen alpha-1(V) chain OS=Homo sapiens GN=COL5A1 PE=1 SV=3</t>
  </si>
  <si>
    <t>0.026566933</t>
  </si>
  <si>
    <t>sp|O14727-4|APAF_HUMAN</t>
  </si>
  <si>
    <t>APAF1</t>
  </si>
  <si>
    <t xml:space="preserve"> Isoform 4 of Apoptotic protease-activating factor 1 OS=Homo sapiens GN=APAF1</t>
  </si>
  <si>
    <t>0.026471479</t>
  </si>
  <si>
    <t>sp|Q9Y6D5|BIG2_HUMAN</t>
  </si>
  <si>
    <t>ARFGEF2</t>
  </si>
  <si>
    <t xml:space="preserve"> Brefeldin A-inhibited guanine nucleotide-exchange protein 2 OS=Homo sapiens GN=ARFGEF2 PE=1 SV=3</t>
  </si>
  <si>
    <t>0.026362911</t>
  </si>
  <si>
    <t>sp|Q8WVX9|FACR1_HUMAN</t>
  </si>
  <si>
    <t>FAR1</t>
  </si>
  <si>
    <t xml:space="preserve"> Fatty acyl-CoA reductase 1 OS=Homo sapiens GN=FAR1 PE=1 SV=1</t>
  </si>
  <si>
    <t>0.026135781</t>
  </si>
  <si>
    <t>sp|Q92664-2|TF3A_HUMAN</t>
  </si>
  <si>
    <t>GTF3A</t>
  </si>
  <si>
    <t xml:space="preserve"> Isoform 2 of Transcription factor IIIA OS=Homo sapiens GN=GTF3A</t>
  </si>
  <si>
    <t>0.025906655</t>
  </si>
  <si>
    <t>sp|Q9BT78|CSN4_HUMAN</t>
  </si>
  <si>
    <t>COPS4</t>
  </si>
  <si>
    <t xml:space="preserve"> COP9 signalosome complex subunit 4 OS=Homo sapiens GN=COPS4 PE=1 SV=1</t>
  </si>
  <si>
    <t>0.025818222</t>
  </si>
  <si>
    <t>sp|Q4VC31|CCD58_HUMAN</t>
  </si>
  <si>
    <t>CCDC58</t>
  </si>
  <si>
    <t xml:space="preserve"> Coiled-coil domain-containing protein 58 OS=Homo sapiens GN=CCDC58 PE=1 SV=1</t>
  </si>
  <si>
    <t>0.025739166</t>
  </si>
  <si>
    <t>sp|O95197-3|RTN3_HUMAN</t>
  </si>
  <si>
    <t>RTN3</t>
  </si>
  <si>
    <t xml:space="preserve"> Isoform 3 of Reticulon-3 OS=Homo sapiens GN=RTN3</t>
  </si>
  <si>
    <t>0.025672935</t>
  </si>
  <si>
    <t>sp|Q9UBS8|RNF14_HUMAN</t>
  </si>
  <si>
    <t>RNF14</t>
  </si>
  <si>
    <t xml:space="preserve"> E3 ubiquitin-protein ligase RNF14 OS=Homo sapiens GN=RNF14 PE=1 SV=1</t>
  </si>
  <si>
    <t>0.025541946</t>
  </si>
  <si>
    <t>sp|P68431|H31_HUMAN</t>
  </si>
  <si>
    <t>HIST1H3A</t>
  </si>
  <si>
    <t xml:space="preserve"> Histone H3.1 OS=Homo sapiens GN=HIST1H3A PE=1 SV=2</t>
  </si>
  <si>
    <t>0.025497737</t>
  </si>
  <si>
    <t>sp|Q96JK2-2|DCAF5_HUMAN</t>
  </si>
  <si>
    <t>DCAF5</t>
  </si>
  <si>
    <t xml:space="preserve"> Isoform 2 of DDB1- and CUL4-associated factor 5 OS=Homo sapiens GN=DCAF5</t>
  </si>
  <si>
    <t>0.025320445</t>
  </si>
  <si>
    <t>sp|P35268|RL22_HUMAN</t>
  </si>
  <si>
    <t>RPL22</t>
  </si>
  <si>
    <t xml:space="preserve"> 60S ribosomal protein L22 OS=Homo sapiens GN=RPL22 PE=1 SV=2</t>
  </si>
  <si>
    <t>0.024812495</t>
  </si>
  <si>
    <t>sp|Q04446|GLGB_HUMAN</t>
  </si>
  <si>
    <t>GBE1</t>
  </si>
  <si>
    <t xml:space="preserve"> 1,4-alpha-glucan-branching enzyme OS=Homo sapiens GN=GBE1 PE=1 SV=2</t>
  </si>
  <si>
    <t>0.02477385</t>
  </si>
  <si>
    <t>sp|P31937|3HIDH_HUMAN</t>
  </si>
  <si>
    <t>HIBADH</t>
  </si>
  <si>
    <t xml:space="preserve"> 3-hydroxyisobutyrate dehydrogenase, mitochondrial OS=Homo sapiens GN=HIBADH PE=1 SV=2</t>
  </si>
  <si>
    <t>0.024737216</t>
  </si>
  <si>
    <t>sp|Q8IW45-2|CARKD_HUMAN</t>
  </si>
  <si>
    <t>CARKD</t>
  </si>
  <si>
    <t xml:space="preserve"> Isoform 2 of Carbohydrate kinase domain-containing protein OS=Homo sapiens GN=CARKD</t>
  </si>
  <si>
    <t>0.024649977</t>
  </si>
  <si>
    <t>sp|P09038-1|FGF2_HUMAN</t>
  </si>
  <si>
    <t>FGF2</t>
  </si>
  <si>
    <t xml:space="preserve"> Isoform 2 of Heparin-binding growth factor 2 OS=Homo sapiens GN=FGF2</t>
  </si>
  <si>
    <t>0.024602957</t>
  </si>
  <si>
    <t>sp|Q9BUB5-2|MKNK1_HUMAN</t>
  </si>
  <si>
    <t>MKNK1</t>
  </si>
  <si>
    <t xml:space="preserve"> Isoform 2 of MAP kinase-interacting serine/threonine-protein kinase 1 OS=Homo sapiens GN=MKNK1</t>
  </si>
  <si>
    <t>0.024596462</t>
  </si>
  <si>
    <t>sp|P19623|SPEE_HUMAN</t>
  </si>
  <si>
    <t>SRM</t>
  </si>
  <si>
    <t xml:space="preserve"> Spermidine synthase OS=Homo sapiens GN=SRM PE=1 SV=1</t>
  </si>
  <si>
    <t>0.024220249</t>
  </si>
  <si>
    <t>sp|Q96Q11-2|TRNT1_HUMAN</t>
  </si>
  <si>
    <t>TRNT1</t>
  </si>
  <si>
    <t xml:space="preserve"> Isoform 2 of CCA tRNA nucleotidyltransferase 1, mitochondrial OS=Homo sapiens GN=TRNT1</t>
  </si>
  <si>
    <t>0.024137345</t>
  </si>
  <si>
    <t>sp|P35227|PCGF2_HUMAN</t>
  </si>
  <si>
    <t>PCGF2</t>
  </si>
  <si>
    <t xml:space="preserve"> Polycomb group RING finger protein 2 OS=Homo sapiens GN=PCGF2 PE=1 SV=1</t>
  </si>
  <si>
    <t>0.024009998</t>
  </si>
  <si>
    <t>sp|Q9H330-2|CI005_HUMAN</t>
  </si>
  <si>
    <t>C9orf5</t>
  </si>
  <si>
    <t xml:space="preserve"> Isoform 2 of Transmembrane protein C9orf5 OS=Homo sapiens GN=C9orf5</t>
  </si>
  <si>
    <t>0.023991842</t>
  </si>
  <si>
    <t>sp|O43715|TRIA1_HUMAN</t>
  </si>
  <si>
    <t>TRIAP1</t>
  </si>
  <si>
    <t xml:space="preserve"> TP53-regulated inhibitor of apoptosis 1 OS=Homo sapiens GN=TRIAP1 PE=1 SV=1</t>
  </si>
  <si>
    <t>0.023751553</t>
  </si>
  <si>
    <t>sp|P10415-2|BCL2_HUMAN</t>
  </si>
  <si>
    <t>BCL2</t>
  </si>
  <si>
    <t xml:space="preserve"> Isoform Beta of Apoptosis regulator Bcl-2 OS=Homo sapiens GN=BCL2</t>
  </si>
  <si>
    <t>0.023742466</t>
  </si>
  <si>
    <t>sp|Q9HB40|RISC_HUMAN</t>
  </si>
  <si>
    <t>SCPEP1</t>
  </si>
  <si>
    <t xml:space="preserve"> Retinoid-inducible serine carboxypeptidase OS=Homo sapiens GN=SCPEP1 PE=1 SV=1</t>
  </si>
  <si>
    <t>0.023634335</t>
  </si>
  <si>
    <t>sp|P19484|TFEB_HUMAN</t>
  </si>
  <si>
    <t>TFEB</t>
  </si>
  <si>
    <t xml:space="preserve"> Transcription factor EB OS=Homo sapiens GN=TFEB PE=1 SV=3</t>
  </si>
  <si>
    <t>0.023038183</t>
  </si>
  <si>
    <t>sp|Q96EK6|GNA1_HUMAN</t>
  </si>
  <si>
    <t>GNPNAT1</t>
  </si>
  <si>
    <t xml:space="preserve"> Glucosamine 6-phosphate N-acetyltransferase OS=Homo sapiens GN=GNPNAT1 PE=1 SV=1</t>
  </si>
  <si>
    <t>0.022961204</t>
  </si>
  <si>
    <t>sp|Q9NRY6|PLS3_HUMAN</t>
  </si>
  <si>
    <t>PLSCR3</t>
  </si>
  <si>
    <t xml:space="preserve"> Phospholipid scramblase 3 OS=Homo sapiens GN=PLSCR3 PE=1 SV=2</t>
  </si>
  <si>
    <t>0.02293192</t>
  </si>
  <si>
    <t>sp|Q66LE6|2ABD_HUMAN</t>
  </si>
  <si>
    <t>PPP2R2D</t>
  </si>
  <si>
    <t xml:space="preserve"> Serine/threonine-protein phosphatase 2A 55 kDa regulatory subunit B delta isoform OS=Homo sapiens GN=PPP2R2D PE=1 SV=1</t>
  </si>
  <si>
    <t>0.022890382</t>
  </si>
  <si>
    <t>sp|P55789|ALR_HUMAN</t>
  </si>
  <si>
    <t>GFER</t>
  </si>
  <si>
    <t xml:space="preserve"> FAD-linked sulfhydryl oxidase ALR OS=Homo sapiens GN=GFER PE=1 SV=2</t>
  </si>
  <si>
    <t>0.022658959</t>
  </si>
  <si>
    <t>sp|Q92802-2|N42L2_HUMAN</t>
  </si>
  <si>
    <t>N4BP2L2</t>
  </si>
  <si>
    <t xml:space="preserve"> Isoform 2 of NEDD4-binding protein 2-like 2 OS=Homo sapiens GN=N4BP2L2</t>
  </si>
  <si>
    <t>0.022558588</t>
  </si>
  <si>
    <t>sp|Q9BQ52|RNZ2_HUMAN</t>
  </si>
  <si>
    <t>ELAC2</t>
  </si>
  <si>
    <t xml:space="preserve"> Zinc phosphodiesterase ELAC protein 2 OS=Homo sapiens GN=ELAC2 PE=1 SV=2</t>
  </si>
  <si>
    <t>0.022526023</t>
  </si>
  <si>
    <t>sp|Q8IYB8|SUV3_HUMAN</t>
  </si>
  <si>
    <t>SUPV3L1</t>
  </si>
  <si>
    <t xml:space="preserve"> ATP-dependent RNA helicase SUPV3L1, mitochondrial OS=Homo sapiens GN=SUPV3L1 PE=1 SV=1</t>
  </si>
  <si>
    <t>0.022504183</t>
  </si>
  <si>
    <t>sp|Q6Y2X3|DJC14_HUMAN</t>
  </si>
  <si>
    <t>DNAJC14</t>
  </si>
  <si>
    <t xml:space="preserve"> DnaJ homolog subfamily C member 14 OS=Homo sapiens GN=DNAJC14 PE=2 SV=2</t>
  </si>
  <si>
    <t>0.022260985</t>
  </si>
  <si>
    <t>sp|Q5JVS0|HABP4_HUMAN</t>
  </si>
  <si>
    <t>HABP4</t>
  </si>
  <si>
    <t xml:space="preserve"> Intracellular hyaluronan-binding protein 4 OS=Homo sapiens GN=HABP4 PE=1 SV=1</t>
  </si>
  <si>
    <t>0.021953543</t>
  </si>
  <si>
    <t>sp|Q9H993|CF211_HUMAN</t>
  </si>
  <si>
    <t>C6orf211</t>
  </si>
  <si>
    <t xml:space="preserve"> UPF0364 protein C6orf211 OS=Homo sapiens GN=C6orf211 PE=1 SV=1</t>
  </si>
  <si>
    <t>0.021378326</t>
  </si>
  <si>
    <t>sp|Q9NPG3-2|UBN1_HUMAN</t>
  </si>
  <si>
    <t>UBN1</t>
  </si>
  <si>
    <t xml:space="preserve"> Isoform 2 of Ubinuclein-1 OS=Homo sapiens GN=UBN1</t>
  </si>
  <si>
    <t>0.021360297</t>
  </si>
  <si>
    <t>sp|P01042-2|KNG1_HUMAN</t>
  </si>
  <si>
    <t>KNG1</t>
  </si>
  <si>
    <t xml:space="preserve"> Isoform LMW of Kininogen-1 OS=Homo sapiens GN=KNG1</t>
  </si>
  <si>
    <t>0.02134887</t>
  </si>
  <si>
    <t>sp|Q8TC07-2|TBC15_HUMAN</t>
  </si>
  <si>
    <t>TBC1D15</t>
  </si>
  <si>
    <t xml:space="preserve"> Isoform 2 of TBC1 domain family member 15 OS=Homo sapiens GN=TBC1D15</t>
  </si>
  <si>
    <t>0.021340321</t>
  </si>
  <si>
    <t>sp|Q9BYT3|STK33_HUMAN</t>
  </si>
  <si>
    <t>STK33</t>
  </si>
  <si>
    <t xml:space="preserve"> Serine/threonine-protein kinase 33 OS=Homo sapiens GN=STK33 PE=1 SV=1</t>
  </si>
  <si>
    <t>0.020833581</t>
  </si>
  <si>
    <t>sp|Q7Z4G4-2|TRM11_HUMAN</t>
  </si>
  <si>
    <t>TRMT11</t>
  </si>
  <si>
    <t xml:space="preserve"> Isoform 2 of tRNA guanosine-2'-O-methyltransferase TRM11 homolog OS=Homo sapiens GN=TRMT11</t>
  </si>
  <si>
    <t>0.020730225</t>
  </si>
  <si>
    <t>sp|O95563|BR44_HUMAN</t>
  </si>
  <si>
    <t>BRP44</t>
  </si>
  <si>
    <t xml:space="preserve"> Brain protein 44 OS=Homo sapiens GN=BRP44 PE=1 SV=1</t>
  </si>
  <si>
    <t>0.020523513</t>
  </si>
  <si>
    <t>sp|Q9Y277|VDAC3_HUMAN</t>
  </si>
  <si>
    <t>VDAC3</t>
  </si>
  <si>
    <t xml:space="preserve"> Voltage-dependent anion-selective channel protein 3 OS=Homo sapiens GN=VDAC3 PE=1 SV=1</t>
  </si>
  <si>
    <t>0.020307655</t>
  </si>
  <si>
    <t>sp|Q8IYQ7|THNS1_HUMAN</t>
  </si>
  <si>
    <t>THNSL1</t>
  </si>
  <si>
    <t xml:space="preserve"> Threonine synthase-like 1 OS=Homo sapiens GN=THNSL1 PE=1 SV=2</t>
  </si>
  <si>
    <t>0.020305</t>
  </si>
  <si>
    <t>sp|Q99598|TSNAX_HUMAN</t>
  </si>
  <si>
    <t>TSNAX</t>
  </si>
  <si>
    <t xml:space="preserve"> Translin-associated protein X OS=Homo sapiens GN=TSNAX PE=1 SV=1</t>
  </si>
  <si>
    <t>0.020208465</t>
  </si>
  <si>
    <t>sp|Q9HA26|RUN2A_HUMAN</t>
  </si>
  <si>
    <t>RUNDC2A</t>
  </si>
  <si>
    <t xml:space="preserve"> RUN domain-containing protein 2A OS=Homo sapiens GN=RUNDC2A PE=2 SV=2</t>
  </si>
  <si>
    <t>0.019646046</t>
  </si>
  <si>
    <t>sp|Q96F45|ZN503_HUMAN</t>
  </si>
  <si>
    <t>ZNF503</t>
  </si>
  <si>
    <t xml:space="preserve"> Zinc finger protein 503 OS=Homo sapiens GN=ZNF503 PE=1 SV=1</t>
  </si>
  <si>
    <t>0.019617101</t>
  </si>
  <si>
    <t>sp|Q9BUV8-2|CT024_HUMAN</t>
  </si>
  <si>
    <t>C20orf24</t>
  </si>
  <si>
    <t xml:space="preserve"> Isoform 2 of Uncharacterized protein C20orf24 OS=Homo sapiens GN=C20orf24</t>
  </si>
  <si>
    <t>0.019613179</t>
  </si>
  <si>
    <t>sp|O60347|TBC12_HUMAN</t>
  </si>
  <si>
    <t>TBC1D12</t>
  </si>
  <si>
    <t xml:space="preserve"> TBC1 domain family member 12 OS=Homo sapiens GN=TBC1D12 PE=1 SV=3</t>
  </si>
  <si>
    <t>0.019593544</t>
  </si>
  <si>
    <t>sp|Q02487|DSC2_HUMAN</t>
  </si>
  <si>
    <t>DSC2</t>
  </si>
  <si>
    <t xml:space="preserve"> Desmocollin-2 OS=Homo sapiens GN=DSC2 PE=1 SV=1</t>
  </si>
  <si>
    <t>0.019497535</t>
  </si>
  <si>
    <t>sp|Q96S44|PRPK_HUMAN</t>
  </si>
  <si>
    <t>TP53RK</t>
  </si>
  <si>
    <t xml:space="preserve"> TP53-regulating kinase OS=Homo sapiens GN=TP53RK PE=1 SV=2</t>
  </si>
  <si>
    <t>0.019460654</t>
  </si>
  <si>
    <t>sp|Q9Y224|CN166_HUMAN</t>
  </si>
  <si>
    <t>C14orf166</t>
  </si>
  <si>
    <t xml:space="preserve"> UPF0568 protein C14orf166 OS=Homo sapiens GN=C14orf166 PE=1 SV=1</t>
  </si>
  <si>
    <t>0.019400089</t>
  </si>
  <si>
    <t>sp|Q9Y4K3|TRAF6_HUMAN</t>
  </si>
  <si>
    <t>TRAF6</t>
  </si>
  <si>
    <t xml:space="preserve"> TNF receptor-associated factor 6 OS=Homo sapiens GN=TRAF6 PE=1 SV=1</t>
  </si>
  <si>
    <t>0.019399053</t>
  </si>
  <si>
    <t>sp|O60830|TI17B_HUMAN</t>
  </si>
  <si>
    <t>TIMM17B</t>
  </si>
  <si>
    <t xml:space="preserve"> Mitochondrial import inner membrane translocase subunit Tim17-B OS=Homo sapiens GN=TIMM17B PE=1 SV=1</t>
  </si>
  <si>
    <t>0.019124351</t>
  </si>
  <si>
    <t>sp|Q96AQ8|CC90A_HUMAN</t>
  </si>
  <si>
    <t>CCDC90A</t>
  </si>
  <si>
    <t xml:space="preserve"> Coiled-coil domain-containing protein 90A, mitochondrial OS=Homo sapiens GN=CCDC90A PE=2 SV=1</t>
  </si>
  <si>
    <t>0.019046263</t>
  </si>
  <si>
    <t>sp|P49137|MAPK2_HUMAN</t>
  </si>
  <si>
    <t>MAPKAPK2</t>
  </si>
  <si>
    <t xml:space="preserve"> MAP kinase-activated protein kinase 2 OS=Homo sapiens GN=MAPKAPK2 PE=1 SV=1</t>
  </si>
  <si>
    <t>0.018838201</t>
  </si>
  <si>
    <t>sp|Q7Z5K2-2|WAPL_HUMAN</t>
  </si>
  <si>
    <t>WAPAL</t>
  </si>
  <si>
    <t xml:space="preserve"> Isoform 2 of Wings apart-like protein homolog OS=Homo sapiens GN=WAPAL</t>
  </si>
  <si>
    <t>0.01874263</t>
  </si>
  <si>
    <t>sp|Q3KQV9|UAP1L_HUMAN</t>
  </si>
  <si>
    <t>UAP1L1</t>
  </si>
  <si>
    <t xml:space="preserve"> UDP-N-acetylhexosamine pyrophosphorylase-like protein 1 OS=Homo sapiens GN=UAP1L1 PE=2 SV=2</t>
  </si>
  <si>
    <t>0.018614408</t>
  </si>
  <si>
    <t>sp|Q9BQJ4|TMM47_HUMAN</t>
  </si>
  <si>
    <t>TMEM47</t>
  </si>
  <si>
    <t xml:space="preserve"> Transmembrane protein 47 OS=Homo sapiens GN=TMEM47 PE=2 SV=1</t>
  </si>
  <si>
    <t>0.018391916</t>
  </si>
  <si>
    <t>sp|Q9Y2B0|CNPY2_HUMAN</t>
  </si>
  <si>
    <t>CNPY2</t>
  </si>
  <si>
    <t xml:space="preserve"> Protein canopy homolog 2 OS=Homo sapiens GN=CNPY2 PE=1 SV=1</t>
  </si>
  <si>
    <t>0.018341929</t>
  </si>
  <si>
    <t>tr|E9PAM1|E9PAM1_HUMAN</t>
  </si>
  <si>
    <t>MTHFSD</t>
  </si>
  <si>
    <t xml:space="preserve"> Uncharacterized protein OS=Homo sapiens GN=MTHFSD PE=4 SV=2</t>
  </si>
  <si>
    <t>0.018075527</t>
  </si>
  <si>
    <t>sp|P17900|SAP3_HUMAN</t>
  </si>
  <si>
    <t>GM2A</t>
  </si>
  <si>
    <t xml:space="preserve"> Ganglioside GM2 activator OS=Homo sapiens GN=GM2A PE=1 SV=4</t>
  </si>
  <si>
    <t>0.01784239</t>
  </si>
  <si>
    <t>sp|P46736-2|BRCC3_HUMAN</t>
  </si>
  <si>
    <t>BRCC3</t>
  </si>
  <si>
    <t xml:space="preserve"> Isoform 1 of Lys-63-specific deubiquitinase BRCC36 OS=Homo sapiens GN=BRCC3</t>
  </si>
  <si>
    <t>0.017639331</t>
  </si>
  <si>
    <t>sp|Q6P1L5|F117B_HUMAN</t>
  </si>
  <si>
    <t>FAM117B</t>
  </si>
  <si>
    <t xml:space="preserve"> Protein FAM117B OS=Homo sapiens GN=FAM117B PE=1 SV=2</t>
  </si>
  <si>
    <t>0.017586364</t>
  </si>
  <si>
    <t>sp|Q16658|FSCN1_HUMAN</t>
  </si>
  <si>
    <t>FSCN1</t>
  </si>
  <si>
    <t xml:space="preserve"> Fascin OS=Homo sapiens GN=FSCN1 PE=1 SV=3</t>
  </si>
  <si>
    <t>0.017352041</t>
  </si>
  <si>
    <t>sp|P80297|MT1X_HUMAN</t>
  </si>
  <si>
    <t>MT1X</t>
  </si>
  <si>
    <t xml:space="preserve"> Metallothionein-1X OS=Homo sapiens GN=MT1X PE=1 SV=1</t>
  </si>
  <si>
    <t>0.01708439</t>
  </si>
  <si>
    <t>sp|Q9UJ70|NAGK_HUMAN</t>
  </si>
  <si>
    <t>NAGK</t>
  </si>
  <si>
    <t xml:space="preserve"> N-acetyl-D-glucosamine kinase OS=Homo sapiens GN=NAGK PE=1 SV=4</t>
  </si>
  <si>
    <t>0.016881127</t>
  </si>
  <si>
    <t>sp|Q15831|STK11_HUMAN</t>
  </si>
  <si>
    <t>STK11</t>
  </si>
  <si>
    <t xml:space="preserve"> Serine/threonine-protein kinase 11 OS=Homo sapiens GN=STK11 PE=1 SV=1</t>
  </si>
  <si>
    <t>0.016822331</t>
  </si>
  <si>
    <t>sp|Q96GF1|RN185_HUMAN</t>
  </si>
  <si>
    <t>RNF185</t>
  </si>
  <si>
    <t xml:space="preserve"> RING finger protein 185 OS=Homo sapiens GN=RNF185 PE=2 SV=1</t>
  </si>
  <si>
    <t>0.016693899</t>
  </si>
  <si>
    <t>sp|P55283|CADH4_HUMAN</t>
  </si>
  <si>
    <t>CDH4</t>
  </si>
  <si>
    <t xml:space="preserve"> Cadherin-4 OS=Homo sapiens GN=CDH4 PE=2 SV=2</t>
  </si>
  <si>
    <t>0.016459107</t>
  </si>
  <si>
    <t>sp|Q9P015|RM15_HUMAN</t>
  </si>
  <si>
    <t>MRPL15</t>
  </si>
  <si>
    <t xml:space="preserve"> 39S ribosomal protein L15, mitochondrial OS=Homo sapiens GN=MRPL15 PE=1 SV=1</t>
  </si>
  <si>
    <t>0.016429319</t>
  </si>
  <si>
    <t>sp|Q9UBX3-2|DIC_HUMAN</t>
  </si>
  <si>
    <t>SLC25A10</t>
  </si>
  <si>
    <t xml:space="preserve"> Isoform 2 of Mitochondrial dicarboxylate carrier OS=Homo sapiens GN=SLC25A10</t>
  </si>
  <si>
    <t>0.016347594</t>
  </si>
  <si>
    <t>sp|P45985-2|MP2K4_HUMAN</t>
  </si>
  <si>
    <t>MAP2K4</t>
  </si>
  <si>
    <t xml:space="preserve"> Isoform 2 of Dual specificity mitogen-activated protein kinase kinase 4 OS=Homo sapiens GN=MAP2K4</t>
  </si>
  <si>
    <t>0.016276774</t>
  </si>
  <si>
    <t>sp|Q13617|CUL2_HUMAN</t>
  </si>
  <si>
    <t>CUL2</t>
  </si>
  <si>
    <t xml:space="preserve"> Cullin-2 OS=Homo sapiens GN=CUL2 PE=1 SV=2</t>
  </si>
  <si>
    <t>0.016259588</t>
  </si>
  <si>
    <t>sp|O14521|DHSD_HUMAN</t>
  </si>
  <si>
    <t>SDHD</t>
  </si>
  <si>
    <t xml:space="preserve"> Succinate dehydrogenase [ubiquinone] cytochrome b small subunit, mitochondrial OS=Homo sapiens GN=SDHD PE=1 SV=1</t>
  </si>
  <si>
    <t>0.016044148</t>
  </si>
  <si>
    <t>sp|Q9BSD7|NTPCR_HUMAN</t>
  </si>
  <si>
    <t>NTPCR</t>
  </si>
  <si>
    <t xml:space="preserve"> Cancer-related nucleoside-triphosphatase OS=Homo sapiens GN=NTPCR PE=1 SV=1</t>
  </si>
  <si>
    <t>0.015865372</t>
  </si>
  <si>
    <t>sp|Q9NX05|F120C_HUMAN</t>
  </si>
  <si>
    <t>FAM120C</t>
  </si>
  <si>
    <t xml:space="preserve"> Constitutive coactivator of PPAR-gamma-like protein 2 OS=Homo sapiens GN=FAM120C PE=2 SV=3</t>
  </si>
  <si>
    <t>0.01562159</t>
  </si>
  <si>
    <t>sp|Q6PIL6-2|KCIP4_HUMAN</t>
  </si>
  <si>
    <t>KCNIP4</t>
  </si>
  <si>
    <t xml:space="preserve"> Isoform 2 of Kv channel-interacting protein 4 OS=Homo sapiens GN=KCNIP4</t>
  </si>
  <si>
    <t>0.015259312</t>
  </si>
  <si>
    <t>sp|Q7Z2Z2|ETUD1_HUMAN</t>
  </si>
  <si>
    <t>EFTUD1</t>
  </si>
  <si>
    <t xml:space="preserve"> Elongation factor Tu GTP-binding domain-containing protein 1 OS=Homo sapiens GN=EFTUD1 PE=1 SV=2</t>
  </si>
  <si>
    <t>0.015228223</t>
  </si>
  <si>
    <t>sp|Q8NE71-2|ABCF1_HUMAN</t>
  </si>
  <si>
    <t>ABCF1</t>
  </si>
  <si>
    <t xml:space="preserve"> Isoform 2 of ATP-binding cassette sub-family F member 1 OS=Homo sapiens GN=ABCF1</t>
  </si>
  <si>
    <t>0.015113531</t>
  </si>
  <si>
    <t>sp|Q15013|MD2BP_HUMAN</t>
  </si>
  <si>
    <t>MAD2L1BP</t>
  </si>
  <si>
    <t xml:space="preserve"> MAD2L1-binding protein OS=Homo sapiens GN=MAD2L1BP PE=1 SV=1</t>
  </si>
  <si>
    <t>0.015107332</t>
  </si>
  <si>
    <t>sp|Q92973-2|TNPO1_HUMAN</t>
  </si>
  <si>
    <t>TNPO1</t>
  </si>
  <si>
    <t xml:space="preserve"> Isoform 2 of Transportin-1 OS=Homo sapiens GN=TNPO1</t>
  </si>
  <si>
    <t>0.014397564</t>
  </si>
  <si>
    <t>sp|P40763-2|STAT3_HUMAN</t>
  </si>
  <si>
    <t>STAT3</t>
  </si>
  <si>
    <t xml:space="preserve"> Isoform Del-701 of Signal transducer and activator of transcription 3 OS=Homo sapiens GN=STAT3</t>
  </si>
  <si>
    <t>0.014389063</t>
  </si>
  <si>
    <t>sp|Q96GV9|CE030_HUMAN</t>
  </si>
  <si>
    <t>C5orf30</t>
  </si>
  <si>
    <t xml:space="preserve"> UPF0684 protein C5orf30 OS=Homo sapiens GN=C5orf30 PE=1 SV=1</t>
  </si>
  <si>
    <t>0.013866198</t>
  </si>
  <si>
    <t>sp|Q13616|CUL1_HUMAN</t>
  </si>
  <si>
    <t>CUL1</t>
  </si>
  <si>
    <t xml:space="preserve"> Cullin-1 OS=Homo sapiens GN=CUL1 PE=1 SV=2</t>
  </si>
  <si>
    <t>0.013812432</t>
  </si>
  <si>
    <t>sp|Q00169|PIPNA_HUMAN</t>
  </si>
  <si>
    <t>PITPNA</t>
  </si>
  <si>
    <t xml:space="preserve"> Phosphatidylinositol transfer protein alpha isoform OS=Homo sapiens GN=PITPNA PE=1 SV=2</t>
  </si>
  <si>
    <t>0.013765205</t>
  </si>
  <si>
    <t>sp|O95757|HS74L_HUMAN</t>
  </si>
  <si>
    <t>HSPA4L</t>
  </si>
  <si>
    <t xml:space="preserve"> Heat shock 70 kDa protein 4L OS=Homo sapiens GN=HSPA4L PE=1 SV=3</t>
  </si>
  <si>
    <t>0.013745693</t>
  </si>
  <si>
    <t>sp|O60610|DIAP1_HUMAN</t>
  </si>
  <si>
    <t>DIAPH1</t>
  </si>
  <si>
    <t xml:space="preserve"> Protein diaphanous homolog 1 OS=Homo sapiens GN=DIAPH1 PE=1 SV=2</t>
  </si>
  <si>
    <t>0.013716334</t>
  </si>
  <si>
    <t>sp|P10589|COT1_HUMAN</t>
  </si>
  <si>
    <t>NR2F1</t>
  </si>
  <si>
    <t xml:space="preserve"> COUP transcription factor 1 OS=Homo sapiens GN=NR2F1 PE=1 SV=1</t>
  </si>
  <si>
    <t>0.013683478</t>
  </si>
  <si>
    <t>sp|Q6ZUT6|CO052_HUMAN</t>
  </si>
  <si>
    <t>C15orf52</t>
  </si>
  <si>
    <t xml:space="preserve"> Uncharacterized protein C15orf52 OS=Homo sapiens GN=C15orf52 PE=1 SV=1</t>
  </si>
  <si>
    <t>0.013168286</t>
  </si>
  <si>
    <t>sp|P61081|UBC12_HUMAN</t>
  </si>
  <si>
    <t>UBE2M</t>
  </si>
  <si>
    <t xml:space="preserve"> NEDD8-conjugating enzyme Ubc12 OS=Homo sapiens GN=UBE2M PE=1 SV=1</t>
  </si>
  <si>
    <t>0.01295239</t>
  </si>
  <si>
    <t>sp|Q9NS87|KIF15_HUMAN</t>
  </si>
  <si>
    <t>KIF15</t>
  </si>
  <si>
    <t xml:space="preserve"> Kinesin-like protein KIF15 OS=Homo sapiens GN=KIF15 PE=1 SV=1</t>
  </si>
  <si>
    <t>0.012922629</t>
  </si>
  <si>
    <t>sp|Q13439-4|GOGA4_HUMAN</t>
  </si>
  <si>
    <t xml:space="preserve"> Isoform 4 of Golgin subfamily A member 4 OS=Homo sapiens GN=GOLGA4</t>
  </si>
  <si>
    <t>0.012915617</t>
  </si>
  <si>
    <t>sp|A6NDG6|PGP_HUMAN</t>
  </si>
  <si>
    <t>PGP</t>
  </si>
  <si>
    <t xml:space="preserve"> Phosphoglycolate phosphatase OS=Homo sapiens GN=PGP PE=1 SV=1</t>
  </si>
  <si>
    <t>0.012888421</t>
  </si>
  <si>
    <t>sp|P62140|PP1B_HUMAN</t>
  </si>
  <si>
    <t>PPP1CB</t>
  </si>
  <si>
    <t xml:space="preserve"> Serine/threonine-protein phosphatase PP1-beta catalytic subunit OS=Homo sapiens GN=PPP1CB PE=1 SV=3</t>
  </si>
  <si>
    <t>0.01277029</t>
  </si>
  <si>
    <t>sp|Q9NXD2|MTMRA_HUMAN</t>
  </si>
  <si>
    <t>MTMR10</t>
  </si>
  <si>
    <t xml:space="preserve"> Myotubularin-related protein 10 OS=Homo sapiens GN=MTMR10 PE=1 SV=3</t>
  </si>
  <si>
    <t>0.012688405</t>
  </si>
  <si>
    <t>sp|P19367-2|HXK1_HUMAN</t>
  </si>
  <si>
    <t>HK1</t>
  </si>
  <si>
    <t xml:space="preserve"> Isoform 2 of Hexokinase-1 OS=Homo sapiens GN=HK1</t>
  </si>
  <si>
    <t>0.012546036</t>
  </si>
  <si>
    <t>sp|Q9BYJ9|YTHD1_HUMAN</t>
  </si>
  <si>
    <t>YTHDF1</t>
  </si>
  <si>
    <t xml:space="preserve"> YTH domain family protein 1 OS=Homo sapiens GN=YTHDF1 PE=1 SV=1</t>
  </si>
  <si>
    <t>0.012509044</t>
  </si>
  <si>
    <t>sp|Q15788-2|NCOA1_HUMAN</t>
  </si>
  <si>
    <t>NCOA1</t>
  </si>
  <si>
    <t xml:space="preserve"> Isoform 2 of Nuclear receptor coactivator 1 OS=Homo sapiens GN=NCOA1</t>
  </si>
  <si>
    <t>0.012500833</t>
  </si>
  <si>
    <t>sp|Q86SX6|GLRX5_HUMAN</t>
  </si>
  <si>
    <t>GLRX5</t>
  </si>
  <si>
    <t xml:space="preserve"> Glutaredoxin-related protein 5, mitochondrial OS=Homo sapiens GN=GLRX5 PE=1 SV=2</t>
  </si>
  <si>
    <t>0.012307683</t>
  </si>
  <si>
    <t>sp|Q5MNZ6|WIPI3_HUMAN</t>
  </si>
  <si>
    <t>WDR45L</t>
  </si>
  <si>
    <t xml:space="preserve"> WD repeat domain phosphoinositide-interacting protein 3 OS=Homo sapiens GN=WDR45L PE=2 SV=2</t>
  </si>
  <si>
    <t>0.012235306</t>
  </si>
  <si>
    <t>sp|Q9H9C1|VIPAR_HUMAN</t>
  </si>
  <si>
    <t>VIPAR</t>
  </si>
  <si>
    <t xml:space="preserve"> VPS33B-interacting protein OS=Homo sapiens GN=VIPAR PE=1 SV=1</t>
  </si>
  <si>
    <t>0.012115876</t>
  </si>
  <si>
    <t>sp|Q6PI48|SYDM_HUMAN</t>
  </si>
  <si>
    <t>DARS2</t>
  </si>
  <si>
    <t xml:space="preserve"> Aspartyl-tRNA synthetase, mitochondrial OS=Homo sapiens GN=DARS2 PE=1 SV=1</t>
  </si>
  <si>
    <t>0.012044167</t>
  </si>
  <si>
    <t>sp|Q92643|GPI8_HUMAN</t>
  </si>
  <si>
    <t>PIGK</t>
  </si>
  <si>
    <t xml:space="preserve"> GPI-anchor transamidase OS=Homo sapiens GN=PIGK PE=1 SV=2</t>
  </si>
  <si>
    <t>0.012028956</t>
  </si>
  <si>
    <t>sp|O43310-3|CTIF_HUMAN</t>
  </si>
  <si>
    <t>CTIF</t>
  </si>
  <si>
    <t xml:space="preserve"> Isoform 3 of CBP80/20-dependent translation initiation factor OS=Homo sapiens GN=CTIF</t>
  </si>
  <si>
    <t>0.011962372</t>
  </si>
  <si>
    <t>sp|Q96RL7-2|VP13A_HUMAN</t>
  </si>
  <si>
    <t>VPS13A</t>
  </si>
  <si>
    <t xml:space="preserve"> Isoform 2 of Vacuolar protein sorting-associated protein 13A OS=Homo sapiens GN=VPS13A</t>
  </si>
  <si>
    <t>0.011607649</t>
  </si>
  <si>
    <t>sp|P39019|RS19_HUMAN</t>
  </si>
  <si>
    <t>RPS19</t>
  </si>
  <si>
    <t xml:space="preserve"> 40S ribosomal protein S19 OS=Homo sapiens GN=RPS19 PE=1 SV=2</t>
  </si>
  <si>
    <t>0.011490959</t>
  </si>
  <si>
    <t>sp|P49840|GSK3A_HUMAN</t>
  </si>
  <si>
    <t>GSK3A</t>
  </si>
  <si>
    <t xml:space="preserve"> Glycogen synthase kinase-3 alpha OS=Homo sapiens GN=GSK3A PE=1 SV=2</t>
  </si>
  <si>
    <t>0.011337405</t>
  </si>
  <si>
    <t>sp|P14678-2|RSMB_HUMAN</t>
  </si>
  <si>
    <t>SNRPB</t>
  </si>
  <si>
    <t xml:space="preserve"> Isoform SM-B of Small nuclear ribonucleoprotein-associated proteins B and B' OS=Homo sapiens GN=SNRPB</t>
  </si>
  <si>
    <t>0.011271356</t>
  </si>
  <si>
    <t>tr|Q5HY71|Q5HY71_HUMAN</t>
  </si>
  <si>
    <t>TAP2</t>
  </si>
  <si>
    <t xml:space="preserve"> Transporter 2 ATP-binding cassette sub-family B (MDR/TAP) OS=Homo sapiens GN=TAP2 PE=2 SV=1</t>
  </si>
  <si>
    <t>0.0111144</t>
  </si>
  <si>
    <t>sp|Q969S9-3|RRF2M_HUMAN</t>
  </si>
  <si>
    <t>GFM2</t>
  </si>
  <si>
    <t xml:space="preserve"> Isoform 3 of Ribosome-releasing factor 2, mitochondrial OS=Homo sapiens GN=GFM2</t>
  </si>
  <si>
    <t>0.011090185</t>
  </si>
  <si>
    <t>sp|Q92841-4|DDX17_HUMAN</t>
  </si>
  <si>
    <t>DDX17</t>
  </si>
  <si>
    <t xml:space="preserve"> Isoform 4 of Probable ATP-dependent RNA helicase DDX17 OS=Homo sapiens GN=DDX17</t>
  </si>
  <si>
    <t>0.010992714</t>
  </si>
  <si>
    <t>sp|P01106-2|MYC_HUMAN</t>
  </si>
  <si>
    <t>MYC</t>
  </si>
  <si>
    <t xml:space="preserve"> Isoform 2 of Myc proto-oncogene protein OS=Homo sapiens GN=MYC</t>
  </si>
  <si>
    <t>0.010682999</t>
  </si>
  <si>
    <t>sp|Q9NUQ3|TXLNG_HUMAN</t>
  </si>
  <si>
    <t>TXLNG</t>
  </si>
  <si>
    <t xml:space="preserve"> Gamma-taxilin OS=Homo sapiens GN=TXLNG PE=1 SV=2</t>
  </si>
  <si>
    <t>0.010645641</t>
  </si>
  <si>
    <t>sp|Q969F1|TF3C6_HUMAN</t>
  </si>
  <si>
    <t>GTF3C6</t>
  </si>
  <si>
    <t xml:space="preserve"> General transcription factor 3C polypeptide 6 OS=Homo sapiens GN=GTF3C6 PE=1 SV=1</t>
  </si>
  <si>
    <t>0.010578811</t>
  </si>
  <si>
    <t>sp|O15078|CE290_HUMAN</t>
  </si>
  <si>
    <t>CEP290</t>
  </si>
  <si>
    <t xml:space="preserve"> Centrosomal protein of 290 kDa OS=Homo sapiens GN=CEP290 PE=1 SV=2</t>
  </si>
  <si>
    <t>0.01046827</t>
  </si>
  <si>
    <t>sp|Q9BWU0|NADAP_HUMAN</t>
  </si>
  <si>
    <t>SLC4A1AP</t>
  </si>
  <si>
    <t xml:space="preserve"> Kanadaptin OS=Homo sapiens GN=SLC4A1AP PE=1 SV=1</t>
  </si>
  <si>
    <t>0.010277349</t>
  </si>
  <si>
    <t>sp|Q9NXA8|SIRT5_HUMAN</t>
  </si>
  <si>
    <t>SIRT5</t>
  </si>
  <si>
    <t xml:space="preserve"> NAD-dependent deacetylase sirtuin-5 OS=Homo sapiens GN=SIRT5 PE=1 SV=2</t>
  </si>
  <si>
    <t>0.010268948</t>
  </si>
  <si>
    <t>sp|Q13148-2|TADBP_HUMAN</t>
  </si>
  <si>
    <t>TARDBP</t>
  </si>
  <si>
    <t xml:space="preserve"> Isoform 2 of TAR DNA-binding protein 43 OS=Homo sapiens GN=TARDBP</t>
  </si>
  <si>
    <t>0.010154451</t>
  </si>
  <si>
    <t>sp|O14646-2|CHD1_HUMAN</t>
  </si>
  <si>
    <t>CHD1</t>
  </si>
  <si>
    <t xml:space="preserve"> Isoform 2 of Chromodomain-helicase-DNA-binding protein 1 OS=Homo sapiens GN=CHD1</t>
  </si>
  <si>
    <t>0.009875425</t>
  </si>
  <si>
    <t>sp|Q9BVS5|TR61B_HUMAN</t>
  </si>
  <si>
    <t>TRMT61B</t>
  </si>
  <si>
    <t xml:space="preserve"> Potential tRNA (adenine-N(1)-)-methyltransferase catalytic subunit TRMT61B OS=Homo sapiens GN=TRMT61B PE=1 SV=2</t>
  </si>
  <si>
    <t>0.009850919</t>
  </si>
  <si>
    <t>sp|Q5T5U3|RHG21_HUMAN</t>
  </si>
  <si>
    <t xml:space="preserve"> Rho GTPase-activating protein 21 OS=Homo sapiens GN=ARHGAP21 PE=1 SV=1</t>
  </si>
  <si>
    <t>0.009721536</t>
  </si>
  <si>
    <t>sp|P78356|PI42B_HUMAN</t>
  </si>
  <si>
    <t>PIP4K2B</t>
  </si>
  <si>
    <t xml:space="preserve"> Phosphatidylinositol-5-phosphate 4-kinase type-2 beta OS=Homo sapiens GN=PIP4K2B PE=1 SV=1</t>
  </si>
  <si>
    <t>0.009687948</t>
  </si>
  <si>
    <t>sp|Q6IEG0|SNR48_HUMAN</t>
  </si>
  <si>
    <t>SNRNP48</t>
  </si>
  <si>
    <t xml:space="preserve"> U11/U12 small nuclear ribonucleoprotein 48 kDa protein OS=Homo sapiens GN=SNRNP48 PE=1 SV=2</t>
  </si>
  <si>
    <t>0.009618032</t>
  </si>
  <si>
    <t>sp|O60879-2|DIAP2_HUMAN</t>
  </si>
  <si>
    <t>DIAPH2</t>
  </si>
  <si>
    <t xml:space="preserve"> Isoform 2 of Protein diaphanous homolog 2 OS=Homo sapiens GN=DIAPH2</t>
  </si>
  <si>
    <t>0.009512344</t>
  </si>
  <si>
    <t>sp|O94830|DDHD2_HUMAN</t>
  </si>
  <si>
    <t>DDHD2</t>
  </si>
  <si>
    <t xml:space="preserve"> Phospholipase DDHD2 OS=Homo sapiens GN=DDHD2 PE=1 SV=2</t>
  </si>
  <si>
    <t>0.009416226</t>
  </si>
  <si>
    <t>sp|Q9NW82|WDR70_HUMAN</t>
  </si>
  <si>
    <t>WDR70</t>
  </si>
  <si>
    <t xml:space="preserve"> WD repeat-containing protein 70 OS=Homo sapiens GN=WDR70 PE=1 SV=1</t>
  </si>
  <si>
    <t>0.009187163</t>
  </si>
  <si>
    <t>sp|Q9UJW0|DCTN4_HUMAN</t>
  </si>
  <si>
    <t>DCTN4</t>
  </si>
  <si>
    <t xml:space="preserve"> Dynactin subunit 4 OS=Homo sapiens GN=DCTN4 PE=1 SV=1</t>
  </si>
  <si>
    <t>0.008555798</t>
  </si>
  <si>
    <t>sp|Q14332|FZD2_HUMAN</t>
  </si>
  <si>
    <t>FZD2</t>
  </si>
  <si>
    <t xml:space="preserve"> Frizzled-2 OS=Homo sapiens GN=FZD2 PE=2 SV=1</t>
  </si>
  <si>
    <t>0.008488384</t>
  </si>
  <si>
    <t>sp|P68371|TBB2C_HUMAN</t>
  </si>
  <si>
    <t>TUBB2C</t>
  </si>
  <si>
    <t xml:space="preserve"> Tubulin beta-2C chain OS=Homo sapiens GN=TUBB2C PE=1 SV=1</t>
  </si>
  <si>
    <t>0.008382757</t>
  </si>
  <si>
    <t>sp|Q9UDT6-2|CLIP2_HUMAN</t>
  </si>
  <si>
    <t>CLIP2</t>
  </si>
  <si>
    <t xml:space="preserve"> Isoform 2 of CAP-Gly domain-containing linker protein 2 OS=Homo sapiens GN=CLIP2</t>
  </si>
  <si>
    <t>0.00798244</t>
  </si>
  <si>
    <t>sp|P22413|ENPP1_HUMAN</t>
  </si>
  <si>
    <t>ENPP1</t>
  </si>
  <si>
    <t xml:space="preserve"> Ectonucleotide pyrophosphatase/phosphodiesterase family member 1 OS=Homo sapiens GN=ENPP1 PE=1 SV=2</t>
  </si>
  <si>
    <t>0.00756258</t>
  </si>
  <si>
    <t>sp|Q9C035|TRIM5_HUMAN</t>
  </si>
  <si>
    <t>TRIM5</t>
  </si>
  <si>
    <t xml:space="preserve"> Tripartite motif-containing protein 5 OS=Homo sapiens GN=TRIM5 PE=1 SV=1</t>
  </si>
  <si>
    <t>0.007560393</t>
  </si>
  <si>
    <t>sp|Q9H2U2|IPYR2_HUMAN</t>
  </si>
  <si>
    <t>PPA2</t>
  </si>
  <si>
    <t xml:space="preserve"> Inorganic pyrophosphatase 2, mitochondrial OS=Homo sapiens GN=PPA2 PE=1 SV=2</t>
  </si>
  <si>
    <t>0.007556427</t>
  </si>
  <si>
    <t>sp|Q9UPZ3-2|HPS5_HUMAN</t>
  </si>
  <si>
    <t>HPS5</t>
  </si>
  <si>
    <t xml:space="preserve"> Isoform 2 of Hermansky-Pudlak syndrome 5 protein OS=Homo sapiens GN=HPS5</t>
  </si>
  <si>
    <t>0.007525109</t>
  </si>
  <si>
    <t>sp|O60573|IF4E2_HUMAN</t>
  </si>
  <si>
    <t>EIF4E2</t>
  </si>
  <si>
    <t xml:space="preserve"> Eukaryotic translation initiation factor 4E type 2 OS=Homo sapiens GN=EIF4E2 PE=1 SV=1</t>
  </si>
  <si>
    <t>0.007509641</t>
  </si>
  <si>
    <t>sp|O14607-2|UTY_HUMAN</t>
  </si>
  <si>
    <t>UTY</t>
  </si>
  <si>
    <t xml:space="preserve"> Isoform 2 of Histone demethylase UTY OS=Homo sapiens GN=UTY</t>
  </si>
  <si>
    <t>0.006873577</t>
  </si>
  <si>
    <t>sp|Q9UKD1|GMEB2_HUMAN</t>
  </si>
  <si>
    <t>GMEB2</t>
  </si>
  <si>
    <t xml:space="preserve"> Glucocorticoid modulatory element-binding protein 2 OS=Homo sapiens GN=GMEB2 PE=1 SV=1</t>
  </si>
  <si>
    <t>0.006826982</t>
  </si>
  <si>
    <t>sp|Q8NCG7-2|DGLB_HUMAN</t>
  </si>
  <si>
    <t>DAGLB</t>
  </si>
  <si>
    <t xml:space="preserve"> Isoform 2 of Sn1-specific diacylglycerol lipase beta OS=Homo sapiens GN=DAGLB</t>
  </si>
  <si>
    <t>0.006567586</t>
  </si>
  <si>
    <t>sp|Q8WW43|APH1B_HUMAN</t>
  </si>
  <si>
    <t>APH1B</t>
  </si>
  <si>
    <t xml:space="preserve"> Gamma-secretase subunit APH-1B OS=Homo sapiens GN=APH1B PE=1 SV=3</t>
  </si>
  <si>
    <t>0.006515073</t>
  </si>
  <si>
    <t>sp|Q8IWA0|WDR75_HUMAN</t>
  </si>
  <si>
    <t>WDR75</t>
  </si>
  <si>
    <t xml:space="preserve"> WD repeat-containing protein 75 OS=Homo sapiens GN=WDR75 PE=1 SV=1</t>
  </si>
  <si>
    <t>0.006097504</t>
  </si>
  <si>
    <t>sp|O00512|BCL9_HUMAN</t>
  </si>
  <si>
    <t>BCL9</t>
  </si>
  <si>
    <t xml:space="preserve"> B-cell CLL/lymphoma 9 protein OS=Homo sapiens GN=BCL9 PE=1 SV=4</t>
  </si>
  <si>
    <t>0.005725062</t>
  </si>
  <si>
    <t>sp|Q13501|SQSTM_HUMAN</t>
  </si>
  <si>
    <t>SQSTM1</t>
  </si>
  <si>
    <t xml:space="preserve"> Sequestosome-1 OS=Homo sapiens GN=SQSTM1 PE=1 SV=1</t>
  </si>
  <si>
    <t>0.005541066</t>
  </si>
  <si>
    <t>sp|Q3LXA3|DHAK_HUMAN</t>
  </si>
  <si>
    <t>DAK</t>
  </si>
  <si>
    <t xml:space="preserve"> Bifunctional ATP-dependent dihydroxyacetone kinase/FAD-AMP lyase (cyclizing) OS=Homo sapiens GN=DAK PE=1 SV=2</t>
  </si>
  <si>
    <t>0.005249744</t>
  </si>
  <si>
    <t>sp|Q7LBR1|CHM1B_HUMAN</t>
  </si>
  <si>
    <t>CHMP1B</t>
  </si>
  <si>
    <t xml:space="preserve"> Charged multivesicular body protein 1b OS=Homo sapiens GN=CHMP1B PE=1 SV=1</t>
  </si>
  <si>
    <t>0.004952509</t>
  </si>
  <si>
    <t>sp|O75414|NDK6_HUMAN</t>
  </si>
  <si>
    <t>NME6</t>
  </si>
  <si>
    <t xml:space="preserve"> Nucleoside diphosphate kinase 6 OS=Homo sapiens GN=NME6 PE=1 SV=3</t>
  </si>
  <si>
    <t>0.004821461</t>
  </si>
  <si>
    <t>sp|Q14258|TRI25_HUMAN</t>
  </si>
  <si>
    <t>TRIM25</t>
  </si>
  <si>
    <t xml:space="preserve"> E3 ubiquitin/ISG15 ligase TRIM25 OS=Homo sapiens GN=TRIM25 PE=1 SV=2</t>
  </si>
  <si>
    <t>0.004500509</t>
  </si>
  <si>
    <t>sp|Q8IUR7-2|ARMC8_HUMAN</t>
  </si>
  <si>
    <t>ARMC8</t>
  </si>
  <si>
    <t xml:space="preserve"> Isoform 2 of Armadillo repeat-containing protein 8 OS=Homo sapiens GN=ARMC8</t>
  </si>
  <si>
    <t>0.004335085</t>
  </si>
  <si>
    <t>sp|P55197|AF10_HUMAN</t>
  </si>
  <si>
    <t>MLLT10</t>
  </si>
  <si>
    <t xml:space="preserve"> Protein AF-10 OS=Homo sapiens GN=MLLT10 PE=1 SV=1</t>
  </si>
  <si>
    <t>0.004228237</t>
  </si>
  <si>
    <t>sp|Q9BZ23-3|PANK2_HUMAN</t>
  </si>
  <si>
    <t>PANK2</t>
  </si>
  <si>
    <t xml:space="preserve"> Isoform 2 of Pantothenate kinase 2, mitochondrial OS=Homo sapiens GN=PANK2</t>
  </si>
  <si>
    <t>0.004199939</t>
  </si>
  <si>
    <t>sp|Q13546|RIPK1_HUMAN</t>
  </si>
  <si>
    <t>RIPK1</t>
  </si>
  <si>
    <t xml:space="preserve"> Receptor-interacting serine/threonine-protein kinase 1 OS=Homo sapiens GN=RIPK1 PE=1 SV=3</t>
  </si>
  <si>
    <t>0.004045601</t>
  </si>
  <si>
    <t>sp|Q9NX01|TXN4B_HUMAN</t>
  </si>
  <si>
    <t>TXNL4B</t>
  </si>
  <si>
    <t xml:space="preserve"> Thioredoxin-like protein 4B OS=Homo sapiens GN=TXNL4B PE=1 SV=1</t>
  </si>
  <si>
    <t>0.003894147</t>
  </si>
  <si>
    <t>sp|O14782|KIF3C_HUMAN</t>
  </si>
  <si>
    <t>KIF3C</t>
  </si>
  <si>
    <t xml:space="preserve"> Kinesin-like protein KIF3C OS=Homo sapiens GN=KIF3C PE=1 SV=3</t>
  </si>
  <si>
    <t>0.003780633</t>
  </si>
  <si>
    <t>sp|Q5H9R7-4|PP6R3_HUMAN</t>
  </si>
  <si>
    <t>PPP6R3</t>
  </si>
  <si>
    <t xml:space="preserve"> Isoform 4 of Serine/threonine-protein phosphatase 6 regulatory subunit 3 OS=Homo sapiens GN=PPP6R3</t>
  </si>
  <si>
    <t>0.003749752</t>
  </si>
  <si>
    <t>sp|P78345|RPP38_HUMAN</t>
  </si>
  <si>
    <t>RPP38</t>
  </si>
  <si>
    <t xml:space="preserve"> Ribonuclease P protein subunit p38 OS=Homo sapiens GN=RPP38 PE=1 SV=2</t>
  </si>
  <si>
    <t>0.00362301</t>
  </si>
  <si>
    <t>sp|Q8NEU8|DP13B_HUMAN</t>
  </si>
  <si>
    <t>APPL2</t>
  </si>
  <si>
    <t xml:space="preserve"> DCC-interacting protein 13-beta OS=Homo sapiens GN=APPL2 PE=1 SV=3</t>
  </si>
  <si>
    <t>0.003618452</t>
  </si>
  <si>
    <t>sp|Q9NXE4-3|NSMA3_HUMAN</t>
  </si>
  <si>
    <t>SMPD4</t>
  </si>
  <si>
    <t xml:space="preserve"> Isoform 3 of Sphingomyelin phosphodiesterase 4 OS=Homo sapiens GN=SMPD4</t>
  </si>
  <si>
    <t>0.0035348</t>
  </si>
  <si>
    <t>sp|Q8NHQ9|DDX55_HUMAN</t>
  </si>
  <si>
    <t>DDX55</t>
  </si>
  <si>
    <t xml:space="preserve"> ATP-dependent RNA helicase DDX55 OS=Homo sapiens GN=DDX55 PE=1 SV=3</t>
  </si>
  <si>
    <t>0.003403568</t>
  </si>
  <si>
    <t>sp|Q68CP9-3|ARID2_HUMAN</t>
  </si>
  <si>
    <t>ARID2</t>
  </si>
  <si>
    <t xml:space="preserve"> Isoform 3 of AT-rich interactive domain-containing protein 2 OS=Homo sapiens GN=ARID2</t>
  </si>
  <si>
    <t>0.00323038</t>
  </si>
  <si>
    <t>sp|Q8NFH5|NUP53_HUMAN</t>
  </si>
  <si>
    <t>NUP35</t>
  </si>
  <si>
    <t xml:space="preserve"> Nucleoporin NUP53 OS=Homo sapiens GN=NUP35 PE=1 SV=1</t>
  </si>
  <si>
    <t>0.003188111</t>
  </si>
  <si>
    <t>sp|Q14997|PSME4_HUMAN</t>
  </si>
  <si>
    <t>PSME4</t>
  </si>
  <si>
    <t xml:space="preserve"> Proteasome activator complex subunit 4 OS=Homo sapiens GN=PSME4 PE=1 SV=2</t>
  </si>
  <si>
    <t>0.003011261</t>
  </si>
  <si>
    <t>sp|Q9ULC3|RAB23_HUMAN</t>
  </si>
  <si>
    <t>RAB23</t>
  </si>
  <si>
    <t xml:space="preserve"> Ras-related protein Rab-23 OS=Homo sapiens GN=RAB23 PE=1 SV=1</t>
  </si>
  <si>
    <t>0.002797615</t>
  </si>
  <si>
    <t>sp|Q15102|PA1B3_HUMAN</t>
  </si>
  <si>
    <t>PAFAH1B3</t>
  </si>
  <si>
    <t xml:space="preserve"> Platelet-activating factor acetylhydrolase IB subunit gamma OS=Homo sapiens GN=PAFAH1B3 PE=1 SV=1</t>
  </si>
  <si>
    <t>0.002789361</t>
  </si>
  <si>
    <t>sp|Q96JM3|ZN828_HUMAN</t>
  </si>
  <si>
    <t>ZNF828</t>
  </si>
  <si>
    <t xml:space="preserve"> Zinc finger protein 828 OS=Homo sapiens GN=ZNF828 PE=1 SV=2</t>
  </si>
  <si>
    <t>0.002649063</t>
  </si>
  <si>
    <t>sp|Q8NEZ2-2|VP37A_HUMAN</t>
  </si>
  <si>
    <t>VPS37A</t>
  </si>
  <si>
    <t xml:space="preserve"> Isoform 2 of Vacuolar protein sorting-associated protein 37A OS=Homo sapiens GN=VPS37A</t>
  </si>
  <si>
    <t>0.002606161</t>
  </si>
  <si>
    <t>sp|P32969|RL9_HUMAN</t>
  </si>
  <si>
    <t>RPL9</t>
  </si>
  <si>
    <t xml:space="preserve"> 60S ribosomal protein L9 OS=Homo sapiens GN=RPL9 PE=1 SV=1</t>
  </si>
  <si>
    <t>0.002484471</t>
  </si>
  <si>
    <t>sp|O15235|RT12_HUMAN</t>
  </si>
  <si>
    <t>MRPS12</t>
  </si>
  <si>
    <t xml:space="preserve"> 28S ribosomal protein S12, mitochondrial OS=Homo sapiens GN=MRPS12 PE=1 SV=1</t>
  </si>
  <si>
    <t>0.002283318</t>
  </si>
  <si>
    <t>sp|Q5VTE6-2|ANGE2_HUMAN</t>
  </si>
  <si>
    <t>ANGEL2</t>
  </si>
  <si>
    <t xml:space="preserve"> Isoform 2 of Protein angel homolog 2 OS=Homo sapiens GN=ANGEL2</t>
  </si>
  <si>
    <t>0.00226903</t>
  </si>
  <si>
    <t>sp|O14966|RAB7L_HUMAN</t>
  </si>
  <si>
    <t>RAB7L1</t>
  </si>
  <si>
    <t xml:space="preserve"> Ras-related protein Rab-7L1 OS=Homo sapiens GN=RAB7L1 PE=1 SV=1</t>
  </si>
  <si>
    <t>0.001938834</t>
  </si>
  <si>
    <t>sp|Q9UN70|PCDGK_HUMAN</t>
  </si>
  <si>
    <t>PCDHGC3</t>
  </si>
  <si>
    <t xml:space="preserve"> Protocadherin gamma-C3 OS=Homo sapiens GN=PCDHGC3 PE=1 SV=1</t>
  </si>
  <si>
    <t>0.001803238</t>
  </si>
  <si>
    <t>sp|Q12980|NPRL3_HUMAN</t>
  </si>
  <si>
    <t>NPRL3</t>
  </si>
  <si>
    <t xml:space="preserve"> Nitrogen permease regulator 3-like protein OS=Homo sapiens GN=NPRL3 PE=1 SV=1</t>
  </si>
  <si>
    <t>0.00169318</t>
  </si>
  <si>
    <t>sp|Q9H9A7|RMI1_HUMAN</t>
  </si>
  <si>
    <t>RMI1</t>
  </si>
  <si>
    <t xml:space="preserve"> RecQ-mediated genome instability protein 1 OS=Homo sapiens GN=RMI1 PE=1 SV=3</t>
  </si>
  <si>
    <t>0.001688728</t>
  </si>
  <si>
    <t>sp|P52434|RPAB3_HUMAN</t>
  </si>
  <si>
    <t>POLR2H</t>
  </si>
  <si>
    <t xml:space="preserve"> DNA-directed RNA polymerases I, II, and III subunit RPABC3 OS=Homo sapiens GN=POLR2H PE=1 SV=4</t>
  </si>
  <si>
    <t>0.001597906</t>
  </si>
  <si>
    <t>sp|Q9P299|COPZ2_HUMAN</t>
  </si>
  <si>
    <t>COPZ2</t>
  </si>
  <si>
    <t xml:space="preserve"> Coatomer subunit zeta-2 OS=Homo sapiens GN=COPZ2 PE=2 SV=1</t>
  </si>
  <si>
    <t>0.001586458</t>
  </si>
  <si>
    <t>sp|O95365|ZBT7A_HUMAN</t>
  </si>
  <si>
    <t>ZBTB7A</t>
  </si>
  <si>
    <t xml:space="preserve"> Zinc finger and BTB domain-containing protein 7A OS=Homo sapiens GN=ZBTB7A PE=1 SV=1</t>
  </si>
  <si>
    <t>0.001345119</t>
  </si>
  <si>
    <t>sp|P19256-2|LFA3_HUMAN</t>
  </si>
  <si>
    <t>CD58</t>
  </si>
  <si>
    <t xml:space="preserve"> Isoform 2 of Lymphocyte function-associated antigen 3 OS=Homo sapiens GN=CD58</t>
  </si>
  <si>
    <t>0.001202218</t>
  </si>
  <si>
    <t>sp|Q86Y37|CJ046_HUMAN</t>
  </si>
  <si>
    <t>C10orf46</t>
  </si>
  <si>
    <t xml:space="preserve"> Uncharacterized protein C10orf46 OS=Homo sapiens GN=C10orf46 PE=2 SV=1</t>
  </si>
  <si>
    <t>0.001098835</t>
  </si>
  <si>
    <t>sp|Q9H4M9|EHD1_HUMAN</t>
  </si>
  <si>
    <t>EHD1</t>
  </si>
  <si>
    <t xml:space="preserve"> EH domain-containing protein 1 OS=Homo sapiens GN=EHD1 PE=1 SV=2</t>
  </si>
  <si>
    <t>0.000998253</t>
  </si>
  <si>
    <t>sp|Q9NQ66-2|PLCB1_HUMAN</t>
  </si>
  <si>
    <t>PLCB1</t>
  </si>
  <si>
    <t xml:space="preserve"> Isoform B of 1-phosphatidylinositol-4,5-bisphosphate phosphodiesterase beta-1 OS=Homo sapiens GN=PLCB1</t>
  </si>
  <si>
    <t>0.00095479</t>
  </si>
  <si>
    <t>sp|Q96S55-2|WRIP1_HUMAN</t>
  </si>
  <si>
    <t>WRNIP1</t>
  </si>
  <si>
    <t xml:space="preserve"> Isoform 2 of ATPase WRNIP1 OS=Homo sapiens GN=WRNIP1</t>
  </si>
  <si>
    <t>0.000924254</t>
  </si>
  <si>
    <t>sp|P83111|LACTB_HUMAN</t>
  </si>
  <si>
    <t>LACTB</t>
  </si>
  <si>
    <t xml:space="preserve"> Serine beta-lactamase-like protein LACTB, mitochondrial OS=Homo sapiens GN=LACTB PE=1 SV=2</t>
  </si>
  <si>
    <t>0.000914278</t>
  </si>
  <si>
    <t>sp|Q9H0H5|RGAP1_HUMAN</t>
  </si>
  <si>
    <t>RACGAP1</t>
  </si>
  <si>
    <t xml:space="preserve"> Rac GTPase-activating protein 1 OS=Homo sapiens GN=RACGAP1 PE=1 SV=1</t>
  </si>
  <si>
    <t>0.000876744</t>
  </si>
  <si>
    <t>sp|Q9HB09|B2L12_HUMAN</t>
  </si>
  <si>
    <t>BCL2L12</t>
  </si>
  <si>
    <t xml:space="preserve"> Bcl-2-like protein 12 OS=Homo sapiens GN=BCL2L12 PE=1 SV=1</t>
  </si>
  <si>
    <t>0.000802884</t>
  </si>
  <si>
    <t>sp|Q9NTJ3|SMC4_HUMAN</t>
  </si>
  <si>
    <t>SMC4</t>
  </si>
  <si>
    <t xml:space="preserve"> Structural maintenance of chromosomes protein 4 OS=Homo sapiens GN=SMC4 PE=1 SV=2</t>
  </si>
  <si>
    <t>0.000661301</t>
  </si>
  <si>
    <t>sp|Q96CM8|ACSF2_HUMAN</t>
  </si>
  <si>
    <t>ACSF2</t>
  </si>
  <si>
    <t xml:space="preserve"> Acyl-CoA synthetase family member 2, mitochondrial OS=Homo sapiens GN=ACSF2 PE=1 SV=2</t>
  </si>
  <si>
    <t>0.000464526</t>
  </si>
  <si>
    <t>sp|Q9HBI1-2|PARVB_HUMAN</t>
  </si>
  <si>
    <t>PARVB</t>
  </si>
  <si>
    <t xml:space="preserve"> Isoform 2 of Beta-parvin OS=Homo sapiens GN=PARVB</t>
  </si>
  <si>
    <t>0.000439854</t>
  </si>
  <si>
    <t>sp|P63244|GBLP_HUMAN</t>
  </si>
  <si>
    <t>GNB2L1</t>
  </si>
  <si>
    <t xml:space="preserve"> Guanine nucleotide-binding protein subunit beta-2-like 1 OS=Homo sapiens GN=GNB2L1 PE=1 SV=3</t>
  </si>
  <si>
    <t>0.000424279</t>
  </si>
  <si>
    <t>sp|Q8IZP0-3|ABI1_HUMAN</t>
  </si>
  <si>
    <t xml:space="preserve"> Isoform 3 of Abl interactor 1 OS=Homo sapiens GN=ABI1</t>
  </si>
  <si>
    <t>0.000130577</t>
  </si>
  <si>
    <t>sp|Q9NXG0-2|CNTLN_HUMAN</t>
  </si>
  <si>
    <t>1.34E-05</t>
  </si>
  <si>
    <t>sp|P53041|PPP5_HUMAN</t>
  </si>
  <si>
    <t>PPP5C</t>
  </si>
  <si>
    <t xml:space="preserve"> Serine/threonine-protein phosphatase 5 OS=Homo sapiens GN=PPP5C PE=1 SV=1</t>
  </si>
  <si>
    <t>-7.09E-06</t>
  </si>
  <si>
    <t>sp|Q9NV70-2|EXOC1_HUMAN</t>
  </si>
  <si>
    <t>EXOC1</t>
  </si>
  <si>
    <t xml:space="preserve"> Isoform 2 of Exocyst complex component 1 OS=Homo sapiens GN=EXOC1</t>
  </si>
  <si>
    <t>-8.17E-05</t>
  </si>
  <si>
    <t>sp|Q96ED9-2|HOOK2_HUMAN</t>
  </si>
  <si>
    <t>HOOK2</t>
  </si>
  <si>
    <t xml:space="preserve"> Isoform 2 of Protein Hook homolog 2 OS=Homo sapiens GN=HOOK2</t>
  </si>
  <si>
    <t>-8.72E-05</t>
  </si>
  <si>
    <t>sp|Q9BXK1|KLF16_HUMAN</t>
  </si>
  <si>
    <t>KLF16</t>
  </si>
  <si>
    <t xml:space="preserve"> Krueppel-like factor 16 OS=Homo sapiens GN=KLF16 PE=1 SV=1</t>
  </si>
  <si>
    <t>-9.43E-05</t>
  </si>
  <si>
    <t>sp|Q9Y6A1-2|POMT1_HUMAN</t>
  </si>
  <si>
    <t>POMT1</t>
  </si>
  <si>
    <t xml:space="preserve"> Isoform 2 of Protein O-mannosyl-transferase 1 OS=Homo sapiens GN=POMT1</t>
  </si>
  <si>
    <t>-0.000226029</t>
  </si>
  <si>
    <t>sp|Q99700-2|ATX2_HUMAN</t>
  </si>
  <si>
    <t>ATXN2</t>
  </si>
  <si>
    <t xml:space="preserve"> Isoform 2 of Ataxin-2 OS=Homo sapiens GN=ATXN2</t>
  </si>
  <si>
    <t>-0.000327776</t>
  </si>
  <si>
    <t>sp|Q9BRP1|PDD2L_HUMAN</t>
  </si>
  <si>
    <t>PDCD2L</t>
  </si>
  <si>
    <t xml:space="preserve"> Programmed cell death protein 2-like OS=Homo sapiens GN=PDCD2L PE=1 SV=1</t>
  </si>
  <si>
    <t>-0.000498827</t>
  </si>
  <si>
    <t>sp|P61313|RL15_HUMAN</t>
  </si>
  <si>
    <t>RPL15</t>
  </si>
  <si>
    <t xml:space="preserve"> 60S ribosomal protein L15 OS=Homo sapiens GN=RPL15 PE=1 SV=2</t>
  </si>
  <si>
    <t>-0.00057381</t>
  </si>
  <si>
    <t>sp|Q96MH6|TMM68_HUMAN</t>
  </si>
  <si>
    <t>TMEM68</t>
  </si>
  <si>
    <t xml:space="preserve"> Transmembrane protein 68 OS=Homo sapiens GN=TMEM68 PE=2 SV=2</t>
  </si>
  <si>
    <t>-0.000688587</t>
  </si>
  <si>
    <t>sp|Q6UWI4|SHSA2_HUMAN</t>
  </si>
  <si>
    <t>SHISA2</t>
  </si>
  <si>
    <t xml:space="preserve"> Protein shisa-2 homolog OS=Homo sapiens GN=SHISA2 PE=1 SV=1</t>
  </si>
  <si>
    <t>-0.000749282</t>
  </si>
  <si>
    <t>sp|P85037|FOXK1_HUMAN</t>
  </si>
  <si>
    <t>FOXK1</t>
  </si>
  <si>
    <t xml:space="preserve"> Forkhead box protein K1 OS=Homo sapiens GN=FOXK1 PE=1 SV=1</t>
  </si>
  <si>
    <t>-0.000978518</t>
  </si>
  <si>
    <t>sp|P46782|RS5_HUMAN</t>
  </si>
  <si>
    <t>RPS5</t>
  </si>
  <si>
    <t xml:space="preserve"> 40S ribosomal protein S5 OS=Homo sapiens GN=RPS5 PE=1 SV=4</t>
  </si>
  <si>
    <t>-0.001091531</t>
  </si>
  <si>
    <t>sp|P46783|RS10_HUMAN</t>
  </si>
  <si>
    <t>RPS10</t>
  </si>
  <si>
    <t xml:space="preserve"> 40S ribosomal protein S10 OS=Homo sapiens GN=RPS10 PE=1 SV=1</t>
  </si>
  <si>
    <t>-0.001275294</t>
  </si>
  <si>
    <t>sp|Q8IWF6|F116A_HUMAN</t>
  </si>
  <si>
    <t>FAM116A</t>
  </si>
  <si>
    <t xml:space="preserve"> Protein FAM116A OS=Homo sapiens GN=FAM116A PE=2 SV=1</t>
  </si>
  <si>
    <t>-0.001355195</t>
  </si>
  <si>
    <t>sp|P25445-6|TNR6_HUMAN</t>
  </si>
  <si>
    <t>FAS</t>
  </si>
  <si>
    <t xml:space="preserve"> Isoform 6 of Tumor necrosis factor receptor superfamily member 6 OS=Homo sapiens GN=FAS</t>
  </si>
  <si>
    <t>-0.001487592</t>
  </si>
  <si>
    <t>sp|P43686|PRS6B_HUMAN</t>
  </si>
  <si>
    <t>PSMC4</t>
  </si>
  <si>
    <t xml:space="preserve"> 26S protease regulatory subunit 6B OS=Homo sapiens GN=PSMC4 PE=1 SV=2</t>
  </si>
  <si>
    <t>-0.001518411</t>
  </si>
  <si>
    <t>sp|Q99832|TCPH_HUMAN</t>
  </si>
  <si>
    <t>CCT7</t>
  </si>
  <si>
    <t xml:space="preserve"> T-complex protein 1 subunit eta OS=Homo sapiens GN=CCT7 PE=1 SV=2</t>
  </si>
  <si>
    <t>-0.001714755</t>
  </si>
  <si>
    <t>sp|Q9Y3P9|RBGP1_HUMAN</t>
  </si>
  <si>
    <t>RABGAP1</t>
  </si>
  <si>
    <t xml:space="preserve"> Rab GTPase-activating protein 1 OS=Homo sapiens GN=RABGAP1 PE=1 SV=3</t>
  </si>
  <si>
    <t>-0.001720578</t>
  </si>
  <si>
    <t>sp|Q14686|NCOA6_HUMAN</t>
  </si>
  <si>
    <t>NCOA6</t>
  </si>
  <si>
    <t xml:space="preserve"> Nuclear receptor coactivator 6 OS=Homo sapiens GN=NCOA6 PE=1 SV=3</t>
  </si>
  <si>
    <t>-0.001726452</t>
  </si>
  <si>
    <t>sp|Q96RT1-2|LAP2_HUMAN</t>
  </si>
  <si>
    <t>ERBB2IP</t>
  </si>
  <si>
    <t xml:space="preserve"> Isoform 2 of Protein LAP2 OS=Homo sapiens GN=ERBB2IP</t>
  </si>
  <si>
    <t>-0.001763995</t>
  </si>
  <si>
    <t>sp|Q14814-4|MEF2D_HUMAN</t>
  </si>
  <si>
    <t>MEF2D</t>
  </si>
  <si>
    <t xml:space="preserve"> Isoform MEF2DA0 of Myocyte-specific enhancer factor 2D OS=Homo sapiens GN=MEF2D</t>
  </si>
  <si>
    <t>-0.00191303</t>
  </si>
  <si>
    <t>sp|P48643|TCPE_HUMAN</t>
  </si>
  <si>
    <t>CCT5</t>
  </si>
  <si>
    <t xml:space="preserve"> T-complex protein 1 subunit epsilon OS=Homo sapiens GN=CCT5 PE=1 SV=1</t>
  </si>
  <si>
    <t>-0.001973072</t>
  </si>
  <si>
    <t>sp|Q09161|NCBP1_HUMAN</t>
  </si>
  <si>
    <t>NCBP1</t>
  </si>
  <si>
    <t xml:space="preserve"> Nuclear cap-binding protein subunit 1 OS=Homo sapiens GN=NCBP1 PE=1 SV=1</t>
  </si>
  <si>
    <t>-0.002071825</t>
  </si>
  <si>
    <t>sp|Q8IV38|ANKY2_HUMAN</t>
  </si>
  <si>
    <t>ANKMY2</t>
  </si>
  <si>
    <t xml:space="preserve"> Ankyrin repeat and MYND domain-containing protein 2 OS=Homo sapiens GN=ANKMY2 PE=1 SV=1</t>
  </si>
  <si>
    <t>-0.00213692</t>
  </si>
  <si>
    <t>sp|O94885|SASH1_HUMAN</t>
  </si>
  <si>
    <t>SASH1</t>
  </si>
  <si>
    <t xml:space="preserve"> SAM and SH3 domain-containing protein 1 OS=Homo sapiens GN=SASH1 PE=1 SV=3</t>
  </si>
  <si>
    <t>-0.002148046</t>
  </si>
  <si>
    <t>##sp|O75838|CIB2_HUMAN</t>
  </si>
  <si>
    <t>CIB2</t>
  </si>
  <si>
    <t xml:space="preserve"> Calcium and integrin-binding family member 2 OS=Homo sapiens GN=CIB2 PE=2 SV=1</t>
  </si>
  <si>
    <t>-0.002316467</t>
  </si>
  <si>
    <t>sp|Q9NVW2|RNF12_HUMAN</t>
  </si>
  <si>
    <t>RLIM</t>
  </si>
  <si>
    <t xml:space="preserve"> E3 ubiquitin-protein ligase RLIM OS=Homo sapiens GN=RLIM PE=1 SV=3</t>
  </si>
  <si>
    <t>-0.002508231</t>
  </si>
  <si>
    <t>sp|Q12882|DPYD_HUMAN</t>
  </si>
  <si>
    <t>DPYD</t>
  </si>
  <si>
    <t xml:space="preserve"> Dihydropyrimidine dehydrogenase [NADP+] OS=Homo sapiens GN=DPYD PE=1 SV=2</t>
  </si>
  <si>
    <t>-0.002625263</t>
  </si>
  <si>
    <t>sp|Q9NZN8|CNOT2_HUMAN</t>
  </si>
  <si>
    <t>CNOT2</t>
  </si>
  <si>
    <t xml:space="preserve"> CCR4-NOT transcription complex subunit 2 OS=Homo sapiens GN=CNOT2 PE=1 SV=1</t>
  </si>
  <si>
    <t>-0.002683865</t>
  </si>
  <si>
    <t>sp|Q9NPI6|DCP1A_HUMAN</t>
  </si>
  <si>
    <t>DCP1A</t>
  </si>
  <si>
    <t xml:space="preserve"> mRNA-decapping enzyme 1A OS=Homo sapiens GN=DCP1A PE=1 SV=2</t>
  </si>
  <si>
    <t>-0.002809099</t>
  </si>
  <si>
    <t>sp|Q9HB90|RRAGC_HUMAN</t>
  </si>
  <si>
    <t>RRAGC</t>
  </si>
  <si>
    <t xml:space="preserve"> Ras-related GTP-binding protein C OS=Homo sapiens GN=RRAGC PE=1 SV=1</t>
  </si>
  <si>
    <t>-0.003341697</t>
  </si>
  <si>
    <t>sp|Q5JTH9-2|RRP12_HUMAN</t>
  </si>
  <si>
    <t>RRP12</t>
  </si>
  <si>
    <t xml:space="preserve"> Isoform 2 of RRP12-like protein OS=Homo sapiens GN=RRP12</t>
  </si>
  <si>
    <t>-0.003479517</t>
  </si>
  <si>
    <t>tr|E7EX90|E7EX90_HUMAN</t>
  </si>
  <si>
    <t>DCTN1</t>
  </si>
  <si>
    <t xml:space="preserve"> Uncharacterized protein OS=Homo sapiens GN=DCTN1 PE=4 SV=1</t>
  </si>
  <si>
    <t>-0.003703845</t>
  </si>
  <si>
    <t>sp|Q8N357|CB018_HUMAN</t>
  </si>
  <si>
    <t>C2orf18</t>
  </si>
  <si>
    <t xml:space="preserve"> Transmembrane protein C2orf18 OS=Homo sapiens GN=C2orf18 PE=1 SV=1</t>
  </si>
  <si>
    <t>-0.003743065</t>
  </si>
  <si>
    <t>sp|O95816|BAG2_HUMAN</t>
  </si>
  <si>
    <t>BAG2</t>
  </si>
  <si>
    <t xml:space="preserve"> BAG family molecular chaperone regulator 2 OS=Homo sapiens GN=BAG2 PE=1 SV=1</t>
  </si>
  <si>
    <t>-0.003881698</t>
  </si>
  <si>
    <t>sp|Q86W42-2|THOC6_HUMAN</t>
  </si>
  <si>
    <t>THOC6</t>
  </si>
  <si>
    <t xml:space="preserve"> Isoform 2 of THO complex subunit 6 homolog OS=Homo sapiens GN=THOC6</t>
  </si>
  <si>
    <t>-0.004075548</t>
  </si>
  <si>
    <t>sp|P57076|CU059_HUMAN</t>
  </si>
  <si>
    <t>C21orf59</t>
  </si>
  <si>
    <t xml:space="preserve"> Uncharacterized protein C21orf59 OS=Homo sapiens GN=C21orf59 PE=1 SV=1</t>
  </si>
  <si>
    <t>-0.004310551</t>
  </si>
  <si>
    <t>sp|P33897|ABCD1_HUMAN</t>
  </si>
  <si>
    <t>ABCD1</t>
  </si>
  <si>
    <t xml:space="preserve"> ATP-binding cassette sub-family D member 1 OS=Homo sapiens GN=ABCD1 PE=1 SV=2</t>
  </si>
  <si>
    <t>-0.00437445</t>
  </si>
  <si>
    <t>sp|Q92879-2|CELF1_HUMAN</t>
  </si>
  <si>
    <t>CELF1</t>
  </si>
  <si>
    <t xml:space="preserve"> Isoform 2 of CUGBP Elav-like family member 1 OS=Homo sapiens GN=CELF1</t>
  </si>
  <si>
    <t>-0.00438892</t>
  </si>
  <si>
    <t>sp|P84090|ERH_HUMAN</t>
  </si>
  <si>
    <t>ERH</t>
  </si>
  <si>
    <t xml:space="preserve"> Enhancer of rudimentary homolog OS=Homo sapiens GN=ERH PE=1 SV=1</t>
  </si>
  <si>
    <t>-0.004484881</t>
  </si>
  <si>
    <t>sp|Q9H1B7|I2BPL_HUMAN</t>
  </si>
  <si>
    <t>IRF2BPL</t>
  </si>
  <si>
    <t xml:space="preserve"> Interferon regulatory factor 2-binding protein-like OS=Homo sapiens GN=IRF2BPL PE=1 SV=1</t>
  </si>
  <si>
    <t>-0.004893871</t>
  </si>
  <si>
    <t>sp|O75190-2|DNJB6_HUMAN</t>
  </si>
  <si>
    <t>DNAJB6</t>
  </si>
  <si>
    <t xml:space="preserve"> Isoform B of DnaJ homolog subfamily B member 6 OS=Homo sapiens GN=DNAJB6</t>
  </si>
  <si>
    <t>-0.004944007</t>
  </si>
  <si>
    <t>sp|Q92796-2|DLG3_HUMAN</t>
  </si>
  <si>
    <t>DLG3</t>
  </si>
  <si>
    <t xml:space="preserve"> Isoform 2 of Disks large homolog 3 OS=Homo sapiens GN=DLG3</t>
  </si>
  <si>
    <t>-0.00500801</t>
  </si>
  <si>
    <t>sp|O43681|ASNA_HUMAN</t>
  </si>
  <si>
    <t>ASNA1</t>
  </si>
  <si>
    <t xml:space="preserve"> ATPase ASNA1 OS=Homo sapiens GN=ASNA1 PE=1 SV=2</t>
  </si>
  <si>
    <t>-0.005095541</t>
  </si>
  <si>
    <t>sp|Q10571|MN1_HUMAN</t>
  </si>
  <si>
    <t>MN1</t>
  </si>
  <si>
    <t xml:space="preserve"> Probable tumor suppressor protein MN1 OS=Homo sapiens GN=MN1 PE=1 SV=3</t>
  </si>
  <si>
    <t>-0.005123371</t>
  </si>
  <si>
    <t>sp|O14686-3|MLL2_HUMAN</t>
  </si>
  <si>
    <t>MLL2</t>
  </si>
  <si>
    <t xml:space="preserve"> Isoform 3 of Histone-lysine N-methyltransferase MLL2 OS=Homo sapiens GN=MLL2</t>
  </si>
  <si>
    <t>-0.00528466</t>
  </si>
  <si>
    <t>sp|P11717|MPRI_HUMAN</t>
  </si>
  <si>
    <t>IGF2R</t>
  </si>
  <si>
    <t xml:space="preserve"> Cation-independent mannose-6-phosphate receptor OS=Homo sapiens GN=IGF2R PE=1 SV=3</t>
  </si>
  <si>
    <t>-0.0053439</t>
  </si>
  <si>
    <t>sp|Q01968-2|OCRL_HUMAN</t>
  </si>
  <si>
    <t>OCRL</t>
  </si>
  <si>
    <t xml:space="preserve"> Isoform B of Inositol polyphosphate 5-phosphatase OCRL-1 OS=Homo sapiens GN=OCRL</t>
  </si>
  <si>
    <t>-0.005505394</t>
  </si>
  <si>
    <t>sp|Q14CX7|NAA25_HUMAN</t>
  </si>
  <si>
    <t>NAA25</t>
  </si>
  <si>
    <t xml:space="preserve"> N-alpha-acetyltransferase 25, NatB auxiliary subunit OS=Homo sapiens GN=NAA25 PE=1 SV=1</t>
  </si>
  <si>
    <t>-0.005533185</t>
  </si>
  <si>
    <t>sp|Q9UGV2-2|NDRG3_HUMAN</t>
  </si>
  <si>
    <t>NDRG3</t>
  </si>
  <si>
    <t xml:space="preserve"> Isoform 2 of Protein NDRG3 OS=Homo sapiens GN=NDRG3</t>
  </si>
  <si>
    <t>-0.005838076</t>
  </si>
  <si>
    <t>sp|Q8N6M0|OTU6B_HUMAN</t>
  </si>
  <si>
    <t>OTUD6B</t>
  </si>
  <si>
    <t xml:space="preserve"> OTU domain-containing protein 6B OS=Homo sapiens GN=OTUD6B PE=1 SV=1</t>
  </si>
  <si>
    <t>-0.005867485</t>
  </si>
  <si>
    <t>sp|P16035|TIMP2_HUMAN</t>
  </si>
  <si>
    <t>TIMP2</t>
  </si>
  <si>
    <t xml:space="preserve"> Metalloproteinase inhibitor 2 OS=Homo sapiens GN=TIMP2 PE=1 SV=2</t>
  </si>
  <si>
    <t>-0.005978733</t>
  </si>
  <si>
    <t>sp|O75439|MPPB_HUMAN</t>
  </si>
  <si>
    <t>PMPCB</t>
  </si>
  <si>
    <t xml:space="preserve"> Mitochondrial-processing peptidase subunit beta OS=Homo sapiens GN=PMPCB PE=1 SV=2</t>
  </si>
  <si>
    <t>-0.006532651</t>
  </si>
  <si>
    <t>sp|Q01543-2|FLI1_HUMAN</t>
  </si>
  <si>
    <t>FLI1</t>
  </si>
  <si>
    <t xml:space="preserve"> Isoform 2 of Friend leukemia integration 1 transcription factor OS=Homo sapiens GN=FLI1</t>
  </si>
  <si>
    <t>-0.006595885</t>
  </si>
  <si>
    <t>sp|Q13243|SRSF5_HUMAN</t>
  </si>
  <si>
    <t>SRSF5</t>
  </si>
  <si>
    <t xml:space="preserve"> Serine/arginine-rich splicing factor 5 OS=Homo sapiens GN=SRSF5 PE=1 SV=1</t>
  </si>
  <si>
    <t>-0.006686419</t>
  </si>
  <si>
    <t>sp|P14859-2|PO2F1_HUMAN</t>
  </si>
  <si>
    <t>POU2F1</t>
  </si>
  <si>
    <t xml:space="preserve"> Isoform 2 of POU domain, class 2, transcription factor 1 OS=Homo sapiens GN=POU2F1</t>
  </si>
  <si>
    <t>-0.006704998</t>
  </si>
  <si>
    <t>sp|Q96BW1|UPP_HUMAN</t>
  </si>
  <si>
    <t>UPRT</t>
  </si>
  <si>
    <t xml:space="preserve"> Uracil phosphoribosyltransferase homolog OS=Homo sapiens GN=UPRT PE=2 SV=1</t>
  </si>
  <si>
    <t>-0.006768199</t>
  </si>
  <si>
    <t>sp|Q01970|PLCB3_HUMAN</t>
  </si>
  <si>
    <t>PLCB3</t>
  </si>
  <si>
    <t xml:space="preserve"> 1-phosphatidylinositol-4,5-bisphosphate phosphodiesterase beta-3 OS=Homo sapiens GN=PLCB3 PE=1 SV=2</t>
  </si>
  <si>
    <t>-0.006964831</t>
  </si>
  <si>
    <t>sp|Q9NSD9|SYFB_HUMAN</t>
  </si>
  <si>
    <t>FARSB</t>
  </si>
  <si>
    <t xml:space="preserve"> Phenylalanyl-tRNA synthetase beta chain OS=Homo sapiens GN=FARSB PE=1 SV=3</t>
  </si>
  <si>
    <t>-0.007120121</t>
  </si>
  <si>
    <t>sp|Q8N3U4-2|STAG2_HUMAN</t>
  </si>
  <si>
    <t>STAG2</t>
  </si>
  <si>
    <t xml:space="preserve"> Isoform 2 of Cohesin subunit SA-2 OS=Homo sapiens GN=STAG2</t>
  </si>
  <si>
    <t>-0.007125331</t>
  </si>
  <si>
    <t>sp|Q9P032|NDUF4_HUMAN</t>
  </si>
  <si>
    <t>NDUFAF4</t>
  </si>
  <si>
    <t xml:space="preserve"> NADH dehydrogenase [ubiquinone] 1 alpha subcomplex assembly factor 4 OS=Homo sapiens GN=NDUFAF4 PE=1 SV=1</t>
  </si>
  <si>
    <t>-0.007247839</t>
  </si>
  <si>
    <t>sp|P30154-2|2AAB_HUMAN</t>
  </si>
  <si>
    <t>PPP2R1B</t>
  </si>
  <si>
    <t xml:space="preserve"> Isoform 2 of Serine/threonine-protein phosphatase 2A 65 kDa regulatory subunit A beta isoform OS=Homo sapiens GN=PPP2R1B</t>
  </si>
  <si>
    <t>-0.007509241</t>
  </si>
  <si>
    <t>sp|Q70IA6-2|MOB2_HUMAN</t>
  </si>
  <si>
    <t>MOB2</t>
  </si>
  <si>
    <t xml:space="preserve"> Isoform 2 of Mps one binder kinase activator-like 2 OS=Homo sapiens GN=MOB2</t>
  </si>
  <si>
    <t>-0.007737132</t>
  </si>
  <si>
    <t>sp|Q9C0H6-2|KLHL4_HUMAN</t>
  </si>
  <si>
    <t>KLHL4</t>
  </si>
  <si>
    <t xml:space="preserve"> Isoform 2 of Kelch-like protein 4 OS=Homo sapiens GN=KLHL4</t>
  </si>
  <si>
    <t>-0.007977697</t>
  </si>
  <si>
    <t>sp|P20810-6|ICAL_HUMAN</t>
  </si>
  <si>
    <t xml:space="preserve"> Isoform 6 of Calpastatin OS=Homo sapiens GN=CAST</t>
  </si>
  <si>
    <t>-0.008199702</t>
  </si>
  <si>
    <t>sp|Q9UP83-2|COG5_HUMAN</t>
  </si>
  <si>
    <t>COG5</t>
  </si>
  <si>
    <t xml:space="preserve"> Isoform 2 of Conserved oligomeric Golgi complex subunit 5 OS=Homo sapiens GN=COG5</t>
  </si>
  <si>
    <t>-0.00822486</t>
  </si>
  <si>
    <t>sp|P82663|RT25_HUMAN</t>
  </si>
  <si>
    <t>MRPS25</t>
  </si>
  <si>
    <t xml:space="preserve"> 28S ribosomal protein S25, mitochondrial OS=Homo sapiens GN=MRPS25 PE=1 SV=1</t>
  </si>
  <si>
    <t>-0.008376385</t>
  </si>
  <si>
    <t>sp|Q7Z3B4|NUP54_HUMAN</t>
  </si>
  <si>
    <t>NUP54</t>
  </si>
  <si>
    <t xml:space="preserve"> Nucleoporin p54 OS=Homo sapiens GN=NUP54 PE=1 SV=2</t>
  </si>
  <si>
    <t>-0.008459189</t>
  </si>
  <si>
    <t>sp|Q3SXM5|HSDL1_HUMAN</t>
  </si>
  <si>
    <t>HSDL1</t>
  </si>
  <si>
    <t xml:space="preserve"> Inactive hydroxysteroid dehydrogenase-like protein 1 OS=Homo sapiens GN=HSDL1 PE=1 SV=3</t>
  </si>
  <si>
    <t>-0.008473353</t>
  </si>
  <si>
    <t>sp|O60832|DKC1_HUMAN</t>
  </si>
  <si>
    <t>DKC1</t>
  </si>
  <si>
    <t xml:space="preserve"> H/ACA ribonucleoprotein complex subunit 4 OS=Homo sapiens GN=DKC1 PE=1 SV=3</t>
  </si>
  <si>
    <t>-0.008528404</t>
  </si>
  <si>
    <t>sp|P06730|IF4E_HUMAN</t>
  </si>
  <si>
    <t>EIF4E</t>
  </si>
  <si>
    <t xml:space="preserve"> Eukaryotic translation initiation factor 4E OS=Homo sapiens GN=EIF4E PE=1 SV=2</t>
  </si>
  <si>
    <t>-0.008632874</t>
  </si>
  <si>
    <t>sp|Q9H871|RMD5A_HUMAN</t>
  </si>
  <si>
    <t>RMND5A</t>
  </si>
  <si>
    <t xml:space="preserve"> Protein RMD5 homolog A OS=Homo sapiens GN=RMND5A PE=1 SV=1</t>
  </si>
  <si>
    <t>-0.008780542</t>
  </si>
  <si>
    <t>sp|O00584|RNT2_HUMAN</t>
  </si>
  <si>
    <t>RNASET2</t>
  </si>
  <si>
    <t xml:space="preserve"> Ribonuclease T2 OS=Homo sapiens GN=RNASET2 PE=1 SV=2</t>
  </si>
  <si>
    <t>-0.008822799</t>
  </si>
  <si>
    <t>sp|Q9ULF5|S39AA_HUMAN</t>
  </si>
  <si>
    <t>SLC39A10</t>
  </si>
  <si>
    <t xml:space="preserve"> Zinc transporter ZIP10 OS=Homo sapiens GN=SLC39A10 PE=1 SV=2</t>
  </si>
  <si>
    <t>-0.008871582</t>
  </si>
  <si>
    <t>tr|E7ENB9|E7ENB9_HUMAN</t>
  </si>
  <si>
    <t xml:space="preserve"> Uncharacterized protein OS=Homo sapiens PE=4 SV=1</t>
  </si>
  <si>
    <t>-0.009315942</t>
  </si>
  <si>
    <t>sp|Q96EK4|THA11_HUMAN</t>
  </si>
  <si>
    <t>THAP11</t>
  </si>
  <si>
    <t xml:space="preserve"> THAP domain-containing protein 11 OS=Homo sapiens GN=THAP11 PE=1 SV=2</t>
  </si>
  <si>
    <t>-0.00945021</t>
  </si>
  <si>
    <t>sp|Q13630|FCL_HUMAN</t>
  </si>
  <si>
    <t>TSTA3</t>
  </si>
  <si>
    <t xml:space="preserve"> GDP-L-fucose synthase OS=Homo sapiens GN=TSTA3 PE=1 SV=1</t>
  </si>
  <si>
    <t>-0.009500105</t>
  </si>
  <si>
    <t>sp|Q9NTG7|SIRT3_HUMAN</t>
  </si>
  <si>
    <t>SIRT3</t>
  </si>
  <si>
    <t xml:space="preserve"> NAD-dependent deacetylase sirtuin-3, mitochondrial OS=Homo sapiens GN=SIRT3 PE=1 SV=2</t>
  </si>
  <si>
    <t>-0.009535283</t>
  </si>
  <si>
    <t>sp|P40426-2|PBX3_HUMAN</t>
  </si>
  <si>
    <t>PBX3</t>
  </si>
  <si>
    <t xml:space="preserve"> Isoform PBX3b of Pre-B-cell leukemia transcription factor 3 OS=Homo sapiens GN=PBX3</t>
  </si>
  <si>
    <t>-0.00957542</t>
  </si>
  <si>
    <t>sp|Q8WVT3|TTC15_HUMAN</t>
  </si>
  <si>
    <t>TTC15</t>
  </si>
  <si>
    <t xml:space="preserve"> Tetratricopeptide repeat protein 15 OS=Homo sapiens GN=TTC15 PE=1 SV=3</t>
  </si>
  <si>
    <t>-0.009724688</t>
  </si>
  <si>
    <t>sp|Q9NWU2|CT011_HUMAN</t>
  </si>
  <si>
    <t>C20orf11</t>
  </si>
  <si>
    <t xml:space="preserve"> Protein C20orf11 OS=Homo sapiens GN=C20orf11 PE=1 SV=1</t>
  </si>
  <si>
    <t>-0.009785523</t>
  </si>
  <si>
    <t>sp|Q63HQ0|AP1AR_HUMAN</t>
  </si>
  <si>
    <t>AP1AR</t>
  </si>
  <si>
    <t xml:space="preserve"> AP-1 complex-associated regulatory protein OS=Homo sapiens GN=AP1AR PE=1 SV=1</t>
  </si>
  <si>
    <t>-0.009903797</t>
  </si>
  <si>
    <t>sp|Q5T013-3|HYI_HUMAN</t>
  </si>
  <si>
    <t>HYI</t>
  </si>
  <si>
    <t xml:space="preserve"> Isoform 3 of Putative hydroxypyruvate isomerase OS=Homo sapiens GN=HYI</t>
  </si>
  <si>
    <t>-0.009939631</t>
  </si>
  <si>
    <t>sp|P48147|PPCE_HUMAN</t>
  </si>
  <si>
    <t>PREP</t>
  </si>
  <si>
    <t xml:space="preserve"> Prolyl endopeptidase OS=Homo sapiens GN=PREP PE=1 SV=2</t>
  </si>
  <si>
    <t>-0.010017437</t>
  </si>
  <si>
    <t>sp|Q9HAU4|SMUF2_HUMAN</t>
  </si>
  <si>
    <t>SMURF2</t>
  </si>
  <si>
    <t xml:space="preserve"> E3 ubiquitin-protein ligase SMURF2 OS=Homo sapiens GN=SMURF2 PE=1 SV=1</t>
  </si>
  <si>
    <t>-0.01003674</t>
  </si>
  <si>
    <t>sp|Q92905|CSN5_HUMAN</t>
  </si>
  <si>
    <t>COPS5</t>
  </si>
  <si>
    <t xml:space="preserve"> COP9 signalosome complex subunit 5 OS=Homo sapiens GN=COPS5 PE=1 SV=4</t>
  </si>
  <si>
    <t>-0.010226964</t>
  </si>
  <si>
    <t>sp|Q6P1M0|S27A4_HUMAN</t>
  </si>
  <si>
    <t>SLC27A4</t>
  </si>
  <si>
    <t xml:space="preserve"> Long-chain fatty acid transport protein 4 OS=Homo sapiens GN=SLC27A4 PE=1 SV=1</t>
  </si>
  <si>
    <t>-0.010400351</t>
  </si>
  <si>
    <t>sp|Q9BSJ5-2|CQ080_HUMAN</t>
  </si>
  <si>
    <t>C17orf80</t>
  </si>
  <si>
    <t xml:space="preserve"> Isoform 2 of Uncharacterized protein C17orf80 OS=Homo sapiens GN=C17orf80</t>
  </si>
  <si>
    <t>-0.010575492</t>
  </si>
  <si>
    <t>sp|Q96HA7-2|TONSL_HUMAN</t>
  </si>
  <si>
    <t>TONSL</t>
  </si>
  <si>
    <t xml:space="preserve"> Isoform 2 of Tonsoku-like protein OS=Homo sapiens GN=TONSL</t>
  </si>
  <si>
    <t>-0.010638295</t>
  </si>
  <si>
    <t>sp|Q9UI10-2|EI2BD_HUMAN</t>
  </si>
  <si>
    <t xml:space="preserve"> Isoform 2 of Translation initiation factor eIF-2B subunit delta OS=Homo sapiens GN=EIF2B4</t>
  </si>
  <si>
    <t>-0.010730094</t>
  </si>
  <si>
    <t>sp|Q63ZY3-2|KANK2_HUMAN</t>
  </si>
  <si>
    <t xml:space="preserve"> Isoform 2 of KN motif and ankyrin repeat domain-containing protein 2 OS=Homo sapiens GN=KANK2</t>
  </si>
  <si>
    <t>-0.010992252</t>
  </si>
  <si>
    <t>sp|Q6P158|DHX57_HUMAN</t>
  </si>
  <si>
    <t>DHX57</t>
  </si>
  <si>
    <t xml:space="preserve"> Putative ATP-dependent RNA helicase DHX57 OS=Homo sapiens GN=DHX57 PE=1 SV=2</t>
  </si>
  <si>
    <t>-0.011015207</t>
  </si>
  <si>
    <t>sp|Q99567|NUP88_HUMAN</t>
  </si>
  <si>
    <t>NUP88</t>
  </si>
  <si>
    <t xml:space="preserve"> Nuclear pore complex protein Nup88 OS=Homo sapiens GN=NUP88 PE=1 SV=2</t>
  </si>
  <si>
    <t>-0.011039413</t>
  </si>
  <si>
    <t>sp|O15056|SYNJ2_HUMAN</t>
  </si>
  <si>
    <t>SYNJ2</t>
  </si>
  <si>
    <t xml:space="preserve"> Synaptojanin-2 OS=Homo sapiens GN=SYNJ2 PE=1 SV=3</t>
  </si>
  <si>
    <t>-0.011070732</t>
  </si>
  <si>
    <t>sp|P82664|RT10_HUMAN</t>
  </si>
  <si>
    <t>MRPS10</t>
  </si>
  <si>
    <t xml:space="preserve"> 28S ribosomal protein S10, mitochondrial OS=Homo sapiens GN=MRPS10 PE=1 SV=2</t>
  </si>
  <si>
    <t>-0.011107297</t>
  </si>
  <si>
    <t>sp|Q8N9R8-2|SCAI_HUMAN</t>
  </si>
  <si>
    <t>SCAI</t>
  </si>
  <si>
    <t xml:space="preserve"> Isoform 2 of Protein SCAI OS=Homo sapiens GN=SCAI</t>
  </si>
  <si>
    <t>-0.011117249</t>
  </si>
  <si>
    <t>sp|P83876|TXN4A_HUMAN</t>
  </si>
  <si>
    <t>TXNL4A</t>
  </si>
  <si>
    <t xml:space="preserve"> Thioredoxin-like protein 4A OS=Homo sapiens GN=TXNL4A PE=1 SV=1</t>
  </si>
  <si>
    <t>-0.011322935</t>
  </si>
  <si>
    <t>sp|Q8NDV7-5|TNR6A_HUMAN</t>
  </si>
  <si>
    <t>TNRC6A</t>
  </si>
  <si>
    <t xml:space="preserve"> Isoform 5 of Trinucleotide repeat-containing gene 6A protein OS=Homo sapiens GN=TNRC6A</t>
  </si>
  <si>
    <t>-0.011443492</t>
  </si>
  <si>
    <t>sp|Q96SU4-2|OSBL9_HUMAN</t>
  </si>
  <si>
    <t>OSBPL9</t>
  </si>
  <si>
    <t xml:space="preserve"> Isoform 2 of Oxysterol-binding protein-related protein 9 OS=Homo sapiens GN=OSBPL9</t>
  </si>
  <si>
    <t>-0.011701222</t>
  </si>
  <si>
    <t>sp|P49841-2|GSK3B_HUMAN</t>
  </si>
  <si>
    <t>GSK3B</t>
  </si>
  <si>
    <t xml:space="preserve"> Isoform 2 of Glycogen synthase kinase-3 beta OS=Homo sapiens GN=GSK3B</t>
  </si>
  <si>
    <t>-0.011770066</t>
  </si>
  <si>
    <t>sp|Q9BQS8|FYCO1_HUMAN</t>
  </si>
  <si>
    <t>FYCO1</t>
  </si>
  <si>
    <t xml:space="preserve"> FYVE and coiled-coil domain-containing protein 1 OS=Homo sapiens GN=FYCO1 PE=1 SV=3</t>
  </si>
  <si>
    <t>-0.011795106</t>
  </si>
  <si>
    <t>sp|Q9HC35|EMAL4_HUMAN</t>
  </si>
  <si>
    <t>EML4</t>
  </si>
  <si>
    <t xml:space="preserve"> Echinoderm microtubule-associated protein-like 4 OS=Homo sapiens GN=EML4 PE=1 SV=3</t>
  </si>
  <si>
    <t>-0.012046364</t>
  </si>
  <si>
    <t>sp|Q9H0E3|SP130_HUMAN</t>
  </si>
  <si>
    <t>SAP130</t>
  </si>
  <si>
    <t xml:space="preserve"> Histone deacetylase complex subunit SAP130 OS=Homo sapiens GN=SAP130 PE=1 SV=1</t>
  </si>
  <si>
    <t>-0.012102586</t>
  </si>
  <si>
    <t>sp|P27361|MK03_HUMAN</t>
  </si>
  <si>
    <t>MAPK3</t>
  </si>
  <si>
    <t xml:space="preserve"> Mitogen-activated protein kinase 3 OS=Homo sapiens GN=MAPK3 PE=1 SV=4</t>
  </si>
  <si>
    <t>-0.012350301</t>
  </si>
  <si>
    <t>sp|O75448-2|MED24_HUMAN</t>
  </si>
  <si>
    <t>MED24</t>
  </si>
  <si>
    <t xml:space="preserve"> Isoform 2 of Mediator of RNA polymerase II transcription subunit 24 OS=Homo sapiens GN=MED24</t>
  </si>
  <si>
    <t>-0.012555291</t>
  </si>
  <si>
    <t>sp|Q9Y6Y8|S23IP_HUMAN</t>
  </si>
  <si>
    <t>SEC23IP</t>
  </si>
  <si>
    <t xml:space="preserve"> SEC23-interacting protein OS=Homo sapiens GN=SEC23IP PE=1 SV=1</t>
  </si>
  <si>
    <t>-0.012686925</t>
  </si>
  <si>
    <t>sp|Q9Y3D0|MIP18_HUMAN</t>
  </si>
  <si>
    <t>FAM96B</t>
  </si>
  <si>
    <t xml:space="preserve"> Mitotic spindle-associated MMXD complex subunit MIP18 OS=Homo sapiens GN=FAM96B PE=1 SV=1</t>
  </si>
  <si>
    <t>-0.012721639</t>
  </si>
  <si>
    <t>sp|Q9H2K8|TAOK3_HUMAN</t>
  </si>
  <si>
    <t>TAOK3</t>
  </si>
  <si>
    <t xml:space="preserve"> Serine/threonine-protein kinase TAO3 OS=Homo sapiens GN=TAOK3 PE=1 SV=2</t>
  </si>
  <si>
    <t>-0.012735415</t>
  </si>
  <si>
    <t>sp|Q8WXE1-2|ATRIP_HUMAN</t>
  </si>
  <si>
    <t>ATRIP</t>
  </si>
  <si>
    <t xml:space="preserve"> Isoform 2 of ATR-interacting protein OS=Homo sapiens GN=ATRIP</t>
  </si>
  <si>
    <t>-0.012850936</t>
  </si>
  <si>
    <t>sp|Q96EA4|SPDLY_HUMAN</t>
  </si>
  <si>
    <t>CCDC99</t>
  </si>
  <si>
    <t xml:space="preserve"> Protein Spindly OS=Homo sapiens GN=CCDC99 PE=1 SV=2</t>
  </si>
  <si>
    <t>-0.012880369</t>
  </si>
  <si>
    <t>sp|A5YKK6|CNOT1_HUMAN</t>
  </si>
  <si>
    <t>CNOT1</t>
  </si>
  <si>
    <t xml:space="preserve"> CCR4-NOT transcription complex subunit 1 OS=Homo sapiens GN=CNOT1 PE=1 SV=2</t>
  </si>
  <si>
    <t>-0.013048949</t>
  </si>
  <si>
    <t>sp|P48509|CD151_HUMAN</t>
  </si>
  <si>
    <t>CD151</t>
  </si>
  <si>
    <t xml:space="preserve"> CD151 antigen OS=Homo sapiens GN=CD151 PE=1 SV=3</t>
  </si>
  <si>
    <t>-0.013248841</t>
  </si>
  <si>
    <t>sp|Q8NCY6|K1826_HUMAN</t>
  </si>
  <si>
    <t>KIAA1826</t>
  </si>
  <si>
    <t xml:space="preserve"> Coiled-coil domain-containing protein KIAA1826 OS=Homo sapiens GN=KIAA1826 PE=1 SV=1</t>
  </si>
  <si>
    <t>-0.013407057</t>
  </si>
  <si>
    <t>sp|P51116|FXR2_HUMAN</t>
  </si>
  <si>
    <t>FXR2</t>
  </si>
  <si>
    <t xml:space="preserve"> Fragile X mental retardation syndrome-related protein 2 OS=Homo sapiens GN=FXR2 PE=1 SV=2</t>
  </si>
  <si>
    <t>-0.013600834</t>
  </si>
  <si>
    <t>sp|Q9NWZ5-3|UCKL1_HUMAN</t>
  </si>
  <si>
    <t>UCKL1</t>
  </si>
  <si>
    <t xml:space="preserve"> Isoform 3 of Uridine-cytidine kinase-like 1 OS=Homo sapiens GN=UCKL1</t>
  </si>
  <si>
    <t>-0.013969979</t>
  </si>
  <si>
    <t>sp|P23919|KTHY_HUMAN</t>
  </si>
  <si>
    <t>DTYMK</t>
  </si>
  <si>
    <t xml:space="preserve"> Thymidylate kinase OS=Homo sapiens GN=DTYMK PE=1 SV=4</t>
  </si>
  <si>
    <t>-0.014063513</t>
  </si>
  <si>
    <t>sp|Q15024|EXOS7_HUMAN</t>
  </si>
  <si>
    <t>EXOSC7</t>
  </si>
  <si>
    <t xml:space="preserve"> Exosome complex component RRP42 OS=Homo sapiens GN=EXOSC7 PE=1 SV=3</t>
  </si>
  <si>
    <t>-0.014249672</t>
  </si>
  <si>
    <t>sp|O60518|RNBP6_HUMAN</t>
  </si>
  <si>
    <t>RANBP6</t>
  </si>
  <si>
    <t xml:space="preserve"> Ran-binding protein 6 OS=Homo sapiens GN=RANBP6 PE=1 SV=2</t>
  </si>
  <si>
    <t>-0.014298843</t>
  </si>
  <si>
    <t>sp|Q8IYB7|DI3L2_HUMAN</t>
  </si>
  <si>
    <t>DIS3L2</t>
  </si>
  <si>
    <t xml:space="preserve"> DIS3-like exonuclease 2 OS=Homo sapiens GN=DIS3L2 PE=1 SV=4</t>
  </si>
  <si>
    <t>-0.014316444</t>
  </si>
  <si>
    <t>sp|Q9NUS5|CT029_HUMAN</t>
  </si>
  <si>
    <t>C20orf29</t>
  </si>
  <si>
    <t xml:space="preserve"> Protein C20orf29 OS=Homo sapiens GN=C20orf29 PE=1 SV=1</t>
  </si>
  <si>
    <t>-0.014428604</t>
  </si>
  <si>
    <t>sp|Q00610-2|CLH1_HUMAN</t>
  </si>
  <si>
    <t>CLTC</t>
  </si>
  <si>
    <t xml:space="preserve"> Isoform 2 of Clathrin heavy chain 1 OS=Homo sapiens GN=CLTC</t>
  </si>
  <si>
    <t>-0.014521431</t>
  </si>
  <si>
    <t>sp|Q15172|2A5A_HUMAN</t>
  </si>
  <si>
    <t>PPP2R5A</t>
  </si>
  <si>
    <t xml:space="preserve"> Serine/threonine-protein phosphatase 2A 56 kDa regulatory subunit alpha isoform OS=Homo sapiens GN=PPP2R5A PE=1 SV=1</t>
  </si>
  <si>
    <t>-0.014715977</t>
  </si>
  <si>
    <t>sp|Q6P1Q9-2|MTL2B_HUMAN</t>
  </si>
  <si>
    <t>METTL2B</t>
  </si>
  <si>
    <t xml:space="preserve"> Isoform 2 of Methyltransferase-like protein 2B OS=Homo sapiens GN=METTL2B</t>
  </si>
  <si>
    <t>-0.01511172</t>
  </si>
  <si>
    <t>sp|P06746|DPOLB_HUMAN</t>
  </si>
  <si>
    <t>POLB</t>
  </si>
  <si>
    <t xml:space="preserve"> DNA polymerase beta OS=Homo sapiens GN=POLB PE=1 SV=3</t>
  </si>
  <si>
    <t>-0.015199967</t>
  </si>
  <si>
    <t>sp|Q3KQU3-4|MA7D1_HUMAN</t>
  </si>
  <si>
    <t>MAP7D1</t>
  </si>
  <si>
    <t xml:space="preserve"> Isoform 4 of MAP7 domain-containing protein 1 OS=Homo sapiens GN=MAP7D1</t>
  </si>
  <si>
    <t>-0.015209873</t>
  </si>
  <si>
    <t>sp|Q8NEZ5|FBX22_HUMAN</t>
  </si>
  <si>
    <t>FBXO22</t>
  </si>
  <si>
    <t xml:space="preserve"> F-box only protein 22 OS=Homo sapiens GN=FBXO22 PE=1 SV=1</t>
  </si>
  <si>
    <t>-0.015528437</t>
  </si>
  <si>
    <t>sp|P0C1Z6|TFPT_HUMAN</t>
  </si>
  <si>
    <t>TFPT</t>
  </si>
  <si>
    <t xml:space="preserve"> TCF3 fusion partner OS=Homo sapiens GN=TFPT PE=1 SV=1</t>
  </si>
  <si>
    <t>-0.015561362</t>
  </si>
  <si>
    <t>sp|Q70Z53-2|F10C1_HUMAN</t>
  </si>
  <si>
    <t>FRA10AC1</t>
  </si>
  <si>
    <t xml:space="preserve"> Isoform 2 of Protein FRA10AC1 OS=Homo sapiens GN=FRA10AC1</t>
  </si>
  <si>
    <t>-0.015777112</t>
  </si>
  <si>
    <t>sp|Q9Y4E8-2|UBP15_HUMAN</t>
  </si>
  <si>
    <t>USP15</t>
  </si>
  <si>
    <t xml:space="preserve"> Isoform 2 of Ubiquitin carboxyl-terminal hydrolase 15 OS=Homo sapiens GN=USP15</t>
  </si>
  <si>
    <t>-0.015945554</t>
  </si>
  <si>
    <t>sp|O60336-3|MABP1_HUMAN</t>
  </si>
  <si>
    <t>MAPKBP1</t>
  </si>
  <si>
    <t xml:space="preserve"> Isoform 3 of Mitogen-activated protein kinase-binding protein 1 OS=Homo sapiens GN=MAPKBP1</t>
  </si>
  <si>
    <t>-0.016153953</t>
  </si>
  <si>
    <t>sp|Q08209-2|PP2BA_HUMAN</t>
  </si>
  <si>
    <t>PPP3CA</t>
  </si>
  <si>
    <t xml:space="preserve"> Isoform 2 of Serine/threonine-protein phosphatase 2B catalytic subunit alpha isoform OS=Homo sapiens GN=PPP3CA</t>
  </si>
  <si>
    <t>-0.016158145</t>
  </si>
  <si>
    <t>sp|Q92785|REQU_HUMAN</t>
  </si>
  <si>
    <t>DPF2</t>
  </si>
  <si>
    <t xml:space="preserve"> Zinc finger protein ubi-d4 OS=Homo sapiens GN=DPF2 PE=1 SV=2</t>
  </si>
  <si>
    <t>-0.016322517</t>
  </si>
  <si>
    <t>sp|P03897|NU3M_HUMAN</t>
  </si>
  <si>
    <t>MT-ND3</t>
  </si>
  <si>
    <t xml:space="preserve"> NADH-ubiquinone oxidoreductase chain 3 OS=Homo sapiens GN=MT-ND3 PE=1 SV=1</t>
  </si>
  <si>
    <t>-0.016423556</t>
  </si>
  <si>
    <t>sp|Q13177|PAK2_HUMAN</t>
  </si>
  <si>
    <t>PAK2</t>
  </si>
  <si>
    <t xml:space="preserve"> Serine/threonine-protein kinase PAK 2 OS=Homo sapiens GN=PAK2 PE=1 SV=3</t>
  </si>
  <si>
    <t>-0.01650557</t>
  </si>
  <si>
    <t>sp|P17544-2|ATF7_HUMAN</t>
  </si>
  <si>
    <t>ATF7</t>
  </si>
  <si>
    <t xml:space="preserve"> Isoform 1 of Cyclic AMP-dependent transcription factor ATF-7 OS=Homo sapiens GN=ATF7</t>
  </si>
  <si>
    <t>-0.016516378</t>
  </si>
  <si>
    <t>sp|Q96P70|IPO9_HUMAN</t>
  </si>
  <si>
    <t>IPO9</t>
  </si>
  <si>
    <t xml:space="preserve"> Importin-9 OS=Homo sapiens GN=IPO9 PE=1 SV=3</t>
  </si>
  <si>
    <t>-0.016594559</t>
  </si>
  <si>
    <t>sp|Q9UIS9-3|MBD1_HUMAN</t>
  </si>
  <si>
    <t>MBD1</t>
  </si>
  <si>
    <t xml:space="preserve"> Isoform 3 of Methyl-CpG-binding domain protein 1 OS=Homo sapiens GN=MBD1</t>
  </si>
  <si>
    <t>-0.016826282</t>
  </si>
  <si>
    <t>sp|Q70EL1-7|UBP54_HUMAN</t>
  </si>
  <si>
    <t>USP54</t>
  </si>
  <si>
    <t xml:space="preserve"> Isoform 4 of Inactive ubiquitin carboxyl-terminal hydrolase 54 OS=Homo sapiens GN=USP54</t>
  </si>
  <si>
    <t>-0.016851469</t>
  </si>
  <si>
    <t>sp|Q70HW3|SAMC_HUMAN</t>
  </si>
  <si>
    <t>SLC25A26</t>
  </si>
  <si>
    <t xml:space="preserve"> S-adenosylmethionine mitochondrial carrier protein OS=Homo sapiens GN=SLC25A26 PE=2 SV=1</t>
  </si>
  <si>
    <t>-0.017329507</t>
  </si>
  <si>
    <t>sp|P07919|QCR6_HUMAN</t>
  </si>
  <si>
    <t>UQCRH</t>
  </si>
  <si>
    <t xml:space="preserve"> Cytochrome b-c1 complex subunit 6, mitochondrial OS=Homo sapiens GN=UQCRH PE=1 SV=2</t>
  </si>
  <si>
    <t>-0.017354054</t>
  </si>
  <si>
    <t>sp|P58557-2|YBEY_HUMAN</t>
  </si>
  <si>
    <t>YBEY</t>
  </si>
  <si>
    <t xml:space="preserve"> Isoform B of rRNA maturation factor homolog OS=Homo sapiens GN=YBEY</t>
  </si>
  <si>
    <t>-0.017365868</t>
  </si>
  <si>
    <t>sp|Q92834-2|RPGR_HUMAN</t>
  </si>
  <si>
    <t>RPGR</t>
  </si>
  <si>
    <t xml:space="preserve"> Isoform 2 of X-linked retinitis pigmentosa GTPase regulator OS=Homo sapiens GN=RPGR</t>
  </si>
  <si>
    <t>-0.01744905</t>
  </si>
  <si>
    <t>sp|O15265-2|ATX7_HUMAN</t>
  </si>
  <si>
    <t>ATXN7</t>
  </si>
  <si>
    <t xml:space="preserve"> Isoform b of Ataxin-7 OS=Homo sapiens GN=ATXN7</t>
  </si>
  <si>
    <t>-0.017725225</t>
  </si>
  <si>
    <t>sp|Q9BTE3|MCMBP_HUMAN</t>
  </si>
  <si>
    <t>MCMBP</t>
  </si>
  <si>
    <t xml:space="preserve"> Mini-chromosome maintenance complex-binding protein OS=Homo sapiens GN=MCMBP PE=1 SV=2</t>
  </si>
  <si>
    <t>-0.017756974</t>
  </si>
  <si>
    <t>sp|Q6P3W7|SCYL2_HUMAN</t>
  </si>
  <si>
    <t>SCYL2</t>
  </si>
  <si>
    <t xml:space="preserve"> SCY1-like protein 2 OS=Homo sapiens GN=SCYL2 PE=1 SV=1</t>
  </si>
  <si>
    <t>-0.01775877</t>
  </si>
  <si>
    <t>sp|Q06265-2|EXOS9_HUMAN</t>
  </si>
  <si>
    <t>EXOSC9</t>
  </si>
  <si>
    <t xml:space="preserve"> Isoform 2 of Exosome complex component RRP45 OS=Homo sapiens GN=EXOSC9</t>
  </si>
  <si>
    <t>-0.017841456</t>
  </si>
  <si>
    <t>sp|Q96R06|SPAG5_HUMAN</t>
  </si>
  <si>
    <t>SPAG5</t>
  </si>
  <si>
    <t xml:space="preserve"> Sperm-associated antigen 5 OS=Homo sapiens GN=SPAG5 PE=1 SV=2</t>
  </si>
  <si>
    <t>-0.017880269</t>
  </si>
  <si>
    <t>sp|P49411|EFTU_HUMAN</t>
  </si>
  <si>
    <t>TUFM</t>
  </si>
  <si>
    <t xml:space="preserve"> Elongation factor Tu, mitochondrial OS=Homo sapiens GN=TUFM PE=1 SV=2</t>
  </si>
  <si>
    <t>-0.018101318</t>
  </si>
  <si>
    <t>sp|Q86X10-3|RLGPB_HUMAN</t>
  </si>
  <si>
    <t>RALGAPB</t>
  </si>
  <si>
    <t xml:space="preserve"> Isoform 3 of Ral GTPase-activating protein subunit beta OS=Homo sapiens GN=RALGAPB</t>
  </si>
  <si>
    <t>-0.018219293</t>
  </si>
  <si>
    <t>sp|Q15047-3|SETB1_HUMAN</t>
  </si>
  <si>
    <t>SETDB1</t>
  </si>
  <si>
    <t xml:space="preserve"> Isoform 3 of Histone-lysine N-methyltransferase SETDB1 OS=Homo sapiens GN=SETDB1</t>
  </si>
  <si>
    <t>-0.018356859</t>
  </si>
  <si>
    <t>sp|Q8TC26|TM163_HUMAN</t>
  </si>
  <si>
    <t>TMEM163</t>
  </si>
  <si>
    <t xml:space="preserve"> Transmembrane protein 163 OS=Homo sapiens GN=TMEM163 PE=2 SV=1</t>
  </si>
  <si>
    <t>-0.01840324</t>
  </si>
  <si>
    <t>sp|P23526|SAHH_HUMAN</t>
  </si>
  <si>
    <t>AHCY</t>
  </si>
  <si>
    <t xml:space="preserve"> Adenosylhomocysteinase OS=Homo sapiens GN=AHCY PE=1 SV=4</t>
  </si>
  <si>
    <t>-0.018507361</t>
  </si>
  <si>
    <t>sp|Q9HAT2|SIAE_HUMAN</t>
  </si>
  <si>
    <t>SIAE</t>
  </si>
  <si>
    <t xml:space="preserve"> Sialate O-acetylesterase OS=Homo sapiens GN=SIAE PE=1 SV=1</t>
  </si>
  <si>
    <t>-0.018524256</t>
  </si>
  <si>
    <t>sp|Q14694-2|UBP10_HUMAN</t>
  </si>
  <si>
    <t>USP10</t>
  </si>
  <si>
    <t xml:space="preserve"> Isoform 2 of Ubiquitin carboxyl-terminal hydrolase 10 OS=Homo sapiens GN=USP10</t>
  </si>
  <si>
    <t>-0.018652337</t>
  </si>
  <si>
    <t>sp|Q16611|BAK_HUMAN</t>
  </si>
  <si>
    <t>BAK1</t>
  </si>
  <si>
    <t xml:space="preserve"> Bcl-2 homologous antagonist/killer OS=Homo sapiens GN=BAK1 PE=1 SV=1</t>
  </si>
  <si>
    <t>-0.018664633</t>
  </si>
  <si>
    <t>sp|P25787|PSA2_HUMAN</t>
  </si>
  <si>
    <t>PSMA2</t>
  </si>
  <si>
    <t xml:space="preserve"> Proteasome subunit alpha type-2 OS=Homo sapiens GN=PSMA2 PE=1 SV=2</t>
  </si>
  <si>
    <t>-0.018698411</t>
  </si>
  <si>
    <t>sp|Q96K80|ZC3HA_HUMAN</t>
  </si>
  <si>
    <t>ZC3H10</t>
  </si>
  <si>
    <t xml:space="preserve"> Zinc finger CCCH domain-containing protein 10 OS=Homo sapiens GN=ZC3H10 PE=1 SV=1</t>
  </si>
  <si>
    <t>-0.018701743</t>
  </si>
  <si>
    <t>sp|P51617-2|IRAK1_HUMAN</t>
  </si>
  <si>
    <t>IRAK1</t>
  </si>
  <si>
    <t xml:space="preserve"> Isoform 2 of Interleukin-1 receptor-associated kinase 1 OS=Homo sapiens GN=IRAK1</t>
  </si>
  <si>
    <t>-0.018706926</t>
  </si>
  <si>
    <t>sp|P55072|TERA_HUMAN</t>
  </si>
  <si>
    <t>VCP</t>
  </si>
  <si>
    <t xml:space="preserve"> Transitional endoplasmic reticulum ATPase OS=Homo sapiens GN=VCP PE=1 SV=4</t>
  </si>
  <si>
    <t>-0.018787484</t>
  </si>
  <si>
    <t>sp|Q8TAT6-2|NPL4_HUMAN</t>
  </si>
  <si>
    <t>NPLOC4</t>
  </si>
  <si>
    <t xml:space="preserve"> Isoform 2 of Nuclear protein localization protein 4 homolog OS=Homo sapiens GN=NPLOC4</t>
  </si>
  <si>
    <t>-0.018860865</t>
  </si>
  <si>
    <t>sp|Q96FS4|SIPA1_HUMAN</t>
  </si>
  <si>
    <t>SIPA1</t>
  </si>
  <si>
    <t xml:space="preserve"> Signal-induced proliferation-associated protein 1 OS=Homo sapiens GN=SIPA1 PE=1 SV=1</t>
  </si>
  <si>
    <t>-0.018957752</t>
  </si>
  <si>
    <t>sp|Q15154|PCM1_HUMAN</t>
  </si>
  <si>
    <t>PCM1</t>
  </si>
  <si>
    <t xml:space="preserve"> Pericentriolar material 1 protein OS=Homo sapiens GN=PCM1 PE=1 SV=4</t>
  </si>
  <si>
    <t>-0.019614696</t>
  </si>
  <si>
    <t>sp|Q9Y4E1-2|FA21C_HUMAN</t>
  </si>
  <si>
    <t>FAM21C</t>
  </si>
  <si>
    <t xml:space="preserve"> Isoform 2 of WASH complex subunit FAM21C OS=Homo sapiens GN=FAM21C</t>
  </si>
  <si>
    <t>-0.019815046</t>
  </si>
  <si>
    <t>sp|Q9UHJ6|SHPK_HUMAN</t>
  </si>
  <si>
    <t>SHPK</t>
  </si>
  <si>
    <t xml:space="preserve"> Sedoheptulokinase OS=Homo sapiens GN=SHPK PE=1 SV=3</t>
  </si>
  <si>
    <t>-0.019818747</t>
  </si>
  <si>
    <t>sp|Q86X27-2|RGPS2_HUMAN</t>
  </si>
  <si>
    <t>RALGPS2</t>
  </si>
  <si>
    <t xml:space="preserve"> Isoform 2 of Ras-specific guanine nucleotide-releasing factor RalGPS2 OS=Homo sapiens GN=RALGPS2</t>
  </si>
  <si>
    <t>-0.020301124</t>
  </si>
  <si>
    <t>sp|Q9BXB4|OSB11_HUMAN</t>
  </si>
  <si>
    <t>OSBPL11</t>
  </si>
  <si>
    <t xml:space="preserve"> Oxysterol-binding protein-related protein 11 OS=Homo sapiens GN=OSBPL11 PE=1 SV=2</t>
  </si>
  <si>
    <t>-0.020481714</t>
  </si>
  <si>
    <t>sp|Q6Y288|B3GLT_HUMAN</t>
  </si>
  <si>
    <t>B3GALTL</t>
  </si>
  <si>
    <t xml:space="preserve"> Beta-1,3-glucosyltransferase OS=Homo sapiens GN=B3GALTL PE=1 SV=2</t>
  </si>
  <si>
    <t>-0.02079941</t>
  </si>
  <si>
    <t>sp|O15031|PLXB2_HUMAN</t>
  </si>
  <si>
    <t>PLXNB2</t>
  </si>
  <si>
    <t xml:space="preserve"> Plexin-B2 OS=Homo sapiens GN=PLXNB2 PE=1 SV=3</t>
  </si>
  <si>
    <t>-0.020804128</t>
  </si>
  <si>
    <t>sp|Q99714|HCD2_HUMAN</t>
  </si>
  <si>
    <t>HSD17B10</t>
  </si>
  <si>
    <t xml:space="preserve"> 3-hydroxyacyl-CoA dehydrogenase type-2 OS=Homo sapiens GN=HSD17B10 PE=1 SV=3</t>
  </si>
  <si>
    <t>-0.02082362</t>
  </si>
  <si>
    <t>sp|Q92845|KIFA3_HUMAN</t>
  </si>
  <si>
    <t>KIFAP3</t>
  </si>
  <si>
    <t xml:space="preserve"> Kinesin-associated protein 3 OS=Homo sapiens GN=KIFAP3 PE=1 SV=2</t>
  </si>
  <si>
    <t>-0.020919739</t>
  </si>
  <si>
    <t>tr|E9PMP7|E9PMP7_HUMAN</t>
  </si>
  <si>
    <t>-0.021126168</t>
  </si>
  <si>
    <t>sp|P08238|HS90B_HUMAN</t>
  </si>
  <si>
    <t>HSP90AB1</t>
  </si>
  <si>
    <t xml:space="preserve"> Heat shock protein HSP 90-beta OS=Homo sapiens GN=HSP90AB1 PE=1 SV=4</t>
  </si>
  <si>
    <t>-0.021432282</t>
  </si>
  <si>
    <t>sp|Q96CW5|GCP3_HUMAN</t>
  </si>
  <si>
    <t>TUBGCP3</t>
  </si>
  <si>
    <t xml:space="preserve"> Gamma-tubulin complex component 3 OS=Homo sapiens GN=TUBGCP3 PE=1 SV=2</t>
  </si>
  <si>
    <t>-0.021467988</t>
  </si>
  <si>
    <t>sp|Q02410|APBA1_HUMAN</t>
  </si>
  <si>
    <t>APBA1</t>
  </si>
  <si>
    <t xml:space="preserve"> Amyloid beta A4 precursor protein-binding family A member 1 OS=Homo sapiens GN=APBA1 PE=1 SV=3</t>
  </si>
  <si>
    <t>-0.021517172</t>
  </si>
  <si>
    <t>sp|Q4KMQ2|ANO6_HUMAN</t>
  </si>
  <si>
    <t>ANO6</t>
  </si>
  <si>
    <t xml:space="preserve"> Anoctamin-6 OS=Homo sapiens GN=ANO6 PE=1 SV=2</t>
  </si>
  <si>
    <t>-0.021531695</t>
  </si>
  <si>
    <t>sp|P46779|RL28_HUMAN</t>
  </si>
  <si>
    <t>RPL28</t>
  </si>
  <si>
    <t xml:space="preserve"> 60S ribosomal protein L28 OS=Homo sapiens GN=RPL28 PE=1 SV=3</t>
  </si>
  <si>
    <t>-0.02160762</t>
  </si>
  <si>
    <t>sp|P0CAP2-3|GRL1A_HUMAN</t>
  </si>
  <si>
    <t xml:space="preserve"> Isoform 3 of Protein GRINL1A OS=Homo sapiens GN=GRINL1A</t>
  </si>
  <si>
    <t>-0.021683825</t>
  </si>
  <si>
    <t>sp|Q6V0I7|FAT4_HUMAN</t>
  </si>
  <si>
    <t>FAT4</t>
  </si>
  <si>
    <t xml:space="preserve"> Protocadherin Fat 4 OS=Homo sapiens GN=FAT4 PE=2 SV=2</t>
  </si>
  <si>
    <t>-0.021743973</t>
  </si>
  <si>
    <t>sp|O75695|XRP2_HUMAN</t>
  </si>
  <si>
    <t>RP2</t>
  </si>
  <si>
    <t xml:space="preserve"> Protein XRP2 OS=Homo sapiens GN=RP2 PE=1 SV=4</t>
  </si>
  <si>
    <t>-0.021799337</t>
  </si>
  <si>
    <t>sp|Q8TAF3|WDR48_HUMAN</t>
  </si>
  <si>
    <t>WDR48</t>
  </si>
  <si>
    <t xml:space="preserve"> WD repeat-containing protein 48 OS=Homo sapiens GN=WDR48 PE=1 SV=1</t>
  </si>
  <si>
    <t>-0.021810848</t>
  </si>
  <si>
    <t>sp|Q7Z7K6-3|CENPV_HUMAN</t>
  </si>
  <si>
    <t>CENPV</t>
  </si>
  <si>
    <t xml:space="preserve"> Isoform 3 of Centromere protein V OS=Homo sapiens GN=CENPV</t>
  </si>
  <si>
    <t>-0.021834602</t>
  </si>
  <si>
    <t>sp|Q9NZU5|LMCD1_HUMAN</t>
  </si>
  <si>
    <t>LMCD1</t>
  </si>
  <si>
    <t xml:space="preserve"> LIM and cysteine-rich domains protein 1 OS=Homo sapiens GN=LMCD1 PE=1 SV=1</t>
  </si>
  <si>
    <t>-0.022521947</t>
  </si>
  <si>
    <t>tr|B7Z4C7|B7Z4C7_HUMAN</t>
  </si>
  <si>
    <t xml:space="preserve"> cDNA FLJ57321, moderately similar to Moesin OS=Homo sapiens PE=2 SV=1</t>
  </si>
  <si>
    <t>-0.023281437</t>
  </si>
  <si>
    <t>sp|Q9NX40|OCAD1_HUMAN</t>
  </si>
  <si>
    <t>OCIAD1</t>
  </si>
  <si>
    <t xml:space="preserve"> OCIA domain-containing protein 1 OS=Homo sapiens GN=OCIAD1 PE=1 SV=1</t>
  </si>
  <si>
    <t>-0.023337332</t>
  </si>
  <si>
    <t>sp|Q9NRK6|ABCBA_HUMAN</t>
  </si>
  <si>
    <t>ABCB10</t>
  </si>
  <si>
    <t xml:space="preserve"> ATP-binding cassette sub-family B member 10, mitochondrial OS=Homo sapiens GN=ABCB10 PE=1 SV=2</t>
  </si>
  <si>
    <t>-0.023737748</t>
  </si>
  <si>
    <t>sp|P49748-2|ACADV_HUMAN</t>
  </si>
  <si>
    <t>ACADVL</t>
  </si>
  <si>
    <t xml:space="preserve"> Isoform 2 of Very long-chain specific acyl-CoA dehydrogenase, mitochondrial OS=Homo sapiens GN=ACADVL</t>
  </si>
  <si>
    <t>-0.023966951</t>
  </si>
  <si>
    <t>sp|Q9H8V3-2|ECT2_HUMAN</t>
  </si>
  <si>
    <t>ECT2</t>
  </si>
  <si>
    <t xml:space="preserve"> Isoform 2 of Protein ECT2 OS=Homo sapiens GN=ECT2</t>
  </si>
  <si>
    <t>-0.024067606</t>
  </si>
  <si>
    <t>sp|Q08J23|NSUN2_HUMAN</t>
  </si>
  <si>
    <t>NSUN2</t>
  </si>
  <si>
    <t xml:space="preserve"> tRNA (cytosine(34)-C(5))-methyltransferase OS=Homo sapiens GN=NSUN2 PE=1 SV=2</t>
  </si>
  <si>
    <t>-0.024207789</t>
  </si>
  <si>
    <t>sp|P24752|THIL_HUMAN</t>
  </si>
  <si>
    <t>ACAT1</t>
  </si>
  <si>
    <t xml:space="preserve"> Acetyl-CoA acetyltransferase, mitochondrial OS=Homo sapiens GN=ACAT1 PE=1 SV=1</t>
  </si>
  <si>
    <t>-0.024394875</t>
  </si>
  <si>
    <t>sp|Q14573|ITPR3_HUMAN</t>
  </si>
  <si>
    <t>ITPR3</t>
  </si>
  <si>
    <t xml:space="preserve"> Inositol 1,4,5-trisphosphate receptor type 3 OS=Homo sapiens GN=ITPR3 PE=1 SV=2</t>
  </si>
  <si>
    <t>-0.024505009</t>
  </si>
  <si>
    <t>sp|P29083|T2EA_HUMAN</t>
  </si>
  <si>
    <t>GTF2E1</t>
  </si>
  <si>
    <t xml:space="preserve"> General transcription factor IIE subunit 1 OS=Homo sapiens GN=GTF2E1 PE=1 SV=2</t>
  </si>
  <si>
    <t>-0.024542746</t>
  </si>
  <si>
    <t>sp|Q9HAC8|UBTD1_HUMAN</t>
  </si>
  <si>
    <t>UBTD1</t>
  </si>
  <si>
    <t xml:space="preserve"> Ubiquitin domain-containing protein 1 OS=Homo sapiens GN=UBTD1 PE=1 SV=1</t>
  </si>
  <si>
    <t>-0.024737022</t>
  </si>
  <si>
    <t>sp|O00522-2|KRIT1_HUMAN</t>
  </si>
  <si>
    <t>KRIT1</t>
  </si>
  <si>
    <t xml:space="preserve"> Isoform 2 of Krev interaction trapped protein 1 OS=Homo sapiens GN=KRIT1</t>
  </si>
  <si>
    <t>-0.0247611</t>
  </si>
  <si>
    <t>sp|P02787|TRFE_HUMAN</t>
  </si>
  <si>
    <t>TF</t>
  </si>
  <si>
    <t xml:space="preserve"> Serotransferrin OS=Homo sapiens GN=TF PE=1 SV=3</t>
  </si>
  <si>
    <t>-0.024784514</t>
  </si>
  <si>
    <t>sp|Q9Y512|SAM50_HUMAN</t>
  </si>
  <si>
    <t>SAMM50</t>
  </si>
  <si>
    <t xml:space="preserve"> Sorting and assembly machinery component 50 homolog OS=Homo sapiens GN=SAMM50 PE=1 SV=3</t>
  </si>
  <si>
    <t>-0.025022562</t>
  </si>
  <si>
    <t>sp|P14868|SYDC_HUMAN</t>
  </si>
  <si>
    <t>DARS</t>
  </si>
  <si>
    <t xml:space="preserve"> Aspartyl-tRNA synthetase, cytoplasmic OS=Homo sapiens GN=DARS PE=1 SV=2</t>
  </si>
  <si>
    <t>-0.025027577</t>
  </si>
  <si>
    <t>sp|Q02833-2|RASF7_HUMAN</t>
  </si>
  <si>
    <t>RASSF7</t>
  </si>
  <si>
    <t xml:space="preserve"> Isoform 2 of Ras association domain-containing protein 7 OS=Homo sapiens GN=RASSF7</t>
  </si>
  <si>
    <t>-0.025187685</t>
  </si>
  <si>
    <t>sp|Q15393|SF3B3_HUMAN</t>
  </si>
  <si>
    <t>SF3B3</t>
  </si>
  <si>
    <t xml:space="preserve"> Splicing factor 3B subunit 3 OS=Homo sapiens GN=SF3B3 PE=1 SV=4</t>
  </si>
  <si>
    <t>-0.025490073</t>
  </si>
  <si>
    <t>sp|Q9NXR1-2|NDE1_HUMAN</t>
  </si>
  <si>
    <t>NDE1</t>
  </si>
  <si>
    <t xml:space="preserve"> Isoform 2 of Nuclear distribution protein nudE homolog 1 OS=Homo sapiens GN=NDE1</t>
  </si>
  <si>
    <t>-0.025594773</t>
  </si>
  <si>
    <t>sp|Q96FT9-2|IFT43_HUMAN</t>
  </si>
  <si>
    <t>IFT43</t>
  </si>
  <si>
    <t xml:space="preserve"> Isoform 2 of Intraflagellar transport protein 43 homolog OS=Homo sapiens GN=IFT43</t>
  </si>
  <si>
    <t>-0.025950336</t>
  </si>
  <si>
    <t>sp|Q6ZSJ8|CA122_HUMAN</t>
  </si>
  <si>
    <t>C1orf122</t>
  </si>
  <si>
    <t xml:space="preserve"> Uncharacterized protein C1orf122 OS=Homo sapiens GN=C1orf122 PE=2 SV=2</t>
  </si>
  <si>
    <t>-0.025976879</t>
  </si>
  <si>
    <t>sp|Q8WV24|PHLA1_HUMAN</t>
  </si>
  <si>
    <t>PHLDA1</t>
  </si>
  <si>
    <t xml:space="preserve"> Pleckstrin homology-like domain family A member 1 OS=Homo sapiens GN=PHLDA1 PE=1 SV=4</t>
  </si>
  <si>
    <t>-0.026082672</t>
  </si>
  <si>
    <t>sp|Q15555|MARE2_HUMAN</t>
  </si>
  <si>
    <t>MAPRE2</t>
  </si>
  <si>
    <t xml:space="preserve"> Microtubule-associated protein RP/EB family member 2 OS=Homo sapiens GN=MAPRE2 PE=1 SV=1</t>
  </si>
  <si>
    <t>-0.026225643</t>
  </si>
  <si>
    <t>sp|Q15397|K0020_HUMAN</t>
  </si>
  <si>
    <t>KIAA0020</t>
  </si>
  <si>
    <t xml:space="preserve"> Pumilio domain-containing protein KIAA0020 OS=Homo sapiens GN=KIAA0020 PE=1 SV=3</t>
  </si>
  <si>
    <t>-0.026392249</t>
  </si>
  <si>
    <t>sp|Q9BXK5|B2L13_HUMAN</t>
  </si>
  <si>
    <t>BCL2L13</t>
  </si>
  <si>
    <t xml:space="preserve"> Bcl-2-like protein 13 OS=Homo sapiens GN=BCL2L13 PE=1 SV=1</t>
  </si>
  <si>
    <t>-0.026412007</t>
  </si>
  <si>
    <t>sp|O94967-2|WDR47_HUMAN</t>
  </si>
  <si>
    <t>WDR47</t>
  </si>
  <si>
    <t xml:space="preserve"> Isoform 2 of WD repeat-containing protein 47 OS=Homo sapiens GN=WDR47</t>
  </si>
  <si>
    <t>-0.026566141</t>
  </si>
  <si>
    <t>sp|Q96RY7|IF140_HUMAN</t>
  </si>
  <si>
    <t>IFT140</t>
  </si>
  <si>
    <t xml:space="preserve"> Intraflagellar transport protein 140 homolog OS=Homo sapiens GN=IFT140 PE=1 SV=1</t>
  </si>
  <si>
    <t>-0.02670912</t>
  </si>
  <si>
    <t>sp|O15182|CETN3_HUMAN</t>
  </si>
  <si>
    <t>CETN3</t>
  </si>
  <si>
    <t xml:space="preserve"> Centrin-3 OS=Homo sapiens GN=CETN3 PE=2 SV=2</t>
  </si>
  <si>
    <t>-0.026737981</t>
  </si>
  <si>
    <t>sp|Q86X95|CIR1_HUMAN</t>
  </si>
  <si>
    <t>CIR1</t>
  </si>
  <si>
    <t xml:space="preserve"> Corepressor interacting with RBPJ 1 OS=Homo sapiens GN=CIR1 PE=1 SV=1</t>
  </si>
  <si>
    <t>-0.026942444</t>
  </si>
  <si>
    <t>sp|Q8N2H3|PYRD2_HUMAN</t>
  </si>
  <si>
    <t>PYROXD2</t>
  </si>
  <si>
    <t xml:space="preserve"> Pyridine nucleotide-disulfide oxidoreductase domain-containing protein 2 OS=Homo sapiens GN=PYROXD2 PE=2 SV=2</t>
  </si>
  <si>
    <t>-0.026976842</t>
  </si>
  <si>
    <t>sp|Q9NVP1|DDX18_HUMAN</t>
  </si>
  <si>
    <t>DDX18</t>
  </si>
  <si>
    <t xml:space="preserve"> ATP-dependent RNA helicase DDX18 OS=Homo sapiens GN=DDX18 PE=1 SV=2</t>
  </si>
  <si>
    <t>-0.027012304</t>
  </si>
  <si>
    <t>sp|Q96NB2|SFXN2_HUMAN</t>
  </si>
  <si>
    <t>SFXN2</t>
  </si>
  <si>
    <t xml:space="preserve"> Sideroflexin-2 OS=Homo sapiens GN=SFXN2 PE=1 SV=2</t>
  </si>
  <si>
    <t>-0.027224918</t>
  </si>
  <si>
    <t>sp|Q9BUK6-2|MSTO1_HUMAN</t>
  </si>
  <si>
    <t>MSTO1</t>
  </si>
  <si>
    <t xml:space="preserve"> Isoform 2 of Protein misato homolog 1 OS=Homo sapiens GN=MSTO1</t>
  </si>
  <si>
    <t>-0.027275405</t>
  </si>
  <si>
    <t>sp|O60613|SEP15_HUMAN</t>
  </si>
  <si>
    <t>15-Sep</t>
  </si>
  <si>
    <t xml:space="preserve"> 15 kDa selenoprotein OS=Homo sapiens GN=SEP15 PE=1 SV=3</t>
  </si>
  <si>
    <t>-0.027309631</t>
  </si>
  <si>
    <t>sp|P51531-2|SMCA2_HUMAN</t>
  </si>
  <si>
    <t>SMARCA2</t>
  </si>
  <si>
    <t xml:space="preserve"> Isoform Short of Probable global transcription activator SNF2L2 OS=Homo sapiens GN=SMARCA2</t>
  </si>
  <si>
    <t>-0.027685175</t>
  </si>
  <si>
    <t>sp|Q9BXJ9|NAA15_HUMAN</t>
  </si>
  <si>
    <t>NAA15</t>
  </si>
  <si>
    <t xml:space="preserve"> N-alpha-acetyltransferase 15, NatA auxiliary subunit OS=Homo sapiens GN=NAA15 PE=1 SV=1</t>
  </si>
  <si>
    <t>-0.027739086</t>
  </si>
  <si>
    <t>sp|O00487|PSDE_HUMAN</t>
  </si>
  <si>
    <t>PSMD14</t>
  </si>
  <si>
    <t xml:space="preserve"> 26S proteasome non-ATPase regulatory subunit 14 OS=Homo sapiens GN=PSMD14 PE=1 SV=1</t>
  </si>
  <si>
    <t>-0.027897693</t>
  </si>
  <si>
    <t>sp|P12268|IMDH2_HUMAN</t>
  </si>
  <si>
    <t>IMPDH2</t>
  </si>
  <si>
    <t xml:space="preserve"> Inosine-5'-monophosphate dehydrogenase 2 OS=Homo sapiens GN=IMPDH2 PE=1 SV=2</t>
  </si>
  <si>
    <t>-0.027974924</t>
  </si>
  <si>
    <t>##sp|Q96JM3|ZN828_HUMAN</t>
  </si>
  <si>
    <t>-0.028000907</t>
  </si>
  <si>
    <t>sp|O00764|PDXK_HUMAN</t>
  </si>
  <si>
    <t>PDXK</t>
  </si>
  <si>
    <t xml:space="preserve"> Pyridoxal kinase OS=Homo sapiens GN=PDXK PE=1 SV=1</t>
  </si>
  <si>
    <t>-0.028264246</t>
  </si>
  <si>
    <t>sp|Q9NRL3|STRN4_HUMAN</t>
  </si>
  <si>
    <t>STRN4</t>
  </si>
  <si>
    <t xml:space="preserve"> Striatin-4 OS=Homo sapiens GN=STRN4 PE=1 SV=2</t>
  </si>
  <si>
    <t>-0.028595617</t>
  </si>
  <si>
    <t>sp|P35250|RFC2_HUMAN</t>
  </si>
  <si>
    <t>RFC2</t>
  </si>
  <si>
    <t xml:space="preserve"> Replication factor C subunit 2 OS=Homo sapiens GN=RFC2 PE=1 SV=3</t>
  </si>
  <si>
    <t>-0.028601419</t>
  </si>
  <si>
    <t>sp|Q9H6H4|REEP4_HUMAN</t>
  </si>
  <si>
    <t>REEP4</t>
  </si>
  <si>
    <t xml:space="preserve"> Receptor expression-enhancing protein 4 OS=Homo sapiens GN=REEP4 PE=1 SV=1</t>
  </si>
  <si>
    <t>-0.02862174</t>
  </si>
  <si>
    <t>sp|Q8WWM7|ATX2L_HUMAN</t>
  </si>
  <si>
    <t>ATXN2L</t>
  </si>
  <si>
    <t xml:space="preserve"> Ataxin-2-like protein OS=Homo sapiens GN=ATXN2L PE=1 SV=2</t>
  </si>
  <si>
    <t>-0.02863538</t>
  </si>
  <si>
    <t>sp|Q12846|STX4_HUMAN</t>
  </si>
  <si>
    <t>STX4</t>
  </si>
  <si>
    <t xml:space="preserve"> Syntaxin-4 OS=Homo sapiens GN=STX4 PE=1 SV=2</t>
  </si>
  <si>
    <t>-0.028763427</t>
  </si>
  <si>
    <t>sp|O43293|DAPK3_HUMAN</t>
  </si>
  <si>
    <t>DAPK3</t>
  </si>
  <si>
    <t xml:space="preserve"> Death-associated protein kinase 3 OS=Homo sapiens GN=DAPK3 PE=1 SV=1</t>
  </si>
  <si>
    <t>-0.02897383</t>
  </si>
  <si>
    <t>sp|Q96SZ5|AEDO_HUMAN</t>
  </si>
  <si>
    <t>ADO</t>
  </si>
  <si>
    <t xml:space="preserve"> 2-aminoethanethiol dioxygenase OS=Homo sapiens GN=ADO PE=1 SV=2</t>
  </si>
  <si>
    <t>-0.0290095</t>
  </si>
  <si>
    <t>tr|E7ERI8|E7ERI8_HUMAN</t>
  </si>
  <si>
    <t>CLASP2</t>
  </si>
  <si>
    <t xml:space="preserve"> Uncharacterized protein OS=Homo sapiens GN=CLASP2 PE=4 SV=1</t>
  </si>
  <si>
    <t>-0.029307683</t>
  </si>
  <si>
    <t>sp|Q9H7D7-2|WDR26_HUMAN</t>
  </si>
  <si>
    <t>WDR26</t>
  </si>
  <si>
    <t xml:space="preserve"> Isoform 2 of WD repeat-containing protein 26 OS=Homo sapiens GN=WDR26</t>
  </si>
  <si>
    <t>-0.029417064</t>
  </si>
  <si>
    <t>sp|Q8IW19|APLF_HUMAN</t>
  </si>
  <si>
    <t>APLF</t>
  </si>
  <si>
    <t xml:space="preserve"> Aprataxin and PNK-like factor OS=Homo sapiens GN=APLF PE=1 SV=1</t>
  </si>
  <si>
    <t>-0.029762173</t>
  </si>
  <si>
    <t>sp|Q8IVV7|CQ039_HUMAN</t>
  </si>
  <si>
    <t>C17orf39</t>
  </si>
  <si>
    <t xml:space="preserve"> Uncharacterized protein C17orf39 OS=Homo sapiens GN=C17orf39 PE=2 SV=1</t>
  </si>
  <si>
    <t>-0.030121533</t>
  </si>
  <si>
    <t>sp|Q9NXW9|ALKB4_HUMAN</t>
  </si>
  <si>
    <t>ALKBH4</t>
  </si>
  <si>
    <t xml:space="preserve"> Probable alpha-ketoglutarate-dependent dioxygenase ABH4 OS=Homo sapiens GN=ALKBH4 PE=1 SV=1</t>
  </si>
  <si>
    <t>-0.030271394</t>
  </si>
  <si>
    <t>sp|Q9H7L9|SDS3_HUMAN</t>
  </si>
  <si>
    <t>SUDS3</t>
  </si>
  <si>
    <t xml:space="preserve"> Sin3 histone deacetylase corepressor complex component SDS3 OS=Homo sapiens GN=SUDS3 PE=1 SV=2</t>
  </si>
  <si>
    <t>-0.030589347</t>
  </si>
  <si>
    <t>sp|Q9NQC7-2|CYLD_HUMAN</t>
  </si>
  <si>
    <t>CYLD</t>
  </si>
  <si>
    <t xml:space="preserve"> Isoform 2 of Ubiquitin carboxyl-terminal hydrolase CYLD OS=Homo sapiens GN=CYLD</t>
  </si>
  <si>
    <t>-0.030615599</t>
  </si>
  <si>
    <t>sp|Q15054|DPOD3_HUMAN</t>
  </si>
  <si>
    <t>POLD3</t>
  </si>
  <si>
    <t xml:space="preserve"> DNA polymerase delta subunit 3 OS=Homo sapiens GN=POLD3 PE=1 SV=2</t>
  </si>
  <si>
    <t>-0.030936346</t>
  </si>
  <si>
    <t>sp|Q9UK99-2|FBX3_HUMAN</t>
  </si>
  <si>
    <t>FBXO3</t>
  </si>
  <si>
    <t xml:space="preserve"> Isoform 2 of F-box only protein 3 OS=Homo sapiens GN=FBXO3</t>
  </si>
  <si>
    <t>-0.031074024</t>
  </si>
  <si>
    <t>sp|P27707|DCK_HUMAN</t>
  </si>
  <si>
    <t>DCK</t>
  </si>
  <si>
    <t xml:space="preserve"> Deoxycytidine kinase OS=Homo sapiens GN=DCK PE=1 SV=1</t>
  </si>
  <si>
    <t>-0.031077494</t>
  </si>
  <si>
    <t>sp|P63098|CANB1_HUMAN</t>
  </si>
  <si>
    <t>PPP3R1</t>
  </si>
  <si>
    <t xml:space="preserve"> Calcineurin subunit B type 1 OS=Homo sapiens GN=PPP3R1 PE=1 SV=2</t>
  </si>
  <si>
    <t>-0.031127188</t>
  </si>
  <si>
    <t>sp|Q14457|BECN1_HUMAN</t>
  </si>
  <si>
    <t>BECN1</t>
  </si>
  <si>
    <t xml:space="preserve"> Beclin-1 OS=Homo sapiens GN=BECN1 PE=1 SV=2</t>
  </si>
  <si>
    <t>-0.031169846</t>
  </si>
  <si>
    <t>sp|Q8N0Z3|SPICE_HUMAN</t>
  </si>
  <si>
    <t>SPICE1</t>
  </si>
  <si>
    <t xml:space="preserve"> Spindle and centriole-associated protein 1 OS=Homo sapiens GN=SPICE1 PE=1 SV=1</t>
  </si>
  <si>
    <t>-0.031405829</t>
  </si>
  <si>
    <t>sp|P04818|TYSY_HUMAN</t>
  </si>
  <si>
    <t>TYMS</t>
  </si>
  <si>
    <t xml:space="preserve"> Thymidylate synthase OS=Homo sapiens GN=TYMS PE=1 SV=3</t>
  </si>
  <si>
    <t>-0.031743552</t>
  </si>
  <si>
    <t>sp|Q9UH17|ABC3B_HUMAN</t>
  </si>
  <si>
    <t>APOBEC3B</t>
  </si>
  <si>
    <t xml:space="preserve"> Probable DNA dC-&gt;dU-editing enzyme APOBEC-3B OS=Homo sapiens GN=APOBEC3B PE=1 SV=1</t>
  </si>
  <si>
    <t>-0.031908097</t>
  </si>
  <si>
    <t>sp|Q15139|KPCD1_HUMAN</t>
  </si>
  <si>
    <t>PRKD1</t>
  </si>
  <si>
    <t xml:space="preserve"> Serine/threonine-protein kinase D1 OS=Homo sapiens GN=PRKD1 PE=1 SV=2</t>
  </si>
  <si>
    <t>-0.031964441</t>
  </si>
  <si>
    <t>tr|E7END2|E7END2_HUMAN</t>
  </si>
  <si>
    <t>SSFA2</t>
  </si>
  <si>
    <t xml:space="preserve"> Uncharacterized protein OS=Homo sapiens GN=SSFA2 PE=4 SV=1</t>
  </si>
  <si>
    <t>-0.032293535</t>
  </si>
  <si>
    <t>sp|P05423|RPC4_HUMAN</t>
  </si>
  <si>
    <t>POLR3D</t>
  </si>
  <si>
    <t xml:space="preserve"> DNA-directed RNA polymerase III subunit RPC4 OS=Homo sapiens GN=POLR3D PE=1 SV=2</t>
  </si>
  <si>
    <t>-0.032319984</t>
  </si>
  <si>
    <t>sp|Q99717|SMAD5_HUMAN</t>
  </si>
  <si>
    <t>SMAD5</t>
  </si>
  <si>
    <t xml:space="preserve"> Mothers against decapentaplegic homolog 5 OS=Homo sapiens GN=SMAD5 PE=1 SV=1</t>
  </si>
  <si>
    <t>-0.032664069</t>
  </si>
  <si>
    <t>sp|P49914|MTHFS_HUMAN</t>
  </si>
  <si>
    <t>MTHFS</t>
  </si>
  <si>
    <t xml:space="preserve"> 5-formyltetrahydrofolate cyclo-ligase OS=Homo sapiens GN=MTHFS PE=1 SV=2</t>
  </si>
  <si>
    <t>-0.033230909</t>
  </si>
  <si>
    <t>sp|P20839-2|IMDH1_HUMAN</t>
  </si>
  <si>
    <t>IMPDH1</t>
  </si>
  <si>
    <t xml:space="preserve"> Isoform 2 of Inosine-5'-monophosphate dehydrogenase 1 OS=Homo sapiens GN=IMPDH1</t>
  </si>
  <si>
    <t>-0.033284126</t>
  </si>
  <si>
    <t>sp|P00338|LDHA_HUMAN</t>
  </si>
  <si>
    <t>LDHA</t>
  </si>
  <si>
    <t xml:space="preserve"> L-lactate dehydrogenase A chain OS=Homo sapiens GN=LDHA PE=1 SV=2</t>
  </si>
  <si>
    <t>-0.033306327</t>
  </si>
  <si>
    <t>sp|Q9H2G2-2|SLK_HUMAN</t>
  </si>
  <si>
    <t>SLK</t>
  </si>
  <si>
    <t xml:space="preserve"> Isoform 2 of STE20-like serine/threonine-protein kinase OS=Homo sapiens GN=SLK</t>
  </si>
  <si>
    <t>-0.033325941</t>
  </si>
  <si>
    <t>sp|Q8WYL5|SSH1_HUMAN</t>
  </si>
  <si>
    <t>SSH1</t>
  </si>
  <si>
    <t xml:space="preserve"> Protein phosphatase Slingshot homolog 1 OS=Homo sapiens GN=SSH1 PE=1 SV=2</t>
  </si>
  <si>
    <t>-0.033331611</t>
  </si>
  <si>
    <t>sp|P98173|FAM3A_HUMAN</t>
  </si>
  <si>
    <t>FAM3A</t>
  </si>
  <si>
    <t xml:space="preserve"> Protein FAM3A OS=Homo sapiens GN=FAM3A PE=1 SV=2</t>
  </si>
  <si>
    <t>-0.03345125</t>
  </si>
  <si>
    <t>sp|P06737|PYGL_HUMAN</t>
  </si>
  <si>
    <t>PYGL</t>
  </si>
  <si>
    <t xml:space="preserve"> Glycogen phosphorylase, liver form OS=Homo sapiens GN=PYGL PE=1 SV=4</t>
  </si>
  <si>
    <t>-0.033494093</t>
  </si>
  <si>
    <t>sp|Q08257|QOR_HUMAN</t>
  </si>
  <si>
    <t>CRYZ</t>
  </si>
  <si>
    <t xml:space="preserve"> Quinone oxidoreductase OS=Homo sapiens GN=CRYZ PE=1 SV=1</t>
  </si>
  <si>
    <t>-0.033515461</t>
  </si>
  <si>
    <t>sp|Q06203|PUR1_HUMAN</t>
  </si>
  <si>
    <t>PPAT</t>
  </si>
  <si>
    <t xml:space="preserve"> Amidophosphoribosyltransferase OS=Homo sapiens GN=PPAT PE=1 SV=1</t>
  </si>
  <si>
    <t>-0.033660741</t>
  </si>
  <si>
    <t>sp|P49588|SYAC_HUMAN</t>
  </si>
  <si>
    <t>AARS</t>
  </si>
  <si>
    <t xml:space="preserve"> Alanyl-tRNA synthetase, cytoplasmic OS=Homo sapiens GN=AARS PE=1 SV=2</t>
  </si>
  <si>
    <t>-0.033829692</t>
  </si>
  <si>
    <t>sp|Q9NUQ2|PLCE_HUMAN</t>
  </si>
  <si>
    <t>AGPAT5</t>
  </si>
  <si>
    <t xml:space="preserve"> 1-acyl-sn-glycerol-3-phosphate acyltransferase epsilon OS=Homo sapiens GN=AGPAT5 PE=1 SV=3</t>
  </si>
  <si>
    <t>-0.033918028</t>
  </si>
  <si>
    <t>sp|P31153|METK2_HUMAN</t>
  </si>
  <si>
    <t>MAT2A</t>
  </si>
  <si>
    <t xml:space="preserve"> S-adenosylmethionine synthase isoform type-2 OS=Homo sapiens GN=MAT2A PE=1 SV=1</t>
  </si>
  <si>
    <t>-0.033979784</t>
  </si>
  <si>
    <t>sp|Q8N2G6|ZCH24_HUMAN</t>
  </si>
  <si>
    <t>ZCCHC24</t>
  </si>
  <si>
    <t xml:space="preserve"> Zinc finger CCHC domain-containing protein 24 OS=Homo sapiens GN=ZCCHC24 PE=1 SV=1</t>
  </si>
  <si>
    <t>-0.033985923</t>
  </si>
  <si>
    <t>sp|Q9BXF6|RFIP5_HUMAN</t>
  </si>
  <si>
    <t>RAB11FIP5</t>
  </si>
  <si>
    <t xml:space="preserve"> Rab11 family-interacting protein 5 OS=Homo sapiens GN=RAB11FIP5 PE=1 SV=1</t>
  </si>
  <si>
    <t>-0.03459268</t>
  </si>
  <si>
    <t>sp|Q86W50|MET16_HUMAN</t>
  </si>
  <si>
    <t>METTL16</t>
  </si>
  <si>
    <t xml:space="preserve"> Methyltransferase-like protein 16 OS=Homo sapiens GN=METTL16 PE=1 SV=2</t>
  </si>
  <si>
    <t>-0.034702665</t>
  </si>
  <si>
    <t>sp|Q9BUN8-2|DERL1_HUMAN</t>
  </si>
  <si>
    <t>DERL1</t>
  </si>
  <si>
    <t xml:space="preserve"> Isoform 2 of Derlin-1 OS=Homo sapiens GN=DERL1</t>
  </si>
  <si>
    <t>-0.034878787</t>
  </si>
  <si>
    <t>sp|Q99816|TS101_HUMAN</t>
  </si>
  <si>
    <t>TSG101</t>
  </si>
  <si>
    <t xml:space="preserve"> Tumor susceptibility gene 101 protein OS=Homo sapiens GN=TSG101 PE=1 SV=2</t>
  </si>
  <si>
    <t>-0.034928457</t>
  </si>
  <si>
    <t>sp|Q9UHQ9|NB5R1_HUMAN</t>
  </si>
  <si>
    <t>CYB5R1</t>
  </si>
  <si>
    <t xml:space="preserve"> NADH-cytochrome b5 reductase 1 OS=Homo sapiens GN=CYB5R1 PE=1 SV=1</t>
  </si>
  <si>
    <t>-0.034959715</t>
  </si>
  <si>
    <t>sp|Q96I15|SCLY_HUMAN</t>
  </si>
  <si>
    <t>SCLY</t>
  </si>
  <si>
    <t xml:space="preserve"> Selenocysteine lyase OS=Homo sapiens GN=SCLY PE=1 SV=2</t>
  </si>
  <si>
    <t>-0.035126033</t>
  </si>
  <si>
    <t>sp|Q13043|STK4_HUMAN</t>
  </si>
  <si>
    <t>STK4</t>
  </si>
  <si>
    <t xml:space="preserve"> Serine/threonine-protein kinase 4 OS=Homo sapiens GN=STK4 PE=1 SV=2</t>
  </si>
  <si>
    <t>-0.035128129</t>
  </si>
  <si>
    <t>tr|F5GZS6|F5GZS6_HUMAN</t>
  </si>
  <si>
    <t>SLC3A2</t>
  </si>
  <si>
    <t xml:space="preserve"> Uncharacterized protein OS=Homo sapiens GN=SLC3A2 PE=4 SV=1</t>
  </si>
  <si>
    <t>-0.035143268</t>
  </si>
  <si>
    <t>sp|P04732-2|MT1E_HUMAN</t>
  </si>
  <si>
    <t>MT1E</t>
  </si>
  <si>
    <t xml:space="preserve"> Isoform 2 of Metallothionein-1E OS=Homo sapiens GN=MT1E</t>
  </si>
  <si>
    <t>-0.035269434</t>
  </si>
  <si>
    <t>sp|Q14746|COG2_HUMAN</t>
  </si>
  <si>
    <t>COG2</t>
  </si>
  <si>
    <t xml:space="preserve"> Conserved oligomeric Golgi complex subunit 2 OS=Homo sapiens GN=COG2 PE=1 SV=1</t>
  </si>
  <si>
    <t>-0.035297975</t>
  </si>
  <si>
    <t>sp|Q15459|SF3A1_HUMAN</t>
  </si>
  <si>
    <t>SF3A1</t>
  </si>
  <si>
    <t xml:space="preserve"> Splicing factor 3A subunit 1 OS=Homo sapiens GN=SF3A1 PE=1 SV=1</t>
  </si>
  <si>
    <t>-0.03538593</t>
  </si>
  <si>
    <t>sp|Q9Y2Y4|ZBT32_HUMAN</t>
  </si>
  <si>
    <t>ZBTB32</t>
  </si>
  <si>
    <t xml:space="preserve"> Zinc finger and BTB domain-containing protein 32 OS=Homo sapiens GN=ZBTB32 PE=1 SV=1</t>
  </si>
  <si>
    <t>-0.035470469</t>
  </si>
  <si>
    <t>sp|P49770|EI2BB_HUMAN</t>
  </si>
  <si>
    <t>EIF2B2</t>
  </si>
  <si>
    <t xml:space="preserve"> Translation initiation factor eIF-2B subunit beta OS=Homo sapiens GN=EIF2B2 PE=1 SV=3</t>
  </si>
  <si>
    <t>-0.035493252</t>
  </si>
  <si>
    <t>sp|P20248|CCNA2_HUMAN</t>
  </si>
  <si>
    <t>CCNA2</t>
  </si>
  <si>
    <t xml:space="preserve"> Cyclin-A2 OS=Homo sapiens GN=CCNA2 PE=1 SV=2</t>
  </si>
  <si>
    <t>-0.035825605</t>
  </si>
  <si>
    <t>sp|Q8NCE2-2|MTMRE_HUMAN</t>
  </si>
  <si>
    <t>MTMR14</t>
  </si>
  <si>
    <t xml:space="preserve"> Isoform 2 of Myotubularin-related protein 14 OS=Homo sapiens GN=MTMR14</t>
  </si>
  <si>
    <t>-0.0358415</t>
  </si>
  <si>
    <t>sp|Q9BVC5|ASHWN_HUMAN</t>
  </si>
  <si>
    <t>C2orf49</t>
  </si>
  <si>
    <t xml:space="preserve"> Ashwin OS=Homo sapiens GN=C2orf49 PE=1 SV=1</t>
  </si>
  <si>
    <t>-0.035857126</t>
  </si>
  <si>
    <t>sp|Q99436|PSB7_HUMAN</t>
  </si>
  <si>
    <t>PSMB7</t>
  </si>
  <si>
    <t xml:space="preserve"> Proteasome subunit beta type-7 OS=Homo sapiens GN=PSMB7 PE=1 SV=1</t>
  </si>
  <si>
    <t>-0.036235848</t>
  </si>
  <si>
    <t>sp|O95295|SNAPN_HUMAN</t>
  </si>
  <si>
    <t>SNAPIN</t>
  </si>
  <si>
    <t xml:space="preserve"> SNARE-associated protein Snapin OS=Homo sapiens GN=SNAPIN PE=1 SV=1</t>
  </si>
  <si>
    <t>-0.036308711</t>
  </si>
  <si>
    <t>sp|P50579|AMPM2_HUMAN</t>
  </si>
  <si>
    <t>METAP2</t>
  </si>
  <si>
    <t xml:space="preserve"> Methionine aminopeptidase 2 OS=Homo sapiens GN=METAP2 PE=1 SV=1</t>
  </si>
  <si>
    <t>-0.036576282</t>
  </si>
  <si>
    <t>sp|O15504|NUPL2_HUMAN</t>
  </si>
  <si>
    <t>NUPL2</t>
  </si>
  <si>
    <t xml:space="preserve"> Nucleoporin-like protein 2 OS=Homo sapiens GN=NUPL2 PE=1 SV=1</t>
  </si>
  <si>
    <t>-0.036643377</t>
  </si>
  <si>
    <t>sp|P0CG29|GST2_HUMAN</t>
  </si>
  <si>
    <t>GSTT2</t>
  </si>
  <si>
    <t xml:space="preserve"> Glutathione S-transferase theta-2 OS=Homo sapiens GN=GSTT2 PE=1 SV=1</t>
  </si>
  <si>
    <t>-0.036738776</t>
  </si>
  <si>
    <t>sp|Q96DB5|RMD1_HUMAN</t>
  </si>
  <si>
    <t>FAM82B</t>
  </si>
  <si>
    <t xml:space="preserve"> Regulator of microtubule dynamics protein 1 OS=Homo sapiens GN=FAM82B PE=1 SV=1</t>
  </si>
  <si>
    <t>-0.036831322</t>
  </si>
  <si>
    <t>sp|O00232|PSD12_HUMAN</t>
  </si>
  <si>
    <t>PSMD12</t>
  </si>
  <si>
    <t xml:space="preserve"> 26S proteasome non-ATPase regulatory subunit 12 OS=Homo sapiens GN=PSMD12 PE=1 SV=3</t>
  </si>
  <si>
    <t>-0.036976121</t>
  </si>
  <si>
    <t>sp|Q9H3U1-2|UN45A_HUMAN</t>
  </si>
  <si>
    <t>UNC45A</t>
  </si>
  <si>
    <t xml:space="preserve"> Isoform 2 of Protein unc-45 homolog A OS=Homo sapiens GN=UNC45A</t>
  </si>
  <si>
    <t>-0.037090582</t>
  </si>
  <si>
    <t>sp|O75170-3|PP6R2_HUMAN</t>
  </si>
  <si>
    <t>PPP6R2</t>
  </si>
  <si>
    <t xml:space="preserve"> Isoform 3 of Serine/threonine-protein phosphatase 6 regulatory subunit 2 OS=Homo sapiens GN=PPP6R2</t>
  </si>
  <si>
    <t>-0.037270173</t>
  </si>
  <si>
    <t>sp|Q13049|TRI32_HUMAN</t>
  </si>
  <si>
    <t>TRIM32</t>
  </si>
  <si>
    <t xml:space="preserve"> E3 ubiquitin-protein ligase TRIM32 OS=Homo sapiens GN=TRIM32 PE=1 SV=2</t>
  </si>
  <si>
    <t>-0.037283568</t>
  </si>
  <si>
    <t>sp|Q9Y2R9|RT07_HUMAN</t>
  </si>
  <si>
    <t>MRPS7</t>
  </si>
  <si>
    <t xml:space="preserve"> 28S ribosomal protein S7, mitochondrial OS=Homo sapiens GN=MRPS7 PE=1 SV=2</t>
  </si>
  <si>
    <t>-0.037331333</t>
  </si>
  <si>
    <t>sp|Q96KR1|ZFR_HUMAN</t>
  </si>
  <si>
    <t>ZFR</t>
  </si>
  <si>
    <t xml:space="preserve"> Zinc finger RNA-binding protein OS=Homo sapiens GN=ZFR PE=1 SV=2</t>
  </si>
  <si>
    <t>-0.037345474</t>
  </si>
  <si>
    <t>sp|Q14C86-2|GAPD1_HUMAN</t>
  </si>
  <si>
    <t>GAPVD1</t>
  </si>
  <si>
    <t xml:space="preserve"> Isoform 2 of GTPase-activating protein and VPS9 domain-containing protein 1 OS=Homo sapiens GN=GAPVD1</t>
  </si>
  <si>
    <t>-0.037485112</t>
  </si>
  <si>
    <t>sp|Q9Y3A6|TMED5_HUMAN</t>
  </si>
  <si>
    <t>TMED5</t>
  </si>
  <si>
    <t xml:space="preserve"> Transmembrane emp24 domain-containing protein 5 OS=Homo sapiens GN=TMED5 PE=1 SV=1</t>
  </si>
  <si>
    <t>-0.037551646</t>
  </si>
  <si>
    <t>sp|Q9BVV7|TI21L_HUMAN</t>
  </si>
  <si>
    <t>C18orf55</t>
  </si>
  <si>
    <t xml:space="preserve"> TIM21-like protein, mitochondrial OS=Homo sapiens GN=C18orf55 PE=1 SV=1</t>
  </si>
  <si>
    <t>-0.037659935</t>
  </si>
  <si>
    <t>sp|Q9ULW0|TPX2_HUMAN</t>
  </si>
  <si>
    <t>TPX2</t>
  </si>
  <si>
    <t xml:space="preserve"> Targeting protein for Xklp2 OS=Homo sapiens GN=TPX2 PE=1 SV=2</t>
  </si>
  <si>
    <t>-0.037711888</t>
  </si>
  <si>
    <t>sp|Q8TDQ7-2|GNPI2_HUMAN</t>
  </si>
  <si>
    <t>GNPDA2</t>
  </si>
  <si>
    <t xml:space="preserve"> Isoform 2 of Glucosamine-6-phosphate isomerase 2 OS=Homo sapiens GN=GNPDA2</t>
  </si>
  <si>
    <t>-0.037756128</t>
  </si>
  <si>
    <t>sp|Q02218|ODO1_HUMAN</t>
  </si>
  <si>
    <t>OGDH</t>
  </si>
  <si>
    <t xml:space="preserve"> 2-oxoglutarate dehydrogenase, mitochondrial OS=Homo sapiens GN=OGDH PE=1 SV=3</t>
  </si>
  <si>
    <t>-0.037872224</t>
  </si>
  <si>
    <t>sp|P28290-2|SSFA2_HUMAN</t>
  </si>
  <si>
    <t xml:space="preserve"> Isoform 2 of Sperm-specific antigen 2 OS=Homo sapiens GN=SSFA2</t>
  </si>
  <si>
    <t>-0.037908696</t>
  </si>
  <si>
    <t>sp|Q8N1F7|NUP93_HUMAN</t>
  </si>
  <si>
    <t>-0.037920436</t>
  </si>
  <si>
    <t>sp|Q9Y2S2-2|CRYL1_HUMAN</t>
  </si>
  <si>
    <t>CRYL1</t>
  </si>
  <si>
    <t xml:space="preserve"> Isoform 2 of Lambda-crystallin homolog OS=Homo sapiens GN=CRYL1</t>
  </si>
  <si>
    <t>-0.037930334</t>
  </si>
  <si>
    <t>sp|Q9Y5W9|SNX11_HUMAN</t>
  </si>
  <si>
    <t>SNX11</t>
  </si>
  <si>
    <t xml:space="preserve"> Sorting nexin-11 OS=Homo sapiens GN=SNX11 PE=2 SV=2</t>
  </si>
  <si>
    <t>-0.038013591</t>
  </si>
  <si>
    <t>sp|Q8NF91|SYNE1_HUMAN</t>
  </si>
  <si>
    <t>SYNE1</t>
  </si>
  <si>
    <t xml:space="preserve"> Nesprin-1 OS=Homo sapiens GN=SYNE1 PE=1 SV=3</t>
  </si>
  <si>
    <t>-0.038023798</t>
  </si>
  <si>
    <t>sp|O15079-2|SNPH_HUMAN</t>
  </si>
  <si>
    <t>SNPH</t>
  </si>
  <si>
    <t xml:space="preserve"> Isoform 2 of Syntaphilin OS=Homo sapiens GN=SNPH</t>
  </si>
  <si>
    <t>-0.038199899</t>
  </si>
  <si>
    <t>sp|P47985|UCRI_HUMAN</t>
  </si>
  <si>
    <t>UQCRFS1</t>
  </si>
  <si>
    <t xml:space="preserve"> Cytochrome b-c1 complex subunit Rieske, mitochondrial OS=Homo sapiens GN=UQCRFS1 PE=1 SV=2</t>
  </si>
  <si>
    <t>-0.038207698</t>
  </si>
  <si>
    <t>sp|Q9Y4P3|TBL2_HUMAN</t>
  </si>
  <si>
    <t>TBL2</t>
  </si>
  <si>
    <t xml:space="preserve"> Transducin beta-like protein 2 OS=Homo sapiens GN=TBL2 PE=1 SV=1</t>
  </si>
  <si>
    <t>-0.038569049</t>
  </si>
  <si>
    <t>sp|Q5JSH3-2|WDR44_HUMAN</t>
  </si>
  <si>
    <t>WDR44</t>
  </si>
  <si>
    <t xml:space="preserve"> Isoform 2 of WD repeat-containing protein 44 OS=Homo sapiens GN=WDR44</t>
  </si>
  <si>
    <t>-0.0390389</t>
  </si>
  <si>
    <t>##sp|P46109|CRKL_HUMAN</t>
  </si>
  <si>
    <t>-0.039171336</t>
  </si>
  <si>
    <t>sp|Q8ND04-2|SMG8_HUMAN</t>
  </si>
  <si>
    <t>SMG8</t>
  </si>
  <si>
    <t xml:space="preserve"> Isoform 2 of Protein SMG8 OS=Homo sapiens GN=SMG8</t>
  </si>
  <si>
    <t>-0.039672049</t>
  </si>
  <si>
    <t>sp|Q8WYB5-2|MYST4_HUMAN</t>
  </si>
  <si>
    <t>MYST4</t>
  </si>
  <si>
    <t xml:space="preserve"> Isoform 2 of Histone acetyltransferase MYST4 OS=Homo sapiens GN=MYST4</t>
  </si>
  <si>
    <t>-0.039798767</t>
  </si>
  <si>
    <t>sp|Q14592|ZN460_HUMAN</t>
  </si>
  <si>
    <t>ZNF460</t>
  </si>
  <si>
    <t xml:space="preserve"> Zinc finger protein 460 OS=Homo sapiens GN=ZNF460 PE=1 SV=2</t>
  </si>
  <si>
    <t>-0.039813248</t>
  </si>
  <si>
    <t>sp|A0MZ66-3|SHOT1_HUMAN</t>
  </si>
  <si>
    <t>KIAA1598</t>
  </si>
  <si>
    <t xml:space="preserve"> Isoform 3 of Shootin-1 OS=Homo sapiens GN=KIAA1598</t>
  </si>
  <si>
    <t>-0.040051196</t>
  </si>
  <si>
    <t>sp|O60547|GMDS_HUMAN</t>
  </si>
  <si>
    <t>GMDS</t>
  </si>
  <si>
    <t xml:space="preserve"> GDP-mannose 4,6 dehydratase OS=Homo sapiens GN=GMDS PE=1 SV=1</t>
  </si>
  <si>
    <t>-0.04011298</t>
  </si>
  <si>
    <t>sp|Q5SYE7-2|NHSL1_HUMAN</t>
  </si>
  <si>
    <t>NHSL1</t>
  </si>
  <si>
    <t xml:space="preserve"> Isoform 2 of NHS-like protein 1 OS=Homo sapiens GN=NHSL1</t>
  </si>
  <si>
    <t>-0.040261948</t>
  </si>
  <si>
    <t>sp|O00214-2|LEG8_HUMAN</t>
  </si>
  <si>
    <t>LGALS8</t>
  </si>
  <si>
    <t xml:space="preserve"> Isoform 2 of Galectin-8 OS=Homo sapiens GN=LGALS8</t>
  </si>
  <si>
    <t>-0.040350988</t>
  </si>
  <si>
    <t>sp|Q05048|CSTF1_HUMAN</t>
  </si>
  <si>
    <t>CSTF1</t>
  </si>
  <si>
    <t xml:space="preserve"> Cleavage stimulation factor subunit 1 OS=Homo sapiens GN=CSTF1 PE=1 SV=1</t>
  </si>
  <si>
    <t>-0.040489775</t>
  </si>
  <si>
    <t>sp|P14854|CX6B1_HUMAN</t>
  </si>
  <si>
    <t>COX6B1</t>
  </si>
  <si>
    <t xml:space="preserve"> Cytochrome c oxidase subunit 6B1 OS=Homo sapiens GN=COX6B1 PE=1 SV=2</t>
  </si>
  <si>
    <t>-0.040513975</t>
  </si>
  <si>
    <t>sp|Q9Y399|RT02_HUMAN</t>
  </si>
  <si>
    <t>MRPS2</t>
  </si>
  <si>
    <t xml:space="preserve"> 28S ribosomal protein S2, mitochondrial OS=Homo sapiens GN=MRPS2 PE=1 SV=1</t>
  </si>
  <si>
    <t>-0.040627774</t>
  </si>
  <si>
    <t>sp|Q96QF0-2|RAB3I_HUMAN</t>
  </si>
  <si>
    <t>RAB3IP</t>
  </si>
  <si>
    <t xml:space="preserve"> Isoform 1 of Rab-3A-interacting protein OS=Homo sapiens GN=RAB3IP</t>
  </si>
  <si>
    <t>-0.040981503</t>
  </si>
  <si>
    <t>sp|P00367|DHE3_HUMAN</t>
  </si>
  <si>
    <t>GLUD1</t>
  </si>
  <si>
    <t xml:space="preserve"> Glutamate dehydrogenase 1, mitochondrial OS=Homo sapiens GN=GLUD1 PE=1 SV=2</t>
  </si>
  <si>
    <t>-0.041068584</t>
  </si>
  <si>
    <t>sp|P07384|CAN1_HUMAN</t>
  </si>
  <si>
    <t>CAPN1</t>
  </si>
  <si>
    <t xml:space="preserve"> Calpain-1 catalytic subunit OS=Homo sapiens GN=CAPN1 PE=1 SV=1</t>
  </si>
  <si>
    <t>-0.041095762</t>
  </si>
  <si>
    <t>sp|A1A4S6|RHG10_HUMAN</t>
  </si>
  <si>
    <t>ARHGAP10</t>
  </si>
  <si>
    <t xml:space="preserve"> Rho GTPase-activating protein 10 OS=Homo sapiens GN=ARHGAP10 PE=1 SV=1</t>
  </si>
  <si>
    <t>-0.041123459</t>
  </si>
  <si>
    <t>sp|Q7L775|EPMIP_HUMAN</t>
  </si>
  <si>
    <t>EPM2AIP1</t>
  </si>
  <si>
    <t xml:space="preserve"> EPM2A-interacting protein 1 OS=Homo sapiens GN=EPM2AIP1 PE=1 SV=1</t>
  </si>
  <si>
    <t>-0.041249428</t>
  </si>
  <si>
    <t>sp|Q8TB22-2|SPT20_HUMAN</t>
  </si>
  <si>
    <t>SPATA20</t>
  </si>
  <si>
    <t xml:space="preserve"> Isoform 2 of Spermatogenesis-associated protein 20 OS=Homo sapiens GN=SPATA20</t>
  </si>
  <si>
    <t>-0.041587127</t>
  </si>
  <si>
    <t>sp|Q7Z7N9|T179B_HUMAN</t>
  </si>
  <si>
    <t>TMEM179B</t>
  </si>
  <si>
    <t xml:space="preserve"> Transmembrane protein 179B OS=Homo sapiens GN=TMEM179B PE=1 SV=1</t>
  </si>
  <si>
    <t>-0.041882532</t>
  </si>
  <si>
    <t>sp|Q53T59|H1BP3_HUMAN</t>
  </si>
  <si>
    <t>HS1BP3</t>
  </si>
  <si>
    <t xml:space="preserve"> HCLS1-binding protein 3 OS=Homo sapiens GN=HS1BP3 PE=1 SV=1</t>
  </si>
  <si>
    <t>-0.041909104</t>
  </si>
  <si>
    <t>sp|Q5T7W0-2|ZN618_HUMAN</t>
  </si>
  <si>
    <t>ZNF618</t>
  </si>
  <si>
    <t xml:space="preserve"> Isoform 2 of Zinc finger protein 618 OS=Homo sapiens GN=ZNF618</t>
  </si>
  <si>
    <t>-0.042124242</t>
  </si>
  <si>
    <t>sp|Q5RKV6|EXOS6_HUMAN</t>
  </si>
  <si>
    <t>EXOSC6</t>
  </si>
  <si>
    <t xml:space="preserve"> Exosome complex component MTR3 OS=Homo sapiens GN=EXOSC6 PE=1 SV=1</t>
  </si>
  <si>
    <t>-0.042512426</t>
  </si>
  <si>
    <t>sp|Q9NS91|RAD18_HUMAN</t>
  </si>
  <si>
    <t>RAD18</t>
  </si>
  <si>
    <t xml:space="preserve"> E3 ubiquitin-protein ligase RAD18 OS=Homo sapiens GN=RAD18 PE=1 SV=2</t>
  </si>
  <si>
    <t>-0.042578191</t>
  </si>
  <si>
    <t>sp|O94855-2|SC24D_HUMAN</t>
  </si>
  <si>
    <t>SEC24D</t>
  </si>
  <si>
    <t xml:space="preserve"> Isoform 2 of Protein transport protein Sec24D OS=Homo sapiens GN=SEC24D</t>
  </si>
  <si>
    <t>-0.042593084</t>
  </si>
  <si>
    <t>sp|P22059|OSBP1_HUMAN</t>
  </si>
  <si>
    <t>OSBP</t>
  </si>
  <si>
    <t xml:space="preserve"> Oxysterol-binding protein 1 OS=Homo sapiens GN=OSBP PE=1 SV=1</t>
  </si>
  <si>
    <t>-0.042687695</t>
  </si>
  <si>
    <t>sp|Q6IQ26|DEN5A_HUMAN</t>
  </si>
  <si>
    <t>DENND5A</t>
  </si>
  <si>
    <t xml:space="preserve"> DENN domain-containing protein 5A OS=Homo sapiens GN=DENND5A PE=1 SV=2</t>
  </si>
  <si>
    <t>-0.042960487</t>
  </si>
  <si>
    <t>sp|O94973|AP2A2_HUMAN</t>
  </si>
  <si>
    <t>AP2A2</t>
  </si>
  <si>
    <t xml:space="preserve"> AP-2 complex subunit alpha-2 OS=Homo sapiens GN=AP2A2 PE=1 SV=2</t>
  </si>
  <si>
    <t>-0.043152406</t>
  </si>
  <si>
    <t>sp|O15047|SET1A_HUMAN</t>
  </si>
  <si>
    <t>SETD1A</t>
  </si>
  <si>
    <t xml:space="preserve"> Histone-lysine N-methyltransferase SETD1A OS=Homo sapiens GN=SETD1A PE=1 SV=3</t>
  </si>
  <si>
    <t>-0.043551601</t>
  </si>
  <si>
    <t>sp|Q7RTS9|DYM_HUMAN</t>
  </si>
  <si>
    <t>DYM</t>
  </si>
  <si>
    <t xml:space="preserve"> Dymeclin OS=Homo sapiens GN=DYM PE=1 SV=1</t>
  </si>
  <si>
    <t>-0.043657296</t>
  </si>
  <si>
    <t>sp|P00395|COX1_HUMAN</t>
  </si>
  <si>
    <t>MT-CO1</t>
  </si>
  <si>
    <t xml:space="preserve"> Cytochrome c oxidase subunit 1 OS=Homo sapiens GN=MT-CO1 PE=1 SV=1</t>
  </si>
  <si>
    <t>-0.043820538</t>
  </si>
  <si>
    <t>tr|A6NN80|A6NN80_HUMAN</t>
  </si>
  <si>
    <t xml:space="preserve"> Annexin A6, isoform CRA_c OS=Homo sapiens GN=ANXA6 PE=3 SV=3</t>
  </si>
  <si>
    <t>-0.044191327</t>
  </si>
  <si>
    <t>sp|P60842|IF4A1_HUMAN</t>
  </si>
  <si>
    <t>EIF4A1</t>
  </si>
  <si>
    <t xml:space="preserve"> Eukaryotic initiation factor 4A-I OS=Homo sapiens GN=EIF4A1 PE=1 SV=1</t>
  </si>
  <si>
    <t>-0.04429339</t>
  </si>
  <si>
    <t>sp|Q9H410|DSN1_HUMAN</t>
  </si>
  <si>
    <t>DSN1</t>
  </si>
  <si>
    <t xml:space="preserve"> Kinetochore-associated protein DSN1 homolog OS=Homo sapiens GN=DSN1 PE=1 SV=2</t>
  </si>
  <si>
    <t>-0.044457842</t>
  </si>
  <si>
    <t>sp|O00330|ODPX_HUMAN</t>
  </si>
  <si>
    <t>PDHX</t>
  </si>
  <si>
    <t xml:space="preserve"> Pyruvate dehydrogenase protein X component, mitochondrial OS=Homo sapiens GN=PDHX PE=1 SV=3</t>
  </si>
  <si>
    <t>-0.044466927</t>
  </si>
  <si>
    <t>sp|O60551|NMT2_HUMAN</t>
  </si>
  <si>
    <t>NMT2</t>
  </si>
  <si>
    <t xml:space="preserve"> Glycylpeptide N-tetradecanoyltransferase 2 OS=Homo sapiens GN=NMT2 PE=1 SV=1</t>
  </si>
  <si>
    <t>-0.044510273</t>
  </si>
  <si>
    <t>sp|P34947|GRK5_HUMAN</t>
  </si>
  <si>
    <t>GRK5</t>
  </si>
  <si>
    <t xml:space="preserve"> G protein-coupled receptor kinase 5 OS=Homo sapiens GN=GRK5 PE=1 SV=1</t>
  </si>
  <si>
    <t>-0.044602736</t>
  </si>
  <si>
    <t>sp|Q8IX18-2|DHX40_HUMAN</t>
  </si>
  <si>
    <t>DHX40</t>
  </si>
  <si>
    <t xml:space="preserve"> Isoform 2 of Probable ATP-dependent RNA helicase DHX40 OS=Homo sapiens GN=DHX40</t>
  </si>
  <si>
    <t>-0.044618407</t>
  </si>
  <si>
    <t>sp|Q96ST3|SIN3A_HUMAN</t>
  </si>
  <si>
    <t>SIN3A</t>
  </si>
  <si>
    <t xml:space="preserve"> Paired amphipathic helix protein Sin3a OS=Homo sapiens GN=SIN3A PE=1 SV=2</t>
  </si>
  <si>
    <t>-0.044725567</t>
  </si>
  <si>
    <t>sp|Q12899|TRI26_HUMAN</t>
  </si>
  <si>
    <t>TRIM26</t>
  </si>
  <si>
    <t xml:space="preserve"> Tripartite motif-containing protein 26 OS=Homo sapiens GN=TRIM26 PE=2 SV=1</t>
  </si>
  <si>
    <t>-0.045026097</t>
  </si>
  <si>
    <t>sp|Q8TAP8|CG047_HUMAN</t>
  </si>
  <si>
    <t>C7orf47</t>
  </si>
  <si>
    <t xml:space="preserve"> UPF0683 protein C7orf47 OS=Homo sapiens GN=C7orf47 PE=1 SV=1</t>
  </si>
  <si>
    <t>-0.045065945</t>
  </si>
  <si>
    <t>sp|P25789|PSA4_HUMAN</t>
  </si>
  <si>
    <t>PSMA4</t>
  </si>
  <si>
    <t xml:space="preserve"> Proteasome subunit alpha type-4 OS=Homo sapiens GN=PSMA4 PE=1 SV=1</t>
  </si>
  <si>
    <t>-0.045144861</t>
  </si>
  <si>
    <t>sp|O60828-2|PQBP1_HUMAN</t>
  </si>
  <si>
    <t>PQBP1</t>
  </si>
  <si>
    <t xml:space="preserve"> Isoform 2 of Polyglutamine-binding protein 1 OS=Homo sapiens GN=PQBP1</t>
  </si>
  <si>
    <t>-0.045472631</t>
  </si>
  <si>
    <t>sp|Q9UPY8-2|MARE3_HUMAN</t>
  </si>
  <si>
    <t>MAPRE3</t>
  </si>
  <si>
    <t xml:space="preserve"> Isoform 2 of Microtubule-associated protein RP/EB family member 3 OS=Homo sapiens GN=MAPRE3</t>
  </si>
  <si>
    <t>-0.045589255</t>
  </si>
  <si>
    <t>sp|Q8IWJ2|GCC2_HUMAN</t>
  </si>
  <si>
    <t>GCC2</t>
  </si>
  <si>
    <t xml:space="preserve"> GRIP and coiled-coil domain-containing protein 2 OS=Homo sapiens GN=GCC2 PE=1 SV=4</t>
  </si>
  <si>
    <t>-0.045924799</t>
  </si>
  <si>
    <t>sp|Q15046-2|SYK_HUMAN</t>
  </si>
  <si>
    <t>KARS</t>
  </si>
  <si>
    <t xml:space="preserve"> Isoform Mitochondrial of Lysyl-tRNA synthetase OS=Homo sapiens GN=KARS</t>
  </si>
  <si>
    <t>-0.046011687</t>
  </si>
  <si>
    <t>sp|Q14157-1|UBP2L_HUMAN</t>
  </si>
  <si>
    <t xml:space="preserve"> Isoform 2 of Ubiquitin-associated protein 2-like OS=Homo sapiens GN=UBAP2L</t>
  </si>
  <si>
    <t>-0.046201459</t>
  </si>
  <si>
    <t>sp|Q86VQ1|GLCI1_HUMAN</t>
  </si>
  <si>
    <t>GLCCI1</t>
  </si>
  <si>
    <t xml:space="preserve"> Glucocorticoid-induced transcript 1 protein OS=Homo sapiens GN=GLCCI1 PE=1 SV=1</t>
  </si>
  <si>
    <t>-0.046206227</t>
  </si>
  <si>
    <t>sp|P57060|RWD2B_HUMAN</t>
  </si>
  <si>
    <t>RWDD2B</t>
  </si>
  <si>
    <t xml:space="preserve"> RWD domain-containing protein 2B OS=Homo sapiens GN=RWDD2B PE=1 SV=1</t>
  </si>
  <si>
    <t>-0.046208625</t>
  </si>
  <si>
    <t>sp|Q9H5Z1|DHX35_HUMAN</t>
  </si>
  <si>
    <t>DHX35</t>
  </si>
  <si>
    <t xml:space="preserve"> Probable ATP-dependent RNA helicase DHX35 OS=Homo sapiens GN=DHX35 PE=1 SV=2</t>
  </si>
  <si>
    <t>-0.046220888</t>
  </si>
  <si>
    <t>sp|O15042|SR140_HUMAN</t>
  </si>
  <si>
    <t>U2SURP</t>
  </si>
  <si>
    <t xml:space="preserve"> U2 snRNP-associated SURP motif-containing protein OS=Homo sapiens GN=U2SURP PE=1 SV=2</t>
  </si>
  <si>
    <t>-0.046597538</t>
  </si>
  <si>
    <t>sp|Q86VP6|CAND1_HUMAN</t>
  </si>
  <si>
    <t>CAND1</t>
  </si>
  <si>
    <t xml:space="preserve"> Cullin-associated NEDD8-dissociated protein 1 OS=Homo sapiens GN=CAND1 PE=1 SV=2</t>
  </si>
  <si>
    <t>-0.046718987</t>
  </si>
  <si>
    <t>sp|P49760-3|CLK2_HUMAN</t>
  </si>
  <si>
    <t>CLK2</t>
  </si>
  <si>
    <t xml:space="preserve"> Isoform 3 of Dual specificity protein kinase CLK2 OS=Homo sapiens GN=CLK2</t>
  </si>
  <si>
    <t>-0.046758529</t>
  </si>
  <si>
    <t>sp|Q9H6Q4|NARFL_HUMAN</t>
  </si>
  <si>
    <t>NARFL</t>
  </si>
  <si>
    <t xml:space="preserve"> Cytosolic Fe-S cluster assembly factor NARFL OS=Homo sapiens GN=NARFL PE=1 SV=1</t>
  </si>
  <si>
    <t>-0.046926399</t>
  </si>
  <si>
    <t>sp|Q9H3P7|GCP60_HUMAN</t>
  </si>
  <si>
    <t>ACBD3</t>
  </si>
  <si>
    <t xml:space="preserve"> Golgi resident protein GCP60 OS=Homo sapiens GN=ACBD3 PE=1 SV=4</t>
  </si>
  <si>
    <t>-0.046937041</t>
  </si>
  <si>
    <t>sp|P17987|TCPA_HUMAN</t>
  </si>
  <si>
    <t>TCP1</t>
  </si>
  <si>
    <t xml:space="preserve"> T-complex protein 1 subunit alpha OS=Homo sapiens GN=TCP1 PE=1 SV=1</t>
  </si>
  <si>
    <t>-0.04695742</t>
  </si>
  <si>
    <t>sp|Q9H7D0|DOCK5_HUMAN</t>
  </si>
  <si>
    <t>DOCK5</t>
  </si>
  <si>
    <t xml:space="preserve"> Dedicator of cytokinesis protein 5 OS=Homo sapiens GN=DOCK5 PE=1 SV=3</t>
  </si>
  <si>
    <t>-0.047020652</t>
  </si>
  <si>
    <t>sp|P61106|RAB14_HUMAN</t>
  </si>
  <si>
    <t>RAB14</t>
  </si>
  <si>
    <t xml:space="preserve"> Ras-related protein Rab-14 OS=Homo sapiens GN=RAB14 PE=1 SV=4</t>
  </si>
  <si>
    <t>-0.0471468</t>
  </si>
  <si>
    <t>sp|Q9UJX2-3|CDC23_HUMAN</t>
  </si>
  <si>
    <t>CDC23</t>
  </si>
  <si>
    <t xml:space="preserve"> Isoform 3 of Cell division cycle protein 23 homolog OS=Homo sapiens GN=CDC23</t>
  </si>
  <si>
    <t>-0.047169349</t>
  </si>
  <si>
    <t>sp|Q8IVD9|NUDC3_HUMAN</t>
  </si>
  <si>
    <t>NUDCD3</t>
  </si>
  <si>
    <t xml:space="preserve"> NudC domain-containing protein 3 OS=Homo sapiens GN=NUDCD3 PE=1 SV=3</t>
  </si>
  <si>
    <t>-0.047201565</t>
  </si>
  <si>
    <t>sp|Q9Y570|PPME1_HUMAN</t>
  </si>
  <si>
    <t>PPME1</t>
  </si>
  <si>
    <t xml:space="preserve"> Protein phosphatase methylesterase 1 OS=Homo sapiens GN=PPME1 PE=1 SV=3</t>
  </si>
  <si>
    <t>-0.04735239</t>
  </si>
  <si>
    <t>tr|B8ZZJ1|B8ZZJ1_HUMAN</t>
  </si>
  <si>
    <t>FAM126A</t>
  </si>
  <si>
    <t xml:space="preserve"> Uncharacterized protein OS=Homo sapiens GN=FAM126A PE=4 SV=1</t>
  </si>
  <si>
    <t>-0.047442693</t>
  </si>
  <si>
    <t>sp|Q7Z434|MAVS_HUMAN</t>
  </si>
  <si>
    <t>MAVS</t>
  </si>
  <si>
    <t xml:space="preserve"> Mitochondrial antiviral-signaling protein OS=Homo sapiens GN=MAVS PE=1 SV=2</t>
  </si>
  <si>
    <t>-0.04744637</t>
  </si>
  <si>
    <t>sp|Q8TDZ2|MICA1_HUMAN</t>
  </si>
  <si>
    <t>MICAL1</t>
  </si>
  <si>
    <t xml:space="preserve"> NEDD9-interacting protein with calponin homology and LIM domains OS=Homo sapiens GN=MICAL1 PE=1 SV=2</t>
  </si>
  <si>
    <t>-0.047822774</t>
  </si>
  <si>
    <t>sp|Q96EP0|RNF31_HUMAN</t>
  </si>
  <si>
    <t>RNF31</t>
  </si>
  <si>
    <t xml:space="preserve"> RING finger protein 31 OS=Homo sapiens GN=RNF31 PE=1 SV=1</t>
  </si>
  <si>
    <t>-0.048017235</t>
  </si>
  <si>
    <t>sp|P02774|VTDB_HUMAN</t>
  </si>
  <si>
    <t>GC</t>
  </si>
  <si>
    <t xml:space="preserve"> Vitamin D-binding protein OS=Homo sapiens GN=GC PE=1 SV=1</t>
  </si>
  <si>
    <t>-0.048084432</t>
  </si>
  <si>
    <t>sp|Q15390|MTFR1_HUMAN</t>
  </si>
  <si>
    <t>MTFR1</t>
  </si>
  <si>
    <t xml:space="preserve"> Mitochondrial fission regulator 1 OS=Homo sapiens GN=MTFR1 PE=1 SV=2</t>
  </si>
  <si>
    <t>-0.048122749</t>
  </si>
  <si>
    <t>sp|P80303-2|NUCB2_HUMAN</t>
  </si>
  <si>
    <t>NUCB2</t>
  </si>
  <si>
    <t xml:space="preserve"> Isoform 2 of Nucleobindin-2 OS=Homo sapiens GN=NUCB2</t>
  </si>
  <si>
    <t>-0.048416102</t>
  </si>
  <si>
    <t>sp|Q9NUI1|DECR2_HUMAN</t>
  </si>
  <si>
    <t>DECR2</t>
  </si>
  <si>
    <t xml:space="preserve"> Peroxisomal 2,4-dienoyl-CoA reductase OS=Homo sapiens GN=DECR2 PE=1 SV=1</t>
  </si>
  <si>
    <t>-0.048563954</t>
  </si>
  <si>
    <t>sp|P61353|RL27_HUMAN</t>
  </si>
  <si>
    <t>RPL27</t>
  </si>
  <si>
    <t xml:space="preserve"> 60S ribosomal protein L27 OS=Homo sapiens GN=RPL27 PE=1 SV=2</t>
  </si>
  <si>
    <t>-0.048604908</t>
  </si>
  <si>
    <t>sp|Q14191|WRN_HUMAN</t>
  </si>
  <si>
    <t>WRN</t>
  </si>
  <si>
    <t xml:space="preserve"> Werner syndrome ATP-dependent helicase OS=Homo sapiens GN=WRN PE=1 SV=2</t>
  </si>
  <si>
    <t>-0.048661355</t>
  </si>
  <si>
    <t>sp|P61457|PHS_HUMAN</t>
  </si>
  <si>
    <t>PCBD1</t>
  </si>
  <si>
    <t xml:space="preserve"> Pterin-4-alpha-carbinolamine dehydratase OS=Homo sapiens GN=PCBD1 PE=1 SV=2</t>
  </si>
  <si>
    <t>-0.048749035</t>
  </si>
  <si>
    <t>sp|O43143|DHX15_HUMAN</t>
  </si>
  <si>
    <t>DHX15</t>
  </si>
  <si>
    <t xml:space="preserve"> Putative pre-mRNA-splicing factor ATP-dependent RNA helicase DHX15 OS=Homo sapiens GN=DHX15 PE=1 SV=2</t>
  </si>
  <si>
    <t>-0.04877809</t>
  </si>
  <si>
    <t>sp|Q15477|SKIV2_HUMAN</t>
  </si>
  <si>
    <t>SKIV2L</t>
  </si>
  <si>
    <t xml:space="preserve"> Helicase SKI2W OS=Homo sapiens GN=SKIV2L PE=1 SV=3</t>
  </si>
  <si>
    <t>-0.048958837</t>
  </si>
  <si>
    <t>sp|P20749|BCL3_HUMAN</t>
  </si>
  <si>
    <t>BCL3</t>
  </si>
  <si>
    <t xml:space="preserve"> B-cell lymphoma 3 protein OS=Homo sapiens GN=BCL3 PE=1 SV=2</t>
  </si>
  <si>
    <t>-0.04917141</t>
  </si>
  <si>
    <t>sp|Q9Y2H2|SAC2_HUMAN</t>
  </si>
  <si>
    <t>INPP5F</t>
  </si>
  <si>
    <t xml:space="preserve"> Phosphatidylinositide phosphatase SAC2 OS=Homo sapiens GN=INPP5F PE=1 SV=3</t>
  </si>
  <si>
    <t>-0.049252752</t>
  </si>
  <si>
    <t>sp|Q9BW62|KATL1_HUMAN</t>
  </si>
  <si>
    <t>KATNAL1</t>
  </si>
  <si>
    <t xml:space="preserve"> Katanin p60 ATPase-containing subunit A-like 1 OS=Homo sapiens GN=KATNAL1 PE=2 SV=1</t>
  </si>
  <si>
    <t>-0.049460591</t>
  </si>
  <si>
    <t>sp|Q9GZP9|DERL2_HUMAN</t>
  </si>
  <si>
    <t>DERL2</t>
  </si>
  <si>
    <t xml:space="preserve"> Derlin-2 OS=Homo sapiens GN=DERL2 PE=1 SV=1</t>
  </si>
  <si>
    <t>-0.049550952</t>
  </si>
  <si>
    <t>sp|Q8WXI9|P66B_HUMAN</t>
  </si>
  <si>
    <t>GATAD2B</t>
  </si>
  <si>
    <t xml:space="preserve"> Transcriptional repressor p66-beta OS=Homo sapiens GN=GATAD2B PE=1 SV=1</t>
  </si>
  <si>
    <t>-0.049671827</t>
  </si>
  <si>
    <t>sp|Q5VW36|K1797_HUMAN</t>
  </si>
  <si>
    <t>-0.049787855</t>
  </si>
  <si>
    <t>sp|P62834|RAP1A_HUMAN</t>
  </si>
  <si>
    <t>RAP1A</t>
  </si>
  <si>
    <t xml:space="preserve"> Ras-related protein Rap-1A OS=Homo sapiens GN=RAP1A PE=1 SV=1</t>
  </si>
  <si>
    <t>-0.049980411</t>
  </si>
  <si>
    <t>sp|Q93034|CUL5_HUMAN</t>
  </si>
  <si>
    <t>CUL5</t>
  </si>
  <si>
    <t xml:space="preserve"> Cullin-5 OS=Homo sapiens GN=CUL5 PE=1 SV=4</t>
  </si>
  <si>
    <t>-0.05004787</t>
  </si>
  <si>
    <t>sp|Q9UID3|FFR_HUMAN</t>
  </si>
  <si>
    <t>FFR</t>
  </si>
  <si>
    <t xml:space="preserve"> Protein fat-free homolog OS=Homo sapiens GN=FFR PE=1 SV=2</t>
  </si>
  <si>
    <t>-0.050259132</t>
  </si>
  <si>
    <t>sp|Q9NUY8-2|TBC23_HUMAN</t>
  </si>
  <si>
    <t>TBC1D23</t>
  </si>
  <si>
    <t xml:space="preserve"> Isoform 2 of TBC1 domain family member 23 OS=Homo sapiens GN=TBC1D23</t>
  </si>
  <si>
    <t>-0.050334509</t>
  </si>
  <si>
    <t>sp|O14795|UN13B_HUMAN</t>
  </si>
  <si>
    <t>UNC13B</t>
  </si>
  <si>
    <t xml:space="preserve"> Protein unc-13 homolog B OS=Homo sapiens GN=UNC13B PE=1 SV=2</t>
  </si>
  <si>
    <t>-0.050411582</t>
  </si>
  <si>
    <t>sp|Q8N567|ZCHC9_HUMAN</t>
  </si>
  <si>
    <t>ZCCHC9</t>
  </si>
  <si>
    <t xml:space="preserve"> Zinc finger CCHC domain-containing protein 9 OS=Homo sapiens GN=ZCCHC9 PE=2 SV=2</t>
  </si>
  <si>
    <t>-0.050423832</t>
  </si>
  <si>
    <t>sp|Q9P1Z2-2|CACO1_HUMAN</t>
  </si>
  <si>
    <t>CALCOCO1</t>
  </si>
  <si>
    <t xml:space="preserve"> Isoform 2 of Calcium-binding and coiled-coil domain-containing protein 1 OS=Homo sapiens GN=CALCOCO1</t>
  </si>
  <si>
    <t>-0.050570678</t>
  </si>
  <si>
    <t>sp|Q9BPX6-3|MICU1_HUMAN</t>
  </si>
  <si>
    <t>CBARA1</t>
  </si>
  <si>
    <t xml:space="preserve"> Isoform 3 of Calcium uptake protein 1, mitochondrial OS=Homo sapiens GN=CBARA1</t>
  </si>
  <si>
    <t>-0.050720152</t>
  </si>
  <si>
    <t>sp|P49427|UB2R1_HUMAN</t>
  </si>
  <si>
    <t>CDC34</t>
  </si>
  <si>
    <t xml:space="preserve"> Ubiquitin-conjugating enzyme E2 R1 OS=Homo sapiens GN=CDC34 PE=1 SV=2</t>
  </si>
  <si>
    <t>-0.050725983</t>
  </si>
  <si>
    <t>sp|Q15021|CND1_HUMAN</t>
  </si>
  <si>
    <t>NCAPD2</t>
  </si>
  <si>
    <t xml:space="preserve"> Condensin complex subunit 1 OS=Homo sapiens GN=NCAPD2 PE=1 SV=3</t>
  </si>
  <si>
    <t>-0.050877213</t>
  </si>
  <si>
    <t>sp|O95562|SFT2B_HUMAN</t>
  </si>
  <si>
    <t>SFT2D2</t>
  </si>
  <si>
    <t xml:space="preserve"> Vesicle transport protein SFT2B OS=Homo sapiens GN=SFT2D2 PE=1 SV=1</t>
  </si>
  <si>
    <t>-0.05100892</t>
  </si>
  <si>
    <t>sp|O60256|KPRB_HUMAN</t>
  </si>
  <si>
    <t>PRPSAP2</t>
  </si>
  <si>
    <t xml:space="preserve"> Phosphoribosyl pyrophosphate synthase-associated protein 2 OS=Homo sapiens GN=PRPSAP2 PE=1 SV=1</t>
  </si>
  <si>
    <t>-0.051099263</t>
  </si>
  <si>
    <t>sp|Q8N6T7|SIRT6_HUMAN</t>
  </si>
  <si>
    <t>SIRT6</t>
  </si>
  <si>
    <t xml:space="preserve"> NAD-dependent deacetylase sirtuin-6 OS=Homo sapiens GN=SIRT6 PE=1 SV=2</t>
  </si>
  <si>
    <t>-0.051100225</t>
  </si>
  <si>
    <t>sp|P36915|GNL1_HUMAN</t>
  </si>
  <si>
    <t>GNL1</t>
  </si>
  <si>
    <t xml:space="preserve"> Guanine nucleotide-binding protein-like 1 OS=Homo sapiens GN=GNL1 PE=1 SV=2</t>
  </si>
  <si>
    <t>-0.051265793</t>
  </si>
  <si>
    <t>sp|P17812|PYRG1_HUMAN</t>
  </si>
  <si>
    <t>CTPS</t>
  </si>
  <si>
    <t xml:space="preserve"> CTP synthase 1 OS=Homo sapiens GN=CTPS PE=1 SV=2</t>
  </si>
  <si>
    <t>-0.051276374</t>
  </si>
  <si>
    <t>sp|Q9ULV3-2|CIZ1_HUMAN</t>
  </si>
  <si>
    <t>CIZ1</t>
  </si>
  <si>
    <t xml:space="preserve"> Isoform 2 of Cip1-interacting zinc finger protein OS=Homo sapiens GN=CIZ1</t>
  </si>
  <si>
    <t>-0.051277193</t>
  </si>
  <si>
    <t>sp|Q13283|G3BP1_HUMAN</t>
  </si>
  <si>
    <t>G3BP1</t>
  </si>
  <si>
    <t xml:space="preserve"> Ras GTPase-activating protein-binding protein 1 OS=Homo sapiens GN=G3BP1 PE=1 SV=1</t>
  </si>
  <si>
    <t>-0.051311953</t>
  </si>
  <si>
    <t>sp|Q5VY80|RET1L_HUMAN</t>
  </si>
  <si>
    <t>RAET1L</t>
  </si>
  <si>
    <t xml:space="preserve"> Retinoic acid early transcript 1L protein OS=Homo sapiens GN=RAET1L PE=2 SV=1</t>
  </si>
  <si>
    <t>-0.051506741</t>
  </si>
  <si>
    <t>sp|Q2TB10|ZN800_HUMAN</t>
  </si>
  <si>
    <t>ZNF800</t>
  </si>
  <si>
    <t xml:space="preserve"> Zinc finger protein 800 OS=Homo sapiens GN=ZNF800 PE=1 SV=1</t>
  </si>
  <si>
    <t>-0.051531235</t>
  </si>
  <si>
    <t>sp|Q9NVE5-3|UBP40_HUMAN</t>
  </si>
  <si>
    <t>USP40</t>
  </si>
  <si>
    <t xml:space="preserve"> Isoform 3 of Ubiquitin carboxyl-terminal hydrolase 40 OS=Homo sapiens GN=USP40</t>
  </si>
  <si>
    <t>-0.051628002</t>
  </si>
  <si>
    <t>sp|Q92974-2|ARHG2_HUMAN</t>
  </si>
  <si>
    <t>ARHGEF2</t>
  </si>
  <si>
    <t xml:space="preserve"> Isoform 2 of Rho guanine nucleotide exchange factor 2 OS=Homo sapiens GN=ARHGEF2</t>
  </si>
  <si>
    <t>-0.051904598</t>
  </si>
  <si>
    <t>sp|P21980|TGM2_HUMAN</t>
  </si>
  <si>
    <t>TGM2</t>
  </si>
  <si>
    <t xml:space="preserve"> Protein-glutamine gamma-glutamyltransferase 2 OS=Homo sapiens GN=TGM2 PE=1 SV=2</t>
  </si>
  <si>
    <t>-0.051937464</t>
  </si>
  <si>
    <t>sp|P31321|KAP1_HUMAN</t>
  </si>
  <si>
    <t>PRKAR1B</t>
  </si>
  <si>
    <t xml:space="preserve"> cAMP-dependent protein kinase type I-beta regulatory subunit OS=Homo sapiens GN=PRKAR1B PE=1 SV=4</t>
  </si>
  <si>
    <t>-0.052345281</t>
  </si>
  <si>
    <t>sp|Q9UHY7|ENOPH_HUMAN</t>
  </si>
  <si>
    <t>ENOPH1</t>
  </si>
  <si>
    <t xml:space="preserve"> Enolase-phosphatase E1 OS=Homo sapiens GN=ENOPH1 PE=1 SV=1</t>
  </si>
  <si>
    <t>-0.052898728</t>
  </si>
  <si>
    <t>sp|Q96RP9|EFGM_HUMAN</t>
  </si>
  <si>
    <t>GFM1</t>
  </si>
  <si>
    <t xml:space="preserve"> Elongation factor G, mitochondrial OS=Homo sapiens GN=GFM1 PE=1 SV=2</t>
  </si>
  <si>
    <t>-0.053041512</t>
  </si>
  <si>
    <t>tr|B4DLE8|B4DLE8_HUMAN</t>
  </si>
  <si>
    <t>CRYBG3</t>
  </si>
  <si>
    <t xml:space="preserve"> Uncharacterized protein (Fragment) OS=Homo sapiens GN=CRYBG3 PE=2 SV=1</t>
  </si>
  <si>
    <t>-0.053052743</t>
  </si>
  <si>
    <t>sp|Q7Z388|D19L4_HUMAN</t>
  </si>
  <si>
    <t>DPY19L4</t>
  </si>
  <si>
    <t xml:space="preserve"> Protein dpy-19 homolog 4 OS=Homo sapiens GN=DPY19L4 PE=2 SV=1</t>
  </si>
  <si>
    <t>-0.053063421</t>
  </si>
  <si>
    <t>sp|Q96L73-2|NSD1_HUMAN</t>
  </si>
  <si>
    <t>NSD1</t>
  </si>
  <si>
    <t xml:space="preserve"> Isoform 2 of Histone-lysine N-methyltransferase, H3 lysine-36 and H4 lysine-20 specific OS=Homo sapiens GN=NSD1</t>
  </si>
  <si>
    <t>-0.053116968</t>
  </si>
  <si>
    <t>sp|Q9P2Y5|UVRAG_HUMAN</t>
  </si>
  <si>
    <t>UVRAG</t>
  </si>
  <si>
    <t xml:space="preserve"> UV radiation resistance-associated gene protein OS=Homo sapiens GN=UVRAG PE=1 SV=1</t>
  </si>
  <si>
    <t>-0.053142477</t>
  </si>
  <si>
    <t>sp|Q7L5D6|GET4_HUMAN</t>
  </si>
  <si>
    <t>GET4</t>
  </si>
  <si>
    <t xml:space="preserve"> Golgi to ER traffic protein 4 homolog OS=Homo sapiens GN=GET4 PE=1 SV=1</t>
  </si>
  <si>
    <t>-0.053242637</t>
  </si>
  <si>
    <t>tr|E9PF32|E9PF32_HUMAN</t>
  </si>
  <si>
    <t>DENND3</t>
  </si>
  <si>
    <t xml:space="preserve"> Uncharacterized protein OS=Homo sapiens GN=DENND3 PE=4 SV=1</t>
  </si>
  <si>
    <t>-0.053300666</t>
  </si>
  <si>
    <t>sp|Q9H6E5|STPAP_HUMAN</t>
  </si>
  <si>
    <t>TUT1</t>
  </si>
  <si>
    <t xml:space="preserve"> Speckle targeted PIP5K1A-regulated poly(A) polymerase OS=Homo sapiens GN=TUT1 PE=1 SV=2</t>
  </si>
  <si>
    <t>-0.053784824</t>
  </si>
  <si>
    <t>sp|Q9HAH7-1|FBRS_HUMAN</t>
  </si>
  <si>
    <t>FBRS</t>
  </si>
  <si>
    <t xml:space="preserve"> Isoform 1 of Probable fibrosin-1 OS=Homo sapiens GN=FBRS</t>
  </si>
  <si>
    <t>-0.053878127</t>
  </si>
  <si>
    <t>sp|Q9Y312|CT004_HUMAN</t>
  </si>
  <si>
    <t>C20orf4</t>
  </si>
  <si>
    <t xml:space="preserve"> Uncharacterized protein C20orf4 OS=Homo sapiens GN=C20orf4 PE=1 SV=2</t>
  </si>
  <si>
    <t>-0.053892969</t>
  </si>
  <si>
    <t>sp|Q92738-2|US6NL_HUMAN</t>
  </si>
  <si>
    <t>USP6NL</t>
  </si>
  <si>
    <t xml:space="preserve"> Isoform 2 of USP6 N-terminal-like protein OS=Homo sapiens GN=USP6NL</t>
  </si>
  <si>
    <t>-0.053940934</t>
  </si>
  <si>
    <t>sp|Q9NYU1|UGGG2_HUMAN</t>
  </si>
  <si>
    <t>UGGT2</t>
  </si>
  <si>
    <t xml:space="preserve"> UDP-glucose:glycoprotein glucosyltransferase 2 OS=Homo sapiens GN=UGGT2 PE=1 SV=4</t>
  </si>
  <si>
    <t>-0.053985965</t>
  </si>
  <si>
    <t>sp|Q2TAL8|QRIC1_HUMAN</t>
  </si>
  <si>
    <t>QRICH1</t>
  </si>
  <si>
    <t xml:space="preserve"> Glutamine-rich protein 1 OS=Homo sapiens GN=QRICH1 PE=1 SV=1</t>
  </si>
  <si>
    <t>-0.053992815</t>
  </si>
  <si>
    <t>sp|P62495|ERF1_HUMAN</t>
  </si>
  <si>
    <t>ETF1</t>
  </si>
  <si>
    <t xml:space="preserve"> Eukaryotic peptide chain release factor subunit 1 OS=Homo sapiens GN=ETF1 PE=1 SV=3</t>
  </si>
  <si>
    <t>-0.054031242</t>
  </si>
  <si>
    <t>sp|Q53GT1|KLH22_HUMAN</t>
  </si>
  <si>
    <t>KLHL22</t>
  </si>
  <si>
    <t xml:space="preserve"> Kelch-like protein 22 OS=Homo sapiens GN=KLHL22 PE=1 SV=2</t>
  </si>
  <si>
    <t>-0.054383298</t>
  </si>
  <si>
    <t>sp|Q7L8L6|FAKD5_HUMAN</t>
  </si>
  <si>
    <t>FASTKD5</t>
  </si>
  <si>
    <t xml:space="preserve"> FAST kinase domain-containing protein 5 OS=Homo sapiens GN=FASTKD5 PE=1 SV=1</t>
  </si>
  <si>
    <t>-0.05464181</t>
  </si>
  <si>
    <t>sp|Q13257|MD2L1_HUMAN</t>
  </si>
  <si>
    <t>MAD2L1</t>
  </si>
  <si>
    <t xml:space="preserve"> Mitotic spindle assembly checkpoint protein MAD2A OS=Homo sapiens GN=MAD2L1 PE=1 SV=1</t>
  </si>
  <si>
    <t>-0.054848644</t>
  </si>
  <si>
    <t>sp|P61966|AP1S1_HUMAN</t>
  </si>
  <si>
    <t>AP1S1</t>
  </si>
  <si>
    <t xml:space="preserve"> AP-1 complex subunit sigma-1A OS=Homo sapiens GN=AP1S1 PE=1 SV=1</t>
  </si>
  <si>
    <t>-0.054915425</t>
  </si>
  <si>
    <t>sp|P50570|DYN2_HUMAN</t>
  </si>
  <si>
    <t>DNM2</t>
  </si>
  <si>
    <t xml:space="preserve"> Dynamin-2 OS=Homo sapiens GN=DNM2 PE=1 SV=2</t>
  </si>
  <si>
    <t>-0.054929927</t>
  </si>
  <si>
    <t>sp|P26022|PTX3_HUMAN</t>
  </si>
  <si>
    <t>PTX3</t>
  </si>
  <si>
    <t xml:space="preserve"> Pentraxin-related protein PTX3 OS=Homo sapiens GN=PTX3 PE=1 SV=3</t>
  </si>
  <si>
    <t>-0.054935494</t>
  </si>
  <si>
    <t>sp|P62195|PRS8_HUMAN</t>
  </si>
  <si>
    <t>PSMC5</t>
  </si>
  <si>
    <t xml:space="preserve"> 26S protease regulatory subunit 8 OS=Homo sapiens GN=PSMC5 PE=1 SV=1</t>
  </si>
  <si>
    <t>-0.055197676</t>
  </si>
  <si>
    <t>sp|Q9NZI7|UBIP1_HUMAN</t>
  </si>
  <si>
    <t>UBP1</t>
  </si>
  <si>
    <t xml:space="preserve"> Upstream-binding protein 1 OS=Homo sapiens GN=UBP1 PE=2 SV=1</t>
  </si>
  <si>
    <t>-0.05523909</t>
  </si>
  <si>
    <t>sp|P10321|1C07_HUMAN</t>
  </si>
  <si>
    <t xml:space="preserve"> HLA class I histocompatibility antigen, Cw-7 alpha chain OS=Homo sapiens GN=HLA-C PE=1 SV=3</t>
  </si>
  <si>
    <t>-0.055255208</t>
  </si>
  <si>
    <t>sp|P20618|PSB1_HUMAN</t>
  </si>
  <si>
    <t>PSMB1</t>
  </si>
  <si>
    <t xml:space="preserve"> Proteasome subunit beta type-1 OS=Homo sapiens GN=PSMB1 PE=1 SV=2</t>
  </si>
  <si>
    <t>-0.055698522</t>
  </si>
  <si>
    <t>sp|Q9BWH2|FUND2_HUMAN</t>
  </si>
  <si>
    <t>FUNDC2</t>
  </si>
  <si>
    <t xml:space="preserve"> FUN14 domain-containing protein 2 OS=Homo sapiens GN=FUNDC2 PE=1 SV=2</t>
  </si>
  <si>
    <t>-0.055720871</t>
  </si>
  <si>
    <t>sp|P13639|EF2_HUMAN</t>
  </si>
  <si>
    <t>EEF2</t>
  </si>
  <si>
    <t xml:space="preserve"> Elongation factor 2 OS=Homo sapiens GN=EEF2 PE=1 SV=4</t>
  </si>
  <si>
    <t>-0.055890943</t>
  </si>
  <si>
    <t>tr|F5H2A4|F5H2A4_HUMAN</t>
  </si>
  <si>
    <t>HMGA2</t>
  </si>
  <si>
    <t xml:space="preserve"> Uncharacterized protein OS=Homo sapiens GN=HMGA2 PE=4 SV=1</t>
  </si>
  <si>
    <t>-0.056648524</t>
  </si>
  <si>
    <t>sp|Q10567-3|AP1B1_HUMAN</t>
  </si>
  <si>
    <t>AP1B1</t>
  </si>
  <si>
    <t xml:space="preserve"> Isoform C of AP-1 complex subunit beta-1 OS=Homo sapiens GN=AP1B1</t>
  </si>
  <si>
    <t>-0.056686931</t>
  </si>
  <si>
    <t>sp|Q9BXB5|OSB10_HUMAN</t>
  </si>
  <si>
    <t>OSBPL10</t>
  </si>
  <si>
    <t xml:space="preserve"> Oxysterol-binding protein-related protein 10 OS=Homo sapiens GN=OSBPL10 PE=1 SV=2</t>
  </si>
  <si>
    <t>-0.056690495</t>
  </si>
  <si>
    <t>sp|Q15428|SF3A2_HUMAN</t>
  </si>
  <si>
    <t>SF3A2</t>
  </si>
  <si>
    <t xml:space="preserve"> Splicing factor 3A subunit 2 OS=Homo sapiens GN=SF3A2 PE=1 SV=2</t>
  </si>
  <si>
    <t>-0.056816351</t>
  </si>
  <si>
    <t>sp|A7E2V4-2|K0913_HUMAN</t>
  </si>
  <si>
    <t>KIAA0913</t>
  </si>
  <si>
    <t xml:space="preserve"> Isoform 2 of Zinc finger SWIM domain-containing protein KIAA0913 OS=Homo sapiens GN=KIAA0913</t>
  </si>
  <si>
    <t>-0.056892825</t>
  </si>
  <si>
    <t>sp|Q92769|HDAC2_HUMAN</t>
  </si>
  <si>
    <t>HDAC2</t>
  </si>
  <si>
    <t xml:space="preserve"> Histone deacetylase 2 OS=Homo sapiens GN=HDAC2 PE=1 SV=2</t>
  </si>
  <si>
    <t>-0.056968507</t>
  </si>
  <si>
    <t>sp|P40937|RFC5_HUMAN</t>
  </si>
  <si>
    <t>RFC5</t>
  </si>
  <si>
    <t xml:space="preserve"> Replication factor C subunit 5 OS=Homo sapiens GN=RFC5 PE=1 SV=1</t>
  </si>
  <si>
    <t>-0.056988682</t>
  </si>
  <si>
    <t>sp|Q96AG4|LRC59_HUMAN</t>
  </si>
  <si>
    <t>LRRC59</t>
  </si>
  <si>
    <t xml:space="preserve"> Leucine-rich repeat-containing protein 59 OS=Homo sapiens GN=LRRC59 PE=1 SV=1</t>
  </si>
  <si>
    <t>-0.057127923</t>
  </si>
  <si>
    <t>sp|P07225|PROS_HUMAN</t>
  </si>
  <si>
    <t>PROS1</t>
  </si>
  <si>
    <t xml:space="preserve"> Vitamin K-dependent protein S OS=Homo sapiens GN=PROS1 PE=1 SV=1</t>
  </si>
  <si>
    <t>-0.057135701</t>
  </si>
  <si>
    <t>sp|Q96JJ3|ELMO2_HUMAN</t>
  </si>
  <si>
    <t>ELMO2</t>
  </si>
  <si>
    <t xml:space="preserve"> Engulfment and cell motility protein 2 OS=Homo sapiens GN=ELMO2 PE=1 SV=2</t>
  </si>
  <si>
    <t>-0.057179969</t>
  </si>
  <si>
    <t>sp|P35226|BMI1_HUMAN</t>
  </si>
  <si>
    <t>BMI1</t>
  </si>
  <si>
    <t xml:space="preserve"> Polycomb complex protein BMI-1 OS=Homo sapiens GN=BMI1 PE=1 SV=2</t>
  </si>
  <si>
    <t>-0.057796826</t>
  </si>
  <si>
    <t>sp|Q9BVQ7|SPA5L_HUMAN</t>
  </si>
  <si>
    <t>SPATA5L1</t>
  </si>
  <si>
    <t xml:space="preserve"> Spermatogenesis-associated protein 5-like protein 1 OS=Homo sapiens GN=SPATA5L1 PE=1 SV=2</t>
  </si>
  <si>
    <t>-0.057928936</t>
  </si>
  <si>
    <t>sp|Q15653-2|IKBB_HUMAN</t>
  </si>
  <si>
    <t>NFKBIB</t>
  </si>
  <si>
    <t xml:space="preserve"> Isoform 2 of NF-kappa-B inhibitor beta OS=Homo sapiens GN=NFKBIB</t>
  </si>
  <si>
    <t>-0.058083373</t>
  </si>
  <si>
    <t>sp|Q8NAN2-2|FA73A_HUMAN</t>
  </si>
  <si>
    <t>FAM73A</t>
  </si>
  <si>
    <t xml:space="preserve"> Isoform 2 of Protein FAM73A OS=Homo sapiens GN=FAM73A</t>
  </si>
  <si>
    <t>-0.058148487</t>
  </si>
  <si>
    <t>sp|Q9BZL6|KPCD2_HUMAN</t>
  </si>
  <si>
    <t>PRKD2</t>
  </si>
  <si>
    <t xml:space="preserve"> Serine/threonine-protein kinase D2 OS=Homo sapiens GN=PRKD2 PE=1 SV=2</t>
  </si>
  <si>
    <t>-0.058285068</t>
  </si>
  <si>
    <t>sp|Q13901|C1D_HUMAN</t>
  </si>
  <si>
    <t>C1D</t>
  </si>
  <si>
    <t xml:space="preserve"> Nuclear nucleic acid-binding protein C1D OS=Homo sapiens GN=C1D PE=1 SV=1</t>
  </si>
  <si>
    <t>-0.058463775</t>
  </si>
  <si>
    <t>sp|Q13613-2|MTMR1_HUMAN</t>
  </si>
  <si>
    <t>MTMR1</t>
  </si>
  <si>
    <t xml:space="preserve"> Isoform 1A of Myotubularin-related protein 1 OS=Homo sapiens GN=MTMR1</t>
  </si>
  <si>
    <t>-0.058668279</t>
  </si>
  <si>
    <t>sp|Q5T7M9-2|FA69A_HUMAN</t>
  </si>
  <si>
    <t>FAM69A</t>
  </si>
  <si>
    <t xml:space="preserve"> Isoform 2 of Protein FAM69A OS=Homo sapiens GN=FAM69A</t>
  </si>
  <si>
    <t>-0.058726916</t>
  </si>
  <si>
    <t>sp|Q13625-2|ASPP2_HUMAN</t>
  </si>
  <si>
    <t>TP53BP2</t>
  </si>
  <si>
    <t xml:space="preserve"> Isoform 2 of Apoptosis-stimulating of p53 protein 2 OS=Homo sapiens GN=TP53BP2</t>
  </si>
  <si>
    <t>-0.058891662</t>
  </si>
  <si>
    <t>sp|Q9BZE9-2|ASPC1_HUMAN</t>
  </si>
  <si>
    <t>ASPSCR1</t>
  </si>
  <si>
    <t xml:space="preserve"> Isoform 2 of Tether containing UBX domain for GLUT4 OS=Homo sapiens GN=ASPSCR1</t>
  </si>
  <si>
    <t>-0.059133496</t>
  </si>
  <si>
    <t>sp|Q9H2U1-2|DHX36_HUMAN</t>
  </si>
  <si>
    <t>DHX36</t>
  </si>
  <si>
    <t xml:space="preserve"> Isoform 2 of Probable ATP-dependent RNA helicase DHX36 OS=Homo sapiens GN=DHX36</t>
  </si>
  <si>
    <t>-0.059157737</t>
  </si>
  <si>
    <t>sp|P42568|AF9_HUMAN</t>
  </si>
  <si>
    <t>MLLT3</t>
  </si>
  <si>
    <t xml:space="preserve"> Protein AF-9 OS=Homo sapiens GN=MLLT3 PE=1 SV=2</t>
  </si>
  <si>
    <t>-0.059174647</t>
  </si>
  <si>
    <t>sp|Q8N6R0-4|MTL13_HUMAN</t>
  </si>
  <si>
    <t>METTL13</t>
  </si>
  <si>
    <t xml:space="preserve"> Isoform 2 of Methyltransferase-like protein 13 OS=Homo sapiens GN=METTL13</t>
  </si>
  <si>
    <t>-0.059292813</t>
  </si>
  <si>
    <t>sp|P08237-2|K6PF_HUMAN</t>
  </si>
  <si>
    <t>PFKM</t>
  </si>
  <si>
    <t xml:space="preserve"> Isoform 2 of 6-phosphofructokinase, muscle type OS=Homo sapiens GN=PFKM</t>
  </si>
  <si>
    <t>-0.059307259</t>
  </si>
  <si>
    <t>sp|Q9NQZ5|STAR7_HUMAN</t>
  </si>
  <si>
    <t>STARD7</t>
  </si>
  <si>
    <t xml:space="preserve"> StAR-related lipid transfer protein 7, mitochondrial OS=Homo sapiens GN=STARD7 PE=1 SV=2</t>
  </si>
  <si>
    <t>-0.05941795</t>
  </si>
  <si>
    <t>sp|O75746|CMC1_HUMAN</t>
  </si>
  <si>
    <t>SLC25A12</t>
  </si>
  <si>
    <t xml:space="preserve"> Calcium-binding mitochondrial carrier protein Aralar1 OS=Homo sapiens GN=SLC25A12 PE=1 SV=2</t>
  </si>
  <si>
    <t>-0.059433798</t>
  </si>
  <si>
    <t>sp|Q9H981-2|ARP8_HUMAN</t>
  </si>
  <si>
    <t>ACTR8</t>
  </si>
  <si>
    <t xml:space="preserve"> Isoform 2 of Actin-related protein 8 OS=Homo sapiens GN=ACTR8</t>
  </si>
  <si>
    <t>-0.059670381</t>
  </si>
  <si>
    <t>sp|Q8N8Q8|COX18_HUMAN</t>
  </si>
  <si>
    <t>COX18</t>
  </si>
  <si>
    <t xml:space="preserve"> Mitochondrial inner membrane protein COX18 OS=Homo sapiens GN=COX18 PE=2 SV=1</t>
  </si>
  <si>
    <t>-0.059677421</t>
  </si>
  <si>
    <t>sp|P52732|KIF11_HUMAN</t>
  </si>
  <si>
    <t>KIF11</t>
  </si>
  <si>
    <t xml:space="preserve"> Kinesin-like protein KIF11 OS=Homo sapiens GN=KIF11 PE=1 SV=2</t>
  </si>
  <si>
    <t>-0.059762575</t>
  </si>
  <si>
    <t>sp|Q9UPU9-2|SMAG1_HUMAN</t>
  </si>
  <si>
    <t>SAMD4A</t>
  </si>
  <si>
    <t xml:space="preserve"> Isoform 2 of Protein Smaug homolog 1 OS=Homo sapiens GN=SAMD4A</t>
  </si>
  <si>
    <t>-0.059851689</t>
  </si>
  <si>
    <t>sp|Q9UNS2|CSN3_HUMAN</t>
  </si>
  <si>
    <t>COPS3</t>
  </si>
  <si>
    <t xml:space="preserve"> COP9 signalosome complex subunit 3 OS=Homo sapiens GN=COPS3 PE=1 SV=3</t>
  </si>
  <si>
    <t>-0.059861235</t>
  </si>
  <si>
    <t>sp|P31483-2|TIA1_HUMAN</t>
  </si>
  <si>
    <t>TIA1</t>
  </si>
  <si>
    <t xml:space="preserve"> Isoform Short of Nucleolysin TIA-1 isoform p40 OS=Homo sapiens GN=TIA1</t>
  </si>
  <si>
    <t>-0.060107586</t>
  </si>
  <si>
    <t>sp|O14920|IKKB_HUMAN</t>
  </si>
  <si>
    <t>IKBKB</t>
  </si>
  <si>
    <t xml:space="preserve"> Inhibitor of nuclear factor kappa-B kinase subunit beta OS=Homo sapiens GN=IKBKB PE=1 SV=1</t>
  </si>
  <si>
    <t>-0.060157308</t>
  </si>
  <si>
    <t>sp|Q06136|KDSR_HUMAN</t>
  </si>
  <si>
    <t>KDSR</t>
  </si>
  <si>
    <t xml:space="preserve"> 3-ketodihydrosphingosine reductase OS=Homo sapiens GN=KDSR PE=1 SV=1</t>
  </si>
  <si>
    <t>-0.060221608</t>
  </si>
  <si>
    <t>sp|P98172|EFNB1_HUMAN</t>
  </si>
  <si>
    <t>EFNB1</t>
  </si>
  <si>
    <t xml:space="preserve"> Ephrin-B1 OS=Homo sapiens GN=EFNB1 PE=1 SV=1</t>
  </si>
  <si>
    <t>-0.060243309</t>
  </si>
  <si>
    <t>sp|P62241|RS8_HUMAN</t>
  </si>
  <si>
    <t>RPS8</t>
  </si>
  <si>
    <t xml:space="preserve"> 40S ribosomal protein S8 OS=Homo sapiens GN=RPS8 PE=1 SV=2</t>
  </si>
  <si>
    <t>-0.060558393</t>
  </si>
  <si>
    <t>sp|P18859|ATP5J_HUMAN</t>
  </si>
  <si>
    <t>ATP5J</t>
  </si>
  <si>
    <t xml:space="preserve"> ATP synthase-coupling factor 6, mitochondrial OS=Homo sapiens GN=ATP5J PE=1 SV=1</t>
  </si>
  <si>
    <t>-0.060567712</t>
  </si>
  <si>
    <t>sp|Q8N122|RPTOR_HUMAN</t>
  </si>
  <si>
    <t>RPTOR</t>
  </si>
  <si>
    <t xml:space="preserve"> Regulatory-associated protein of mTOR OS=Homo sapiens GN=RPTOR PE=1 SV=1</t>
  </si>
  <si>
    <t>-0.060629124</t>
  </si>
  <si>
    <t>sp|P23368|MAOM_HUMAN</t>
  </si>
  <si>
    <t>ME2</t>
  </si>
  <si>
    <t xml:space="preserve"> NAD-dependent malic enzyme, mitochondrial OS=Homo sapiens GN=ME2 PE=1 SV=1</t>
  </si>
  <si>
    <t>-0.060712616</t>
  </si>
  <si>
    <t>sp|P31939|PUR9_HUMAN</t>
  </si>
  <si>
    <t>ATIC</t>
  </si>
  <si>
    <t xml:space="preserve"> Bifunctional purine biosynthesis protein PURH OS=Homo sapiens GN=ATIC PE=1 SV=3</t>
  </si>
  <si>
    <t>-0.060816121</t>
  </si>
  <si>
    <t>sp|Q9NXC5|MIO_HUMAN</t>
  </si>
  <si>
    <t>MIOS</t>
  </si>
  <si>
    <t xml:space="preserve"> WD repeat-containing protein mio OS=Homo sapiens GN=MIOS PE=1 SV=2</t>
  </si>
  <si>
    <t>-0.060860527</t>
  </si>
  <si>
    <t>sp|O76095-2|JTB_HUMAN</t>
  </si>
  <si>
    <t>JTB</t>
  </si>
  <si>
    <t xml:space="preserve"> Isoform 2 of Protein JTB OS=Homo sapiens GN=JTB</t>
  </si>
  <si>
    <t>-0.060905931</t>
  </si>
  <si>
    <t>sp|Q13137|CACO2_HUMAN</t>
  </si>
  <si>
    <t>CALCOCO2</t>
  </si>
  <si>
    <t xml:space="preserve"> Calcium-binding and coiled-coil domain-containing protein 2 OS=Homo sapiens GN=CALCOCO2 PE=1 SV=1</t>
  </si>
  <si>
    <t>-0.060943698</t>
  </si>
  <si>
    <t>sp|Q03252|LMNB2_HUMAN</t>
  </si>
  <si>
    <t>LMNB2</t>
  </si>
  <si>
    <t xml:space="preserve"> Lamin-B2 OS=Homo sapiens GN=LMNB2 PE=1 SV=3</t>
  </si>
  <si>
    <t>-0.060968697</t>
  </si>
  <si>
    <t>sp|Q8WUK0|PTPM1_HUMAN</t>
  </si>
  <si>
    <t>PTPMT1</t>
  </si>
  <si>
    <t xml:space="preserve"> Protein-tyrosine phosphatase mitochondrial 1 OS=Homo sapiens GN=PTPMT1 PE=1 SV=1</t>
  </si>
  <si>
    <t>-0.06100454</t>
  </si>
  <si>
    <t>sp|O14744|ANM5_HUMAN</t>
  </si>
  <si>
    <t>PRMT5</t>
  </si>
  <si>
    <t xml:space="preserve"> Protein arginine N-methyltransferase 5 OS=Homo sapiens GN=PRMT5 PE=1 SV=4</t>
  </si>
  <si>
    <t>-0.061016111</t>
  </si>
  <si>
    <t>sp|Q13042-2|CDC16_HUMAN</t>
  </si>
  <si>
    <t>CDC16</t>
  </si>
  <si>
    <t xml:space="preserve"> Isoform 2 of Cell division cycle protein 16 homolog OS=Homo sapiens GN=CDC16</t>
  </si>
  <si>
    <t>-0.061085111</t>
  </si>
  <si>
    <t>sp|Q7L7V1|DHX32_HUMAN</t>
  </si>
  <si>
    <t>DHX32</t>
  </si>
  <si>
    <t xml:space="preserve"> Putative pre-mRNA-splicing factor ATP-dependent RNA helicase DHX32 OS=Homo sapiens GN=DHX32 PE=1 SV=1</t>
  </si>
  <si>
    <t>-0.061115794</t>
  </si>
  <si>
    <t>sp|O94887-2|FARP2_HUMAN</t>
  </si>
  <si>
    <t>FARP2</t>
  </si>
  <si>
    <t xml:space="preserve"> Isoform 2 of FERM, RhoGEF and pleckstrin domain-containing protein 2 OS=Homo sapiens GN=FARP2</t>
  </si>
  <si>
    <t>-0.061474016</t>
  </si>
  <si>
    <t>sp|Q5BJH7-2|YIF1B_HUMAN</t>
  </si>
  <si>
    <t>YIF1B</t>
  </si>
  <si>
    <t xml:space="preserve"> Isoform 2 of Protein YIF1B OS=Homo sapiens GN=YIF1B</t>
  </si>
  <si>
    <t>-0.061545194</t>
  </si>
  <si>
    <t>sp|Q07912|ACK1_HUMAN</t>
  </si>
  <si>
    <t>TNK2</t>
  </si>
  <si>
    <t xml:space="preserve"> Activated CDC42 kinase 1 OS=Homo sapiens GN=TNK2 PE=1 SV=3</t>
  </si>
  <si>
    <t>-0.061615774</t>
  </si>
  <si>
    <t>sp|Q9NYL2-2|MLTK_HUMAN</t>
  </si>
  <si>
    <t xml:space="preserve"> Isoform 2 of Mitogen-activated protein kinase kinase kinase MLT OS=Homo sapiens GN=MLTK</t>
  </si>
  <si>
    <t>-0.061646186</t>
  </si>
  <si>
    <t>sp|Q01850|CDR2_HUMAN</t>
  </si>
  <si>
    <t>CDR2</t>
  </si>
  <si>
    <t xml:space="preserve"> Cerebellar degeneration-related protein 2 OS=Homo sapiens GN=CDR2 PE=1 SV=2</t>
  </si>
  <si>
    <t>-0.061864557</t>
  </si>
  <si>
    <t>sp|Q96ND0|CR019_HUMAN</t>
  </si>
  <si>
    <t>C18orf19</t>
  </si>
  <si>
    <t xml:space="preserve"> Uncharacterized protein C18orf19 OS=Homo sapiens GN=C18orf19 PE=2 SV=2</t>
  </si>
  <si>
    <t>-0.061964024</t>
  </si>
  <si>
    <t>sp|Q9UBI6|GBG12_HUMAN</t>
  </si>
  <si>
    <t>GNG12</t>
  </si>
  <si>
    <t xml:space="preserve"> Guanine nucleotide-binding protein G(I)/G(S)/G(O) subunit gamma-12 OS=Homo sapiens GN=GNG12 PE=1 SV=3</t>
  </si>
  <si>
    <t>-0.061985737</t>
  </si>
  <si>
    <t>sp|Q9BZQ8|NIBAN_HUMAN</t>
  </si>
  <si>
    <t>FAM129A</t>
  </si>
  <si>
    <t xml:space="preserve"> Protein Niban OS=Homo sapiens GN=FAM129A PE=1 SV=1</t>
  </si>
  <si>
    <t>-0.062365767</t>
  </si>
  <si>
    <t>sp|Q2TAA2|IAH1_HUMAN</t>
  </si>
  <si>
    <t>IAH1</t>
  </si>
  <si>
    <t xml:space="preserve"> Isoamyl acetate-hydrolyzing esterase 1 homolog OS=Homo sapiens GN=IAH1 PE=1 SV=1</t>
  </si>
  <si>
    <t>-0.062652658</t>
  </si>
  <si>
    <t>sp|Q16563-2|SYPL1_HUMAN</t>
  </si>
  <si>
    <t>SYPL1</t>
  </si>
  <si>
    <t xml:space="preserve"> Isoform 2 of Synaptophysin-like protein 1 OS=Homo sapiens GN=SYPL1</t>
  </si>
  <si>
    <t>-0.062730073</t>
  </si>
  <si>
    <t>sp|P53701|CCHL_HUMAN</t>
  </si>
  <si>
    <t>HCCS</t>
  </si>
  <si>
    <t xml:space="preserve"> Cytochrome c-type heme lyase OS=Homo sapiens GN=HCCS PE=1 SV=1</t>
  </si>
  <si>
    <t>-0.062967997</t>
  </si>
  <si>
    <t>sp|Q14181|DPOA2_HUMAN</t>
  </si>
  <si>
    <t>POLA2</t>
  </si>
  <si>
    <t xml:space="preserve"> DNA polymerase alpha subunit B OS=Homo sapiens GN=POLA2 PE=1 SV=2</t>
  </si>
  <si>
    <t>-0.062971257</t>
  </si>
  <si>
    <t>sp|P42704|LPPRC_HUMAN</t>
  </si>
  <si>
    <t>LRPPRC</t>
  </si>
  <si>
    <t xml:space="preserve"> Leucine-rich PPR motif-containing protein, mitochondrial OS=Homo sapiens GN=LRPPRC PE=1 SV=3</t>
  </si>
  <si>
    <t>-0.062984522</t>
  </si>
  <si>
    <t>sp|P36897-2|TGFR1_HUMAN</t>
  </si>
  <si>
    <t>TGFBR1</t>
  </si>
  <si>
    <t xml:space="preserve"> Isoform 2 of TGF-beta receptor type-1 OS=Homo sapiens GN=TGFBR1</t>
  </si>
  <si>
    <t>-0.063059562</t>
  </si>
  <si>
    <t>sp|Q8N684-2|CPSF7_HUMAN</t>
  </si>
  <si>
    <t>CPSF7</t>
  </si>
  <si>
    <t xml:space="preserve"> Isoform 2 of Cleavage and polyadenylation specificity factor subunit 7 OS=Homo sapiens GN=CPSF7</t>
  </si>
  <si>
    <t>-0.063163486</t>
  </si>
  <si>
    <t>sp|Q6UWU4-2|CF089_HUMAN</t>
  </si>
  <si>
    <t>C6orf89</t>
  </si>
  <si>
    <t xml:space="preserve"> Isoform 2 of Uncharacterized protein C6orf89 OS=Homo sapiens GN=C6orf89</t>
  </si>
  <si>
    <t>-0.063301533</t>
  </si>
  <si>
    <t>sp|Q13825-2|AUHM_HUMAN</t>
  </si>
  <si>
    <t>AUH</t>
  </si>
  <si>
    <t xml:space="preserve"> Isoform 2 of Methylglutaconyl-CoA hydratase, mitochondrial OS=Homo sapiens GN=AUH</t>
  </si>
  <si>
    <t>-0.063311555</t>
  </si>
  <si>
    <t>sp|Q9H1K0|RBNS5_HUMAN</t>
  </si>
  <si>
    <t>ZFYVE20</t>
  </si>
  <si>
    <t xml:space="preserve"> Rabenosyn-5 OS=Homo sapiens GN=ZFYVE20 PE=1 SV=2</t>
  </si>
  <si>
    <t>-0.063465554</t>
  </si>
  <si>
    <t>sp|Q92747|ARC1A_HUMAN</t>
  </si>
  <si>
    <t>ARPC1A</t>
  </si>
  <si>
    <t xml:space="preserve"> Actin-related protein 2/3 complex subunit 1A OS=Homo sapiens GN=ARPC1A PE=1 SV=2</t>
  </si>
  <si>
    <t>-0.063482241</t>
  </si>
  <si>
    <t>sp|Q9NUP9|LIN7C_HUMAN</t>
  </si>
  <si>
    <t>LIN7C</t>
  </si>
  <si>
    <t xml:space="preserve"> Protein lin-7 homolog C OS=Homo sapiens GN=LIN7C PE=1 SV=1</t>
  </si>
  <si>
    <t>-0.063570057</t>
  </si>
  <si>
    <t>sp|Q96CB9|NSUN4_HUMAN</t>
  </si>
  <si>
    <t>NSUN4</t>
  </si>
  <si>
    <t xml:space="preserve"> Putative methyltransferase NSUN4 OS=Homo sapiens GN=NSUN4 PE=1 SV=2</t>
  </si>
  <si>
    <t>-0.063611904</t>
  </si>
  <si>
    <t>sp|Q6ZU35|K1211_HUMAN</t>
  </si>
  <si>
    <t>KIAA1211</t>
  </si>
  <si>
    <t xml:space="preserve"> Uncharacterized protein KIAA1211 OS=Homo sapiens GN=KIAA1211 PE=1 SV=3</t>
  </si>
  <si>
    <t>-0.063662634</t>
  </si>
  <si>
    <t>sp|Q6PGQ7|BORA_HUMAN</t>
  </si>
  <si>
    <t>BORA</t>
  </si>
  <si>
    <t xml:space="preserve"> Protein aurora borealis OS=Homo sapiens GN=BORA PE=1 SV=2</t>
  </si>
  <si>
    <t>-0.063743325</t>
  </si>
  <si>
    <t>sp|Q9BW27|NUP85_HUMAN</t>
  </si>
  <si>
    <t>NUP85</t>
  </si>
  <si>
    <t xml:space="preserve"> Nuclear pore complex protein Nup85 OS=Homo sapiens GN=NUP85 PE=1 SV=1</t>
  </si>
  <si>
    <t>-0.063751934</t>
  </si>
  <si>
    <t>sp|Q96A35|RM24_HUMAN</t>
  </si>
  <si>
    <t>MRPL24</t>
  </si>
  <si>
    <t xml:space="preserve"> 39S ribosomal protein L24, mitochondrial OS=Homo sapiens GN=MRPL24 PE=1 SV=1</t>
  </si>
  <si>
    <t>-0.063766935</t>
  </si>
  <si>
    <t>sp|Q96K19-2|RN170_HUMAN</t>
  </si>
  <si>
    <t>RNF170</t>
  </si>
  <si>
    <t xml:space="preserve"> Isoform 2 of RING finger protein 170 OS=Homo sapiens GN=RNF170</t>
  </si>
  <si>
    <t>-0.063770723</t>
  </si>
  <si>
    <t>sp|Q8IVH4|MMAA_HUMAN</t>
  </si>
  <si>
    <t>MMAA</t>
  </si>
  <si>
    <t xml:space="preserve"> Methylmalonic aciduria type A protein, mitochondrial OS=Homo sapiens GN=MMAA PE=1 SV=1</t>
  </si>
  <si>
    <t>-0.064294605</t>
  </si>
  <si>
    <t>sp|Q9H6V9|CB043_HUMAN</t>
  </si>
  <si>
    <t>C2orf43</t>
  </si>
  <si>
    <t xml:space="preserve"> UPF0554 protein C2orf43 OS=Homo sapiens GN=C2orf43 PE=1 SV=1</t>
  </si>
  <si>
    <t>-0.064299335</t>
  </si>
  <si>
    <t>sp|Q71SY5-2|MED25_HUMAN</t>
  </si>
  <si>
    <t>MED25</t>
  </si>
  <si>
    <t xml:space="preserve"> Isoform 2 of Mediator of RNA polymerase II transcription subunit 25 OS=Homo sapiens GN=MED25</t>
  </si>
  <si>
    <t>-0.064315192</t>
  </si>
  <si>
    <t>sp|P05386|RLA1_HUMAN</t>
  </si>
  <si>
    <t>RPLP1</t>
  </si>
  <si>
    <t xml:space="preserve"> 60S acidic ribosomal protein P1 OS=Homo sapiens GN=RPLP1 PE=1 SV=1</t>
  </si>
  <si>
    <t>-0.064460101</t>
  </si>
  <si>
    <t>sp|O75874|IDHC_HUMAN</t>
  </si>
  <si>
    <t>IDH1</t>
  </si>
  <si>
    <t xml:space="preserve"> Isocitrate dehydrogenase [NADP] cytoplasmic OS=Homo sapiens GN=IDH1 PE=1 SV=2</t>
  </si>
  <si>
    <t>-0.064570077</t>
  </si>
  <si>
    <t>sp|O00217|NDUS8_HUMAN</t>
  </si>
  <si>
    <t>NDUFS8</t>
  </si>
  <si>
    <t xml:space="preserve"> NADH dehydrogenase [ubiquinone] iron-sulfur protein 8, mitochondrial OS=Homo sapiens GN=NDUFS8 PE=1 SV=1</t>
  </si>
  <si>
    <t>-0.064747168</t>
  </si>
  <si>
    <t>sp|Q6WCQ1|MPRIP_HUMAN</t>
  </si>
  <si>
    <t>MPRIP</t>
  </si>
  <si>
    <t xml:space="preserve"> Myosin phosphatase Rho-interacting protein OS=Homo sapiens GN=MPRIP PE=1 SV=3</t>
  </si>
  <si>
    <t>-0.064803607</t>
  </si>
  <si>
    <t>sp|Q53H47|SETMR_HUMAN</t>
  </si>
  <si>
    <t>SETMAR</t>
  </si>
  <si>
    <t xml:space="preserve"> Histone-lysine N-methyltransferase SETMAR OS=Homo sapiens GN=SETMAR PE=1 SV=1</t>
  </si>
  <si>
    <t>-0.064812072</t>
  </si>
  <si>
    <t>sp|O75940|SPF30_HUMAN</t>
  </si>
  <si>
    <t>SMNDC1</t>
  </si>
  <si>
    <t xml:space="preserve"> Survival of motor neuron-related-splicing factor 30 OS=Homo sapiens GN=SMNDC1 PE=1 SV=1</t>
  </si>
  <si>
    <t>-0.064935058</t>
  </si>
  <si>
    <t>sp|Q8TA86|RP9_HUMAN</t>
  </si>
  <si>
    <t>RP9</t>
  </si>
  <si>
    <t xml:space="preserve"> Retinitis pigmentosa 9 protein OS=Homo sapiens GN=RP9 PE=1 SV=2</t>
  </si>
  <si>
    <t>-0.06499767</t>
  </si>
  <si>
    <t>sp|Q9UK59|DBR1_HUMAN</t>
  </si>
  <si>
    <t>DBR1</t>
  </si>
  <si>
    <t xml:space="preserve"> Lariat debranching enzyme OS=Homo sapiens GN=DBR1 PE=1 SV=2</t>
  </si>
  <si>
    <t>-0.065098589</t>
  </si>
  <si>
    <t>sp|Q9NRN7|ADPPT_HUMAN</t>
  </si>
  <si>
    <t>AASDHPPT</t>
  </si>
  <si>
    <t xml:space="preserve"> L-aminoadipate-semialdehyde dehydrogenase-phosphopantetheinyl transferase OS=Homo sapiens GN=AASDHPPT PE=1 SV=2</t>
  </si>
  <si>
    <t>-0.065300842</t>
  </si>
  <si>
    <t>sp|Q9BWU1|CDK19_HUMAN</t>
  </si>
  <si>
    <t>CDK19</t>
  </si>
  <si>
    <t xml:space="preserve"> Cyclin-dependent kinase 19 OS=Homo sapiens GN=CDK19 PE=1 SV=1</t>
  </si>
  <si>
    <t>-0.065359442</t>
  </si>
  <si>
    <t>sp|O60281-2|ZN292_HUMAN</t>
  </si>
  <si>
    <t>ZNF292</t>
  </si>
  <si>
    <t xml:space="preserve"> Isoform 2 of Zinc finger protein 292 OS=Homo sapiens GN=ZNF292</t>
  </si>
  <si>
    <t>-0.065359449</t>
  </si>
  <si>
    <t>sp|Q96LJ7|DHRS1_HUMAN</t>
  </si>
  <si>
    <t>DHRS1</t>
  </si>
  <si>
    <t xml:space="preserve"> Dehydrogenase/reductase SDR family member 1 OS=Homo sapiens GN=DHRS1 PE=1 SV=1</t>
  </si>
  <si>
    <t>-0.065469501</t>
  </si>
  <si>
    <t>sp|P50402|EMD_HUMAN</t>
  </si>
  <si>
    <t>EMD</t>
  </si>
  <si>
    <t xml:space="preserve"> Emerin OS=Homo sapiens GN=EMD PE=1 SV=1</t>
  </si>
  <si>
    <t>-0.065645076</t>
  </si>
  <si>
    <t>sp|Q9Y3I0|RTCB_HUMAN</t>
  </si>
  <si>
    <t>C22orf28</t>
  </si>
  <si>
    <t xml:space="preserve"> tRNA-splicing ligase RtcB homolog OS=Homo sapiens GN=C22orf28 PE=1 SV=1</t>
  </si>
  <si>
    <t>-0.065761481</t>
  </si>
  <si>
    <t>sp|Q13112|CAF1B_HUMAN</t>
  </si>
  <si>
    <t>CHAF1B</t>
  </si>
  <si>
    <t xml:space="preserve"> Chromatin assembly factor 1 subunit B OS=Homo sapiens GN=CHAF1B PE=1 SV=1</t>
  </si>
  <si>
    <t>-0.065970088</t>
  </si>
  <si>
    <t>sp|Q86V81|THOC4_HUMAN</t>
  </si>
  <si>
    <t>THOC4</t>
  </si>
  <si>
    <t xml:space="preserve"> THO complex subunit 4 OS=Homo sapiens GN=THOC4 PE=1 SV=3</t>
  </si>
  <si>
    <t>-0.06638323</t>
  </si>
  <si>
    <t>sp|P84095|RHOG_HUMAN</t>
  </si>
  <si>
    <t>RHOG</t>
  </si>
  <si>
    <t xml:space="preserve"> Rho-related GTP-binding protein RhoG OS=Homo sapiens GN=RHOG PE=1 SV=1</t>
  </si>
  <si>
    <t>-0.06651729</t>
  </si>
  <si>
    <t>sp|Q9NVT9|ARMC1_HUMAN</t>
  </si>
  <si>
    <t>ARMC1</t>
  </si>
  <si>
    <t xml:space="preserve"> Armadillo repeat-containing protein 1 OS=Homo sapiens GN=ARMC1 PE=1 SV=1</t>
  </si>
  <si>
    <t>-0.066530608</t>
  </si>
  <si>
    <t>sp|Q9BTX1-2|NDC1_HUMAN</t>
  </si>
  <si>
    <t>TMEM48</t>
  </si>
  <si>
    <t xml:space="preserve"> Isoform 2 of Nucleoporin NDC1 OS=Homo sapiens GN=TMEM48</t>
  </si>
  <si>
    <t>-0.066573579</t>
  </si>
  <si>
    <t>sp|Q9Y5R8|TPPC1_HUMAN</t>
  </si>
  <si>
    <t>TRAPPC1</t>
  </si>
  <si>
    <t xml:space="preserve"> Trafficking protein particle complex subunit 1 OS=Homo sapiens GN=TRAPPC1 PE=1 SV=1</t>
  </si>
  <si>
    <t>-0.066670969</t>
  </si>
  <si>
    <t>sp|O15427|MOT4_HUMAN</t>
  </si>
  <si>
    <t>SLC16A3</t>
  </si>
  <si>
    <t xml:space="preserve"> Monocarboxylate transporter 4 OS=Homo sapiens GN=SLC16A3 PE=1 SV=1</t>
  </si>
  <si>
    <t>-0.06670693</t>
  </si>
  <si>
    <t>sp|Q9UK41|VPS28_HUMAN</t>
  </si>
  <si>
    <t>VPS28</t>
  </si>
  <si>
    <t xml:space="preserve"> Vacuolar protein sorting-associated protein 28 homolog OS=Homo sapiens GN=VPS28 PE=1 SV=1</t>
  </si>
  <si>
    <t>-0.066847047</t>
  </si>
  <si>
    <t>sp|Q96DZ1|ERLEC_HUMAN</t>
  </si>
  <si>
    <t>ERLEC1</t>
  </si>
  <si>
    <t xml:space="preserve"> Endoplasmic reticulum lectin 1 OS=Homo sapiens GN=ERLEC1 PE=1 SV=1</t>
  </si>
  <si>
    <t>-0.067042905</t>
  </si>
  <si>
    <t>sp|Q9GZQ3|COMD5_HUMAN</t>
  </si>
  <si>
    <t>COMMD5</t>
  </si>
  <si>
    <t xml:space="preserve"> COMM domain-containing protein 5 OS=Homo sapiens GN=COMMD5 PE=1 SV=1</t>
  </si>
  <si>
    <t>-0.067287519</t>
  </si>
  <si>
    <t>sp|Q96EK5|KBP_HUMAN</t>
  </si>
  <si>
    <t>KIAA1279</t>
  </si>
  <si>
    <t xml:space="preserve"> KIF1-binding protein OS=Homo sapiens GN=KIAA1279 PE=1 SV=1</t>
  </si>
  <si>
    <t>-0.067318967</t>
  </si>
  <si>
    <t>sp|Q330K2-2|CH038_HUMAN</t>
  </si>
  <si>
    <t>C8orf38</t>
  </si>
  <si>
    <t xml:space="preserve"> Isoform 2 of UPF0551 protein C8orf38, mitochondrial OS=Homo sapiens GN=C8orf38</t>
  </si>
  <si>
    <t>-0.067781284</t>
  </si>
  <si>
    <t>sp|Q9UKS6|PACN3_HUMAN</t>
  </si>
  <si>
    <t>PACSIN3</t>
  </si>
  <si>
    <t xml:space="preserve"> Protein kinase C and casein kinase substrate in neurons protein 3 OS=Homo sapiens GN=PACSIN3 PE=1 SV=2</t>
  </si>
  <si>
    <t>-0.068026824</t>
  </si>
  <si>
    <t>sp|Q14671|PUM1_HUMAN</t>
  </si>
  <si>
    <t>PUM1</t>
  </si>
  <si>
    <t xml:space="preserve"> Pumilio homolog 1 OS=Homo sapiens GN=PUM1 PE=1 SV=3</t>
  </si>
  <si>
    <t>-0.068427946</t>
  </si>
  <si>
    <t>sp|Q96GM8|TOE1_HUMAN</t>
  </si>
  <si>
    <t>TOE1</t>
  </si>
  <si>
    <t xml:space="preserve"> Target of EGR1 protein 1 OS=Homo sapiens GN=TOE1 PE=1 SV=1</t>
  </si>
  <si>
    <t>-0.068497112</t>
  </si>
  <si>
    <t>sp|Q9BPX7|CG025_HUMAN</t>
  </si>
  <si>
    <t>C7orf25</t>
  </si>
  <si>
    <t xml:space="preserve"> UPF0415 protein C7orf25 OS=Homo sapiens GN=C7orf25 PE=1 SV=1</t>
  </si>
  <si>
    <t>-0.068644379</t>
  </si>
  <si>
    <t>sp|Q9Y3T6-2|R3HC1_HUMAN</t>
  </si>
  <si>
    <t>R3HCC1</t>
  </si>
  <si>
    <t xml:space="preserve"> Isoform 2 of R3H and coiled-coil domain-containing protein 1 OS=Homo sapiens GN=R3HCC1</t>
  </si>
  <si>
    <t>-0.068668755</t>
  </si>
  <si>
    <t>sp|Q9P0W5-2|SCHI1_HUMAN</t>
  </si>
  <si>
    <t>SCHIP1</t>
  </si>
  <si>
    <t xml:space="preserve"> Isoform 2 of Schwannomin-interacting protein 1 OS=Homo sapiens GN=SCHIP1</t>
  </si>
  <si>
    <t>-0.068926897</t>
  </si>
  <si>
    <t>sp|Q8IWT6|LRC8A_HUMAN</t>
  </si>
  <si>
    <t>LRRC8A</t>
  </si>
  <si>
    <t xml:space="preserve"> Leucine-rich repeat-containing protein 8A OS=Homo sapiens GN=LRRC8A PE=1 SV=1</t>
  </si>
  <si>
    <t>-0.06902014</t>
  </si>
  <si>
    <t>sp|Q6P587|FAHD1_HUMAN</t>
  </si>
  <si>
    <t>FAHD1</t>
  </si>
  <si>
    <t xml:space="preserve"> Fumarylacetoacetate hydrolase domain-containing protein 1 OS=Homo sapiens GN=FAHD1 PE=1 SV=2</t>
  </si>
  <si>
    <t>-0.069063775</t>
  </si>
  <si>
    <t>sp|Q9P2L0-2|WDR35_HUMAN</t>
  </si>
  <si>
    <t>WDR35</t>
  </si>
  <si>
    <t xml:space="preserve"> Isoform 2 of WD repeat-containing protein 35 OS=Homo sapiens GN=WDR35</t>
  </si>
  <si>
    <t>-0.069150522</t>
  </si>
  <si>
    <t>sp|Q13423|NNTM_HUMAN</t>
  </si>
  <si>
    <t>-0.069178254</t>
  </si>
  <si>
    <t>sp|Q8WWB7-2|NCUG1_HUMAN</t>
  </si>
  <si>
    <t>C1orf85</t>
  </si>
  <si>
    <t xml:space="preserve"> Isoform 2 of Lysosomal protein NCU-G1 OS=Homo sapiens GN=C1orf85</t>
  </si>
  <si>
    <t>-0.069494085</t>
  </si>
  <si>
    <t>sp|P61960|UFM1_HUMAN</t>
  </si>
  <si>
    <t>UFM1</t>
  </si>
  <si>
    <t xml:space="preserve"> Ubiquitin-fold modifier 1 OS=Homo sapiens GN=UFM1 PE=1 SV=1</t>
  </si>
  <si>
    <t>-0.069633364</t>
  </si>
  <si>
    <t>sp|Q8N612-2|F16A2_HUMAN</t>
  </si>
  <si>
    <t>FAM160A2</t>
  </si>
  <si>
    <t xml:space="preserve"> Isoform 2 of FTS and Hook-interacting protein OS=Homo sapiens GN=FAM160A2</t>
  </si>
  <si>
    <t>-0.06972152</t>
  </si>
  <si>
    <t>sp|P51572|BAP31_HUMAN</t>
  </si>
  <si>
    <t>BCAP31</t>
  </si>
  <si>
    <t xml:space="preserve"> B-cell receptor-associated protein 31 OS=Homo sapiens GN=BCAP31 PE=1 SV=3</t>
  </si>
  <si>
    <t>-0.06986705</t>
  </si>
  <si>
    <t>sp|O14617-5|AP3D1_HUMAN</t>
  </si>
  <si>
    <t>AP3D1</t>
  </si>
  <si>
    <t xml:space="preserve"> Isoform 5 of AP-3 complex subunit delta-1 OS=Homo sapiens GN=AP3D1</t>
  </si>
  <si>
    <t>-0.070290877</t>
  </si>
  <si>
    <t>sp|P13798|ACPH_HUMAN</t>
  </si>
  <si>
    <t>APEH</t>
  </si>
  <si>
    <t xml:space="preserve"> Acylamino-acid-releasing enzyme OS=Homo sapiens GN=APEH PE=1 SV=4</t>
  </si>
  <si>
    <t>-0.070336601</t>
  </si>
  <si>
    <t>sp|Q9BX40|LS14B_HUMAN</t>
  </si>
  <si>
    <t>LSM14B</t>
  </si>
  <si>
    <t xml:space="preserve"> Protein LSM14 homolog B OS=Homo sapiens GN=LSM14B PE=1 SV=1</t>
  </si>
  <si>
    <t>-0.070438653</t>
  </si>
  <si>
    <t>sp|O94916-2|NFAT5_HUMAN</t>
  </si>
  <si>
    <t>NFAT5</t>
  </si>
  <si>
    <t xml:space="preserve"> Isoform A of Nuclear factor of activated T-cells 5 OS=Homo sapiens GN=NFAT5</t>
  </si>
  <si>
    <t>-0.070542598</t>
  </si>
  <si>
    <t>sp|Q9H1Z9|TSN10_HUMAN</t>
  </si>
  <si>
    <t>TSPAN10</t>
  </si>
  <si>
    <t xml:space="preserve"> Tetraspanin-10 OS=Homo sapiens GN=TSPAN10 PE=2 SV=1</t>
  </si>
  <si>
    <t>-0.07068939</t>
  </si>
  <si>
    <t>sp|Q4ZIN3-2|MBRL_HUMAN</t>
  </si>
  <si>
    <t>C19orf6</t>
  </si>
  <si>
    <t xml:space="preserve"> Isoform 2 of Membralin OS=Homo sapiens GN=C19orf6</t>
  </si>
  <si>
    <t>-0.070791265</t>
  </si>
  <si>
    <t>sp|O43172-2|PRP4_HUMAN</t>
  </si>
  <si>
    <t>PRPF4</t>
  </si>
  <si>
    <t xml:space="preserve"> Isoform 2 of U4/U6 small nuclear ribonucleoprotein Prp4 OS=Homo sapiens GN=PRPF4</t>
  </si>
  <si>
    <t>-0.070878082</t>
  </si>
  <si>
    <t>sp|P53816|PAG16_HUMAN</t>
  </si>
  <si>
    <t>PLA2G16</t>
  </si>
  <si>
    <t xml:space="preserve"> Group XVI phospholipase A2 OS=Homo sapiens GN=PLA2G16 PE=1 SV=2</t>
  </si>
  <si>
    <t>-0.070948296</t>
  </si>
  <si>
    <t>sp|O15111|IKKA_HUMAN</t>
  </si>
  <si>
    <t>CHUK</t>
  </si>
  <si>
    <t xml:space="preserve"> Inhibitor of nuclear factor kappa-B kinase subunit alpha OS=Homo sapiens GN=CHUK PE=1 SV=2</t>
  </si>
  <si>
    <t>-0.071026144</t>
  </si>
  <si>
    <t>sp|Q16851|UGPA_HUMAN</t>
  </si>
  <si>
    <t>UGP2</t>
  </si>
  <si>
    <t xml:space="preserve"> UTP--glucose-1-phosphate uridylyltransferase OS=Homo sapiens GN=UGP2 PE=1 SV=5</t>
  </si>
  <si>
    <t>-0.071029776</t>
  </si>
  <si>
    <t>sp|Q9P289|MST4_HUMAN</t>
  </si>
  <si>
    <t>MST4</t>
  </si>
  <si>
    <t xml:space="preserve"> Serine/threonine-protein kinase MST4 OS=Homo sapiens GN=MST4 PE=1 SV=2</t>
  </si>
  <si>
    <t>-0.071653394</t>
  </si>
  <si>
    <t>sp|Q9Y450-2|HBS1L_HUMAN</t>
  </si>
  <si>
    <t>HBS1L</t>
  </si>
  <si>
    <t xml:space="preserve"> Isoform 2 of HBS1-like protein OS=Homo sapiens GN=HBS1L</t>
  </si>
  <si>
    <t>-0.071803237</t>
  </si>
  <si>
    <t>sp|P28288|ABCD3_HUMAN</t>
  </si>
  <si>
    <t>ABCD3</t>
  </si>
  <si>
    <t xml:space="preserve"> ATP-binding cassette sub-family D member 3 OS=Homo sapiens GN=ABCD3 PE=1 SV=1</t>
  </si>
  <si>
    <t>-0.07201619</t>
  </si>
  <si>
    <t>sp|Q8WYP5-2|ELYS_HUMAN</t>
  </si>
  <si>
    <t>AHCTF1</t>
  </si>
  <si>
    <t xml:space="preserve"> Isoform 2 of Protein ELYS OS=Homo sapiens GN=AHCTF1</t>
  </si>
  <si>
    <t>-0.072127575</t>
  </si>
  <si>
    <t>sp|Q9UBQ5|EIF3K_HUMAN</t>
  </si>
  <si>
    <t>EIF3K</t>
  </si>
  <si>
    <t xml:space="preserve"> Eukaryotic translation initiation factor 3 subunit K OS=Homo sapiens GN=EIF3K PE=1 SV=1</t>
  </si>
  <si>
    <t>-0.072171699</t>
  </si>
  <si>
    <t>sp|Q9NQY0|BIN3_HUMAN</t>
  </si>
  <si>
    <t>BIN3</t>
  </si>
  <si>
    <t xml:space="preserve"> Bridging integrator 3 OS=Homo sapiens GN=BIN3 PE=1 SV=1</t>
  </si>
  <si>
    <t>-0.072344824</t>
  </si>
  <si>
    <t>sp|P22570-2|ADRO_HUMAN</t>
  </si>
  <si>
    <t>FDXR</t>
  </si>
  <si>
    <t xml:space="preserve"> Isoform Long of NADPH:adrenodoxin oxidoreductase, mitochondrial OS=Homo sapiens GN=FDXR</t>
  </si>
  <si>
    <t>-0.072399631</t>
  </si>
  <si>
    <t>sp|O00443|P3C2A_HUMAN</t>
  </si>
  <si>
    <t>PIK3C2A</t>
  </si>
  <si>
    <t xml:space="preserve"> Phosphatidylinositol-4-phosphate 3-kinase C2 domain-containing subunit alpha OS=Homo sapiens GN=PIK3C2A PE=1 SV=2</t>
  </si>
  <si>
    <t>-0.072516871</t>
  </si>
  <si>
    <t>sp|P55061|BI1_HUMAN</t>
  </si>
  <si>
    <t>TMBIM6</t>
  </si>
  <si>
    <t xml:space="preserve"> Bax inhibitor 1 OS=Homo sapiens GN=TMBIM6 PE=1 SV=2</t>
  </si>
  <si>
    <t>-0.072697406</t>
  </si>
  <si>
    <t>sp|Q96N67-2|DOCK7_HUMAN</t>
  </si>
  <si>
    <t>DOCK7</t>
  </si>
  <si>
    <t xml:space="preserve"> Isoform 2 of Dedicator of cytokinesis protein 7 OS=Homo sapiens GN=DOCK7</t>
  </si>
  <si>
    <t>-0.072844666</t>
  </si>
  <si>
    <t>sp|P54920|SNAA_HUMAN</t>
  </si>
  <si>
    <t>NAPA</t>
  </si>
  <si>
    <t xml:space="preserve"> Alpha-soluble NSF attachment protein OS=Homo sapiens GN=NAPA PE=1 SV=3</t>
  </si>
  <si>
    <t>-0.072980249</t>
  </si>
  <si>
    <t>sp|Q9BTE6|AASD1_HUMAN</t>
  </si>
  <si>
    <t>AARSD1</t>
  </si>
  <si>
    <t xml:space="preserve"> Alanyl-tRNA editing protein Aarsd1 OS=Homo sapiens GN=AARSD1 PE=1 SV=2</t>
  </si>
  <si>
    <t>-0.07313029</t>
  </si>
  <si>
    <t>sp|Q9Y3F4|STRAP_HUMAN</t>
  </si>
  <si>
    <t>STRAP</t>
  </si>
  <si>
    <t xml:space="preserve"> Serine-threonine kinase receptor-associated protein OS=Homo sapiens GN=STRAP PE=1 SV=1</t>
  </si>
  <si>
    <t>-0.073881484</t>
  </si>
  <si>
    <t>sp|Q8WVC6|DCAKD_HUMAN</t>
  </si>
  <si>
    <t>DCAKD</t>
  </si>
  <si>
    <t xml:space="preserve"> Dephospho-CoA kinase domain-containing protein OS=Homo sapiens GN=DCAKD PE=1 SV=1</t>
  </si>
  <si>
    <t>-0.073902818</t>
  </si>
  <si>
    <t>sp|Q96SB3|NEB2_HUMAN</t>
  </si>
  <si>
    <t>PPP1R9B</t>
  </si>
  <si>
    <t xml:space="preserve"> Neurabin-2 OS=Homo sapiens GN=PPP1R9B PE=1 SV=2</t>
  </si>
  <si>
    <t>-0.073928192</t>
  </si>
  <si>
    <t>sp|Q9NWX6|THG1_HUMAN</t>
  </si>
  <si>
    <t>THG1L</t>
  </si>
  <si>
    <t xml:space="preserve"> Probable tRNA(His) guanylyltransferase OS=Homo sapiens GN=THG1L PE=1 SV=2</t>
  </si>
  <si>
    <t>-0.07406744</t>
  </si>
  <si>
    <t>sp|Q15223|PVRL1_HUMAN</t>
  </si>
  <si>
    <t>PVRL1</t>
  </si>
  <si>
    <t xml:space="preserve"> Poliovirus receptor-related protein 1 OS=Homo sapiens GN=PVRL1 PE=1 SV=3</t>
  </si>
  <si>
    <t>-0.074345496</t>
  </si>
  <si>
    <t>sp|Q9Y303|NAGA_HUMAN</t>
  </si>
  <si>
    <t>AMDHD2</t>
  </si>
  <si>
    <t xml:space="preserve"> Putative N-acetylglucosamine-6-phosphate deacetylase OS=Homo sapiens GN=AMDHD2 PE=2 SV=2</t>
  </si>
  <si>
    <t>-0.074396178</t>
  </si>
  <si>
    <t>sp|Q9NQP4|PFD4_HUMAN</t>
  </si>
  <si>
    <t>PFDN4</t>
  </si>
  <si>
    <t xml:space="preserve"> Prefoldin subunit 4 OS=Homo sapiens GN=PFDN4 PE=1 SV=1</t>
  </si>
  <si>
    <t>-0.074477705</t>
  </si>
  <si>
    <t>tr|C9J6P4|C9J6P4_HUMAN</t>
  </si>
  <si>
    <t xml:space="preserve"> Uncharacterized protein OS=Homo sapiens GN=ZC3HAV1 PE=4 SV=1</t>
  </si>
  <si>
    <t>-0.074593801</t>
  </si>
  <si>
    <t>sp|Q5SSJ5|HP1B3_HUMAN</t>
  </si>
  <si>
    <t>HP1BP3</t>
  </si>
  <si>
    <t xml:space="preserve"> Heterochromatin protein 1-binding protein 3 OS=Homo sapiens GN=HP1BP3 PE=1 SV=1</t>
  </si>
  <si>
    <t>-0.074745551</t>
  </si>
  <si>
    <t>sp|P36542|ATPG_HUMAN</t>
  </si>
  <si>
    <t>ATP5C1</t>
  </si>
  <si>
    <t xml:space="preserve"> ATP synthase subunit gamma, mitochondrial OS=Homo sapiens GN=ATP5C1 PE=1 SV=1</t>
  </si>
  <si>
    <t>-0.075015627</t>
  </si>
  <si>
    <t>sp|Q9Y2R0|CCD56_HUMAN</t>
  </si>
  <si>
    <t>CCDC56</t>
  </si>
  <si>
    <t xml:space="preserve"> Coiled-coil domain-containing protein 56 OS=Homo sapiens GN=CCDC56 PE=1 SV=1</t>
  </si>
  <si>
    <t>-0.075062714</t>
  </si>
  <si>
    <t>sp|Q9H1H9-2|KI13A_HUMAN</t>
  </si>
  <si>
    <t>KIF13A</t>
  </si>
  <si>
    <t xml:space="preserve"> Isoform 2 of Kinesin-like protein KIF13A OS=Homo sapiens GN=KIF13A</t>
  </si>
  <si>
    <t>-0.075084305</t>
  </si>
  <si>
    <t>sp|Q9HBH1|DEFM_HUMAN</t>
  </si>
  <si>
    <t>PDF</t>
  </si>
  <si>
    <t xml:space="preserve"> Peptide deformylase, mitochondrial OS=Homo sapiens GN=PDF PE=1 SV=1</t>
  </si>
  <si>
    <t>-0.07534096</t>
  </si>
  <si>
    <t>sp|O14818|PSA7_HUMAN</t>
  </si>
  <si>
    <t>PSMA7</t>
  </si>
  <si>
    <t xml:space="preserve"> Proteasome subunit alpha type-7 OS=Homo sapiens GN=PSMA7 PE=1 SV=1</t>
  </si>
  <si>
    <t>-0.075615329</t>
  </si>
  <si>
    <t>sp|P20290|BTF3_HUMAN</t>
  </si>
  <si>
    <t>BTF3</t>
  </si>
  <si>
    <t xml:space="preserve"> Transcription factor BTF3 OS=Homo sapiens GN=BTF3 PE=1 SV=1</t>
  </si>
  <si>
    <t>-0.075780067</t>
  </si>
  <si>
    <t>sp|P30566|PUR8_HUMAN</t>
  </si>
  <si>
    <t>ADSL</t>
  </si>
  <si>
    <t xml:space="preserve"> Adenylosuccinate lyase OS=Homo sapiens GN=ADSL PE=1 SV=2</t>
  </si>
  <si>
    <t>-0.07600652</t>
  </si>
  <si>
    <t>sp|P41091|IF2G_HUMAN</t>
  </si>
  <si>
    <t>EIF2S3</t>
  </si>
  <si>
    <t xml:space="preserve"> Eukaryotic translation initiation factor 2 subunit 3 OS=Homo sapiens GN=EIF2S3 PE=1 SV=3</t>
  </si>
  <si>
    <t>-0.076339734</t>
  </si>
  <si>
    <t>sp|Q8N201|INT1_HUMAN</t>
  </si>
  <si>
    <t>INTS1</t>
  </si>
  <si>
    <t xml:space="preserve"> Integrator complex subunit 1 OS=Homo sapiens GN=INTS1 PE=1 SV=2</t>
  </si>
  <si>
    <t>-0.076399656</t>
  </si>
  <si>
    <t>sp|Q9UQ13-2|SHOC2_HUMAN</t>
  </si>
  <si>
    <t>SHOC2</t>
  </si>
  <si>
    <t xml:space="preserve"> Isoform 2 of Leucine-rich repeat protein SHOC-2 OS=Homo sapiens GN=SHOC2</t>
  </si>
  <si>
    <t>-0.076426281</t>
  </si>
  <si>
    <t>sp|P46781|RS9_HUMAN</t>
  </si>
  <si>
    <t>RPS9</t>
  </si>
  <si>
    <t xml:space="preserve"> 40S ribosomal protein S9 OS=Homo sapiens GN=RPS9 PE=1 SV=3</t>
  </si>
  <si>
    <t>-0.076735822</t>
  </si>
  <si>
    <t>sp|P31040|DHSA_HUMAN</t>
  </si>
  <si>
    <t>SDHA</t>
  </si>
  <si>
    <t xml:space="preserve"> Succinate dehydrogenase [ubiquinone] flavoprotein subunit, mitochondrial OS=Homo sapiens GN=SDHA PE=1 SV=2</t>
  </si>
  <si>
    <t>-0.076788521</t>
  </si>
  <si>
    <t>sp|Q96MX6|WDR92_HUMAN</t>
  </si>
  <si>
    <t>WDR92</t>
  </si>
  <si>
    <t xml:space="preserve"> WD repeat-containing protein 92 OS=Homo sapiens GN=WDR92 PE=1 SV=1</t>
  </si>
  <si>
    <t>-0.077282294</t>
  </si>
  <si>
    <t>sp|P61163|ACTZ_HUMAN</t>
  </si>
  <si>
    <t>ACTR1A</t>
  </si>
  <si>
    <t xml:space="preserve"> Alpha-centractin OS=Homo sapiens GN=ACTR1A PE=1 SV=1</t>
  </si>
  <si>
    <t>-0.077805009</t>
  </si>
  <si>
    <t>sp|Q9UIF3|TEKT2_HUMAN</t>
  </si>
  <si>
    <t>TEKT2</t>
  </si>
  <si>
    <t xml:space="preserve"> Tektin-2 OS=Homo sapiens GN=TEKT2 PE=1 SV=1</t>
  </si>
  <si>
    <t>-0.077944677</t>
  </si>
  <si>
    <t>sp|Q96CM3|RUSD4_HUMAN</t>
  </si>
  <si>
    <t>RPUSD4</t>
  </si>
  <si>
    <t xml:space="preserve"> RNA pseudouridylate synthase domain-containing protein 4 OS=Homo sapiens GN=RPUSD4 PE=2 SV=1</t>
  </si>
  <si>
    <t>-0.077997655</t>
  </si>
  <si>
    <t>sp|Q9BV81|TMM93_HUMAN</t>
  </si>
  <si>
    <t>TMEM93</t>
  </si>
  <si>
    <t xml:space="preserve"> Transmembrane protein 93 OS=Homo sapiens GN=TMEM93 PE=1 SV=1</t>
  </si>
  <si>
    <t>-0.078109439</t>
  </si>
  <si>
    <t>sp|O15533-2|TPSN_HUMAN</t>
  </si>
  <si>
    <t>TAPBP</t>
  </si>
  <si>
    <t xml:space="preserve"> Isoform 2 of Tapasin OS=Homo sapiens GN=TAPBP</t>
  </si>
  <si>
    <t>-0.078128127</t>
  </si>
  <si>
    <t>sp|P15151-2|PVR_HUMAN</t>
  </si>
  <si>
    <t>PVR</t>
  </si>
  <si>
    <t xml:space="preserve"> Isoform Beta of Poliovirus receptor OS=Homo sapiens GN=PVR</t>
  </si>
  <si>
    <t>-0.07813469</t>
  </si>
  <si>
    <t>sp|P53621-2|COPA_HUMAN</t>
  </si>
  <si>
    <t>COPA</t>
  </si>
  <si>
    <t xml:space="preserve"> Isoform 2 of Coatomer subunit alpha OS=Homo sapiens GN=COPA</t>
  </si>
  <si>
    <t>-0.078421067</t>
  </si>
  <si>
    <t>sp|Q99797|MIPEP_HUMAN</t>
  </si>
  <si>
    <t>MIPEP</t>
  </si>
  <si>
    <t xml:space="preserve"> Mitochondrial intermediate peptidase OS=Homo sapiens GN=MIPEP PE=1 SV=2</t>
  </si>
  <si>
    <t>-0.079292254</t>
  </si>
  <si>
    <t>sp|Q8NG68|TTL_HUMAN</t>
  </si>
  <si>
    <t>TTL</t>
  </si>
  <si>
    <t xml:space="preserve"> Tubulin--tyrosine ligase OS=Homo sapiens GN=TTL PE=1 SV=2</t>
  </si>
  <si>
    <t>-0.079319614</t>
  </si>
  <si>
    <t>sp|P05161|ISG15_HUMAN</t>
  </si>
  <si>
    <t>ISG15</t>
  </si>
  <si>
    <t xml:space="preserve"> Ubiquitin-like protein ISG15 OS=Homo sapiens GN=ISG15 PE=1 SV=5</t>
  </si>
  <si>
    <t>-0.07938216</t>
  </si>
  <si>
    <t>sp|Q93062-5|RBPMS_HUMAN</t>
  </si>
  <si>
    <t xml:space="preserve"> Isoform E of RNA-binding protein with multiple splicing OS=Homo sapiens GN=RBPMS</t>
  </si>
  <si>
    <t>-0.079474437</t>
  </si>
  <si>
    <t>sp|P61925|IPKA_HUMAN</t>
  </si>
  <si>
    <t>PKIA</t>
  </si>
  <si>
    <t xml:space="preserve"> cAMP-dependent protein kinase inhibitor alpha OS=Homo sapiens GN=PKIA PE=1 SV=2</t>
  </si>
  <si>
    <t>-0.079481268</t>
  </si>
  <si>
    <t>sp|Q969E2-2|SCAM4_HUMAN</t>
  </si>
  <si>
    <t>SCAMP4</t>
  </si>
  <si>
    <t xml:space="preserve"> Isoform 2 of Secretory carrier-associated membrane protein 4 OS=Homo sapiens GN=SCAMP4</t>
  </si>
  <si>
    <t>-0.079508554</t>
  </si>
  <si>
    <t>sp|P61160|ARP2_HUMAN</t>
  </si>
  <si>
    <t>ACTR2</t>
  </si>
  <si>
    <t xml:space="preserve"> Actin-related protein 2 OS=Homo sapiens GN=ACTR2 PE=1 SV=1</t>
  </si>
  <si>
    <t>-0.079589191</t>
  </si>
  <si>
    <t>sp|Q8IUF8|MINA_HUMAN</t>
  </si>
  <si>
    <t>MINA</t>
  </si>
  <si>
    <t xml:space="preserve"> MYC-induced nuclear antigen OS=Homo sapiens GN=MINA PE=1 SV=1</t>
  </si>
  <si>
    <t>-0.079603658</t>
  </si>
  <si>
    <t>sp|Q8NBK3|SUMF1_HUMAN</t>
  </si>
  <si>
    <t>SUMF1</t>
  </si>
  <si>
    <t xml:space="preserve"> Sulfatase-modifying factor 1 OS=Homo sapiens GN=SUMF1 PE=1 SV=3</t>
  </si>
  <si>
    <t>-0.07963885</t>
  </si>
  <si>
    <t>sp|Q9NPE3|NOP10_HUMAN</t>
  </si>
  <si>
    <t>NOP10</t>
  </si>
  <si>
    <t xml:space="preserve"> H/ACA ribonucleoprotein complex subunit 3 OS=Homo sapiens GN=NOP10 PE=1 SV=1</t>
  </si>
  <si>
    <t>-0.079741367</t>
  </si>
  <si>
    <t>sp|Q6UW68|TM205_HUMAN</t>
  </si>
  <si>
    <t>TMEM205</t>
  </si>
  <si>
    <t xml:space="preserve"> Transmembrane protein 205 OS=Homo sapiens GN=TMEM205 PE=1 SV=1</t>
  </si>
  <si>
    <t>-0.079752023</t>
  </si>
  <si>
    <t>sp|Q9BUE6|ISCA1_HUMAN</t>
  </si>
  <si>
    <t>ISCA1</t>
  </si>
  <si>
    <t xml:space="preserve"> Iron-sulfur cluster assembly 1 homolog, mitochondrial OS=Homo sapiens GN=ISCA1 PE=2 SV=1</t>
  </si>
  <si>
    <t>-0.079967253</t>
  </si>
  <si>
    <t>sp|Q9P287-2|BCCIP_HUMAN</t>
  </si>
  <si>
    <t>BCCIP</t>
  </si>
  <si>
    <t xml:space="preserve"> Isoform 2 of BRCA2 and CDKN1A-interacting protein OS=Homo sapiens GN=BCCIP</t>
  </si>
  <si>
    <t>-0.080197166</t>
  </si>
  <si>
    <t>sp|Q9Y2R4|DDX52_HUMAN</t>
  </si>
  <si>
    <t>DDX52</t>
  </si>
  <si>
    <t xml:space="preserve"> Probable ATP-dependent RNA helicase DDX52 OS=Homo sapiens GN=DDX52 PE=1 SV=3</t>
  </si>
  <si>
    <t>-0.080236</t>
  </si>
  <si>
    <t>sp|Q14749|GNMT_HUMAN</t>
  </si>
  <si>
    <t>GNMT</t>
  </si>
  <si>
    <t xml:space="preserve"> Glycine N-methyltransferase OS=Homo sapiens GN=GNMT PE=1 SV=3</t>
  </si>
  <si>
    <t>-0.080237589</t>
  </si>
  <si>
    <t>sp|P22087|FBRL_HUMAN</t>
  </si>
  <si>
    <t>FBL</t>
  </si>
  <si>
    <t xml:space="preserve"> rRNA 2'-O-methyltransferase fibrillarin OS=Homo sapiens GN=FBL PE=1 SV=2</t>
  </si>
  <si>
    <t>-0.080279798</t>
  </si>
  <si>
    <t>sp|Q9BZC7-2|ABCA2_HUMAN</t>
  </si>
  <si>
    <t>ABCA2</t>
  </si>
  <si>
    <t xml:space="preserve"> Isoform 2 of ATP-binding cassette sub-family A member 2 OS=Homo sapiens GN=ABCA2</t>
  </si>
  <si>
    <t>-0.080342133</t>
  </si>
  <si>
    <t>sp|Q9UPP5-2|K1107_HUMAN</t>
  </si>
  <si>
    <t>KIAA1107</t>
  </si>
  <si>
    <t xml:space="preserve"> Isoform 2 of Uncharacterized protein KIAA1107 OS=Homo sapiens GN=KIAA1107</t>
  </si>
  <si>
    <t>-0.08053306</t>
  </si>
  <si>
    <t>sp|P42167|LAP2B_HUMAN</t>
  </si>
  <si>
    <t>TMPO</t>
  </si>
  <si>
    <t xml:space="preserve"> Lamina-associated polypeptide 2, isoforms beta/gamma OS=Homo sapiens GN=TMPO PE=1 SV=2</t>
  </si>
  <si>
    <t>-0.080533649</t>
  </si>
  <si>
    <t>sp|Q5VW32|BROX_HUMAN</t>
  </si>
  <si>
    <t>BROX</t>
  </si>
  <si>
    <t xml:space="preserve"> BRO1 domain-containing protein BROX OS=Homo sapiens GN=BROX PE=1 SV=1</t>
  </si>
  <si>
    <t>-0.080586606</t>
  </si>
  <si>
    <t>sp|Q9Y3E7-2|CHMP3_HUMAN</t>
  </si>
  <si>
    <t>VPS24</t>
  </si>
  <si>
    <t xml:space="preserve"> Isoform 2 of Charged multivesicular body protein 3 OS=Homo sapiens GN=VPS24</t>
  </si>
  <si>
    <t>-0.080813532</t>
  </si>
  <si>
    <t>sp|Q96II8|LRCH3_HUMAN</t>
  </si>
  <si>
    <t>LRCH3</t>
  </si>
  <si>
    <t xml:space="preserve"> Leucine-rich repeat and calponin homology domain-containing protein 3 OS=Homo sapiens GN=LRCH3 PE=1 SV=2</t>
  </si>
  <si>
    <t>-0.080832395</t>
  </si>
  <si>
    <t>sp|Q9NY35-2|CLDN1_HUMAN</t>
  </si>
  <si>
    <t>CLDND1</t>
  </si>
  <si>
    <t xml:space="preserve"> Isoform 2 of Claudin domain-containing protein 1 OS=Homo sapiens GN=CLDND1</t>
  </si>
  <si>
    <t>-0.080945824</t>
  </si>
  <si>
    <t>sp|P15586|GNS_HUMAN</t>
  </si>
  <si>
    <t>GNS</t>
  </si>
  <si>
    <t xml:space="preserve"> N-acetylglucosamine-6-sulfatase OS=Homo sapiens GN=GNS PE=1 SV=3</t>
  </si>
  <si>
    <t>-0.081185052</t>
  </si>
  <si>
    <t>sp|Q8N0X7|SPG20_HUMAN</t>
  </si>
  <si>
    <t>SPG20</t>
  </si>
  <si>
    <t xml:space="preserve"> Spartin OS=Homo sapiens GN=SPG20 PE=1 SV=1</t>
  </si>
  <si>
    <t>-0.081187177</t>
  </si>
  <si>
    <t>sp|P23469-2|PTPRE_HUMAN</t>
  </si>
  <si>
    <t>PTPRE</t>
  </si>
  <si>
    <t xml:space="preserve"> Isoform 2 of Receptor-type tyrosine-protein phosphatase epsilon OS=Homo sapiens GN=PTPRE</t>
  </si>
  <si>
    <t>-0.081341422</t>
  </si>
  <si>
    <t>sp|Q9NR30|DDX21_HUMAN</t>
  </si>
  <si>
    <t>DDX21</t>
  </si>
  <si>
    <t xml:space="preserve"> Nucleolar RNA helicase 2 OS=Homo sapiens GN=DDX21 PE=1 SV=5</t>
  </si>
  <si>
    <t>-0.081558298</t>
  </si>
  <si>
    <t>sp|Q8N3C0|HELC1_HUMAN</t>
  </si>
  <si>
    <t>ASCC3</t>
  </si>
  <si>
    <t xml:space="preserve"> Activating signal cointegrator 1 complex subunit 3 OS=Homo sapiens GN=ASCC3 PE=1 SV=3</t>
  </si>
  <si>
    <t>-0.081710949</t>
  </si>
  <si>
    <t>sp|O00186|STXB3_HUMAN</t>
  </si>
  <si>
    <t>STXBP3</t>
  </si>
  <si>
    <t xml:space="preserve"> Syntaxin-binding protein 3 OS=Homo sapiens GN=STXBP3 PE=1 SV=2</t>
  </si>
  <si>
    <t>-0.081920834</t>
  </si>
  <si>
    <t>sp|Q8N584-2|TT39C_HUMAN</t>
  </si>
  <si>
    <t>TTC39C</t>
  </si>
  <si>
    <t xml:space="preserve"> Isoform 2 of Tetratricopeptide repeat protein 39C OS=Homo sapiens GN=TTC39C</t>
  </si>
  <si>
    <t>-0.08199828</t>
  </si>
  <si>
    <t>sp|Q9P0W2|HM20B_HUMAN</t>
  </si>
  <si>
    <t>HMG20B</t>
  </si>
  <si>
    <t xml:space="preserve"> SWI/SNF-related matrix-associated actin-dependent regulator of chromatin subfamily E member 1-related OS=Homo sapiens GN=HMG20B PE=1 SV=1</t>
  </si>
  <si>
    <t>-0.082068066</t>
  </si>
  <si>
    <t>sp|P13861|KAP2_HUMAN</t>
  </si>
  <si>
    <t>PRKAR2A</t>
  </si>
  <si>
    <t xml:space="preserve"> cAMP-dependent protein kinase type II-alpha regulatory subunit OS=Homo sapiens GN=PRKAR2A PE=1 SV=2</t>
  </si>
  <si>
    <t>-0.082117374</t>
  </si>
  <si>
    <t>sp|Q68CZ6|HAUS3_HUMAN</t>
  </si>
  <si>
    <t>HAUS3</t>
  </si>
  <si>
    <t xml:space="preserve"> HAUS augmin-like complex subunit 3 OS=Homo sapiens GN=HAUS3 PE=1 SV=1</t>
  </si>
  <si>
    <t>-0.082319508</t>
  </si>
  <si>
    <t>sp|Q8N668|COMD1_HUMAN</t>
  </si>
  <si>
    <t>COMMD1</t>
  </si>
  <si>
    <t xml:space="preserve"> COMM domain-containing protein 1 OS=Homo sapiens GN=COMMD1 PE=1 SV=1</t>
  </si>
  <si>
    <t>-0.082322947</t>
  </si>
  <si>
    <t>sp|Q14690|RRP5_HUMAN</t>
  </si>
  <si>
    <t>PDCD11</t>
  </si>
  <si>
    <t xml:space="preserve"> Protein RRP5 homolog OS=Homo sapiens GN=PDCD11 PE=1 SV=3</t>
  </si>
  <si>
    <t>-0.082645018</t>
  </si>
  <si>
    <t>sp|P00491|PNPH_HUMAN</t>
  </si>
  <si>
    <t>PNP</t>
  </si>
  <si>
    <t xml:space="preserve"> Purine nucleoside phosphorylase OS=Homo sapiens GN=PNP PE=1 SV=2</t>
  </si>
  <si>
    <t>-0.082646669</t>
  </si>
  <si>
    <t>sp|Q9UPP1-2|PHF8_HUMAN</t>
  </si>
  <si>
    <t>PHF8</t>
  </si>
  <si>
    <t xml:space="preserve"> Isoform 2 of Histone lysine demethylase PHF8 OS=Homo sapiens GN=PHF8</t>
  </si>
  <si>
    <t>-0.082677778</t>
  </si>
  <si>
    <t>sp|O95967|FBLN4_HUMAN</t>
  </si>
  <si>
    <t>EFEMP2</t>
  </si>
  <si>
    <t xml:space="preserve"> EGF-containing fibulin-like extracellular matrix protein 2 OS=Homo sapiens GN=EFEMP2 PE=1 SV=3</t>
  </si>
  <si>
    <t>-0.082695822</t>
  </si>
  <si>
    <t>sp|Q9NU22|MDN1_HUMAN</t>
  </si>
  <si>
    <t>MDN1</t>
  </si>
  <si>
    <t xml:space="preserve"> Midasin OS=Homo sapiens GN=MDN1 PE=1 SV=2</t>
  </si>
  <si>
    <t>-0.082917976</t>
  </si>
  <si>
    <t>sp|Q96PK2|MACF4_HUMAN</t>
  </si>
  <si>
    <t>MACF1</t>
  </si>
  <si>
    <t xml:space="preserve"> Microtubule-actin cross-linking factor 1, isoform 4 OS=Homo sapiens GN=MACF1 PE=1 SV=2</t>
  </si>
  <si>
    <t>-0.082983545</t>
  </si>
  <si>
    <t>sp|P51571|SSRD_HUMAN</t>
  </si>
  <si>
    <t>SSR4</t>
  </si>
  <si>
    <t xml:space="preserve"> Translocon-associated protein subunit delta OS=Homo sapiens GN=SSR4 PE=1 SV=1</t>
  </si>
  <si>
    <t>-0.08305413</t>
  </si>
  <si>
    <t>tr|B0UZZ8|B0UZZ8_HUMAN</t>
  </si>
  <si>
    <t>WDR46</t>
  </si>
  <si>
    <t xml:space="preserve"> Uncharacterized protein OS=Homo sapiens GN=WDR46 PE=2 SV=1</t>
  </si>
  <si>
    <t>-0.083060878</t>
  </si>
  <si>
    <t>tr|E9PAU2|E9PAU2_HUMAN</t>
  </si>
  <si>
    <t>RAVER1</t>
  </si>
  <si>
    <t xml:space="preserve"> Uncharacterized protein OS=Homo sapiens GN=RAVER1 PE=4 SV=1</t>
  </si>
  <si>
    <t>-0.083098205</t>
  </si>
  <si>
    <t>sp|Q9BUJ2-2|HNRL1_HUMAN</t>
  </si>
  <si>
    <t>HNRNPUL1</t>
  </si>
  <si>
    <t xml:space="preserve"> Isoform 2 of Heterogeneous nuclear ribonucleoprotein U-like protein 1 OS=Homo sapiens GN=HNRNPUL1</t>
  </si>
  <si>
    <t>-0.083628932</t>
  </si>
  <si>
    <t>sp|P50914|RL14_HUMAN</t>
  </si>
  <si>
    <t>RPL14</t>
  </si>
  <si>
    <t xml:space="preserve"> 60S ribosomal protein L14 OS=Homo sapiens GN=RPL14 PE=1 SV=4</t>
  </si>
  <si>
    <t>-0.083715706</t>
  </si>
  <si>
    <t>sp|Q15738|NSDHL_HUMAN</t>
  </si>
  <si>
    <t>NSDHL</t>
  </si>
  <si>
    <t xml:space="preserve"> Sterol-4-alpha-carboxylate 3-dehydrogenase, decarboxylating OS=Homo sapiens GN=NSDHL PE=1 SV=2</t>
  </si>
  <si>
    <t>-0.083759278</t>
  </si>
  <si>
    <t>sp|A8MXV4|NUD19_HUMAN</t>
  </si>
  <si>
    <t>NUDT19</t>
  </si>
  <si>
    <t xml:space="preserve"> Nucleoside diphosphate-linked moiety X motif 19, mitochondrial OS=Homo sapiens GN=NUDT19 PE=1 SV=1</t>
  </si>
  <si>
    <t>-0.083968481</t>
  </si>
  <si>
    <t>sp|Q86TI2-2|DPP9_HUMAN</t>
  </si>
  <si>
    <t>DPP9</t>
  </si>
  <si>
    <t xml:space="preserve"> Isoform 2 of Dipeptidyl peptidase 9 OS=Homo sapiens GN=DPP9</t>
  </si>
  <si>
    <t>-0.084049886</t>
  </si>
  <si>
    <t>sp|Q13530|SERC3_HUMAN</t>
  </si>
  <si>
    <t>SERINC3</t>
  </si>
  <si>
    <t xml:space="preserve"> Serine incorporator 3 OS=Homo sapiens GN=SERINC3 PE=1 SV=2</t>
  </si>
  <si>
    <t>-0.084103436</t>
  </si>
  <si>
    <t>sp|Q9Y6K0|CEPT1_HUMAN</t>
  </si>
  <si>
    <t>CEPT1</t>
  </si>
  <si>
    <t xml:space="preserve"> Choline/ethanolaminephosphotransferase 1 OS=Homo sapiens GN=CEPT1 PE=1 SV=1</t>
  </si>
  <si>
    <t>-0.08433505</t>
  </si>
  <si>
    <t>sp|P49447|CY561_HUMAN</t>
  </si>
  <si>
    <t>CYB561</t>
  </si>
  <si>
    <t xml:space="preserve"> Cytochrome b561 OS=Homo sapiens GN=CYB561 PE=2 SV=2</t>
  </si>
  <si>
    <t>-0.084401061</t>
  </si>
  <si>
    <t>sp|P54136-2|SYRC_HUMAN</t>
  </si>
  <si>
    <t>RARS</t>
  </si>
  <si>
    <t xml:space="preserve"> Isoform Monomeric of Arginyl-tRNA synthetase, cytoplasmic OS=Homo sapiens GN=RARS</t>
  </si>
  <si>
    <t>-0.084428104</t>
  </si>
  <si>
    <t>sp|Q8WZA9|IRGQ_HUMAN</t>
  </si>
  <si>
    <t>IRGQ</t>
  </si>
  <si>
    <t xml:space="preserve"> Immunity-related GTPase family Q protein OS=Homo sapiens GN=IRGQ PE=1 SV=1</t>
  </si>
  <si>
    <t>-0.08446503</t>
  </si>
  <si>
    <t>sp|B0YJ81|HACD1_HUMAN</t>
  </si>
  <si>
    <t>PTPLA</t>
  </si>
  <si>
    <t xml:space="preserve"> 3-hydroxyacyl-CoA dehydratase 1 OS=Homo sapiens GN=PTPLA PE=1 SV=1</t>
  </si>
  <si>
    <t>-0.084594775</t>
  </si>
  <si>
    <t>sp|Q9UNM6|PSD13_HUMAN</t>
  </si>
  <si>
    <t>PSMD13</t>
  </si>
  <si>
    <t xml:space="preserve"> 26S proteasome non-ATPase regulatory subunit 13 OS=Homo sapiens GN=PSMD13 PE=1 SV=2</t>
  </si>
  <si>
    <t>-0.085216409</t>
  </si>
  <si>
    <t>sp|Q9ULT0|TTC7A_HUMAN</t>
  </si>
  <si>
    <t>TTC7A</t>
  </si>
  <si>
    <t xml:space="preserve"> Tetratricopeptide repeat protein 7A OS=Homo sapiens GN=TTC7A PE=1 SV=3</t>
  </si>
  <si>
    <t>-0.085225042</t>
  </si>
  <si>
    <t>##sp|Q9UFH2-2|DYH17_HUMAN</t>
  </si>
  <si>
    <t>DNAH17</t>
  </si>
  <si>
    <t xml:space="preserve"> Isoform 2 of Dynein heavy chain 17, axonemal OS=Homo sapiens GN=DNAH17</t>
  </si>
  <si>
    <t>-0.085278414</t>
  </si>
  <si>
    <t>sp|O95373|IPO7_HUMAN</t>
  </si>
  <si>
    <t>IPO7</t>
  </si>
  <si>
    <t xml:space="preserve"> Importin-7 OS=Homo sapiens GN=IPO7 PE=1 SV=1</t>
  </si>
  <si>
    <t>-0.085336628</t>
  </si>
  <si>
    <t>sp|Q7Z6J9|SEN54_HUMAN</t>
  </si>
  <si>
    <t>TSEN54</t>
  </si>
  <si>
    <t xml:space="preserve"> tRNA-splicing endonuclease subunit Sen54 OS=Homo sapiens GN=TSEN54 PE=1 SV=3</t>
  </si>
  <si>
    <t>-0.085393306</t>
  </si>
  <si>
    <t>sp|Q96N06|CP055_HUMAN</t>
  </si>
  <si>
    <t>C16orf55</t>
  </si>
  <si>
    <t xml:space="preserve"> Uncharacterized protein C16orf55 OS=Homo sapiens GN=C16orf55 PE=2 SV=1</t>
  </si>
  <si>
    <t>-0.085405295</t>
  </si>
  <si>
    <t>sp|Q9P2D3-3|HTR5B_HUMAN</t>
  </si>
  <si>
    <t>HEATR5B</t>
  </si>
  <si>
    <t xml:space="preserve"> Isoform 3 of HEAT repeat-containing protein 5B OS=Homo sapiens GN=HEATR5B</t>
  </si>
  <si>
    <t>-0.085521146</t>
  </si>
  <si>
    <t>sp|Q9ULH1-2|ASAP1_HUMAN</t>
  </si>
  <si>
    <t>ASAP1</t>
  </si>
  <si>
    <t xml:space="preserve"> Isoform 1 of Arf-GAP with SH3 domain, ANK repeat and PH domain-containing protein 1 OS=Homo sapiens GN=ASAP1</t>
  </si>
  <si>
    <t>-0.085521624</t>
  </si>
  <si>
    <t>sp|Q9Y265|RUVB1_HUMAN</t>
  </si>
  <si>
    <t>RUVBL1</t>
  </si>
  <si>
    <t xml:space="preserve"> RuvB-like 1 OS=Homo sapiens GN=RUVBL1 PE=1 SV=1</t>
  </si>
  <si>
    <t>-0.085765783</t>
  </si>
  <si>
    <t>sp|Q13033-2|STRN3_HUMAN</t>
  </si>
  <si>
    <t>STRN3</t>
  </si>
  <si>
    <t xml:space="preserve"> Isoform Alpha of Striatin-3 OS=Homo sapiens GN=STRN3</t>
  </si>
  <si>
    <t>-0.086009247</t>
  </si>
  <si>
    <t>sp|P21281|VATB2_HUMAN</t>
  </si>
  <si>
    <t>ATP6V1B2</t>
  </si>
  <si>
    <t xml:space="preserve"> V-type proton ATPase subunit B, brain isoform OS=Homo sapiens GN=ATP6V1B2 PE=1 SV=3</t>
  </si>
  <si>
    <t>-0.086059415</t>
  </si>
  <si>
    <t>sp|Q8N9B5-2|JMY_HUMAN</t>
  </si>
  <si>
    <t>JMY</t>
  </si>
  <si>
    <t xml:space="preserve"> Isoform 2 of Junction-mediating and -regulatory protein OS=Homo sapiens GN=JMY</t>
  </si>
  <si>
    <t>-0.086301357</t>
  </si>
  <si>
    <t>sp|Q9UPU5|UBP24_HUMAN</t>
  </si>
  <si>
    <t>USP24</t>
  </si>
  <si>
    <t xml:space="preserve"> Ubiquitin carboxyl-terminal hydrolase 24 OS=Homo sapiens GN=USP24 PE=1 SV=3</t>
  </si>
  <si>
    <t>-0.086303425</t>
  </si>
  <si>
    <t>sp|O95363|SYFM_HUMAN</t>
  </si>
  <si>
    <t>FARS2</t>
  </si>
  <si>
    <t xml:space="preserve"> Phenylalanyl-tRNA synthetase, mitochondrial OS=Homo sapiens GN=FARS2 PE=1 SV=1</t>
  </si>
  <si>
    <t>-0.086860321</t>
  </si>
  <si>
    <t>sp|P40938|RFC3_HUMAN</t>
  </si>
  <si>
    <t>RFC3</t>
  </si>
  <si>
    <t xml:space="preserve"> Replication factor C subunit 3 OS=Homo sapiens GN=RFC3 PE=1 SV=2</t>
  </si>
  <si>
    <t>-0.086877733</t>
  </si>
  <si>
    <t>sp|P11310-2|ACADM_HUMAN</t>
  </si>
  <si>
    <t>ACADM</t>
  </si>
  <si>
    <t xml:space="preserve"> Isoform 2 of Medium-chain specific acyl-CoA dehydrogenase, mitochondrial OS=Homo sapiens GN=ACADM</t>
  </si>
  <si>
    <t>-0.087086769</t>
  </si>
  <si>
    <t>sp|Q14596-2|NBR1_HUMAN</t>
  </si>
  <si>
    <t>NBR1</t>
  </si>
  <si>
    <t xml:space="preserve"> Isoform 2 of Next to BRCA1 gene 1 protein OS=Homo sapiens GN=NBR1</t>
  </si>
  <si>
    <t>-0.087370575</t>
  </si>
  <si>
    <t>sp|Q9UL54-2|TAOK2_HUMAN</t>
  </si>
  <si>
    <t>TAOK2</t>
  </si>
  <si>
    <t xml:space="preserve"> Isoform 2 of Serine/threonine-protein kinase TAO2 OS=Homo sapiens GN=TAOK2</t>
  </si>
  <si>
    <t>-0.087712711</t>
  </si>
  <si>
    <t>sp|Q9NWW5|CLN6_HUMAN</t>
  </si>
  <si>
    <t>CLN6</t>
  </si>
  <si>
    <t xml:space="preserve"> Ceroid-lipofuscinosis neuronal protein 6 OS=Homo sapiens GN=CLN6 PE=1 SV=1</t>
  </si>
  <si>
    <t>-0.087748267</t>
  </si>
  <si>
    <t>sp|Q9Y576|ASB1_HUMAN</t>
  </si>
  <si>
    <t>ASB1</t>
  </si>
  <si>
    <t xml:space="preserve"> Ankyrin repeat and SOCS box protein 1 OS=Homo sapiens GN=ASB1 PE=1 SV=1</t>
  </si>
  <si>
    <t>-0.087784711</t>
  </si>
  <si>
    <t>sp|Q5T0F9-2|C2D1B_HUMAN</t>
  </si>
  <si>
    <t xml:space="preserve"> Isoform 2 of Coiled-coil and C2 domain-containing protein 1B OS=Homo sapiens GN=CC2D1B</t>
  </si>
  <si>
    <t>-0.088045449</t>
  </si>
  <si>
    <t>sp|O00459|P85B_HUMAN</t>
  </si>
  <si>
    <t>PIK3R2</t>
  </si>
  <si>
    <t xml:space="preserve"> Phosphatidylinositol 3-kinase regulatory subunit beta OS=Homo sapiens GN=PIK3R2 PE=1 SV=2</t>
  </si>
  <si>
    <t>-0.088309042</t>
  </si>
  <si>
    <t>sp|Q8N3F8|MILK1_HUMAN</t>
  </si>
  <si>
    <t>MICALL1</t>
  </si>
  <si>
    <t xml:space="preserve"> MICAL-like protein 1 OS=Homo sapiens GN=MICALL1 PE=1 SV=2</t>
  </si>
  <si>
    <t>-0.088564188</t>
  </si>
  <si>
    <t>sp|P07992|ERCC1_HUMAN</t>
  </si>
  <si>
    <t>ERCC1</t>
  </si>
  <si>
    <t xml:space="preserve"> DNA excision repair protein ERCC-1 OS=Homo sapiens GN=ERCC1 PE=1 SV=1</t>
  </si>
  <si>
    <t>-0.088759886</t>
  </si>
  <si>
    <t>sp|O43615|TIM44_HUMAN</t>
  </si>
  <si>
    <t>TIMM44</t>
  </si>
  <si>
    <t xml:space="preserve"> Mitochondrial import inner membrane translocase subunit TIM44 OS=Homo sapiens GN=TIMM44 PE=1 SV=2</t>
  </si>
  <si>
    <t>-0.088761839</t>
  </si>
  <si>
    <t>sp|P13984|T2FB_HUMAN</t>
  </si>
  <si>
    <t>GTF2F2</t>
  </si>
  <si>
    <t xml:space="preserve"> General transcription factor IIF subunit 2 OS=Homo sapiens GN=GTF2F2 PE=1 SV=2</t>
  </si>
  <si>
    <t>-0.088929213</t>
  </si>
  <si>
    <t>sp|Q04771|ACVR1_HUMAN</t>
  </si>
  <si>
    <t>ACVR1</t>
  </si>
  <si>
    <t xml:space="preserve"> Activin receptor type-1 OS=Homo sapiens GN=ACVR1 PE=1 SV=1</t>
  </si>
  <si>
    <t>-0.08893288</t>
  </si>
  <si>
    <t>sp|Q9UBU8-2|MO4L1_HUMAN</t>
  </si>
  <si>
    <t>MORF4L1</t>
  </si>
  <si>
    <t xml:space="preserve"> Isoform 2 of Mortality factor 4-like protein 1 OS=Homo sapiens GN=MORF4L1</t>
  </si>
  <si>
    <t>-0.089199013</t>
  </si>
  <si>
    <t>sp|O60869-2|EDF1_HUMAN</t>
  </si>
  <si>
    <t>EDF1</t>
  </si>
  <si>
    <t xml:space="preserve"> Isoform 2 of Endothelial differentiation-related factor 1 OS=Homo sapiens GN=EDF1</t>
  </si>
  <si>
    <t>-0.089510219</t>
  </si>
  <si>
    <t>sp|Q5TBB1|RNH2B_HUMAN</t>
  </si>
  <si>
    <t>RNASEH2B</t>
  </si>
  <si>
    <t xml:space="preserve"> Ribonuclease H2 subunit B OS=Homo sapiens GN=RNASEH2B PE=1 SV=1</t>
  </si>
  <si>
    <t>-0.089523211</t>
  </si>
  <si>
    <t>sp|Q6PIU2|NCEH1_HUMAN</t>
  </si>
  <si>
    <t>NCEH1</t>
  </si>
  <si>
    <t xml:space="preserve"> Neutral cholesterol ester hydrolase 1 OS=Homo sapiens GN=NCEH1 PE=1 SV=3</t>
  </si>
  <si>
    <t>-0.089746609</t>
  </si>
  <si>
    <t>sp|Q5T9A4|ATD3B_HUMAN</t>
  </si>
  <si>
    <t>ATAD3B</t>
  </si>
  <si>
    <t xml:space="preserve"> ATPase family AAA domain-containing protein 3B OS=Homo sapiens GN=ATAD3B PE=1 SV=1</t>
  </si>
  <si>
    <t>-0.089766073</t>
  </si>
  <si>
    <t>sp|Q9HCU4|CELR2_HUMAN</t>
  </si>
  <si>
    <t>CELSR2</t>
  </si>
  <si>
    <t xml:space="preserve"> Cadherin EGF LAG seven-pass G-type receptor 2 OS=Homo sapiens GN=CELSR2 PE=1 SV=1</t>
  </si>
  <si>
    <t>-0.08978093</t>
  </si>
  <si>
    <t>sp|Q96FF9|CDCA5_HUMAN</t>
  </si>
  <si>
    <t>CDCA5</t>
  </si>
  <si>
    <t xml:space="preserve"> Sororin OS=Homo sapiens GN=CDCA5 PE=1 SV=1</t>
  </si>
  <si>
    <t>-0.089833299</t>
  </si>
  <si>
    <t>sp|Q9BQ67|GRWD1_HUMAN</t>
  </si>
  <si>
    <t>GRWD1</t>
  </si>
  <si>
    <t xml:space="preserve"> Glutamate-rich WD repeat-containing protein 1 OS=Homo sapiens GN=GRWD1 PE=1 SV=1</t>
  </si>
  <si>
    <t>-0.089836514</t>
  </si>
  <si>
    <t>sp|Q9NUQ8|ABCF3_HUMAN</t>
  </si>
  <si>
    <t>ABCF3</t>
  </si>
  <si>
    <t xml:space="preserve"> ATP-binding cassette sub-family F member 3 OS=Homo sapiens GN=ABCF3 PE=1 SV=2</t>
  </si>
  <si>
    <t>-0.089836682</t>
  </si>
  <si>
    <t>sp|Q567U6|CCD93_HUMAN</t>
  </si>
  <si>
    <t>CCDC93</t>
  </si>
  <si>
    <t xml:space="preserve"> Coiled-coil domain-containing protein 93 OS=Homo sapiens GN=CCDC93 PE=1 SV=2</t>
  </si>
  <si>
    <t>-0.090072687</t>
  </si>
  <si>
    <t>sp|Q9Y6B2-2|EID1_HUMAN</t>
  </si>
  <si>
    <t>EID1</t>
  </si>
  <si>
    <t xml:space="preserve"> Isoform 2 of EP300-interacting inhibitor of differentiation 1 OS=Homo sapiens GN=EID1</t>
  </si>
  <si>
    <t>-0.090343577</t>
  </si>
  <si>
    <t>sp|Q13564|ULA1_HUMAN</t>
  </si>
  <si>
    <t>NAE1</t>
  </si>
  <si>
    <t xml:space="preserve"> NEDD8-activating enzyme E1 regulatory subunit OS=Homo sapiens GN=NAE1 PE=1 SV=1</t>
  </si>
  <si>
    <t>-0.090681388</t>
  </si>
  <si>
    <t>sp|Q8WUA7-2|TB22A_HUMAN</t>
  </si>
  <si>
    <t>TBC1D22A</t>
  </si>
  <si>
    <t xml:space="preserve"> Isoform 2 of TBC1 domain family member 22A OS=Homo sapiens GN=TBC1D22A</t>
  </si>
  <si>
    <t>-0.090725096</t>
  </si>
  <si>
    <t>sp|Q9UHY1|NRBP_HUMAN</t>
  </si>
  <si>
    <t>NRBP1</t>
  </si>
  <si>
    <t xml:space="preserve"> Nuclear receptor-binding protein OS=Homo sapiens GN=NRBP1 PE=1 SV=1</t>
  </si>
  <si>
    <t>-0.090883639</t>
  </si>
  <si>
    <t>sp|Q7Z7L7|ZER1_HUMAN</t>
  </si>
  <si>
    <t>ZER1</t>
  </si>
  <si>
    <t xml:space="preserve"> Protein zer-1 homolog OS=Homo sapiens GN=ZER1 PE=1 SV=1</t>
  </si>
  <si>
    <t>-0.0909518</t>
  </si>
  <si>
    <t>sp|P28838-2|AMPL_HUMAN</t>
  </si>
  <si>
    <t>LAP3</t>
  </si>
  <si>
    <t xml:space="preserve"> Isoform 2 of Cytosol aminopeptidase OS=Homo sapiens GN=LAP3</t>
  </si>
  <si>
    <t>-0.091129666</t>
  </si>
  <si>
    <t>sp|Q16543|CDC37_HUMAN</t>
  </si>
  <si>
    <t>CDC37</t>
  </si>
  <si>
    <t xml:space="preserve"> Hsp90 co-chaperone Cdc37 OS=Homo sapiens GN=CDC37 PE=1 SV=1</t>
  </si>
  <si>
    <t>-0.091164712</t>
  </si>
  <si>
    <t>##sp|P0C2Y1|NBPF7_HUMAN</t>
  </si>
  <si>
    <t>-0.091232837</t>
  </si>
  <si>
    <t>sp|Q99643-3|C560_HUMAN</t>
  </si>
  <si>
    <t>SDHC</t>
  </si>
  <si>
    <t xml:space="preserve"> Isoform 3 of Succinate dehydrogenase cytochrome b560 subunit, mitochondrial OS=Homo sapiens GN=SDHC</t>
  </si>
  <si>
    <t>-0.091237423</t>
  </si>
  <si>
    <t>sp|O95376|ARI2_HUMAN</t>
  </si>
  <si>
    <t>ARIH2</t>
  </si>
  <si>
    <t xml:space="preserve"> E3 ubiquitin-protein ligase ARIH2 OS=Homo sapiens GN=ARIH2 PE=1 SV=1</t>
  </si>
  <si>
    <t>-0.091286908</t>
  </si>
  <si>
    <t>sp|P42285|SK2L2_HUMAN</t>
  </si>
  <si>
    <t>SKIV2L2</t>
  </si>
  <si>
    <t xml:space="preserve"> Superkiller viralicidic activity 2-like 2 OS=Homo sapiens GN=SKIV2L2 PE=1 SV=3</t>
  </si>
  <si>
    <t>-0.091360112</t>
  </si>
  <si>
    <t>sp|O43676|NDUB3_HUMAN</t>
  </si>
  <si>
    <t>NDUFB3</t>
  </si>
  <si>
    <t xml:space="preserve"> NADH dehydrogenase [ubiquinone] 1 beta subcomplex subunit 3 OS=Homo sapiens GN=NDUFB3 PE=1 SV=3</t>
  </si>
  <si>
    <t>-0.09155774</t>
  </si>
  <si>
    <t>sp|Q9Y4P1-2|ATG4B_HUMAN</t>
  </si>
  <si>
    <t>ATG4B</t>
  </si>
  <si>
    <t xml:space="preserve"> Isoform 2 of Cysteine protease ATG4B OS=Homo sapiens GN=ATG4B</t>
  </si>
  <si>
    <t>-0.091767312</t>
  </si>
  <si>
    <t>sp|O14678|ABCD4_HUMAN</t>
  </si>
  <si>
    <t>ABCD4</t>
  </si>
  <si>
    <t xml:space="preserve"> ATP-binding cassette sub-family D member 4 OS=Homo sapiens GN=ABCD4 PE=2 SV=1</t>
  </si>
  <si>
    <t>-0.092053804</t>
  </si>
  <si>
    <t>sp|P53396|ACLY_HUMAN</t>
  </si>
  <si>
    <t>ACLY</t>
  </si>
  <si>
    <t xml:space="preserve"> ATP-citrate synthase OS=Homo sapiens GN=ACLY PE=1 SV=3</t>
  </si>
  <si>
    <t>-0.092117767</t>
  </si>
  <si>
    <t>sp|Q9H2H9|S38A1_HUMAN</t>
  </si>
  <si>
    <t>SLC38A1</t>
  </si>
  <si>
    <t xml:space="preserve"> Sodium-coupled neutral amino acid transporter 1 OS=Homo sapiens GN=SLC38A1 PE=1 SV=1</t>
  </si>
  <si>
    <t>-0.092162247</t>
  </si>
  <si>
    <t>sp|Q96G25-2|MED8_HUMAN</t>
  </si>
  <si>
    <t>MED8</t>
  </si>
  <si>
    <t xml:space="preserve"> Isoform 2 of Mediator of RNA polymerase II transcription subunit 8 OS=Homo sapiens GN=MED8</t>
  </si>
  <si>
    <t>-0.092176264</t>
  </si>
  <si>
    <t>sp|Q5VWJ9|SNX30_HUMAN</t>
  </si>
  <si>
    <t>SNX30</t>
  </si>
  <si>
    <t xml:space="preserve"> Sorting nexin-30 OS=Homo sapiens GN=SNX30 PE=1 SV=1</t>
  </si>
  <si>
    <t>-0.092460302</t>
  </si>
  <si>
    <t>sp|P53007|TXTP_HUMAN</t>
  </si>
  <si>
    <t>SLC25A1</t>
  </si>
  <si>
    <t xml:space="preserve"> Tricarboxylate transport protein, mitochondrial OS=Homo sapiens GN=SLC25A1 PE=1 SV=2</t>
  </si>
  <si>
    <t>-0.092689853</t>
  </si>
  <si>
    <t>sp|Q96AC1|FERM2_HUMAN</t>
  </si>
  <si>
    <t>FERMT2</t>
  </si>
  <si>
    <t xml:space="preserve"> Fermitin family homolog 2 OS=Homo sapiens GN=FERMT2 PE=1 SV=1</t>
  </si>
  <si>
    <t>-0.092748575</t>
  </si>
  <si>
    <t>sp|Q13227|GPS2_HUMAN</t>
  </si>
  <si>
    <t>GPS2</t>
  </si>
  <si>
    <t xml:space="preserve"> G protein pathway suppressor 2 OS=Homo sapiens GN=GPS2 PE=1 SV=3</t>
  </si>
  <si>
    <t>-0.092767735</t>
  </si>
  <si>
    <t>sp|Q9Y5B8|NDK7_HUMAN</t>
  </si>
  <si>
    <t>NME7</t>
  </si>
  <si>
    <t xml:space="preserve"> Nucleoside diphosphate kinase 7 OS=Homo sapiens GN=NME7 PE=1 SV=1</t>
  </si>
  <si>
    <t>-0.092824666</t>
  </si>
  <si>
    <t>sp|Q9BSC4|NOL10_HUMAN</t>
  </si>
  <si>
    <t>NOL10</t>
  </si>
  <si>
    <t xml:space="preserve"> Nucleolar protein 10 OS=Homo sapiens GN=NOL10 PE=1 SV=1</t>
  </si>
  <si>
    <t>-0.092895841</t>
  </si>
  <si>
    <t>sp|Q96D46|NMD3_HUMAN</t>
  </si>
  <si>
    <t>NMD3</t>
  </si>
  <si>
    <t xml:space="preserve"> 60S ribosomal export protein NMD3 OS=Homo sapiens GN=NMD3 PE=1 SV=1</t>
  </si>
  <si>
    <t>-0.093229205</t>
  </si>
  <si>
    <t>sp|Q8TER5|ARH40_HUMAN</t>
  </si>
  <si>
    <t>ARHGEF40</t>
  </si>
  <si>
    <t xml:space="preserve"> Rho guanine nucleotide exchange factor 40 OS=Homo sapiens GN=ARHGEF40 PE=1 SV=3</t>
  </si>
  <si>
    <t>-0.09335077</t>
  </si>
  <si>
    <t>sp|Q9Y316|MEMO1_HUMAN</t>
  </si>
  <si>
    <t>MEMO1</t>
  </si>
  <si>
    <t xml:space="preserve"> Protein MEMO1 OS=Homo sapiens GN=MEMO1 PE=1 SV=1</t>
  </si>
  <si>
    <t>-0.093486421</t>
  </si>
  <si>
    <t>sp|P55795|HNRH2_HUMAN</t>
  </si>
  <si>
    <t>HNRNPH2</t>
  </si>
  <si>
    <t xml:space="preserve"> Heterogeneous nuclear ribonucleoprotein H2 OS=Homo sapiens GN=HNRNPH2 PE=1 SV=1</t>
  </si>
  <si>
    <t>-0.093611973</t>
  </si>
  <si>
    <t>sp|Q6IN84|MRM1_HUMAN</t>
  </si>
  <si>
    <t>MRM1</t>
  </si>
  <si>
    <t xml:space="preserve"> rRNA methyltransferase 1, mitochondrial OS=Homo sapiens GN=MRM1 PE=1 SV=1</t>
  </si>
  <si>
    <t>-0.093709438</t>
  </si>
  <si>
    <t>sp|O60333-2|KIF1B_HUMAN</t>
  </si>
  <si>
    <t>KIF1B</t>
  </si>
  <si>
    <t xml:space="preserve"> Isoform 2 of Kinesin-like protein KIF1B OS=Homo sapiens GN=KIF1B</t>
  </si>
  <si>
    <t>-0.094098506</t>
  </si>
  <si>
    <t>sp|Q9UM00-2|TMCO1_HUMAN</t>
  </si>
  <si>
    <t>TMCO1</t>
  </si>
  <si>
    <t xml:space="preserve"> Isoform 2 of Transmembrane and coiled-coil domain-containing protein 1 OS=Homo sapiens GN=TMCO1</t>
  </si>
  <si>
    <t>-0.094154029</t>
  </si>
  <si>
    <t>sp|Q5JTV8|TOIP1_HUMAN</t>
  </si>
  <si>
    <t>TOR1AIP1</t>
  </si>
  <si>
    <t xml:space="preserve"> Torsin-1A-interacting protein 1 OS=Homo sapiens GN=TOR1AIP1 PE=1 SV=2</t>
  </si>
  <si>
    <t>-0.094271863</t>
  </si>
  <si>
    <t>sp|Q9UK39|NOCT_HUMAN</t>
  </si>
  <si>
    <t>CCRN4L</t>
  </si>
  <si>
    <t xml:space="preserve"> Nocturnin OS=Homo sapiens GN=CCRN4L PE=2 SV=2</t>
  </si>
  <si>
    <t>-0.094284761</t>
  </si>
  <si>
    <t>sp|O94826|TOM70_HUMAN</t>
  </si>
  <si>
    <t>TOMM70A</t>
  </si>
  <si>
    <t xml:space="preserve"> Mitochondrial import receptor subunit TOM70 OS=Homo sapiens GN=TOMM70A PE=1 SV=1</t>
  </si>
  <si>
    <t>-0.094308741</t>
  </si>
  <si>
    <t>sp|Q96P16-2|RPR1A_HUMAN</t>
  </si>
  <si>
    <t>RPRD1A</t>
  </si>
  <si>
    <t xml:space="preserve"> Isoform 2 of Regulation of nuclear pre-mRNA domain-containing protein 1A OS=Homo sapiens GN=RPRD1A</t>
  </si>
  <si>
    <t>-0.094534603</t>
  </si>
  <si>
    <t>sp|O75915|PRAF3_HUMAN</t>
  </si>
  <si>
    <t>ARL6IP5</t>
  </si>
  <si>
    <t xml:space="preserve"> PRA1 family protein 3 OS=Homo sapiens GN=ARL6IP5 PE=1 SV=1</t>
  </si>
  <si>
    <t>-0.094666634</t>
  </si>
  <si>
    <t>sp|Q96KQ7-2|EHMT2_HUMAN</t>
  </si>
  <si>
    <t>EHMT2</t>
  </si>
  <si>
    <t xml:space="preserve"> Isoform 2 of Histone-lysine N-methyltransferase EHMT2 OS=Homo sapiens GN=EHMT2</t>
  </si>
  <si>
    <t>-0.094784026</t>
  </si>
  <si>
    <t>sp|Q5VTL8|PR38B_HUMAN</t>
  </si>
  <si>
    <t>PRPF38B</t>
  </si>
  <si>
    <t xml:space="preserve"> Pre-mRNA-splicing factor 38B OS=Homo sapiens GN=PRPF38B PE=1 SV=1</t>
  </si>
  <si>
    <t>-0.094799328</t>
  </si>
  <si>
    <t>sp|P32322|P5CR1_HUMAN</t>
  </si>
  <si>
    <t>PYCR1</t>
  </si>
  <si>
    <t xml:space="preserve"> Pyrroline-5-carboxylate reductase 1, mitochondrial OS=Homo sapiens GN=PYCR1 PE=1 SV=2</t>
  </si>
  <si>
    <t>-0.094807787</t>
  </si>
  <si>
    <t>sp|P63010-2|AP2B1_HUMAN</t>
  </si>
  <si>
    <t>AP2B1</t>
  </si>
  <si>
    <t xml:space="preserve"> Isoform 2 of AP-2 complex subunit beta OS=Homo sapiens GN=AP2B1</t>
  </si>
  <si>
    <t>-0.094883188</t>
  </si>
  <si>
    <t>sp|Q9H082|RB33B_HUMAN</t>
  </si>
  <si>
    <t>RAB33B</t>
  </si>
  <si>
    <t xml:space="preserve"> Ras-related protein Rab-33B OS=Homo sapiens GN=RAB33B PE=1 SV=1</t>
  </si>
  <si>
    <t>-0.094913822</t>
  </si>
  <si>
    <t>sp|Q9P0V9-2|SEP10_HUMAN</t>
  </si>
  <si>
    <t>10-Sep</t>
  </si>
  <si>
    <t xml:space="preserve"> Isoform 2 of Septin-10 OS=Homo sapiens GN=SEPT10</t>
  </si>
  <si>
    <t>-0.095037165</t>
  </si>
  <si>
    <t>sp|Q9UBP0-3|SPAST_HUMAN</t>
  </si>
  <si>
    <t>SPAST</t>
  </si>
  <si>
    <t xml:space="preserve"> Isoform 3 of Spastin OS=Homo sapiens GN=SPAST</t>
  </si>
  <si>
    <t>-0.095184444</t>
  </si>
  <si>
    <t>sp|Q9UIV1|CNOT7_HUMAN</t>
  </si>
  <si>
    <t>CNOT7</t>
  </si>
  <si>
    <t xml:space="preserve"> CCR4-NOT transcription complex subunit 7 OS=Homo sapiens GN=CNOT7 PE=1 SV=3</t>
  </si>
  <si>
    <t>-0.095902678</t>
  </si>
  <si>
    <t>sp|Q5TAX3|TUT4_HUMAN</t>
  </si>
  <si>
    <t>ZCCHC11</t>
  </si>
  <si>
    <t xml:space="preserve"> Terminal uridylyltransferase 4 OS=Homo sapiens GN=ZCCHC11 PE=1 SV=3</t>
  </si>
  <si>
    <t>-0.095959072</t>
  </si>
  <si>
    <t>sp|Q9H7H0-2|MET17_HUMAN</t>
  </si>
  <si>
    <t>METTL17</t>
  </si>
  <si>
    <t xml:space="preserve"> Isoform 2 of Methyltransferase-like protein 17, mitochondrial OS=Homo sapiens GN=METTL17</t>
  </si>
  <si>
    <t>-0.095995222</t>
  </si>
  <si>
    <t>sp|Q9NZM3-2|ITSN2_HUMAN</t>
  </si>
  <si>
    <t>ITSN2</t>
  </si>
  <si>
    <t xml:space="preserve"> Isoform 2 of Intersectin-2 OS=Homo sapiens GN=ITSN2</t>
  </si>
  <si>
    <t>-0.096033717</t>
  </si>
  <si>
    <t>sp|O95628-2|CNOT4_HUMAN</t>
  </si>
  <si>
    <t>CNOT4</t>
  </si>
  <si>
    <t xml:space="preserve"> Isoform 2 of CCR4-NOT transcription complex subunit 4 OS=Homo sapiens GN=CNOT4</t>
  </si>
  <si>
    <t>-0.096038994</t>
  </si>
  <si>
    <t>sp|Q9NYH9|UTP6_HUMAN</t>
  </si>
  <si>
    <t>UTP6</t>
  </si>
  <si>
    <t xml:space="preserve"> U3 small nucleolar RNA-associated protein 6 homolog OS=Homo sapiens GN=UTP6 PE=1 SV=2</t>
  </si>
  <si>
    <t>-0.096039971</t>
  </si>
  <si>
    <t>sp|Q9BSG0|PADC1_HUMAN</t>
  </si>
  <si>
    <t>PRADC1</t>
  </si>
  <si>
    <t xml:space="preserve"> Protease-associated domain-containing protein 1 OS=Homo sapiens GN=PRADC1 PE=1 SV=1</t>
  </si>
  <si>
    <t>-0.096065701</t>
  </si>
  <si>
    <t>sp|Q9BYN8|RT26_HUMAN</t>
  </si>
  <si>
    <t>MRPS26</t>
  </si>
  <si>
    <t xml:space="preserve"> 28S ribosomal protein S26, mitochondrial OS=Homo sapiens GN=MRPS26 PE=1 SV=1</t>
  </si>
  <si>
    <t>-0.096375982</t>
  </si>
  <si>
    <t>sp|Q14498-2|RBM39_HUMAN</t>
  </si>
  <si>
    <t>RBM39</t>
  </si>
  <si>
    <t xml:space="preserve"> Isoform 2 of RNA-binding protein 39 OS=Homo sapiens GN=RBM39</t>
  </si>
  <si>
    <t>-0.096376842</t>
  </si>
  <si>
    <t>sp|P05412|JUN_HUMAN</t>
  </si>
  <si>
    <t>JUN</t>
  </si>
  <si>
    <t xml:space="preserve"> Transcription factor AP-1 OS=Homo sapiens GN=JUN PE=1 SV=2</t>
  </si>
  <si>
    <t>-0.096391734</t>
  </si>
  <si>
    <t>sp|O60268-2|K0513_HUMAN</t>
  </si>
  <si>
    <t>KIAA0513</t>
  </si>
  <si>
    <t xml:space="preserve"> Isoform 2 of Uncharacterized protein KIAA0513 OS=Homo sapiens GN=KIAA0513</t>
  </si>
  <si>
    <t>-0.096393385</t>
  </si>
  <si>
    <t>sp|O00506|STK25_HUMAN</t>
  </si>
  <si>
    <t>STK25</t>
  </si>
  <si>
    <t xml:space="preserve"> Serine/threonine-protein kinase 25 OS=Homo sapiens GN=STK25 PE=1 SV=1</t>
  </si>
  <si>
    <t>-0.096415934</t>
  </si>
  <si>
    <t>sp|Q9UBF2|COPG2_HUMAN</t>
  </si>
  <si>
    <t>COPG2</t>
  </si>
  <si>
    <t xml:space="preserve"> Coatomer subunit gamma-2 OS=Homo sapiens GN=COPG2 PE=1 SV=1</t>
  </si>
  <si>
    <t>-0.096524642</t>
  </si>
  <si>
    <t>sp|P43897|EFTS_HUMAN</t>
  </si>
  <si>
    <t>TSFM</t>
  </si>
  <si>
    <t xml:space="preserve"> Elongation factor Ts, mitochondrial OS=Homo sapiens GN=TSFM PE=1 SV=2</t>
  </si>
  <si>
    <t>-0.096667455</t>
  </si>
  <si>
    <t>sp|Q9NQT5|EXOS3_HUMAN</t>
  </si>
  <si>
    <t>EXOSC3</t>
  </si>
  <si>
    <t xml:space="preserve"> Exosome complex component RRP40 OS=Homo sapiens GN=EXOSC3 PE=1 SV=3</t>
  </si>
  <si>
    <t>-0.096671283</t>
  </si>
  <si>
    <t>sp|Q9NRZ5|PLCD_HUMAN</t>
  </si>
  <si>
    <t>AGPAT4</t>
  </si>
  <si>
    <t xml:space="preserve"> 1-acyl-sn-glycerol-3-phosphate acyltransferase delta OS=Homo sapiens GN=AGPAT4 PE=1 SV=1</t>
  </si>
  <si>
    <t>-0.096729744</t>
  </si>
  <si>
    <t>sp|Q9P0L0-2|VAPA_HUMAN</t>
  </si>
  <si>
    <t>VAPA</t>
  </si>
  <si>
    <t xml:space="preserve"> Isoform 2 of Vesicle-associated membrane protein-associated protein A OS=Homo sapiens GN=VAPA</t>
  </si>
  <si>
    <t>-0.097005666</t>
  </si>
  <si>
    <t>sp|Q9P253|VPS18_HUMAN</t>
  </si>
  <si>
    <t>VPS18</t>
  </si>
  <si>
    <t xml:space="preserve"> Vacuolar protein sorting-associated protein 18 homolog OS=Homo sapiens GN=VPS18 PE=1 SV=2</t>
  </si>
  <si>
    <t>-0.09730137</t>
  </si>
  <si>
    <t>sp|Q9Y6I4|UBP3_HUMAN</t>
  </si>
  <si>
    <t>USP3</t>
  </si>
  <si>
    <t xml:space="preserve"> Ubiquitin carboxyl-terminal hydrolase 3 OS=Homo sapiens GN=USP3 PE=1 SV=2</t>
  </si>
  <si>
    <t>-0.097344463</t>
  </si>
  <si>
    <t>sp|Q9H3R5|CENPH_HUMAN</t>
  </si>
  <si>
    <t>CENPH</t>
  </si>
  <si>
    <t xml:space="preserve"> Centromere protein H OS=Homo sapiens GN=CENPH PE=1 SV=1</t>
  </si>
  <si>
    <t>-0.09736055</t>
  </si>
  <si>
    <t>sp|Q9NZW5|MPP6_HUMAN</t>
  </si>
  <si>
    <t>MPP6</t>
  </si>
  <si>
    <t xml:space="preserve"> MAGUK p55 subfamily member 6 OS=Homo sapiens GN=MPP6 PE=1 SV=2</t>
  </si>
  <si>
    <t>-0.097452842</t>
  </si>
  <si>
    <t>sp|Q8WTW4|NPRL2_HUMAN</t>
  </si>
  <si>
    <t>NPRL2</t>
  </si>
  <si>
    <t xml:space="preserve"> Nitrogen permease regulator 2-like protein OS=Homo sapiens GN=NPRL2 PE=1 SV=2</t>
  </si>
  <si>
    <t>-0.097835145</t>
  </si>
  <si>
    <t>sp|Q9BPX3|CND3_HUMAN</t>
  </si>
  <si>
    <t>NCAPG</t>
  </si>
  <si>
    <t xml:space="preserve"> Condensin complex subunit 3 OS=Homo sapiens GN=NCAPG PE=1 SV=1</t>
  </si>
  <si>
    <t>-0.097839867</t>
  </si>
  <si>
    <t>sp|Q9BRG1|VPS25_HUMAN</t>
  </si>
  <si>
    <t>VPS25</t>
  </si>
  <si>
    <t xml:space="preserve"> Vacuolar protein-sorting-associated protein 25 OS=Homo sapiens GN=VPS25 PE=1 SV=1</t>
  </si>
  <si>
    <t>-0.097872517</t>
  </si>
  <si>
    <t>sp|O75116|ROCK2_HUMAN</t>
  </si>
  <si>
    <t>ROCK2</t>
  </si>
  <si>
    <t xml:space="preserve"> Rho-associated protein kinase 2 OS=Homo sapiens GN=ROCK2 PE=1 SV=4</t>
  </si>
  <si>
    <t>-0.09803389</t>
  </si>
  <si>
    <t>sp|Q86UU0-2|BCL9L_HUMAN</t>
  </si>
  <si>
    <t>BCL9L</t>
  </si>
  <si>
    <t xml:space="preserve"> Isoform 2 of B-cell CLL/lymphoma 9-like protein OS=Homo sapiens GN=BCL9L</t>
  </si>
  <si>
    <t>-0.098194185</t>
  </si>
  <si>
    <t>sp|Q7Z6J6-2|FRMD5_HUMAN</t>
  </si>
  <si>
    <t>FRMD5</t>
  </si>
  <si>
    <t xml:space="preserve"> Isoform 2 of FERM domain-containing protein 5 OS=Homo sapiens GN=FRMD5</t>
  </si>
  <si>
    <t>-0.098498051</t>
  </si>
  <si>
    <t>sp|Q13619|CUL4A_HUMAN</t>
  </si>
  <si>
    <t>CUL4A</t>
  </si>
  <si>
    <t xml:space="preserve"> Cullin-4A OS=Homo sapiens GN=CUL4A PE=1 SV=3</t>
  </si>
  <si>
    <t>-0.098690229</t>
  </si>
  <si>
    <t>sp|Q9P287|BCCIP_HUMAN</t>
  </si>
  <si>
    <t xml:space="preserve"> BRCA2 and CDKN1A-interacting protein OS=Homo sapiens GN=BCCIP PE=1 SV=1</t>
  </si>
  <si>
    <t>-0.099136638</t>
  </si>
  <si>
    <t>sp|Q6ZSZ5-2|ARHGI_HUMAN</t>
  </si>
  <si>
    <t>ARHGEF18</t>
  </si>
  <si>
    <t xml:space="preserve"> Isoform 2 of Rho guanine nucleotide exchange factor 18 OS=Homo sapiens GN=ARHGEF18</t>
  </si>
  <si>
    <t>-0.099188207</t>
  </si>
  <si>
    <t>sp|Q13948-2|CASP_HUMAN</t>
  </si>
  <si>
    <t>CUX1</t>
  </si>
  <si>
    <t xml:space="preserve"> Isoform 8 of Protein CASP OS=Homo sapiens GN=CUX1</t>
  </si>
  <si>
    <t>-0.099238109</t>
  </si>
  <si>
    <t>sp|P04040|CATA_HUMAN</t>
  </si>
  <si>
    <t>CAT</t>
  </si>
  <si>
    <t xml:space="preserve"> Catalase OS=Homo sapiens GN=CAT PE=1 SV=3</t>
  </si>
  <si>
    <t>-0.099246504</t>
  </si>
  <si>
    <t>sp|Q9H9E3|COG4_HUMAN</t>
  </si>
  <si>
    <t>COG4</t>
  </si>
  <si>
    <t xml:space="preserve"> Conserved oligomeric Golgi complex subunit 4 OS=Homo sapiens GN=COG4 PE=1 SV=3</t>
  </si>
  <si>
    <t>-0.09949436</t>
  </si>
  <si>
    <t>sp|Q9Y296|TPPC4_HUMAN</t>
  </si>
  <si>
    <t>TRAPPC4</t>
  </si>
  <si>
    <t xml:space="preserve"> Trafficking protein particle complex subunit 4 OS=Homo sapiens GN=TRAPPC4 PE=1 SV=1</t>
  </si>
  <si>
    <t>-0.099617762</t>
  </si>
  <si>
    <t>sp|Q01433|AMPD2_HUMAN</t>
  </si>
  <si>
    <t>AMPD2</t>
  </si>
  <si>
    <t xml:space="preserve"> AMP deaminase 2 OS=Homo sapiens GN=AMPD2 PE=1 SV=2</t>
  </si>
  <si>
    <t>-0.099733242</t>
  </si>
  <si>
    <t>sp|Q86SQ0|PHLB2_HUMAN</t>
  </si>
  <si>
    <t>PHLDB2</t>
  </si>
  <si>
    <t xml:space="preserve"> Pleckstrin homology-like domain family B member 2 OS=Homo sapiens GN=PHLDB2 PE=1 SV=2</t>
  </si>
  <si>
    <t>-0.099773159</t>
  </si>
  <si>
    <t>sp|Q53FT3|CK073_HUMAN</t>
  </si>
  <si>
    <t>C11orf73</t>
  </si>
  <si>
    <t xml:space="preserve"> Uncharacterized protein C11orf73 OS=Homo sapiens GN=C11orf73 PE=1 SV=2</t>
  </si>
  <si>
    <t>-0.099830363</t>
  </si>
  <si>
    <t>sp|Q6UWY0|ARSK_HUMAN</t>
  </si>
  <si>
    <t>ARSK</t>
  </si>
  <si>
    <t xml:space="preserve"> Arylsulfatase K OS=Homo sapiens GN=ARSK PE=2 SV=1</t>
  </si>
  <si>
    <t>-0.100096539</t>
  </si>
  <si>
    <t>sp|A1L0T0|ILVBL_HUMAN</t>
  </si>
  <si>
    <t>ILVBL</t>
  </si>
  <si>
    <t xml:space="preserve"> Acetolactate synthase-like protein OS=Homo sapiens GN=ILVBL PE=1 SV=2</t>
  </si>
  <si>
    <t>-0.100244636</t>
  </si>
  <si>
    <t>sp|Q9NRZ7-2|PLCC_HUMAN</t>
  </si>
  <si>
    <t>AGPAT3</t>
  </si>
  <si>
    <t xml:space="preserve"> Isoform 2 of 1-acyl-sn-glycerol-3-phosphate acyltransferase gamma OS=Homo sapiens GN=AGPAT3</t>
  </si>
  <si>
    <t>-0.100317586</t>
  </si>
  <si>
    <t>sp|Q86V21|AACS_HUMAN</t>
  </si>
  <si>
    <t>AACS</t>
  </si>
  <si>
    <t xml:space="preserve"> Acetoacetyl-CoA synthetase OS=Homo sapiens GN=AACS PE=1 SV=1</t>
  </si>
  <si>
    <t>-0.100400773</t>
  </si>
  <si>
    <t>sp|Q9GZT9|EGLN1_HUMAN</t>
  </si>
  <si>
    <t>EGLN1</t>
  </si>
  <si>
    <t xml:space="preserve"> Egl nine homolog 1 OS=Homo sapiens GN=EGLN1 PE=1 SV=1</t>
  </si>
  <si>
    <t>-0.100495678</t>
  </si>
  <si>
    <t>sp|Q9H0U3|MAGT1_HUMAN</t>
  </si>
  <si>
    <t>MAGT1</t>
  </si>
  <si>
    <t xml:space="preserve"> Magnesium transporter protein 1 OS=Homo sapiens GN=MAGT1 PE=1 SV=1</t>
  </si>
  <si>
    <t>-0.100809687</t>
  </si>
  <si>
    <t>tr|Q71TU5|Q71TU5_HUMAN</t>
  </si>
  <si>
    <t>CSNK1A1</t>
  </si>
  <si>
    <t xml:space="preserve"> Casein kinase 1, alpha 1, isoform CRA_g OS=Homo sapiens GN=CSNK1A1 PE=2 SV=1</t>
  </si>
  <si>
    <t>-0.101052874</t>
  </si>
  <si>
    <t>sp|Q06330-4|SUH_HUMAN</t>
  </si>
  <si>
    <t>RBPJ</t>
  </si>
  <si>
    <t xml:space="preserve"> Isoform 4 of Recombining binding protein suppressor of hairless OS=Homo sapiens GN=RBPJ</t>
  </si>
  <si>
    <t>-0.101327249</t>
  </si>
  <si>
    <t>sp|O43684-2|BUB3_HUMAN</t>
  </si>
  <si>
    <t>BUB3</t>
  </si>
  <si>
    <t xml:space="preserve"> Isoform 2 of Mitotic checkpoint protein BUB3 OS=Homo sapiens GN=BUB3</t>
  </si>
  <si>
    <t>-0.101416717</t>
  </si>
  <si>
    <t>sp|O43242|PSMD3_HUMAN</t>
  </si>
  <si>
    <t>PSMD3</t>
  </si>
  <si>
    <t xml:space="preserve"> 26S proteasome non-ATPase regulatory subunit 3 OS=Homo sapiens GN=PSMD3 PE=1 SV=2</t>
  </si>
  <si>
    <t>-0.101417242</t>
  </si>
  <si>
    <t>sp|P82932|RT06_HUMAN</t>
  </si>
  <si>
    <t>MRPS6</t>
  </si>
  <si>
    <t xml:space="preserve"> 28S ribosomal protein S6, mitochondrial OS=Homo sapiens GN=MRPS6 PE=1 SV=3</t>
  </si>
  <si>
    <t>-0.101422232</t>
  </si>
  <si>
    <t>sp|P10515|ODP2_HUMAN</t>
  </si>
  <si>
    <t>DLAT</t>
  </si>
  <si>
    <t xml:space="preserve"> Dihydrolipoyllysine-residue acetyltransferase component of pyruvate dehydrogenase complex, mitochondrial OS=Homo sapiens GN=DLAT PE=1 SV=3</t>
  </si>
  <si>
    <t>-0.101548493</t>
  </si>
  <si>
    <t>sp|P43246|MSH2_HUMAN</t>
  </si>
  <si>
    <t>MSH2</t>
  </si>
  <si>
    <t xml:space="preserve"> DNA mismatch repair protein Msh2 OS=Homo sapiens GN=MSH2 PE=1 SV=1</t>
  </si>
  <si>
    <t>-0.101671111</t>
  </si>
  <si>
    <t>sp|Q9NVH2-2|INT7_HUMAN</t>
  </si>
  <si>
    <t>INTS7</t>
  </si>
  <si>
    <t xml:space="preserve"> Isoform 2 of Integrator complex subunit 7 OS=Homo sapiens GN=INTS7</t>
  </si>
  <si>
    <t>-0.101684683</t>
  </si>
  <si>
    <t>sp|Q4G0F5|VP26B_HUMAN</t>
  </si>
  <si>
    <t>VPS26B</t>
  </si>
  <si>
    <t xml:space="preserve"> Vacuolar protein sorting-associated protein 26B OS=Homo sapiens GN=VPS26B PE=1 SV=2</t>
  </si>
  <si>
    <t>-0.101721267</t>
  </si>
  <si>
    <t>sp|Q9H0B6|KLC2_HUMAN</t>
  </si>
  <si>
    <t>KLC2</t>
  </si>
  <si>
    <t xml:space="preserve"> Kinesin light chain 2 OS=Homo sapiens GN=KLC2 PE=1 SV=1</t>
  </si>
  <si>
    <t>-0.101928229</t>
  </si>
  <si>
    <t>sp|Q9NZB2-6|F120A_HUMAN</t>
  </si>
  <si>
    <t>FAM120A</t>
  </si>
  <si>
    <t xml:space="preserve"> Isoform F of Constitutive coactivator of PPAR-gamma-like protein 1 OS=Homo sapiens GN=FAM120A</t>
  </si>
  <si>
    <t>-0.102477474</t>
  </si>
  <si>
    <t>sp|Q9BTC8-2|MTA3_HUMAN</t>
  </si>
  <si>
    <t>MTA3</t>
  </si>
  <si>
    <t xml:space="preserve"> Isoform 2 of Metastasis-associated protein MTA3 OS=Homo sapiens GN=MTA3</t>
  </si>
  <si>
    <t>-0.1024979</t>
  </si>
  <si>
    <t>sp|Q15436|SC23A_HUMAN</t>
  </si>
  <si>
    <t>SEC23A</t>
  </si>
  <si>
    <t xml:space="preserve"> Protein transport protein Sec23A OS=Homo sapiens GN=SEC23A PE=1 SV=2</t>
  </si>
  <si>
    <t>-0.102504397</t>
  </si>
  <si>
    <t>sp|O43156|TTI1_HUMAN</t>
  </si>
  <si>
    <t>TTI1</t>
  </si>
  <si>
    <t xml:space="preserve"> TEL2-interacting protein 1 homolog OS=Homo sapiens GN=TTI1 PE=1 SV=3</t>
  </si>
  <si>
    <t>-0.102757545</t>
  </si>
  <si>
    <t>sp|Q6P2E9|EDC4_HUMAN</t>
  </si>
  <si>
    <t>EDC4</t>
  </si>
  <si>
    <t xml:space="preserve"> Enhancer of mRNA-decapping protein 4 OS=Homo sapiens GN=EDC4 PE=1 SV=1</t>
  </si>
  <si>
    <t>-0.102965085</t>
  </si>
  <si>
    <t>sp|Q9Y6E0-2|STK24_HUMAN</t>
  </si>
  <si>
    <t>STK24</t>
  </si>
  <si>
    <t xml:space="preserve"> Isoform A of Serine/threonine-protein kinase 24 OS=Homo sapiens GN=STK24</t>
  </si>
  <si>
    <t>-0.103199757</t>
  </si>
  <si>
    <t>sp|Q9NVI1-1|FANCI_HUMAN</t>
  </si>
  <si>
    <t>FANCI</t>
  </si>
  <si>
    <t xml:space="preserve"> Isoform 1 of Fanconi anemia group I protein OS=Homo sapiens GN=FANCI</t>
  </si>
  <si>
    <t>-0.103209634</t>
  </si>
  <si>
    <t>sp|O95749|GGPPS_HUMAN</t>
  </si>
  <si>
    <t>GGPS1</t>
  </si>
  <si>
    <t xml:space="preserve"> Geranylgeranyl pyrophosphate synthase OS=Homo sapiens GN=GGPS1 PE=1 SV=1</t>
  </si>
  <si>
    <t>-0.103273219</t>
  </si>
  <si>
    <t>sp|P56524|HDAC4_HUMAN</t>
  </si>
  <si>
    <t>HDAC4</t>
  </si>
  <si>
    <t xml:space="preserve"> Histone deacetylase 4 OS=Homo sapiens GN=HDAC4 PE=1 SV=3</t>
  </si>
  <si>
    <t>-0.103305534</t>
  </si>
  <si>
    <t>sp|P22670|RFX1_HUMAN</t>
  </si>
  <si>
    <t>RFX1</t>
  </si>
  <si>
    <t xml:space="preserve"> MHC class II regulatory factor RFX1 OS=Homo sapiens GN=RFX1 PE=1 SV=2</t>
  </si>
  <si>
    <t>-0.103453835</t>
  </si>
  <si>
    <t>sp|Q99708|COM1_HUMAN</t>
  </si>
  <si>
    <t>RBBP8</t>
  </si>
  <si>
    <t xml:space="preserve"> DNA endonuclease RBBP8 OS=Homo sapiens GN=RBBP8 PE=1 SV=2</t>
  </si>
  <si>
    <t>-0.103556377</t>
  </si>
  <si>
    <t>sp|Q14653|IRF3_HUMAN</t>
  </si>
  <si>
    <t>IRF3</t>
  </si>
  <si>
    <t xml:space="preserve"> Interferon regulatory factor 3 OS=Homo sapiens GN=IRF3 PE=1 SV=1</t>
  </si>
  <si>
    <t>-0.103631835</t>
  </si>
  <si>
    <t>sp|P49753|ACOT2_HUMAN</t>
  </si>
  <si>
    <t>ACOT2</t>
  </si>
  <si>
    <t xml:space="preserve"> Acyl-coenzyme A thioesterase 2, mitochondrial OS=Homo sapiens GN=ACOT2 PE=1 SV=6</t>
  </si>
  <si>
    <t>-0.103768557</t>
  </si>
  <si>
    <t>sp|Q15583-2|TGIF1_HUMAN</t>
  </si>
  <si>
    <t>TGIF1</t>
  </si>
  <si>
    <t xml:space="preserve"> Isoform 2 of Homeobox protein TGIF1 OS=Homo sapiens GN=TGIF1</t>
  </si>
  <si>
    <t>-0.103981911</t>
  </si>
  <si>
    <t>sp|P30050|RL12_HUMAN</t>
  </si>
  <si>
    <t>RPL12</t>
  </si>
  <si>
    <t xml:space="preserve"> 60S ribosomal protein L12 OS=Homo sapiens GN=RPL12 PE=1 SV=1</t>
  </si>
  <si>
    <t>-0.104035513</t>
  </si>
  <si>
    <t>sp|Q8IV08|PLD3_HUMAN</t>
  </si>
  <si>
    <t>PLD3</t>
  </si>
  <si>
    <t xml:space="preserve"> Phospholipase D3 OS=Homo sapiens GN=PLD3 PE=1 SV=1</t>
  </si>
  <si>
    <t>-0.104227906</t>
  </si>
  <si>
    <t>sp|Q8NE86|C109A_HUMAN</t>
  </si>
  <si>
    <t>CCDC109A</t>
  </si>
  <si>
    <t xml:space="preserve"> Coiled-coil domain-containing protein 109A OS=Homo sapiens GN=CCDC109A PE=1 SV=1</t>
  </si>
  <si>
    <t>-0.104529212</t>
  </si>
  <si>
    <t>sp|Q96SK2-2|TM209_HUMAN</t>
  </si>
  <si>
    <t>TMEM209</t>
  </si>
  <si>
    <t xml:space="preserve"> Isoform 2 of Transmembrane protein 209 OS=Homo sapiens GN=TMEM209</t>
  </si>
  <si>
    <t>-0.104715666</t>
  </si>
  <si>
    <t>sp|Q6ZVM7|TM1L2_HUMAN</t>
  </si>
  <si>
    <t>TOM1L2</t>
  </si>
  <si>
    <t xml:space="preserve"> TOM1-like protein 2 OS=Homo sapiens GN=TOM1L2 PE=1 SV=1</t>
  </si>
  <si>
    <t>-0.104807921</t>
  </si>
  <si>
    <t>sp|Q96H20-2|SNF8_HUMAN</t>
  </si>
  <si>
    <t>SNF8</t>
  </si>
  <si>
    <t xml:space="preserve"> Isoform 2 of Vacuolar-sorting protein SNF8 OS=Homo sapiens GN=SNF8</t>
  </si>
  <si>
    <t>-0.104826938</t>
  </si>
  <si>
    <t>sp|Q8TD19|NEK9_HUMAN</t>
  </si>
  <si>
    <t>NEK9</t>
  </si>
  <si>
    <t xml:space="preserve"> Serine/threonine-protein kinase Nek9 OS=Homo sapiens GN=NEK9 PE=1 SV=2</t>
  </si>
  <si>
    <t>-0.104878631</t>
  </si>
  <si>
    <t>sp|Q9HBM6|TAF9B_HUMAN</t>
  </si>
  <si>
    <t>TAF9B</t>
  </si>
  <si>
    <t xml:space="preserve"> Transcription initiation factor TFIID subunit 9B OS=Homo sapiens GN=TAF9B PE=1 SV=1</t>
  </si>
  <si>
    <t>-0.1049542</t>
  </si>
  <si>
    <t>sp|P46976-2|GLYG_HUMAN</t>
  </si>
  <si>
    <t>GYG1</t>
  </si>
  <si>
    <t xml:space="preserve"> Isoform GN-1 of Glycogenin-1 OS=Homo sapiens GN=GYG1</t>
  </si>
  <si>
    <t>-0.105000024</t>
  </si>
  <si>
    <t>sp|Q14232|EI2BA_HUMAN</t>
  </si>
  <si>
    <t>EIF2B1</t>
  </si>
  <si>
    <t xml:space="preserve"> Translation initiation factor eIF-2B subunit alpha OS=Homo sapiens GN=EIF2B1 PE=1 SV=1</t>
  </si>
  <si>
    <t>-0.105153215</t>
  </si>
  <si>
    <t>sp|Q9Y5N5|HEMK2_HUMAN</t>
  </si>
  <si>
    <t>N6AMT1</t>
  </si>
  <si>
    <t xml:space="preserve"> HemK methyltransferase family member 2 OS=Homo sapiens GN=N6AMT1 PE=1 SV=3</t>
  </si>
  <si>
    <t>-0.105164307</t>
  </si>
  <si>
    <t>sp|P19388|RPAB1_HUMAN</t>
  </si>
  <si>
    <t>POLR2E</t>
  </si>
  <si>
    <t xml:space="preserve"> DNA-directed RNA polymerases I, II, and III subunit RPABC1 OS=Homo sapiens GN=POLR2E PE=1 SV=4</t>
  </si>
  <si>
    <t>-0.105288113</t>
  </si>
  <si>
    <t>sp|P62854|RS26_HUMAN</t>
  </si>
  <si>
    <t>RPS26</t>
  </si>
  <si>
    <t xml:space="preserve"> 40S ribosomal protein S26 OS=Homo sapiens GN=RPS26 PE=1 SV=3</t>
  </si>
  <si>
    <t>-0.105289854</t>
  </si>
  <si>
    <t>sp|Q14563|SEM3A_HUMAN</t>
  </si>
  <si>
    <t>SEMA3A</t>
  </si>
  <si>
    <t xml:space="preserve"> Semaphorin-3A OS=Homo sapiens GN=SEMA3A PE=2 SV=1</t>
  </si>
  <si>
    <t>-0.105339934</t>
  </si>
  <si>
    <t>sp|O43402|CX4NB_HUMAN</t>
  </si>
  <si>
    <t>COX4NB</t>
  </si>
  <si>
    <t xml:space="preserve"> Neighbor of COX4 OS=Homo sapiens GN=COX4NB PE=1 SV=1</t>
  </si>
  <si>
    <t>-0.105343244</t>
  </si>
  <si>
    <t>sp|Q9UKU9|ANGL2_HUMAN</t>
  </si>
  <si>
    <t>ANGPTL2</t>
  </si>
  <si>
    <t xml:space="preserve"> Angiopoietin-related protein 2 OS=Homo sapiens GN=ANGPTL2 PE=2 SV=1</t>
  </si>
  <si>
    <t>-0.105499818</t>
  </si>
  <si>
    <t>sp|P62829|RL23_HUMAN</t>
  </si>
  <si>
    <t>RPL23</t>
  </si>
  <si>
    <t xml:space="preserve"> 60S ribosomal protein L23 OS=Homo sapiens GN=RPL23 PE=1 SV=1</t>
  </si>
  <si>
    <t>-0.105684987</t>
  </si>
  <si>
    <t>sp|Q9GZY4|CG044_HUMAN</t>
  </si>
  <si>
    <t>C7orf44</t>
  </si>
  <si>
    <t xml:space="preserve"> Uncharacterized protein C7orf44 OS=Homo sapiens GN=C7orf44 PE=1 SV=1</t>
  </si>
  <si>
    <t>-0.105746555</t>
  </si>
  <si>
    <t>sp|P55809|SCOT1_HUMAN</t>
  </si>
  <si>
    <t>OXCT1</t>
  </si>
  <si>
    <t xml:space="preserve"> Succinyl-CoA:3-ketoacid-coenzyme A transferase 1, mitochondrial OS=Homo sapiens GN=OXCT1 PE=1 SV=1</t>
  </si>
  <si>
    <t>-0.105825612</t>
  </si>
  <si>
    <t>sp|Q9NQ11-2|AT132_HUMAN</t>
  </si>
  <si>
    <t>ATP13A2</t>
  </si>
  <si>
    <t xml:space="preserve"> Isoform B of Probable cation-transporting ATPase 13A2 OS=Homo sapiens GN=ATP13A2</t>
  </si>
  <si>
    <t>-0.105892752</t>
  </si>
  <si>
    <t>sp|Q96QG7|MTMR9_HUMAN</t>
  </si>
  <si>
    <t>MTMR9</t>
  </si>
  <si>
    <t xml:space="preserve"> Myotubularin-related protein 9 OS=Homo sapiens GN=MTMR9 PE=1 SV=1</t>
  </si>
  <si>
    <t>-0.105904279</t>
  </si>
  <si>
    <t>sp|Q9UEW8|STK39_HUMAN</t>
  </si>
  <si>
    <t>STK39</t>
  </si>
  <si>
    <t xml:space="preserve"> STE20/SPS1-related proline-alanine-rich protein kinase OS=Homo sapiens GN=STK39 PE=1 SV=3</t>
  </si>
  <si>
    <t>-0.105972993</t>
  </si>
  <si>
    <t>sp|Q9Y6C9|MTCH2_HUMAN</t>
  </si>
  <si>
    <t>MTCH2</t>
  </si>
  <si>
    <t xml:space="preserve"> Mitochondrial carrier homolog 2 OS=Homo sapiens GN=MTCH2 PE=1 SV=1</t>
  </si>
  <si>
    <t>-0.10605405</t>
  </si>
  <si>
    <t>sp|P04424|ARLY_HUMAN</t>
  </si>
  <si>
    <t>ASL</t>
  </si>
  <si>
    <t xml:space="preserve"> Argininosuccinate lyase OS=Homo sapiens GN=ASL PE=1 SV=4</t>
  </si>
  <si>
    <t>-0.106087576</t>
  </si>
  <si>
    <t>sp|P26367-2|PAX6_HUMAN</t>
  </si>
  <si>
    <t>PAX6</t>
  </si>
  <si>
    <t xml:space="preserve"> Isoform 5a of Paired box protein Pax-6 OS=Homo sapiens GN=PAX6</t>
  </si>
  <si>
    <t>-0.106130921</t>
  </si>
  <si>
    <t>sp|O15173|PGRC2_HUMAN</t>
  </si>
  <si>
    <t>PGRMC2</t>
  </si>
  <si>
    <t xml:space="preserve"> Membrane-associated progesterone receptor component 2 OS=Homo sapiens GN=PGRMC2 PE=1 SV=1</t>
  </si>
  <si>
    <t>-0.106270625</t>
  </si>
  <si>
    <t>sp|Q14683|SMC1A_HUMAN</t>
  </si>
  <si>
    <t>SMC1A</t>
  </si>
  <si>
    <t xml:space="preserve"> Structural maintenance of chromosomes protein 1A OS=Homo sapiens GN=SMC1A PE=1 SV=2</t>
  </si>
  <si>
    <t>-0.106283494</t>
  </si>
  <si>
    <t>sp|Q7Z401|MYCPP_HUMAN</t>
  </si>
  <si>
    <t>DENND4A</t>
  </si>
  <si>
    <t xml:space="preserve"> C-myc promoter-binding protein OS=Homo sapiens GN=DENND4A PE=1 SV=2</t>
  </si>
  <si>
    <t>-0.106302204</t>
  </si>
  <si>
    <t>sp|Q3B726|RPA43_HUMAN</t>
  </si>
  <si>
    <t>TWISTNB</t>
  </si>
  <si>
    <t xml:space="preserve"> DNA-directed RNA polymerase I subunit RPA43 OS=Homo sapiens GN=TWISTNB PE=1 SV=1</t>
  </si>
  <si>
    <t>-0.106478989</t>
  </si>
  <si>
    <t>sp|O43819|SCO2_HUMAN</t>
  </si>
  <si>
    <t>SCO2</t>
  </si>
  <si>
    <t xml:space="preserve"> Protein SCO2 homolog, mitochondrial OS=Homo sapiens GN=SCO2 PE=1 SV=3</t>
  </si>
  <si>
    <t>-0.106746518</t>
  </si>
  <si>
    <t>sp|O60934|NBN_HUMAN</t>
  </si>
  <si>
    <t>NBN</t>
  </si>
  <si>
    <t xml:space="preserve"> Nibrin OS=Homo sapiens GN=NBN PE=1 SV=1</t>
  </si>
  <si>
    <t>-0.106964551</t>
  </si>
  <si>
    <t>sp|P21796|VDAC1_HUMAN</t>
  </si>
  <si>
    <t>VDAC1</t>
  </si>
  <si>
    <t xml:space="preserve"> Voltage-dependent anion-selective channel protein 1 OS=Homo sapiens GN=VDAC1 PE=1 SV=2</t>
  </si>
  <si>
    <t>-0.107031226</t>
  </si>
  <si>
    <t>sp|Q68E01-2|INT3_HUMAN</t>
  </si>
  <si>
    <t>INTS3</t>
  </si>
  <si>
    <t xml:space="preserve"> Isoform 2 of Integrator complex subunit 3 OS=Homo sapiens GN=INTS3</t>
  </si>
  <si>
    <t>-0.10726269</t>
  </si>
  <si>
    <t>sp|P15927-2|RFA2_HUMAN</t>
  </si>
  <si>
    <t>RPA2</t>
  </si>
  <si>
    <t xml:space="preserve"> Isoform 2 of Replication protein A 32 kDa subunit OS=Homo sapiens GN=RPA2</t>
  </si>
  <si>
    <t>-0.107276377</t>
  </si>
  <si>
    <t>sp|P07954-2|FUMH_HUMAN</t>
  </si>
  <si>
    <t>FH</t>
  </si>
  <si>
    <t xml:space="preserve"> Isoform Cytoplasmic of Fumarate hydratase, mitochondrial OS=Homo sapiens GN=FH</t>
  </si>
  <si>
    <t>-0.107376865</t>
  </si>
  <si>
    <t>sp|Q93074-2|MED12_HUMAN</t>
  </si>
  <si>
    <t>MED12</t>
  </si>
  <si>
    <t xml:space="preserve"> Isoform 2 of Mediator of RNA polymerase II transcription subunit 12 OS=Homo sapiens GN=MED12</t>
  </si>
  <si>
    <t>-0.107399023</t>
  </si>
  <si>
    <t>sp|Q5VWQ8-2|DAB2P_HUMAN</t>
  </si>
  <si>
    <t>DAB2IP</t>
  </si>
  <si>
    <t xml:space="preserve"> Isoform 2 of Disabled homolog 2-interacting protein OS=Homo sapiens GN=DAB2IP</t>
  </si>
  <si>
    <t>-0.107463502</t>
  </si>
  <si>
    <t>sp|Q96BX8|MOL2A_HUMAN</t>
  </si>
  <si>
    <t>MOBKL2A</t>
  </si>
  <si>
    <t xml:space="preserve"> Mps one binder kinase activator-like 2A OS=Homo sapiens GN=MOBKL2A PE=1 SV=1</t>
  </si>
  <si>
    <t>-0.107748019</t>
  </si>
  <si>
    <t>sp|Q9Y4F1-2|FARP1_HUMAN</t>
  </si>
  <si>
    <t>FARP1</t>
  </si>
  <si>
    <t xml:space="preserve"> Isoform 2 of FERM, RhoGEF and pleckstrin domain-containing protein 1 OS=Homo sapiens GN=FARP1</t>
  </si>
  <si>
    <t>-0.107793895</t>
  </si>
  <si>
    <t>sp|P41223|BUD31_HUMAN</t>
  </si>
  <si>
    <t>BUD31</t>
  </si>
  <si>
    <t xml:space="preserve"> Protein BUD31 homolog OS=Homo sapiens GN=BUD31 PE=1 SV=2</t>
  </si>
  <si>
    <t>-0.107796516</t>
  </si>
  <si>
    <t>sp|P28074|PSB5_HUMAN</t>
  </si>
  <si>
    <t>PSMB5</t>
  </si>
  <si>
    <t xml:space="preserve"> Proteasome subunit beta type-5 OS=Homo sapiens GN=PSMB5 PE=1 SV=3</t>
  </si>
  <si>
    <t>-0.107974931</t>
  </si>
  <si>
    <t>sp|Q07812-2|BAX_HUMAN</t>
  </si>
  <si>
    <t>BAX</t>
  </si>
  <si>
    <t xml:space="preserve"> Isoform Beta of Apoptosis regulator BAX OS=Homo sapiens GN=BAX</t>
  </si>
  <si>
    <t>-0.107977892</t>
  </si>
  <si>
    <t>sp|O95405-2|ZFYV9_HUMAN</t>
  </si>
  <si>
    <t>ZFYVE9</t>
  </si>
  <si>
    <t xml:space="preserve"> Isoform 2 of Zinc finger FYVE domain-containing protein 9 OS=Homo sapiens GN=ZFYVE9</t>
  </si>
  <si>
    <t>-0.108038653</t>
  </si>
  <si>
    <t>sp|Q9HA64|KT3K_HUMAN</t>
  </si>
  <si>
    <t>FN3KRP</t>
  </si>
  <si>
    <t xml:space="preserve"> Ketosamine-3-kinase OS=Homo sapiens GN=FN3KRP PE=1 SV=2</t>
  </si>
  <si>
    <t>-0.10817222</t>
  </si>
  <si>
    <t>sp|Q16342|PDCD2_HUMAN</t>
  </si>
  <si>
    <t>PDCD2</t>
  </si>
  <si>
    <t xml:space="preserve"> Programmed cell death protein 2 OS=Homo sapiens GN=PDCD2 PE=1 SV=2</t>
  </si>
  <si>
    <t>-0.108189535</t>
  </si>
  <si>
    <t>sp|Q13131-2|AAPK1_HUMAN</t>
  </si>
  <si>
    <t>PRKAA1</t>
  </si>
  <si>
    <t xml:space="preserve"> Isoform 2 of 5'-AMP-activated protein kinase catalytic subunit alpha-1 OS=Homo sapiens GN=PRKAA1</t>
  </si>
  <si>
    <t>-0.108261259</t>
  </si>
  <si>
    <t>sp|Q9H3L0|MMAD_HUMAN</t>
  </si>
  <si>
    <t>MMADHC</t>
  </si>
  <si>
    <t xml:space="preserve"> Methylmalonic aciduria and homocystinuria type D protein, mitochondrial OS=Homo sapiens GN=MMADHC PE=1 SV=2</t>
  </si>
  <si>
    <t>-0.108434344</t>
  </si>
  <si>
    <t>sp|Q9H2J4|PDCL3_HUMAN</t>
  </si>
  <si>
    <t>PDCL3</t>
  </si>
  <si>
    <t xml:space="preserve"> Phosducin-like protein 3 OS=Homo sapiens GN=PDCL3 PE=1 SV=1</t>
  </si>
  <si>
    <t>-0.108617889</t>
  </si>
  <si>
    <t>sp|Q13683-3|ITA7_HUMAN</t>
  </si>
  <si>
    <t xml:space="preserve"> Isoform Alpha-7X1B of Integrin alpha-7 OS=Homo sapiens GN=ITGA7</t>
  </si>
  <si>
    <t>-0.108735851</t>
  </si>
  <si>
    <t>sp|O76031|CLPX_HUMAN</t>
  </si>
  <si>
    <t>CLPX</t>
  </si>
  <si>
    <t xml:space="preserve"> ATP-dependent Clp protease ATP-binding subunit clpX-like, mitochondrial OS=Homo sapiens GN=CLPX PE=1 SV=2</t>
  </si>
  <si>
    <t>-0.108942066</t>
  </si>
  <si>
    <t>sp|P24539|AT5F1_HUMAN</t>
  </si>
  <si>
    <t>ATP5F1</t>
  </si>
  <si>
    <t xml:space="preserve"> ATP synthase subunit b, mitochondrial OS=Homo sapiens GN=ATP5F1 PE=1 SV=2</t>
  </si>
  <si>
    <t>-0.109003917</t>
  </si>
  <si>
    <t>sp|Q9UKK6|NXT1_HUMAN</t>
  </si>
  <si>
    <t>NXT1</t>
  </si>
  <si>
    <t xml:space="preserve"> NTF2-related export protein 1 OS=Homo sapiens GN=NXT1 PE=1 SV=1</t>
  </si>
  <si>
    <t>-0.109124523</t>
  </si>
  <si>
    <t>sp|Q8IZH2-2|XRN1_HUMAN</t>
  </si>
  <si>
    <t>XRN1</t>
  </si>
  <si>
    <t xml:space="preserve"> Isoform 2 of 5'-3' exoribonuclease 1 OS=Homo sapiens GN=XRN1</t>
  </si>
  <si>
    <t>-0.109191449</t>
  </si>
  <si>
    <t>sp|Q7L592-2|MIDA_HUMAN</t>
  </si>
  <si>
    <t>C2orf56</t>
  </si>
  <si>
    <t xml:space="preserve"> Isoform 2 of Protein midA homolog, mitochondrial OS=Homo sapiens GN=C2orf56</t>
  </si>
  <si>
    <t>-0.109207852</t>
  </si>
  <si>
    <t>sp|Q14353|GAMT_HUMAN</t>
  </si>
  <si>
    <t>GAMT</t>
  </si>
  <si>
    <t xml:space="preserve"> Guanidinoacetate N-methyltransferase OS=Homo sapiens GN=GAMT PE=1 SV=1</t>
  </si>
  <si>
    <t>-0.109218436</t>
  </si>
  <si>
    <t>sp|Q6N075|MFSD5_HUMAN</t>
  </si>
  <si>
    <t>MFSD5</t>
  </si>
  <si>
    <t xml:space="preserve"> Major facilitator superfamily domain-containing protein 5 OS=Homo sapiens GN=MFSD5 PE=2 SV=2</t>
  </si>
  <si>
    <t>-0.109247019</t>
  </si>
  <si>
    <t>sp|O75717|WDHD1_HUMAN</t>
  </si>
  <si>
    <t>WDHD1</t>
  </si>
  <si>
    <t xml:space="preserve"> WD repeat and HMG-box DNA-binding protein 1 OS=Homo sapiens GN=WDHD1 PE=1 SV=1</t>
  </si>
  <si>
    <t>-0.109353179</t>
  </si>
  <si>
    <t>sp|O60264|SMCA5_HUMAN</t>
  </si>
  <si>
    <t>SMARCA5</t>
  </si>
  <si>
    <t xml:space="preserve"> SWI/SNF-related matrix-associated actin-dependent regulator of chromatin subfamily A member 5 OS=Homo sapiens GN=SMARCA5 PE=1 SV=1</t>
  </si>
  <si>
    <t>-0.109392122</t>
  </si>
  <si>
    <t>sp|Q96BM9|ARL8A_HUMAN</t>
  </si>
  <si>
    <t>ARL8A</t>
  </si>
  <si>
    <t xml:space="preserve"> ADP-ribosylation factor-like protein 8A OS=Homo sapiens GN=ARL8A PE=1 SV=1</t>
  </si>
  <si>
    <t>-0.10953728</t>
  </si>
  <si>
    <t>sp|O15164-2|TIF1A_HUMAN</t>
  </si>
  <si>
    <t>TRIM24</t>
  </si>
  <si>
    <t xml:space="preserve"> Isoform Short of Transcription intermediary factor 1-alpha OS=Homo sapiens GN=TRIM24</t>
  </si>
  <si>
    <t>-0.109541202</t>
  </si>
  <si>
    <t>sp|Q9P0K7-2|RAI14_HUMAN</t>
  </si>
  <si>
    <t>RAI14</t>
  </si>
  <si>
    <t xml:space="preserve"> Isoform 2 of Ankycorbin OS=Homo sapiens GN=RAI14</t>
  </si>
  <si>
    <t>-0.109848089</t>
  </si>
  <si>
    <t>sp|O43678|NDUA2_HUMAN</t>
  </si>
  <si>
    <t>NDUFA2</t>
  </si>
  <si>
    <t xml:space="preserve"> NADH dehydrogenase [ubiquinone] 1 alpha subcomplex subunit 2 OS=Homo sapiens GN=NDUFA2 PE=1 SV=3</t>
  </si>
  <si>
    <t>-0.110166257</t>
  </si>
  <si>
    <t>tr|B3SXQ8|B3SXQ8_HUMAN</t>
  </si>
  <si>
    <t>LCRMP</t>
  </si>
  <si>
    <t xml:space="preserve"> Collapsin response mediator protein 4 long variant OS=Homo sapiens GN=LCRMP PE=2 SV=1</t>
  </si>
  <si>
    <t>-0.110424821</t>
  </si>
  <si>
    <t>sp|Q96D71|REPS1_HUMAN</t>
  </si>
  <si>
    <t>REPS1</t>
  </si>
  <si>
    <t xml:space="preserve"> RalBP1-associated Eps domain-containing protein 1 OS=Homo sapiens GN=REPS1 PE=1 SV=3</t>
  </si>
  <si>
    <t>-0.110726422</t>
  </si>
  <si>
    <t>sp|Q9UNN5|FAF1_HUMAN</t>
  </si>
  <si>
    <t>FAF1</t>
  </si>
  <si>
    <t xml:space="preserve"> FAS-associated factor 1 OS=Homo sapiens GN=FAF1 PE=1 SV=2</t>
  </si>
  <si>
    <t>-0.110860476</t>
  </si>
  <si>
    <t>sp|Q8TCU6-3|PREX1_HUMAN</t>
  </si>
  <si>
    <t>PREX1</t>
  </si>
  <si>
    <t xml:space="preserve"> Isoform 3 of Phosphatidylinositol 3,4,5-trisphosphate-dependent Rac exchanger 1 protein OS=Homo sapiens GN=PREX1</t>
  </si>
  <si>
    <t>-0.111007674</t>
  </si>
  <si>
    <t>sp|Q5VZ89|DEN4C_HUMAN</t>
  </si>
  <si>
    <t>DENND4C</t>
  </si>
  <si>
    <t xml:space="preserve"> DENN domain-containing protein 4C OS=Homo sapiens GN=DENND4C PE=1 SV=2</t>
  </si>
  <si>
    <t>-0.111043725</t>
  </si>
  <si>
    <t>sp|O00410-3|IPO5_HUMAN</t>
  </si>
  <si>
    <t>IPO5</t>
  </si>
  <si>
    <t xml:space="preserve"> Isoform 3 of Importin-5 OS=Homo sapiens GN=IPO5</t>
  </si>
  <si>
    <t>-0.111098959</t>
  </si>
  <si>
    <t>sp|P04899|GNAI2_HUMAN</t>
  </si>
  <si>
    <t>GNAI2</t>
  </si>
  <si>
    <t xml:space="preserve"> Guanine nucleotide-binding protein G(i) subunit alpha-2 OS=Homo sapiens GN=GNAI2 PE=1 SV=3</t>
  </si>
  <si>
    <t>-0.111109905</t>
  </si>
  <si>
    <t>sp|Q6PJG6|BRAT1_HUMAN</t>
  </si>
  <si>
    <t>BRAT1</t>
  </si>
  <si>
    <t xml:space="preserve"> BRCA1-associated ATM activator 1 OS=Homo sapiens GN=BRAT1 PE=1 SV=2</t>
  </si>
  <si>
    <t>-0.111165943</t>
  </si>
  <si>
    <t>sp|Q5TC12|ATPF1_HUMAN</t>
  </si>
  <si>
    <t>ATPAF1</t>
  </si>
  <si>
    <t xml:space="preserve"> ATP synthase mitochondrial F1 complex assembly factor 1 OS=Homo sapiens GN=ATPAF1 PE=1 SV=1</t>
  </si>
  <si>
    <t>-0.111338457</t>
  </si>
  <si>
    <t>sp|Q9UNH6-2|SNX7_HUMAN</t>
  </si>
  <si>
    <t>SNX7</t>
  </si>
  <si>
    <t xml:space="preserve"> Isoform 2 of Sorting nexin-7 OS=Homo sapiens GN=SNX7</t>
  </si>
  <si>
    <t>-0.111601156</t>
  </si>
  <si>
    <t>sp|Q13438|OS9_HUMAN</t>
  </si>
  <si>
    <t>OS9</t>
  </si>
  <si>
    <t xml:space="preserve"> Protein OS-9 OS=Homo sapiens GN=OS9 PE=1 SV=1</t>
  </si>
  <si>
    <t>-0.111604021</t>
  </si>
  <si>
    <t>sp|Q8WUD1|RAB2B_HUMAN</t>
  </si>
  <si>
    <t>RAB2B</t>
  </si>
  <si>
    <t xml:space="preserve"> Ras-related protein Rab-2B OS=Homo sapiens GN=RAB2B PE=1 SV=1</t>
  </si>
  <si>
    <t>-0.111714938</t>
  </si>
  <si>
    <t>sp|Q96JH7|VCIP1_HUMAN</t>
  </si>
  <si>
    <t>VCPIP1</t>
  </si>
  <si>
    <t xml:space="preserve"> Deubiquitinating protein VCIP135 OS=Homo sapiens GN=VCPIP1 PE=1 SV=2</t>
  </si>
  <si>
    <t>-0.112098955</t>
  </si>
  <si>
    <t>sp|Q9H9T3-2|ELP3_HUMAN</t>
  </si>
  <si>
    <t>ELP3</t>
  </si>
  <si>
    <t xml:space="preserve"> Isoform 2 of Elongator complex protein 3 OS=Homo sapiens GN=ELP3</t>
  </si>
  <si>
    <t>-0.112341034</t>
  </si>
  <si>
    <t>sp|P35998|PRS7_HUMAN</t>
  </si>
  <si>
    <t>PSMC2</t>
  </si>
  <si>
    <t xml:space="preserve"> 26S protease regulatory subunit 7 OS=Homo sapiens GN=PSMC2 PE=1 SV=3</t>
  </si>
  <si>
    <t>-0.112363831</t>
  </si>
  <si>
    <t>sp|Q86VZ4|LRP11_HUMAN</t>
  </si>
  <si>
    <t>LRP11</t>
  </si>
  <si>
    <t xml:space="preserve"> Low-density lipoprotein receptor-related protein 11 OS=Homo sapiens GN=LRP11 PE=2 SV=2</t>
  </si>
  <si>
    <t>-0.112394227</t>
  </si>
  <si>
    <t>sp|Q96IY1|NSL1_HUMAN</t>
  </si>
  <si>
    <t>NSL1</t>
  </si>
  <si>
    <t xml:space="preserve"> Kinetochore-associated protein NSL1 homolog OS=Homo sapiens GN=NSL1 PE=1 SV=3</t>
  </si>
  <si>
    <t>-0.112405186</t>
  </si>
  <si>
    <t>tr|D6RCN6|D6RCN6_HUMAN</t>
  </si>
  <si>
    <t>ANKRD13D</t>
  </si>
  <si>
    <t xml:space="preserve"> Uncharacterized protein OS=Homo sapiens GN=ANKRD13D PE=4 SV=2</t>
  </si>
  <si>
    <t>-0.11240918</t>
  </si>
  <si>
    <t>sp|P20339|RAB5A_HUMAN</t>
  </si>
  <si>
    <t>RAB5A</t>
  </si>
  <si>
    <t xml:space="preserve"> Ras-related protein Rab-5A OS=Homo sapiens GN=RAB5A PE=1 SV=2</t>
  </si>
  <si>
    <t>-0.112430632</t>
  </si>
  <si>
    <t>tr|A8MUW5|A8MUW5_HUMAN</t>
  </si>
  <si>
    <t>FAM98B</t>
  </si>
  <si>
    <t xml:space="preserve"> Uncharacterized protein OS=Homo sapiens GN=FAM98B PE=4 SV=1</t>
  </si>
  <si>
    <t>-0.112461562</t>
  </si>
  <si>
    <t>sp|P53367-2|ARFP1_HUMAN</t>
  </si>
  <si>
    <t xml:space="preserve"> Isoform A of Arfaptin-1 OS=Homo sapiens GN=ARFIP1</t>
  </si>
  <si>
    <t>-0.112507677</t>
  </si>
  <si>
    <t>sp|Q6P2P2|ANM10_HUMAN</t>
  </si>
  <si>
    <t>PRMT10</t>
  </si>
  <si>
    <t xml:space="preserve"> Putative protein arginine N-methyltransferase 10 OS=Homo sapiens GN=PRMT10 PE=1 SV=1</t>
  </si>
  <si>
    <t>-0.112529644</t>
  </si>
  <si>
    <t>sp|Q9HCC0-2|MCCB_HUMAN</t>
  </si>
  <si>
    <t>MCCC2</t>
  </si>
  <si>
    <t xml:space="preserve"> Isoform 2 of Methylcrotonoyl-CoA carboxylase beta chain, mitochondrial OS=Homo sapiens GN=MCCC2</t>
  </si>
  <si>
    <t>-0.112533111</t>
  </si>
  <si>
    <t>sp|P49354|FNTA_HUMAN</t>
  </si>
  <si>
    <t>FNTA</t>
  </si>
  <si>
    <t xml:space="preserve"> Protein farnesyltransferase/geranylgeranyltransferase type-1 subunit alpha OS=Homo sapiens GN=FNTA PE=1 SV=1</t>
  </si>
  <si>
    <t>-0.112534614</t>
  </si>
  <si>
    <t>sp|Q9UHD8|SEPT9_HUMAN</t>
  </si>
  <si>
    <t>9-Sep</t>
  </si>
  <si>
    <t xml:space="preserve"> Septin-9 OS=Homo sapiens GN=SEPT9 PE=1 SV=2</t>
  </si>
  <si>
    <t>-0.112710832</t>
  </si>
  <si>
    <t>sp|O94888|UBXN7_HUMAN</t>
  </si>
  <si>
    <t>UBXN7</t>
  </si>
  <si>
    <t xml:space="preserve"> UBX domain-containing protein 7 OS=Homo sapiens GN=UBXN7 PE=1 SV=2</t>
  </si>
  <si>
    <t>-0.112802133</t>
  </si>
  <si>
    <t>sp|Q5THJ4-2|VP13D_HUMAN</t>
  </si>
  <si>
    <t>VPS13D</t>
  </si>
  <si>
    <t xml:space="preserve"> Isoform 2 of Vacuolar protein sorting-associated protein 13D OS=Homo sapiens GN=VPS13D</t>
  </si>
  <si>
    <t>-0.112970321</t>
  </si>
  <si>
    <t>sp|Q96BN2|TADA1_HUMAN</t>
  </si>
  <si>
    <t>TADA1</t>
  </si>
  <si>
    <t xml:space="preserve"> Transcriptional adapter 1 OS=Homo sapiens GN=TADA1 PE=1 SV=1</t>
  </si>
  <si>
    <t>-0.113015797</t>
  </si>
  <si>
    <t>sp|Q9H0R6|QRSL1_HUMAN</t>
  </si>
  <si>
    <t>QRSL1</t>
  </si>
  <si>
    <t xml:space="preserve"> Glutamyl-tRNA(Gln) amidotransferase subunit A homolog OS=Homo sapiens GN=QRSL1 PE=1 SV=2</t>
  </si>
  <si>
    <t>-0.113129671</t>
  </si>
  <si>
    <t>sp|Q9NUQ7|UFSP2_HUMAN</t>
  </si>
  <si>
    <t>UFSP2</t>
  </si>
  <si>
    <t xml:space="preserve"> Ufm1-specific protease 2 OS=Homo sapiens GN=UFSP2 PE=2 SV=3</t>
  </si>
  <si>
    <t>-0.113297469</t>
  </si>
  <si>
    <t>sp|Q9Y295|DRG1_HUMAN</t>
  </si>
  <si>
    <t>DRG1</t>
  </si>
  <si>
    <t xml:space="preserve"> Developmentally-regulated GTP-binding protein 1 OS=Homo sapiens GN=DRG1 PE=1 SV=1</t>
  </si>
  <si>
    <t>-0.113318671</t>
  </si>
  <si>
    <t>sp|P78357|CNTP1_HUMAN</t>
  </si>
  <si>
    <t>CNTNAP1</t>
  </si>
  <si>
    <t xml:space="preserve"> Contactin-associated protein 1 OS=Homo sapiens GN=CNTNAP1 PE=1 SV=1</t>
  </si>
  <si>
    <t>-0.113480738</t>
  </si>
  <si>
    <t>sp|Q96IZ5-2|RBM41_HUMAN</t>
  </si>
  <si>
    <t>RBM41</t>
  </si>
  <si>
    <t xml:space="preserve"> Isoform 2 of RNA-binding protein 41 OS=Homo sapiens GN=RBM41</t>
  </si>
  <si>
    <t>-0.113715748</t>
  </si>
  <si>
    <t>sp|Q96CN7|ISOC1_HUMAN</t>
  </si>
  <si>
    <t>ISOC1</t>
  </si>
  <si>
    <t xml:space="preserve"> Isochorismatase domain-containing protein 1 OS=Homo sapiens GN=ISOC1 PE=1 SV=3</t>
  </si>
  <si>
    <t>-0.113811311</t>
  </si>
  <si>
    <t>sp|Q9Y2V7|COG6_HUMAN</t>
  </si>
  <si>
    <t>COG6</t>
  </si>
  <si>
    <t xml:space="preserve"> Conserved oligomeric Golgi complex subunit 6 OS=Homo sapiens GN=COG6 PE=2 SV=2</t>
  </si>
  <si>
    <t>-0.113912244</t>
  </si>
  <si>
    <t>sp|Q08357|S20A2_HUMAN</t>
  </si>
  <si>
    <t>SLC20A2</t>
  </si>
  <si>
    <t xml:space="preserve"> Sodium-dependent phosphate transporter 2 OS=Homo sapiens GN=SLC20A2 PE=1 SV=1</t>
  </si>
  <si>
    <t>-0.113916016</t>
  </si>
  <si>
    <t>sp|P0CG22|DR4L1_HUMAN</t>
  </si>
  <si>
    <t>DHRS4L1</t>
  </si>
  <si>
    <t xml:space="preserve"> Putative dehydrogenase/reductase SDR family member 4-like 2 OS=Homo sapiens GN=DHRS4L1 PE=5 SV=1</t>
  </si>
  <si>
    <t>-0.114064749</t>
  </si>
  <si>
    <t>sp|Q9BTE3-2|MCMBP_HUMAN</t>
  </si>
  <si>
    <t xml:space="preserve"> Isoform 2 of Mini-chromosome maintenance complex-binding protein OS=Homo sapiens GN=MCMBP</t>
  </si>
  <si>
    <t>-0.114102662</t>
  </si>
  <si>
    <t>sp|Q8N5U6-2|RNF10_HUMAN</t>
  </si>
  <si>
    <t>RNF10</t>
  </si>
  <si>
    <t xml:space="preserve"> Isoform 2 of RING finger protein 10 OS=Homo sapiens GN=RNF10</t>
  </si>
  <si>
    <t>-0.114108511</t>
  </si>
  <si>
    <t>sp|Q9NRP4|ACN9_HUMAN</t>
  </si>
  <si>
    <t>ACN9</t>
  </si>
  <si>
    <t xml:space="preserve"> Protein ACN9 homolog, mitochondrial OS=Homo sapiens GN=ACN9 PE=2 SV=1</t>
  </si>
  <si>
    <t>-0.114306137</t>
  </si>
  <si>
    <t>sp|Q12996|CSTF3_HUMAN</t>
  </si>
  <si>
    <t>CSTF3</t>
  </si>
  <si>
    <t xml:space="preserve"> Cleavage stimulation factor subunit 3 OS=Homo sapiens GN=CSTF3 PE=1 SV=1</t>
  </si>
  <si>
    <t>-0.114524459</t>
  </si>
  <si>
    <t>sp|Q96Q42|ALS2_HUMAN</t>
  </si>
  <si>
    <t>ALS2</t>
  </si>
  <si>
    <t xml:space="preserve"> Alsin OS=Homo sapiens GN=ALS2 PE=1 SV=2</t>
  </si>
  <si>
    <t>-0.114605132</t>
  </si>
  <si>
    <t>sp|O15027-5|SC16A_HUMAN</t>
  </si>
  <si>
    <t>SEC16A</t>
  </si>
  <si>
    <t xml:space="preserve"> Isoform 5 of Protein transport protein Sec16A OS=Homo sapiens GN=SEC16A</t>
  </si>
  <si>
    <t>-0.114650184</t>
  </si>
  <si>
    <t>sp|Q8IWB9-2|TEX2_HUMAN</t>
  </si>
  <si>
    <t>TEX2</t>
  </si>
  <si>
    <t xml:space="preserve"> Isoform 2 of Testis-expressed sequence 2 protein OS=Homo sapiens GN=TEX2</t>
  </si>
  <si>
    <t>-0.114659889</t>
  </si>
  <si>
    <t>sp|Q9UMS4|PRP19_HUMAN</t>
  </si>
  <si>
    <t>PRPF19</t>
  </si>
  <si>
    <t xml:space="preserve"> Pre-mRNA-processing factor 19 OS=Homo sapiens GN=PRPF19 PE=1 SV=1</t>
  </si>
  <si>
    <t>-0.114714867</t>
  </si>
  <si>
    <t>sp|Q9BV29-2|CO057_HUMAN</t>
  </si>
  <si>
    <t>C15orf57</t>
  </si>
  <si>
    <t xml:space="preserve"> Isoform 2 of Uncharacterized protein C15orf57 OS=Homo sapiens GN=C15orf57</t>
  </si>
  <si>
    <t>-0.114789122</t>
  </si>
  <si>
    <t>sp|Q8TEW8-2|PAR3L_HUMAN</t>
  </si>
  <si>
    <t>PARD3B</t>
  </si>
  <si>
    <t xml:space="preserve"> Isoform 2 of Partitioning defective 3 homolog B OS=Homo sapiens GN=PARD3B</t>
  </si>
  <si>
    <t>-0.114849543</t>
  </si>
  <si>
    <t>sp|Q9H6S0|YTDC2_HUMAN</t>
  </si>
  <si>
    <t>YTHDC2</t>
  </si>
  <si>
    <t xml:space="preserve"> Probable ATP-dependent RNA helicase YTHDC2 OS=Homo sapiens GN=YTHDC2 PE=1 SV=2</t>
  </si>
  <si>
    <t>-0.115094875</t>
  </si>
  <si>
    <t>sp|Q9NVC6|MED17_HUMAN</t>
  </si>
  <si>
    <t>MED17</t>
  </si>
  <si>
    <t xml:space="preserve"> Mediator of RNA polymerase II transcription subunit 17 OS=Homo sapiens GN=MED17 PE=1 SV=2</t>
  </si>
  <si>
    <t>-0.115126113</t>
  </si>
  <si>
    <t>sp|Q8N5L8|CI023_HUMAN</t>
  </si>
  <si>
    <t>C9orf23</t>
  </si>
  <si>
    <t xml:space="preserve"> Alba-like protein C9orf23 OS=Homo sapiens GN=C9orf23 PE=1 SV=1</t>
  </si>
  <si>
    <t>-0.115162519</t>
  </si>
  <si>
    <t>sp|Q14687-2|GSE1_HUMAN</t>
  </si>
  <si>
    <t>GSE1</t>
  </si>
  <si>
    <t xml:space="preserve"> Isoform 2 of Genetic suppressor element 1 OS=Homo sapiens GN=GSE1</t>
  </si>
  <si>
    <t>-0.115214416</t>
  </si>
  <si>
    <t>sp|Q6P087-2|RUSD3_HUMAN</t>
  </si>
  <si>
    <t>RPUSD3</t>
  </si>
  <si>
    <t xml:space="preserve"> Isoform 2 of RNA pseudouridylate synthase domain-containing protein 3 OS=Homo sapiens GN=RPUSD3</t>
  </si>
  <si>
    <t>-0.115375711</t>
  </si>
  <si>
    <t>sp|Q8TBF2-2|PGFS_HUMAN</t>
  </si>
  <si>
    <t>C1orf93</t>
  </si>
  <si>
    <t xml:space="preserve"> Isoform 2 of Prostamide/prostaglandin F synthase OS=Homo sapiens GN=C1orf93</t>
  </si>
  <si>
    <t>-0.115491336</t>
  </si>
  <si>
    <t>sp|Q5C9Z4|NOM1_HUMAN</t>
  </si>
  <si>
    <t>NOM1</t>
  </si>
  <si>
    <t xml:space="preserve"> Nucleolar MIF4G domain-containing protein 1 OS=Homo sapiens GN=NOM1 PE=1 SV=1</t>
  </si>
  <si>
    <t>-0.115503817</t>
  </si>
  <si>
    <t>sp|P12956|XRCC6_HUMAN</t>
  </si>
  <si>
    <t>XRCC6</t>
  </si>
  <si>
    <t xml:space="preserve"> X-ray repair cross-complementing protein 6 OS=Homo sapiens GN=XRCC6 PE=1 SV=2</t>
  </si>
  <si>
    <t>-0.115565367</t>
  </si>
  <si>
    <t>sp|Q9UPT8|ZC3H4_HUMAN</t>
  </si>
  <si>
    <t>ZC3H4</t>
  </si>
  <si>
    <t xml:space="preserve"> Zinc finger CCCH domain-containing protein 4 OS=Homo sapiens GN=ZC3H4 PE=1 SV=3</t>
  </si>
  <si>
    <t>-0.115610067</t>
  </si>
  <si>
    <t>sp|Q86XP3-2|DDX42_HUMAN</t>
  </si>
  <si>
    <t>DDX42</t>
  </si>
  <si>
    <t xml:space="preserve"> Isoform 2 of ATP-dependent RNA helicase DDX42 OS=Homo sapiens GN=DDX42</t>
  </si>
  <si>
    <t>-0.115805884</t>
  </si>
  <si>
    <t>sp|Q7Z4R8|CF120_HUMAN</t>
  </si>
  <si>
    <t>C6orf120</t>
  </si>
  <si>
    <t xml:space="preserve"> UPF0669 protein C6orf120 OS=Homo sapiens GN=C6orf120 PE=1 SV=1</t>
  </si>
  <si>
    <t>-0.115812709</t>
  </si>
  <si>
    <t>sp|Q8NB49-2|AT11C_HUMAN</t>
  </si>
  <si>
    <t>ATP11C</t>
  </si>
  <si>
    <t xml:space="preserve"> Isoform 2 of Probable phospholipid-transporting ATPase IG OS=Homo sapiens GN=ATP11C</t>
  </si>
  <si>
    <t>-0.115857135</t>
  </si>
  <si>
    <t>sp|Q7Z4H7-3|HAUS6_HUMAN</t>
  </si>
  <si>
    <t>HAUS6</t>
  </si>
  <si>
    <t xml:space="preserve"> Isoform 3 of HAUS augmin-like complex subunit 6 OS=Homo sapiens GN=HAUS6</t>
  </si>
  <si>
    <t>-0.116115888</t>
  </si>
  <si>
    <t>sp|Q9BTA9-2|WAC_HUMAN</t>
  </si>
  <si>
    <t>WAC</t>
  </si>
  <si>
    <t xml:space="preserve"> Isoform 2 of WW domain-containing adapter protein with coiled-coil OS=Homo sapiens GN=WAC</t>
  </si>
  <si>
    <t>-0.116320794</t>
  </si>
  <si>
    <t>sp|Q96PY6-2|NEK1_HUMAN</t>
  </si>
  <si>
    <t>NEK1</t>
  </si>
  <si>
    <t xml:space="preserve"> Isoform 2 of Serine/threonine-protein kinase Nek1 OS=Homo sapiens GN=NEK1</t>
  </si>
  <si>
    <t>-0.116510879</t>
  </si>
  <si>
    <t>sp|Q9P2E3|ZNFX1_HUMAN</t>
  </si>
  <si>
    <t>ZNFX1</t>
  </si>
  <si>
    <t xml:space="preserve"> NFX1-type zinc finger-containing protein 1 OS=Homo sapiens GN=ZNFX1 PE=1 SV=2</t>
  </si>
  <si>
    <t>-0.116619961</t>
  </si>
  <si>
    <t>sp|Q8IW50-2|CI025_HUMAN</t>
  </si>
  <si>
    <t>C9orf25</t>
  </si>
  <si>
    <t xml:space="preserve"> Isoform 2 of Uncharacterized protein C9orf25 OS=Homo sapiens GN=C9orf25</t>
  </si>
  <si>
    <t>-0.116674366</t>
  </si>
  <si>
    <t>sp|P26641|EF1G_HUMAN</t>
  </si>
  <si>
    <t>EEF1G</t>
  </si>
  <si>
    <t xml:space="preserve"> Elongation factor 1-gamma OS=Homo sapiens GN=EEF1G PE=1 SV=3</t>
  </si>
  <si>
    <t>-0.116702494</t>
  </si>
  <si>
    <t>sp|Q29RF7|PDS5A_HUMAN</t>
  </si>
  <si>
    <t>PDS5A</t>
  </si>
  <si>
    <t xml:space="preserve"> Sister chromatid cohesion protein PDS5 homolog A OS=Homo sapiens GN=PDS5A PE=1 SV=1</t>
  </si>
  <si>
    <t>-0.116708799</t>
  </si>
  <si>
    <t>sp|Q9H0A8|COMD4_HUMAN</t>
  </si>
  <si>
    <t>COMMD4</t>
  </si>
  <si>
    <t xml:space="preserve"> COMM domain-containing protein 4 OS=Homo sapiens GN=COMMD4 PE=1 SV=1</t>
  </si>
  <si>
    <t>-0.116789351</t>
  </si>
  <si>
    <t>sp|P23396|RS3_HUMAN</t>
  </si>
  <si>
    <t>RPS3</t>
  </si>
  <si>
    <t xml:space="preserve"> 40S ribosomal protein S3 OS=Homo sapiens GN=RPS3 PE=1 SV=2</t>
  </si>
  <si>
    <t>-0.116809232</t>
  </si>
  <si>
    <t>sp|P24928|RPB1_HUMAN</t>
  </si>
  <si>
    <t>POLR2A</t>
  </si>
  <si>
    <t xml:space="preserve"> DNA-directed RNA polymerase II subunit RPB1 OS=Homo sapiens GN=POLR2A PE=1 SV=2</t>
  </si>
  <si>
    <t>-0.116819782</t>
  </si>
  <si>
    <t>sp|Q96B49|TOM6_HUMAN</t>
  </si>
  <si>
    <t>TOMM6</t>
  </si>
  <si>
    <t xml:space="preserve"> Mitochondrial import receptor subunit TOM6 homolog OS=Homo sapiens GN=TOMM6 PE=1 SV=1</t>
  </si>
  <si>
    <t>-0.116869988</t>
  </si>
  <si>
    <t>sp|Q02078-3|MEF2A_HUMAN</t>
  </si>
  <si>
    <t>MEF2A</t>
  </si>
  <si>
    <t xml:space="preserve"> Isoform RSRFC4 of Myocyte-specific enhancer factor 2A OS=Homo sapiens GN=MEF2A</t>
  </si>
  <si>
    <t>-0.116873963</t>
  </si>
  <si>
    <t>sp|O00629|IMA4_HUMAN</t>
  </si>
  <si>
    <t>KPNA4</t>
  </si>
  <si>
    <t xml:space="preserve"> Importin subunit alpha-4 OS=Homo sapiens GN=KPNA4 PE=1 SV=1</t>
  </si>
  <si>
    <t>-0.117046131</t>
  </si>
  <si>
    <t>sp|O75569|PRKRA_HUMAN</t>
  </si>
  <si>
    <t>PRKRA</t>
  </si>
  <si>
    <t xml:space="preserve"> Interferon-inducible double stranded RNA-dependent protein kinase activator A OS=Homo sapiens GN=PRKRA PE=1 SV=1</t>
  </si>
  <si>
    <t>-0.117250753</t>
  </si>
  <si>
    <t>sp|Q9Y2L1|RRP44_HUMAN</t>
  </si>
  <si>
    <t>DIS3</t>
  </si>
  <si>
    <t xml:space="preserve"> Exosome complex exonuclease RRP44 OS=Homo sapiens GN=DIS3 PE=1 SV=2</t>
  </si>
  <si>
    <t>-0.117424292</t>
  </si>
  <si>
    <t>sp|P63151|2ABA_HUMAN</t>
  </si>
  <si>
    <t>PPP2R2A</t>
  </si>
  <si>
    <t xml:space="preserve"> Serine/threonine-protein phosphatase 2A 55 kDa regulatory subunit B alpha isoform OS=Homo sapiens GN=PPP2R2A PE=1 SV=1</t>
  </si>
  <si>
    <t>-0.117478704</t>
  </si>
  <si>
    <t>sp|Q96RD7|PANX1_HUMAN</t>
  </si>
  <si>
    <t>PANX1</t>
  </si>
  <si>
    <t xml:space="preserve"> Pannexin-1 OS=Homo sapiens GN=PANX1 PE=1 SV=4</t>
  </si>
  <si>
    <t>-0.117673673</t>
  </si>
  <si>
    <t>sp|Q969F9|HPS3_HUMAN</t>
  </si>
  <si>
    <t>HPS3</t>
  </si>
  <si>
    <t xml:space="preserve"> Hermansky-Pudlak syndrome 3 protein OS=Homo sapiens GN=HPS3 PE=1 SV=1</t>
  </si>
  <si>
    <t>-0.117835356</t>
  </si>
  <si>
    <t>sp|Q13627-2|DYR1A_HUMAN</t>
  </si>
  <si>
    <t>DYRK1A</t>
  </si>
  <si>
    <t xml:space="preserve"> Isoform 1 of Dual specificity tyrosine-phosphorylation-regulated kinase 1A OS=Homo sapiens GN=DYRK1A</t>
  </si>
  <si>
    <t>-0.118237552</t>
  </si>
  <si>
    <t>sp|Q96AJ9-2|VTI1A_HUMAN</t>
  </si>
  <si>
    <t>VTI1A</t>
  </si>
  <si>
    <t xml:space="preserve"> Isoform 2 of Vesicle transport through interaction with t-SNAREs homolog 1A OS=Homo sapiens GN=VTI1A</t>
  </si>
  <si>
    <t>-0.118536074</t>
  </si>
  <si>
    <t>sp|Q14168-2|MPP2_HUMAN</t>
  </si>
  <si>
    <t>MPP2</t>
  </si>
  <si>
    <t xml:space="preserve"> Isoform 2 of MAGUK p55 subfamily member 2 OS=Homo sapiens GN=MPP2</t>
  </si>
  <si>
    <t>-0.118627859</t>
  </si>
  <si>
    <t>sp|P09622|DLDH_HUMAN</t>
  </si>
  <si>
    <t>DLD</t>
  </si>
  <si>
    <t xml:space="preserve"> Dihydrolipoyl dehydrogenase, mitochondrial OS=Homo sapiens GN=DLD PE=1 SV=2</t>
  </si>
  <si>
    <t>-0.118801438</t>
  </si>
  <si>
    <t>sp|Q9NYK5-2|RM39_HUMAN</t>
  </si>
  <si>
    <t>MRPL39</t>
  </si>
  <si>
    <t xml:space="preserve"> Isoform 2 of 39S ribosomal protein L39, mitochondrial OS=Homo sapiens GN=MRPL39</t>
  </si>
  <si>
    <t>-0.118863554</t>
  </si>
  <si>
    <t>sp|O00139-2|KIF2A_HUMAN</t>
  </si>
  <si>
    <t>KIF2A</t>
  </si>
  <si>
    <t xml:space="preserve"> Isoform 2 of Kinesin-like protein KIF2A OS=Homo sapiens GN=KIF2A</t>
  </si>
  <si>
    <t>-0.118884</t>
  </si>
  <si>
    <t>sp|Q9BT40-2|INP5K_HUMAN</t>
  </si>
  <si>
    <t>INPP5K</t>
  </si>
  <si>
    <t xml:space="preserve"> Isoform 2 of Inositol polyphosphate 5-phosphatase K OS=Homo sapiens GN=INPP5K</t>
  </si>
  <si>
    <t>-0.119007287</t>
  </si>
  <si>
    <t>sp|Q9H6R6-2|ZDHC6_HUMAN</t>
  </si>
  <si>
    <t>ZDHHC6</t>
  </si>
  <si>
    <t xml:space="preserve"> Isoform 2 of Probable palmitoyltransferase ZDHHC6 OS=Homo sapiens GN=ZDHHC6</t>
  </si>
  <si>
    <t>-0.119083749</t>
  </si>
  <si>
    <t>sp|P47712|PA24A_HUMAN</t>
  </si>
  <si>
    <t>PLA2G4A</t>
  </si>
  <si>
    <t xml:space="preserve"> Cytosolic phospholipase A2 OS=Homo sapiens GN=PLA2G4A PE=1 SV=2</t>
  </si>
  <si>
    <t>-0.119141922</t>
  </si>
  <si>
    <t>sp|Q96FZ7|CHMP6_HUMAN</t>
  </si>
  <si>
    <t>CHMP6</t>
  </si>
  <si>
    <t xml:space="preserve"> Charged multivesicular body protein 6 OS=Homo sapiens GN=CHMP6 PE=1 SV=3</t>
  </si>
  <si>
    <t>-0.119185965</t>
  </si>
  <si>
    <t>sp|P41743|KPCI_HUMAN</t>
  </si>
  <si>
    <t>PRKCI</t>
  </si>
  <si>
    <t xml:space="preserve"> Protein kinase C iota type OS=Homo sapiens GN=PRKCI PE=1 SV=2</t>
  </si>
  <si>
    <t>-0.119283636</t>
  </si>
  <si>
    <t>sp|Q15437|SC23B_HUMAN</t>
  </si>
  <si>
    <t>SEC23B</t>
  </si>
  <si>
    <t xml:space="preserve"> Protein transport protein Sec23B OS=Homo sapiens GN=SEC23B PE=1 SV=2</t>
  </si>
  <si>
    <t>-0.119318322</t>
  </si>
  <si>
    <t>sp|P02462-2|CO4A1_HUMAN</t>
  </si>
  <si>
    <t>COL4A1</t>
  </si>
  <si>
    <t xml:space="preserve"> Isoform 2 of Collagen alpha-1(IV) chain OS=Homo sapiens GN=COL4A1</t>
  </si>
  <si>
    <t>-0.119355625</t>
  </si>
  <si>
    <t>sp|P49767|VEGFC_HUMAN</t>
  </si>
  <si>
    <t>VEGFC</t>
  </si>
  <si>
    <t xml:space="preserve"> Vascular endothelial growth factor C OS=Homo sapiens GN=VEGFC PE=1 SV=1</t>
  </si>
  <si>
    <t>-0.119395291</t>
  </si>
  <si>
    <t>sp|Q9P2T1-2|GMPR2_HUMAN</t>
  </si>
  <si>
    <t>GMPR2</t>
  </si>
  <si>
    <t xml:space="preserve"> Isoform 2 of GMP reductase 2 OS=Homo sapiens GN=GMPR2</t>
  </si>
  <si>
    <t>-0.119536121</t>
  </si>
  <si>
    <t>sp|Q15008|PSMD6_HUMAN</t>
  </si>
  <si>
    <t>PSMD6</t>
  </si>
  <si>
    <t xml:space="preserve"> 26S proteasome non-ATPase regulatory subunit 6 OS=Homo sapiens GN=PSMD6 PE=1 SV=1</t>
  </si>
  <si>
    <t>-0.119660092</t>
  </si>
  <si>
    <t>sp|Q8IWR0|Z3H7A_HUMAN</t>
  </si>
  <si>
    <t>ZC3H7A</t>
  </si>
  <si>
    <t xml:space="preserve"> Zinc finger CCCH domain-containing protein 7A OS=Homo sapiens GN=ZC3H7A PE=1 SV=1</t>
  </si>
  <si>
    <t>-0.120176998</t>
  </si>
  <si>
    <t>sp|Q5JS37|NHLC3_HUMAN</t>
  </si>
  <si>
    <t>NHLRC3</t>
  </si>
  <si>
    <t xml:space="preserve"> NHL repeat-containing protein 3 OS=Homo sapiens GN=NHLRC3 PE=2 SV=1</t>
  </si>
  <si>
    <t>-0.120279732</t>
  </si>
  <si>
    <t>sp|Q9H2Y7|ZF106_HUMAN</t>
  </si>
  <si>
    <t>ZFP106</t>
  </si>
  <si>
    <t xml:space="preserve"> Zinc finger protein 106 homolog OS=Homo sapiens GN=ZFP106 PE=1 SV=1</t>
  </si>
  <si>
    <t>-0.120311917</t>
  </si>
  <si>
    <t>sp|Q92620|PRP16_HUMAN</t>
  </si>
  <si>
    <t>DHX38</t>
  </si>
  <si>
    <t xml:space="preserve"> Pre-mRNA-splicing factor ATP-dependent RNA helicase PRP16 OS=Homo sapiens GN=DHX38 PE=1 SV=2</t>
  </si>
  <si>
    <t>-0.12045566</t>
  </si>
  <si>
    <t>sp|Q9H269|VPS16_HUMAN</t>
  </si>
  <si>
    <t>VPS16</t>
  </si>
  <si>
    <t xml:space="preserve"> Vacuolar protein sorting-associated protein 16 homolog OS=Homo sapiens GN=VPS16 PE=1 SV=2</t>
  </si>
  <si>
    <t>-0.120520197</t>
  </si>
  <si>
    <t>sp|Q9H9A6|LRC40_HUMAN</t>
  </si>
  <si>
    <t>LRRC40</t>
  </si>
  <si>
    <t xml:space="preserve"> Leucine-rich repeat-containing protein 40 OS=Homo sapiens GN=LRRC40 PE=1 SV=1</t>
  </si>
  <si>
    <t>-0.120761362</t>
  </si>
  <si>
    <t>sp|P17844|DDX5_HUMAN</t>
  </si>
  <si>
    <t>DDX5</t>
  </si>
  <si>
    <t xml:space="preserve"> Probable ATP-dependent RNA helicase DDX5 OS=Homo sapiens GN=DDX5 PE=1 SV=1</t>
  </si>
  <si>
    <t>-0.120795015</t>
  </si>
  <si>
    <t>sp|P10619|PPGB_HUMAN</t>
  </si>
  <si>
    <t>CTSA</t>
  </si>
  <si>
    <t xml:space="preserve"> Lysosomal protective protein OS=Homo sapiens GN=CTSA PE=1 SV=2</t>
  </si>
  <si>
    <t>-0.120894228</t>
  </si>
  <si>
    <t>sp|Q9UJY5-2|GGA1_HUMAN</t>
  </si>
  <si>
    <t>GGA1</t>
  </si>
  <si>
    <t xml:space="preserve"> Isoform 2 of ADP-ribosylation factor-binding protein GGA1 OS=Homo sapiens GN=GGA1</t>
  </si>
  <si>
    <t>-0.121106537</t>
  </si>
  <si>
    <t>sp|P62136|PP1A_HUMAN</t>
  </si>
  <si>
    <t>PPP1CA</t>
  </si>
  <si>
    <t xml:space="preserve"> Serine/threonine-protein phosphatase PP1-alpha catalytic subunit OS=Homo sapiens GN=PPP1CA PE=1 SV=1</t>
  </si>
  <si>
    <t>-0.121110955</t>
  </si>
  <si>
    <t>sp|Q9BXR0|TGT_HUMAN</t>
  </si>
  <si>
    <t>QTRT1</t>
  </si>
  <si>
    <t xml:space="preserve"> Queuine tRNA-ribosyltransferase OS=Homo sapiens GN=QTRT1 PE=1 SV=3</t>
  </si>
  <si>
    <t>-0.121185348</t>
  </si>
  <si>
    <t>sp|P05198|IF2A_HUMAN</t>
  </si>
  <si>
    <t>-0.121320699</t>
  </si>
  <si>
    <t>sp|P52272-2|HNRPM_HUMAN</t>
  </si>
  <si>
    <t>HNRNPM</t>
  </si>
  <si>
    <t xml:space="preserve"> Isoform 2 of Heterogeneous nuclear ribonucleoprotein M OS=Homo sapiens GN=HNRNPM</t>
  </si>
  <si>
    <t>-0.122084324</t>
  </si>
  <si>
    <t>sp|Q8TDY2-2|RBCC1_HUMAN</t>
  </si>
  <si>
    <t>RB1CC1</t>
  </si>
  <si>
    <t xml:space="preserve"> Isoform 2 of RB1-inducible coiled-coil protein 1 OS=Homo sapiens GN=RB1CC1</t>
  </si>
  <si>
    <t>-0.12237617</t>
  </si>
  <si>
    <t>sp|Q6WKZ4|RFIP1_HUMAN</t>
  </si>
  <si>
    <t>RAB11FIP1</t>
  </si>
  <si>
    <t xml:space="preserve"> Rab11 family-interacting protein 1 OS=Homo sapiens GN=RAB11FIP1 PE=1 SV=2</t>
  </si>
  <si>
    <t>-0.12248074</t>
  </si>
  <si>
    <t>sp|Q92551|IP6K1_HUMAN</t>
  </si>
  <si>
    <t>IP6K1</t>
  </si>
  <si>
    <t xml:space="preserve"> Inositol hexakisphosphate kinase 1 OS=Homo sapiens GN=IP6K1 PE=1 SV=3</t>
  </si>
  <si>
    <t>-0.122608002</t>
  </si>
  <si>
    <t>sp|Q8IXH7-4|NELFD_HUMAN</t>
  </si>
  <si>
    <t>TH1L</t>
  </si>
  <si>
    <t xml:space="preserve"> Isoform NELF-D of Negative elongation factor C/D OS=Homo sapiens GN=TH1L</t>
  </si>
  <si>
    <t>-0.122611566</t>
  </si>
  <si>
    <t>sp|O14936-3|CSKP_HUMAN</t>
  </si>
  <si>
    <t>CASK</t>
  </si>
  <si>
    <t xml:space="preserve"> Isoform 3 of Peripheral plasma membrane protein CASK OS=Homo sapiens GN=CASK</t>
  </si>
  <si>
    <t>-0.122659131</t>
  </si>
  <si>
    <t>sp|Q7Z3E2|CJ118_HUMAN</t>
  </si>
  <si>
    <t>C10orf118</t>
  </si>
  <si>
    <t xml:space="preserve"> Uncharacterized protein C10orf118 OS=Homo sapiens GN=C10orf118 PE=2 SV=2</t>
  </si>
  <si>
    <t>-0.12274593</t>
  </si>
  <si>
    <t>sp|P09914|IFIT1_HUMAN</t>
  </si>
  <si>
    <t>IFIT1</t>
  </si>
  <si>
    <t xml:space="preserve"> Interferon-induced protein with tetratricopeptide repeats 1 OS=Homo sapiens GN=IFIT1 PE=1 SV=2</t>
  </si>
  <si>
    <t>-0.12274861</t>
  </si>
  <si>
    <t>sp|Q9UGU5|HMGX4_HUMAN</t>
  </si>
  <si>
    <t>HMGXB4</t>
  </si>
  <si>
    <t xml:space="preserve"> HMG domain-containing protein 4 OS=Homo sapiens GN=HMGXB4 PE=2 SV=2</t>
  </si>
  <si>
    <t>-0.122861529</t>
  </si>
  <si>
    <t>sp|Q9BX63|FANCJ_HUMAN</t>
  </si>
  <si>
    <t>BRIP1</t>
  </si>
  <si>
    <t xml:space="preserve"> Fanconi anemia group J protein OS=Homo sapiens GN=BRIP1 PE=1 SV=1</t>
  </si>
  <si>
    <t>-0.123307537</t>
  </si>
  <si>
    <t>sp|P62318|SMD3_HUMAN</t>
  </si>
  <si>
    <t>SNRPD3</t>
  </si>
  <si>
    <t xml:space="preserve"> Small nuclear ribonucleoprotein Sm D3 OS=Homo sapiens GN=SNRPD3 PE=1 SV=1</t>
  </si>
  <si>
    <t>-0.123342945</t>
  </si>
  <si>
    <t>sp|P78417|GSTO1_HUMAN</t>
  </si>
  <si>
    <t>GSTO1</t>
  </si>
  <si>
    <t xml:space="preserve"> Glutathione S-transferase omega-1 OS=Homo sapiens GN=GSTO1 PE=1 SV=2</t>
  </si>
  <si>
    <t>-0.123390133</t>
  </si>
  <si>
    <t>sp|Q643R3|LPCT4_HUMAN</t>
  </si>
  <si>
    <t>LPCAT4</t>
  </si>
  <si>
    <t xml:space="preserve"> Lysophospholipid acyltransferase LPCAT4 OS=Homo sapiens GN=LPCAT4 PE=1 SV=1</t>
  </si>
  <si>
    <t>-0.123442959</t>
  </si>
  <si>
    <t>sp|Q9UMZ2-5|SYNRG_HUMAN</t>
  </si>
  <si>
    <t>SYNRG</t>
  </si>
  <si>
    <t xml:space="preserve"> Isoform 4 of Synergin gamma OS=Homo sapiens GN=SYNRG</t>
  </si>
  <si>
    <t>-0.123639531</t>
  </si>
  <si>
    <t>sp|Q9BXY0|MAK16_HUMAN</t>
  </si>
  <si>
    <t>MAK16</t>
  </si>
  <si>
    <t xml:space="preserve"> Protein MAK16 homolog OS=Homo sapiens GN=MAK16 PE=1 SV=2</t>
  </si>
  <si>
    <t>-0.123649226</t>
  </si>
  <si>
    <t>sp|Q9H1I8|ASCC2_HUMAN</t>
  </si>
  <si>
    <t>ASCC2</t>
  </si>
  <si>
    <t xml:space="preserve"> Activating signal cointegrator 1 complex subunit 2 OS=Homo sapiens GN=ASCC2 PE=1 SV=3</t>
  </si>
  <si>
    <t>-0.123653635</t>
  </si>
  <si>
    <t>sp|Q5VIR6-2|VPS53_HUMAN</t>
  </si>
  <si>
    <t>VPS53</t>
  </si>
  <si>
    <t xml:space="preserve"> Isoform 2 of Vacuolar protein sorting-associated protein 53 homolog OS=Homo sapiens GN=VPS53</t>
  </si>
  <si>
    <t>-0.123898501</t>
  </si>
  <si>
    <t>sp|Q9BT17|MTG1_HUMAN</t>
  </si>
  <si>
    <t>MTG1</t>
  </si>
  <si>
    <t xml:space="preserve"> Mitochondrial GTPase 1 OS=Homo sapiens GN=MTG1 PE=1 SV=2</t>
  </si>
  <si>
    <t>-0.123944859</t>
  </si>
  <si>
    <t>sp|Q6UWP7|LCLT1_HUMAN</t>
  </si>
  <si>
    <t>LCLAT1</t>
  </si>
  <si>
    <t xml:space="preserve"> Lysocardiolipin acyltransferase 1 OS=Homo sapiens GN=LCLAT1 PE=1 SV=1</t>
  </si>
  <si>
    <t>-0.12396811</t>
  </si>
  <si>
    <t>sp|P49590|SYHM_HUMAN</t>
  </si>
  <si>
    <t>HARS2</t>
  </si>
  <si>
    <t xml:space="preserve"> Probable histidyl-tRNA synthetase, mitochondrial OS=Homo sapiens GN=HARS2 PE=1 SV=1</t>
  </si>
  <si>
    <t>-0.124045895</t>
  </si>
  <si>
    <t>tr|Q8NCR1|Q8NCR1_HUMAN</t>
  </si>
  <si>
    <t xml:space="preserve"> Uncharacterized protein OS=Homo sapiens GN=VPS53 PE=2 SV=2</t>
  </si>
  <si>
    <t>-0.124407849</t>
  </si>
  <si>
    <t>sp|Q8WVB6-2|CTF18_HUMAN</t>
  </si>
  <si>
    <t>CHTF18</t>
  </si>
  <si>
    <t xml:space="preserve"> Isoform 2 of Chromosome transmission fidelity protein 18 homolog OS=Homo sapiens GN=CHTF18</t>
  </si>
  <si>
    <t>-0.124739302</t>
  </si>
  <si>
    <t>sp|Q9NWS8-2|RMND1_HUMAN</t>
  </si>
  <si>
    <t>RMND1</t>
  </si>
  <si>
    <t xml:space="preserve"> Isoform 2 of Required for meiotic nuclear division protein 1 homolog OS=Homo sapiens GN=RMND1</t>
  </si>
  <si>
    <t>-0.124857524</t>
  </si>
  <si>
    <t>sp|P49720|PSB3_HUMAN</t>
  </si>
  <si>
    <t>PSMB3</t>
  </si>
  <si>
    <t xml:space="preserve"> Proteasome subunit beta type-3 OS=Homo sapiens GN=PSMB3 PE=1 SV=2</t>
  </si>
  <si>
    <t>-0.125190177</t>
  </si>
  <si>
    <t>sp|O43896|KIF1C_HUMAN</t>
  </si>
  <si>
    <t>KIF1C</t>
  </si>
  <si>
    <t xml:space="preserve"> Kinesin-like protein KIF1C OS=Homo sapiens GN=KIF1C PE=1 SV=3</t>
  </si>
  <si>
    <t>-0.12561247</t>
  </si>
  <si>
    <t>sp|A0AVF1|TTC26_HUMAN</t>
  </si>
  <si>
    <t>TTC26</t>
  </si>
  <si>
    <t xml:space="preserve"> Tetratricopeptide repeat protein 26 OS=Homo sapiens GN=TTC26 PE=2 SV=1</t>
  </si>
  <si>
    <t>-0.125675529</t>
  </si>
  <si>
    <t>sp|P28827|PTPRM_HUMAN</t>
  </si>
  <si>
    <t>PTPRM</t>
  </si>
  <si>
    <t xml:space="preserve"> Receptor-type tyrosine-protein phosphatase mu OS=Homo sapiens GN=PTPRM PE=1 SV=2</t>
  </si>
  <si>
    <t>-0.125747591</t>
  </si>
  <si>
    <t>sp|P13010|XRCC5_HUMAN</t>
  </si>
  <si>
    <t>XRCC5</t>
  </si>
  <si>
    <t xml:space="preserve"> X-ray repair cross-complementing protein 5 OS=Homo sapiens GN=XRCC5 PE=1 SV=3</t>
  </si>
  <si>
    <t>-0.125747822</t>
  </si>
  <si>
    <t>sp|Q9BUL8|PDC10_HUMAN</t>
  </si>
  <si>
    <t>PDCD10</t>
  </si>
  <si>
    <t xml:space="preserve"> Programmed cell death protein 10 OS=Homo sapiens GN=PDCD10 PE=1 SV=1</t>
  </si>
  <si>
    <t>-0.125815184</t>
  </si>
  <si>
    <t>sp|Q9UQC2-2|GAB2_HUMAN</t>
  </si>
  <si>
    <t>GAB2</t>
  </si>
  <si>
    <t xml:space="preserve"> Isoform 2 of GRB2-associated-binding protein 2 OS=Homo sapiens GN=GAB2</t>
  </si>
  <si>
    <t>-0.125857082</t>
  </si>
  <si>
    <t>sp|P09525|ANXA4_HUMAN</t>
  </si>
  <si>
    <t>ANXA4</t>
  </si>
  <si>
    <t xml:space="preserve"> Annexin A4 OS=Homo sapiens GN=ANXA4 PE=1 SV=4</t>
  </si>
  <si>
    <t>-0.125896817</t>
  </si>
  <si>
    <t>sp|P49247|RPIA_HUMAN</t>
  </si>
  <si>
    <t>RPIA</t>
  </si>
  <si>
    <t xml:space="preserve"> Ribose-5-phosphate isomerase OS=Homo sapiens GN=RPIA PE=1 SV=3</t>
  </si>
  <si>
    <t>-0.125964014</t>
  </si>
  <si>
    <t>sp|Q15631|TSN_HUMAN</t>
  </si>
  <si>
    <t>TSN</t>
  </si>
  <si>
    <t xml:space="preserve"> Translin OS=Homo sapiens GN=TSN PE=1 SV=1</t>
  </si>
  <si>
    <t>-0.12600195</t>
  </si>
  <si>
    <t>sp|Q96F10|SAT2_HUMAN</t>
  </si>
  <si>
    <t>SAT2</t>
  </si>
  <si>
    <t xml:space="preserve"> Diamine acetyltransferase 2 OS=Homo sapiens GN=SAT2 PE=1 SV=1</t>
  </si>
  <si>
    <t>-0.12600549</t>
  </si>
  <si>
    <t>sp|Q8IZQ5|SELH_HUMAN</t>
  </si>
  <si>
    <t>SELH</t>
  </si>
  <si>
    <t xml:space="preserve"> Selenoprotein H OS=Homo sapiens GN=SELH PE=1 SV=2</t>
  </si>
  <si>
    <t>-0.126179734</t>
  </si>
  <si>
    <t>sp|Q9UBT2|SAE2_HUMAN</t>
  </si>
  <si>
    <t>UBA2</t>
  </si>
  <si>
    <t xml:space="preserve"> SUMO-activating enzyme subunit 2 OS=Homo sapiens GN=UBA2 PE=1 SV=2</t>
  </si>
  <si>
    <t>-0.126277759</t>
  </si>
  <si>
    <t>sp|P50148|GNAQ_HUMAN</t>
  </si>
  <si>
    <t>GNAQ</t>
  </si>
  <si>
    <t xml:space="preserve"> Guanine nucleotide-binding protein G(q) subunit alpha OS=Homo sapiens GN=GNAQ PE=1 SV=4</t>
  </si>
  <si>
    <t>-0.126413389</t>
  </si>
  <si>
    <t>sp|O95758-1|ROD1_HUMAN</t>
  </si>
  <si>
    <t>ROD1</t>
  </si>
  <si>
    <t xml:space="preserve"> Isoform 1 of Regulator of differentiation 1 OS=Homo sapiens GN=ROD1</t>
  </si>
  <si>
    <t>-0.126507476</t>
  </si>
  <si>
    <t>sp|P17480-2|UBF1_HUMAN</t>
  </si>
  <si>
    <t>UBTF</t>
  </si>
  <si>
    <t xml:space="preserve"> Isoform UBF2 of Nucleolar transcription factor 1 OS=Homo sapiens GN=UBTF</t>
  </si>
  <si>
    <t>-0.126659856</t>
  </si>
  <si>
    <t>sp|Q9NQC3|RTN4_HUMAN</t>
  </si>
  <si>
    <t xml:space="preserve"> Reticulon-4 OS=Homo sapiens GN=RTN4 PE=1 SV=2</t>
  </si>
  <si>
    <t>-0.126935274</t>
  </si>
  <si>
    <t>sp|Q9Y5P4-2|C43BP_HUMAN</t>
  </si>
  <si>
    <t>COL4A3BP</t>
  </si>
  <si>
    <t xml:space="preserve"> Isoform 2 of Collagen type IV alpha-3-binding protein OS=Homo sapiens GN=COL4A3BP</t>
  </si>
  <si>
    <t>-0.126993054</t>
  </si>
  <si>
    <t>sp|Q15572-2|TAF1C_HUMAN</t>
  </si>
  <si>
    <t>TAF1C</t>
  </si>
  <si>
    <t xml:space="preserve"> Isoform 2 of TATA box-binding protein-associated factor RNA polymerase I subunit C OS=Homo sapiens GN=TAF1C</t>
  </si>
  <si>
    <t>-0.127138247</t>
  </si>
  <si>
    <t>sp|Q8ND56-2|LS14A_HUMAN</t>
  </si>
  <si>
    <t>LSM14A</t>
  </si>
  <si>
    <t xml:space="preserve"> Isoform 2 of Protein LSM14 homolog A OS=Homo sapiens GN=LSM14A</t>
  </si>
  <si>
    <t>-0.127165117</t>
  </si>
  <si>
    <t>sp|P00533|EGFR_HUMAN</t>
  </si>
  <si>
    <t>EGFR</t>
  </si>
  <si>
    <t xml:space="preserve"> Epidermal growth factor receptor OS=Homo sapiens GN=EGFR PE=1 SV=2</t>
  </si>
  <si>
    <t>-0.127203258</t>
  </si>
  <si>
    <t>sp|Q9H8H0|NOL11_HUMAN</t>
  </si>
  <si>
    <t>NOL11</t>
  </si>
  <si>
    <t xml:space="preserve"> Nucleolar protein 11 OS=Homo sapiens GN=NOL11 PE=1 SV=1</t>
  </si>
  <si>
    <t>-0.127410856</t>
  </si>
  <si>
    <t>sp|Q9Y4W6|AFG32_HUMAN</t>
  </si>
  <si>
    <t>AFG3L2</t>
  </si>
  <si>
    <t xml:space="preserve"> AFG3-like protein 2 OS=Homo sapiens GN=AFG3L2 PE=1 SV=2</t>
  </si>
  <si>
    <t>-0.127438481</t>
  </si>
  <si>
    <t>sp|Q15208|STK38_HUMAN</t>
  </si>
  <si>
    <t>STK38</t>
  </si>
  <si>
    <t xml:space="preserve"> Serine/threonine-protein kinase 38 OS=Homo sapiens GN=STK38 PE=1 SV=1</t>
  </si>
  <si>
    <t>-0.127578842</t>
  </si>
  <si>
    <t>sp|Q9UGR2-2|Z3H7B_HUMAN</t>
  </si>
  <si>
    <t>ZC3H7B</t>
  </si>
  <si>
    <t xml:space="preserve"> Isoform 2 of Zinc finger CCCH domain-containing protein 7B OS=Homo sapiens GN=ZC3H7B</t>
  </si>
  <si>
    <t>-0.127900547</t>
  </si>
  <si>
    <t>sp|Q69YQ0|CYTSA_HUMAN</t>
  </si>
  <si>
    <t>SPECC1L</t>
  </si>
  <si>
    <t xml:space="preserve"> Cytospin-A OS=Homo sapiens GN=SPECC1L PE=1 SV=2</t>
  </si>
  <si>
    <t>-0.127993355</t>
  </si>
  <si>
    <t>sp|P46778|RL21_HUMAN</t>
  </si>
  <si>
    <t>RPL21</t>
  </si>
  <si>
    <t xml:space="preserve"> 60S ribosomal protein L21 OS=Homo sapiens GN=RPL21 PE=1 SV=2</t>
  </si>
  <si>
    <t>-0.128148821</t>
  </si>
  <si>
    <t>sp|Q9Y2L9-2|LRCH1_HUMAN</t>
  </si>
  <si>
    <t>LRCH1</t>
  </si>
  <si>
    <t xml:space="preserve"> Isoform 2 of Leucine-rich repeat and calponin homology domain-containing protein 1 OS=Homo sapiens GN=LRCH1</t>
  </si>
  <si>
    <t>-0.128578493</t>
  </si>
  <si>
    <t>sp|Q9UQE7|SMC3_HUMAN</t>
  </si>
  <si>
    <t>SMC3</t>
  </si>
  <si>
    <t xml:space="preserve"> Structural maintenance of chromosomes protein 3 OS=Homo sapiens GN=SMC3 PE=1 SV=2</t>
  </si>
  <si>
    <t>-0.128897944</t>
  </si>
  <si>
    <t>sp|Q9H223|EHD4_HUMAN</t>
  </si>
  <si>
    <t>EHD4</t>
  </si>
  <si>
    <t xml:space="preserve"> EH domain-containing protein 4 OS=Homo sapiens GN=EHD4 PE=1 SV=1</t>
  </si>
  <si>
    <t>-0.129036404</t>
  </si>
  <si>
    <t>sp|P33176|KINH_HUMAN</t>
  </si>
  <si>
    <t>KIF5B</t>
  </si>
  <si>
    <t xml:space="preserve"> Kinesin-1 heavy chain OS=Homo sapiens GN=KIF5B PE=1 SV=1</t>
  </si>
  <si>
    <t>-0.129056525</t>
  </si>
  <si>
    <t>sp|Q96F44-3|TRI11_HUMAN</t>
  </si>
  <si>
    <t>TRIM11</t>
  </si>
  <si>
    <t xml:space="preserve"> Isoform 3 of E3 ubiquitin-protein ligase TRIM11 OS=Homo sapiens GN=TRIM11</t>
  </si>
  <si>
    <t>-0.129110539</t>
  </si>
  <si>
    <t>sp|Q16739|CEGT_HUMAN</t>
  </si>
  <si>
    <t>UGCG</t>
  </si>
  <si>
    <t xml:space="preserve"> Ceramide glucosyltransferase OS=Homo sapiens GN=UGCG PE=1 SV=1</t>
  </si>
  <si>
    <t>-0.129907865</t>
  </si>
  <si>
    <t>sp|Q5T160|SYRM_HUMAN</t>
  </si>
  <si>
    <t>RARS2</t>
  </si>
  <si>
    <t xml:space="preserve"> Probable arginyl-tRNA synthetase, mitochondrial OS=Homo sapiens GN=RARS2 PE=1 SV=1</t>
  </si>
  <si>
    <t>-0.129962864</t>
  </si>
  <si>
    <t>sp|Q86Y82|STX12_HUMAN</t>
  </si>
  <si>
    <t>STX12</t>
  </si>
  <si>
    <t xml:space="preserve"> Syntaxin-12 OS=Homo sapiens GN=STX12 PE=1 SV=1</t>
  </si>
  <si>
    <t>-0.130227118</t>
  </si>
  <si>
    <t>sp|Q92572|AP3S1_HUMAN</t>
  </si>
  <si>
    <t>AP3S1</t>
  </si>
  <si>
    <t xml:space="preserve"> AP-3 complex subunit sigma-1 OS=Homo sapiens GN=AP3S1 PE=1 SV=1</t>
  </si>
  <si>
    <t>-0.130428926</t>
  </si>
  <si>
    <t>sp|Q8IU81|I2BP1_HUMAN</t>
  </si>
  <si>
    <t>IRF2BP1</t>
  </si>
  <si>
    <t xml:space="preserve"> Interferon regulatory factor 2-binding protein 1 OS=Homo sapiens GN=IRF2BP1 PE=1 SV=1</t>
  </si>
  <si>
    <t>-0.130431045</t>
  </si>
  <si>
    <t>sp|Q5BJH2|TM128_HUMAN</t>
  </si>
  <si>
    <t>TMEM128</t>
  </si>
  <si>
    <t xml:space="preserve"> Transmembrane protein 128 OS=Homo sapiens GN=TMEM128 PE=2 SV=1</t>
  </si>
  <si>
    <t>-0.13047242</t>
  </si>
  <si>
    <t>sp|Q15126|PMVK_HUMAN</t>
  </si>
  <si>
    <t>PMVK</t>
  </si>
  <si>
    <t xml:space="preserve"> Phosphomevalonate kinase OS=Homo sapiens GN=PMVK PE=1 SV=3</t>
  </si>
  <si>
    <t>-0.130594034</t>
  </si>
  <si>
    <t>sp|Q96EF6|FBX17_HUMAN</t>
  </si>
  <si>
    <t>FBXO17</t>
  </si>
  <si>
    <t xml:space="preserve"> F-box only protein 17 OS=Homo sapiens GN=FBXO17 PE=1 SV=1</t>
  </si>
  <si>
    <t>-0.131270603</t>
  </si>
  <si>
    <t>sp|O60942|MCE1_HUMAN</t>
  </si>
  <si>
    <t>RNGTT</t>
  </si>
  <si>
    <t xml:space="preserve"> mRNA-capping enzyme OS=Homo sapiens GN=RNGTT PE=1 SV=1</t>
  </si>
  <si>
    <t>-0.131463088</t>
  </si>
  <si>
    <t>sp|Q9BQA9|CQ062_HUMAN</t>
  </si>
  <si>
    <t>C17orf62</t>
  </si>
  <si>
    <t xml:space="preserve"> Uncharacterized protein C17orf62 OS=Homo sapiens GN=C17orf62 PE=1 SV=1</t>
  </si>
  <si>
    <t>-0.131629683</t>
  </si>
  <si>
    <t>sp|Q9ULI3|HEG1_HUMAN</t>
  </si>
  <si>
    <t>HEG1</t>
  </si>
  <si>
    <t xml:space="preserve"> Protein HEG homolog 1 OS=Homo sapiens GN=HEG1 PE=1 SV=3</t>
  </si>
  <si>
    <t>-0.131638373</t>
  </si>
  <si>
    <t>sp|P49662|CASP4_HUMAN</t>
  </si>
  <si>
    <t>CASP4</t>
  </si>
  <si>
    <t xml:space="preserve"> Caspase-4 OS=Homo sapiens GN=CASP4 PE=1 SV=1</t>
  </si>
  <si>
    <t>-0.131642582</t>
  </si>
  <si>
    <t>sp|Q7L099-3|RUFY3_HUMAN</t>
  </si>
  <si>
    <t>RUFY3</t>
  </si>
  <si>
    <t xml:space="preserve"> Isoform 3 of Protein RUFY3 OS=Homo sapiens GN=RUFY3</t>
  </si>
  <si>
    <t>-0.13168118</t>
  </si>
  <si>
    <t>sp|P60866|RS20_HUMAN</t>
  </si>
  <si>
    <t>RPS20</t>
  </si>
  <si>
    <t xml:space="preserve"> 40S ribosomal protein S20 OS=Homo sapiens GN=RPS20 PE=1 SV=1</t>
  </si>
  <si>
    <t>-0.131903716</t>
  </si>
  <si>
    <t>sp|Q13129|RLF_HUMAN</t>
  </si>
  <si>
    <t>RLF</t>
  </si>
  <si>
    <t xml:space="preserve"> Zinc finger protein Rlf OS=Homo sapiens GN=RLF PE=1 SV=2</t>
  </si>
  <si>
    <t>-0.131941137</t>
  </si>
  <si>
    <t>sp|Q9NXV6|CARF_HUMAN</t>
  </si>
  <si>
    <t>CDKN2AIP</t>
  </si>
  <si>
    <t xml:space="preserve"> CDKN2A-interacting protein OS=Homo sapiens GN=CDKN2AIP PE=1 SV=3</t>
  </si>
  <si>
    <t>-0.131987717</t>
  </si>
  <si>
    <t>sp|P51798|CLCN7_HUMAN</t>
  </si>
  <si>
    <t>CLCN7</t>
  </si>
  <si>
    <t xml:space="preserve"> H(+)/Cl(-) exchange transporter 7 OS=Homo sapiens GN=CLCN7 PE=1 SV=2</t>
  </si>
  <si>
    <t>-0.132083668</t>
  </si>
  <si>
    <t>sp|Q96HY7|DHTK1_HUMAN</t>
  </si>
  <si>
    <t>DHTKD1</t>
  </si>
  <si>
    <t xml:space="preserve"> Probable 2-oxoglutarate dehydrogenase E1 component DHKTD1, mitochondrial OS=Homo sapiens GN=DHTKD1 PE=2 SV=2</t>
  </si>
  <si>
    <t>-0.132108671</t>
  </si>
  <si>
    <t>sp|Q9UL18|AGO1_HUMAN</t>
  </si>
  <si>
    <t>EIF2C1</t>
  </si>
  <si>
    <t xml:space="preserve"> Protein argonaute-1 OS=Homo sapiens GN=EIF2C1 PE=1 SV=3</t>
  </si>
  <si>
    <t>-0.132152993</t>
  </si>
  <si>
    <t>sp|Q9P2D0|IBTK_HUMAN</t>
  </si>
  <si>
    <t>IBTK</t>
  </si>
  <si>
    <t xml:space="preserve"> Inhibitor of Bruton tyrosine kinase OS=Homo sapiens GN=IBTK PE=1 SV=3</t>
  </si>
  <si>
    <t>-0.13215935</t>
  </si>
  <si>
    <t>sp|O15484|CAN5_HUMAN</t>
  </si>
  <si>
    <t>CAPN5</t>
  </si>
  <si>
    <t xml:space="preserve"> Calpain-5 OS=Homo sapiens GN=CAPN5 PE=1 SV=2</t>
  </si>
  <si>
    <t>-0.132205553</t>
  </si>
  <si>
    <t>sp|O00471|EXOC5_HUMAN</t>
  </si>
  <si>
    <t>-0.132413899</t>
  </si>
  <si>
    <t>sp|Q9H936|GHC1_HUMAN</t>
  </si>
  <si>
    <t>SLC25A22</t>
  </si>
  <si>
    <t xml:space="preserve"> Mitochondrial glutamate carrier 1 OS=Homo sapiens GN=SLC25A22 PE=1 SV=1</t>
  </si>
  <si>
    <t>-0.132547399</t>
  </si>
  <si>
    <t>sp|Q9NVJ2|ARL8B_HUMAN</t>
  </si>
  <si>
    <t>ARL8B</t>
  </si>
  <si>
    <t xml:space="preserve"> ADP-ribosylation factor-like protein 8B OS=Homo sapiens GN=ARL8B PE=1 SV=1</t>
  </si>
  <si>
    <t>-0.132564604</t>
  </si>
  <si>
    <t>sp|Q8NDX1-2|PSD4_HUMAN</t>
  </si>
  <si>
    <t>PSD4</t>
  </si>
  <si>
    <t xml:space="preserve"> Isoform 2 of PH and SEC7 domain-containing protein 4 OS=Homo sapiens GN=PSD4</t>
  </si>
  <si>
    <t>-0.132579515</t>
  </si>
  <si>
    <t>sp|Q96N66|MBOA7_HUMAN</t>
  </si>
  <si>
    <t>MBOAT7</t>
  </si>
  <si>
    <t xml:space="preserve"> Lysophospholipid acyltransferase 7 OS=Homo sapiens GN=MBOAT7 PE=1 SV=2</t>
  </si>
  <si>
    <t>-0.132654996</t>
  </si>
  <si>
    <t>sp|Q9UBE0|SAE1_HUMAN</t>
  </si>
  <si>
    <t>SAE1</t>
  </si>
  <si>
    <t xml:space="preserve"> SUMO-activating enzyme subunit 1 OS=Homo sapiens GN=SAE1 PE=1 SV=1</t>
  </si>
  <si>
    <t>-0.13268454</t>
  </si>
  <si>
    <t>sp|Q12982-2|BNIP2_HUMAN</t>
  </si>
  <si>
    <t>BNIP2</t>
  </si>
  <si>
    <t xml:space="preserve"> Isoform 2 of BCL2/adenovirus E1B 19 kDa protein-interacting protein 2 OS=Homo sapiens GN=BNIP2</t>
  </si>
  <si>
    <t>-0.133059052</t>
  </si>
  <si>
    <t>sp|P49642|PRI1_HUMAN</t>
  </si>
  <si>
    <t>PRIM1</t>
  </si>
  <si>
    <t xml:space="preserve"> DNA primase small subunit OS=Homo sapiens GN=PRIM1 PE=1 SV=1</t>
  </si>
  <si>
    <t>-0.133113366</t>
  </si>
  <si>
    <t>sp|O43660-2|PLRG1_HUMAN</t>
  </si>
  <si>
    <t>PLRG1</t>
  </si>
  <si>
    <t xml:space="preserve"> Isoform 2 of Pleiotropic regulator 1 OS=Homo sapiens GN=PLRG1</t>
  </si>
  <si>
    <t>-0.133142751</t>
  </si>
  <si>
    <t>sp|Q96NE9-2|FRMD6_HUMAN</t>
  </si>
  <si>
    <t>FRMD6</t>
  </si>
  <si>
    <t xml:space="preserve"> Isoform 2 of FERM domain-containing protein 6 OS=Homo sapiens GN=FRMD6</t>
  </si>
  <si>
    <t>-0.1333063</t>
  </si>
  <si>
    <t>sp|O75600|KBL_HUMAN</t>
  </si>
  <si>
    <t>GCAT</t>
  </si>
  <si>
    <t xml:space="preserve"> 2-amino-3-ketobutyrate coenzyme A ligase, mitochondrial OS=Homo sapiens GN=GCAT PE=2 SV=1</t>
  </si>
  <si>
    <t>-0.133621172</t>
  </si>
  <si>
    <t>sp|P49768-2|PSN1_HUMAN</t>
  </si>
  <si>
    <t>PSEN1</t>
  </si>
  <si>
    <t xml:space="preserve"> Isoform 2 of Presenilin-1 OS=Homo sapiens GN=PSEN1</t>
  </si>
  <si>
    <t>-0.13399965</t>
  </si>
  <si>
    <t>sp|O15145|ARPC3_HUMAN</t>
  </si>
  <si>
    <t>ARPC3</t>
  </si>
  <si>
    <t xml:space="preserve"> Actin-related protein 2/3 complex subunit 3 OS=Homo sapiens GN=ARPC3 PE=1 SV=3</t>
  </si>
  <si>
    <t>-0.1340048</t>
  </si>
  <si>
    <t>sp|Q9NRG9|AAAS_HUMAN</t>
  </si>
  <si>
    <t>AAAS</t>
  </si>
  <si>
    <t xml:space="preserve"> Aladin OS=Homo sapiens GN=AAAS PE=1 SV=1</t>
  </si>
  <si>
    <t>-0.134272436</t>
  </si>
  <si>
    <t>sp|Q96E11-3|RRFM_HUMAN</t>
  </si>
  <si>
    <t>MRRF</t>
  </si>
  <si>
    <t xml:space="preserve"> Isoform 3 of Ribosome-recycling factor, mitochondrial OS=Homo sapiens GN=MRRF</t>
  </si>
  <si>
    <t>-0.134275748</t>
  </si>
  <si>
    <t>sp|Q6RW13|ATRAP_HUMAN</t>
  </si>
  <si>
    <t>AGTRAP</t>
  </si>
  <si>
    <t xml:space="preserve"> Type-1 angiotensin II receptor-associated protein OS=Homo sapiens GN=AGTRAP PE=1 SV=1</t>
  </si>
  <si>
    <t>-0.134493227</t>
  </si>
  <si>
    <t>sp|Q8TD16-2|BICD2_HUMAN</t>
  </si>
  <si>
    <t>BICD2</t>
  </si>
  <si>
    <t xml:space="preserve"> Isoform 2 of Protein bicaudal D homolog 2 OS=Homo sapiens GN=BICD2</t>
  </si>
  <si>
    <t>-0.13460901</t>
  </si>
  <si>
    <t>sp|Q9NWU1|OXSM_HUMAN</t>
  </si>
  <si>
    <t>OXSM</t>
  </si>
  <si>
    <t xml:space="preserve"> 3-oxoacyl-[acyl-carrier-protein] synthase, mitochondrial OS=Homo sapiens GN=OXSM PE=1 SV=1</t>
  </si>
  <si>
    <t>-0.134855581</t>
  </si>
  <si>
    <t>sp|P35914|HMGCL_HUMAN</t>
  </si>
  <si>
    <t>HMGCL</t>
  </si>
  <si>
    <t xml:space="preserve"> Hydroxymethylglutaryl-CoA lyase, mitochondrial OS=Homo sapiens GN=HMGCL PE=1 SV=2</t>
  </si>
  <si>
    <t>-0.134893564</t>
  </si>
  <si>
    <t>sp|P15880|RS2_HUMAN</t>
  </si>
  <si>
    <t>RPS2</t>
  </si>
  <si>
    <t xml:space="preserve"> 40S ribosomal protein S2 OS=Homo sapiens GN=RPS2 PE=1 SV=2</t>
  </si>
  <si>
    <t>-0.135339182</t>
  </si>
  <si>
    <t>sp|Q9Y3D6|FIS1_HUMAN</t>
  </si>
  <si>
    <t>FIS1</t>
  </si>
  <si>
    <t xml:space="preserve"> Mitochondrial fission 1 protein OS=Homo sapiens GN=FIS1 PE=1 SV=2</t>
  </si>
  <si>
    <t>-0.135429007</t>
  </si>
  <si>
    <t>sp|Q96G23|LASS2_HUMAN</t>
  </si>
  <si>
    <t>LASS2</t>
  </si>
  <si>
    <t xml:space="preserve"> LAG1 longevity assurance homolog 2 OS=Homo sapiens GN=LASS2 PE=1 SV=1</t>
  </si>
  <si>
    <t>-0.135596201</t>
  </si>
  <si>
    <t>sp|Q96EZ8-2|MCRS1_HUMAN</t>
  </si>
  <si>
    <t>MCRS1</t>
  </si>
  <si>
    <t xml:space="preserve"> Isoform 2 of Microspherule protein 1 OS=Homo sapiens GN=MCRS1</t>
  </si>
  <si>
    <t>-0.135596593</t>
  </si>
  <si>
    <t>sp|P55039|DRG2_HUMAN</t>
  </si>
  <si>
    <t>DRG2</t>
  </si>
  <si>
    <t xml:space="preserve"> Developmentally-regulated GTP-binding protein 2 OS=Homo sapiens GN=DRG2 PE=1 SV=1</t>
  </si>
  <si>
    <t>-0.135748297</t>
  </si>
  <si>
    <t>sp|Q15149-3|PLEC_HUMAN</t>
  </si>
  <si>
    <t>PLEC</t>
  </si>
  <si>
    <t xml:space="preserve"> Isoform 3 of Plectin OS=Homo sapiens GN=PLEC</t>
  </si>
  <si>
    <t>-0.135873681</t>
  </si>
  <si>
    <t>sp|Q9UM13|APC10_HUMAN</t>
  </si>
  <si>
    <t>ANAPC10</t>
  </si>
  <si>
    <t xml:space="preserve"> Anaphase-promoting complex subunit 10 OS=Homo sapiens GN=ANAPC10 PE=1 SV=1</t>
  </si>
  <si>
    <t>-0.136124022</t>
  </si>
  <si>
    <t>sp|Q86XL3|ANKL2_HUMAN</t>
  </si>
  <si>
    <t>ANKLE2</t>
  </si>
  <si>
    <t xml:space="preserve"> Ankyrin repeat and LEM domain-containing protein 2 OS=Homo sapiens GN=ANKLE2 PE=1 SV=4</t>
  </si>
  <si>
    <t>-0.136165321</t>
  </si>
  <si>
    <t>sp|Q9HCU9|BRMS1_HUMAN</t>
  </si>
  <si>
    <t>BRMS1</t>
  </si>
  <si>
    <t xml:space="preserve"> Breast cancer metastasis-suppressor 1 OS=Homo sapiens GN=BRMS1 PE=1 SV=1</t>
  </si>
  <si>
    <t>-0.136256426</t>
  </si>
  <si>
    <t>sp|P82914|RT15_HUMAN</t>
  </si>
  <si>
    <t>MRPS15</t>
  </si>
  <si>
    <t xml:space="preserve"> 28S ribosomal protein S15, mitochondrial OS=Homo sapiens GN=MRPS15 PE=1 SV=1</t>
  </si>
  <si>
    <t>-0.136329177</t>
  </si>
  <si>
    <t>sp|P60033|CD81_HUMAN</t>
  </si>
  <si>
    <t>CD81</t>
  </si>
  <si>
    <t xml:space="preserve"> CD81 antigen OS=Homo sapiens GN=CD81 PE=1 SV=1</t>
  </si>
  <si>
    <t>-0.136373817</t>
  </si>
  <si>
    <t>sp|O60287|NPA1P_HUMAN</t>
  </si>
  <si>
    <t>URB1</t>
  </si>
  <si>
    <t xml:space="preserve"> Nucleolar pre-ribosomal-associated protein 1 OS=Homo sapiens GN=URB1 PE=1 SV=4</t>
  </si>
  <si>
    <t>-0.136491105</t>
  </si>
  <si>
    <t>sp|P30519|HMOX2_HUMAN</t>
  </si>
  <si>
    <t>HMOX2</t>
  </si>
  <si>
    <t xml:space="preserve"> Heme oxygenase 2 OS=Homo sapiens GN=HMOX2 PE=1 SV=2</t>
  </si>
  <si>
    <t>-0.136633911</t>
  </si>
  <si>
    <t>sp|P50990|TCPQ_HUMAN</t>
  </si>
  <si>
    <t>CCT8</t>
  </si>
  <si>
    <t xml:space="preserve"> T-complex protein 1 subunit theta OS=Homo sapiens GN=CCT8 PE=1 SV=4</t>
  </si>
  <si>
    <t>-0.136661421</t>
  </si>
  <si>
    <t>sp|Q9NZN5-2|ARHGC_HUMAN</t>
  </si>
  <si>
    <t>ARHGEF12</t>
  </si>
  <si>
    <t xml:space="preserve"> Isoform 2 of Rho guanine nucleotide exchange factor 12 OS=Homo sapiens GN=ARHGEF12</t>
  </si>
  <si>
    <t>-0.136710754</t>
  </si>
  <si>
    <t>sp|Q96T37-2|RBM15_HUMAN</t>
  </si>
  <si>
    <t>RBM15</t>
  </si>
  <si>
    <t xml:space="preserve"> Isoform 2 of Putative RNA-binding protein 15 OS=Homo sapiens GN=RBM15</t>
  </si>
  <si>
    <t>-0.136794142</t>
  </si>
  <si>
    <t>sp|Q9Y2G3|AT11B_HUMAN</t>
  </si>
  <si>
    <t>ATP11B</t>
  </si>
  <si>
    <t xml:space="preserve"> Probable phospholipid-transporting ATPase IF OS=Homo sapiens GN=ATP11B PE=1 SV=2</t>
  </si>
  <si>
    <t>-0.137258608</t>
  </si>
  <si>
    <t>sp|Q9Y5U2-2|TSSC4_HUMAN</t>
  </si>
  <si>
    <t>TSSC4</t>
  </si>
  <si>
    <t xml:space="preserve"> Isoform 2 of Protein TSSC4 OS=Homo sapiens GN=TSSC4</t>
  </si>
  <si>
    <t>-0.13789054</t>
  </si>
  <si>
    <t>sp|O15020|SPTN2_HUMAN</t>
  </si>
  <si>
    <t>SPTBN2</t>
  </si>
  <si>
    <t xml:space="preserve"> Spectrin beta chain, brain 2 OS=Homo sapiens GN=SPTBN2 PE=1 SV=3</t>
  </si>
  <si>
    <t>-0.137916766</t>
  </si>
  <si>
    <t>sp|Q9UJZ1|STML2_HUMAN</t>
  </si>
  <si>
    <t>STOML2</t>
  </si>
  <si>
    <t xml:space="preserve"> Stomatin-like protein 2 OS=Homo sapiens GN=STOML2 PE=1 SV=1</t>
  </si>
  <si>
    <t>-0.138018571</t>
  </si>
  <si>
    <t>sp|Q99504-2|EYA3_HUMAN</t>
  </si>
  <si>
    <t>EYA3</t>
  </si>
  <si>
    <t xml:space="preserve"> Isoform 2 of Eyes absent homolog 3 OS=Homo sapiens GN=EYA3</t>
  </si>
  <si>
    <t>-0.138123137</t>
  </si>
  <si>
    <t>sp|Q68CQ4|DIEXF_HUMAN</t>
  </si>
  <si>
    <t>DIEXF</t>
  </si>
  <si>
    <t xml:space="preserve"> Digestive organ expansion factor homolog OS=Homo sapiens GN=DIEXF PE=1 SV=2</t>
  </si>
  <si>
    <t>-0.138279716</t>
  </si>
  <si>
    <t>sp|O00541|PESC_HUMAN</t>
  </si>
  <si>
    <t>PES1</t>
  </si>
  <si>
    <t xml:space="preserve"> Pescadillo homolog OS=Homo sapiens GN=PES1 PE=1 SV=1</t>
  </si>
  <si>
    <t>-0.138367171</t>
  </si>
  <si>
    <t>sp|Q2M2I8|AAK1_HUMAN</t>
  </si>
  <si>
    <t>AAK1</t>
  </si>
  <si>
    <t xml:space="preserve"> AP2-associated protein kinase 1 OS=Homo sapiens GN=AAK1 PE=1 SV=3</t>
  </si>
  <si>
    <t>-0.138422915</t>
  </si>
  <si>
    <t>sp|Q9GZT6-2|CC90B_HUMAN</t>
  </si>
  <si>
    <t>CCDC90B</t>
  </si>
  <si>
    <t xml:space="preserve"> Isoform 2 of Coiled-coil domain-containing protein 90B, mitochondrial OS=Homo sapiens GN=CCDC90B</t>
  </si>
  <si>
    <t>-0.138445313</t>
  </si>
  <si>
    <t>sp|Q6VN20|RBP10_HUMAN</t>
  </si>
  <si>
    <t>RANBP10</t>
  </si>
  <si>
    <t xml:space="preserve"> Ran-binding protein 10 OS=Homo sapiens GN=RANBP10 PE=1 SV=1</t>
  </si>
  <si>
    <t>-0.138581865</t>
  </si>
  <si>
    <t>UPSP:TRYP_PIG_contaminant</t>
  </si>
  <si>
    <t xml:space="preserve"> TRYPSIN PRECURSOR (EC 3.4.21.4)&gt;PIR1:TRPGTR trypsin (EC 3.4.21.4) p</t>
  </si>
  <si>
    <t>-0.138859978</t>
  </si>
  <si>
    <t>sp|P50995|ANX11_HUMAN</t>
  </si>
  <si>
    <t>ANXA11</t>
  </si>
  <si>
    <t xml:space="preserve"> Annexin A11 OS=Homo sapiens GN=ANXA11 PE=1 SV=1</t>
  </si>
  <si>
    <t>-0.139067215</t>
  </si>
  <si>
    <t>sp|Q92503-2|S14L1_HUMAN</t>
  </si>
  <si>
    <t>SEC14L1</t>
  </si>
  <si>
    <t xml:space="preserve"> Isoform 2 of SEC14-like protein 1 OS=Homo sapiens GN=SEC14L1</t>
  </si>
  <si>
    <t>-0.139483586</t>
  </si>
  <si>
    <t>sp|O60239|3BP5_HUMAN</t>
  </si>
  <si>
    <t>SH3BP5</t>
  </si>
  <si>
    <t xml:space="preserve"> SH3 domain-binding protein 5 OS=Homo sapiens GN=SH3BP5 PE=1 SV=2</t>
  </si>
  <si>
    <t>-0.139709093</t>
  </si>
  <si>
    <t>sp|Q8WTW3|COG1_HUMAN</t>
  </si>
  <si>
    <t>COG1</t>
  </si>
  <si>
    <t xml:space="preserve"> Conserved oligomeric Golgi complex subunit 1 OS=Homo sapiens GN=COG1 PE=1 SV=1</t>
  </si>
  <si>
    <t>-0.139924551</t>
  </si>
  <si>
    <t>sp|P26196|DDX6_HUMAN</t>
  </si>
  <si>
    <t>DDX6</t>
  </si>
  <si>
    <t xml:space="preserve"> Probable ATP-dependent RNA helicase DDX6 OS=Homo sapiens GN=DDX6 PE=1 SV=2</t>
  </si>
  <si>
    <t>-0.140175282</t>
  </si>
  <si>
    <t>sp|Q9BZ29-4|DOCK9_HUMAN</t>
  </si>
  <si>
    <t>DOCK9</t>
  </si>
  <si>
    <t xml:space="preserve"> Isoform 4 of Dedicator of cytokinesis protein 9 OS=Homo sapiens GN=DOCK9</t>
  </si>
  <si>
    <t>-0.140229753</t>
  </si>
  <si>
    <t>sp|Q12769|NU160_HUMAN</t>
  </si>
  <si>
    <t>NUP160</t>
  </si>
  <si>
    <t xml:space="preserve"> Nuclear pore complex protein Nup160 OS=Homo sapiens GN=NUP160 PE=1 SV=3</t>
  </si>
  <si>
    <t>-0.140273916</t>
  </si>
  <si>
    <t>sp|Q7RTN6-2|STRAA_HUMAN</t>
  </si>
  <si>
    <t>STRADA</t>
  </si>
  <si>
    <t xml:space="preserve"> Isoform 2 of STE20-related kinase adapter protein alpha OS=Homo sapiens GN=STRADA</t>
  </si>
  <si>
    <t>-0.14036936</t>
  </si>
  <si>
    <t>sp|Q9BQ61|CS043_HUMAN</t>
  </si>
  <si>
    <t>C19orf43</t>
  </si>
  <si>
    <t xml:space="preserve"> Uncharacterized protein C19orf43 OS=Homo sapiens GN=C19orf43 PE=1 SV=1</t>
  </si>
  <si>
    <t>-0.140476682</t>
  </si>
  <si>
    <t>sp|P98179|RBM3_HUMAN</t>
  </si>
  <si>
    <t>RBM3</t>
  </si>
  <si>
    <t xml:space="preserve"> Putative RNA-binding protein 3 OS=Homo sapiens GN=RBM3 PE=1 SV=1</t>
  </si>
  <si>
    <t>-0.140572956</t>
  </si>
  <si>
    <t>sp|Q15386|UBE3C_HUMAN</t>
  </si>
  <si>
    <t>UBE3C</t>
  </si>
  <si>
    <t xml:space="preserve"> Ubiquitin-protein ligase E3C OS=Homo sapiens GN=UBE3C PE=1 SV=3</t>
  </si>
  <si>
    <t>-0.140781869</t>
  </si>
  <si>
    <t>sp|Q9BSB4|ATGA1_HUMAN</t>
  </si>
  <si>
    <t>ATG101</t>
  </si>
  <si>
    <t xml:space="preserve"> Autophagy-related protein 101 OS=Homo sapiens GN=ATG101 PE=1 SV=1</t>
  </si>
  <si>
    <t>-0.140802569</t>
  </si>
  <si>
    <t>sp|Q99732|LITAF_HUMAN</t>
  </si>
  <si>
    <t>LITAF</t>
  </si>
  <si>
    <t xml:space="preserve"> Lipopolysaccharide-induced tumor necrosis factor-alpha factor OS=Homo sapiens GN=LITAF PE=1 SV=2</t>
  </si>
  <si>
    <t>-0.140834883</t>
  </si>
  <si>
    <t>sp|Q6L8Q7-2|PDE12_HUMAN</t>
  </si>
  <si>
    <t>PDE12</t>
  </si>
  <si>
    <t xml:space="preserve"> Isoform 2 of 2',5'-phosphodiesterase 12 OS=Homo sapiens GN=PDE12</t>
  </si>
  <si>
    <t>-0.14088596</t>
  </si>
  <si>
    <t>sp|Q9NRG4|SMYD2_HUMAN</t>
  </si>
  <si>
    <t>SMYD2</t>
  </si>
  <si>
    <t xml:space="preserve"> N-lysine methyltransferase SMYD2 OS=Homo sapiens GN=SMYD2 PE=1 SV=2</t>
  </si>
  <si>
    <t>-0.140922146</t>
  </si>
  <si>
    <t>sp|O60333-3|KIF1B_HUMAN</t>
  </si>
  <si>
    <t xml:space="preserve"> Isoform 3 of Kinesin-like protein KIF1B OS=Homo sapiens GN=KIF1B</t>
  </si>
  <si>
    <t>-0.141373367</t>
  </si>
  <si>
    <t>sp|P10809|CH60_HUMAN</t>
  </si>
  <si>
    <t>HSPD1</t>
  </si>
  <si>
    <t xml:space="preserve"> 60 kDa heat shock protein, mitochondrial OS=Homo sapiens GN=HSPD1 PE=1 SV=2</t>
  </si>
  <si>
    <t>-0.141401808</t>
  </si>
  <si>
    <t>sp|O95347|SMC2_HUMAN</t>
  </si>
  <si>
    <t>SMC2</t>
  </si>
  <si>
    <t xml:space="preserve"> Structural maintenance of chromosomes protein 2 OS=Homo sapiens GN=SMC2 PE=1 SV=2</t>
  </si>
  <si>
    <t>-0.141430983</t>
  </si>
  <si>
    <t>sp|P60903|S10AA_HUMAN</t>
  </si>
  <si>
    <t>S100A10</t>
  </si>
  <si>
    <t xml:space="preserve"> Protein S100-A10 OS=Homo sapiens GN=S100A10 PE=1 SV=2</t>
  </si>
  <si>
    <t>-0.141470347</t>
  </si>
  <si>
    <t>sp|P08559|ODPA_HUMAN</t>
  </si>
  <si>
    <t>PDHA1</t>
  </si>
  <si>
    <t xml:space="preserve"> Pyruvate dehydrogenase E1 component subunit alpha, somatic form, mitochondrial OS=Homo sapiens GN=PDHA1 PE=1 SV=3</t>
  </si>
  <si>
    <t>-0.141578681</t>
  </si>
  <si>
    <t>sp|O60427|FADS1_HUMAN</t>
  </si>
  <si>
    <t>FADS1</t>
  </si>
  <si>
    <t xml:space="preserve"> Fatty acid desaturase 1 OS=Homo sapiens GN=FADS1 PE=1 SV=1</t>
  </si>
  <si>
    <t>-0.141587148</t>
  </si>
  <si>
    <t>sp|Q9BS16|CENPK_HUMAN</t>
  </si>
  <si>
    <t>CENPK</t>
  </si>
  <si>
    <t xml:space="preserve"> Centromere protein K OS=Homo sapiens GN=CENPK PE=1 SV=1</t>
  </si>
  <si>
    <t>-0.141644171</t>
  </si>
  <si>
    <t>sp|Q9Y285|SYFA_HUMAN</t>
  </si>
  <si>
    <t>FARSA</t>
  </si>
  <si>
    <t xml:space="preserve"> Phenylalanyl-tRNA synthetase alpha chain OS=Homo sapiens GN=FARSA PE=1 SV=3</t>
  </si>
  <si>
    <t>-0.141709253</t>
  </si>
  <si>
    <t>sp|O95271-2|TNKS1_HUMAN</t>
  </si>
  <si>
    <t>TNKS</t>
  </si>
  <si>
    <t xml:space="preserve"> Isoform 2 of Tankyrase-1 OS=Homo sapiens GN=TNKS</t>
  </si>
  <si>
    <t>-0.141825787</t>
  </si>
  <si>
    <t>sp|Q01844-2|EWS_HUMAN</t>
  </si>
  <si>
    <t>EWSR1</t>
  </si>
  <si>
    <t xml:space="preserve"> Isoform EWS-B of RNA-binding protein EWS OS=Homo sapiens GN=EWSR1</t>
  </si>
  <si>
    <t>-0.141959381</t>
  </si>
  <si>
    <t>sp|Q13017-2|RHG05_HUMAN</t>
  </si>
  <si>
    <t>ARHGAP5</t>
  </si>
  <si>
    <t xml:space="preserve"> Isoform 2 of Rho GTPase-activating protein 5 OS=Homo sapiens GN=ARHGAP5</t>
  </si>
  <si>
    <t>-0.141969774</t>
  </si>
  <si>
    <t>sp|Q14669|TRIPC_HUMAN</t>
  </si>
  <si>
    <t xml:space="preserve"> Probable E3 ubiquitin-protein ligase TRIP12 OS=Homo sapiens GN=TRIP12 PE=1 SV=1</t>
  </si>
  <si>
    <t>-0.142048931</t>
  </si>
  <si>
    <t>sp|Q9Y6A4|CP080_HUMAN</t>
  </si>
  <si>
    <t>C16orf80</t>
  </si>
  <si>
    <t xml:space="preserve"> UPF0468 protein C16orf80 OS=Homo sapiens GN=C16orf80 PE=1 SV=1</t>
  </si>
  <si>
    <t>-0.142234214</t>
  </si>
  <si>
    <t>sp|P22234-2|PUR6_HUMAN</t>
  </si>
  <si>
    <t>PAICS</t>
  </si>
  <si>
    <t xml:space="preserve"> Isoform 2 of Multifunctional protein ADE2 OS=Homo sapiens GN=PAICS</t>
  </si>
  <si>
    <t>-0.14279535</t>
  </si>
  <si>
    <t>sp|Q2TAZ0-3|ATG2A_HUMAN</t>
  </si>
  <si>
    <t>ATG2A</t>
  </si>
  <si>
    <t xml:space="preserve"> Isoform 2 of Autophagy-related protein 2 homolog A OS=Homo sapiens GN=ATG2A</t>
  </si>
  <si>
    <t>-0.142819827</t>
  </si>
  <si>
    <t>sp|Q9H845|ACAD9_HUMAN</t>
  </si>
  <si>
    <t>ACAD9</t>
  </si>
  <si>
    <t xml:space="preserve"> Acyl-CoA dehydrogenase family member 9, mitochondrial OS=Homo sapiens GN=ACAD9 PE=1 SV=1</t>
  </si>
  <si>
    <t>-0.143209639</t>
  </si>
  <si>
    <t>sp|Q32P44|EMAL3_HUMAN</t>
  </si>
  <si>
    <t>EML3</t>
  </si>
  <si>
    <t xml:space="preserve"> Echinoderm microtubule-associated protein-like 3 OS=Homo sapiens GN=EML3 PE=1 SV=1</t>
  </si>
  <si>
    <t>-0.143221466</t>
  </si>
  <si>
    <t>sp|Q9NTX5-2|ECHD1_HUMAN</t>
  </si>
  <si>
    <t>ECHDC1</t>
  </si>
  <si>
    <t xml:space="preserve"> Isoform 2 of Enoyl-CoA hydratase domain-containing protein 1 OS=Homo sapiens GN=ECHDC1</t>
  </si>
  <si>
    <t>-0.143359636</t>
  </si>
  <si>
    <t>sp|O00161|SNP23_HUMAN</t>
  </si>
  <si>
    <t>SNAP23</t>
  </si>
  <si>
    <t xml:space="preserve"> Synaptosomal-associated protein 23 OS=Homo sapiens GN=SNAP23 PE=1 SV=1</t>
  </si>
  <si>
    <t>-0.144104956</t>
  </si>
  <si>
    <t>sp|O15160|RPAC1_HUMAN</t>
  </si>
  <si>
    <t>POLR1C</t>
  </si>
  <si>
    <t xml:space="preserve"> DNA-directed RNA polymerases I and III subunit RPAC1 OS=Homo sapiens GN=POLR1C PE=1 SV=1</t>
  </si>
  <si>
    <t>-0.144125025</t>
  </si>
  <si>
    <t>sp|Q5T3F8-2|TM63B_HUMAN</t>
  </si>
  <si>
    <t>TMEM63B</t>
  </si>
  <si>
    <t xml:space="preserve"> Isoform 2 of Transmembrane protein 63B OS=Homo sapiens GN=TMEM63B</t>
  </si>
  <si>
    <t>-0.144146145</t>
  </si>
  <si>
    <t>sp|O75817|POP7_HUMAN</t>
  </si>
  <si>
    <t>POP7</t>
  </si>
  <si>
    <t xml:space="preserve"> Ribonuclease P protein subunit p20 OS=Homo sapiens GN=POP7 PE=1 SV=2</t>
  </si>
  <si>
    <t>-0.144347739</t>
  </si>
  <si>
    <t>sp|Q9BSH4|TACO1_HUMAN</t>
  </si>
  <si>
    <t>TACO1</t>
  </si>
  <si>
    <t xml:space="preserve"> Translational activator of cytochrome c oxidase 1 OS=Homo sapiens GN=TACO1 PE=1 SV=1</t>
  </si>
  <si>
    <t>-0.144575355</t>
  </si>
  <si>
    <t>sp|Q8WWI1-2|LMO7_HUMAN</t>
  </si>
  <si>
    <t xml:space="preserve"> Isoform 2 of LIM domain only protein 7 OS=Homo sapiens GN=LMO7</t>
  </si>
  <si>
    <t>-0.14464762</t>
  </si>
  <si>
    <t>sp|Q5VZM2-2|RRAGB_HUMAN</t>
  </si>
  <si>
    <t>RRAGB</t>
  </si>
  <si>
    <t xml:space="preserve"> Isoform 2 of Ras-related GTP-binding protein B OS=Homo sapiens GN=RRAGB</t>
  </si>
  <si>
    <t>-0.14472612</t>
  </si>
  <si>
    <t>sp|Q96T21-2|SEBP2_HUMAN</t>
  </si>
  <si>
    <t>SECISBP2</t>
  </si>
  <si>
    <t xml:space="preserve"> Isoform 2 of Selenocysteine insertion sequence-binding protein 2 OS=Homo sapiens GN=SECISBP2</t>
  </si>
  <si>
    <t>-0.144844084</t>
  </si>
  <si>
    <t>sp|Q9UJ83|HACL1_HUMAN</t>
  </si>
  <si>
    <t>HACL1</t>
  </si>
  <si>
    <t xml:space="preserve"> 2-hydroxyacyl-CoA lyase 1 OS=Homo sapiens GN=HACL1 PE=1 SV=2</t>
  </si>
  <si>
    <t>-0.145005878</t>
  </si>
  <si>
    <t>sp|P51665|PSD7_HUMAN</t>
  </si>
  <si>
    <t>PSMD7</t>
  </si>
  <si>
    <t xml:space="preserve"> 26S proteasome non-ATPase regulatory subunit 7 OS=Homo sapiens GN=PSMD7 PE=1 SV=2</t>
  </si>
  <si>
    <t>-0.145126767</t>
  </si>
  <si>
    <t>sp|Q08AM6|VAC14_HUMAN</t>
  </si>
  <si>
    <t>VAC14</t>
  </si>
  <si>
    <t xml:space="preserve"> Protein VAC14 homolog OS=Homo sapiens GN=VAC14 PE=1 SV=1</t>
  </si>
  <si>
    <t>-0.145144615</t>
  </si>
  <si>
    <t>sp|Q8IYI6|EXOC8_HUMAN</t>
  </si>
  <si>
    <t>EXOC8</t>
  </si>
  <si>
    <t xml:space="preserve"> Exocyst complex component 8 OS=Homo sapiens GN=EXOC8 PE=1 SV=2</t>
  </si>
  <si>
    <t>-0.145316293</t>
  </si>
  <si>
    <t>sp|Q9UL33-2|TPC2L_HUMAN</t>
  </si>
  <si>
    <t>TRAPPC2L</t>
  </si>
  <si>
    <t xml:space="preserve"> Isoform 2 of Trafficking protein particle complex subunit 2-like protein OS=Homo sapiens GN=TRAPPC2L</t>
  </si>
  <si>
    <t>-0.145440476</t>
  </si>
  <si>
    <t>sp|P78332|RBM6_HUMAN</t>
  </si>
  <si>
    <t>RBM6</t>
  </si>
  <si>
    <t xml:space="preserve"> RNA-binding protein 6 OS=Homo sapiens GN=RBM6 PE=1 SV=5</t>
  </si>
  <si>
    <t>-0.145494235</t>
  </si>
  <si>
    <t>sp|Q9Y320-2|TMX2_HUMAN</t>
  </si>
  <si>
    <t>TMX2</t>
  </si>
  <si>
    <t xml:space="preserve"> Isoform 2 of Thioredoxin-related transmembrane protein 2 OS=Homo sapiens GN=TMX2</t>
  </si>
  <si>
    <t>-0.14554053</t>
  </si>
  <si>
    <t>sp|Q4G0I0|CSMT1_HUMAN</t>
  </si>
  <si>
    <t>CCSMST1</t>
  </si>
  <si>
    <t xml:space="preserve"> Protein CCSMST1 OS=Homo sapiens GN=CCSMST1 PE=2 SV=1</t>
  </si>
  <si>
    <t>-0.145678291</t>
  </si>
  <si>
    <t>sp|O60673-2|DPOLZ_HUMAN</t>
  </si>
  <si>
    <t>REV3L</t>
  </si>
  <si>
    <t xml:space="preserve"> Isoform 2 of DNA polymerase zeta catalytic subunit OS=Homo sapiens GN=REV3L</t>
  </si>
  <si>
    <t>-0.145750253</t>
  </si>
  <si>
    <t>sp|Q9BV38|WDR18_HUMAN</t>
  </si>
  <si>
    <t>WDR18</t>
  </si>
  <si>
    <t xml:space="preserve"> WD repeat-containing protein 18 OS=Homo sapiens GN=WDR18 PE=1 SV=2</t>
  </si>
  <si>
    <t>-0.145912244</t>
  </si>
  <si>
    <t>sp|Q96K76|UBP47_HUMAN</t>
  </si>
  <si>
    <t>USP47</t>
  </si>
  <si>
    <t xml:space="preserve"> Ubiquitin carboxyl-terminal hydrolase 47 OS=Homo sapiens GN=USP47 PE=1 SV=3</t>
  </si>
  <si>
    <t>-0.145983069</t>
  </si>
  <si>
    <t>sp|Q13332-3|PTPRS_HUMAN</t>
  </si>
  <si>
    <t>PTPRS</t>
  </si>
  <si>
    <t xml:space="preserve"> Isoform PTPS-MEB of Receptor-type tyrosine-protein phosphatase S OS=Homo sapiens GN=PTPRS</t>
  </si>
  <si>
    <t>-0.146212835</t>
  </si>
  <si>
    <t>sp|Q96A65|EXOC4_HUMAN</t>
  </si>
  <si>
    <t>EXOC4</t>
  </si>
  <si>
    <t xml:space="preserve"> Exocyst complex component 4 OS=Homo sapiens GN=EXOC4 PE=1 SV=1</t>
  </si>
  <si>
    <t>-0.146240162</t>
  </si>
  <si>
    <t>sp|Q13098-5|CSN1_HUMAN</t>
  </si>
  <si>
    <t>GPS1</t>
  </si>
  <si>
    <t xml:space="preserve"> Isoform 4 of COP9 signalosome complex subunit 1 OS=Homo sapiens GN=GPS1</t>
  </si>
  <si>
    <t>-0.146353557</t>
  </si>
  <si>
    <t>sp|Q96FX7|TRM61_HUMAN</t>
  </si>
  <si>
    <t>TRMT61A</t>
  </si>
  <si>
    <t xml:space="preserve"> tRNA (adenine-N(1)-)-methyltransferase catalytic subunit TRMT61A OS=Homo sapiens GN=TRMT61A PE=1 SV=1</t>
  </si>
  <si>
    <t>-0.146362364</t>
  </si>
  <si>
    <t>sp|P61254|RL26_HUMAN</t>
  </si>
  <si>
    <t>RPL26</t>
  </si>
  <si>
    <t xml:space="preserve"> 60S ribosomal protein L26 OS=Homo sapiens GN=RPL26 PE=1 SV=1</t>
  </si>
  <si>
    <t>-0.146407864</t>
  </si>
  <si>
    <t>sp|Q15018|F175B_HUMAN</t>
  </si>
  <si>
    <t>FAM175B</t>
  </si>
  <si>
    <t xml:space="preserve"> BRISC complex subunit Abro1 OS=Homo sapiens GN=FAM175B PE=1 SV=2</t>
  </si>
  <si>
    <t>-0.146560219</t>
  </si>
  <si>
    <t>sp|Q9BPX1|DHB14_HUMAN</t>
  </si>
  <si>
    <t>HSD17B14</t>
  </si>
  <si>
    <t xml:space="preserve"> 17-beta-hydroxysteroid dehydrogenase 14 OS=Homo sapiens GN=HSD17B14 PE=1 SV=1</t>
  </si>
  <si>
    <t>-0.147023295</t>
  </si>
  <si>
    <t>sp|Q6Y7W6|PERQ2_HUMAN</t>
  </si>
  <si>
    <t>GIGYF2</t>
  </si>
  <si>
    <t xml:space="preserve"> PERQ amino acid-rich with GYF domain-containing protein 2 OS=Homo sapiens GN=GIGYF2 PE=1 SV=1</t>
  </si>
  <si>
    <t>-0.147143355</t>
  </si>
  <si>
    <t>sp|Q6IA69|NADE_HUMAN</t>
  </si>
  <si>
    <t>NADSYN1</t>
  </si>
  <si>
    <t xml:space="preserve"> Glutamine-dependent NAD(+) synthetase OS=Homo sapiens GN=NADSYN1 PE=1 SV=3</t>
  </si>
  <si>
    <t>-0.147179754</t>
  </si>
  <si>
    <t>sp|Q14318-2|FKBP8_HUMAN</t>
  </si>
  <si>
    <t>FKBP8</t>
  </si>
  <si>
    <t xml:space="preserve"> Isoform 2 of Peptidyl-prolyl cis-trans isomerase FKBP8 OS=Homo sapiens GN=FKBP8</t>
  </si>
  <si>
    <t>-0.147189504</t>
  </si>
  <si>
    <t>sp|Q96LT4-2|SAMD8_HUMAN</t>
  </si>
  <si>
    <t>SAMD8</t>
  </si>
  <si>
    <t xml:space="preserve"> Isoform 2 of Sphingomyelin synthase-related protein 1 OS=Homo sapiens GN=SAMD8</t>
  </si>
  <si>
    <t>-0.147258933</t>
  </si>
  <si>
    <t>sp|Q9UL15-2|BAG5_HUMAN</t>
  </si>
  <si>
    <t>BAG5</t>
  </si>
  <si>
    <t xml:space="preserve"> Isoform 2 of BAG family molecular chaperone regulator 5 OS=Homo sapiens GN=BAG5</t>
  </si>
  <si>
    <t>-0.147277911</t>
  </si>
  <si>
    <t>sp|Q9BVW5|TIPIN_HUMAN</t>
  </si>
  <si>
    <t>TIPIN</t>
  </si>
  <si>
    <t xml:space="preserve"> TIMELESS-interacting protein OS=Homo sapiens GN=TIPIN PE=1 SV=2</t>
  </si>
  <si>
    <t>-0.14759805</t>
  </si>
  <si>
    <t>sp|Q9Y376|CAB39_HUMAN</t>
  </si>
  <si>
    <t>CAB39</t>
  </si>
  <si>
    <t xml:space="preserve"> Calcium-binding protein 39 OS=Homo sapiens GN=CAB39 PE=1 SV=1</t>
  </si>
  <si>
    <t>-0.147639402</t>
  </si>
  <si>
    <t>sp|Q9NSE4|SYIM_HUMAN</t>
  </si>
  <si>
    <t>IARS2</t>
  </si>
  <si>
    <t xml:space="preserve"> Isoleucyl-tRNA synthetase, mitochondrial OS=Homo sapiens GN=IARS2 PE=1 SV=2</t>
  </si>
  <si>
    <t>-0.147898825</t>
  </si>
  <si>
    <t>sp|Q9Y394-2|DHRS7_HUMAN</t>
  </si>
  <si>
    <t>DHRS7</t>
  </si>
  <si>
    <t xml:space="preserve"> Isoform 2 of Dehydrogenase/reductase SDR family member 7 OS=Homo sapiens GN=DHRS7</t>
  </si>
  <si>
    <t>-0.148094407</t>
  </si>
  <si>
    <t>sp|Q9UL46|PSME2_HUMAN</t>
  </si>
  <si>
    <t>PSME2</t>
  </si>
  <si>
    <t xml:space="preserve"> Proteasome activator complex subunit 2 OS=Homo sapiens GN=PSME2 PE=1 SV=4</t>
  </si>
  <si>
    <t>-0.148110288</t>
  </si>
  <si>
    <t>sp|Q16566|KCC4_HUMAN</t>
  </si>
  <si>
    <t>CAMK4</t>
  </si>
  <si>
    <t xml:space="preserve"> Calcium/calmodulin-dependent protein kinase type IV OS=Homo sapiens GN=CAMK4 PE=1 SV=1</t>
  </si>
  <si>
    <t>-0.148223269</t>
  </si>
  <si>
    <t>sp|Q9Y5G3-2|PCDGD_HUMAN</t>
  </si>
  <si>
    <t>PCDHGB1</t>
  </si>
  <si>
    <t xml:space="preserve"> Isoform 2 of Protocadherin gamma-B1 OS=Homo sapiens GN=PCDHGB1</t>
  </si>
  <si>
    <t>-0.148305366</t>
  </si>
  <si>
    <t>sp|Q8NAP3|ZBT38_HUMAN</t>
  </si>
  <si>
    <t>ZBTB38</t>
  </si>
  <si>
    <t xml:space="preserve"> Zinc finger and BTB domain-containing protein 38 OS=Homo sapiens GN=ZBTB38 PE=1 SV=2</t>
  </si>
  <si>
    <t>-0.148412487</t>
  </si>
  <si>
    <t>sp|Q8NC44|F134A_HUMAN</t>
  </si>
  <si>
    <t>FAM134A</t>
  </si>
  <si>
    <t xml:space="preserve"> Protein FAM134A OS=Homo sapiens GN=FAM134A PE=1 SV=3</t>
  </si>
  <si>
    <t>-0.148457815</t>
  </si>
  <si>
    <t>sp|P50747|BPL1_HUMAN</t>
  </si>
  <si>
    <t>HLCS</t>
  </si>
  <si>
    <t xml:space="preserve"> Biotin--protein ligase OS=Homo sapiens GN=HLCS PE=1 SV=1</t>
  </si>
  <si>
    <t>-0.148472113</t>
  </si>
  <si>
    <t>sp|P62714|PP2AB_HUMAN</t>
  </si>
  <si>
    <t>PPP2CB</t>
  </si>
  <si>
    <t xml:space="preserve"> Serine/threonine-protein phosphatase 2A catalytic subunit beta isoform OS=Homo sapiens GN=PPP2CB PE=1 SV=1</t>
  </si>
  <si>
    <t>-0.148528315</t>
  </si>
  <si>
    <t>sp|Q9BZZ5-2|API5_HUMAN</t>
  </si>
  <si>
    <t>API5</t>
  </si>
  <si>
    <t xml:space="preserve"> Isoform 2 of Apoptosis inhibitor 5 OS=Homo sapiens GN=API5</t>
  </si>
  <si>
    <t>-0.148551843</t>
  </si>
  <si>
    <t>sp|Q5T1M5-2|FKB15_HUMAN</t>
  </si>
  <si>
    <t>FKBP15</t>
  </si>
  <si>
    <t xml:space="preserve"> Isoform 2 of FK506-binding protein 15 OS=Homo sapiens GN=FKBP15</t>
  </si>
  <si>
    <t>-0.148554201</t>
  </si>
  <si>
    <t>tr|E7EWX1|E7EWX1_HUMAN</t>
  </si>
  <si>
    <t>GOLGB1</t>
  </si>
  <si>
    <t xml:space="preserve"> Uncharacterized protein OS=Homo sapiens GN=GOLGB1 PE=4 SV=1</t>
  </si>
  <si>
    <t>-0.148995464</t>
  </si>
  <si>
    <t>sp|Q96DR4|STAR4_HUMAN</t>
  </si>
  <si>
    <t>STARD4</t>
  </si>
  <si>
    <t xml:space="preserve"> StAR-related lipid transfer protein 4 OS=Homo sapiens GN=STARD4 PE=2 SV=1</t>
  </si>
  <si>
    <t>-0.149018208</t>
  </si>
  <si>
    <t>sp|P51809|VAMP7_HUMAN</t>
  </si>
  <si>
    <t>VAMP7</t>
  </si>
  <si>
    <t xml:space="preserve"> Vesicle-associated membrane protein 7 OS=Homo sapiens GN=VAMP7 PE=1 SV=3</t>
  </si>
  <si>
    <t>-0.149361328</t>
  </si>
  <si>
    <t>sp|Q96FK6|WDR89_HUMAN</t>
  </si>
  <si>
    <t>WDR89</t>
  </si>
  <si>
    <t xml:space="preserve"> WD repeat-containing protein 89 OS=Homo sapiens GN=WDR89 PE=1 SV=1</t>
  </si>
  <si>
    <t>-0.149414807</t>
  </si>
  <si>
    <t>sp|Q96JN0-2|LCOR_HUMAN</t>
  </si>
  <si>
    <t>LCOR</t>
  </si>
  <si>
    <t xml:space="preserve"> Isoform 2 of Ligand-dependent corepressor OS=Homo sapiens GN=LCOR</t>
  </si>
  <si>
    <t>-0.14958081</t>
  </si>
  <si>
    <t>sp|P56545-2|CTBP2_HUMAN</t>
  </si>
  <si>
    <t>CTBP2</t>
  </si>
  <si>
    <t xml:space="preserve"> Isoform 2 of C-terminal-binding protein 2 OS=Homo sapiens GN=CTBP2</t>
  </si>
  <si>
    <t>-0.149676781</t>
  </si>
  <si>
    <t>sp|P40818|UBP8_HUMAN</t>
  </si>
  <si>
    <t>USP8</t>
  </si>
  <si>
    <t xml:space="preserve"> Ubiquitin carboxyl-terminal hydrolase 8 OS=Homo sapiens GN=USP8 PE=1 SV=1</t>
  </si>
  <si>
    <t>-0.14982938</t>
  </si>
  <si>
    <t>sp|Q8TBF4|ZCRB1_HUMAN</t>
  </si>
  <si>
    <t>ZCRB1</t>
  </si>
  <si>
    <t xml:space="preserve"> Zinc finger CCHC-type and RNA-binding motif-containing protein 1 OS=Homo sapiens GN=ZCRB1 PE=1 SV=2</t>
  </si>
  <si>
    <t>-0.149892771</t>
  </si>
  <si>
    <t>sp|Q5T7V8|GORAB_HUMAN</t>
  </si>
  <si>
    <t>GORAB</t>
  </si>
  <si>
    <t xml:space="preserve"> RAB6-interacting golgin OS=Homo sapiens GN=GORAB PE=1 SV=1</t>
  </si>
  <si>
    <t>-0.149994109</t>
  </si>
  <si>
    <t>sp|Q8IX01|SUGP2_HUMAN</t>
  </si>
  <si>
    <t>SUGP2</t>
  </si>
  <si>
    <t xml:space="preserve"> SURP and G-patch domain-containing protein 2 OS=Homo sapiens GN=SUGP2 PE=1 SV=2</t>
  </si>
  <si>
    <t>-0.150036773</t>
  </si>
  <si>
    <t>sp|Q9UBD5-2|ORC3_HUMAN</t>
  </si>
  <si>
    <t>ORC3</t>
  </si>
  <si>
    <t xml:space="preserve"> Isoform 2 of Origin recognition complex subunit 3 OS=Homo sapiens GN=ORC3</t>
  </si>
  <si>
    <t>-0.150043938</t>
  </si>
  <si>
    <t>sp|Q4G0N4|CE033_HUMAN</t>
  </si>
  <si>
    <t>C5orf33</t>
  </si>
  <si>
    <t xml:space="preserve"> UPF0465 protein C5orf33 OS=Homo sapiens GN=C5orf33 PE=1 SV=2</t>
  </si>
  <si>
    <t>-0.150188332</t>
  </si>
  <si>
    <t>sp|Q9NRX1|PNO1_HUMAN</t>
  </si>
  <si>
    <t>PNO1</t>
  </si>
  <si>
    <t xml:space="preserve"> RNA-binding protein PNO1 OS=Homo sapiens GN=PNO1 PE=1 SV=1</t>
  </si>
  <si>
    <t>-0.150347053</t>
  </si>
  <si>
    <t>sp|Q9BSJ2|GCP2_HUMAN</t>
  </si>
  <si>
    <t>TUBGCP2</t>
  </si>
  <si>
    <t xml:space="preserve"> Gamma-tubulin complex component 2 OS=Homo sapiens GN=TUBGCP2 PE=1 SV=2</t>
  </si>
  <si>
    <t>-0.150351322</t>
  </si>
  <si>
    <t>sp|Q6AI39|K0240_HUMAN</t>
  </si>
  <si>
    <t>KIAA0240</t>
  </si>
  <si>
    <t xml:space="preserve"> Uncharacterized protein KIAA0240 OS=Homo sapiens GN=KIAA0240 PE=2 SV=2</t>
  </si>
  <si>
    <t>-0.150562118</t>
  </si>
  <si>
    <t>sp|Q9H2D6-3|TARA_HUMAN</t>
  </si>
  <si>
    <t xml:space="preserve"> Isoform 4 of TRIO and F-actin-binding protein OS=Homo sapiens GN=TRIOBP</t>
  </si>
  <si>
    <t>-0.15057899</t>
  </si>
  <si>
    <t>sp|Q9Y2I1|NISCH_HUMAN</t>
  </si>
  <si>
    <t>NISCH</t>
  </si>
  <si>
    <t xml:space="preserve"> Nischarin OS=Homo sapiens GN=NISCH PE=1 SV=3</t>
  </si>
  <si>
    <t>-0.150830045</t>
  </si>
  <si>
    <t>sp|Q8IWE2|NXP20_HUMAN</t>
  </si>
  <si>
    <t>FAM114A1</t>
  </si>
  <si>
    <t xml:space="preserve"> Protein NOXP20 OS=Homo sapiens GN=FAM114A1 PE=1 SV=2</t>
  </si>
  <si>
    <t>-0.150858233</t>
  </si>
  <si>
    <t>sp|Q9Y3E0|GOT1B_HUMAN</t>
  </si>
  <si>
    <t>GOLT1B</t>
  </si>
  <si>
    <t xml:space="preserve"> Vesicle transport protein GOT1B OS=Homo sapiens GN=GOLT1B PE=1 SV=1</t>
  </si>
  <si>
    <t>-0.150879375</t>
  </si>
  <si>
    <t>sp|Q15361|TTF1_HUMAN</t>
  </si>
  <si>
    <t>TTF1</t>
  </si>
  <si>
    <t xml:space="preserve"> Transcription termination factor 1 OS=Homo sapiens GN=TTF1 PE=1 SV=3</t>
  </si>
  <si>
    <t>-0.151152772</t>
  </si>
  <si>
    <t>sp|Q96HH6-2|TMM19_HUMAN</t>
  </si>
  <si>
    <t>TMEM19</t>
  </si>
  <si>
    <t xml:space="preserve"> Isoform 2 of Transmembrane protein 19 OS=Homo sapiens GN=TMEM19</t>
  </si>
  <si>
    <t>-0.151330625</t>
  </si>
  <si>
    <t>sp|Q92759|TF2H4_HUMAN</t>
  </si>
  <si>
    <t>GTF2H4</t>
  </si>
  <si>
    <t xml:space="preserve"> General transcription factor IIH subunit 4 OS=Homo sapiens GN=GTF2H4 PE=2 SV=1</t>
  </si>
  <si>
    <t>-0.151529805</t>
  </si>
  <si>
    <t>sp|Q12772|SRBP2_HUMAN</t>
  </si>
  <si>
    <t>SREBF2</t>
  </si>
  <si>
    <t xml:space="preserve"> Sterol regulatory element-binding protein 2 OS=Homo sapiens GN=SREBF2 PE=1 SV=2</t>
  </si>
  <si>
    <t>-0.151575321</t>
  </si>
  <si>
    <t>sp|O95260-2|ATE1_HUMAN</t>
  </si>
  <si>
    <t>ATE1</t>
  </si>
  <si>
    <t xml:space="preserve"> Isoform ATE1-2 of Arginyl-tRNA--protein transferase 1 OS=Homo sapiens GN=ATE1</t>
  </si>
  <si>
    <t>-0.151587529</t>
  </si>
  <si>
    <t>sp|Q14849|STAR3_HUMAN</t>
  </si>
  <si>
    <t>STARD3</t>
  </si>
  <si>
    <t xml:space="preserve"> StAR-related lipid transfer protein 3 OS=Homo sapiens GN=STARD3 PE=1 SV=2</t>
  </si>
  <si>
    <t>-0.151636565</t>
  </si>
  <si>
    <t>sp|P49585|PCY1A_HUMAN</t>
  </si>
  <si>
    <t>PCYT1A</t>
  </si>
  <si>
    <t xml:space="preserve"> Choline-phosphate cytidylyltransferase A OS=Homo sapiens GN=PCYT1A PE=1 SV=2</t>
  </si>
  <si>
    <t>-0.151844332</t>
  </si>
  <si>
    <t>sp|O00268|TAF4_HUMAN</t>
  </si>
  <si>
    <t>TAF4</t>
  </si>
  <si>
    <t xml:space="preserve"> Transcription initiation factor TFIID subunit 4 OS=Homo sapiens GN=TAF4 PE=1 SV=2</t>
  </si>
  <si>
    <t>-0.151964004</t>
  </si>
  <si>
    <t>sp|Q13153|PAK1_HUMAN</t>
  </si>
  <si>
    <t>PAK1</t>
  </si>
  <si>
    <t xml:space="preserve"> Serine/threonine-protein kinase PAK 1 OS=Homo sapiens GN=PAK1 PE=1 SV=2</t>
  </si>
  <si>
    <t>-0.151977666</t>
  </si>
  <si>
    <t>sp|Q9H0Q0|FA49A_HUMAN</t>
  </si>
  <si>
    <t>FAM49A</t>
  </si>
  <si>
    <t xml:space="preserve"> Protein FAM49A OS=Homo sapiens GN=FAM49A PE=1 SV=1</t>
  </si>
  <si>
    <t>-0.152060491</t>
  </si>
  <si>
    <t>sp|Q6PJT7-2|ZC3HE_HUMAN</t>
  </si>
  <si>
    <t>ZC3H14</t>
  </si>
  <si>
    <t xml:space="preserve"> Isoform 2 of Zinc finger CCCH domain-containing protein 14 OS=Homo sapiens GN=ZC3H14</t>
  </si>
  <si>
    <t>-0.152102035</t>
  </si>
  <si>
    <t>sp|Q8TBM8|DJB14_HUMAN</t>
  </si>
  <si>
    <t>DNAJB14</t>
  </si>
  <si>
    <t xml:space="preserve"> DnaJ homolog subfamily B member 14 OS=Homo sapiens GN=DNAJB14 PE=2 SV=1</t>
  </si>
  <si>
    <t>-0.152199665</t>
  </si>
  <si>
    <t>sp|O75146|HIP1R_HUMAN</t>
  </si>
  <si>
    <t>HIP1R</t>
  </si>
  <si>
    <t xml:space="preserve"> Huntingtin-interacting protein 1-related protein OS=Homo sapiens GN=HIP1R PE=1 SV=2</t>
  </si>
  <si>
    <t>-0.152246741</t>
  </si>
  <si>
    <t>sp|Q8N543|OGFD1_HUMAN</t>
  </si>
  <si>
    <t>OGFOD1</t>
  </si>
  <si>
    <t xml:space="preserve"> 2-oxoglutarate and iron-dependent oxygenase domain-containing protein 1 OS=Homo sapiens GN=OGFOD1 PE=1 SV=1</t>
  </si>
  <si>
    <t>-0.152272436</t>
  </si>
  <si>
    <t>sp|Q8IWA4|MFN1_HUMAN</t>
  </si>
  <si>
    <t>MFN1</t>
  </si>
  <si>
    <t xml:space="preserve"> Mitofusin-1 OS=Homo sapiens GN=MFN1 PE=1 SV=2</t>
  </si>
  <si>
    <t>-0.152600309</t>
  </si>
  <si>
    <t>sp|Q13362-2|2A5G_HUMAN</t>
  </si>
  <si>
    <t>PPP2R5C</t>
  </si>
  <si>
    <t xml:space="preserve"> Isoform Gamma-1 of Serine/threonine-protein phosphatase 2A 56 kDa regulatory subunit gamma isoform OS=Homo sapiens GN=PPP2R5C</t>
  </si>
  <si>
    <t>-0.152758754</t>
  </si>
  <si>
    <t>sp|Q8N5H3|FA89B_HUMAN</t>
  </si>
  <si>
    <t>FAM89B</t>
  </si>
  <si>
    <t xml:space="preserve"> Protein FAM89B OS=Homo sapiens GN=FAM89B PE=2 SV=1</t>
  </si>
  <si>
    <t>-0.152792319</t>
  </si>
  <si>
    <t>sp|Q08722-2|CD47_HUMAN</t>
  </si>
  <si>
    <t>CD47</t>
  </si>
  <si>
    <t xml:space="preserve"> Isoform OA3-293 of Leukocyte surface antigen CD47 OS=Homo sapiens GN=CD47</t>
  </si>
  <si>
    <t>-0.152895644</t>
  </si>
  <si>
    <t>sp|O43264|ZW10_HUMAN</t>
  </si>
  <si>
    <t>ZW10</t>
  </si>
  <si>
    <t xml:space="preserve"> Centromere/kinetochore protein zw10 homolog OS=Homo sapiens GN=ZW10 PE=1 SV=3</t>
  </si>
  <si>
    <t>-0.152989322</t>
  </si>
  <si>
    <t>sp|O94964-2|K0889_HUMAN</t>
  </si>
  <si>
    <t>KIAA0889</t>
  </si>
  <si>
    <t xml:space="preserve"> Isoform 2 of Uncharacterized protein KIAA0889 OS=Homo sapiens GN=KIAA0889</t>
  </si>
  <si>
    <t>-0.153040261</t>
  </si>
  <si>
    <t>sp|O95479|G6PE_HUMAN</t>
  </si>
  <si>
    <t>H6PD</t>
  </si>
  <si>
    <t xml:space="preserve"> GDH/6PGL endoplasmic bifunctional protein OS=Homo sapiens GN=H6PD PE=1 SV=2</t>
  </si>
  <si>
    <t>-0.15309517</t>
  </si>
  <si>
    <t>sp|Q92665|RT31_HUMAN</t>
  </si>
  <si>
    <t>MRPS31</t>
  </si>
  <si>
    <t xml:space="preserve"> 28S ribosomal protein S31, mitochondrial OS=Homo sapiens GN=MRPS31 PE=1 SV=3</t>
  </si>
  <si>
    <t>-0.153097048</t>
  </si>
  <si>
    <t>sp|P46940|IQGA1_HUMAN</t>
  </si>
  <si>
    <t>IQGAP1</t>
  </si>
  <si>
    <t xml:space="preserve"> Ras GTPase-activating-like protein IQGAP1 OS=Homo sapiens GN=IQGAP1 PE=1 SV=1</t>
  </si>
  <si>
    <t>-0.153162345</t>
  </si>
  <si>
    <t>sp|O76081-2|RGS20_HUMAN</t>
  </si>
  <si>
    <t>RGS20</t>
  </si>
  <si>
    <t xml:space="preserve"> Isoform 1 of Regulator of G-protein signaling 20 OS=Homo sapiens GN=RGS20</t>
  </si>
  <si>
    <t>-0.153325858</t>
  </si>
  <si>
    <t>sp|Q9BRZ2|TRI56_HUMAN</t>
  </si>
  <si>
    <t>TRIM56</t>
  </si>
  <si>
    <t xml:space="preserve"> E3 ubiquitin-protein ligase TRIM56 OS=Homo sapiens GN=TRIM56 PE=1 SV=3</t>
  </si>
  <si>
    <t>-0.153437225</t>
  </si>
  <si>
    <t>sp|Q16828-2|DUS6_HUMAN</t>
  </si>
  <si>
    <t>DUSP6</t>
  </si>
  <si>
    <t xml:space="preserve"> Isoform 2 of Dual specificity protein phosphatase 6 OS=Homo sapiens GN=DUSP6</t>
  </si>
  <si>
    <t>-0.153497909</t>
  </si>
  <si>
    <t>sp|Q8WUY1|CH055_HUMAN</t>
  </si>
  <si>
    <t>C8orf55</t>
  </si>
  <si>
    <t xml:space="preserve"> UPF0670 protein C8orf55 OS=Homo sapiens GN=C8orf55 PE=1 SV=2</t>
  </si>
  <si>
    <t>-0.153544676</t>
  </si>
  <si>
    <t>sp|Q9Y6G5|COMDA_HUMAN</t>
  </si>
  <si>
    <t>COMMD10</t>
  </si>
  <si>
    <t xml:space="preserve"> COMM domain-containing protein 10 OS=Homo sapiens GN=COMMD10 PE=1 SV=1</t>
  </si>
  <si>
    <t>-0.153601676</t>
  </si>
  <si>
    <t>sp|Q7Z6B7|SRGP1_HUMAN</t>
  </si>
  <si>
    <t>SRGAP1</t>
  </si>
  <si>
    <t xml:space="preserve"> SLIT-ROBO Rho GTPase-activating protein 1 OS=Homo sapiens GN=SRGAP1 PE=1 SV=1</t>
  </si>
  <si>
    <t>-0.154134923</t>
  </si>
  <si>
    <t>sp|O75348|VATG1_HUMAN</t>
  </si>
  <si>
    <t>ATP6V1G1</t>
  </si>
  <si>
    <t xml:space="preserve"> V-type proton ATPase subunit G 1 OS=Homo sapiens GN=ATP6V1G1 PE=1 SV=3</t>
  </si>
  <si>
    <t>-0.154332893</t>
  </si>
  <si>
    <t>sp|Q9H8M9|F176A_HUMAN</t>
  </si>
  <si>
    <t>FAM176A</t>
  </si>
  <si>
    <t xml:space="preserve"> Protein FAM176A OS=Homo sapiens GN=FAM176A PE=2 SV=1</t>
  </si>
  <si>
    <t>-0.154365331</t>
  </si>
  <si>
    <t>sp|O95613-2|PCNT_HUMAN</t>
  </si>
  <si>
    <t>PCNT</t>
  </si>
  <si>
    <t xml:space="preserve"> Isoform 2 of Pericentrin OS=Homo sapiens GN=PCNT</t>
  </si>
  <si>
    <t>-0.154478726</t>
  </si>
  <si>
    <t>sp|Q9NVG8|TBC13_HUMAN</t>
  </si>
  <si>
    <t>TBC1D13</t>
  </si>
  <si>
    <t xml:space="preserve"> TBC1 domain family member 13 OS=Homo sapiens GN=TBC1D13 PE=1 SV=3</t>
  </si>
  <si>
    <t>-0.154524191</t>
  </si>
  <si>
    <t>sp|Q9Y6A9|SPCS1_HUMAN</t>
  </si>
  <si>
    <t>SPCS1</t>
  </si>
  <si>
    <t xml:space="preserve"> Signal peptidase complex subunit 1 OS=Homo sapiens GN=SPCS1 PE=1 SV=3</t>
  </si>
  <si>
    <t>-0.154526871</t>
  </si>
  <si>
    <t>sp|A4D1E9|GTPBA_HUMAN</t>
  </si>
  <si>
    <t>GTPBP10</t>
  </si>
  <si>
    <t xml:space="preserve"> GTP-binding protein 10 OS=Homo sapiens GN=GTPBP10 PE=1 SV=1</t>
  </si>
  <si>
    <t>-0.154537727</t>
  </si>
  <si>
    <t>sp|Q15776|ZN192_HUMAN</t>
  </si>
  <si>
    <t>ZNF192</t>
  </si>
  <si>
    <t xml:space="preserve"> Zinc finger protein 192 OS=Homo sapiens GN=ZNF192 PE=1 SV=2</t>
  </si>
  <si>
    <t>-0.154583566</t>
  </si>
  <si>
    <t>sp|Q9UGH3|S23A2_HUMAN</t>
  </si>
  <si>
    <t>SLC23A2</t>
  </si>
  <si>
    <t xml:space="preserve"> Solute carrier family 23 member 2 OS=Homo sapiens GN=SLC23A2 PE=1 SV=1</t>
  </si>
  <si>
    <t>-0.154652291</t>
  </si>
  <si>
    <t>sp|P50613|CDK7_HUMAN</t>
  </si>
  <si>
    <t>CDK7</t>
  </si>
  <si>
    <t xml:space="preserve"> Cyclin-dependent kinase 7 OS=Homo sapiens GN=CDK7 PE=1 SV=1</t>
  </si>
  <si>
    <t>-0.155031254</t>
  </si>
  <si>
    <t>sp|O95453|PARN_HUMAN</t>
  </si>
  <si>
    <t>PARN</t>
  </si>
  <si>
    <t xml:space="preserve"> Poly(A)-specific ribonuclease PARN OS=Homo sapiens GN=PARN PE=1 SV=1</t>
  </si>
  <si>
    <t>-0.155081918</t>
  </si>
  <si>
    <t>sp|Q969X6|CIR1A_HUMAN</t>
  </si>
  <si>
    <t>CIRH1A</t>
  </si>
  <si>
    <t xml:space="preserve"> Cirhin OS=Homo sapiens GN=CIRH1A PE=1 SV=1</t>
  </si>
  <si>
    <t>-0.155187878</t>
  </si>
  <si>
    <t>sp|P02771|FETA_HUMAN</t>
  </si>
  <si>
    <t>AFP</t>
  </si>
  <si>
    <t xml:space="preserve"> Alpha-fetoprotein OS=Homo sapiens GN=AFP PE=1 SV=1</t>
  </si>
  <si>
    <t>-0.155246321</t>
  </si>
  <si>
    <t>sp|Q9UBN7|HDAC6_HUMAN</t>
  </si>
  <si>
    <t>HDAC6</t>
  </si>
  <si>
    <t xml:space="preserve"> Histone deacetylase 6 OS=Homo sapiens GN=HDAC6 PE=1 SV=2</t>
  </si>
  <si>
    <t>-0.155897607</t>
  </si>
  <si>
    <t>sp|Q9NP80-2|PLPL8_HUMAN</t>
  </si>
  <si>
    <t>PNPLA8</t>
  </si>
  <si>
    <t xml:space="preserve"> Isoform 2 of Calcium-independent phospholipase A2-gamma OS=Homo sapiens GN=PNPLA8</t>
  </si>
  <si>
    <t>-0.155942629</t>
  </si>
  <si>
    <t>sp|P51812|KS6A3_HUMAN</t>
  </si>
  <si>
    <t>RPS6KA3</t>
  </si>
  <si>
    <t xml:space="preserve"> Ribosomal protein S6 kinase alpha-3 OS=Homo sapiens GN=RPS6KA3 PE=1 SV=1</t>
  </si>
  <si>
    <t>-0.155963811</t>
  </si>
  <si>
    <t>sp|Q8IWK6-2|GP125_HUMAN</t>
  </si>
  <si>
    <t>GPR125</t>
  </si>
  <si>
    <t xml:space="preserve"> Isoform 2 of Probable G-protein coupled receptor 125 OS=Homo sapiens GN=GPR125</t>
  </si>
  <si>
    <t>-0.156208368</t>
  </si>
  <si>
    <t>sp|Q8NBQ5|DHB11_HUMAN</t>
  </si>
  <si>
    <t>HSD17B11</t>
  </si>
  <si>
    <t xml:space="preserve"> Estradiol 17-beta-dehydrogenase 11 OS=Homo sapiens GN=HSD17B11 PE=1 SV=3</t>
  </si>
  <si>
    <t>-0.156321664</t>
  </si>
  <si>
    <t>sp|Q66K14-2|TBC9B_HUMAN</t>
  </si>
  <si>
    <t>TBC1D9B</t>
  </si>
  <si>
    <t xml:space="preserve"> Isoform 2 of TBC1 domain family member 9B OS=Homo sapiens GN=TBC1D9B</t>
  </si>
  <si>
    <t>-0.156592046</t>
  </si>
  <si>
    <t>sp|Q9Y5M8|SRPRB_HUMAN</t>
  </si>
  <si>
    <t>SRPRB</t>
  </si>
  <si>
    <t xml:space="preserve"> Signal recognition particle receptor subunit beta OS=Homo sapiens GN=SRPRB PE=1 SV=3</t>
  </si>
  <si>
    <t>-0.156856413</t>
  </si>
  <si>
    <t>sp|Q7L3B6|CD37L_HUMAN</t>
  </si>
  <si>
    <t>CDC37L1</t>
  </si>
  <si>
    <t xml:space="preserve"> Hsp90 co-chaperone Cdc37-like 1 OS=Homo sapiens GN=CDC37L1 PE=1 SV=1</t>
  </si>
  <si>
    <t>-0.157000085</t>
  </si>
  <si>
    <t>sp|Q9NXF1|TEX10_HUMAN</t>
  </si>
  <si>
    <t>TEX10</t>
  </si>
  <si>
    <t xml:space="preserve"> Testis-expressed sequence 10 protein OS=Homo sapiens GN=TEX10 PE=1 SV=2</t>
  </si>
  <si>
    <t>-0.157060217</t>
  </si>
  <si>
    <t>sp|P23497-4|SP100_HUMAN</t>
  </si>
  <si>
    <t>SP100</t>
  </si>
  <si>
    <t xml:space="preserve"> Isoform Sp100-C of Nuclear autoantigen Sp-100 OS=Homo sapiens GN=SP100</t>
  </si>
  <si>
    <t>-0.157119389</t>
  </si>
  <si>
    <t>sp|Q8IWC1-2|MA7D3_HUMAN</t>
  </si>
  <si>
    <t>MAP7D3</t>
  </si>
  <si>
    <t xml:space="preserve"> Isoform 2 of MAP7 domain-containing protein 3 OS=Homo sapiens GN=MAP7D3</t>
  </si>
  <si>
    <t>-0.15723199</t>
  </si>
  <si>
    <t>sp|Q96EE3-1|SEH1_HUMAN</t>
  </si>
  <si>
    <t>SEH1L</t>
  </si>
  <si>
    <t xml:space="preserve"> Isoform B of Nucleoporin SEH1 OS=Homo sapiens GN=SEH1L</t>
  </si>
  <si>
    <t>-0.157390263</t>
  </si>
  <si>
    <t>sp|P61326|MGN_HUMAN</t>
  </si>
  <si>
    <t>MAGOH</t>
  </si>
  <si>
    <t xml:space="preserve"> Protein mago nashi homolog OS=Homo sapiens GN=MAGOH PE=1 SV=1</t>
  </si>
  <si>
    <t>-0.157666791</t>
  </si>
  <si>
    <t>sp|Q05397|FAK1_HUMAN</t>
  </si>
  <si>
    <t>PTK2</t>
  </si>
  <si>
    <t xml:space="preserve"> Focal adhesion kinase 1 OS=Homo sapiens GN=PTK2 PE=1 SV=2</t>
  </si>
  <si>
    <t>-0.157667301</t>
  </si>
  <si>
    <t>sp|Q9H0E9-2|BRD8_HUMAN</t>
  </si>
  <si>
    <t>BRD8</t>
  </si>
  <si>
    <t xml:space="preserve"> Isoform 2 of Bromodomain-containing protein 8 OS=Homo sapiens GN=BRD8</t>
  </si>
  <si>
    <t>-0.157691118</t>
  </si>
  <si>
    <t>sp|P27448-3|MARK3_HUMAN</t>
  </si>
  <si>
    <t>MARK3</t>
  </si>
  <si>
    <t xml:space="preserve"> Isoform 3 of MAP/microtubule affinity-regulating kinase 3 OS=Homo sapiens GN=MARK3</t>
  </si>
  <si>
    <t>-0.157892552</t>
  </si>
  <si>
    <t>sp|P50454|SERPH_HUMAN</t>
  </si>
  <si>
    <t>SERPINH1</t>
  </si>
  <si>
    <t xml:space="preserve"> Serpin H1 OS=Homo sapiens GN=SERPINH1 PE=1 SV=2</t>
  </si>
  <si>
    <t>-0.157975962</t>
  </si>
  <si>
    <t>sp|Q9C0E2|XPO4_HUMAN</t>
  </si>
  <si>
    <t>XPO4</t>
  </si>
  <si>
    <t xml:space="preserve"> Exportin-4 OS=Homo sapiens GN=XPO4 PE=1 SV=2</t>
  </si>
  <si>
    <t>-0.158118243</t>
  </si>
  <si>
    <t>sp|Q9UN37|VPS4A_HUMAN</t>
  </si>
  <si>
    <t>VPS4A</t>
  </si>
  <si>
    <t xml:space="preserve"> Vacuolar protein sorting-associated protein 4A OS=Homo sapiens GN=VPS4A PE=1 SV=1</t>
  </si>
  <si>
    <t>-0.158284887</t>
  </si>
  <si>
    <t>sp|Q6QNY1|BL1S2_HUMAN</t>
  </si>
  <si>
    <t>BLOC1S2</t>
  </si>
  <si>
    <t xml:space="preserve"> Biogenesis of lysosome-related organelles complex 1 subunit 2 OS=Homo sapiens GN=BLOC1S2 PE=1 SV=1</t>
  </si>
  <si>
    <t>-0.158409247</t>
  </si>
  <si>
    <t>sp|Q14188-2|TFDP2_HUMAN</t>
  </si>
  <si>
    <t>TFDP2</t>
  </si>
  <si>
    <t xml:space="preserve"> Isoform Beta of Transcription factor Dp-2 OS=Homo sapiens GN=TFDP2</t>
  </si>
  <si>
    <t>-0.158459432</t>
  </si>
  <si>
    <t>sp|Q6ZSR9|YJ005_HUMAN</t>
  </si>
  <si>
    <t xml:space="preserve"> Uncharacterized protein FLJ45252 OS=Homo sapiens PE=1 SV=2</t>
  </si>
  <si>
    <t>-0.158879103</t>
  </si>
  <si>
    <t>sp|O95983-2|MBD3_HUMAN</t>
  </si>
  <si>
    <t>MBD3</t>
  </si>
  <si>
    <t xml:space="preserve"> Isoform 2 of Methyl-CpG-binding domain protein 3 OS=Homo sapiens GN=MBD3</t>
  </si>
  <si>
    <t>-0.159092889</t>
  </si>
  <si>
    <t>sp|Q71RC2-3|LARP4_HUMAN</t>
  </si>
  <si>
    <t>LARP4</t>
  </si>
  <si>
    <t xml:space="preserve"> Isoform 3 of La-related protein 4 OS=Homo sapiens GN=LARP4</t>
  </si>
  <si>
    <t>-0.15918955</t>
  </si>
  <si>
    <t>sp|P14923|PLAK_HUMAN</t>
  </si>
  <si>
    <t>JUP</t>
  </si>
  <si>
    <t xml:space="preserve"> Junction plakoglobin OS=Homo sapiens GN=JUP PE=1 SV=3</t>
  </si>
  <si>
    <t>-0.159343903</t>
  </si>
  <si>
    <t>sp|Q7Z7H8|RM10_HUMAN</t>
  </si>
  <si>
    <t>MRPL10</t>
  </si>
  <si>
    <t xml:space="preserve"> 39S ribosomal protein L10, mitochondrial OS=Homo sapiens GN=MRPL10 PE=1 SV=3</t>
  </si>
  <si>
    <t>-0.159441512</t>
  </si>
  <si>
    <t>sp|Q9BRK0-2|REEP2_HUMAN</t>
  </si>
  <si>
    <t>REEP2</t>
  </si>
  <si>
    <t xml:space="preserve"> Isoform 2 of Receptor expression-enhancing protein 2 OS=Homo sapiens GN=REEP2</t>
  </si>
  <si>
    <t>-0.159579047</t>
  </si>
  <si>
    <t>sp|Q14938-2|NFIX_HUMAN</t>
  </si>
  <si>
    <t>NFIX</t>
  </si>
  <si>
    <t xml:space="preserve"> Isoform 2 of Nuclear factor 1 X-type OS=Homo sapiens GN=NFIX</t>
  </si>
  <si>
    <t>-0.159824472</t>
  </si>
  <si>
    <t>sp|Q5EB52-2|MEST_HUMAN</t>
  </si>
  <si>
    <t>MEST</t>
  </si>
  <si>
    <t xml:space="preserve"> Isoform 2 of Mesoderm-specific transcript homolog protein OS=Homo sapiens GN=MEST</t>
  </si>
  <si>
    <t>-0.159910487</t>
  </si>
  <si>
    <t>sp|Q00325-2|MPCP_HUMAN</t>
  </si>
  <si>
    <t>SLC25A3</t>
  </si>
  <si>
    <t xml:space="preserve"> Isoform B of Phosphate carrier protein, mitochondrial OS=Homo sapiens GN=SLC25A3</t>
  </si>
  <si>
    <t>-0.159974415</t>
  </si>
  <si>
    <t>sp|P49593|PPM1F_HUMAN</t>
  </si>
  <si>
    <t>PPM1F</t>
  </si>
  <si>
    <t xml:space="preserve"> Protein phosphatase 1F OS=Homo sapiens GN=PPM1F PE=1 SV=3</t>
  </si>
  <si>
    <t>-0.159997389</t>
  </si>
  <si>
    <t>sp|Q9BRJ6|CG050_HUMAN</t>
  </si>
  <si>
    <t>C7orf50</t>
  </si>
  <si>
    <t xml:space="preserve"> Uncharacterized protein C7orf50 OS=Homo sapiens GN=C7orf50 PE=1 SV=1</t>
  </si>
  <si>
    <t>-0.160072462</t>
  </si>
  <si>
    <t>sp|Q8N983-4|RM43_HUMAN</t>
  </si>
  <si>
    <t>MRPL43</t>
  </si>
  <si>
    <t xml:space="preserve"> Isoform 4 of 39S ribosomal protein L43, mitochondrial OS=Homo sapiens GN=MRPL43</t>
  </si>
  <si>
    <t>-0.160094179</t>
  </si>
  <si>
    <t>sp|Q8IVH2|FOXP4_HUMAN</t>
  </si>
  <si>
    <t>FOXP4</t>
  </si>
  <si>
    <t xml:space="preserve"> Forkhead box protein P4 OS=Homo sapiens GN=FOXP4 PE=1 SV=1</t>
  </si>
  <si>
    <t>-0.160326114</t>
  </si>
  <si>
    <t>sp|Q9UJX6-2|ANC2_HUMAN</t>
  </si>
  <si>
    <t>ANAPC2</t>
  </si>
  <si>
    <t xml:space="preserve"> Isoform 2 of Anaphase-promoting complex subunit 2 OS=Homo sapiens GN=ANAPC2</t>
  </si>
  <si>
    <t>-0.160591481</t>
  </si>
  <si>
    <t>sp|Q16740|CLPP_HUMAN</t>
  </si>
  <si>
    <t>CLPP</t>
  </si>
  <si>
    <t xml:space="preserve"> Putative ATP-dependent Clp protease proteolytic subunit, mitochondrial OS=Homo sapiens GN=CLPP PE=1 SV=1</t>
  </si>
  <si>
    <t>-0.160594824</t>
  </si>
  <si>
    <t>sp|Q969S2-2|NEIL2_HUMAN</t>
  </si>
  <si>
    <t>NEIL2</t>
  </si>
  <si>
    <t xml:space="preserve"> Isoform 2 of Endonuclease 8-like 2 OS=Homo sapiens GN=NEIL2</t>
  </si>
  <si>
    <t>-0.160687066</t>
  </si>
  <si>
    <t>sp|Q8TBX8|PI42C_HUMAN</t>
  </si>
  <si>
    <t>PIP4K2C</t>
  </si>
  <si>
    <t xml:space="preserve"> Phosphatidylinositol-5-phosphate 4-kinase type-2 gamma OS=Homo sapiens GN=PIP4K2C PE=1 SV=3</t>
  </si>
  <si>
    <t>-0.160705195</t>
  </si>
  <si>
    <t>sp|Q8WY91|THAP4_HUMAN</t>
  </si>
  <si>
    <t>THAP4</t>
  </si>
  <si>
    <t xml:space="preserve"> THAP domain-containing protein 4 OS=Homo sapiens GN=THAP4 PE=1 SV=2</t>
  </si>
  <si>
    <t>-0.16087078</t>
  </si>
  <si>
    <t>sp|P57740|NU107_HUMAN</t>
  </si>
  <si>
    <t>NUP107</t>
  </si>
  <si>
    <t xml:space="preserve"> Nuclear pore complex protein Nup107 OS=Homo sapiens GN=NUP107 PE=1 SV=1</t>
  </si>
  <si>
    <t>-0.161037502</t>
  </si>
  <si>
    <t>sp|Q12906-4|ILF3_HUMAN</t>
  </si>
  <si>
    <t>ILF3</t>
  </si>
  <si>
    <t xml:space="preserve"> Isoform 4 of Interleukin enhancer-binding factor 3 OS=Homo sapiens GN=ILF3</t>
  </si>
  <si>
    <t>-0.161567286</t>
  </si>
  <si>
    <t>sp|P12931-2|SRC_HUMAN</t>
  </si>
  <si>
    <t>SRC</t>
  </si>
  <si>
    <t xml:space="preserve"> Isoform 2 of Proto-oncogene tyrosine-protein kinase Src OS=Homo sapiens GN=SRC</t>
  </si>
  <si>
    <t>-0.161568791</t>
  </si>
  <si>
    <t>sp|P62249|RS16_HUMAN</t>
  </si>
  <si>
    <t>RPS16</t>
  </si>
  <si>
    <t xml:space="preserve"> 40S ribosomal protein S16 OS=Homo sapiens GN=RPS16 PE=1 SV=2</t>
  </si>
  <si>
    <t>-0.161634559</t>
  </si>
  <si>
    <t>sp|Q16181-2|SEPT7_HUMAN</t>
  </si>
  <si>
    <t>7-Sep</t>
  </si>
  <si>
    <t xml:space="preserve"> Isoform 2 of Septin-7 OS=Homo sapiens GN=SEPT7</t>
  </si>
  <si>
    <t>-0.161651339</t>
  </si>
  <si>
    <t>sp|Q01484-2|ANK2_HUMAN</t>
  </si>
  <si>
    <t>ANK2</t>
  </si>
  <si>
    <t xml:space="preserve"> Isoform 2 of Ankyrin-2 OS=Homo sapiens GN=ANK2</t>
  </si>
  <si>
    <t>-0.161665684</t>
  </si>
  <si>
    <t>sp|O95182|NDUA7_HUMAN</t>
  </si>
  <si>
    <t>NDUFA7</t>
  </si>
  <si>
    <t xml:space="preserve"> NADH dehydrogenase [ubiquinone] 1 alpha subcomplex subunit 7 OS=Homo sapiens GN=NDUFA7 PE=1 SV=3</t>
  </si>
  <si>
    <t>-0.161934367</t>
  </si>
  <si>
    <t>sp|P49815-2|TSC2_HUMAN</t>
  </si>
  <si>
    <t>TSC2</t>
  </si>
  <si>
    <t xml:space="preserve"> Isoform 2 of Tuberin OS=Homo sapiens GN=TSC2</t>
  </si>
  <si>
    <t>-0.162011102</t>
  </si>
  <si>
    <t>sp|P19793|RXRA_HUMAN</t>
  </si>
  <si>
    <t>RXRA</t>
  </si>
  <si>
    <t xml:space="preserve"> Retinoic acid receptor RXR-alpha OS=Homo sapiens GN=RXRA PE=1 SV=1</t>
  </si>
  <si>
    <t>-0.162095382</t>
  </si>
  <si>
    <t>sp|Q9UG01-2|IF172_HUMAN</t>
  </si>
  <si>
    <t>IFT172</t>
  </si>
  <si>
    <t xml:space="preserve"> Isoform 2 of Intraflagellar transport protein 172 homolog OS=Homo sapiens GN=IFT172</t>
  </si>
  <si>
    <t>-0.162338648</t>
  </si>
  <si>
    <t>sp|P35249|RFC4_HUMAN</t>
  </si>
  <si>
    <t>RFC4</t>
  </si>
  <si>
    <t xml:space="preserve"> Replication factor C subunit 4 OS=Homo sapiens GN=RFC4 PE=1 SV=2</t>
  </si>
  <si>
    <t>-0.162424499</t>
  </si>
  <si>
    <t>sp|P51553|IDH3G_HUMAN</t>
  </si>
  <si>
    <t>IDH3G</t>
  </si>
  <si>
    <t xml:space="preserve"> Isocitrate dehydrogenase [NAD] subunit gamma, mitochondrial OS=Homo sapiens GN=IDH3G PE=1 SV=1</t>
  </si>
  <si>
    <t>-0.162649324</t>
  </si>
  <si>
    <t>sp|Q9UGJ1-2|GCP4_HUMAN</t>
  </si>
  <si>
    <t>TUBGCP4</t>
  </si>
  <si>
    <t xml:space="preserve"> Isoform 2 of Gamma-tubulin complex component 4 OS=Homo sapiens GN=TUBGCP4</t>
  </si>
  <si>
    <t>-0.162664457</t>
  </si>
  <si>
    <t>sp|Q96KG9-2|NTKL_HUMAN</t>
  </si>
  <si>
    <t>SCYL1</t>
  </si>
  <si>
    <t xml:space="preserve"> Isoform 2 of N-terminal kinase-like protein OS=Homo sapiens GN=SCYL1</t>
  </si>
  <si>
    <t>-0.162748065</t>
  </si>
  <si>
    <t>sp|P25116|PAR1_HUMAN</t>
  </si>
  <si>
    <t>F2R</t>
  </si>
  <si>
    <t xml:space="preserve"> Proteinase-activated receptor 1 OS=Homo sapiens GN=F2R PE=1 SV=2</t>
  </si>
  <si>
    <t>-0.162823143</t>
  </si>
  <si>
    <t>sp|Q8N5B7|LASS5_HUMAN</t>
  </si>
  <si>
    <t>LASS5</t>
  </si>
  <si>
    <t xml:space="preserve"> LAG1 longevity assurance homolog 5 OS=Homo sapiens GN=LASS5 PE=1 SV=1</t>
  </si>
  <si>
    <t>-0.162834496</t>
  </si>
  <si>
    <t>sp|P30520|PURA2_HUMAN</t>
  </si>
  <si>
    <t>ADSS</t>
  </si>
  <si>
    <t xml:space="preserve"> Adenylosuccinate synthetase isozyme 2 OS=Homo sapiens GN=ADSS PE=1 SV=3</t>
  </si>
  <si>
    <t>-0.162876319</t>
  </si>
  <si>
    <t>sp|P17535|JUND_HUMAN</t>
  </si>
  <si>
    <t>JUND</t>
  </si>
  <si>
    <t xml:space="preserve"> Transcription factor jun-D OS=Homo sapiens GN=JUND PE=1 SV=3</t>
  </si>
  <si>
    <t>-0.162925829</t>
  </si>
  <si>
    <t>sp|Q96DV4|RM38_HUMAN</t>
  </si>
  <si>
    <t>MRPL38</t>
  </si>
  <si>
    <t xml:space="preserve"> 39S ribosomal protein L38, mitochondrial OS=Homo sapiens GN=MRPL38 PE=1 SV=2</t>
  </si>
  <si>
    <t>-0.16327237</t>
  </si>
  <si>
    <t>sp|Q6PKG0|LARP1_HUMAN</t>
  </si>
  <si>
    <t>LARP1</t>
  </si>
  <si>
    <t xml:space="preserve"> La-related protein 1 OS=Homo sapiens GN=LARP1 PE=1 SV=2</t>
  </si>
  <si>
    <t>-0.163373538</t>
  </si>
  <si>
    <t>sp|Q8TBQ9|KISHA_HUMAN</t>
  </si>
  <si>
    <t>TMEM167A</t>
  </si>
  <si>
    <t xml:space="preserve"> Protein kish-A OS=Homo sapiens GN=TMEM167A PE=2 SV=1</t>
  </si>
  <si>
    <t>-0.163414904</t>
  </si>
  <si>
    <t>sp|Q9BXJ8-2|T120A_HUMAN</t>
  </si>
  <si>
    <t>TMEM120A</t>
  </si>
  <si>
    <t xml:space="preserve"> Isoform 2 of Transmembrane protein 120A OS=Homo sapiens GN=TMEM120A</t>
  </si>
  <si>
    <t>-0.163437945</t>
  </si>
  <si>
    <t>sp|P53794|SC5A3_HUMAN</t>
  </si>
  <si>
    <t>SLC5A3</t>
  </si>
  <si>
    <t xml:space="preserve"> Sodium/myo-inositol cotransporter OS=Homo sapiens GN=SLC5A3 PE=2 SV=2</t>
  </si>
  <si>
    <t>-0.163817555</t>
  </si>
  <si>
    <t>sp|Q02127|PYRD_HUMAN</t>
  </si>
  <si>
    <t>DHODH</t>
  </si>
  <si>
    <t xml:space="preserve"> Dihydroorotate dehydrogenase (quinone), mitochondrial OS=Homo sapiens GN=DHODH PE=1 SV=3</t>
  </si>
  <si>
    <t>-0.163943272</t>
  </si>
  <si>
    <t>sp|Q2KHR3|QSER1_HUMAN</t>
  </si>
  <si>
    <t>QSER1</t>
  </si>
  <si>
    <t xml:space="preserve"> Glutamine and serine-rich protein 1 OS=Homo sapiens GN=QSER1 PE=1 SV=3</t>
  </si>
  <si>
    <t>-0.164004736</t>
  </si>
  <si>
    <t>sp|Q16798|MAON_HUMAN</t>
  </si>
  <si>
    <t>ME3</t>
  </si>
  <si>
    <t xml:space="preserve"> NADP-dependent malic enzyme, mitochondrial OS=Homo sapiens GN=ME3 PE=2 SV=2</t>
  </si>
  <si>
    <t>-0.164137844</t>
  </si>
  <si>
    <t>sp|Q9P2H3|IFT80_HUMAN</t>
  </si>
  <si>
    <t>IFT80</t>
  </si>
  <si>
    <t xml:space="preserve"> Intraflagellar transport protein 80 homolog OS=Homo sapiens GN=IFT80 PE=1 SV=3</t>
  </si>
  <si>
    <t>-0.164141181</t>
  </si>
  <si>
    <t>sp|Q14139-2|UBE4A_HUMAN</t>
  </si>
  <si>
    <t>UBE4A</t>
  </si>
  <si>
    <t xml:space="preserve"> Isoform 2 of Ubiquitin conjugation factor E4 A OS=Homo sapiens GN=UBE4A</t>
  </si>
  <si>
    <t>-0.164205401</t>
  </si>
  <si>
    <t>sp|Q14149|MORC3_HUMAN</t>
  </si>
  <si>
    <t>MORC3</t>
  </si>
  <si>
    <t xml:space="preserve"> MORC family CW-type zinc finger protein 3 OS=Homo sapiens GN=MORC3 PE=1 SV=3</t>
  </si>
  <si>
    <t>-0.164233766</t>
  </si>
  <si>
    <t>sp|Q99650|OSMR_HUMAN</t>
  </si>
  <si>
    <t>OSMR</t>
  </si>
  <si>
    <t xml:space="preserve"> Oncostatin-M-specific receptor subunit beta OS=Homo sapiens GN=OSMR PE=1 SV=1</t>
  </si>
  <si>
    <t>-0.164258989</t>
  </si>
  <si>
    <t>sp|Q96PD2-2|DCBD2_HUMAN</t>
  </si>
  <si>
    <t>DCBLD2</t>
  </si>
  <si>
    <t xml:space="preserve"> Isoform 2 of Discoidin, CUB and LCCL domain-containing protein 2 OS=Homo sapiens GN=DCBLD2</t>
  </si>
  <si>
    <t>-0.164293971</t>
  </si>
  <si>
    <t>sp|P35270|SPRE_HUMAN</t>
  </si>
  <si>
    <t>SPR</t>
  </si>
  <si>
    <t xml:space="preserve"> Sepiapterin reductase OS=Homo sapiens GN=SPR PE=1 SV=1</t>
  </si>
  <si>
    <t>-0.164314048</t>
  </si>
  <si>
    <t>sp|Q8N697|S15A4_HUMAN</t>
  </si>
  <si>
    <t>SLC15A4</t>
  </si>
  <si>
    <t xml:space="preserve"> Solute carrier family 15 member 4 OS=Homo sapiens GN=SLC15A4 PE=2 SV=1</t>
  </si>
  <si>
    <t>-0.164671436</t>
  </si>
  <si>
    <t>sp|P01116-2|RASK_HUMAN</t>
  </si>
  <si>
    <t>KRAS</t>
  </si>
  <si>
    <t xml:space="preserve"> Isoform 2B of GTPase KRas OS=Homo sapiens GN=KRAS</t>
  </si>
  <si>
    <t>-0.165020354</t>
  </si>
  <si>
    <t>sp|Q9BQQ3|GORS1_HUMAN</t>
  </si>
  <si>
    <t>GORASP1</t>
  </si>
  <si>
    <t xml:space="preserve"> Golgi reassembly-stacking protein 1 OS=Homo sapiens GN=GORASP1 PE=1 SV=3</t>
  </si>
  <si>
    <t>-0.165256018</t>
  </si>
  <si>
    <t>sp|Q01780|EXOSX_HUMAN</t>
  </si>
  <si>
    <t>EXOSC10</t>
  </si>
  <si>
    <t xml:space="preserve"> Exosome component 10 OS=Homo sapiens GN=EXOSC10 PE=1 SV=2</t>
  </si>
  <si>
    <t>-0.165342357</t>
  </si>
  <si>
    <t>sp|Q5VTR2|BRE1A_HUMAN</t>
  </si>
  <si>
    <t>RNF20</t>
  </si>
  <si>
    <t xml:space="preserve"> E3 ubiquitin-protein ligase BRE1A OS=Homo sapiens GN=RNF20 PE=1 SV=2</t>
  </si>
  <si>
    <t>-0.165534019</t>
  </si>
  <si>
    <t>sp|Q658P3-2|STEA3_HUMAN</t>
  </si>
  <si>
    <t>STEAP3</t>
  </si>
  <si>
    <t xml:space="preserve"> Isoform 2 of Metalloreductase STEAP3 OS=Homo sapiens GN=STEAP3</t>
  </si>
  <si>
    <t>-0.165553994</t>
  </si>
  <si>
    <t>sp|Q8WWQ0|PHIP_HUMAN</t>
  </si>
  <si>
    <t>PHIP</t>
  </si>
  <si>
    <t xml:space="preserve"> PH-interacting protein OS=Homo sapiens GN=PHIP PE=1 SV=2</t>
  </si>
  <si>
    <t>-0.165582644</t>
  </si>
  <si>
    <t>sp|P49327|FAS_HUMAN</t>
  </si>
  <si>
    <t>FASN</t>
  </si>
  <si>
    <t xml:space="preserve"> Fatty acid synthase OS=Homo sapiens GN=FASN PE=1 SV=3</t>
  </si>
  <si>
    <t>-0.165690715</t>
  </si>
  <si>
    <t>sp|Q9NTK5|OLA1_HUMAN</t>
  </si>
  <si>
    <t>OLA1</t>
  </si>
  <si>
    <t xml:space="preserve"> Obg-like ATPase 1 OS=Homo sapiens GN=OLA1 PE=1 SV=2</t>
  </si>
  <si>
    <t>-0.16595666</t>
  </si>
  <si>
    <t>sp|Q10472|GALT1_HUMAN</t>
  </si>
  <si>
    <t>GALNT1</t>
  </si>
  <si>
    <t xml:space="preserve"> Polypeptide N-acetylgalactosaminyltransferase 1 OS=Homo sapiens GN=GALNT1 PE=1 SV=1</t>
  </si>
  <si>
    <t>-0.165980773</t>
  </si>
  <si>
    <t>sp|Q92667|AKAP1_HUMAN</t>
  </si>
  <si>
    <t>AKAP1</t>
  </si>
  <si>
    <t xml:space="preserve"> A-kinase anchor protein 1, mitochondrial OS=Homo sapiens GN=AKAP1 PE=1 SV=1</t>
  </si>
  <si>
    <t>-0.166581843</t>
  </si>
  <si>
    <t>sp|Q9Y584|TIM22_HUMAN</t>
  </si>
  <si>
    <t>TIMM22</t>
  </si>
  <si>
    <t xml:space="preserve"> Mitochondrial import inner membrane translocase subunit Tim22 OS=Homo sapiens GN=TIMM22 PE=1 SV=2</t>
  </si>
  <si>
    <t>-0.166641466</t>
  </si>
  <si>
    <t>sp|P53667-2|LIMK1_HUMAN</t>
  </si>
  <si>
    <t>LIMK1</t>
  </si>
  <si>
    <t xml:space="preserve"> Isoform 2 of LIM domain kinase 1 OS=Homo sapiens GN=LIMK1</t>
  </si>
  <si>
    <t>-0.16681766</t>
  </si>
  <si>
    <t>sp|P47897|SYQ_HUMAN</t>
  </si>
  <si>
    <t>QARS</t>
  </si>
  <si>
    <t xml:space="preserve"> Glutaminyl-tRNA synthetase OS=Homo sapiens GN=QARS PE=1 SV=1</t>
  </si>
  <si>
    <t>-0.167060064</t>
  </si>
  <si>
    <t>sp|Q9Y6D6|BIG1_HUMAN</t>
  </si>
  <si>
    <t>ARFGEF1</t>
  </si>
  <si>
    <t xml:space="preserve"> Brefeldin A-inhibited guanine nucleotide-exchange protein 1 OS=Homo sapiens GN=ARFGEF1 PE=1 SV=2</t>
  </si>
  <si>
    <t>-0.167160512</t>
  </si>
  <si>
    <t>sp|O00178|GTPB1_HUMAN</t>
  </si>
  <si>
    <t>GTPBP1</t>
  </si>
  <si>
    <t xml:space="preserve"> GTP-binding protein 1 OS=Homo sapiens GN=GTPBP1 PE=1 SV=3</t>
  </si>
  <si>
    <t>-0.167247538</t>
  </si>
  <si>
    <t>sp|O75382-2|TRIM3_HUMAN</t>
  </si>
  <si>
    <t>TRIM3</t>
  </si>
  <si>
    <t xml:space="preserve"> Isoform Beta of Tripartite motif-containing protein 3 OS=Homo sapiens GN=TRIM3</t>
  </si>
  <si>
    <t>-0.167274155</t>
  </si>
  <si>
    <t>sp|O14874|BCKD_HUMAN</t>
  </si>
  <si>
    <t>BCKDK</t>
  </si>
  <si>
    <t xml:space="preserve"> [3-methyl-2-oxobutanoate dehydrogenase [lipoamide]] kinase, mitochondrial OS=Homo sapiens GN=BCKDK PE=1 SV=2</t>
  </si>
  <si>
    <t>-0.16739746</t>
  </si>
  <si>
    <t>sp|Q7L2E3-2|DHX30_HUMAN</t>
  </si>
  <si>
    <t>DHX30</t>
  </si>
  <si>
    <t xml:space="preserve"> Isoform 2 of Putative ATP-dependent RNA helicase DHX30 OS=Homo sapiens GN=DHX30</t>
  </si>
  <si>
    <t>-0.168041315</t>
  </si>
  <si>
    <t>sp|P40227|TCPZ_HUMAN</t>
  </si>
  <si>
    <t>CCT6A</t>
  </si>
  <si>
    <t xml:space="preserve"> T-complex protein 1 subunit zeta OS=Homo sapiens GN=CCT6A PE=1 SV=3</t>
  </si>
  <si>
    <t>-0.168128141</t>
  </si>
  <si>
    <t>sp|Q6IA86-3|ELP2_HUMAN</t>
  </si>
  <si>
    <t>ELP2</t>
  </si>
  <si>
    <t xml:space="preserve"> Isoform 3 of Elongator complex protein 2 OS=Homo sapiens GN=ELP2</t>
  </si>
  <si>
    <t>-0.168154365</t>
  </si>
  <si>
    <t>sp|Q8NI27|THOC2_HUMAN</t>
  </si>
  <si>
    <t>THOC2</t>
  </si>
  <si>
    <t xml:space="preserve"> THO complex subunit 2 OS=Homo sapiens GN=THOC2 PE=1 SV=2</t>
  </si>
  <si>
    <t>-0.168254244</t>
  </si>
  <si>
    <t>sp|Q53HC0|CCD92_HUMAN</t>
  </si>
  <si>
    <t>CCDC92</t>
  </si>
  <si>
    <t xml:space="preserve"> Coiled-coil domain-containing protein 92 OS=Homo sapiens GN=CCDC92 PE=2 SV=2</t>
  </si>
  <si>
    <t>-0.168298264</t>
  </si>
  <si>
    <t>sp|P12814|ACTN1_HUMAN</t>
  </si>
  <si>
    <t>ACTN1</t>
  </si>
  <si>
    <t xml:space="preserve"> Alpha-actinin-1 OS=Homo sapiens GN=ACTN1 PE=1 SV=2</t>
  </si>
  <si>
    <t>-0.168462764</t>
  </si>
  <si>
    <t>sp|Q9BQ75|CC026_HUMAN</t>
  </si>
  <si>
    <t>C3orf26</t>
  </si>
  <si>
    <t xml:space="preserve"> Uncharacterized protein C3orf26 OS=Homo sapiens GN=C3orf26 PE=1 SV=2</t>
  </si>
  <si>
    <t>-0.168469472</t>
  </si>
  <si>
    <t>sp|O76021|RL1D1_HUMAN</t>
  </si>
  <si>
    <t>RSL1D1</t>
  </si>
  <si>
    <t xml:space="preserve"> Ribosomal L1 domain-containing protein 1 OS=Homo sapiens GN=RSL1D1 PE=1 SV=3</t>
  </si>
  <si>
    <t>-0.168496755</t>
  </si>
  <si>
    <t>sp|Q9BQG0-2|MBB1A_HUMAN</t>
  </si>
  <si>
    <t>MYBBP1A</t>
  </si>
  <si>
    <t xml:space="preserve"> Isoform 2 of Myb-binding protein 1A OS=Homo sapiens GN=MYBBP1A</t>
  </si>
  <si>
    <t>-0.168777467</t>
  </si>
  <si>
    <t>sp|P28340|DPOD1_HUMAN</t>
  </si>
  <si>
    <t>POLD1</t>
  </si>
  <si>
    <t xml:space="preserve"> DNA polymerase delta catalytic subunit OS=Homo sapiens GN=POLD1 PE=1 SV=2</t>
  </si>
  <si>
    <t>-0.168976417</t>
  </si>
  <si>
    <t>sp|O14802|RPC1_HUMAN</t>
  </si>
  <si>
    <t>POLR3A</t>
  </si>
  <si>
    <t xml:space="preserve"> DNA-directed RNA polymerase III subunit RPC1 OS=Homo sapiens GN=POLR3A PE=1 SV=2</t>
  </si>
  <si>
    <t>-0.169029274</t>
  </si>
  <si>
    <t>sp|Q8N474|SFRP1_HUMAN</t>
  </si>
  <si>
    <t>SFRP1</t>
  </si>
  <si>
    <t xml:space="preserve"> Secreted frizzled-related protein 1 OS=Homo sapiens GN=SFRP1 PE=1 SV=1</t>
  </si>
  <si>
    <t>-0.169169065</t>
  </si>
  <si>
    <t>sp|Q9Y3B4|PM14_HUMAN</t>
  </si>
  <si>
    <t>SF3B14</t>
  </si>
  <si>
    <t xml:space="preserve"> Pre-mRNA branch site protein p14 OS=Homo sapiens GN=SF3B14 PE=1 SV=1</t>
  </si>
  <si>
    <t>-0.169499205</t>
  </si>
  <si>
    <t>sp|Q12907|LMAN2_HUMAN</t>
  </si>
  <si>
    <t>LMAN2</t>
  </si>
  <si>
    <t xml:space="preserve"> Vesicular integral-membrane protein VIP36 OS=Homo sapiens GN=LMAN2 PE=1 SV=1</t>
  </si>
  <si>
    <t>-0.169653858</t>
  </si>
  <si>
    <t>sp|Q8NC42|RN149_HUMAN</t>
  </si>
  <si>
    <t>RNF149</t>
  </si>
  <si>
    <t xml:space="preserve"> E3 ubiquitin-protein ligase RNF149 OS=Homo sapiens GN=RNF149 PE=2 SV=2</t>
  </si>
  <si>
    <t>-0.169905567</t>
  </si>
  <si>
    <t>sp|Q96GY0|F164A_HUMAN</t>
  </si>
  <si>
    <t>FAM164A</t>
  </si>
  <si>
    <t xml:space="preserve"> Protein FAM164A OS=Homo sapiens GN=FAM164A PE=1 SV=2</t>
  </si>
  <si>
    <t>-0.16997838</t>
  </si>
  <si>
    <t>sp|Q9NVU0-2|RPC5_HUMAN</t>
  </si>
  <si>
    <t>POLR3E</t>
  </si>
  <si>
    <t xml:space="preserve"> Isoform 2 of DNA-directed RNA polymerase III subunit RPC5 OS=Homo sapiens GN=POLR3E</t>
  </si>
  <si>
    <t>-0.170018815</t>
  </si>
  <si>
    <t>sp|Q8TAD4|ZNT5_HUMAN</t>
  </si>
  <si>
    <t>SLC30A5</t>
  </si>
  <si>
    <t xml:space="preserve"> Zinc transporter 5 OS=Homo sapiens GN=SLC30A5 PE=1 SV=1</t>
  </si>
  <si>
    <t>-0.170060123</t>
  </si>
  <si>
    <t>sp|Q8WVY7|UBCP1_HUMAN</t>
  </si>
  <si>
    <t>UBLCP1</t>
  </si>
  <si>
    <t xml:space="preserve"> Ubiquitin-like domain-containing CTD phosphatase 1 OS=Homo sapiens GN=UBLCP1 PE=1 SV=2</t>
  </si>
  <si>
    <t>-0.170268844</t>
  </si>
  <si>
    <t>sp|Q96CN9|GCC1_HUMAN</t>
  </si>
  <si>
    <t>GCC1</t>
  </si>
  <si>
    <t xml:space="preserve"> GRIP and coiled-coil domain-containing protein 1 OS=Homo sapiens GN=GCC1 PE=1 SV=1</t>
  </si>
  <si>
    <t>-0.170385191</t>
  </si>
  <si>
    <t>sp|P62280|RS11_HUMAN</t>
  </si>
  <si>
    <t>RPS11</t>
  </si>
  <si>
    <t xml:space="preserve"> 40S ribosomal protein S11 OS=Homo sapiens GN=RPS11 PE=1 SV=3</t>
  </si>
  <si>
    <t>-0.170446779</t>
  </si>
  <si>
    <t>sp|A3KN83-2|SBNO1_HUMAN</t>
  </si>
  <si>
    <t>SBNO1</t>
  </si>
  <si>
    <t xml:space="preserve"> Isoform 2 of Protein strawberry notch homolog 1 OS=Homo sapiens GN=SBNO1</t>
  </si>
  <si>
    <t>-0.170673441</t>
  </si>
  <si>
    <t>sp|Q7Z3E5|ARMC9_HUMAN</t>
  </si>
  <si>
    <t>ARMC9</t>
  </si>
  <si>
    <t xml:space="preserve"> LisH domain-containing protein ARMC9 OS=Homo sapiens GN=ARMC9 PE=2 SV=2</t>
  </si>
  <si>
    <t>-0.170703629</t>
  </si>
  <si>
    <t>sp|O14908|GIPC1_HUMAN</t>
  </si>
  <si>
    <t>GIPC1</t>
  </si>
  <si>
    <t xml:space="preserve"> PDZ domain-containing protein GIPC1 OS=Homo sapiens GN=GIPC1 PE=1 SV=2</t>
  </si>
  <si>
    <t>-0.170834366</t>
  </si>
  <si>
    <t>sp|P20338|RAB4A_HUMAN</t>
  </si>
  <si>
    <t>-0.170862806</t>
  </si>
  <si>
    <t>sp|O15320-3|CTGE5_HUMAN</t>
  </si>
  <si>
    <t>CTAGE5</t>
  </si>
  <si>
    <t xml:space="preserve"> Isoform 5A of Cutaneous T-cell lymphoma-associated antigen 5 OS=Homo sapiens GN=CTAGE5</t>
  </si>
  <si>
    <t>-0.171027522</t>
  </si>
  <si>
    <t>sp|Q99549-2|MPP8_HUMAN</t>
  </si>
  <si>
    <t>MPHOSPH8</t>
  </si>
  <si>
    <t xml:space="preserve"> Isoform 2 of M-phase phosphoprotein 8 OS=Homo sapiens GN=MPHOSPH8</t>
  </si>
  <si>
    <t>-0.171254106</t>
  </si>
  <si>
    <t>sp|O00203|AP3B1_HUMAN</t>
  </si>
  <si>
    <t>AP3B1</t>
  </si>
  <si>
    <t xml:space="preserve"> AP-3 complex subunit beta-1 OS=Homo sapiens GN=AP3B1 PE=1 SV=3</t>
  </si>
  <si>
    <t>-0.17164337</t>
  </si>
  <si>
    <t>sp|Q9UPN7|PP6R1_HUMAN</t>
  </si>
  <si>
    <t>PPP6R1</t>
  </si>
  <si>
    <t xml:space="preserve"> Serine/threonine-protein phosphatase 6 regulatory subunit 1 OS=Homo sapiens GN=PPP6R1 PE=1 SV=5</t>
  </si>
  <si>
    <t>-0.171692316</t>
  </si>
  <si>
    <t>sp|Q5H8A4-2|PIGG_HUMAN</t>
  </si>
  <si>
    <t>PIGG</t>
  </si>
  <si>
    <t xml:space="preserve"> Isoform 2 of GPI ethanolamine phosphate transferase 2 OS=Homo sapiens GN=PIGG</t>
  </si>
  <si>
    <t>-0.171842842</t>
  </si>
  <si>
    <t>sp|O15379-2|HDAC3_HUMAN</t>
  </si>
  <si>
    <t>HDAC3</t>
  </si>
  <si>
    <t xml:space="preserve"> Isoform 2 of Histone deacetylase 3 OS=Homo sapiens GN=HDAC3</t>
  </si>
  <si>
    <t>-0.17202218</t>
  </si>
  <si>
    <t>sp|P46060|RAGP1_HUMAN</t>
  </si>
  <si>
    <t>RANGAP1</t>
  </si>
  <si>
    <t xml:space="preserve"> Ran GTPase-activating protein 1 OS=Homo sapiens GN=RANGAP1 PE=1 SV=1</t>
  </si>
  <si>
    <t>-0.172055376</t>
  </si>
  <si>
    <t>sp|Q86VW0|SESD1_HUMAN</t>
  </si>
  <si>
    <t>SESTD1</t>
  </si>
  <si>
    <t xml:space="preserve"> SEC14 domain and spectrin repeat-containing protein 1 OS=Homo sapiens GN=SESTD1 PE=1 SV=2</t>
  </si>
  <si>
    <t>-0.172236852</t>
  </si>
  <si>
    <t>sp|Q969P0-3|IGSF8_HUMAN</t>
  </si>
  <si>
    <t>IGSF8</t>
  </si>
  <si>
    <t xml:space="preserve"> Isoform 3 of Immunoglobulin superfamily member 8 OS=Homo sapiens GN=IGSF8</t>
  </si>
  <si>
    <t>-0.172323624</t>
  </si>
  <si>
    <t>sp|O75420|PERQ1_HUMAN</t>
  </si>
  <si>
    <t>GIGYF1</t>
  </si>
  <si>
    <t xml:space="preserve"> PERQ amino acid-rich with GYF domain-containing protein 1 OS=Homo sapiens GN=GIGYF1 PE=1 SV=2</t>
  </si>
  <si>
    <t>-0.172417676</t>
  </si>
  <si>
    <t>sp|Q9NVU7-2|SDA1_HUMAN</t>
  </si>
  <si>
    <t>SDAD1</t>
  </si>
  <si>
    <t xml:space="preserve"> Isoform 2 of Protein SDA1 homolog OS=Homo sapiens GN=SDAD1</t>
  </si>
  <si>
    <t>-0.17249064</t>
  </si>
  <si>
    <t>sp|Q9UBT7-2|CTNL1_HUMAN</t>
  </si>
  <si>
    <t>CTNNAL1</t>
  </si>
  <si>
    <t xml:space="preserve"> Isoform 2 of Alpha-catulin OS=Homo sapiens GN=CTNNAL1</t>
  </si>
  <si>
    <t>-0.172528133</t>
  </si>
  <si>
    <t>sp|P17655|CAN2_HUMAN</t>
  </si>
  <si>
    <t>CAPN2</t>
  </si>
  <si>
    <t xml:space="preserve"> Calpain-2 catalytic subunit OS=Homo sapiens GN=CAPN2 PE=1 SV=6</t>
  </si>
  <si>
    <t>-0.172535899</t>
  </si>
  <si>
    <t>sp|Q7Z739|YTHD3_HUMAN</t>
  </si>
  <si>
    <t>YTHDF3</t>
  </si>
  <si>
    <t xml:space="preserve"> YTH domain family protein 3 OS=Homo sapiens GN=YTHDF3 PE=1 SV=1</t>
  </si>
  <si>
    <t>-0.172551496</t>
  </si>
  <si>
    <t>sp|P62701|RS4X_HUMAN</t>
  </si>
  <si>
    <t>RPS4X</t>
  </si>
  <si>
    <t xml:space="preserve"> 40S ribosomal protein S4, X isoform OS=Homo sapiens GN=RPS4X PE=1 SV=2</t>
  </si>
  <si>
    <t>-0.172887302</t>
  </si>
  <si>
    <t>tr|B1AKC7|B1AKC7_HUMAN</t>
  </si>
  <si>
    <t>RASAL2</t>
  </si>
  <si>
    <t xml:space="preserve"> RAS protein activator like 2 OS=Homo sapiens GN=RASAL2 PE=4 SV=1</t>
  </si>
  <si>
    <t>-0.172948834</t>
  </si>
  <si>
    <t>sp|Q8TF42|UBS3B_HUMAN</t>
  </si>
  <si>
    <t>UBASH3B</t>
  </si>
  <si>
    <t xml:space="preserve"> Ubiquitin-associated and SH3 domain-containing protein B OS=Homo sapiens GN=UBASH3B PE=1 SV=2</t>
  </si>
  <si>
    <t>-0.173680571</t>
  </si>
  <si>
    <t>sp|Q13905-2|RPGF1_HUMAN</t>
  </si>
  <si>
    <t>RAPGEF1</t>
  </si>
  <si>
    <t xml:space="preserve"> Isoform Short of Rap guanine nucleotide exchange factor 1 OS=Homo sapiens GN=RAPGEF1</t>
  </si>
  <si>
    <t>-0.173681413</t>
  </si>
  <si>
    <t>sp|Q15061|WDR43_HUMAN</t>
  </si>
  <si>
    <t>WDR43</t>
  </si>
  <si>
    <t xml:space="preserve"> WD repeat-containing protein 43 OS=Homo sapiens GN=WDR43 PE=1 SV=3</t>
  </si>
  <si>
    <t>-0.173868883</t>
  </si>
  <si>
    <t>sp|Q92552|RT27_HUMAN</t>
  </si>
  <si>
    <t>MRPS27</t>
  </si>
  <si>
    <t xml:space="preserve"> 28S ribosomal protein S27, mitochondrial OS=Homo sapiens GN=MRPS27 PE=1 SV=3</t>
  </si>
  <si>
    <t>-0.174318011</t>
  </si>
  <si>
    <t>sp|Q14738-2|2A5D_HUMAN</t>
  </si>
  <si>
    <t>PPP2R5D</t>
  </si>
  <si>
    <t xml:space="preserve"> Isoform Delta-2 of Serine/threonine-protein phosphatase 2A 56 kDa regulatory subunit delta isoform OS=Homo sapiens GN=PPP2R5D</t>
  </si>
  <si>
    <t>-0.1744587</t>
  </si>
  <si>
    <t>sp|O15013-4|ARHGA_HUMAN</t>
  </si>
  <si>
    <t>ARHGEF10</t>
  </si>
  <si>
    <t xml:space="preserve"> Isoform 4 of Rho guanine nucleotide exchange factor 10 OS=Homo sapiens GN=ARHGEF10</t>
  </si>
  <si>
    <t>-0.174502846</t>
  </si>
  <si>
    <t>sp|P35240|MERL_HUMAN</t>
  </si>
  <si>
    <t>NF2</t>
  </si>
  <si>
    <t xml:space="preserve"> Merlin OS=Homo sapiens GN=NF2 PE=1 SV=1</t>
  </si>
  <si>
    <t>-0.174651588</t>
  </si>
  <si>
    <t>sp|Q9Y3C7|MED31_HUMAN</t>
  </si>
  <si>
    <t>MED31</t>
  </si>
  <si>
    <t xml:space="preserve"> Mediator of RNA polymerase II transcription subunit 31 OS=Homo sapiens GN=MED31 PE=1 SV=1</t>
  </si>
  <si>
    <t>-0.174652619</t>
  </si>
  <si>
    <t>sp|Q9BZ95-2|NSD3_HUMAN</t>
  </si>
  <si>
    <t>WHSC1L1</t>
  </si>
  <si>
    <t xml:space="preserve"> Isoform 2 of Histone-lysine N-methyltransferase NSD3 OS=Homo sapiens GN=WHSC1L1</t>
  </si>
  <si>
    <t>-0.174699963</t>
  </si>
  <si>
    <t>sp|Q7Z4W1|DCXR_HUMAN</t>
  </si>
  <si>
    <t>DCXR</t>
  </si>
  <si>
    <t xml:space="preserve"> L-xylulose reductase OS=Homo sapiens GN=DCXR PE=1 SV=2</t>
  </si>
  <si>
    <t>-0.174763536</t>
  </si>
  <si>
    <t>sp|P61599|NAA20_HUMAN</t>
  </si>
  <si>
    <t>NAA20</t>
  </si>
  <si>
    <t xml:space="preserve"> N-alpha-acetyltransferase 20, NatB catalytic subunit OS=Homo sapiens GN=NAA20 PE=1 SV=1</t>
  </si>
  <si>
    <t>-0.174834399</t>
  </si>
  <si>
    <t>sp|O43766|LIAS_HUMAN</t>
  </si>
  <si>
    <t>LIAS</t>
  </si>
  <si>
    <t xml:space="preserve"> Lipoyl synthase, mitochondrial OS=Homo sapiens GN=LIAS PE=2 SV=3</t>
  </si>
  <si>
    <t>-0.174926721</t>
  </si>
  <si>
    <t>sp|P35790-2|CHKA_HUMAN</t>
  </si>
  <si>
    <t>CHKA</t>
  </si>
  <si>
    <t xml:space="preserve"> Isoform 2 of Choline kinase alpha OS=Homo sapiens GN=CHKA</t>
  </si>
  <si>
    <t>-0.175240538</t>
  </si>
  <si>
    <t>sp|Q9BTT6|LRRC1_HUMAN</t>
  </si>
  <si>
    <t>LRRC1</t>
  </si>
  <si>
    <t xml:space="preserve"> Leucine-rich repeat-containing protein 1 OS=Homo sapiens GN=LRRC1 PE=1 SV=1</t>
  </si>
  <si>
    <t>-0.175370053</t>
  </si>
  <si>
    <t>sp|Q99986|VRK1_HUMAN</t>
  </si>
  <si>
    <t>VRK1</t>
  </si>
  <si>
    <t xml:space="preserve"> Serine/threonine-protein kinase VRK1 OS=Homo sapiens GN=VRK1 PE=1 SV=1</t>
  </si>
  <si>
    <t>-0.175403261</t>
  </si>
  <si>
    <t>sp|Q9UGP8|SEC63_HUMAN</t>
  </si>
  <si>
    <t>SEC63</t>
  </si>
  <si>
    <t xml:space="preserve"> Translocation protein SEC63 homolog OS=Homo sapiens GN=SEC63 PE=1 SV=2</t>
  </si>
  <si>
    <t>-0.175562676</t>
  </si>
  <si>
    <t>sp|Q99943|PLCA_HUMAN</t>
  </si>
  <si>
    <t>AGPAT1</t>
  </si>
  <si>
    <t xml:space="preserve"> 1-acyl-sn-glycerol-3-phosphate acyltransferase alpha OS=Homo sapiens GN=AGPAT1 PE=2 SV=2</t>
  </si>
  <si>
    <t>-0.175741019</t>
  </si>
  <si>
    <t>sp|Q9H3K2|GHITM_HUMAN</t>
  </si>
  <si>
    <t>GHITM</t>
  </si>
  <si>
    <t xml:space="preserve"> Growth hormone-inducible transmembrane protein OS=Homo sapiens GN=GHITM PE=1 SV=2</t>
  </si>
  <si>
    <t>-0.175923199</t>
  </si>
  <si>
    <t>sp|P36776|LONM_HUMAN</t>
  </si>
  <si>
    <t>LONP1</t>
  </si>
  <si>
    <t xml:space="preserve"> Lon protease homolog, mitochondrial OS=Homo sapiens GN=LONP1 PE=1 SV=2</t>
  </si>
  <si>
    <t>-0.176214456</t>
  </si>
  <si>
    <t>sp|O75191|XYLB_HUMAN</t>
  </si>
  <si>
    <t>XYLB</t>
  </si>
  <si>
    <t xml:space="preserve"> Xylulose kinase OS=Homo sapiens GN=XYLB PE=1 SV=3</t>
  </si>
  <si>
    <t>-0.176334378</t>
  </si>
  <si>
    <t>sp|Q12791-2|KCMA1_HUMAN</t>
  </si>
  <si>
    <t>KCNMA1</t>
  </si>
  <si>
    <t xml:space="preserve"> Isoform 2 of Calcium-activated potassium channel subunit alpha-1 OS=Homo sapiens GN=KCNMA1</t>
  </si>
  <si>
    <t>-0.176361638</t>
  </si>
  <si>
    <t>sp|Q9BUI4|RPC3_HUMAN</t>
  </si>
  <si>
    <t>POLR3C</t>
  </si>
  <si>
    <t xml:space="preserve"> DNA-directed RNA polymerase III subunit RPC3 OS=Homo sapiens GN=POLR3C PE=1 SV=1</t>
  </si>
  <si>
    <t>-0.176402133</t>
  </si>
  <si>
    <t>sp|Q9GZS1-2|RPA49_HUMAN</t>
  </si>
  <si>
    <t>POLR1E</t>
  </si>
  <si>
    <t xml:space="preserve"> Isoform 2 of DNA-directed RNA polymerase I subunit RPA49 OS=Homo sapiens GN=POLR1E</t>
  </si>
  <si>
    <t>-0.176439694</t>
  </si>
  <si>
    <t>sp|Q9GZZ9|UBA5_HUMAN</t>
  </si>
  <si>
    <t>UBA5</t>
  </si>
  <si>
    <t xml:space="preserve"> Ubiquitin-like modifier-activating enzyme 5 OS=Homo sapiens GN=UBA5 PE=1 SV=1</t>
  </si>
  <si>
    <t>-0.176519807</t>
  </si>
  <si>
    <t>sp|Q9H4E5-2|RHOJ_HUMAN</t>
  </si>
  <si>
    <t>RHOJ</t>
  </si>
  <si>
    <t xml:space="preserve"> Isoform 2 of Rho-related GTP-binding protein RhoJ OS=Homo sapiens GN=RHOJ</t>
  </si>
  <si>
    <t>-0.176649101</t>
  </si>
  <si>
    <t>sp|O75376|NCOR1_HUMAN</t>
  </si>
  <si>
    <t>NCOR1</t>
  </si>
  <si>
    <t xml:space="preserve"> Nuclear receptor corepressor 1 OS=Homo sapiens GN=NCOR1 PE=1 SV=2</t>
  </si>
  <si>
    <t>-0.176731211</t>
  </si>
  <si>
    <t>sp|O75643|U520_HUMAN</t>
  </si>
  <si>
    <t>SNRNP200</t>
  </si>
  <si>
    <t xml:space="preserve"> U5 small nuclear ribonucleoprotein 200 kDa helicase OS=Homo sapiens GN=SNRNP200 PE=1 SV=2</t>
  </si>
  <si>
    <t>-0.176741856</t>
  </si>
  <si>
    <t>##sp|P40238-2|TPOR_HUMAN</t>
  </si>
  <si>
    <t>MPL</t>
  </si>
  <si>
    <t xml:space="preserve"> Isoform 2 of Thrombopoietin receptor OS=Homo sapiens GN=MPL</t>
  </si>
  <si>
    <t>-0.176823277</t>
  </si>
  <si>
    <t>tr|Q7Z5K3|Q7Z5K3_HUMAN</t>
  </si>
  <si>
    <t>stx1c</t>
  </si>
  <si>
    <t xml:space="preserve"> Syntaxin 1A (Brain), isoform CRA_b OS=Homo sapiens GN=stx1c PE=2 SV=1</t>
  </si>
  <si>
    <t>-0.17682468</t>
  </si>
  <si>
    <t>sp|Q9H7B4|SMYD3_HUMAN</t>
  </si>
  <si>
    <t>SMYD3</t>
  </si>
  <si>
    <t xml:space="preserve"> SET and MYND domain-containing protein 3 OS=Homo sapiens GN=SMYD3 PE=1 SV=4</t>
  </si>
  <si>
    <t>-0.176895397</t>
  </si>
  <si>
    <t>sp|Q8NHU6|TDRD7_HUMAN</t>
  </si>
  <si>
    <t>TDRD7</t>
  </si>
  <si>
    <t xml:space="preserve"> Tudor domain-containing protein 7 OS=Homo sapiens GN=TDRD7 PE=1 SV=2</t>
  </si>
  <si>
    <t>-0.17691707</t>
  </si>
  <si>
    <t>sp|P11940|PABP1_HUMAN</t>
  </si>
  <si>
    <t>PABPC1</t>
  </si>
  <si>
    <t xml:space="preserve"> Polyadenylate-binding protein 1 OS=Homo sapiens GN=PABPC1 PE=1 SV=2</t>
  </si>
  <si>
    <t>-0.177048317</t>
  </si>
  <si>
    <t>sp|P30876|RPB2_HUMAN</t>
  </si>
  <si>
    <t>POLR2B</t>
  </si>
  <si>
    <t xml:space="preserve"> DNA-directed RNA polymerase II subunit RPB2 OS=Homo sapiens GN=POLR2B PE=1 SV=1</t>
  </si>
  <si>
    <t>-0.177108523</t>
  </si>
  <si>
    <t>sp|Q92870|APBB2_HUMAN</t>
  </si>
  <si>
    <t>APBB2</t>
  </si>
  <si>
    <t xml:space="preserve"> Amyloid beta A4 precursor protein-binding family B member 2 OS=Homo sapiens GN=APBB2 PE=1 SV=3</t>
  </si>
  <si>
    <t>-0.177330749</t>
  </si>
  <si>
    <t>sp|P52888|THOP1_HUMAN</t>
  </si>
  <si>
    <t>THOP1</t>
  </si>
  <si>
    <t xml:space="preserve"> Thimet oligopeptidase OS=Homo sapiens GN=THOP1 PE=1 SV=2</t>
  </si>
  <si>
    <t>-0.177414992</t>
  </si>
  <si>
    <t>sp|P51149|RAB7A_HUMAN</t>
  </si>
  <si>
    <t>RAB7A</t>
  </si>
  <si>
    <t xml:space="preserve"> Ras-related protein Rab-7a OS=Homo sapiens GN=RAB7A PE=1 SV=1</t>
  </si>
  <si>
    <t>-0.177698908</t>
  </si>
  <si>
    <t>sp|Q9H8W4|PKHF2_HUMAN</t>
  </si>
  <si>
    <t>PLEKHF2</t>
  </si>
  <si>
    <t xml:space="preserve"> Pleckstrin homology domain-containing family F member 2 OS=Homo sapiens GN=PLEKHF2 PE=1 SV=1</t>
  </si>
  <si>
    <t>-0.177844094</t>
  </si>
  <si>
    <t>sp|P40939|ECHA_HUMAN</t>
  </si>
  <si>
    <t>HADHA</t>
  </si>
  <si>
    <t xml:space="preserve"> Trifunctional enzyme subunit alpha, mitochondrial OS=Homo sapiens GN=HADHA PE=1 SV=2</t>
  </si>
  <si>
    <t>-0.17792287</t>
  </si>
  <si>
    <t>sp|Q8IZ07|AN13A_HUMAN</t>
  </si>
  <si>
    <t>ANKRD13A</t>
  </si>
  <si>
    <t xml:space="preserve"> Ankyrin repeat domain-containing protein 13A OS=Homo sapiens GN=ANKRD13A PE=1 SV=3</t>
  </si>
  <si>
    <t>-0.178031322</t>
  </si>
  <si>
    <t>sp|Q9BT22|ALG1_HUMAN</t>
  </si>
  <si>
    <t>ALG1</t>
  </si>
  <si>
    <t xml:space="preserve"> Chitobiosyldiphosphodolichol beta-mannosyltransferase OS=Homo sapiens GN=ALG1 PE=1 SV=2</t>
  </si>
  <si>
    <t>-0.178168559</t>
  </si>
  <si>
    <t>sp|Q9NWU5|RM22_HUMAN</t>
  </si>
  <si>
    <t>MRPL22</t>
  </si>
  <si>
    <t xml:space="preserve"> 39S ribosomal protein L22, mitochondrial OS=Homo sapiens GN=MRPL22 PE=1 SV=1</t>
  </si>
  <si>
    <t>-0.178240573</t>
  </si>
  <si>
    <t>sp|Q13308|PTK7_HUMAN</t>
  </si>
  <si>
    <t>PTK7</t>
  </si>
  <si>
    <t xml:space="preserve"> Inactive tyrosine-protein kinase 7 OS=Homo sapiens GN=PTK7 PE=1 SV=2</t>
  </si>
  <si>
    <t>-0.1782752</t>
  </si>
  <si>
    <t>sp|Q96DX4|RSPRY_HUMAN</t>
  </si>
  <si>
    <t>RSPRY1</t>
  </si>
  <si>
    <t xml:space="preserve"> RING finger and SPRY domain-containing protein 1 OS=Homo sapiens GN=RSPRY1 PE=2 SV=1</t>
  </si>
  <si>
    <t>-0.178303052</t>
  </si>
  <si>
    <t>sp|Q9H0R3|TM222_HUMAN</t>
  </si>
  <si>
    <t>TMEM222</t>
  </si>
  <si>
    <t xml:space="preserve"> Transmembrane protein 222 OS=Homo sapiens GN=TMEM222 PE=1 SV=2</t>
  </si>
  <si>
    <t>-0.178343009</t>
  </si>
  <si>
    <t>sp|Q13144|EI2BE_HUMAN</t>
  </si>
  <si>
    <t>EIF2B5</t>
  </si>
  <si>
    <t xml:space="preserve"> Translation initiation factor eIF-2B subunit epsilon OS=Homo sapiens GN=EIF2B5 PE=1 SV=3</t>
  </si>
  <si>
    <t>-0.178371664</t>
  </si>
  <si>
    <t>sp|Q96JG6|CC132_HUMAN</t>
  </si>
  <si>
    <t>CCDC132</t>
  </si>
  <si>
    <t xml:space="preserve"> Coiled-coil domain-containing protein 132 OS=Homo sapiens GN=CCDC132 PE=1 SV=3</t>
  </si>
  <si>
    <t>-0.178477933</t>
  </si>
  <si>
    <t>sp|Q8TAQ2|SMRC2_HUMAN</t>
  </si>
  <si>
    <t>SMARCC2</t>
  </si>
  <si>
    <t xml:space="preserve"> SWI/SNF complex subunit SMARCC2 OS=Homo sapiens GN=SMARCC2 PE=1 SV=1</t>
  </si>
  <si>
    <t>-0.178661402</t>
  </si>
  <si>
    <t>sp|Q9Y3A4|RRP7A_HUMAN</t>
  </si>
  <si>
    <t>RRP7A</t>
  </si>
  <si>
    <t xml:space="preserve"> Ribosomal RNA-processing protein 7 homolog A OS=Homo sapiens GN=RRP7A PE=1 SV=2</t>
  </si>
  <si>
    <t>-0.178727716</t>
  </si>
  <si>
    <t>sp|Q8N9N5-2|BANP_HUMAN</t>
  </si>
  <si>
    <t>BANP</t>
  </si>
  <si>
    <t xml:space="preserve"> Isoform 2 of Protein BANP OS=Homo sapiens GN=BANP</t>
  </si>
  <si>
    <t>-0.178883211</t>
  </si>
  <si>
    <t>sp|O15063|K0355_HUMAN</t>
  </si>
  <si>
    <t>KIAA0355</t>
  </si>
  <si>
    <t xml:space="preserve"> Uncharacterized protein KIAA0355 OS=Homo sapiens GN=KIAA0355 PE=1 SV=2</t>
  </si>
  <si>
    <t>-0.178884689</t>
  </si>
  <si>
    <t>sp|Q6PCB7|S27A1_HUMAN</t>
  </si>
  <si>
    <t>SLC27A1</t>
  </si>
  <si>
    <t xml:space="preserve"> Long-chain fatty acid transport protein 1 OS=Homo sapiens GN=SLC27A1 PE=2 SV=1</t>
  </si>
  <si>
    <t>-0.178886867</t>
  </si>
  <si>
    <t>sp|Q13426-2|XRCC4_HUMAN</t>
  </si>
  <si>
    <t>XRCC4</t>
  </si>
  <si>
    <t xml:space="preserve"> Isoform 2 of DNA repair protein XRCC4 OS=Homo sapiens GN=XRCC4</t>
  </si>
  <si>
    <t>-0.178980868</t>
  </si>
  <si>
    <t>sp|P51452|DUS3_HUMAN</t>
  </si>
  <si>
    <t>DUSP3</t>
  </si>
  <si>
    <t xml:space="preserve"> Dual specificity protein phosphatase 3 OS=Homo sapiens GN=DUSP3 PE=1 SV=1</t>
  </si>
  <si>
    <t>-0.179277413</t>
  </si>
  <si>
    <t>sp|P00451|FA8_HUMAN</t>
  </si>
  <si>
    <t>F8</t>
  </si>
  <si>
    <t xml:space="preserve"> Coagulation factor VIII OS=Homo sapiens GN=F8 PE=1 SV=1</t>
  </si>
  <si>
    <t>-0.179288453</t>
  </si>
  <si>
    <t>sp|P12081|SYHC_HUMAN</t>
  </si>
  <si>
    <t>HARS</t>
  </si>
  <si>
    <t xml:space="preserve"> Histidyl-tRNA synthetase, cytoplasmic OS=Homo sapiens GN=HARS PE=1 SV=2</t>
  </si>
  <si>
    <t>-0.17956184</t>
  </si>
  <si>
    <t>sp|O94886|TM63A_HUMAN</t>
  </si>
  <si>
    <t>TMEM63A</t>
  </si>
  <si>
    <t xml:space="preserve"> Transmembrane protein 63A OS=Homo sapiens GN=TMEM63A PE=1 SV=3</t>
  </si>
  <si>
    <t>-0.179569936</t>
  </si>
  <si>
    <t>sp|P63173|RL38_HUMAN</t>
  </si>
  <si>
    <t>RPL38</t>
  </si>
  <si>
    <t xml:space="preserve"> 60S ribosomal protein L38 OS=Homo sapiens GN=RPL38 PE=1 SV=2</t>
  </si>
  <si>
    <t>-0.179719184</t>
  </si>
  <si>
    <t>sp|P61026|RAB10_HUMAN</t>
  </si>
  <si>
    <t>RAB10</t>
  </si>
  <si>
    <t xml:space="preserve"> Ras-related protein Rab-10 OS=Homo sapiens GN=RAB10 PE=1 SV=1</t>
  </si>
  <si>
    <t>-0.179883218</t>
  </si>
  <si>
    <t>sp|Q96BW9|MMP37_HUMAN</t>
  </si>
  <si>
    <t>C3orf31</t>
  </si>
  <si>
    <t xml:space="preserve"> MMP37-like protein, mitochondrial OS=Homo sapiens GN=C3orf31 PE=2 SV=1</t>
  </si>
  <si>
    <t>-0.179887478</t>
  </si>
  <si>
    <t>sp|Q15836|VAMP3_HUMAN</t>
  </si>
  <si>
    <t>VAMP3</t>
  </si>
  <si>
    <t xml:space="preserve"> Vesicle-associated membrane protein 3 OS=Homo sapiens GN=VAMP3 PE=1 SV=3</t>
  </si>
  <si>
    <t>-0.179962623</t>
  </si>
  <si>
    <t>sp|A1XBS5-2|F92A1_HUMAN</t>
  </si>
  <si>
    <t>FAM92A1</t>
  </si>
  <si>
    <t xml:space="preserve"> Isoform 2 of Protein FAM92A1 OS=Homo sapiens GN=FAM92A1</t>
  </si>
  <si>
    <t>-0.180061528</t>
  </si>
  <si>
    <t>sp|O94952-1|FBX21_HUMAN</t>
  </si>
  <si>
    <t>FBXO21</t>
  </si>
  <si>
    <t xml:space="preserve"> Isoform 2 of F-box only protein 21 OS=Homo sapiens GN=FBXO21</t>
  </si>
  <si>
    <t>-0.180207112</t>
  </si>
  <si>
    <t>sp|Q9NZQ7-3|PD1L1_HUMAN</t>
  </si>
  <si>
    <t>CD274</t>
  </si>
  <si>
    <t xml:space="preserve"> Isoform 3 of Programmed cell death 1 ligand 1 OS=Homo sapiens GN=CD274</t>
  </si>
  <si>
    <t>-0.180253665</t>
  </si>
  <si>
    <t>sp|Q96ER9|CCD51_HUMAN</t>
  </si>
  <si>
    <t>CCDC51</t>
  </si>
  <si>
    <t xml:space="preserve"> Coiled-coil domain-containing protein 51 OS=Homo sapiens GN=CCDC51 PE=1 SV=2</t>
  </si>
  <si>
    <t>-0.180270089</t>
  </si>
  <si>
    <t>sp|Q9H9H4|VP37B_HUMAN</t>
  </si>
  <si>
    <t>VPS37B</t>
  </si>
  <si>
    <t xml:space="preserve"> Vacuolar protein sorting-associated protein 37B OS=Homo sapiens GN=VPS37B PE=1 SV=1</t>
  </si>
  <si>
    <t>-0.180377652</t>
  </si>
  <si>
    <t>sp|Q5SY16|NOL9_HUMAN</t>
  </si>
  <si>
    <t>NOL9</t>
  </si>
  <si>
    <t xml:space="preserve"> Polynucleotide 5'-hydroxyl-kinase NOL9 OS=Homo sapiens GN=NOL9 PE=1 SV=1</t>
  </si>
  <si>
    <t>-0.180537782</t>
  </si>
  <si>
    <t>sp|Q6NVY1|HIBCH_HUMAN</t>
  </si>
  <si>
    <t>HIBCH</t>
  </si>
  <si>
    <t xml:space="preserve"> 3-hydroxyisobutyryl-CoA hydrolase, mitochondrial OS=Homo sapiens GN=HIBCH PE=1 SV=2</t>
  </si>
  <si>
    <t>-0.180599093</t>
  </si>
  <si>
    <t>sp|Q16513|PKN2_HUMAN</t>
  </si>
  <si>
    <t>PKN2</t>
  </si>
  <si>
    <t xml:space="preserve"> Serine/threonine-protein kinase N2 OS=Homo sapiens GN=PKN2 PE=1 SV=1</t>
  </si>
  <si>
    <t>-0.180616051</t>
  </si>
  <si>
    <t>sp|O94985|CSTN1_HUMAN</t>
  </si>
  <si>
    <t>CLSTN1</t>
  </si>
  <si>
    <t xml:space="preserve"> Calsyntenin-1 OS=Homo sapiens GN=CLSTN1 PE=1 SV=1</t>
  </si>
  <si>
    <t>-0.180679631</t>
  </si>
  <si>
    <t>sp|Q9HCU5|PREB_HUMAN</t>
  </si>
  <si>
    <t>PREB</t>
  </si>
  <si>
    <t xml:space="preserve"> Prolactin regulatory element-binding protein OS=Homo sapiens GN=PREB PE=1 SV=2</t>
  </si>
  <si>
    <t>-0.181112887</t>
  </si>
  <si>
    <t>sp|P25686|DNJB2_HUMAN</t>
  </si>
  <si>
    <t>DNAJB2</t>
  </si>
  <si>
    <t xml:space="preserve"> DnaJ homolog subfamily B member 2 OS=Homo sapiens GN=DNAJB2 PE=2 SV=3</t>
  </si>
  <si>
    <t>-0.181159302</t>
  </si>
  <si>
    <t>sp|Q8IWZ6-2|BBS7_HUMAN</t>
  </si>
  <si>
    <t>BBS7</t>
  </si>
  <si>
    <t xml:space="preserve"> Isoform 2 of Bardet-Biedl syndrome 7 protein OS=Homo sapiens GN=BBS7</t>
  </si>
  <si>
    <t>-0.181546427</t>
  </si>
  <si>
    <t>sp|P31146|COR1A_HUMAN</t>
  </si>
  <si>
    <t>CORO1A</t>
  </si>
  <si>
    <t xml:space="preserve"> Coronin-1A OS=Homo sapiens GN=CORO1A PE=1 SV=4</t>
  </si>
  <si>
    <t>-0.181716162</t>
  </si>
  <si>
    <t>sp|Q9NVH1-3|DJC11_HUMAN</t>
  </si>
  <si>
    <t>DNAJC11</t>
  </si>
  <si>
    <t xml:space="preserve"> Isoform 3 of DnaJ homolog subfamily C member 11 OS=Homo sapiens GN=DNAJC11</t>
  </si>
  <si>
    <t>-0.182074634</t>
  </si>
  <si>
    <t>sp|Q9H2M9|RBGPR_HUMAN</t>
  </si>
  <si>
    <t>RAB3GAP2</t>
  </si>
  <si>
    <t xml:space="preserve"> Rab3 GTPase-activating protein non-catalytic subunit OS=Homo sapiens GN=RAB3GAP2 PE=1 SV=1</t>
  </si>
  <si>
    <t>-0.182293662</t>
  </si>
  <si>
    <t>sp|Q8WU20|FRS2_HUMAN</t>
  </si>
  <si>
    <t>FRS2</t>
  </si>
  <si>
    <t xml:space="preserve"> Fibroblast growth factor receptor substrate 2 OS=Homo sapiens GN=FRS2 PE=1 SV=4</t>
  </si>
  <si>
    <t>-0.182367764</t>
  </si>
  <si>
    <t>sp|Q7KZI7-11|MARK2_HUMAN</t>
  </si>
  <si>
    <t>MARK2</t>
  </si>
  <si>
    <t xml:space="preserve"> Isoform 11 of Serine/threonine-protein kinase MARK2 OS=Homo sapiens GN=MARK2</t>
  </si>
  <si>
    <t>-0.182469278</t>
  </si>
  <si>
    <t>sp|Q9NQW7|XPP1_HUMAN</t>
  </si>
  <si>
    <t>XPNPEP1</t>
  </si>
  <si>
    <t xml:space="preserve"> Xaa-Pro aminopeptidase 1 OS=Homo sapiens GN=XPNPEP1 PE=1 SV=3</t>
  </si>
  <si>
    <t>-0.182559661</t>
  </si>
  <si>
    <t>sp|Q8WV41|SNX33_HUMAN</t>
  </si>
  <si>
    <t>SNX33</t>
  </si>
  <si>
    <t xml:space="preserve"> Sorting nexin-33 OS=Homo sapiens GN=SNX33 PE=1 SV=1</t>
  </si>
  <si>
    <t>-0.182654901</t>
  </si>
  <si>
    <t>sp|Q99798|ACON_HUMAN</t>
  </si>
  <si>
    <t>ACO2</t>
  </si>
  <si>
    <t xml:space="preserve"> Aconitate hydratase, mitochondrial OS=Homo sapiens GN=ACO2 PE=1 SV=2</t>
  </si>
  <si>
    <t>-0.182715195</t>
  </si>
  <si>
    <t>sp|P23284|PPIB_HUMAN</t>
  </si>
  <si>
    <t>PPIB</t>
  </si>
  <si>
    <t xml:space="preserve"> Peptidyl-prolyl cis-trans isomerase B OS=Homo sapiens GN=PPIB PE=1 SV=2</t>
  </si>
  <si>
    <t>-0.182799522</t>
  </si>
  <si>
    <t>sp|Q16512-2|PKN1_HUMAN</t>
  </si>
  <si>
    <t>PKN1</t>
  </si>
  <si>
    <t xml:space="preserve"> Isoform 2 of Serine/threonine-protein kinase N1 OS=Homo sapiens GN=PKN1</t>
  </si>
  <si>
    <t>-0.182820826</t>
  </si>
  <si>
    <t>sp|P39023|RL3_HUMAN</t>
  </si>
  <si>
    <t>RPL3</t>
  </si>
  <si>
    <t xml:space="preserve"> 60S ribosomal protein L3 OS=Homo sapiens GN=RPL3 PE=1 SV=2</t>
  </si>
  <si>
    <t>-0.182846052</t>
  </si>
  <si>
    <t>sp|Q5JRX3-2|PREP_HUMAN</t>
  </si>
  <si>
    <t>PITRM1</t>
  </si>
  <si>
    <t xml:space="preserve"> Isoform 2 of Presequence protease, mitochondrial OS=Homo sapiens GN=PITRM1</t>
  </si>
  <si>
    <t>-0.182953541</t>
  </si>
  <si>
    <t>sp|Q8TF74|WIPF2_HUMAN</t>
  </si>
  <si>
    <t>WIPF2</t>
  </si>
  <si>
    <t xml:space="preserve"> WAS/WASL-interacting protein family member 2 OS=Homo sapiens GN=WIPF2 PE=1 SV=1</t>
  </si>
  <si>
    <t>-0.18300914</t>
  </si>
  <si>
    <t>sp|P36959|GMPR1_HUMAN</t>
  </si>
  <si>
    <t>GMPR</t>
  </si>
  <si>
    <t xml:space="preserve"> GMP reductase 1 OS=Homo sapiens GN=GMPR PE=1 SV=1</t>
  </si>
  <si>
    <t>-0.183011267</t>
  </si>
  <si>
    <t>sp|O60885|BRD4_HUMAN</t>
  </si>
  <si>
    <t>BRD4</t>
  </si>
  <si>
    <t xml:space="preserve"> Bromodomain-containing protein 4 OS=Homo sapiens GN=BRD4 PE=1 SV=2</t>
  </si>
  <si>
    <t>-0.183182103</t>
  </si>
  <si>
    <t>sp|Q9BPX5|ARP5L_HUMAN</t>
  </si>
  <si>
    <t>ARPC5L</t>
  </si>
  <si>
    <t xml:space="preserve"> Actin-related protein 2/3 complex subunit 5-like protein OS=Homo sapiens GN=ARPC5L PE=1 SV=1</t>
  </si>
  <si>
    <t>-0.18323275</t>
  </si>
  <si>
    <t>sp|O43826-2|G6PT1_HUMAN</t>
  </si>
  <si>
    <t>SLC37A4</t>
  </si>
  <si>
    <t xml:space="preserve"> Isoform 2 of Glucose-6-phosphate translocase OS=Homo sapiens GN=SLC37A4</t>
  </si>
  <si>
    <t>-0.183260894</t>
  </si>
  <si>
    <t>sp|O43237|DC1L2_HUMAN</t>
  </si>
  <si>
    <t>DYNC1LI2</t>
  </si>
  <si>
    <t xml:space="preserve"> Cytoplasmic dynein 1 light intermediate chain 2 OS=Homo sapiens GN=DYNC1LI2 PE=1 SV=1</t>
  </si>
  <si>
    <t>-0.183312286</t>
  </si>
  <si>
    <t>sp|Q96PZ2|F111A_HUMAN</t>
  </si>
  <si>
    <t>FAM111A</t>
  </si>
  <si>
    <t xml:space="preserve"> Protein FAM111A OS=Homo sapiens GN=FAM111A PE=2 SV=2</t>
  </si>
  <si>
    <t>-0.183354545</t>
  </si>
  <si>
    <t>sp|Q9UKF6|CPSF3_HUMAN</t>
  </si>
  <si>
    <t>CPSF3</t>
  </si>
  <si>
    <t xml:space="preserve"> Cleavage and polyadenylation specificity factor subunit 3 OS=Homo sapiens GN=CPSF3 PE=1 SV=1</t>
  </si>
  <si>
    <t>-0.183611807</t>
  </si>
  <si>
    <t>sp|Q86YM7-2|HOME1_HUMAN</t>
  </si>
  <si>
    <t>HOMER1</t>
  </si>
  <si>
    <t xml:space="preserve"> Isoform 2 of Homer protein homolog 1 OS=Homo sapiens GN=HOMER1</t>
  </si>
  <si>
    <t>-0.183916127</t>
  </si>
  <si>
    <t>sp|Q96SB8-2|SMC6_HUMAN</t>
  </si>
  <si>
    <t>SMC6</t>
  </si>
  <si>
    <t xml:space="preserve"> Isoform 2 of Structural maintenance of chromosomes protein 6 OS=Homo sapiens GN=SMC6</t>
  </si>
  <si>
    <t>-0.18402853</t>
  </si>
  <si>
    <t>sp|Q9HA77|SYCM_HUMAN</t>
  </si>
  <si>
    <t>CARS2</t>
  </si>
  <si>
    <t xml:space="preserve"> Probable cysteinyl-tRNA synthetase, mitochondrial OS=Homo sapiens GN=CARS2 PE=1 SV=1</t>
  </si>
  <si>
    <t>-0.184171763</t>
  </si>
  <si>
    <t>sp|Q9Y2K1-2|ZBTB1_HUMAN</t>
  </si>
  <si>
    <t>ZBTB1</t>
  </si>
  <si>
    <t xml:space="preserve"> Isoform 2 of Zinc finger and BTB domain-containing protein 1 OS=Homo sapiens GN=ZBTB1</t>
  </si>
  <si>
    <t>-0.184217175</t>
  </si>
  <si>
    <t>sp|P50991|TCPD_HUMAN</t>
  </si>
  <si>
    <t>CCT4</t>
  </si>
  <si>
    <t xml:space="preserve"> T-complex protein 1 subunit delta OS=Homo sapiens GN=CCT4 PE=1 SV=4</t>
  </si>
  <si>
    <t>-0.184395496</t>
  </si>
  <si>
    <t>sp|O14579|COPE_HUMAN</t>
  </si>
  <si>
    <t>COPE</t>
  </si>
  <si>
    <t xml:space="preserve"> Coatomer subunit epsilon OS=Homo sapiens GN=COPE PE=1 SV=3</t>
  </si>
  <si>
    <t>-0.18440342</t>
  </si>
  <si>
    <t>sp|P47755|CAZA2_HUMAN</t>
  </si>
  <si>
    <t>CAPZA2</t>
  </si>
  <si>
    <t xml:space="preserve"> F-actin-capping protein subunit alpha-2 OS=Homo sapiens GN=CAPZA2 PE=1 SV=3</t>
  </si>
  <si>
    <t>-0.184410219</t>
  </si>
  <si>
    <t>sp|Q9NW15|ANO10_HUMAN</t>
  </si>
  <si>
    <t>ANO10</t>
  </si>
  <si>
    <t xml:space="preserve"> Anoctamin-10 OS=Homo sapiens GN=ANO10 PE=1 SV=2</t>
  </si>
  <si>
    <t>-0.184430282</t>
  </si>
  <si>
    <t>sp|O95433|AHSA1_HUMAN</t>
  </si>
  <si>
    <t>AHSA1</t>
  </si>
  <si>
    <t xml:space="preserve"> Activator of 90 kDa heat shock protein ATPase homolog 1 OS=Homo sapiens GN=AHSA1 PE=1 SV=1</t>
  </si>
  <si>
    <t>-0.184484175</t>
  </si>
  <si>
    <t>sp|P50750-2|CDK9_HUMAN</t>
  </si>
  <si>
    <t>CDK9</t>
  </si>
  <si>
    <t xml:space="preserve"> Isoform 2 of Cyclin-dependent kinase 9 OS=Homo sapiens GN=CDK9</t>
  </si>
  <si>
    <t>-0.1845005</t>
  </si>
  <si>
    <t>sp|Q9Y2H5|PKHA6_HUMAN</t>
  </si>
  <si>
    <t>PLEKHA6</t>
  </si>
  <si>
    <t xml:space="preserve"> Pleckstrin homology domain-containing family A member 6 OS=Homo sapiens GN=PLEKHA6 PE=1 SV=4</t>
  </si>
  <si>
    <t>-0.184559513</t>
  </si>
  <si>
    <t>sp|Q9Y5X1|SNX9_HUMAN</t>
  </si>
  <si>
    <t>SNX9</t>
  </si>
  <si>
    <t xml:space="preserve"> Sorting nexin-9 OS=Homo sapiens GN=SNX9 PE=1 SV=1</t>
  </si>
  <si>
    <t>-0.18456357</t>
  </si>
  <si>
    <t>sp|P05549|AP2A_HUMAN</t>
  </si>
  <si>
    <t>TFAP2A</t>
  </si>
  <si>
    <t xml:space="preserve"> Transcription factor AP-2-alpha OS=Homo sapiens GN=TFAP2A PE=1 SV=1</t>
  </si>
  <si>
    <t>-0.18498564</t>
  </si>
  <si>
    <t>sp|Q9H0A0|NAT10_HUMAN</t>
  </si>
  <si>
    <t>NAT10</t>
  </si>
  <si>
    <t xml:space="preserve"> N-acetyltransferase 10 OS=Homo sapiens GN=NAT10 PE=1 SV=2</t>
  </si>
  <si>
    <t>-0.184995146</t>
  </si>
  <si>
    <t>sp|Q8N4C6-10|NIN_HUMAN</t>
  </si>
  <si>
    <t>NIN</t>
  </si>
  <si>
    <t xml:space="preserve"> Isoform 3 of Ninein OS=Homo sapiens GN=NIN</t>
  </si>
  <si>
    <t>-0.185038929</t>
  </si>
  <si>
    <t>sp|Q9Y2Y0-2|AR2BP_HUMAN</t>
  </si>
  <si>
    <t>ARL2BP</t>
  </si>
  <si>
    <t xml:space="preserve"> Isoform 2 of ADP-ribosylation factor-like protein 2-binding protein OS=Homo sapiens GN=ARL2BP</t>
  </si>
  <si>
    <t>-0.185066533</t>
  </si>
  <si>
    <t>sp|O14681|EI24_HUMAN</t>
  </si>
  <si>
    <t>EI24</t>
  </si>
  <si>
    <t xml:space="preserve"> Etoposide-induced protein 2.4 homolog OS=Homo sapiens GN=EI24 PE=1 SV=4</t>
  </si>
  <si>
    <t>-0.185115985</t>
  </si>
  <si>
    <t>sp|P82673|RT35_HUMAN</t>
  </si>
  <si>
    <t>MRPS35</t>
  </si>
  <si>
    <t xml:space="preserve"> 28S ribosomal protein S35, mitochondrial OS=Homo sapiens GN=MRPS35 PE=1 SV=1</t>
  </si>
  <si>
    <t>-0.185267569</t>
  </si>
  <si>
    <t>sp|Q13608|PEX6_HUMAN</t>
  </si>
  <si>
    <t>PEX6</t>
  </si>
  <si>
    <t xml:space="preserve"> Peroxisome assembly factor 2 OS=Homo sapiens GN=PEX6 PE=1 SV=2</t>
  </si>
  <si>
    <t>-0.185352066</t>
  </si>
  <si>
    <t>sp|Q9ULR0-1|ISY1_HUMAN</t>
  </si>
  <si>
    <t>ISY1</t>
  </si>
  <si>
    <t xml:space="preserve"> Isoform 2 of Pre-mRNA-splicing factor ISY1 homolog OS=Homo sapiens GN=ISY1</t>
  </si>
  <si>
    <t>-0.185358232</t>
  </si>
  <si>
    <t>sp|Q9BRP4-2|PAAF1_HUMAN</t>
  </si>
  <si>
    <t>PAAF1</t>
  </si>
  <si>
    <t xml:space="preserve"> Isoform 2 of Proteasomal ATPase-associated factor 1 OS=Homo sapiens GN=PAAF1</t>
  </si>
  <si>
    <t>-0.185358631</t>
  </si>
  <si>
    <t>sp|Q9NX58|LYAR_HUMAN</t>
  </si>
  <si>
    <t>LYAR</t>
  </si>
  <si>
    <t xml:space="preserve"> Cell growth-regulating nucleolar protein OS=Homo sapiens GN=LYAR PE=1 SV=2</t>
  </si>
  <si>
    <t>-0.18547182</t>
  </si>
  <si>
    <t>sp|Q9BT09|CNPY3_HUMAN</t>
  </si>
  <si>
    <t>CNPY3</t>
  </si>
  <si>
    <t xml:space="preserve"> Protein canopy homolog 3 OS=Homo sapiens GN=CNPY3 PE=1 SV=1</t>
  </si>
  <si>
    <t>-0.185539332</t>
  </si>
  <si>
    <t>sp|P49721|PSB2_HUMAN</t>
  </si>
  <si>
    <t>PSMB2</t>
  </si>
  <si>
    <t xml:space="preserve"> Proteasome subunit beta type-2 OS=Homo sapiens GN=PSMB2 PE=1 SV=1</t>
  </si>
  <si>
    <t>-0.185583603</t>
  </si>
  <si>
    <t>sp|Q16773-2|KAT1_HUMAN</t>
  </si>
  <si>
    <t>CCBL1</t>
  </si>
  <si>
    <t xml:space="preserve"> Isoform 2 of Kynurenine--oxoglutarate transaminase 1 OS=Homo sapiens GN=CCBL1</t>
  </si>
  <si>
    <t>-0.185640169</t>
  </si>
  <si>
    <t>sp|Q96MY1|CT112_HUMAN</t>
  </si>
  <si>
    <t>C20orf112</t>
  </si>
  <si>
    <t xml:space="preserve"> Uncharacterized protein C20orf112 OS=Homo sapiens GN=C20orf112 PE=1 SV=2</t>
  </si>
  <si>
    <t>-0.185764299</t>
  </si>
  <si>
    <t>sp|P04181|OAT_HUMAN</t>
  </si>
  <si>
    <t>OAT</t>
  </si>
  <si>
    <t xml:space="preserve"> Ornithine aminotransferase, mitochondrial OS=Homo sapiens GN=OAT PE=1 SV=1</t>
  </si>
  <si>
    <t>-0.185947302</t>
  </si>
  <si>
    <t>sp|Q8NB90|SPAT5_HUMAN</t>
  </si>
  <si>
    <t>SPATA5</t>
  </si>
  <si>
    <t xml:space="preserve"> Spermatogenesis-associated protein 5 OS=Homo sapiens GN=SPATA5 PE=1 SV=3</t>
  </si>
  <si>
    <t>-0.186073283</t>
  </si>
  <si>
    <t>sp|Q12789-3|TF3C1_HUMAN</t>
  </si>
  <si>
    <t>GTF3C1</t>
  </si>
  <si>
    <t xml:space="preserve"> Isoform 2 of General transcription factor 3C polypeptide 1 OS=Homo sapiens GN=GTF3C1</t>
  </si>
  <si>
    <t>-0.186073296</t>
  </si>
  <si>
    <t>sp|P78563-2|RED1_HUMAN</t>
  </si>
  <si>
    <t>ADARB1</t>
  </si>
  <si>
    <t xml:space="preserve"> Isoform 2 of Double-stranded RNA-specific editase 1 OS=Homo sapiens GN=ADARB1</t>
  </si>
  <si>
    <t>-0.186588431</t>
  </si>
  <si>
    <t>sp|Q9P0U3-2|SENP1_HUMAN</t>
  </si>
  <si>
    <t>SENP1</t>
  </si>
  <si>
    <t xml:space="preserve"> Isoform 2 of Sentrin-specific protease 1 OS=Homo sapiens GN=SENP1</t>
  </si>
  <si>
    <t>-0.186684025</t>
  </si>
  <si>
    <t>sp|P51153|RAB13_HUMAN</t>
  </si>
  <si>
    <t>RAB13</t>
  </si>
  <si>
    <t xml:space="preserve"> Ras-related protein Rab-13 OS=Homo sapiens GN=RAB13 PE=1 SV=1</t>
  </si>
  <si>
    <t>-0.186718581</t>
  </si>
  <si>
    <t>sp|Q7L0Y3|MRRP1_HUMAN</t>
  </si>
  <si>
    <t>RG9MTD1</t>
  </si>
  <si>
    <t xml:space="preserve"> Mitochondrial ribonuclease P protein 1 OS=Homo sapiens GN=RG9MTD1 PE=1 SV=2</t>
  </si>
  <si>
    <t>-0.187016947</t>
  </si>
  <si>
    <t>sp|Q9BVG3|TRI62_HUMAN</t>
  </si>
  <si>
    <t>TRIM62</t>
  </si>
  <si>
    <t xml:space="preserve"> Tripartite motif-containing protein 62 OS=Homo sapiens GN=TRIM62 PE=2 SV=1</t>
  </si>
  <si>
    <t>-0.187062833</t>
  </si>
  <si>
    <t>sp|P17152|TMM11_HUMAN</t>
  </si>
  <si>
    <t>TMEM11</t>
  </si>
  <si>
    <t xml:space="preserve"> Transmembrane protein 11, mitochondrial OS=Homo sapiens GN=TMEM11 PE=1 SV=1</t>
  </si>
  <si>
    <t>-0.187555944</t>
  </si>
  <si>
    <t>sp|P17931|LEG3_HUMAN</t>
  </si>
  <si>
    <t>LGALS3</t>
  </si>
  <si>
    <t xml:space="preserve"> Galectin-3 OS=Homo sapiens GN=LGALS3 PE=1 SV=5</t>
  </si>
  <si>
    <t>-0.187628547</t>
  </si>
  <si>
    <t>sp|Q15643|TRIPB_HUMAN</t>
  </si>
  <si>
    <t>TRIP11</t>
  </si>
  <si>
    <t xml:space="preserve"> Thyroid receptor-interacting protein 11 OS=Homo sapiens GN=TRIP11 PE=1 SV=3</t>
  </si>
  <si>
    <t>-0.187953541</t>
  </si>
  <si>
    <t>sp|Q93100-2|KPBB_HUMAN</t>
  </si>
  <si>
    <t>PHKB</t>
  </si>
  <si>
    <t xml:space="preserve"> Isoform 2 of Phosphorylase b kinase regulatory subunit beta OS=Homo sapiens GN=PHKB</t>
  </si>
  <si>
    <t>-0.188011451</t>
  </si>
  <si>
    <t>sp|Q9UET6-2|RRMJ1_HUMAN</t>
  </si>
  <si>
    <t>FTSJ1</t>
  </si>
  <si>
    <t xml:space="preserve"> Isoform 2 of Putative ribosomal RNA methyltransferase 1 OS=Homo sapiens GN=FTSJ1</t>
  </si>
  <si>
    <t>-0.18819923</t>
  </si>
  <si>
    <t>tr|E9PJN9|E9PJN9_HUMAN</t>
  </si>
  <si>
    <t xml:space="preserve"> Uncharacterized protein OS=Homo sapiens GN=RPS3 PE=4 SV=1</t>
  </si>
  <si>
    <t>-0.18822517</t>
  </si>
  <si>
    <t>sp|P36021|MOT8_HUMAN</t>
  </si>
  <si>
    <t>SLC16A2</t>
  </si>
  <si>
    <t xml:space="preserve"> Monocarboxylate transporter 8 OS=Homo sapiens GN=SLC16A2 PE=1 SV=2</t>
  </si>
  <si>
    <t>-0.188334689</t>
  </si>
  <si>
    <t>sp|P23511-2|NFYA_HUMAN</t>
  </si>
  <si>
    <t>NFYA</t>
  </si>
  <si>
    <t xml:space="preserve"> Isoform Short of Nuclear transcription factor Y subunit alpha OS=Homo sapiens GN=NFYA</t>
  </si>
  <si>
    <t>-0.188444021</t>
  </si>
  <si>
    <t>sp|Q15435|PP1R7_HUMAN</t>
  </si>
  <si>
    <t>PPP1R7</t>
  </si>
  <si>
    <t xml:space="preserve"> Protein phosphatase 1 regulatory subunit 7 OS=Homo sapiens GN=PPP1R7 PE=1 SV=1</t>
  </si>
  <si>
    <t>-0.188525435</t>
  </si>
  <si>
    <t>sp|P43378|PTN9_HUMAN</t>
  </si>
  <si>
    <t>PTPN9</t>
  </si>
  <si>
    <t xml:space="preserve"> Tyrosine-protein phosphatase non-receptor type 9 OS=Homo sapiens GN=PTPN9 PE=1 SV=1</t>
  </si>
  <si>
    <t>-0.188554517</t>
  </si>
  <si>
    <t>sp|Q8N344|MIER2_HUMAN</t>
  </si>
  <si>
    <t>MIER2</t>
  </si>
  <si>
    <t xml:space="preserve"> Mesoderm induction early response protein 2 OS=Homo sapiens GN=MIER2 PE=2 SV=2</t>
  </si>
  <si>
    <t>-0.188633876</t>
  </si>
  <si>
    <t>sp|Q8NHH9-2|ATLA2_HUMAN</t>
  </si>
  <si>
    <t>ATL2</t>
  </si>
  <si>
    <t xml:space="preserve"> Isoform 2 of Atlastin-2 OS=Homo sapiens GN=ATL2</t>
  </si>
  <si>
    <t>-0.188997994</t>
  </si>
  <si>
    <t>sp|Q69YN4|VIR_HUMAN</t>
  </si>
  <si>
    <t>KIAA1429</t>
  </si>
  <si>
    <t xml:space="preserve"> Protein virilizer homolog OS=Homo sapiens GN=KIAA1429 PE=1 SV=2</t>
  </si>
  <si>
    <t>-0.189068423</t>
  </si>
  <si>
    <t>sp|P55010|IF5_HUMAN</t>
  </si>
  <si>
    <t>EIF5</t>
  </si>
  <si>
    <t xml:space="preserve"> Eukaryotic translation initiation factor 5 OS=Homo sapiens GN=EIF5 PE=1 SV=2</t>
  </si>
  <si>
    <t>-0.189086106</t>
  </si>
  <si>
    <t>sp|P50502|F10A1_HUMAN</t>
  </si>
  <si>
    <t>ST13</t>
  </si>
  <si>
    <t xml:space="preserve"> Hsc70-interacting protein OS=Homo sapiens GN=ST13 PE=1 SV=2</t>
  </si>
  <si>
    <t>-0.189230554</t>
  </si>
  <si>
    <t>sp|Q9BQ15|SOSB1_HUMAN</t>
  </si>
  <si>
    <t>OBFC2B</t>
  </si>
  <si>
    <t xml:space="preserve"> SOSS complex subunit B1 OS=Homo sapiens GN=OBFC2B PE=1 SV=1</t>
  </si>
  <si>
    <t>-0.189461402</t>
  </si>
  <si>
    <t>sp|Q86WX3|AROS_HUMAN</t>
  </si>
  <si>
    <t>RPS19BP1</t>
  </si>
  <si>
    <t xml:space="preserve"> Active regulator of SIRT1 OS=Homo sapiens GN=RPS19BP1 PE=1 SV=1</t>
  </si>
  <si>
    <t>-0.189643929</t>
  </si>
  <si>
    <t>sp|Q9BQ39|DDX50_HUMAN</t>
  </si>
  <si>
    <t>DDX50</t>
  </si>
  <si>
    <t xml:space="preserve"> ATP-dependent RNA helicase DDX50 OS=Homo sapiens GN=DDX50 PE=1 SV=1</t>
  </si>
  <si>
    <t>-0.189792235</t>
  </si>
  <si>
    <t>sp|P54646|AAPK2_HUMAN</t>
  </si>
  <si>
    <t>PRKAA2</t>
  </si>
  <si>
    <t xml:space="preserve"> 5'-AMP-activated protein kinase catalytic subunit alpha-2 OS=Homo sapiens GN=PRKAA2 PE=1 SV=2</t>
  </si>
  <si>
    <t>-0.18990704</t>
  </si>
  <si>
    <t>sp|Q9NRM2|ZN277_HUMAN</t>
  </si>
  <si>
    <t>ZNF277</t>
  </si>
  <si>
    <t xml:space="preserve"> Zinc finger protein 277 OS=Homo sapiens GN=ZNF277 PE=1 SV=2</t>
  </si>
  <si>
    <t>-0.189924013</t>
  </si>
  <si>
    <t>sp|Q96CW1-2|AP2M1_HUMAN</t>
  </si>
  <si>
    <t>AP2M1</t>
  </si>
  <si>
    <t xml:space="preserve"> Isoform 2 of AP-2 complex subunit mu OS=Homo sapiens GN=AP2M1</t>
  </si>
  <si>
    <t>-0.190003376</t>
  </si>
  <si>
    <t>sp|P49368|TCPG_HUMAN</t>
  </si>
  <si>
    <t>CCT3</t>
  </si>
  <si>
    <t xml:space="preserve"> T-complex protein 1 subunit gamma OS=Homo sapiens GN=CCT3 PE=1 SV=4</t>
  </si>
  <si>
    <t>-0.19000861</t>
  </si>
  <si>
    <t>sp|Q6ZMI0|KLRAQ_HUMAN</t>
  </si>
  <si>
    <t>KLRAQ1</t>
  </si>
  <si>
    <t xml:space="preserve"> KLRAQ motif-containing protein 1 OS=Homo sapiens GN=KLRAQ1 PE=1 SV=1</t>
  </si>
  <si>
    <t>-0.190110882</t>
  </si>
  <si>
    <t>sp|A4D1P6-2|WDR91_HUMAN</t>
  </si>
  <si>
    <t>WDR91</t>
  </si>
  <si>
    <t xml:space="preserve"> Isoform 2 of WD repeat-containing protein 91 OS=Homo sapiens GN=WDR91</t>
  </si>
  <si>
    <t>-0.190553817</t>
  </si>
  <si>
    <t>sp|Q14692|BMS1_HUMAN</t>
  </si>
  <si>
    <t>BMS1</t>
  </si>
  <si>
    <t xml:space="preserve"> Ribosome biogenesis protein BMS1 homolog OS=Homo sapiens GN=BMS1 PE=1 SV=1</t>
  </si>
  <si>
    <t>-0.190555913</t>
  </si>
  <si>
    <t>sp|B7ZAQ6-2|GPHRA_HUMAN</t>
  </si>
  <si>
    <t>GPR89A</t>
  </si>
  <si>
    <t xml:space="preserve"> Isoform 2 of Golgi pH regulator A OS=Homo sapiens GN=GPR89A</t>
  </si>
  <si>
    <t>-0.190867761</t>
  </si>
  <si>
    <t>sp|Q8WVK2|SNR27_HUMAN</t>
  </si>
  <si>
    <t>SNRNP27</t>
  </si>
  <si>
    <t xml:space="preserve"> U4/U6.U5 small nuclear ribonucleoprotein 27 kDa protein OS=Homo sapiens GN=SNRNP27 PE=1 SV=1</t>
  </si>
  <si>
    <t>-0.190894163</t>
  </si>
  <si>
    <t>sp|O43663-2|PRC1_HUMAN</t>
  </si>
  <si>
    <t>PRC1</t>
  </si>
  <si>
    <t xml:space="preserve"> Isoform 2 of Protein regulator of cytokinesis 1 OS=Homo sapiens GN=PRC1</t>
  </si>
  <si>
    <t>-0.191121366</t>
  </si>
  <si>
    <t>sp|Q6R327-3|RICTR_HUMAN</t>
  </si>
  <si>
    <t>RICTOR</t>
  </si>
  <si>
    <t xml:space="preserve"> Isoform 3 of Rapamycin-insensitive companion of mTOR OS=Homo sapiens GN=RICTOR</t>
  </si>
  <si>
    <t>-0.191170743</t>
  </si>
  <si>
    <t>sp|Q86Y79|PTH_HUMAN</t>
  </si>
  <si>
    <t>PTRH1</t>
  </si>
  <si>
    <t xml:space="preserve"> Probable peptidyl-tRNA hydrolase OS=Homo sapiens GN=PTRH1 PE=1 SV=1</t>
  </si>
  <si>
    <t>-0.191192628</t>
  </si>
  <si>
    <t>sp|Q7Z460|CLAP1_HUMAN</t>
  </si>
  <si>
    <t>CLASP1</t>
  </si>
  <si>
    <t xml:space="preserve"> CLIP-associating protein 1 OS=Homo sapiens GN=CLASP1 PE=1 SV=1</t>
  </si>
  <si>
    <t>-0.191250889</t>
  </si>
  <si>
    <t>sp|Q9HC78-2|ZBT20_HUMAN</t>
  </si>
  <si>
    <t>ZBTB20</t>
  </si>
  <si>
    <t xml:space="preserve"> Isoform 2 of Zinc finger and BTB domain-containing protein 20 OS=Homo sapiens GN=ZBTB20</t>
  </si>
  <si>
    <t>-0.191271394</t>
  </si>
  <si>
    <t>sp|Q96DF8|DGC14_HUMAN</t>
  </si>
  <si>
    <t>DGCR14</t>
  </si>
  <si>
    <t xml:space="preserve"> Protein DGCR14 OS=Homo sapiens GN=DGCR14 PE=1 SV=1</t>
  </si>
  <si>
    <t>-0.191302185</t>
  </si>
  <si>
    <t>sp|P82933|RT09_HUMAN</t>
  </si>
  <si>
    <t>MRPS9</t>
  </si>
  <si>
    <t xml:space="preserve"> 28S ribosomal protein S9, mitochondrial OS=Homo sapiens GN=MRPS9 PE=1 SV=2</t>
  </si>
  <si>
    <t>-0.191343174</t>
  </si>
  <si>
    <t>sp|Q9Y561-2|LRP12_HUMAN</t>
  </si>
  <si>
    <t>LRP12</t>
  </si>
  <si>
    <t xml:space="preserve"> Isoform 2 of Low-density lipoprotein receptor-related protein 12 OS=Homo sapiens GN=LRP12</t>
  </si>
  <si>
    <t>-0.191375284</t>
  </si>
  <si>
    <t>sp|Q13829|BACD2_HUMAN</t>
  </si>
  <si>
    <t>TNFAIP1</t>
  </si>
  <si>
    <t xml:space="preserve"> BTB/POZ domain-containing adapter for CUL3-mediated RhoA degradation protein 2 OS=Homo sapiens GN=TNFAIP1 PE=1 SV=1</t>
  </si>
  <si>
    <t>-0.191380642</t>
  </si>
  <si>
    <t>sp|Q8NEM7-2|FA48A_HUMAN</t>
  </si>
  <si>
    <t>FAM48A</t>
  </si>
  <si>
    <t xml:space="preserve"> Isoform 2 of Protein FAM48A OS=Homo sapiens GN=FAM48A</t>
  </si>
  <si>
    <t>-0.191521376</t>
  </si>
  <si>
    <t>sp|Q9NYS0|KBRS1_HUMAN</t>
  </si>
  <si>
    <t>NKIRAS1</t>
  </si>
  <si>
    <t xml:space="preserve"> NF-kappa-B inhibitor-interacting Ras-like protein 1 OS=Homo sapiens GN=NKIRAS1 PE=1 SV=1</t>
  </si>
  <si>
    <t>-0.191610684</t>
  </si>
  <si>
    <t>sp|Q15723-1|ELF2_HUMAN</t>
  </si>
  <si>
    <t>ELF2</t>
  </si>
  <si>
    <t xml:space="preserve"> Isoform 1 of ETS-related transcription factor Elf-2 OS=Homo sapiens GN=ELF2</t>
  </si>
  <si>
    <t>-0.191635337</t>
  </si>
  <si>
    <t>sp|Q9BVC3|DCC1_HUMAN</t>
  </si>
  <si>
    <t>DSCC1</t>
  </si>
  <si>
    <t xml:space="preserve"> Sister chromatid cohesion protein DCC1 OS=Homo sapiens GN=DSCC1 PE=1 SV=2</t>
  </si>
  <si>
    <t>-0.191761632</t>
  </si>
  <si>
    <t>sp|Q13769|THOC5_HUMAN</t>
  </si>
  <si>
    <t>THOC5</t>
  </si>
  <si>
    <t xml:space="preserve"> THO complex subunit 5 homolog OS=Homo sapiens GN=THOC5 PE=1 SV=2</t>
  </si>
  <si>
    <t>-0.191905166</t>
  </si>
  <si>
    <t>sp|O00255-2|MEN1_HUMAN</t>
  </si>
  <si>
    <t>MEN1</t>
  </si>
  <si>
    <t xml:space="preserve"> Isoform 2 of Menin OS=Homo sapiens GN=MEN1</t>
  </si>
  <si>
    <t>-0.191977163</t>
  </si>
  <si>
    <t>sp|Q969G6|RIFK_HUMAN</t>
  </si>
  <si>
    <t>RFK</t>
  </si>
  <si>
    <t xml:space="preserve"> Riboflavin kinase OS=Homo sapiens GN=RFK PE=1 SV=2</t>
  </si>
  <si>
    <t>-0.192129425</t>
  </si>
  <si>
    <t>sp|P04843|RPN1_HUMAN</t>
  </si>
  <si>
    <t>RPN1</t>
  </si>
  <si>
    <t xml:space="preserve"> Dolichyl-diphosphooligosaccharide--protein glycosyltransferase subunit 1 OS=Homo sapiens GN=RPN1 PE=1 SV=1</t>
  </si>
  <si>
    <t>-0.192146797</t>
  </si>
  <si>
    <t>sp|Q9NXG6-3|P4HTM_HUMAN</t>
  </si>
  <si>
    <t>P4HTM</t>
  </si>
  <si>
    <t xml:space="preserve"> Isoform 3 of Transmembrane prolyl 4-hydroxylase OS=Homo sapiens GN=P4HTM</t>
  </si>
  <si>
    <t>-0.192242121</t>
  </si>
  <si>
    <t>sp|Q5T4B2|GT253_HUMAN</t>
  </si>
  <si>
    <t>CERCAM</t>
  </si>
  <si>
    <t xml:space="preserve"> Glycosyltransferase 25 family member 3 OS=Homo sapiens GN=CERCAM PE=2 SV=1</t>
  </si>
  <si>
    <t>-0.192381984</t>
  </si>
  <si>
    <t>sp|Q9BWM7|SFXN3_HUMAN</t>
  </si>
  <si>
    <t>SFXN3</t>
  </si>
  <si>
    <t xml:space="preserve"> Sideroflexin-3 OS=Homo sapiens GN=SFXN3 PE=2 SV=2</t>
  </si>
  <si>
    <t>-0.192392067</t>
  </si>
  <si>
    <t>sp|O95905|SGT1_HUMAN</t>
  </si>
  <si>
    <t>ECD</t>
  </si>
  <si>
    <t xml:space="preserve"> Protein SGT1 OS=Homo sapiens GN=ECD PE=1 SV=1</t>
  </si>
  <si>
    <t>-0.192407413</t>
  </si>
  <si>
    <t>sp|P16298|PP2BB_HUMAN</t>
  </si>
  <si>
    <t>PPP3CB</t>
  </si>
  <si>
    <t xml:space="preserve"> Serine/threonine-protein phosphatase 2B catalytic subunit beta isoform OS=Homo sapiens GN=PPP3CB PE=1 SV=2</t>
  </si>
  <si>
    <t>-0.192490909</t>
  </si>
  <si>
    <t>sp|Q96EV2|RBM33_HUMAN</t>
  </si>
  <si>
    <t>RBM33</t>
  </si>
  <si>
    <t xml:space="preserve"> RNA-binding protein 33 OS=Homo sapiens GN=RBM33 PE=1 SV=3</t>
  </si>
  <si>
    <t>-0.192568286</t>
  </si>
  <si>
    <t>sp|Q9H081|MIS12_HUMAN</t>
  </si>
  <si>
    <t>MIS12</t>
  </si>
  <si>
    <t xml:space="preserve"> Protein MIS12 homolog OS=Homo sapiens GN=MIS12 PE=1 SV=1</t>
  </si>
  <si>
    <t>-0.192746424</t>
  </si>
  <si>
    <t>sp|Q96G46|DUS3L_HUMAN</t>
  </si>
  <si>
    <t>DUS3L</t>
  </si>
  <si>
    <t xml:space="preserve"> tRNA-dihydrouridine synthase 3-like OS=Homo sapiens GN=DUS3L PE=1 SV=2</t>
  </si>
  <si>
    <t>-0.192868347</t>
  </si>
  <si>
    <t>sp|O15066|KIF3B_HUMAN</t>
  </si>
  <si>
    <t>KIF3B</t>
  </si>
  <si>
    <t xml:space="preserve"> Kinesin-like protein KIF3B OS=Homo sapiens GN=KIF3B PE=1 SV=1</t>
  </si>
  <si>
    <t>-0.192999078</t>
  </si>
  <si>
    <t>sp|P62277|RS13_HUMAN</t>
  </si>
  <si>
    <t>RPS13</t>
  </si>
  <si>
    <t xml:space="preserve"> 40S ribosomal protein S13 OS=Homo sapiens GN=RPS13 PE=1 SV=2</t>
  </si>
  <si>
    <t>-0.19307035</t>
  </si>
  <si>
    <t>sp|O00231|PSD11_HUMAN</t>
  </si>
  <si>
    <t>PSMD11</t>
  </si>
  <si>
    <t xml:space="preserve"> 26S proteasome non-ATPase regulatory subunit 11 OS=Homo sapiens GN=PSMD11 PE=1 SV=3</t>
  </si>
  <si>
    <t>-0.193133455</t>
  </si>
  <si>
    <t>sp|P53611|PGTB2_HUMAN</t>
  </si>
  <si>
    <t>RABGGTB</t>
  </si>
  <si>
    <t xml:space="preserve"> Geranylgeranyl transferase type-2 subunit beta OS=Homo sapiens GN=RABGGTB PE=1 SV=2</t>
  </si>
  <si>
    <t>-0.193243057</t>
  </si>
  <si>
    <t>sp|O14497|ARI1A_HUMAN</t>
  </si>
  <si>
    <t>ARID1A</t>
  </si>
  <si>
    <t xml:space="preserve"> AT-rich interactive domain-containing protein 1A OS=Homo sapiens GN=ARID1A PE=1 SV=3</t>
  </si>
  <si>
    <t>-0.193597263</t>
  </si>
  <si>
    <t>sp|Q5VUM1|CF057_HUMAN</t>
  </si>
  <si>
    <t>C6orf57</t>
  </si>
  <si>
    <t xml:space="preserve"> UPF0369 protein C6orf57 OS=Homo sapiens GN=C6orf57 PE=2 SV=1</t>
  </si>
  <si>
    <t>-0.193636369</t>
  </si>
  <si>
    <t>sp|O60762|DPM1_HUMAN</t>
  </si>
  <si>
    <t>DPM1</t>
  </si>
  <si>
    <t xml:space="preserve"> Dolichol-phosphate mannosyltransferase OS=Homo sapiens GN=DPM1 PE=1 SV=1</t>
  </si>
  <si>
    <t>-0.193679119</t>
  </si>
  <si>
    <t>sp|Q96DA6|TIM14_HUMAN</t>
  </si>
  <si>
    <t>DNAJC19</t>
  </si>
  <si>
    <t xml:space="preserve"> Mitochondrial import inner membrane translocase subunit TIM14 OS=Homo sapiens GN=DNAJC19 PE=1 SV=3</t>
  </si>
  <si>
    <t>-0.193698404</t>
  </si>
  <si>
    <t>sp|P61018-2|RAB4B_HUMAN</t>
  </si>
  <si>
    <t>RAB4B</t>
  </si>
  <si>
    <t xml:space="preserve"> Isoform 2 of Ras-related protein Rab-4B OS=Homo sapiens GN=RAB4B</t>
  </si>
  <si>
    <t>-0.193982894</t>
  </si>
  <si>
    <t>sp|Q9NX47|MARH5_HUMAN</t>
  </si>
  <si>
    <t>5-Mar</t>
  </si>
  <si>
    <t xml:space="preserve"> E3 ubiquitin-protein ligase MARCH5 OS=Homo sapiens GN=MARCH5 PE=1 SV=1</t>
  </si>
  <si>
    <t>-0.193984033</t>
  </si>
  <si>
    <t>sp|O14531|DPYL4_HUMAN</t>
  </si>
  <si>
    <t>DPYSL4</t>
  </si>
  <si>
    <t xml:space="preserve"> Dihydropyrimidinase-related protein 4 OS=Homo sapiens GN=DPYSL4 PE=1 SV=2</t>
  </si>
  <si>
    <t>-0.19401609</t>
  </si>
  <si>
    <t>tr|E7EPK9|E7EPK9_HUMAN</t>
  </si>
  <si>
    <t>COL8A1</t>
  </si>
  <si>
    <t xml:space="preserve"> Uncharacterized protein OS=Homo sapiens GN=COL8A1 PE=4 SV=1</t>
  </si>
  <si>
    <t>-0.194218738</t>
  </si>
  <si>
    <t>sp|O95202|LETM1_HUMAN</t>
  </si>
  <si>
    <t>LETM1</t>
  </si>
  <si>
    <t xml:space="preserve"> LETM1 and EF-hand domain-containing protein 1, mitochondrial OS=Homo sapiens GN=LETM1 PE=1 SV=1</t>
  </si>
  <si>
    <t>-0.194276859</t>
  </si>
  <si>
    <t>sp|Q8NFD5-2|ARI1B_HUMAN</t>
  </si>
  <si>
    <t>ARID1B</t>
  </si>
  <si>
    <t xml:space="preserve"> Isoform 2 of AT-rich interactive domain-containing protein 1B OS=Homo sapiens GN=ARID1B</t>
  </si>
  <si>
    <t>-0.19430265</t>
  </si>
  <si>
    <t>sp|Q8NCM8-2|DYHC2_HUMAN</t>
  </si>
  <si>
    <t>DYNC2H1</t>
  </si>
  <si>
    <t xml:space="preserve"> Isoform 2 of Cytoplasmic dynein 2 heavy chain 1 OS=Homo sapiens GN=DYNC2H1</t>
  </si>
  <si>
    <t>-0.19434546</t>
  </si>
  <si>
    <t>sp|Q96C23|GALM_HUMAN</t>
  </si>
  <si>
    <t>GALM</t>
  </si>
  <si>
    <t xml:space="preserve"> Aldose 1-epimerase OS=Homo sapiens GN=GALM PE=1 SV=1</t>
  </si>
  <si>
    <t>-0.194478085</t>
  </si>
  <si>
    <t>sp|Q13838-2|DX39B_HUMAN</t>
  </si>
  <si>
    <t>DDX39B</t>
  </si>
  <si>
    <t xml:space="preserve"> Isoform 2 of Spliceosome RNA helicase DDX39B OS=Homo sapiens GN=DDX39B</t>
  </si>
  <si>
    <t>-0.194733506</t>
  </si>
  <si>
    <t>sp|Q9UJY4|GGA2_HUMAN</t>
  </si>
  <si>
    <t>GGA2</t>
  </si>
  <si>
    <t xml:space="preserve"> ADP-ribosylation factor-binding protein GGA2 OS=Homo sapiens GN=GGA2 PE=1 SV=3</t>
  </si>
  <si>
    <t>-0.194876402</t>
  </si>
  <si>
    <t>sp|Q9BV79|MECR_HUMAN</t>
  </si>
  <si>
    <t>MECR</t>
  </si>
  <si>
    <t xml:space="preserve"> Trans-2-enoyl-CoA reductase, mitochondrial OS=Homo sapiens GN=MECR PE=1 SV=2</t>
  </si>
  <si>
    <t>-0.19492801</t>
  </si>
  <si>
    <t>sp|Q9P0J0|NDUAD_HUMAN</t>
  </si>
  <si>
    <t>NDUFA13</t>
  </si>
  <si>
    <t xml:space="preserve"> NADH dehydrogenase [ubiquinone] 1 alpha subcomplex subunit 13 OS=Homo sapiens GN=NDUFA13 PE=1 SV=3</t>
  </si>
  <si>
    <t>-0.19530247</t>
  </si>
  <si>
    <t>sp|Q8N9N2-2|ASCC1_HUMAN</t>
  </si>
  <si>
    <t>ASCC1</t>
  </si>
  <si>
    <t xml:space="preserve"> Isoform 2 of Activating signal cointegrator 1 complex subunit 1 OS=Homo sapiens GN=ASCC1</t>
  </si>
  <si>
    <t>-0.195410054</t>
  </si>
  <si>
    <t>sp|O75436|VP26A_HUMAN</t>
  </si>
  <si>
    <t>VPS26A</t>
  </si>
  <si>
    <t xml:space="preserve"> Vacuolar protein sorting-associated protein 26A OS=Homo sapiens GN=VPS26A PE=1 SV=2</t>
  </si>
  <si>
    <t>-0.195578772</t>
  </si>
  <si>
    <t>sp|Q9Y5B0|CTDP1_HUMAN</t>
  </si>
  <si>
    <t>CTDP1</t>
  </si>
  <si>
    <t xml:space="preserve"> RNA polymerase II subunit A C-terminal domain phosphatase OS=Homo sapiens GN=CTDP1 PE=1 SV=3</t>
  </si>
  <si>
    <t>-0.1958953</t>
  </si>
  <si>
    <t>sp|O94776|MTA2_HUMAN</t>
  </si>
  <si>
    <t>MTA2</t>
  </si>
  <si>
    <t xml:space="preserve"> Metastasis-associated protein MTA2 OS=Homo sapiens GN=MTA2 PE=1 SV=1</t>
  </si>
  <si>
    <t>-0.195944396</t>
  </si>
  <si>
    <t>sp|Q9HBH5|RDH14_HUMAN</t>
  </si>
  <si>
    <t>RDH14</t>
  </si>
  <si>
    <t xml:space="preserve"> Retinol dehydrogenase 14 OS=Homo sapiens GN=RDH14 PE=1 SV=1</t>
  </si>
  <si>
    <t>-0.196035367</t>
  </si>
  <si>
    <t>sp|Q13442|HAP28_HUMAN</t>
  </si>
  <si>
    <t>PDAP1</t>
  </si>
  <si>
    <t xml:space="preserve"> 28 kDa heat- and acid-stable phosphoprotein OS=Homo sapiens GN=PDAP1 PE=1 SV=1</t>
  </si>
  <si>
    <t>-0.196075135</t>
  </si>
  <si>
    <t>sp|Q8IZ81|ELMD2_HUMAN</t>
  </si>
  <si>
    <t>ELMOD2</t>
  </si>
  <si>
    <t xml:space="preserve"> ELMO domain-containing protein 2 OS=Homo sapiens GN=ELMOD2 PE=1 SV=1</t>
  </si>
  <si>
    <t>-0.196158691</t>
  </si>
  <si>
    <t>sp|Q96LL9|DJC30_HUMAN</t>
  </si>
  <si>
    <t>DNAJC30</t>
  </si>
  <si>
    <t xml:space="preserve"> DnaJ homolog subfamily C member 30 OS=Homo sapiens GN=DNAJC30 PE=1 SV=3</t>
  </si>
  <si>
    <t>-0.196223214</t>
  </si>
  <si>
    <t>sp|O95248-4|MTMR5_HUMAN</t>
  </si>
  <si>
    <t>SBF1</t>
  </si>
  <si>
    <t xml:space="preserve"> Isoform 4 of Myotubularin-related protein 5 OS=Homo sapiens GN=SBF1</t>
  </si>
  <si>
    <t>-0.196288114</t>
  </si>
  <si>
    <t>sp|Q9HA38-2|ZMAT3_HUMAN</t>
  </si>
  <si>
    <t>ZMAT3</t>
  </si>
  <si>
    <t xml:space="preserve"> Isoform 2 of Zinc finger matrin-type protein 3 OS=Homo sapiens GN=ZMAT3</t>
  </si>
  <si>
    <t>-0.196289736</t>
  </si>
  <si>
    <t>sp|Q9Y2X3|NOP58_HUMAN</t>
  </si>
  <si>
    <t>NOP58</t>
  </si>
  <si>
    <t xml:space="preserve"> Nucleolar protein 58 OS=Homo sapiens GN=NOP58 PE=1 SV=1</t>
  </si>
  <si>
    <t>-0.196327281</t>
  </si>
  <si>
    <t>sp|Q9H4I3-2|TRABD_HUMAN</t>
  </si>
  <si>
    <t>TRABD</t>
  </si>
  <si>
    <t xml:space="preserve"> Isoform 2 of TraB domain-containing protein OS=Homo sapiens GN=TRABD</t>
  </si>
  <si>
    <t>-0.196466684</t>
  </si>
  <si>
    <t>sp|O95394|AGM1_HUMAN</t>
  </si>
  <si>
    <t>PGM3</t>
  </si>
  <si>
    <t xml:space="preserve"> Phosphoacetylglucosamine mutase OS=Homo sapiens GN=PGM3 PE=1 SV=1</t>
  </si>
  <si>
    <t>-0.196915329</t>
  </si>
  <si>
    <t>sp|Q1ED39|CP088_HUMAN</t>
  </si>
  <si>
    <t>C16orf88</t>
  </si>
  <si>
    <t xml:space="preserve"> Protein C16orf88 OS=Homo sapiens GN=C16orf88 PE=1 SV=1</t>
  </si>
  <si>
    <t>-0.197835789</t>
  </si>
  <si>
    <t>sp|P51159|RB27A_HUMAN</t>
  </si>
  <si>
    <t>RAB27A</t>
  </si>
  <si>
    <t xml:space="preserve"> Ras-related protein Rab-27A OS=Homo sapiens GN=RAB27A PE=1 SV=3</t>
  </si>
  <si>
    <t>-0.197875284</t>
  </si>
  <si>
    <t>sp|Q13888|TF2H2_HUMAN</t>
  </si>
  <si>
    <t>GTF2H2</t>
  </si>
  <si>
    <t xml:space="preserve"> General transcription factor IIH subunit 2 OS=Homo sapiens GN=GTF2H2 PE=1 SV=1</t>
  </si>
  <si>
    <t>-0.197993466</t>
  </si>
  <si>
    <t>sp|Q9NZV1|CRIM1_HUMAN</t>
  </si>
  <si>
    <t>CRIM1</t>
  </si>
  <si>
    <t xml:space="preserve"> Cysteine-rich motor neuron 1 protein OS=Homo sapiens GN=CRIM1 PE=1 SV=1</t>
  </si>
  <si>
    <t>-0.198036459</t>
  </si>
  <si>
    <t>sp|O15347|HMGB3_HUMAN</t>
  </si>
  <si>
    <t>HMGB3</t>
  </si>
  <si>
    <t xml:space="preserve"> High mobility group protein B3 OS=Homo sapiens GN=HMGB3 PE=1 SV=4</t>
  </si>
  <si>
    <t>-0.198078886</t>
  </si>
  <si>
    <t>sp|Q13263|TIF1B_HUMAN</t>
  </si>
  <si>
    <t>TRIM28</t>
  </si>
  <si>
    <t xml:space="preserve"> Transcription intermediary factor 1-beta OS=Homo sapiens GN=TRIM28 PE=1 SV=5</t>
  </si>
  <si>
    <t>-0.198099794</t>
  </si>
  <si>
    <t>sp|Q9HB63-2|NET4_HUMAN</t>
  </si>
  <si>
    <t>NTN4</t>
  </si>
  <si>
    <t xml:space="preserve"> Isoform 2 of Netrin-4 OS=Homo sapiens GN=NTN4</t>
  </si>
  <si>
    <t>-0.19827107</t>
  </si>
  <si>
    <t>sp|Q53GS9|SNUT2_HUMAN</t>
  </si>
  <si>
    <t>USP39</t>
  </si>
  <si>
    <t xml:space="preserve"> U4/U6.U5 tri-snRNP-associated protein 2 OS=Homo sapiens GN=USP39 PE=1 SV=2</t>
  </si>
  <si>
    <t>-0.198290961</t>
  </si>
  <si>
    <t>sp|P09012|SNRPA_HUMAN</t>
  </si>
  <si>
    <t>SNRPA</t>
  </si>
  <si>
    <t xml:space="preserve"> U1 small nuclear ribonucleoprotein A OS=Homo sapiens GN=SNRPA PE=1 SV=3</t>
  </si>
  <si>
    <t>-0.198317656</t>
  </si>
  <si>
    <t>sp|Q9UBS3|DNJB9_HUMAN</t>
  </si>
  <si>
    <t>DNAJB9</t>
  </si>
  <si>
    <t xml:space="preserve"> DnaJ homolog subfamily B member 9 OS=Homo sapiens GN=DNAJB9 PE=1 SV=1</t>
  </si>
  <si>
    <t>-0.198457192</t>
  </si>
  <si>
    <t>sp|Q9H9P8|L2HDH_HUMAN</t>
  </si>
  <si>
    <t>L2HGDH</t>
  </si>
  <si>
    <t xml:space="preserve"> L-2-hydroxyglutarate dehydrogenase, mitochondrial OS=Homo sapiens GN=L2HGDH PE=1 SV=3</t>
  </si>
  <si>
    <t>-0.198482283</t>
  </si>
  <si>
    <t>sp|Q8IXI1|MIRO2_HUMAN</t>
  </si>
  <si>
    <t>RHOT2</t>
  </si>
  <si>
    <t xml:space="preserve"> Mitochondrial Rho GTPase 2 OS=Homo sapiens GN=RHOT2 PE=1 SV=2</t>
  </si>
  <si>
    <t>-0.198657169</t>
  </si>
  <si>
    <t>sp|Q9UNX4|WDR3_HUMAN</t>
  </si>
  <si>
    <t>WDR3</t>
  </si>
  <si>
    <t xml:space="preserve"> WD repeat-containing protein 3 OS=Homo sapiens GN=WDR3 PE=1 SV=1</t>
  </si>
  <si>
    <t>-0.198799765</t>
  </si>
  <si>
    <t>sp|P11362-14|FGFR1_HUMAN</t>
  </si>
  <si>
    <t>FGFR1</t>
  </si>
  <si>
    <t xml:space="preserve"> Isoform 15 of Basic fibroblast growth factor receptor 1 OS=Homo sapiens GN=FGFR1</t>
  </si>
  <si>
    <t>-0.198837389</t>
  </si>
  <si>
    <t>sp|Q86UU1-2|PHLB1_HUMAN</t>
  </si>
  <si>
    <t>PHLDB1</t>
  </si>
  <si>
    <t xml:space="preserve"> Isoform 2 of Pleckstrin homology-like domain family B member 1 OS=Homo sapiens GN=PHLDB1</t>
  </si>
  <si>
    <t>-0.199234505</t>
  </si>
  <si>
    <t>sp|Q9P2K3-3|RCOR3_HUMAN</t>
  </si>
  <si>
    <t>RCOR3</t>
  </si>
  <si>
    <t xml:space="preserve"> Isoform 3 of REST corepressor 3 OS=Homo sapiens GN=RCOR3</t>
  </si>
  <si>
    <t>-0.199277476</t>
  </si>
  <si>
    <t>sp|Q9H4L4|SENP3_HUMAN</t>
  </si>
  <si>
    <t>SENP3</t>
  </si>
  <si>
    <t xml:space="preserve"> Sentrin-specific protease 3 OS=Homo sapiens GN=SENP3 PE=1 SV=2</t>
  </si>
  <si>
    <t>-0.199490881</t>
  </si>
  <si>
    <t>sp|P32780|TF2H1_HUMAN</t>
  </si>
  <si>
    <t>GTF2H1</t>
  </si>
  <si>
    <t xml:space="preserve"> General transcription factor IIH subunit 1 OS=Homo sapiens GN=GTF2H1 PE=1 SV=1</t>
  </si>
  <si>
    <t>-0.199741284</t>
  </si>
  <si>
    <t>sp|P17028-2|ZNF24_HUMAN</t>
  </si>
  <si>
    <t>ZNF24</t>
  </si>
  <si>
    <t xml:space="preserve"> Isoform 2 of Zinc finger protein 24 OS=Homo sapiens GN=ZNF24</t>
  </si>
  <si>
    <t>-0.199839362</t>
  </si>
  <si>
    <t>sp|Q9UK58|CCNL1_HUMAN</t>
  </si>
  <si>
    <t>CCNL1</t>
  </si>
  <si>
    <t xml:space="preserve"> Cyclin-L1 OS=Homo sapiens GN=CCNL1 PE=1 SV=1</t>
  </si>
  <si>
    <t>-0.199881415</t>
  </si>
  <si>
    <t>sp|O00401|WASL_HUMAN</t>
  </si>
  <si>
    <t>WASL</t>
  </si>
  <si>
    <t xml:space="preserve"> Neural Wiskott-Aldrich syndrome protein OS=Homo sapiens GN=WASL PE=1 SV=2</t>
  </si>
  <si>
    <t>-0.200088747</t>
  </si>
  <si>
    <t>sp|P42677|RS27_HUMAN</t>
  </si>
  <si>
    <t>RPS27</t>
  </si>
  <si>
    <t xml:space="preserve"> 40S ribosomal protein S27 OS=Homo sapiens GN=RPS27 PE=1 SV=3</t>
  </si>
  <si>
    <t>-0.200551272</t>
  </si>
  <si>
    <t>sp|O95861|BPNT1_HUMAN</t>
  </si>
  <si>
    <t>BPNT1</t>
  </si>
  <si>
    <t xml:space="preserve"> 3'(2'),5'-bisphosphate nucleotidase 1 OS=Homo sapiens GN=BPNT1 PE=1 SV=1</t>
  </si>
  <si>
    <t>-0.200677478</t>
  </si>
  <si>
    <t>sp|Q14257|RCN2_HUMAN</t>
  </si>
  <si>
    <t>RCN2</t>
  </si>
  <si>
    <t xml:space="preserve"> Reticulocalbin-2 OS=Homo sapiens GN=RCN2 PE=1 SV=1</t>
  </si>
  <si>
    <t>-0.20074788</t>
  </si>
  <si>
    <t>sp|Q9NVX2|NLE1_HUMAN</t>
  </si>
  <si>
    <t>NLE1</t>
  </si>
  <si>
    <t xml:space="preserve"> Notchless protein homolog 1 OS=Homo sapiens GN=NLE1 PE=1 SV=4</t>
  </si>
  <si>
    <t>-0.200831355</t>
  </si>
  <si>
    <t>tr|B4DQQ4|B4DQQ4_HUMAN</t>
  </si>
  <si>
    <t xml:space="preserve"> Uncharacterized protein OS=Homo sapiens GN=FDXR PE=2 SV=1</t>
  </si>
  <si>
    <t>-0.201025282</t>
  </si>
  <si>
    <t>sp|Q8TCT6-2|PSL4_HUMAN</t>
  </si>
  <si>
    <t>SPPL3</t>
  </si>
  <si>
    <t xml:space="preserve"> Isoform 2 of Signal peptide peptidase-like 3 OS=Homo sapiens GN=SPPL3</t>
  </si>
  <si>
    <t>-0.201248621</t>
  </si>
  <si>
    <t>sp|P45983-3|MK08_HUMAN</t>
  </si>
  <si>
    <t>MAPK8</t>
  </si>
  <si>
    <t xml:space="preserve"> Isoform 3 of Mitogen-activated protein kinase 8 OS=Homo sapiens GN=MAPK8</t>
  </si>
  <si>
    <t>-0.201271256</t>
  </si>
  <si>
    <t>sp|O43426|SYNJ1_HUMAN</t>
  </si>
  <si>
    <t>SYNJ1</t>
  </si>
  <si>
    <t xml:space="preserve"> Synaptojanin-1 OS=Homo sapiens GN=SYNJ1 PE=1 SV=2</t>
  </si>
  <si>
    <t>-0.201576625</t>
  </si>
  <si>
    <t>sp|Q8IX12-2|CCAR1_HUMAN</t>
  </si>
  <si>
    <t>CCAR1</t>
  </si>
  <si>
    <t xml:space="preserve"> Isoform 2 of Cell division cycle and apoptosis regulator protein 1 OS=Homo sapiens GN=CCAR1</t>
  </si>
  <si>
    <t>-0.201609084</t>
  </si>
  <si>
    <t>sp|Q9Y4G6|TLN2_HUMAN</t>
  </si>
  <si>
    <t>TLN2</t>
  </si>
  <si>
    <t xml:space="preserve"> Talin-2 OS=Homo sapiens GN=TLN2 PE=1 SV=4</t>
  </si>
  <si>
    <t>-0.201871483</t>
  </si>
  <si>
    <t>sp|P50213|IDH3A_HUMAN</t>
  </si>
  <si>
    <t>IDH3A</t>
  </si>
  <si>
    <t xml:space="preserve"> Isocitrate dehydrogenase [NAD] subunit alpha, mitochondrial OS=Homo sapiens GN=IDH3A PE=1 SV=1</t>
  </si>
  <si>
    <t>-0.201883913</t>
  </si>
  <si>
    <t>sp|Q13242|SRSF9_HUMAN</t>
  </si>
  <si>
    <t>SRSF9</t>
  </si>
  <si>
    <t xml:space="preserve"> Serine/arginine-rich splicing factor 9 OS=Homo sapiens GN=SRSF9 PE=1 SV=1</t>
  </si>
  <si>
    <t>-0.201991459</t>
  </si>
  <si>
    <t>sp|P60174|TPIS_HUMAN</t>
  </si>
  <si>
    <t>TPI1</t>
  </si>
  <si>
    <t xml:space="preserve"> Triosephosphate isomerase OS=Homo sapiens GN=TPI1 PE=1 SV=2</t>
  </si>
  <si>
    <t>-0.202013345</t>
  </si>
  <si>
    <t>sp|Q96S97|MYADM_HUMAN</t>
  </si>
  <si>
    <t>MYADM</t>
  </si>
  <si>
    <t xml:space="preserve"> Myeloid-associated differentiation marker OS=Homo sapiens GN=MYADM PE=1 SV=2</t>
  </si>
  <si>
    <t>-0.202397755</t>
  </si>
  <si>
    <t>sp|Q14118|DAG1_HUMAN</t>
  </si>
  <si>
    <t>DAG1</t>
  </si>
  <si>
    <t xml:space="preserve"> Dystroglycan OS=Homo sapiens GN=DAG1 PE=1 SV=2</t>
  </si>
  <si>
    <t>-0.202425237</t>
  </si>
  <si>
    <t>sp|Q969G3-2|SMCE1_HUMAN</t>
  </si>
  <si>
    <t>SMARCE1</t>
  </si>
  <si>
    <t xml:space="preserve"> Isoform 2 of SWI/SNF-related matrix-associated actin-dependent regulator of chromatin subfamily E member 1 OS=Homo sapiens GN=SMARCE1</t>
  </si>
  <si>
    <t>-0.202583269</t>
  </si>
  <si>
    <t>sp|Q10570|CPSF1_HUMAN</t>
  </si>
  <si>
    <t>CPSF1</t>
  </si>
  <si>
    <t xml:space="preserve"> Cleavage and polyadenylation specificity factor subunit 1 OS=Homo sapiens GN=CPSF1 PE=1 SV=2</t>
  </si>
  <si>
    <t>-0.202591373</t>
  </si>
  <si>
    <t>sp|P83436|COG7_HUMAN</t>
  </si>
  <si>
    <t>COG7</t>
  </si>
  <si>
    <t xml:space="preserve"> Conserved oligomeric Golgi complex subunit 7 OS=Homo sapiens GN=COG7 PE=1 SV=1</t>
  </si>
  <si>
    <t>-0.202838174</t>
  </si>
  <si>
    <t>sp|Q8TCS8|PNPT1_HUMAN</t>
  </si>
  <si>
    <t>PNPT1</t>
  </si>
  <si>
    <t xml:space="preserve"> Polyribonucleotide nucleotidyltransferase 1, mitochondrial OS=Homo sapiens GN=PNPT1 PE=1 SV=2</t>
  </si>
  <si>
    <t>-0.202891379</t>
  </si>
  <si>
    <t>sp|Q15645|PCH2_HUMAN</t>
  </si>
  <si>
    <t>TRIP13</t>
  </si>
  <si>
    <t xml:space="preserve"> Pachytene checkpoint protein 2 homolog OS=Homo sapiens GN=TRIP13 PE=1 SV=2</t>
  </si>
  <si>
    <t>-0.203201029</t>
  </si>
  <si>
    <t>sp|Q8N6G6|ATL1_HUMAN</t>
  </si>
  <si>
    <t>ADAMTSL1</t>
  </si>
  <si>
    <t xml:space="preserve"> ADAMTS-like protein 1 OS=Homo sapiens GN=ADAMTSL1 PE=1 SV=4</t>
  </si>
  <si>
    <t>-0.203383819</t>
  </si>
  <si>
    <t>sp|Q96Q05-2|TPPC9_HUMAN</t>
  </si>
  <si>
    <t>TRAPPC9</t>
  </si>
  <si>
    <t xml:space="preserve"> Isoform 2 of Trafficking protein particle complex subunit 9 OS=Homo sapiens GN=TRAPPC9</t>
  </si>
  <si>
    <t>-0.203492516</t>
  </si>
  <si>
    <t>sp|Q6STE5-2|SMRD3_HUMAN</t>
  </si>
  <si>
    <t>SMARCD3</t>
  </si>
  <si>
    <t xml:space="preserve"> Isoform 2 of SWI/SNF-related matrix-associated actin-dependent regulator of chromatin subfamily D member 3 OS=Homo sapiens GN=SMARCD3</t>
  </si>
  <si>
    <t>-0.203594198</t>
  </si>
  <si>
    <t>sp|Q1KMD3|HNRL2_HUMAN</t>
  </si>
  <si>
    <t>HNRNPUL2</t>
  </si>
  <si>
    <t xml:space="preserve"> Heterogeneous nuclear ribonucleoprotein U-like protein 2 OS=Homo sapiens GN=HNRNPUL2 PE=1 SV=1</t>
  </si>
  <si>
    <t>-0.203917789</t>
  </si>
  <si>
    <t>sp|Q27J81-2|INF2_HUMAN</t>
  </si>
  <si>
    <t>INF2</t>
  </si>
  <si>
    <t xml:space="preserve"> Isoform 2 of Inverted formin-2 OS=Homo sapiens GN=INF2</t>
  </si>
  <si>
    <t>-0.203919141</t>
  </si>
  <si>
    <t>sp|Q03164-2|MLL1_HUMAN</t>
  </si>
  <si>
    <t>MLL</t>
  </si>
  <si>
    <t xml:space="preserve"> Isoform 14P-18B of Histone-lysine N-methyltransferase MLL OS=Homo sapiens GN=MLL</t>
  </si>
  <si>
    <t>-0.204006014</t>
  </si>
  <si>
    <t>sp|Q12788|TBL3_HUMAN</t>
  </si>
  <si>
    <t>TBL3</t>
  </si>
  <si>
    <t xml:space="preserve"> Transducin beta-like protein 3 OS=Homo sapiens GN=TBL3 PE=1 SV=2</t>
  </si>
  <si>
    <t>-0.204346631</t>
  </si>
  <si>
    <t>sp|Q96BZ8|LENG1_HUMAN</t>
  </si>
  <si>
    <t>LENG1</t>
  </si>
  <si>
    <t xml:space="preserve"> Leukocyte receptor cluster member 1 OS=Homo sapiens GN=LENG1 PE=1 SV=1</t>
  </si>
  <si>
    <t>-0.204539031</t>
  </si>
  <si>
    <t>##tr|F5H8M1|F5H8M1_HUMAN</t>
  </si>
  <si>
    <t>IKZF2</t>
  </si>
  <si>
    <t xml:space="preserve"> Uncharacterized protein OS=Homo sapiens GN=IKZF2 PE=4 SV=1</t>
  </si>
  <si>
    <t>-0.204576945</t>
  </si>
  <si>
    <t>sp|P36542-2|ATPG_HUMAN</t>
  </si>
  <si>
    <t xml:space="preserve"> Isoform Heart of ATP synthase subunit gamma, mitochondrial OS=Homo sapiens GN=ATP5C1</t>
  </si>
  <si>
    <t>-0.20468681</t>
  </si>
  <si>
    <t>sp|P50897|PPT1_HUMAN</t>
  </si>
  <si>
    <t>PPT1</t>
  </si>
  <si>
    <t xml:space="preserve"> Palmitoyl-protein thioesterase 1 OS=Homo sapiens GN=PPT1 PE=1 SV=1</t>
  </si>
  <si>
    <t>-0.204716841</t>
  </si>
  <si>
    <t>sp|Q9Y487|VPP2_HUMAN</t>
  </si>
  <si>
    <t>ATP6V0A2</t>
  </si>
  <si>
    <t xml:space="preserve"> V-type proton ATPase 116 kDa subunit a isoform 2 OS=Homo sapiens GN=ATP6V0A2 PE=1 SV=2</t>
  </si>
  <si>
    <t>-0.204803842</t>
  </si>
  <si>
    <t>sp|Q2TBE0-2|C19L2_HUMAN</t>
  </si>
  <si>
    <t>CWF19L2</t>
  </si>
  <si>
    <t xml:space="preserve"> Isoform 2 of CWF19-like protein 2 OS=Homo sapiens GN=CWF19L2</t>
  </si>
  <si>
    <t>-0.20485386</t>
  </si>
  <si>
    <t>sp|Q96SN8-2|CK5P2_HUMAN</t>
  </si>
  <si>
    <t>CDK5RAP2</t>
  </si>
  <si>
    <t xml:space="preserve"> Isoform 2 of CDK5 regulatory subunit-associated protein 2 OS=Homo sapiens GN=CDK5RAP2</t>
  </si>
  <si>
    <t>-0.205006069</t>
  </si>
  <si>
    <t>sp|Q96PZ0|PUS7_HUMAN</t>
  </si>
  <si>
    <t>PUS7</t>
  </si>
  <si>
    <t xml:space="preserve"> Pseudouridylate synthase 7 homolog OS=Homo sapiens GN=PUS7 PE=1 SV=2</t>
  </si>
  <si>
    <t>-0.205129778</t>
  </si>
  <si>
    <t>sp|Q9NRX2|RM17_HUMAN</t>
  </si>
  <si>
    <t>MRPL17</t>
  </si>
  <si>
    <t xml:space="preserve"> 39S ribosomal protein L17, mitochondrial OS=Homo sapiens GN=MRPL17 PE=1 SV=1</t>
  </si>
  <si>
    <t>-0.205394398</t>
  </si>
  <si>
    <t>sp|Q6NUQ4-2|TM214_HUMAN</t>
  </si>
  <si>
    <t>TMEM214</t>
  </si>
  <si>
    <t xml:space="preserve"> Isoform 2 of Transmembrane protein 214 OS=Homo sapiens GN=TMEM214</t>
  </si>
  <si>
    <t>-0.205497769</t>
  </si>
  <si>
    <t>sp|O15400-2|STX7_HUMAN</t>
  </si>
  <si>
    <t>STX7</t>
  </si>
  <si>
    <t xml:space="preserve"> Isoform 2 of Syntaxin-7 OS=Homo sapiens GN=STX7</t>
  </si>
  <si>
    <t>-0.206096274</t>
  </si>
  <si>
    <t>sp|Q14789|GOGB1_HUMAN</t>
  </si>
  <si>
    <t xml:space="preserve"> Golgin subfamily B member 1 OS=Homo sapiens GN=GOLGB1 PE=1 SV=2</t>
  </si>
  <si>
    <t>-0.20610017</t>
  </si>
  <si>
    <t>sp|Q96GC5|RM48_HUMAN</t>
  </si>
  <si>
    <t>MRPL48</t>
  </si>
  <si>
    <t xml:space="preserve"> 39S ribosomal protein L48, mitochondrial OS=Homo sapiens GN=MRPL48 PE=1 SV=2</t>
  </si>
  <si>
    <t>-0.206493165</t>
  </si>
  <si>
    <t>tr|A8MXJ1|A8MXJ1_HUMAN</t>
  </si>
  <si>
    <t>STON1-GTF2A1L</t>
  </si>
  <si>
    <t xml:space="preserve"> Uncharacterized protein OS=Homo sapiens GN=STON1-GTF2A1L PE=4 SV=3</t>
  </si>
  <si>
    <t>-0.206590979</t>
  </si>
  <si>
    <t>sp|Q13510-2|ASAH1_HUMAN</t>
  </si>
  <si>
    <t>ASAH1</t>
  </si>
  <si>
    <t xml:space="preserve"> Isoform 2 of Acid ceramidase OS=Homo sapiens GN=ASAH1</t>
  </si>
  <si>
    <t>-0.206633586</t>
  </si>
  <si>
    <t>sp|Q01167-2|FOXK2_HUMAN</t>
  </si>
  <si>
    <t>FOXK2</t>
  </si>
  <si>
    <t xml:space="preserve"> Isoform 2 of Forkhead box protein K2 OS=Homo sapiens GN=FOXK2</t>
  </si>
  <si>
    <t>-0.207045825</t>
  </si>
  <si>
    <t>sp|Q9Y3D9|RT23_HUMAN</t>
  </si>
  <si>
    <t>MRPS23</t>
  </si>
  <si>
    <t xml:space="preserve"> 28S ribosomal protein S23, mitochondrial OS=Homo sapiens GN=MRPS23 PE=1 SV=2</t>
  </si>
  <si>
    <t>-0.207182673</t>
  </si>
  <si>
    <t>sp|P06576|ATPB_HUMAN</t>
  </si>
  <si>
    <t>ATP5B</t>
  </si>
  <si>
    <t xml:space="preserve"> ATP synthase subunit beta, mitochondrial OS=Homo sapiens GN=ATP5B PE=1 SV=3</t>
  </si>
  <si>
    <t>-0.207266415</t>
  </si>
  <si>
    <t>sp|Q5VZE5|NAA35_HUMAN</t>
  </si>
  <si>
    <t>NAA35</t>
  </si>
  <si>
    <t xml:space="preserve"> N-alpha-acetyltransferase 35, NatC auxiliary subunit OS=Homo sapiens GN=NAA35 PE=1 SV=1</t>
  </si>
  <si>
    <t>-0.207273122</t>
  </si>
  <si>
    <t>sp|P25205|MCM3_HUMAN</t>
  </si>
  <si>
    <t>MCM3</t>
  </si>
  <si>
    <t xml:space="preserve"> DNA replication licensing factor MCM3 OS=Homo sapiens GN=MCM3 PE=1 SV=3</t>
  </si>
  <si>
    <t>-0.207575128</t>
  </si>
  <si>
    <t>sp|Q14978-3|NOLC1_HUMAN</t>
  </si>
  <si>
    <t>NOLC1</t>
  </si>
  <si>
    <t xml:space="preserve"> Isoform 3 of Nucleolar and coiled-body phosphoprotein 1 OS=Homo sapiens GN=NOLC1</t>
  </si>
  <si>
    <t>-0.207617818</t>
  </si>
  <si>
    <t>sp|O94919|ENDD1_HUMAN</t>
  </si>
  <si>
    <t>ENDOD1</t>
  </si>
  <si>
    <t xml:space="preserve"> Endonuclease domain-containing 1 protein OS=Homo sapiens GN=ENDOD1 PE=1 SV=2</t>
  </si>
  <si>
    <t>-0.207630802</t>
  </si>
  <si>
    <t>sp|Q8WUZ0|BCL7C_HUMAN</t>
  </si>
  <si>
    <t>BCL7C</t>
  </si>
  <si>
    <t xml:space="preserve"> B-cell CLL/lymphoma 7 protein family member C OS=Homo sapiens GN=BCL7C PE=1 SV=3</t>
  </si>
  <si>
    <t>-0.207889856</t>
  </si>
  <si>
    <t>sp|Q9Y2P8|RCL1_HUMAN</t>
  </si>
  <si>
    <t>RCL1</t>
  </si>
  <si>
    <t xml:space="preserve"> RNA 3'-terminal phosphate cyclase-like protein OS=Homo sapiens GN=RCL1 PE=1 SV=3</t>
  </si>
  <si>
    <t>-0.208474056</t>
  </si>
  <si>
    <t>sp|Q7KZN9-2|COX15_HUMAN</t>
  </si>
  <si>
    <t>COX15</t>
  </si>
  <si>
    <t xml:space="preserve"> Isoform 2 of Cytochrome c oxidase assembly protein COX15 homolog OS=Homo sapiens GN=COX15</t>
  </si>
  <si>
    <t>-0.208509537</t>
  </si>
  <si>
    <t>sp|Q9UHX1|PUF60_HUMAN</t>
  </si>
  <si>
    <t>PUF60</t>
  </si>
  <si>
    <t xml:space="preserve"> Poly(U)-binding-splicing factor PUF60 OS=Homo sapiens GN=PUF60 PE=1 SV=1</t>
  </si>
  <si>
    <t>-0.208527093</t>
  </si>
  <si>
    <t>sp|Q92990-2|GLMN_HUMAN</t>
  </si>
  <si>
    <t>GLMN</t>
  </si>
  <si>
    <t xml:space="preserve"> Isoform 2 of Glomulin OS=Homo sapiens GN=GLMN</t>
  </si>
  <si>
    <t>-0.20867421</t>
  </si>
  <si>
    <t>sp|Q92766-2|RREB1_HUMAN</t>
  </si>
  <si>
    <t>RREB1</t>
  </si>
  <si>
    <t xml:space="preserve"> Isoform 2 of Ras-responsive element-binding protein 1 OS=Homo sapiens GN=RREB1</t>
  </si>
  <si>
    <t>-0.208868453</t>
  </si>
  <si>
    <t>sp|Q86TB9|PATL1_HUMAN</t>
  </si>
  <si>
    <t>PATL1</t>
  </si>
  <si>
    <t xml:space="preserve"> Protein PAT1 homolog 1 OS=Homo sapiens GN=PATL1 PE=1 SV=2</t>
  </si>
  <si>
    <t>-0.208913503</t>
  </si>
  <si>
    <t>sp|Q9BW92|SYTM_HUMAN</t>
  </si>
  <si>
    <t>TARS2</t>
  </si>
  <si>
    <t xml:space="preserve"> Threonyl-tRNA synthetase, mitochondrial OS=Homo sapiens GN=TARS2 PE=1 SV=1</t>
  </si>
  <si>
    <t>-0.208957824</t>
  </si>
  <si>
    <t>sp|Q9NYB0|TE2IP_HUMAN</t>
  </si>
  <si>
    <t>TERF2IP</t>
  </si>
  <si>
    <t xml:space="preserve"> Telomeric repeat-binding factor 2-interacting protein 1 OS=Homo sapiens GN=TERF2IP PE=1 SV=1</t>
  </si>
  <si>
    <t>-0.209095643</t>
  </si>
  <si>
    <t>sp|Q16585|SGCB_HUMAN</t>
  </si>
  <si>
    <t>SGCB</t>
  </si>
  <si>
    <t xml:space="preserve"> Beta-sarcoglycan OS=Homo sapiens GN=SGCB PE=1 SV=1</t>
  </si>
  <si>
    <t>-0.209147353</t>
  </si>
  <si>
    <t>sp|P53365|ARFP2_HUMAN</t>
  </si>
  <si>
    <t>ARFIP2</t>
  </si>
  <si>
    <t xml:space="preserve"> Arfaptin-2 OS=Homo sapiens GN=ARFIP2 PE=1 SV=1</t>
  </si>
  <si>
    <t>-0.209341871</t>
  </si>
  <si>
    <t>sp|Q13505-3|MTX1_HUMAN</t>
  </si>
  <si>
    <t>MTX1</t>
  </si>
  <si>
    <t xml:space="preserve"> Isoform 3 of Metaxin-1 OS=Homo sapiens GN=MTX1</t>
  </si>
  <si>
    <t>-0.20943939</t>
  </si>
  <si>
    <t>sp|Q9BX40-2|LS14B_HUMAN</t>
  </si>
  <si>
    <t xml:space="preserve"> Isoform 2 of Protein LSM14 homolog B OS=Homo sapiens GN=LSM14B</t>
  </si>
  <si>
    <t>-0.209477552</t>
  </si>
  <si>
    <t>sp|Q6P1N0|C2D1A_HUMAN</t>
  </si>
  <si>
    <t>CC2D1A</t>
  </si>
  <si>
    <t xml:space="preserve"> Coiled-coil and C2 domain-containing protein 1A OS=Homo sapiens GN=CC2D1A PE=1 SV=1</t>
  </si>
  <si>
    <t>-0.209558252</t>
  </si>
  <si>
    <t>sp|O43292|GPAA1_HUMAN</t>
  </si>
  <si>
    <t>GPAA1</t>
  </si>
  <si>
    <t xml:space="preserve"> Glycosylphosphatidylinositol anchor attachment 1 protein OS=Homo sapiens GN=GPAA1 PE=1 SV=3</t>
  </si>
  <si>
    <t>-0.209608788</t>
  </si>
  <si>
    <t>sp|Q9Y4R8|TELO2_HUMAN</t>
  </si>
  <si>
    <t>TELO2</t>
  </si>
  <si>
    <t xml:space="preserve"> Telomere length regulation protein TEL2 homolog OS=Homo sapiens GN=TELO2 PE=1 SV=2</t>
  </si>
  <si>
    <t>-0.209905346</t>
  </si>
  <si>
    <t>sp|O00505|IMA3_HUMAN</t>
  </si>
  <si>
    <t>KPNA3</t>
  </si>
  <si>
    <t xml:space="preserve"> Importin subunit alpha-3 OS=Homo sapiens GN=KPNA3 PE=1 SV=2</t>
  </si>
  <si>
    <t>-0.210414666</t>
  </si>
  <si>
    <t>sp|Q9HCD5|NCOA5_HUMAN</t>
  </si>
  <si>
    <t>NCOA5</t>
  </si>
  <si>
    <t xml:space="preserve"> Nuclear receptor coactivator 5 OS=Homo sapiens GN=NCOA5 PE=1 SV=2</t>
  </si>
  <si>
    <t>-0.210517286</t>
  </si>
  <si>
    <t>sp|Q9HBL7|CI046_HUMAN</t>
  </si>
  <si>
    <t>C9orf46</t>
  </si>
  <si>
    <t xml:space="preserve"> Transmembrane protein C9orf46 OS=Homo sapiens GN=C9orf46 PE=2 SV=1</t>
  </si>
  <si>
    <t>-0.210609091</t>
  </si>
  <si>
    <t>sp|Q13547|HDAC1_HUMAN</t>
  </si>
  <si>
    <t>HDAC1</t>
  </si>
  <si>
    <t xml:space="preserve"> Histone deacetylase 1 OS=Homo sapiens GN=HDAC1 PE=1 SV=1</t>
  </si>
  <si>
    <t>-0.210708265</t>
  </si>
  <si>
    <t>sp|Q5SW96|ARH_HUMAN</t>
  </si>
  <si>
    <t>LDLRAP1</t>
  </si>
  <si>
    <t xml:space="preserve"> Low density lipoprotein receptor adapter protein 1 OS=Homo sapiens GN=LDLRAP1 PE=1 SV=3</t>
  </si>
  <si>
    <t>-0.211004885</t>
  </si>
  <si>
    <t>sp|P26440|IVD_HUMAN</t>
  </si>
  <si>
    <t>IVD</t>
  </si>
  <si>
    <t xml:space="preserve"> Isovaleryl-CoA dehydrogenase, mitochondrial OS=Homo sapiens GN=IVD PE=1 SV=1</t>
  </si>
  <si>
    <t>-0.211019353</t>
  </si>
  <si>
    <t>sp|O43670-2|ZN207_HUMAN</t>
  </si>
  <si>
    <t>ZNF207</t>
  </si>
  <si>
    <t xml:space="preserve"> Isoform 2 of Zinc finger protein 207 OS=Homo sapiens GN=ZNF207</t>
  </si>
  <si>
    <t>-0.211051753</t>
  </si>
  <si>
    <t>sp|Q9UPT5-1|EXOC7_HUMAN</t>
  </si>
  <si>
    <t>EXOC7</t>
  </si>
  <si>
    <t xml:space="preserve"> Isoform 1 of Exocyst complex component 7 OS=Homo sapiens GN=EXOC7</t>
  </si>
  <si>
    <t>-0.211086736</t>
  </si>
  <si>
    <t>sp|O95235|KI20A_HUMAN</t>
  </si>
  <si>
    <t>KIF20A</t>
  </si>
  <si>
    <t xml:space="preserve"> Kinesin-like protein KIF20A OS=Homo sapiens GN=KIF20A PE=1 SV=1</t>
  </si>
  <si>
    <t>-0.21116655</t>
  </si>
  <si>
    <t>sp|O00148|DX39A_HUMAN</t>
  </si>
  <si>
    <t>DDX39A</t>
  </si>
  <si>
    <t xml:space="preserve"> ATP-dependent RNA helicase DDX39A OS=Homo sapiens GN=DDX39A PE=1 SV=2</t>
  </si>
  <si>
    <t>-0.211185792</t>
  </si>
  <si>
    <t>sp|Q86W34|AMZ2_HUMAN</t>
  </si>
  <si>
    <t>AMZ2</t>
  </si>
  <si>
    <t xml:space="preserve"> Archaemetzincin-2 OS=Homo sapiens GN=AMZ2 PE=1 SV=2</t>
  </si>
  <si>
    <t>-0.211194374</t>
  </si>
  <si>
    <t>sp|Q13188|STK3_HUMAN</t>
  </si>
  <si>
    <t>STK3</t>
  </si>
  <si>
    <t xml:space="preserve"> Serine/threonine-protein kinase 3 OS=Homo sapiens GN=STK3 PE=1 SV=2</t>
  </si>
  <si>
    <t>-0.211244787</t>
  </si>
  <si>
    <t>sp|P52756|RBM5_HUMAN</t>
  </si>
  <si>
    <t>RBM5</t>
  </si>
  <si>
    <t xml:space="preserve"> RNA-binding protein 5 OS=Homo sapiens GN=RBM5 PE=1 SV=2</t>
  </si>
  <si>
    <t>-0.21134144</t>
  </si>
  <si>
    <t>sp|O60488-2|ACSL4_HUMAN</t>
  </si>
  <si>
    <t>ACSL4</t>
  </si>
  <si>
    <t xml:space="preserve"> Isoform Short of Long-chain-fatty-acid--CoA ligase 4 OS=Homo sapiens GN=ACSL4</t>
  </si>
  <si>
    <t>-0.211494125</t>
  </si>
  <si>
    <t>sp|Q09472|EP300_HUMAN</t>
  </si>
  <si>
    <t>EP300</t>
  </si>
  <si>
    <t xml:space="preserve"> Histone acetyltransferase p300 OS=Homo sapiens GN=EP300 PE=1 SV=2</t>
  </si>
  <si>
    <t>-0.21152844</t>
  </si>
  <si>
    <t>sp|Q9UKU7|ACAD8_HUMAN</t>
  </si>
  <si>
    <t>ACAD8</t>
  </si>
  <si>
    <t xml:space="preserve"> Isobutyryl-CoA dehydrogenase, mitochondrial OS=Homo sapiens GN=ACAD8 PE=1 SV=1</t>
  </si>
  <si>
    <t>-0.211562194</t>
  </si>
  <si>
    <t>sp|O15525|MAFG_HUMAN</t>
  </si>
  <si>
    <t>MAFG</t>
  </si>
  <si>
    <t xml:space="preserve"> Transcription factor MafG OS=Homo sapiens GN=MAFG PE=1 SV=1</t>
  </si>
  <si>
    <t>-0.21176569</t>
  </si>
  <si>
    <t>sp|Q9NZC9|SMAL1_HUMAN</t>
  </si>
  <si>
    <t>SMARCAL1</t>
  </si>
  <si>
    <t xml:space="preserve"> SWI/SNF-related matrix-associated actin-dependent regulator of chromatin subfamily A-like protein 1 OS=Homo sapiens GN=SMARCAL1 PE=1 SV=1</t>
  </si>
  <si>
    <t>-0.211770584</t>
  </si>
  <si>
    <t>sp|Q6NXT6-2|TAPT1_HUMAN</t>
  </si>
  <si>
    <t>TAPT1</t>
  </si>
  <si>
    <t xml:space="preserve"> Isoform 2 of Transmembrane anterior posterior transformation protein 1 homolog OS=Homo sapiens GN=TAPT1</t>
  </si>
  <si>
    <t>-0.211938926</t>
  </si>
  <si>
    <t>sp|Q8NBX0|SCPDH_HUMAN</t>
  </si>
  <si>
    <t>SCCPDH</t>
  </si>
  <si>
    <t xml:space="preserve"> Probable saccharopine dehydrogenase OS=Homo sapiens GN=SCCPDH PE=1 SV=1</t>
  </si>
  <si>
    <t>-0.211974008</t>
  </si>
  <si>
    <t>sp|Q6ZS17-2|FA65A_HUMAN</t>
  </si>
  <si>
    <t>FAM65A</t>
  </si>
  <si>
    <t xml:space="preserve"> Isoform 2 of Protein FAM65A OS=Homo sapiens GN=FAM65A</t>
  </si>
  <si>
    <t>-0.212022425</t>
  </si>
  <si>
    <t>sp|P08574|CY1_HUMAN</t>
  </si>
  <si>
    <t>CYC1</t>
  </si>
  <si>
    <t xml:space="preserve"> Cytochrome c1, heme protein, mitochondrial OS=Homo sapiens GN=CYC1 PE=1 SV=3</t>
  </si>
  <si>
    <t>-0.212023513</t>
  </si>
  <si>
    <t>sp|Q03001-8|DYST_HUMAN</t>
  </si>
  <si>
    <t xml:space="preserve"> Isoform 2 of Dystonin OS=Homo sapiens GN=DST</t>
  </si>
  <si>
    <t>-0.212054957</t>
  </si>
  <si>
    <t>sp|Q92692-2|PVRL2_HUMAN</t>
  </si>
  <si>
    <t xml:space="preserve"> Isoform Alpha of Poliovirus receptor-related protein 2 OS=Homo sapiens GN=PVRL2</t>
  </si>
  <si>
    <t>-0.212087831</t>
  </si>
  <si>
    <t>sp|Q96K37|S35E1_HUMAN</t>
  </si>
  <si>
    <t>SLC35E1</t>
  </si>
  <si>
    <t xml:space="preserve"> Solute carrier family 35 member E1 OS=Homo sapiens GN=SLC35E1 PE=1 SV=2</t>
  </si>
  <si>
    <t>-0.212465282</t>
  </si>
  <si>
    <t>sp|Q8WZ42-2|TITIN_HUMAN</t>
  </si>
  <si>
    <t>TTN</t>
  </si>
  <si>
    <t xml:space="preserve"> Isoform 2 of Titin OS=Homo sapiens GN=TTN</t>
  </si>
  <si>
    <t>-0.212696059</t>
  </si>
  <si>
    <t>sp|Q9UIJ7|KAD3_HUMAN</t>
  </si>
  <si>
    <t>AK3</t>
  </si>
  <si>
    <t xml:space="preserve"> GTP:AMP phosphotransferase, mitochondrial OS=Homo sapiens GN=AK3 PE=1 SV=4</t>
  </si>
  <si>
    <t>-0.212897234</t>
  </si>
  <si>
    <t>sp|Q8TEU7|RPGF6_HUMAN</t>
  </si>
  <si>
    <t>RAPGEF6</t>
  </si>
  <si>
    <t xml:space="preserve"> Rap guanine nucleotide exchange factor 6 OS=Homo sapiens GN=RAPGEF6 PE=1 SV=2</t>
  </si>
  <si>
    <t>-0.213156208</t>
  </si>
  <si>
    <t>sp|Q9BZJ0-2|CRNL1_HUMAN</t>
  </si>
  <si>
    <t>CRNKL1</t>
  </si>
  <si>
    <t xml:space="preserve"> Isoform 2 of Crooked neck-like protein 1 OS=Homo sapiens GN=CRNKL1</t>
  </si>
  <si>
    <t>-0.213226147</t>
  </si>
  <si>
    <t>sp|Q9NWD8|CG042_HUMAN</t>
  </si>
  <si>
    <t>C7orf42</t>
  </si>
  <si>
    <t xml:space="preserve"> UPF0458 protein C7orf42 OS=Homo sapiens GN=C7orf42 PE=2 SV=1</t>
  </si>
  <si>
    <t>-0.213241665</t>
  </si>
  <si>
    <t>sp|Q9UNI6|DUS12_HUMAN</t>
  </si>
  <si>
    <t>DUSP12</t>
  </si>
  <si>
    <t xml:space="preserve"> Dual specificity protein phosphatase 12 OS=Homo sapiens GN=DUSP12 PE=1 SV=1</t>
  </si>
  <si>
    <t>-0.21358414</t>
  </si>
  <si>
    <t>sp|Q9Y2E4|DIP2C_HUMAN</t>
  </si>
  <si>
    <t>DIP2C</t>
  </si>
  <si>
    <t xml:space="preserve"> Disco-interacting protein 2 homolog C OS=Homo sapiens GN=DIP2C PE=2 SV=2</t>
  </si>
  <si>
    <t>-0.213636572</t>
  </si>
  <si>
    <t>sp|Q14562|DHX8_HUMAN</t>
  </si>
  <si>
    <t>DHX8</t>
  </si>
  <si>
    <t xml:space="preserve"> ATP-dependent RNA helicase DHX8 OS=Homo sapiens GN=DHX8 PE=1 SV=1</t>
  </si>
  <si>
    <t>-0.213677471</t>
  </si>
  <si>
    <t>sp|Q96H55|MYO19_HUMAN</t>
  </si>
  <si>
    <t>MYO19</t>
  </si>
  <si>
    <t xml:space="preserve"> Myosin-XIX OS=Homo sapiens GN=MYO19 PE=2 SV=2</t>
  </si>
  <si>
    <t>-0.213677986</t>
  </si>
  <si>
    <t>sp|Q8NEY8-2|PPHLN_HUMAN</t>
  </si>
  <si>
    <t>PPHLN1</t>
  </si>
  <si>
    <t xml:space="preserve"> Isoform 2 of Periphilin-1 OS=Homo sapiens GN=PPHLN1</t>
  </si>
  <si>
    <t>-0.213682893</t>
  </si>
  <si>
    <t>sp|Q9ULT8|HECD1_HUMAN</t>
  </si>
  <si>
    <t>HECTD1</t>
  </si>
  <si>
    <t xml:space="preserve"> E3 ubiquitin-protein ligase HECTD1 OS=Homo sapiens GN=HECTD1 PE=1 SV=3</t>
  </si>
  <si>
    <t>-0.213825601</t>
  </si>
  <si>
    <t>sp|O75530-2|EED_HUMAN</t>
  </si>
  <si>
    <t>EED</t>
  </si>
  <si>
    <t xml:space="preserve"> Isoform 2 of Polycomb protein EED OS=Homo sapiens GN=EED</t>
  </si>
  <si>
    <t>-0.213954012</t>
  </si>
  <si>
    <t>sp|Q9BXP5-2|SRRT_HUMAN</t>
  </si>
  <si>
    <t>SRRT</t>
  </si>
  <si>
    <t xml:space="preserve"> Isoform 2 of Serrate RNA effector molecule homolog OS=Homo sapiens GN=SRRT</t>
  </si>
  <si>
    <t>-0.213975376</t>
  </si>
  <si>
    <t>sp|Q9NZ08-2|ERAP1_HUMAN</t>
  </si>
  <si>
    <t>ERAP1</t>
  </si>
  <si>
    <t xml:space="preserve"> Isoform 2 of Endoplasmic reticulum aminopeptidase 1 OS=Homo sapiens GN=ERAP1</t>
  </si>
  <si>
    <t>-0.214148685</t>
  </si>
  <si>
    <t>sp|P02753|RET4_HUMAN</t>
  </si>
  <si>
    <t>RBP4</t>
  </si>
  <si>
    <t xml:space="preserve"> Retinol-binding protein 4 OS=Homo sapiens GN=RBP4 PE=1 SV=3</t>
  </si>
  <si>
    <t>-0.214358211</t>
  </si>
  <si>
    <t>sp|Q9BUK0-2|CHCH7_HUMAN</t>
  </si>
  <si>
    <t>CHCHD7</t>
  </si>
  <si>
    <t xml:space="preserve"> Isoform 2 of Coiled-coil-helix-coiled-coil-helix domain-containing protein 7 OS=Homo sapiens GN=CHCHD7</t>
  </si>
  <si>
    <t>-0.214466987</t>
  </si>
  <si>
    <t>sp|Q6IQ49-2|CA055_HUMAN</t>
  </si>
  <si>
    <t>C1orf55</t>
  </si>
  <si>
    <t xml:space="preserve"> Isoform 2 of UPF0667 protein C1orf55 OS=Homo sapiens GN=C1orf55</t>
  </si>
  <si>
    <t>-0.214822223</t>
  </si>
  <si>
    <t>sp|Q8TCA0|LRC20_HUMAN</t>
  </si>
  <si>
    <t>LRRC20</t>
  </si>
  <si>
    <t xml:space="preserve"> Leucine-rich repeat-containing protein 20 OS=Homo sapiens GN=LRRC20 PE=2 SV=1</t>
  </si>
  <si>
    <t>-0.215014521</t>
  </si>
  <si>
    <t>sp|Q96IJ6-2|GMPPA_HUMAN</t>
  </si>
  <si>
    <t>GMPPA</t>
  </si>
  <si>
    <t xml:space="preserve"> Isoform 2 of Mannose-1-phosphate guanyltransferase alpha OS=Homo sapiens GN=GMPPA</t>
  </si>
  <si>
    <t>-0.215025773</t>
  </si>
  <si>
    <t>sp|Q8IYK4|GT252_HUMAN</t>
  </si>
  <si>
    <t>GLT25D2</t>
  </si>
  <si>
    <t xml:space="preserve"> Procollagen galactosyltransferase 2 OS=Homo sapiens GN=GLT25D2 PE=1 SV=1</t>
  </si>
  <si>
    <t>-0.215029321</t>
  </si>
  <si>
    <t>sp|Q9BSY9|PPDE1_HUMAN</t>
  </si>
  <si>
    <t>PPPDE1</t>
  </si>
  <si>
    <t xml:space="preserve"> PPPDE peptidase domain-containing protein 1 OS=Homo sapiens GN=PPPDE1 PE=2 SV=1</t>
  </si>
  <si>
    <t>-0.215120074</t>
  </si>
  <si>
    <t>sp|P04049|RAF1_HUMAN</t>
  </si>
  <si>
    <t>-0.215534991</t>
  </si>
  <si>
    <t>sp|Q7Z2W9|RM21_HUMAN</t>
  </si>
  <si>
    <t>MRPL21</t>
  </si>
  <si>
    <t xml:space="preserve"> 39S ribosomal protein L21, mitochondrial OS=Homo sapiens GN=MRPL21 PE=1 SV=2</t>
  </si>
  <si>
    <t>-0.216029065</t>
  </si>
  <si>
    <t>sp|Q9H7Z7|PGES2_HUMAN</t>
  </si>
  <si>
    <t>PTGES2</t>
  </si>
  <si>
    <t xml:space="preserve"> Prostaglandin E synthase 2 OS=Homo sapiens GN=PTGES2 PE=1 SV=1</t>
  </si>
  <si>
    <t>-0.216068355</t>
  </si>
  <si>
    <t>sp|Q8N6H7|ARFG2_HUMAN</t>
  </si>
  <si>
    <t>ARFGAP2</t>
  </si>
  <si>
    <t xml:space="preserve"> ADP-ribosylation factor GTPase-activating protein 2 OS=Homo sapiens GN=ARFGAP2 PE=1 SV=1</t>
  </si>
  <si>
    <t>-0.216149056</t>
  </si>
  <si>
    <t>sp|Q6MZP7-3|LIN54_HUMAN</t>
  </si>
  <si>
    <t>LIN54</t>
  </si>
  <si>
    <t xml:space="preserve"> Isoform 3 of Protein lin-54 homolog OS=Homo sapiens GN=LIN54</t>
  </si>
  <si>
    <t>-0.216338905</t>
  </si>
  <si>
    <t>sp|Q96EB6|SIRT1_HUMAN</t>
  </si>
  <si>
    <t>SIRT1</t>
  </si>
  <si>
    <t xml:space="preserve"> NAD-dependent deacetylase sirtuin-1 OS=Homo sapiens GN=SIRT1 PE=1 SV=2</t>
  </si>
  <si>
    <t>-0.216360037</t>
  </si>
  <si>
    <t>sp|Q7L2H7|EIF3M_HUMAN</t>
  </si>
  <si>
    <t>EIF3M</t>
  </si>
  <si>
    <t xml:space="preserve"> Eukaryotic translation initiation factor 3 subunit M OS=Homo sapiens GN=EIF3M PE=1 SV=1</t>
  </si>
  <si>
    <t>-0.216399547</t>
  </si>
  <si>
    <t>sp|Q9NR82-2|KCNQ5_HUMAN</t>
  </si>
  <si>
    <t>KCNQ5</t>
  </si>
  <si>
    <t xml:space="preserve"> Isoform 2 of Potassium voltage-gated channel subfamily KQT member 5 OS=Homo sapiens GN=KCNQ5</t>
  </si>
  <si>
    <t>-0.216541099</t>
  </si>
  <si>
    <t>sp|Q9NXR7|BRE_HUMAN</t>
  </si>
  <si>
    <t>BRE</t>
  </si>
  <si>
    <t xml:space="preserve"> BRCA1-A complex subunit BRE OS=Homo sapiens GN=BRE PE=1 SV=2</t>
  </si>
  <si>
    <t>-0.216566609</t>
  </si>
  <si>
    <t>sp|Q96FJ0-2|STALP_HUMAN</t>
  </si>
  <si>
    <t>STAMBPL1</t>
  </si>
  <si>
    <t xml:space="preserve"> Isoform 2 of AMSH-like protease OS=Homo sapiens GN=STAMBPL1</t>
  </si>
  <si>
    <t>-0.216840837</t>
  </si>
  <si>
    <t>sp|Q15149|PLEC_HUMAN</t>
  </si>
  <si>
    <t xml:space="preserve"> Plectin OS=Homo sapiens GN=PLEC PE=1 SV=3</t>
  </si>
  <si>
    <t>-0.21684844</t>
  </si>
  <si>
    <t>sp|Q15149-8|PLEC_HUMAN</t>
  </si>
  <si>
    <t xml:space="preserve"> Isoform 8 of Plectin OS=Homo sapiens GN=PLEC</t>
  </si>
  <si>
    <t>-0.217122598</t>
  </si>
  <si>
    <t>sp|Q99633|PRP18_HUMAN</t>
  </si>
  <si>
    <t>PRPF18</t>
  </si>
  <si>
    <t xml:space="preserve"> Pre-mRNA-splicing factor 18 OS=Homo sapiens GN=PRPF18 PE=1 SV=1</t>
  </si>
  <si>
    <t>-0.217310205</t>
  </si>
  <si>
    <t>sp|Q9NR28-2|DBLOH_HUMAN</t>
  </si>
  <si>
    <t>DIABLO</t>
  </si>
  <si>
    <t xml:space="preserve"> Isoform 2 of Diablo homolog, mitochondrial OS=Homo sapiens GN=DIABLO</t>
  </si>
  <si>
    <t>-0.217383786</t>
  </si>
  <si>
    <t>tr|Q6JUT2|Q6JUT2_HUMAN</t>
  </si>
  <si>
    <t>TIRAP3</t>
  </si>
  <si>
    <t xml:space="preserve"> HCG37564, isoform CRA_c OS=Homo sapiens GN=TIRAP3 PE=2 SV=1</t>
  </si>
  <si>
    <t>-0.217398949</t>
  </si>
  <si>
    <t>sp|Q9P265|DIP2B_HUMAN</t>
  </si>
  <si>
    <t>DIP2B</t>
  </si>
  <si>
    <t xml:space="preserve"> Disco-interacting protein 2 homolog B OS=Homo sapiens GN=DIP2B PE=1 SV=3</t>
  </si>
  <si>
    <t>-0.217536627</t>
  </si>
  <si>
    <t>sp|O43314-2|VIP2_HUMAN</t>
  </si>
  <si>
    <t>PPIP5K2</t>
  </si>
  <si>
    <t xml:space="preserve"> Isoform 2 of Inositol hexakisphosphate and diphosphoinositol-pentakisphosphate kinase 2 OS=Homo sapiens GN=PPIP5K2</t>
  </si>
  <si>
    <t>-0.217574485</t>
  </si>
  <si>
    <t>sp|Q01650|LAT1_HUMAN</t>
  </si>
  <si>
    <t>SLC7A5</t>
  </si>
  <si>
    <t xml:space="preserve"> Large neutral amino acids transporter small subunit 1 OS=Homo sapiens GN=SLC7A5 PE=1 SV=2</t>
  </si>
  <si>
    <t>-0.217661996</t>
  </si>
  <si>
    <t>sp|Q9NQG7-3|HPS4_HUMAN</t>
  </si>
  <si>
    <t>HPS4</t>
  </si>
  <si>
    <t xml:space="preserve"> Isoform 3 of Hermansky-Pudlak syndrome 4 protein OS=Homo sapiens GN=HPS4</t>
  </si>
  <si>
    <t>-0.217763625</t>
  </si>
  <si>
    <t>sp|Q8NCE0-2|SEN2_HUMAN</t>
  </si>
  <si>
    <t>TSEN2</t>
  </si>
  <si>
    <t xml:space="preserve"> Isoform 2 of tRNA-splicing endonuclease subunit Sen2 OS=Homo sapiens GN=TSEN2</t>
  </si>
  <si>
    <t>-0.217918376</t>
  </si>
  <si>
    <t>sp|Q6ZSS7|MFSD6_HUMAN</t>
  </si>
  <si>
    <t>MFSD6</t>
  </si>
  <si>
    <t xml:space="preserve"> Major facilitator superfamily domain-containing protein 6 OS=Homo sapiens GN=MFSD6 PE=1 SV=2</t>
  </si>
  <si>
    <t>-0.218019605</t>
  </si>
  <si>
    <t>sp|P04062-2|GLCM_HUMAN</t>
  </si>
  <si>
    <t>GBA</t>
  </si>
  <si>
    <t xml:space="preserve"> Isoform Short of Glucosylceramidase OS=Homo sapiens GN=GBA</t>
  </si>
  <si>
    <t>-0.218032273</t>
  </si>
  <si>
    <t>sp|O95239|KIF4A_HUMAN</t>
  </si>
  <si>
    <t>KIF4A</t>
  </si>
  <si>
    <t xml:space="preserve"> Chromosome-associated kinesin KIF4A OS=Homo sapiens GN=KIF4A PE=1 SV=3</t>
  </si>
  <si>
    <t>-0.218079005</t>
  </si>
  <si>
    <t>sp|P61619|S61A1_HUMAN</t>
  </si>
  <si>
    <t>SEC61A1</t>
  </si>
  <si>
    <t xml:space="preserve"> Protein transport protein Sec61 subunit alpha isoform 1 OS=Homo sapiens GN=SEC61A1 PE=1 SV=2</t>
  </si>
  <si>
    <t>-0.218253611</t>
  </si>
  <si>
    <t>sp|Q7Z417|NUFP2_HUMAN</t>
  </si>
  <si>
    <t>NUFIP2</t>
  </si>
  <si>
    <t xml:space="preserve"> Nuclear fragile X mental retardation-interacting protein 2 OS=Homo sapiens GN=NUFIP2 PE=1 SV=1</t>
  </si>
  <si>
    <t>-0.218277284</t>
  </si>
  <si>
    <t>sp|Q9UIF9-2|BAZ2A_HUMAN</t>
  </si>
  <si>
    <t>BAZ2A</t>
  </si>
  <si>
    <t xml:space="preserve"> Isoform 1 of Bromodomain adjacent to zinc finger domain protein 2A OS=Homo sapiens GN=BAZ2A</t>
  </si>
  <si>
    <t>-0.218514228</t>
  </si>
  <si>
    <t>sp|Q92499|DDX1_HUMAN</t>
  </si>
  <si>
    <t>DDX1</t>
  </si>
  <si>
    <t xml:space="preserve"> ATP-dependent RNA helicase DDX1 OS=Homo sapiens GN=DDX1 PE=1 SV=2</t>
  </si>
  <si>
    <t>-0.218572674</t>
  </si>
  <si>
    <t>tr|Q2M5E1|Q2M5E1_HUMAN</t>
  </si>
  <si>
    <t>CIT</t>
  </si>
  <si>
    <t xml:space="preserve"> Citron OS=Homo sapiens GN=CIT PE=2 SV=1</t>
  </si>
  <si>
    <t>-0.218930269</t>
  </si>
  <si>
    <t>sp|Q7Z6L1-2|TCPR1_HUMAN</t>
  </si>
  <si>
    <t>TECPR1</t>
  </si>
  <si>
    <t xml:space="preserve"> Isoform 2 of Tectonin beta-propeller repeat-containing protein 1 OS=Homo sapiens GN=TECPR1</t>
  </si>
  <si>
    <t>-0.218958793</t>
  </si>
  <si>
    <t>sp|Q9NR19|ACSA_HUMAN</t>
  </si>
  <si>
    <t>ACSS2</t>
  </si>
  <si>
    <t xml:space="preserve"> Acetyl-coenzyme A synthetase, cytoplasmic OS=Homo sapiens GN=ACSS2 PE=1 SV=1</t>
  </si>
  <si>
    <t>-0.218991119</t>
  </si>
  <si>
    <t>sp|P29144|TPP2_HUMAN</t>
  </si>
  <si>
    <t>TPP2</t>
  </si>
  <si>
    <t xml:space="preserve"> Tripeptidyl-peptidase 2 OS=Homo sapiens GN=TPP2 PE=1 SV=4</t>
  </si>
  <si>
    <t>-0.219268372</t>
  </si>
  <si>
    <t>sp|Q969X5-2|ERGI1_HUMAN</t>
  </si>
  <si>
    <t>-0.219478738</t>
  </si>
  <si>
    <t>sp|A6NDU8|CE051_HUMAN</t>
  </si>
  <si>
    <t>C5orf51</t>
  </si>
  <si>
    <t xml:space="preserve"> UPF0600 protein C5orf51 OS=Homo sapiens GN=C5orf51 PE=1 SV=1</t>
  </si>
  <si>
    <t>-0.219529448</t>
  </si>
  <si>
    <t>sp|Q9NZ45|CISD1_HUMAN</t>
  </si>
  <si>
    <t>CISD1</t>
  </si>
  <si>
    <t xml:space="preserve"> CDGSH iron-sulfur domain-containing protein 1 OS=Homo sapiens GN=CISD1 PE=1 SV=1</t>
  </si>
  <si>
    <t>-0.219638868</t>
  </si>
  <si>
    <t>sp|Q03181-2|PPARD_HUMAN</t>
  </si>
  <si>
    <t>PPARD</t>
  </si>
  <si>
    <t xml:space="preserve"> Isoform 2 of Peroxisome proliferator-activated receptor delta OS=Homo sapiens GN=PPARD</t>
  </si>
  <si>
    <t>-0.219687608</t>
  </si>
  <si>
    <t>sp|Q14677|EPN4_HUMAN</t>
  </si>
  <si>
    <t>CLINT1</t>
  </si>
  <si>
    <t xml:space="preserve"> Clathrin interactor 1 OS=Homo sapiens GN=CLINT1 PE=1 SV=1</t>
  </si>
  <si>
    <t>-0.219777507</t>
  </si>
  <si>
    <t>sp|O94906|PRP6_HUMAN</t>
  </si>
  <si>
    <t>PRPF6</t>
  </si>
  <si>
    <t xml:space="preserve"> Pre-mRNA-processing factor 6 OS=Homo sapiens GN=PRPF6 PE=1 SV=1</t>
  </si>
  <si>
    <t>-0.219794404</t>
  </si>
  <si>
    <t>sp|Q9Y6X8|ZHX2_HUMAN</t>
  </si>
  <si>
    <t>ZHX2</t>
  </si>
  <si>
    <t xml:space="preserve"> Zinc fingers and homeoboxes protein 2 OS=Homo sapiens GN=ZHX2 PE=1 SV=1</t>
  </si>
  <si>
    <t>-0.220243672</t>
  </si>
  <si>
    <t>sp|Q9HD20-2|AT131_HUMAN</t>
  </si>
  <si>
    <t>ATP13A1</t>
  </si>
  <si>
    <t xml:space="preserve"> Isoform B of Probable cation-transporting ATPase 13A1 OS=Homo sapiens GN=ATP13A1</t>
  </si>
  <si>
    <t>-0.220297446</t>
  </si>
  <si>
    <t>sp|P86790|CCZ1L_HUMAN</t>
  </si>
  <si>
    <t>C7orf28B</t>
  </si>
  <si>
    <t xml:space="preserve"> Vacuolar fusion protein CCZ1 homolog-like OS=Homo sapiens GN=C7orf28B PE=1 SV=1</t>
  </si>
  <si>
    <t>-0.220746371</t>
  </si>
  <si>
    <t>sp|Q6ZW76-2|ANKS3_HUMAN</t>
  </si>
  <si>
    <t>ANKS3</t>
  </si>
  <si>
    <t xml:space="preserve"> Isoform 2 of Ankyrin repeat and SAM domain-containing protein 3 OS=Homo sapiens GN=ANKS3</t>
  </si>
  <si>
    <t>-0.220862872</t>
  </si>
  <si>
    <t>sp|P19086|GNAZ_HUMAN</t>
  </si>
  <si>
    <t>GNAZ</t>
  </si>
  <si>
    <t xml:space="preserve"> Guanine nucleotide-binding protein G(z) subunit alpha OS=Homo sapiens GN=GNAZ PE=2 SV=3</t>
  </si>
  <si>
    <t>-0.220901138</t>
  </si>
  <si>
    <t>sp|A0JNW5|UH1BL_HUMAN</t>
  </si>
  <si>
    <t>UHRF1BP1L</t>
  </si>
  <si>
    <t xml:space="preserve"> UHRF1-binding protein 1-like OS=Homo sapiens GN=UHRF1BP1L PE=1 SV=2</t>
  </si>
  <si>
    <t>-0.220927152</t>
  </si>
  <si>
    <t>sp|Q9NUT2-2|ABCB8_HUMAN</t>
  </si>
  <si>
    <t>ABCB8</t>
  </si>
  <si>
    <t xml:space="preserve"> Isoform Short of ATP-binding cassette sub-family B member 8, mitochondrial OS=Homo sapiens GN=ABCB8</t>
  </si>
  <si>
    <t>-0.220955936</t>
  </si>
  <si>
    <t>sp|Q8N1G0|ZN687_HUMAN</t>
  </si>
  <si>
    <t>ZNF687</t>
  </si>
  <si>
    <t xml:space="preserve"> Zinc finger protein 687 OS=Homo sapiens GN=ZNF687 PE=1 SV=1</t>
  </si>
  <si>
    <t>-0.221217938</t>
  </si>
  <si>
    <t>sp|P27708|PYR1_HUMAN</t>
  </si>
  <si>
    <t>CAD</t>
  </si>
  <si>
    <t xml:space="preserve"> CAD protein OS=Homo sapiens GN=CAD PE=1 SV=3</t>
  </si>
  <si>
    <t>-0.221701757</t>
  </si>
  <si>
    <t>sp|Q96C36|P5CR2_HUMAN</t>
  </si>
  <si>
    <t>PYCR2</t>
  </si>
  <si>
    <t xml:space="preserve"> Pyrroline-5-carboxylate reductase 2 OS=Homo sapiens GN=PYCR2 PE=1 SV=1</t>
  </si>
  <si>
    <t>-0.221730306</t>
  </si>
  <si>
    <t>sp|P08236-2|BGLR_HUMAN</t>
  </si>
  <si>
    <t>GUSB</t>
  </si>
  <si>
    <t xml:space="preserve"> Isoform Short of Beta-glucuronidase OS=Homo sapiens GN=GUSB</t>
  </si>
  <si>
    <t>-0.221756718</t>
  </si>
  <si>
    <t>sp|Q9NWZ3|IRAK4_HUMAN</t>
  </si>
  <si>
    <t>IRAK4</t>
  </si>
  <si>
    <t xml:space="preserve"> Interleukin-1 receptor-associated kinase 4 OS=Homo sapiens GN=IRAK4 PE=1 SV=1</t>
  </si>
  <si>
    <t>-0.221773253</t>
  </si>
  <si>
    <t>sp|Q9C037-2|TRIM4_HUMAN</t>
  </si>
  <si>
    <t>TRIM4</t>
  </si>
  <si>
    <t xml:space="preserve"> Isoform Beta of Tripartite motif-containing protein 4 OS=Homo sapiens GN=TRIM4</t>
  </si>
  <si>
    <t>-0.221787988</t>
  </si>
  <si>
    <t>sp|Q8NI36|WDR36_HUMAN</t>
  </si>
  <si>
    <t>WDR36</t>
  </si>
  <si>
    <t xml:space="preserve"> WD repeat-containing protein 36 OS=Homo sapiens GN=WDR36 PE=1 SV=1</t>
  </si>
  <si>
    <t>-0.22184612</t>
  </si>
  <si>
    <t>sp|Q92922|SMRC1_HUMAN</t>
  </si>
  <si>
    <t>SMARCC1</t>
  </si>
  <si>
    <t xml:space="preserve"> SWI/SNF complex subunit SMARCC1 OS=Homo sapiens GN=SMARCC1 PE=1 SV=3</t>
  </si>
  <si>
    <t>-0.221999105</t>
  </si>
  <si>
    <t>sp|Q9UNN8|EPCR_HUMAN</t>
  </si>
  <si>
    <t>PROCR</t>
  </si>
  <si>
    <t xml:space="preserve"> Endothelial protein C receptor OS=Homo sapiens GN=PROCR PE=1 SV=1</t>
  </si>
  <si>
    <t>-0.22202752</t>
  </si>
  <si>
    <t>sp|P53992|SC24C_HUMAN</t>
  </si>
  <si>
    <t>SEC24C</t>
  </si>
  <si>
    <t xml:space="preserve"> Protein transport protein Sec24C OS=Homo sapiens GN=SEC24C PE=1 SV=3</t>
  </si>
  <si>
    <t>-0.222091342</t>
  </si>
  <si>
    <t>sp|Q8IUH3-3|RBM45_HUMAN</t>
  </si>
  <si>
    <t>RBM45</t>
  </si>
  <si>
    <t xml:space="preserve"> Isoform 3 of RNA-binding protein 45 OS=Homo sapiens GN=RBM45</t>
  </si>
  <si>
    <t>-0.222351562</t>
  </si>
  <si>
    <t>sp|Q86WH2|RASF3_HUMAN</t>
  </si>
  <si>
    <t>RASSF3</t>
  </si>
  <si>
    <t xml:space="preserve"> Ras association domain-containing protein 3 OS=Homo sapiens GN=RASSF3 PE=1 SV=1</t>
  </si>
  <si>
    <t>-0.222357375</t>
  </si>
  <si>
    <t>sp|P46459|NSF_HUMAN</t>
  </si>
  <si>
    <t>NSF</t>
  </si>
  <si>
    <t xml:space="preserve"> Vesicle-fusing ATPase OS=Homo sapiens GN=NSF PE=1 SV=3</t>
  </si>
  <si>
    <t>-0.222389219</t>
  </si>
  <si>
    <t>sp|Q13535-2|ATR_HUMAN</t>
  </si>
  <si>
    <t>ATR</t>
  </si>
  <si>
    <t xml:space="preserve"> Isoform 2 of Serine/threonine-protein kinase ATR OS=Homo sapiens GN=ATR</t>
  </si>
  <si>
    <t>-0.222610772</t>
  </si>
  <si>
    <t>sp|Q9NP58-4|ABCB6_HUMAN</t>
  </si>
  <si>
    <t>ABCB6</t>
  </si>
  <si>
    <t xml:space="preserve"> Isoform 2 of ATP-binding cassette sub-family B member 6, mitochondrial OS=Homo sapiens GN=ABCB6</t>
  </si>
  <si>
    <t>-0.222627784</t>
  </si>
  <si>
    <t>sp|P56589|PEX3_HUMAN</t>
  </si>
  <si>
    <t>PEX3</t>
  </si>
  <si>
    <t xml:space="preserve"> Peroxisomal biogenesis factor 3 OS=Homo sapiens GN=PEX3 PE=1 SV=1</t>
  </si>
  <si>
    <t>-0.222928991</t>
  </si>
  <si>
    <t>sp|P62851|RS25_HUMAN</t>
  </si>
  <si>
    <t>RPS25</t>
  </si>
  <si>
    <t xml:space="preserve"> 40S ribosomal protein S25 OS=Homo sapiens GN=RPS25 PE=1 SV=1</t>
  </si>
  <si>
    <t>-0.223318705</t>
  </si>
  <si>
    <t>sp|Q96DG6|CMBL_HUMAN</t>
  </si>
  <si>
    <t>CMBL</t>
  </si>
  <si>
    <t xml:space="preserve"> Carboxymethylenebutenolidase homolog OS=Homo sapiens GN=CMBL PE=1 SV=1</t>
  </si>
  <si>
    <t>-0.223336845</t>
  </si>
  <si>
    <t>sp|O75896|TUSC2_HUMAN</t>
  </si>
  <si>
    <t>TUSC2</t>
  </si>
  <si>
    <t xml:space="preserve"> Tumor suppressor candidate 2 OS=Homo sapiens GN=TUSC2 PE=1 SV=3</t>
  </si>
  <si>
    <t>-0.223584279</t>
  </si>
  <si>
    <t>tr|D3DTH3|D3DTH3_HUMAN</t>
  </si>
  <si>
    <t>ABR</t>
  </si>
  <si>
    <t xml:space="preserve"> Active BCR-related OS=Homo sapiens GN=ABR PE=4 SV=1</t>
  </si>
  <si>
    <t>-0.223721033</t>
  </si>
  <si>
    <t>sp|Q8NCN4|RN169_HUMAN</t>
  </si>
  <si>
    <t>RNF169</t>
  </si>
  <si>
    <t xml:space="preserve"> RING finger protein 169 OS=Homo sapiens GN=RNF169 PE=1 SV=2</t>
  </si>
  <si>
    <t>-0.223776603</t>
  </si>
  <si>
    <t>sp|Q8N1B4|VPS52_HUMAN</t>
  </si>
  <si>
    <t>VPS52</t>
  </si>
  <si>
    <t xml:space="preserve"> Vacuolar protein sorting-associated protein 52 homolog OS=Homo sapiens GN=VPS52 PE=1 SV=1</t>
  </si>
  <si>
    <t>-0.223958475</t>
  </si>
  <si>
    <t>sp|O00423-3|EMAL1_HUMAN</t>
  </si>
  <si>
    <t>EML1</t>
  </si>
  <si>
    <t xml:space="preserve"> Isoform 3 of Echinoderm microtubule-associated protein-like 1 OS=Homo sapiens GN=EML1</t>
  </si>
  <si>
    <t>-0.224178378</t>
  </si>
  <si>
    <t>sp|Q9UNK0|STX8_HUMAN</t>
  </si>
  <si>
    <t>STX8</t>
  </si>
  <si>
    <t xml:space="preserve"> Syntaxin-8 OS=Homo sapiens GN=STX8 PE=1 SV=2</t>
  </si>
  <si>
    <t>-0.224390295</t>
  </si>
  <si>
    <t>sp|P28370|SMCA1_HUMAN</t>
  </si>
  <si>
    <t>SMARCA1</t>
  </si>
  <si>
    <t xml:space="preserve"> Probable global transcription activator SNF2L1 OS=Homo sapiens GN=SMARCA1 PE=1 SV=2</t>
  </si>
  <si>
    <t>-0.224502296</t>
  </si>
  <si>
    <t>sp|O95140|MFN2_HUMAN</t>
  </si>
  <si>
    <t>MFN2</t>
  </si>
  <si>
    <t xml:space="preserve"> Mitofusin-2 OS=Homo sapiens GN=MFN2 PE=1 SV=3</t>
  </si>
  <si>
    <t>-0.224625361</t>
  </si>
  <si>
    <t>sp|Q15382|RHEB_HUMAN</t>
  </si>
  <si>
    <t>RHEB</t>
  </si>
  <si>
    <t xml:space="preserve"> GTP-binding protein Rheb OS=Homo sapiens GN=RHEB PE=1 SV=1</t>
  </si>
  <si>
    <t>-0.225377542</t>
  </si>
  <si>
    <t>sp|Q9Y366|IFT52_HUMAN</t>
  </si>
  <si>
    <t>IFT52</t>
  </si>
  <si>
    <t xml:space="preserve"> Intraflagellar transport protein 52 homolog OS=Homo sapiens GN=IFT52 PE=2 SV=3</t>
  </si>
  <si>
    <t>-0.225429293</t>
  </si>
  <si>
    <t>sp|P39656|OST48_HUMAN</t>
  </si>
  <si>
    <t>DDOST</t>
  </si>
  <si>
    <t xml:space="preserve"> Dolichyl-diphosphooligosaccharide--protein glycosyltransferase 48 kDa subunit OS=Homo sapiens GN=DDOST PE=1 SV=4</t>
  </si>
  <si>
    <t>-0.225656001</t>
  </si>
  <si>
    <t>sp|P53677|AP3M2_HUMAN</t>
  </si>
  <si>
    <t>AP3M2</t>
  </si>
  <si>
    <t xml:space="preserve"> AP-3 complex subunit mu-2 OS=Homo sapiens GN=AP3M2 PE=1 SV=1</t>
  </si>
  <si>
    <t>-0.225821833</t>
  </si>
  <si>
    <t>sp|Q96G21|IMP4_HUMAN</t>
  </si>
  <si>
    <t>IMP4</t>
  </si>
  <si>
    <t xml:space="preserve"> U3 small nucleolar ribonucleoprotein protein IMP4 OS=Homo sapiens GN=IMP4 PE=1 SV=1</t>
  </si>
  <si>
    <t>-0.226291632</t>
  </si>
  <si>
    <t>sp|Q9NP72|RAB18_HUMAN</t>
  </si>
  <si>
    <t>RAB18</t>
  </si>
  <si>
    <t xml:space="preserve"> Ras-related protein Rab-18 OS=Homo sapiens GN=RAB18 PE=1 SV=1</t>
  </si>
  <si>
    <t>-0.226315599</t>
  </si>
  <si>
    <t>sp|Q9H061|T126A_HUMAN</t>
  </si>
  <si>
    <t>TMEM126A</t>
  </si>
  <si>
    <t xml:space="preserve"> Transmembrane protein 126A OS=Homo sapiens GN=TMEM126A PE=1 SV=1</t>
  </si>
  <si>
    <t>-0.226446554</t>
  </si>
  <si>
    <t>sp|Q8IX15|HOMEZ_HUMAN</t>
  </si>
  <si>
    <t>HOMEZ</t>
  </si>
  <si>
    <t xml:space="preserve"> Homeobox and leucine zipper protein Homez OS=Homo sapiens GN=HOMEZ PE=1 SV=2</t>
  </si>
  <si>
    <t>-0.226514805</t>
  </si>
  <si>
    <t>sp|P43155-2|CACP_HUMAN</t>
  </si>
  <si>
    <t>CRAT</t>
  </si>
  <si>
    <t xml:space="preserve"> Isoform 2 of Carnitine O-acetyltransferase OS=Homo sapiens GN=CRAT</t>
  </si>
  <si>
    <t>-0.226586818</t>
  </si>
  <si>
    <t>sp|Q02338|BDH_HUMAN</t>
  </si>
  <si>
    <t>BDH1</t>
  </si>
  <si>
    <t xml:space="preserve"> D-beta-hydroxybutyrate dehydrogenase, mitochondrial OS=Homo sapiens GN=BDH1 PE=1 SV=3</t>
  </si>
  <si>
    <t>-0.226611272</t>
  </si>
  <si>
    <t>sp|Q9UBS4|DJB11_HUMAN</t>
  </si>
  <si>
    <t xml:space="preserve"> DnaJ homolog subfamily B member 11 OS=Homo sapiens GN=DNAJB11 PE=1 SV=1</t>
  </si>
  <si>
    <t>-0.226619894</t>
  </si>
  <si>
    <t>sp|Q9BYK8|PR285_HUMAN</t>
  </si>
  <si>
    <t>PRIC285</t>
  </si>
  <si>
    <t xml:space="preserve"> Peroxisomal proliferator-activated receptor A-interacting complex 285 kDa protein OS=Homo sapiens GN=PRIC285 PE=1 SV=6</t>
  </si>
  <si>
    <t>-0.22684105</t>
  </si>
  <si>
    <t>sp|Q9UJX3-2|APC7_HUMAN</t>
  </si>
  <si>
    <t>ANAPC7</t>
  </si>
  <si>
    <t xml:space="preserve"> Isoform 2 of Anaphase-promoting complex subunit 7 OS=Homo sapiens GN=ANAPC7</t>
  </si>
  <si>
    <t>-0.226998886</t>
  </si>
  <si>
    <t>sp|Q9UKJ3|GPTC8_HUMAN</t>
  </si>
  <si>
    <t>GPATCH8</t>
  </si>
  <si>
    <t xml:space="preserve"> G patch domain-containing protein 8 OS=Homo sapiens GN=GPATCH8 PE=1 SV=2</t>
  </si>
  <si>
    <t>-0.22700861</t>
  </si>
  <si>
    <t>sp|Q9NVD7|PARVA_HUMAN</t>
  </si>
  <si>
    <t>PARVA</t>
  </si>
  <si>
    <t xml:space="preserve"> Alpha-parvin OS=Homo sapiens GN=PARVA PE=1 SV=1</t>
  </si>
  <si>
    <t>-0.227129781</t>
  </si>
  <si>
    <t>sp|Q9NVK5-2|FGOP2_HUMAN</t>
  </si>
  <si>
    <t>FGFR1OP2</t>
  </si>
  <si>
    <t xml:space="preserve"> Isoform 2 of FGFR1 oncogene partner 2 OS=Homo sapiens GN=FGFR1OP2</t>
  </si>
  <si>
    <t>-0.227199716</t>
  </si>
  <si>
    <t>sp|Q5JSL3|DOC11_HUMAN</t>
  </si>
  <si>
    <t>DOCK11</t>
  </si>
  <si>
    <t xml:space="preserve"> Dedicator of cytokinesis protein 11 OS=Homo sapiens GN=DOCK11 PE=1 SV=2</t>
  </si>
  <si>
    <t>-0.227496405</t>
  </si>
  <si>
    <t>sp|Q8WTT2|NOC3L_HUMAN</t>
  </si>
  <si>
    <t>NOC3L</t>
  </si>
  <si>
    <t xml:space="preserve"> Nucleolar complex protein 3 homolog OS=Homo sapiens GN=NOC3L PE=1 SV=1</t>
  </si>
  <si>
    <t>-0.227512043</t>
  </si>
  <si>
    <t>sp|Q9NVM1|F176B_HUMAN</t>
  </si>
  <si>
    <t>FAM176B</t>
  </si>
  <si>
    <t xml:space="preserve"> Protein FAM176B OS=Homo sapiens GN=FAM176B PE=1 SV=1</t>
  </si>
  <si>
    <t>-0.227525013</t>
  </si>
  <si>
    <t>sp|Q9P273|TEN3_HUMAN</t>
  </si>
  <si>
    <t>ODZ3</t>
  </si>
  <si>
    <t xml:space="preserve"> Teneurin-3 OS=Homo sapiens GN=ODZ3 PE=2 SV=3</t>
  </si>
  <si>
    <t>-0.227543109</t>
  </si>
  <si>
    <t>sp|Q96RB7|OR5MB_HUMAN</t>
  </si>
  <si>
    <t>OR5M11</t>
  </si>
  <si>
    <t xml:space="preserve"> Olfactory receptor 5M11 OS=Homo sapiens GN=OR5M11 PE=2 SV=2</t>
  </si>
  <si>
    <t>-0.227618459</t>
  </si>
  <si>
    <t>sp|P55265-4|DSRAD_HUMAN</t>
  </si>
  <si>
    <t>ADAR</t>
  </si>
  <si>
    <t xml:space="preserve"> Isoform 4 of Double-stranded RNA-specific adenosine deaminase OS=Homo sapiens GN=ADAR</t>
  </si>
  <si>
    <t>-0.227637011</t>
  </si>
  <si>
    <t>sp|Q9HCS7|SYF1_HUMAN</t>
  </si>
  <si>
    <t>XAB2</t>
  </si>
  <si>
    <t xml:space="preserve"> Pre-mRNA-splicing factor SYF1 OS=Homo sapiens GN=XAB2 PE=1 SV=2</t>
  </si>
  <si>
    <t>-0.227717354</t>
  </si>
  <si>
    <t>sp|Q6IBS0|TWF2_HUMAN</t>
  </si>
  <si>
    <t>TWF2</t>
  </si>
  <si>
    <t xml:space="preserve"> Twinfilin-2 OS=Homo sapiens GN=TWF2 PE=1 SV=2</t>
  </si>
  <si>
    <t>-0.22781673</t>
  </si>
  <si>
    <t>sp|Q8WU76-2|SCFD2_HUMAN</t>
  </si>
  <si>
    <t>SCFD2</t>
  </si>
  <si>
    <t xml:space="preserve"> Isoform 2 of Sec1 family domain-containing protein 2 OS=Homo sapiens GN=SCFD2</t>
  </si>
  <si>
    <t>-0.227937672</t>
  </si>
  <si>
    <t>sp|Q8N5M9|JAGN1_HUMAN</t>
  </si>
  <si>
    <t>JAGN1</t>
  </si>
  <si>
    <t xml:space="preserve"> Protein jagunal homolog 1 OS=Homo sapiens GN=JAGN1 PE=1 SV=1</t>
  </si>
  <si>
    <t>-0.228199724</t>
  </si>
  <si>
    <t>sp|Q5TGY3|AHDC1_HUMAN</t>
  </si>
  <si>
    <t>AHDC1</t>
  </si>
  <si>
    <t xml:space="preserve"> AT-hook DNA-binding motif-containing protein 1 OS=Homo sapiens GN=AHDC1 PE=1 SV=1</t>
  </si>
  <si>
    <t>-0.228224801</t>
  </si>
  <si>
    <t>sp|Q6ZXV5-2|TMTC3_HUMAN</t>
  </si>
  <si>
    <t>TMTC3</t>
  </si>
  <si>
    <t xml:space="preserve"> Isoform 2 of Transmembrane and TPR repeat-containing protein 3 OS=Homo sapiens GN=TMTC3</t>
  </si>
  <si>
    <t>-0.228240681</t>
  </si>
  <si>
    <t>sp|P18085|ARF4_HUMAN</t>
  </si>
  <si>
    <t>ARF4</t>
  </si>
  <si>
    <t xml:space="preserve"> ADP-ribosylation factor 4 OS=Homo sapiens GN=ARF4 PE=1 SV=3</t>
  </si>
  <si>
    <t>-0.228315276</t>
  </si>
  <si>
    <t>sp|P07602-3|SAP_HUMAN</t>
  </si>
  <si>
    <t xml:space="preserve"> Isoform Sap-mu-9 of Proactivator polypeptide OS=Homo sapiens GN=PSAP</t>
  </si>
  <si>
    <t>-0.228340973</t>
  </si>
  <si>
    <t>sp|Q9UKI8-2|TLK1_HUMAN</t>
  </si>
  <si>
    <t>TLK1</t>
  </si>
  <si>
    <t xml:space="preserve"> Isoform 2 of Serine/threonine-protein kinase tousled-like 1 OS=Homo sapiens GN=TLK1</t>
  </si>
  <si>
    <t>-0.228384029</t>
  </si>
  <si>
    <t>sp|Q9UPN6|SCAF8_HUMAN</t>
  </si>
  <si>
    <t>SCAF8</t>
  </si>
  <si>
    <t xml:space="preserve"> Protein SCAF8 OS=Homo sapiens GN=SCAF8 PE=1 SV=1</t>
  </si>
  <si>
    <t>-0.228439532</t>
  </si>
  <si>
    <t>sp|Q15542-2|TAF5_HUMAN</t>
  </si>
  <si>
    <t>TAF5</t>
  </si>
  <si>
    <t xml:space="preserve"> Isoform Short of Transcription initiation factor TFIID subunit 5 OS=Homo sapiens GN=TAF5</t>
  </si>
  <si>
    <t>-0.228501137</t>
  </si>
  <si>
    <t>sp|Q9BYW2|SETD2_HUMAN</t>
  </si>
  <si>
    <t>SETD2</t>
  </si>
  <si>
    <t xml:space="preserve"> Histone-lysine N-methyltransferase SETD2 OS=Homo sapiens GN=SETD2 PE=1 SV=3</t>
  </si>
  <si>
    <t>-0.228515181</t>
  </si>
  <si>
    <t>sp|O75051|PLXA2_HUMAN</t>
  </si>
  <si>
    <t>PLXNA2</t>
  </si>
  <si>
    <t xml:space="preserve"> Plexin-A2 OS=Homo sapiens GN=PLXNA2 PE=1 SV=4</t>
  </si>
  <si>
    <t>-0.228588467</t>
  </si>
  <si>
    <t>sp|P50570-2|DYN2_HUMAN</t>
  </si>
  <si>
    <t xml:space="preserve"> Isoform 2 of Dynamin-2 OS=Homo sapiens GN=DNM2</t>
  </si>
  <si>
    <t>-0.228762028</t>
  </si>
  <si>
    <t>sp|P22033|MUTA_HUMAN</t>
  </si>
  <si>
    <t>MUT</t>
  </si>
  <si>
    <t xml:space="preserve"> Methylmalonyl-CoA mutase, mitochondrial OS=Homo sapiens GN=MUT PE=1 SV=4</t>
  </si>
  <si>
    <t>-0.228815778</t>
  </si>
  <si>
    <t>sp|Q7LG56-2|RIR2B_HUMAN</t>
  </si>
  <si>
    <t>RRM2B</t>
  </si>
  <si>
    <t xml:space="preserve"> Isoform 2 of Ribonucleoside-diphosphate reductase subunit M2 B OS=Homo sapiens GN=RRM2B</t>
  </si>
  <si>
    <t>-0.228889354</t>
  </si>
  <si>
    <t>sp|O75367-2|H2AY_HUMAN</t>
  </si>
  <si>
    <t>H2AFY</t>
  </si>
  <si>
    <t xml:space="preserve"> Isoform 1 of Core histone macro-H2A.1 OS=Homo sapiens GN=H2AFY</t>
  </si>
  <si>
    <t>-0.228932506</t>
  </si>
  <si>
    <t>sp|P47813|IF1AX_HUMAN</t>
  </si>
  <si>
    <t>EIF1AX</t>
  </si>
  <si>
    <t xml:space="preserve"> Eukaryotic translation initiation factor 1A, X-chromosomal OS=Homo sapiens GN=EIF1AX PE=1 SV=2</t>
  </si>
  <si>
    <t>-0.228934677</t>
  </si>
  <si>
    <t>sp|Q9ULJ3-2|ZN295_HUMAN</t>
  </si>
  <si>
    <t xml:space="preserve"> Isoform 2 of Zinc finger protein 295 OS=Homo sapiens GN=ZNF295</t>
  </si>
  <si>
    <t>-0.228964104</t>
  </si>
  <si>
    <t>sp|O75478|TAD2A_HUMAN</t>
  </si>
  <si>
    <t>TADA2A</t>
  </si>
  <si>
    <t xml:space="preserve"> Transcriptional adapter 2-alpha OS=Homo sapiens GN=TADA2A PE=1 SV=3</t>
  </si>
  <si>
    <t>-0.229147312</t>
  </si>
  <si>
    <t>sp|O75879|GATB_HUMAN</t>
  </si>
  <si>
    <t>PET112</t>
  </si>
  <si>
    <t xml:space="preserve"> Probable glutamyl-tRNA(Gln) amidotransferase subunit B, mitochondrial OS=Homo sapiens GN=PET112 PE=1 SV=1</t>
  </si>
  <si>
    <t>-0.229150185</t>
  </si>
  <si>
    <t>sp|Q8NI22|MCFD2_HUMAN</t>
  </si>
  <si>
    <t>MCFD2</t>
  </si>
  <si>
    <t xml:space="preserve"> Multiple coagulation factor deficiency protein 2 OS=Homo sapiens GN=MCFD2 PE=1 SV=1</t>
  </si>
  <si>
    <t>-0.229173288</t>
  </si>
  <si>
    <t>sp|O75970-2|MPDZ_HUMAN</t>
  </si>
  <si>
    <t>MPDZ</t>
  </si>
  <si>
    <t xml:space="preserve"> Isoform 2 of Multiple PDZ domain protein OS=Homo sapiens GN=MPDZ</t>
  </si>
  <si>
    <t>-0.229342906</t>
  </si>
  <si>
    <t>sp|O75030-10|MITF_HUMAN</t>
  </si>
  <si>
    <t>MITF</t>
  </si>
  <si>
    <t xml:space="preserve"> Isoform M2 of Microphthalmia-associated transcription factor OS=Homo sapiens GN=MITF</t>
  </si>
  <si>
    <t>-0.229364517</t>
  </si>
  <si>
    <t>sp|Q9BW60|ELOV1_HUMAN</t>
  </si>
  <si>
    <t>ELOVL1</t>
  </si>
  <si>
    <t xml:space="preserve"> Elongation of very long chain fatty acids protein 1 OS=Homo sapiens GN=ELOVL1 PE=1 SV=1</t>
  </si>
  <si>
    <t>-0.229554746</t>
  </si>
  <si>
    <t>sp|Q9H9Y6|RPA2_HUMAN</t>
  </si>
  <si>
    <t>POLR1B</t>
  </si>
  <si>
    <t xml:space="preserve"> DNA-directed RNA polymerase I subunit RPA2 OS=Homo sapiens GN=POLR1B PE=1 SV=2</t>
  </si>
  <si>
    <t>-0.229639494</t>
  </si>
  <si>
    <t>sp|Q7Z406-2|MYH14_HUMAN</t>
  </si>
  <si>
    <t>MYH14</t>
  </si>
  <si>
    <t xml:space="preserve"> Isoform 2 of Myosin-14 OS=Homo sapiens GN=MYH14</t>
  </si>
  <si>
    <t>-0.229725242</t>
  </si>
  <si>
    <t>sp|P54277|PMS1_HUMAN</t>
  </si>
  <si>
    <t>PMS1</t>
  </si>
  <si>
    <t xml:space="preserve"> PMS1 protein homolog 1 OS=Homo sapiens GN=PMS1 PE=1 SV=1</t>
  </si>
  <si>
    <t>-0.229756271</t>
  </si>
  <si>
    <t>sp|Q9UDX5|MTFP1_HUMAN</t>
  </si>
  <si>
    <t>MTFP1</t>
  </si>
  <si>
    <t xml:space="preserve"> Mitochondrial fission process protein 1 OS=Homo sapiens GN=MTFP1 PE=1 SV=1</t>
  </si>
  <si>
    <t>-0.229919073</t>
  </si>
  <si>
    <t>sp|Q969S3|ZN622_HUMAN</t>
  </si>
  <si>
    <t>ZNF622</t>
  </si>
  <si>
    <t xml:space="preserve"> Zinc finger protein 622 OS=Homo sapiens GN=ZNF622 PE=1 SV=1</t>
  </si>
  <si>
    <t>-0.229969251</t>
  </si>
  <si>
    <t>sp|P48730-2|KC1D_HUMAN</t>
  </si>
  <si>
    <t>CSNK1D</t>
  </si>
  <si>
    <t xml:space="preserve"> Isoform 2 of Casein kinase I isoform delta OS=Homo sapiens GN=CSNK1D</t>
  </si>
  <si>
    <t>-0.229989524</t>
  </si>
  <si>
    <t>sp|O15131|IMA5_HUMAN</t>
  </si>
  <si>
    <t>KPNA5</t>
  </si>
  <si>
    <t xml:space="preserve"> Importin subunit alpha-6 OS=Homo sapiens GN=KPNA5 PE=1 SV=2</t>
  </si>
  <si>
    <t>-0.230006914</t>
  </si>
  <si>
    <t>sp|Q8NCS4|ZMYNB_HUMAN</t>
  </si>
  <si>
    <t>ZMYM6NB</t>
  </si>
  <si>
    <t xml:space="preserve"> Uncharacterized protein ZMYM6NB OS=Homo sapiens GN=ZMYM6NB PE=2 SV=1</t>
  </si>
  <si>
    <t>-0.230074363</t>
  </si>
  <si>
    <t>sp|Q9UL41-2|PNMA3_HUMAN</t>
  </si>
  <si>
    <t>PNMA3</t>
  </si>
  <si>
    <t xml:space="preserve"> Isoform 2 of Paraneoplastic antigen Ma3 OS=Homo sapiens GN=PNMA3</t>
  </si>
  <si>
    <t>-0.230086158</t>
  </si>
  <si>
    <t>sp|Q8TEH3-6|DEN1A_HUMAN</t>
  </si>
  <si>
    <t>DENND1A</t>
  </si>
  <si>
    <t xml:space="preserve"> Isoform 6 of DENN domain-containing protein 1A OS=Homo sapiens GN=DENND1A</t>
  </si>
  <si>
    <t>-0.230418717</t>
  </si>
  <si>
    <t>sp|O95822-2|DCMC_HUMAN</t>
  </si>
  <si>
    <t>MLYCD</t>
  </si>
  <si>
    <t xml:space="preserve"> Isoform Cytoplasmic+peroxisomal of Malonyl-CoA decarboxylase, mitochondrial OS=Homo sapiens GN=MLYCD</t>
  </si>
  <si>
    <t>-0.23059496</t>
  </si>
  <si>
    <t>sp|Q9H300-2|PARL_HUMAN</t>
  </si>
  <si>
    <t>PARL</t>
  </si>
  <si>
    <t xml:space="preserve"> Isoform 2 of Presenilins-associated rhomboid-like protein, mitochondrial OS=Homo sapiens GN=PARL</t>
  </si>
  <si>
    <t>-0.230809325</t>
  </si>
  <si>
    <t>sp|P08603|CFAH_HUMAN</t>
  </si>
  <si>
    <t>CFH</t>
  </si>
  <si>
    <t xml:space="preserve"> Complement factor H OS=Homo sapiens GN=CFH PE=1 SV=4</t>
  </si>
  <si>
    <t>-0.231164989</t>
  </si>
  <si>
    <t>sp|P49366|DHYS_HUMAN</t>
  </si>
  <si>
    <t>DHPS</t>
  </si>
  <si>
    <t xml:space="preserve"> Deoxyhypusine synthase OS=Homo sapiens GN=DHPS PE=1 SV=1</t>
  </si>
  <si>
    <t>-0.231291198</t>
  </si>
  <si>
    <t>sp|Q16875-2|F263_HUMAN</t>
  </si>
  <si>
    <t>PFKFB3</t>
  </si>
  <si>
    <t xml:space="preserve"> Isoform 2 of 6-phosphofructo-2-kinase/fructose-2,6-biphosphatase 3 OS=Homo sapiens GN=PFKFB3</t>
  </si>
  <si>
    <t>-0.231536654</t>
  </si>
  <si>
    <t>sp|Q9BQ95|ECSIT_HUMAN</t>
  </si>
  <si>
    <t>ECSIT</t>
  </si>
  <si>
    <t xml:space="preserve"> Evolutionarily conserved signaling intermediate in Toll pathway, mitochondrial OS=Homo sapiens GN=ECSIT PE=1 SV=1</t>
  </si>
  <si>
    <t>-0.231628626</t>
  </si>
  <si>
    <t>sp|Q9P2G1|AKIB1_HUMAN</t>
  </si>
  <si>
    <t>ANKIB1</t>
  </si>
  <si>
    <t xml:space="preserve"> Ankyrin repeat and IBR domain-containing protein 1 OS=Homo sapiens GN=ANKIB1 PE=1 SV=3</t>
  </si>
  <si>
    <t>-0.231871514</t>
  </si>
  <si>
    <t>sp|A3KMH1-3|K0564_HUMAN</t>
  </si>
  <si>
    <t>KIAA0564</t>
  </si>
  <si>
    <t xml:space="preserve"> Isoform 3 of Uncharacterized protein KIAA0564 OS=Homo sapiens GN=KIAA0564</t>
  </si>
  <si>
    <t>-0.23189633</t>
  </si>
  <si>
    <t>sp|O75379-2|VAMP4_HUMAN</t>
  </si>
  <si>
    <t>VAMP4</t>
  </si>
  <si>
    <t xml:space="preserve"> Isoform 2 of Vesicle-associated membrane protein 4 OS=Homo sapiens GN=VAMP4</t>
  </si>
  <si>
    <t>-0.232378511</t>
  </si>
  <si>
    <t>sp|Q9BY41-2|HDAC8_HUMAN</t>
  </si>
  <si>
    <t>HDAC8</t>
  </si>
  <si>
    <t xml:space="preserve"> Isoform 2 of Histone deacetylase 8 OS=Homo sapiens GN=HDAC8</t>
  </si>
  <si>
    <t>-0.232397226</t>
  </si>
  <si>
    <t>##sp|O96006|ZBED1_HUMAN</t>
  </si>
  <si>
    <t>ZBED1</t>
  </si>
  <si>
    <t xml:space="preserve"> Zinc finger BED domain-containing protein 1 OS=Homo sapiens GN=ZBED1 PE=1 SV=1</t>
  </si>
  <si>
    <t>-0.23244998</t>
  </si>
  <si>
    <t>sp|P52735-2|VAV2_HUMAN</t>
  </si>
  <si>
    <t>VAV2</t>
  </si>
  <si>
    <t xml:space="preserve"> Isoform 2 of Guanine nucleotide exchange factor VAV2 OS=Homo sapiens GN=VAV2</t>
  </si>
  <si>
    <t>-0.232543188</t>
  </si>
  <si>
    <t>sp|Q8NFV4|ABHDB_HUMAN</t>
  </si>
  <si>
    <t>ABHD11</t>
  </si>
  <si>
    <t xml:space="preserve"> Abhydrolase domain-containing protein 11 OS=Homo sapiens GN=ABHD11 PE=1 SV=1</t>
  </si>
  <si>
    <t>-0.232673642</t>
  </si>
  <si>
    <t>sp|Q9BVK6|TMED9_HUMAN</t>
  </si>
  <si>
    <t>TMED9</t>
  </si>
  <si>
    <t xml:space="preserve"> Transmembrane emp24 domain-containing protein 9 OS=Homo sapiens GN=TMED9 PE=1 SV=2</t>
  </si>
  <si>
    <t>-0.232714876</t>
  </si>
  <si>
    <t>sp|Q9UI08-2|EVL_HUMAN</t>
  </si>
  <si>
    <t>EVL</t>
  </si>
  <si>
    <t xml:space="preserve"> Isoform 1 of Ena/VASP-like protein OS=Homo sapiens GN=EVL</t>
  </si>
  <si>
    <t>-0.232806978</t>
  </si>
  <si>
    <t>sp|Q9Y6K8-3|KAD5_HUMAN</t>
  </si>
  <si>
    <t>AK5</t>
  </si>
  <si>
    <t xml:space="preserve"> Isoform 3 of Adenylate kinase isoenzyme 5 OS=Homo sapiens GN=AK5</t>
  </si>
  <si>
    <t>-0.232895632</t>
  </si>
  <si>
    <t>sp|Q9H9Y2|RPF1_HUMAN</t>
  </si>
  <si>
    <t>RPF1</t>
  </si>
  <si>
    <t xml:space="preserve"> Ribosome production factor 1 OS=Homo sapiens GN=RPF1 PE=1 SV=2</t>
  </si>
  <si>
    <t>-0.232988113</t>
  </si>
  <si>
    <t>sp|Q9NWM8|FKB14_HUMAN</t>
  </si>
  <si>
    <t>FKBP14</t>
  </si>
  <si>
    <t xml:space="preserve"> Peptidyl-prolyl cis-trans isomerase FKBP14 OS=Homo sapiens GN=FKBP14 PE=1 SV=1</t>
  </si>
  <si>
    <t>-0.233029921</t>
  </si>
  <si>
    <t>sp|Q9BV20|MTNA_HUMAN</t>
  </si>
  <si>
    <t>MRI1</t>
  </si>
  <si>
    <t xml:space="preserve"> Methylthioribose-1-phosphate isomerase OS=Homo sapiens GN=MRI1 PE=1 SV=1</t>
  </si>
  <si>
    <t>-0.233256726</t>
  </si>
  <si>
    <t>sp|Q9NNW5|WDR6_HUMAN</t>
  </si>
  <si>
    <t>WDR6</t>
  </si>
  <si>
    <t xml:space="preserve"> WD repeat-containing protein 6 OS=Homo sapiens GN=WDR6 PE=1 SV=1</t>
  </si>
  <si>
    <t>-0.233536998</t>
  </si>
  <si>
    <t>sp|P16615|AT2A2_HUMAN</t>
  </si>
  <si>
    <t>ATP2A2</t>
  </si>
  <si>
    <t xml:space="preserve"> Sarcoplasmic/endoplasmic reticulum calcium ATPase 2 OS=Homo sapiens GN=ATP2A2 PE=1 SV=1</t>
  </si>
  <si>
    <t>-0.233593287</t>
  </si>
  <si>
    <t>sp|O00329|PK3CD_HUMAN</t>
  </si>
  <si>
    <t>PIK3CD</t>
  </si>
  <si>
    <t xml:space="preserve"> Phosphatidylinositol-4,5-bisphosphate 3-kinase catalytic subunit delta isoform OS=Homo sapiens GN=PIK3CD PE=1 SV=2</t>
  </si>
  <si>
    <t>-0.233769537</t>
  </si>
  <si>
    <t>sp|Q96MW5|COG8_HUMAN</t>
  </si>
  <si>
    <t>COG8</t>
  </si>
  <si>
    <t xml:space="preserve"> Conserved oligomeric Golgi complex subunit 8 OS=Homo sapiens GN=COG8 PE=1 SV=2</t>
  </si>
  <si>
    <t>-0.233781573</t>
  </si>
  <si>
    <t>sp|Q96P48-3|ARAP1_HUMAN</t>
  </si>
  <si>
    <t>ARAP1</t>
  </si>
  <si>
    <t xml:space="preserve"> Isoform 3 of Arf-GAP with Rho-GAP domain, ANK repeat and PH domain-containing protein 1 OS=Homo sapiens GN=ARAP1</t>
  </si>
  <si>
    <t>-0.233791136</t>
  </si>
  <si>
    <t>sp|Q99551|MTERF_HUMAN</t>
  </si>
  <si>
    <t>MTERF</t>
  </si>
  <si>
    <t xml:space="preserve"> Transcription termination factor, mitochondrial OS=Homo sapiens GN=MTERF PE=1 SV=1</t>
  </si>
  <si>
    <t>-0.233923845</t>
  </si>
  <si>
    <t>tr|C9JK41|C9JK41_HUMAN</t>
  </si>
  <si>
    <t>KIF13B</t>
  </si>
  <si>
    <t xml:space="preserve"> Uncharacterized protein OS=Homo sapiens GN=KIF13B PE=3 SV=1</t>
  </si>
  <si>
    <t>-0.233966707</t>
  </si>
  <si>
    <t>sp|Q96EX3|WDR34_HUMAN</t>
  </si>
  <si>
    <t>WDR34</t>
  </si>
  <si>
    <t xml:space="preserve"> WD repeat-containing protein 34 OS=Homo sapiens GN=WDR34 PE=1 SV=2</t>
  </si>
  <si>
    <t>-0.234004956</t>
  </si>
  <si>
    <t>sp|P38606|VATA_HUMAN</t>
  </si>
  <si>
    <t>ATP6V1A</t>
  </si>
  <si>
    <t xml:space="preserve"> V-type proton ATPase catalytic subunit A OS=Homo sapiens GN=ATP6V1A PE=1 SV=2</t>
  </si>
  <si>
    <t>-0.234237985</t>
  </si>
  <si>
    <t>sp|Q8WUM0|NU133_HUMAN</t>
  </si>
  <si>
    <t>NUP133</t>
  </si>
  <si>
    <t xml:space="preserve"> Nuclear pore complex protein Nup133 OS=Homo sapiens GN=NUP133 PE=1 SV=2</t>
  </si>
  <si>
    <t>-0.234451798</t>
  </si>
  <si>
    <t>sp|P49790|NU153_HUMAN</t>
  </si>
  <si>
    <t>NUP153</t>
  </si>
  <si>
    <t xml:space="preserve"> Nuclear pore complex protein Nup153 OS=Homo sapiens GN=NUP153 PE=1 SV=2</t>
  </si>
  <si>
    <t>-0.234572426</t>
  </si>
  <si>
    <t>sp|Q9UKN8|TF3C4_HUMAN</t>
  </si>
  <si>
    <t>GTF3C4</t>
  </si>
  <si>
    <t xml:space="preserve"> General transcription factor 3C polypeptide 4 OS=Homo sapiens GN=GTF3C4 PE=1 SV=2</t>
  </si>
  <si>
    <t>-0.234619308</t>
  </si>
  <si>
    <t>sp|Q8IWX8|CHERP_HUMAN</t>
  </si>
  <si>
    <t>CHERP</t>
  </si>
  <si>
    <t xml:space="preserve"> Calcium homeostasis endoplasmic reticulum protein OS=Homo sapiens GN=CHERP PE=1 SV=3</t>
  </si>
  <si>
    <t>-0.234674776</t>
  </si>
  <si>
    <t>sp|O96019|ACL6A_HUMAN</t>
  </si>
  <si>
    <t>ACTL6A</t>
  </si>
  <si>
    <t xml:space="preserve"> Actin-like protein 6A OS=Homo sapiens GN=ACTL6A PE=1 SV=1</t>
  </si>
  <si>
    <t>-0.234675796</t>
  </si>
  <si>
    <t>sp|P28070|PSB4_HUMAN</t>
  </si>
  <si>
    <t>PSMB4</t>
  </si>
  <si>
    <t xml:space="preserve"> Proteasome subunit beta type-4 OS=Homo sapiens GN=PSMB4 PE=1 SV=4</t>
  </si>
  <si>
    <t>-0.23488742</t>
  </si>
  <si>
    <t>sp|P62820|RAB1A_HUMAN</t>
  </si>
  <si>
    <t>RAB1A</t>
  </si>
  <si>
    <t xml:space="preserve"> Ras-related protein Rab-1A OS=Homo sapiens GN=RAB1A PE=1 SV=3</t>
  </si>
  <si>
    <t>-0.234995273</t>
  </si>
  <si>
    <t>sp|Q9NRP0|OSTC_HUMAN</t>
  </si>
  <si>
    <t>OSTC</t>
  </si>
  <si>
    <t xml:space="preserve"> Oligosaccharyltransferase complex subunit OSTC OS=Homo sapiens GN=OSTC PE=1 SV=1</t>
  </si>
  <si>
    <t>-0.235205532</t>
  </si>
  <si>
    <t>sp|P20042|IF2B_HUMAN</t>
  </si>
  <si>
    <t>EIF2S2</t>
  </si>
  <si>
    <t xml:space="preserve"> Eukaryotic translation initiation factor 2 subunit 2 OS=Homo sapiens GN=EIF2S2 PE=1 SV=2</t>
  </si>
  <si>
    <t>-0.235278224</t>
  </si>
  <si>
    <t>sp|Q86SZ2|TPC6B_HUMAN</t>
  </si>
  <si>
    <t>TRAPPC6B</t>
  </si>
  <si>
    <t xml:space="preserve"> Trafficking protein particle complex subunit 6B OS=Homo sapiens GN=TRAPPC6B PE=1 SV=1</t>
  </si>
  <si>
    <t>-0.235330893</t>
  </si>
  <si>
    <t>sp|Q96JB2|COG3_HUMAN</t>
  </si>
  <si>
    <t>COG3</t>
  </si>
  <si>
    <t xml:space="preserve"> Conserved oligomeric Golgi complex subunit 3 OS=Homo sapiens GN=COG3 PE=1 SV=3</t>
  </si>
  <si>
    <t>-0.235414015</t>
  </si>
  <si>
    <t>sp|Q14684|RRP1B_HUMAN</t>
  </si>
  <si>
    <t>RRP1B</t>
  </si>
  <si>
    <t xml:space="preserve"> Ribosomal RNA processing protein 1 homolog B OS=Homo sapiens GN=RRP1B PE=1 SV=3</t>
  </si>
  <si>
    <t>-0.235450352</t>
  </si>
  <si>
    <t>sp|P63092|GNAS2_HUMAN</t>
  </si>
  <si>
    <t>GNAS</t>
  </si>
  <si>
    <t xml:space="preserve"> Guanine nucleotide-binding protein G(s) subunit alpha isoforms short OS=Homo sapiens GN=GNAS PE=1 SV=1</t>
  </si>
  <si>
    <t>-0.236118273</t>
  </si>
  <si>
    <t>sp|P61964|WDR5_HUMAN</t>
  </si>
  <si>
    <t>WDR5</t>
  </si>
  <si>
    <t xml:space="preserve"> WD repeat-containing protein 5 OS=Homo sapiens GN=WDR5 PE=1 SV=1</t>
  </si>
  <si>
    <t>-0.236162412</t>
  </si>
  <si>
    <t>sp|Q6NUQ1|RINT1_HUMAN</t>
  </si>
  <si>
    <t>RINT1</t>
  </si>
  <si>
    <t xml:space="preserve"> RAD50-interacting protein 1 OS=Homo sapiens GN=RINT1 PE=1 SV=1</t>
  </si>
  <si>
    <t>-0.236211296</t>
  </si>
  <si>
    <t>sp|Q9Y291|RT33_HUMAN</t>
  </si>
  <si>
    <t>MRPS33</t>
  </si>
  <si>
    <t xml:space="preserve"> 28S ribosomal protein S33, mitochondrial OS=Homo sapiens GN=MRPS33 PE=1 SV=1</t>
  </si>
  <si>
    <t>-0.23628283</t>
  </si>
  <si>
    <t>sp|Q6UX15-2|LAYN_HUMAN</t>
  </si>
  <si>
    <t>LAYN</t>
  </si>
  <si>
    <t xml:space="preserve"> Isoform 2 of Layilin OS=Homo sapiens GN=LAYN</t>
  </si>
  <si>
    <t>-0.236441261</t>
  </si>
  <si>
    <t>sp|P23921|RIR1_HUMAN</t>
  </si>
  <si>
    <t>RRM1</t>
  </si>
  <si>
    <t xml:space="preserve"> Ribonucleoside-diphosphate reductase large subunit OS=Homo sapiens GN=RRM1 PE=1 SV=1</t>
  </si>
  <si>
    <t>-0.236448394</t>
  </si>
  <si>
    <t>sp|Q5NDL2|AER61_HUMAN</t>
  </si>
  <si>
    <t>AER61</t>
  </si>
  <si>
    <t xml:space="preserve"> Uncharacterized glycosyltransferase AER61 OS=Homo sapiens GN=AER61 PE=2 SV=1</t>
  </si>
  <si>
    <t>-0.236456447</t>
  </si>
  <si>
    <t>sp|Q14152|EIF3A_HUMAN</t>
  </si>
  <si>
    <t>EIF3A</t>
  </si>
  <si>
    <t xml:space="preserve"> Eukaryotic translation initiation factor 3 subunit A OS=Homo sapiens GN=EIF3A PE=1 SV=1</t>
  </si>
  <si>
    <t>-0.236841247</t>
  </si>
  <si>
    <t>sp|Q9NS86|LANC2_HUMAN</t>
  </si>
  <si>
    <t>LANCL2</t>
  </si>
  <si>
    <t xml:space="preserve"> LanC-like protein 2 OS=Homo sapiens GN=LANCL2 PE=1 SV=1</t>
  </si>
  <si>
    <t>-0.236851815</t>
  </si>
  <si>
    <t>sp|P52789|HXK2_HUMAN</t>
  </si>
  <si>
    <t>HK2</t>
  </si>
  <si>
    <t xml:space="preserve"> Hexokinase-2 OS=Homo sapiens GN=HK2 PE=1 SV=2</t>
  </si>
  <si>
    <t>-0.23706145</t>
  </si>
  <si>
    <t>sp|Q9H7E2-3|TDRD3_HUMAN</t>
  </si>
  <si>
    <t>TDRD3</t>
  </si>
  <si>
    <t xml:space="preserve"> Isoform 3 of Tudor domain-containing protein 3 OS=Homo sapiens GN=TDRD3</t>
  </si>
  <si>
    <t>-0.237104067</t>
  </si>
  <si>
    <t>sp|P53618|COPB_HUMAN</t>
  </si>
  <si>
    <t>COPB1</t>
  </si>
  <si>
    <t xml:space="preserve"> Coatomer subunit beta OS=Homo sapiens GN=COPB1 PE=1 SV=3</t>
  </si>
  <si>
    <t>-0.237282909</t>
  </si>
  <si>
    <t>sp|P54619|AAKG1_HUMAN</t>
  </si>
  <si>
    <t>PRKAG1</t>
  </si>
  <si>
    <t xml:space="preserve"> 5'-AMP-activated protein kinase subunit gamma-1 OS=Homo sapiens GN=PRKAG1 PE=1 SV=1</t>
  </si>
  <si>
    <t>-0.237297913</t>
  </si>
  <si>
    <t>sp|Q9NPH0|PPA6_HUMAN</t>
  </si>
  <si>
    <t>ACP6</t>
  </si>
  <si>
    <t xml:space="preserve"> Lysophosphatidic acid phosphatase type 6 OS=Homo sapiens GN=ACP6 PE=1 SV=2</t>
  </si>
  <si>
    <t>-0.237323371</t>
  </si>
  <si>
    <t>sp|Q96DE0|NUD16_HUMAN</t>
  </si>
  <si>
    <t>NUDT16</t>
  </si>
  <si>
    <t xml:space="preserve"> U8 snoRNA-decapping enzyme OS=Homo sapiens GN=NUDT16 PE=1 SV=2</t>
  </si>
  <si>
    <t>-0.237662548</t>
  </si>
  <si>
    <t>tr|B2CI53|B2CI53_HUMAN</t>
  </si>
  <si>
    <t>SLC4A7</t>
  </si>
  <si>
    <t xml:space="preserve"> Solute carrier family 4 sodium bicarbonate cotransporter member 7 OS=Homo sapiens GN=SLC4A7 PE=2 SV=1</t>
  </si>
  <si>
    <t>-0.237737328</t>
  </si>
  <si>
    <t>sp|Q13200|PSMD2_HUMAN</t>
  </si>
  <si>
    <t>PSMD2</t>
  </si>
  <si>
    <t xml:space="preserve"> 26S proteasome non-ATPase regulatory subunit 2 OS=Homo sapiens GN=PSMD2 PE=1 SV=3</t>
  </si>
  <si>
    <t>-0.237865634</t>
  </si>
  <si>
    <t>sp|Q5VT25-2|MRCKA_HUMAN</t>
  </si>
  <si>
    <t>CDC42BPA</t>
  </si>
  <si>
    <t xml:space="preserve"> Isoform 2 of Serine/threonine-protein kinase MRCK alpha OS=Homo sapiens GN=CDC42BPA</t>
  </si>
  <si>
    <t>-0.23789743</t>
  </si>
  <si>
    <t>sp|Q9UBW7|ZMYM2_HUMAN</t>
  </si>
  <si>
    <t>ZMYM2</t>
  </si>
  <si>
    <t xml:space="preserve"> Zinc finger MYM-type protein 2 OS=Homo sapiens GN=ZMYM2 PE=1 SV=1</t>
  </si>
  <si>
    <t>-0.237922811</t>
  </si>
  <si>
    <t>sp|O14787-2|TNPO2_HUMAN</t>
  </si>
  <si>
    <t>TNPO2</t>
  </si>
  <si>
    <t xml:space="preserve"> Isoform 2 of Transportin-2 OS=Homo sapiens GN=TNPO2</t>
  </si>
  <si>
    <t>-0.238001727</t>
  </si>
  <si>
    <t>sp|Q96RS6|NUDC1_HUMAN</t>
  </si>
  <si>
    <t>NUDCD1</t>
  </si>
  <si>
    <t xml:space="preserve"> NudC domain-containing protein 1 OS=Homo sapiens GN=NUDCD1 PE=1 SV=2</t>
  </si>
  <si>
    <t>-0.238319211</t>
  </si>
  <si>
    <t>sp|Q15291|RBBP5_HUMAN</t>
  </si>
  <si>
    <t>RBBP5</t>
  </si>
  <si>
    <t xml:space="preserve"> Retinoblastoma-binding protein 5 OS=Homo sapiens GN=RBBP5 PE=1 SV=2</t>
  </si>
  <si>
    <t>-0.238484246</t>
  </si>
  <si>
    <t>sp|Q9HA92|RSAD1_HUMAN</t>
  </si>
  <si>
    <t>RSAD1</t>
  </si>
  <si>
    <t xml:space="preserve"> Radical S-adenosyl methionine domain-containing protein 1, mitochondrial OS=Homo sapiens GN=RSAD1 PE=2 SV=2</t>
  </si>
  <si>
    <t>-0.238714681</t>
  </si>
  <si>
    <t>sp|P19022|CADH2_HUMAN</t>
  </si>
  <si>
    <t>CDH2</t>
  </si>
  <si>
    <t xml:space="preserve"> Cadherin-2 OS=Homo sapiens GN=CDH2 PE=1 SV=4</t>
  </si>
  <si>
    <t>-0.23876113</t>
  </si>
  <si>
    <t>sp|O95674|CDS2_HUMAN</t>
  </si>
  <si>
    <t>CDS2</t>
  </si>
  <si>
    <t xml:space="preserve"> Phosphatidate cytidylyltransferase 2 OS=Homo sapiens GN=CDS2 PE=1 SV=1</t>
  </si>
  <si>
    <t>-0.23876823</t>
  </si>
  <si>
    <t>sp|P61019|RAB2A_HUMAN</t>
  </si>
  <si>
    <t>RAB2A</t>
  </si>
  <si>
    <t xml:space="preserve"> Ras-related protein Rab-2A OS=Homo sapiens GN=RAB2A PE=1 SV=1</t>
  </si>
  <si>
    <t>-0.238790421</t>
  </si>
  <si>
    <t>sp|Q96RQ3|MCCA_HUMAN</t>
  </si>
  <si>
    <t>MCCC1</t>
  </si>
  <si>
    <t xml:space="preserve"> Methylcrotonoyl-CoA carboxylase subunit alpha, mitochondrial OS=Homo sapiens GN=MCCC1 PE=1 SV=3</t>
  </si>
  <si>
    <t>-0.238827359</t>
  </si>
  <si>
    <t>sp|P31689|DNJA1_HUMAN</t>
  </si>
  <si>
    <t>DNAJA1</t>
  </si>
  <si>
    <t xml:space="preserve"> DnaJ homolog subfamily A member 1 OS=Homo sapiens GN=DNAJA1 PE=1 SV=2</t>
  </si>
  <si>
    <t>-0.23887946</t>
  </si>
  <si>
    <t>sp|Q9UH99|SUN2_HUMAN</t>
  </si>
  <si>
    <t>SUN2</t>
  </si>
  <si>
    <t xml:space="preserve"> SUN domain-containing protein 2 OS=Homo sapiens GN=SUN2 PE=1 SV=3</t>
  </si>
  <si>
    <t>-0.238894034</t>
  </si>
  <si>
    <t>sp|Q92575|UBXN4_HUMAN</t>
  </si>
  <si>
    <t>UBXN4</t>
  </si>
  <si>
    <t xml:space="preserve"> UBX domain-containing protein 4 OS=Homo sapiens GN=UBXN4 PE=1 SV=2</t>
  </si>
  <si>
    <t>-0.239000159</t>
  </si>
  <si>
    <t>sp|Q9NZD2|GLTP_HUMAN</t>
  </si>
  <si>
    <t>GLTP</t>
  </si>
  <si>
    <t xml:space="preserve"> Glycolipid transfer protein OS=Homo sapiens GN=GLTP PE=1 SV=3</t>
  </si>
  <si>
    <t>-0.239257469</t>
  </si>
  <si>
    <t>sp|O15021-1|MAST4_HUMAN</t>
  </si>
  <si>
    <t>MAST4</t>
  </si>
  <si>
    <t xml:space="preserve"> Isoform 5 of Microtubule-associated serine/threonine-protein kinase 4 OS=Homo sapiens GN=MAST4</t>
  </si>
  <si>
    <t>-0.239304654</t>
  </si>
  <si>
    <t>sp|O00400|ACATN_HUMAN</t>
  </si>
  <si>
    <t>SLC33A1</t>
  </si>
  <si>
    <t xml:space="preserve"> Acetyl-coenzyme A transporter 1 OS=Homo sapiens GN=SLC33A1 PE=1 SV=1</t>
  </si>
  <si>
    <t>-0.2394815</t>
  </si>
  <si>
    <t>sp|Q9BW19|KIFC1_HUMAN</t>
  </si>
  <si>
    <t>KIFC1</t>
  </si>
  <si>
    <t xml:space="preserve"> Kinesin-like protein KIFC1 OS=Homo sapiens GN=KIFC1 PE=1 SV=2</t>
  </si>
  <si>
    <t>-0.23954006</t>
  </si>
  <si>
    <t>sp|O60858-3|TRI13_HUMAN</t>
  </si>
  <si>
    <t>TRIM13</t>
  </si>
  <si>
    <t xml:space="preserve"> Isoform 3 of E3 ubiquitin-protein ligase TRIM13 OS=Homo sapiens GN=TRIM13</t>
  </si>
  <si>
    <t>-0.2395994</t>
  </si>
  <si>
    <t>sp|Q8WUN7|UBTD2_HUMAN</t>
  </si>
  <si>
    <t>UBTD2</t>
  </si>
  <si>
    <t xml:space="preserve"> Ubiquitin domain-containing protein 2 OS=Homo sapiens GN=UBTD2 PE=1 SV=2</t>
  </si>
  <si>
    <t>-0.239923179</t>
  </si>
  <si>
    <t>sp|Q13586|STIM1_HUMAN</t>
  </si>
  <si>
    <t>STIM1</t>
  </si>
  <si>
    <t xml:space="preserve"> Stromal interaction molecule 1 OS=Homo sapiens GN=STIM1 PE=1 SV=3</t>
  </si>
  <si>
    <t>-0.239948702</t>
  </si>
  <si>
    <t>sp|Q8WYQ5-3|DGCR8_HUMAN</t>
  </si>
  <si>
    <t>DGCR8</t>
  </si>
  <si>
    <t xml:space="preserve"> Isoform 3 of Microprocessor complex subunit DGCR8 OS=Homo sapiens GN=DGCR8</t>
  </si>
  <si>
    <t>-0.240245928</t>
  </si>
  <si>
    <t>tr|E9PB29|E9PB29_HUMAN</t>
  </si>
  <si>
    <t>C17orf49</t>
  </si>
  <si>
    <t xml:space="preserve"> Uncharacterized protein OS=Homo sapiens GN=C17orf49 PE=4 SV=1</t>
  </si>
  <si>
    <t>-0.240536416</t>
  </si>
  <si>
    <t>sp|Q92793|CBP_HUMAN</t>
  </si>
  <si>
    <t>CREBBP</t>
  </si>
  <si>
    <t xml:space="preserve"> CREB-binding protein OS=Homo sapiens GN=CREBBP PE=1 SV=3</t>
  </si>
  <si>
    <t>-0.240574174</t>
  </si>
  <si>
    <t>sp|P29590-13|PML_HUMAN</t>
  </si>
  <si>
    <t xml:space="preserve"> Isoform PML-13 of Protein PML OS=Homo sapiens GN=PML</t>
  </si>
  <si>
    <t>-0.240617805</t>
  </si>
  <si>
    <t>sp|O94907|DKK1_HUMAN</t>
  </si>
  <si>
    <t>DKK1</t>
  </si>
  <si>
    <t xml:space="preserve"> Dickkopf-related protein 1 OS=Homo sapiens GN=DKK1 PE=1 SV=1</t>
  </si>
  <si>
    <t>-0.240672713</t>
  </si>
  <si>
    <t>sp|A1L170-2|CA226_HUMAN</t>
  </si>
  <si>
    <t>C1orf226</t>
  </si>
  <si>
    <t xml:space="preserve"> Isoform 2 of Uncharacterized protein C1orf226 OS=Homo sapiens GN=C1orf226</t>
  </si>
  <si>
    <t>-0.241078784</t>
  </si>
  <si>
    <t>sp|O43929|ORC4_HUMAN</t>
  </si>
  <si>
    <t>ORC4</t>
  </si>
  <si>
    <t xml:space="preserve"> Origin recognition complex subunit 4 OS=Homo sapiens GN=ORC4 PE=1 SV=2</t>
  </si>
  <si>
    <t>-0.241113868</t>
  </si>
  <si>
    <t>sp|Q5VZL5-2|ZMYM4_HUMAN</t>
  </si>
  <si>
    <t>ZMYM4</t>
  </si>
  <si>
    <t xml:space="preserve"> Isoform 2 of Zinc finger MYM-type protein 4 OS=Homo sapiens GN=ZMYM4</t>
  </si>
  <si>
    <t>-0.241230243</t>
  </si>
  <si>
    <t>sp|Q15418-2|KS6A1_HUMAN</t>
  </si>
  <si>
    <t>RPS6KA1</t>
  </si>
  <si>
    <t xml:space="preserve"> Isoform 2 of Ribosomal protein S6 kinase alpha-1 OS=Homo sapiens GN=RPS6KA1</t>
  </si>
  <si>
    <t>-0.241358663</t>
  </si>
  <si>
    <t>sp|Q8NHZ8|CDC26_HUMAN</t>
  </si>
  <si>
    <t>CDC26</t>
  </si>
  <si>
    <t xml:space="preserve"> Anaphase-promoting complex subunit CDC26 OS=Homo sapiens GN=CDC26 PE=1 SV=1</t>
  </si>
  <si>
    <t>-0.24144902</t>
  </si>
  <si>
    <t>sp|Q9P246|STIM2_HUMAN</t>
  </si>
  <si>
    <t>STIM2</t>
  </si>
  <si>
    <t xml:space="preserve"> Stromal interaction molecule 2 OS=Homo sapiens GN=STIM2 PE=1 SV=2</t>
  </si>
  <si>
    <t>-0.241481982</t>
  </si>
  <si>
    <t>sp|Q9H7B2|RPF2_HUMAN</t>
  </si>
  <si>
    <t>RPF2</t>
  </si>
  <si>
    <t xml:space="preserve"> Ribosome production factor 2 homolog OS=Homo sapiens GN=RPF2 PE=1 SV=2</t>
  </si>
  <si>
    <t>-0.241483291</t>
  </si>
  <si>
    <t>sp|Q96KC2|ARL5B_HUMAN</t>
  </si>
  <si>
    <t>ARL5B</t>
  </si>
  <si>
    <t xml:space="preserve"> ADP-ribosylation factor-like protein 5B OS=Homo sapiens GN=ARL5B PE=1 SV=1</t>
  </si>
  <si>
    <t>-0.241626333</t>
  </si>
  <si>
    <t>sp|Q9BTV5|FSD1_HUMAN</t>
  </si>
  <si>
    <t>FSD1</t>
  </si>
  <si>
    <t xml:space="preserve"> Fibronectin type III and SPRY domain-containing protein 1 OS=Homo sapiens GN=FSD1 PE=1 SV=1</t>
  </si>
  <si>
    <t>-0.24164639</t>
  </si>
  <si>
    <t>sp|Q96GX1|TECT2_HUMAN</t>
  </si>
  <si>
    <t>TCTN2</t>
  </si>
  <si>
    <t xml:space="preserve"> Tectonic-2 OS=Homo sapiens GN=TCTN2 PE=2 SV=1</t>
  </si>
  <si>
    <t>-0.2418386</t>
  </si>
  <si>
    <t>sp|P62875|RPAB5_HUMAN</t>
  </si>
  <si>
    <t>POLR2L</t>
  </si>
  <si>
    <t xml:space="preserve"> DNA-directed RNA polymerases I, II, and III subunit RPABC5 OS=Homo sapiens GN=POLR2L PE=1 SV=1</t>
  </si>
  <si>
    <t>-0.242058227</t>
  </si>
  <si>
    <t>sp|Q9UQ90|SPG7_HUMAN</t>
  </si>
  <si>
    <t>SPG7</t>
  </si>
  <si>
    <t xml:space="preserve"> Paraplegin OS=Homo sapiens GN=SPG7 PE=1 SV=2</t>
  </si>
  <si>
    <t>-0.242314021</t>
  </si>
  <si>
    <t>sp|O00287|RFXAP_HUMAN</t>
  </si>
  <si>
    <t>RFXAP</t>
  </si>
  <si>
    <t xml:space="preserve"> Regulatory factor X-associated protein OS=Homo sapiens GN=RFXAP PE=1 SV=1</t>
  </si>
  <si>
    <t>-0.242733936</t>
  </si>
  <si>
    <t>sp|Q9Y262|EIF3L_HUMAN</t>
  </si>
  <si>
    <t>EIF3L</t>
  </si>
  <si>
    <t xml:space="preserve"> Eukaryotic translation initiation factor 3 subunit L OS=Homo sapiens GN=EIF3L PE=1 SV=1</t>
  </si>
  <si>
    <t>-0.242772569</t>
  </si>
  <si>
    <t>sp|Q5BJF6-2|ODFP2_HUMAN</t>
  </si>
  <si>
    <t>ODF2</t>
  </si>
  <si>
    <t xml:space="preserve"> Isoform 2 of Outer dense fiber protein 2 OS=Homo sapiens GN=ODF2</t>
  </si>
  <si>
    <t>-0.243009209</t>
  </si>
  <si>
    <t>sp|Q8IZ83|A16A1_HUMAN</t>
  </si>
  <si>
    <t>ALDH16A1</t>
  </si>
  <si>
    <t xml:space="preserve"> Aldehyde dehydrogenase family 16 member A1 OS=Homo sapiens GN=ALDH16A1 PE=1 SV=2</t>
  </si>
  <si>
    <t>-0.24303341</t>
  </si>
  <si>
    <t>sp|O15226|NKRF_HUMAN</t>
  </si>
  <si>
    <t>NKRF</t>
  </si>
  <si>
    <t xml:space="preserve"> NF-kappa-B-repressing factor OS=Homo sapiens GN=NKRF PE=1 SV=2</t>
  </si>
  <si>
    <t>-0.243247626</t>
  </si>
  <si>
    <t>sp|Q9Y692-2|GMEB1_HUMAN</t>
  </si>
  <si>
    <t>GMEB1</t>
  </si>
  <si>
    <t xml:space="preserve"> Isoform 2 of Glucocorticoid modulatory element-binding protein 1 OS=Homo sapiens GN=GMEB1</t>
  </si>
  <si>
    <t>-0.243371034</t>
  </si>
  <si>
    <t>sp|Q9P0U1|TOM7_HUMAN</t>
  </si>
  <si>
    <t>TOMM7</t>
  </si>
  <si>
    <t xml:space="preserve"> Mitochondrial import receptor subunit TOM7 homolog OS=Homo sapiens GN=TOMM7 PE=1 SV=1</t>
  </si>
  <si>
    <t>-0.24337492</t>
  </si>
  <si>
    <t>sp|O00154-4|BACH_HUMAN</t>
  </si>
  <si>
    <t>ACOT7</t>
  </si>
  <si>
    <t xml:space="preserve"> Isoform 4 of Cytosolic acyl coenzyme A thioester hydrolase OS=Homo sapiens GN=ACOT7</t>
  </si>
  <si>
    <t>-0.243411871</t>
  </si>
  <si>
    <t>sp|Q9C0D7|ZC12C_HUMAN</t>
  </si>
  <si>
    <t>ZC3H12C</t>
  </si>
  <si>
    <t xml:space="preserve"> Probable ribonuclease ZC3H12C OS=Homo sapiens GN=ZC3H12C PE=1 SV=2</t>
  </si>
  <si>
    <t>-0.243705038</t>
  </si>
  <si>
    <t>sp|O14773|TPP1_HUMAN</t>
  </si>
  <si>
    <t>TPP1</t>
  </si>
  <si>
    <t xml:space="preserve"> Tripeptidyl-peptidase 1 OS=Homo sapiens GN=TPP1 PE=1 SV=2</t>
  </si>
  <si>
    <t>-0.243772193</t>
  </si>
  <si>
    <t>sp|O60831|PRAF2_HUMAN</t>
  </si>
  <si>
    <t>PRAF2</t>
  </si>
  <si>
    <t xml:space="preserve"> PRA1 family protein 2 OS=Homo sapiens GN=PRAF2 PE=1 SV=1</t>
  </si>
  <si>
    <t>-0.243954195</t>
  </si>
  <si>
    <t>sp|P55884-2|EIF3B_HUMAN</t>
  </si>
  <si>
    <t>EIF3B</t>
  </si>
  <si>
    <t xml:space="preserve"> Isoform 2 of Eukaryotic translation initiation factor 3 subunit B OS=Homo sapiens GN=EIF3B</t>
  </si>
  <si>
    <t>-0.24399566</t>
  </si>
  <si>
    <t>sp|Q9Y3T9|NOC2L_HUMAN</t>
  </si>
  <si>
    <t>NOC2L</t>
  </si>
  <si>
    <t xml:space="preserve"> Nucleolar complex protein 2 homolog OS=Homo sapiens GN=NOC2L PE=1 SV=4</t>
  </si>
  <si>
    <t>-0.244085032</t>
  </si>
  <si>
    <t>sp|P46020-2|KPB1_HUMAN</t>
  </si>
  <si>
    <t>PHKA1</t>
  </si>
  <si>
    <t xml:space="preserve"> Isoform 2 of Phosphorylase b kinase regulatory subunit alpha, skeletal muscle isoform OS=Homo sapiens GN=PHKA1</t>
  </si>
  <si>
    <t>-0.244165908</t>
  </si>
  <si>
    <t>sp|P53671-2|LIMK2_HUMAN</t>
  </si>
  <si>
    <t>LIMK2</t>
  </si>
  <si>
    <t xml:space="preserve"> Isoform LIMK2b of LIM domain kinase 2 OS=Homo sapiens GN=LIMK2</t>
  </si>
  <si>
    <t>-0.244333426</t>
  </si>
  <si>
    <t>sp|Q9Y4F3-3|LKAP_HUMAN</t>
  </si>
  <si>
    <t>LKAP</t>
  </si>
  <si>
    <t xml:space="preserve"> Isoform 2 of Limkain-b1 OS=Homo sapiens GN=LKAP</t>
  </si>
  <si>
    <t>-0.244366619</t>
  </si>
  <si>
    <t>sp|Q15910-2|EZH2_HUMAN</t>
  </si>
  <si>
    <t>EZH2</t>
  </si>
  <si>
    <t xml:space="preserve"> Isoform 2 of Histone-lysine N-methyltransferase EZH2 OS=Homo sapiens GN=EZH2</t>
  </si>
  <si>
    <t>-0.244395526</t>
  </si>
  <si>
    <t>sp|Q96PQ7-2|KLHL5_HUMAN</t>
  </si>
  <si>
    <t>KLHL5</t>
  </si>
  <si>
    <t xml:space="preserve"> Isoform 2 of Kelch-like protein 5 OS=Homo sapiens GN=KLHL5</t>
  </si>
  <si>
    <t>-0.244419398</t>
  </si>
  <si>
    <t>sp|P32929|CGL_HUMAN</t>
  </si>
  <si>
    <t>CTH</t>
  </si>
  <si>
    <t xml:space="preserve"> Cystathionine gamma-lyase OS=Homo sapiens GN=CTH PE=1 SV=3</t>
  </si>
  <si>
    <t>-0.244561208</t>
  </si>
  <si>
    <t>sp|Q9H1A4|APC1_HUMAN</t>
  </si>
  <si>
    <t>ANAPC1</t>
  </si>
  <si>
    <t xml:space="preserve"> Anaphase-promoting complex subunit 1 OS=Homo sapiens GN=ANAPC1 PE=1 SV=1</t>
  </si>
  <si>
    <t>-0.244581478</t>
  </si>
  <si>
    <t>sp|Q96KP1|EXOC2_HUMAN</t>
  </si>
  <si>
    <t>EXOC2</t>
  </si>
  <si>
    <t xml:space="preserve"> Exocyst complex component 2 OS=Homo sapiens GN=EXOC2 PE=1 SV=1</t>
  </si>
  <si>
    <t>-0.244727331</t>
  </si>
  <si>
    <t>##sp|Q66GS9|CP135_HUMAN</t>
  </si>
  <si>
    <t>-0.24473229</t>
  </si>
  <si>
    <t>sp|Q96PE2|ARHGH_HUMAN</t>
  </si>
  <si>
    <t>ARHGEF17</t>
  </si>
  <si>
    <t xml:space="preserve"> Rho guanine nucleotide exchange factor 17 OS=Homo sapiens GN=ARHGEF17 PE=1 SV=1</t>
  </si>
  <si>
    <t>-0.244745631</t>
  </si>
  <si>
    <t>sp|Q9GZM5|YIPF3_HUMAN</t>
  </si>
  <si>
    <t>YIPF3</t>
  </si>
  <si>
    <t xml:space="preserve"> Protein YIPF3 OS=Homo sapiens GN=YIPF3 PE=1 SV=1</t>
  </si>
  <si>
    <t>-0.244836796</t>
  </si>
  <si>
    <t>sp|Q969Q0|RL36L_HUMAN</t>
  </si>
  <si>
    <t>RPL36AL</t>
  </si>
  <si>
    <t xml:space="preserve"> 60S ribosomal protein L36a-like OS=Homo sapiens GN=RPL36AL PE=1 SV=3</t>
  </si>
  <si>
    <t>-0.244937837</t>
  </si>
  <si>
    <t>sp|Q9NQ55-2|SSF1_HUMAN</t>
  </si>
  <si>
    <t>PPAN</t>
  </si>
  <si>
    <t xml:space="preserve"> Isoform 2 of Suppressor of SWI4 1 homolog OS=Homo sapiens GN=PPAN</t>
  </si>
  <si>
    <t>-0.245016858</t>
  </si>
  <si>
    <t>sp|P33527|MRP1_HUMAN</t>
  </si>
  <si>
    <t>ABCC1</t>
  </si>
  <si>
    <t xml:space="preserve"> Multidrug resistance-associated protein 1 OS=Homo sapiens GN=ABCC1 PE=1 SV=3</t>
  </si>
  <si>
    <t>-0.24512749</t>
  </si>
  <si>
    <t>sp|Q8N0Z6|TTC5_HUMAN</t>
  </si>
  <si>
    <t>TTC5</t>
  </si>
  <si>
    <t xml:space="preserve"> Tetratricopeptide repeat protein 5 OS=Homo sapiens GN=TTC5 PE=1 SV=2</t>
  </si>
  <si>
    <t>-0.24515595</t>
  </si>
  <si>
    <t>sp|Q9NSY0|NRBP2_HUMAN</t>
  </si>
  <si>
    <t>NRBP2</t>
  </si>
  <si>
    <t xml:space="preserve"> Nuclear receptor-binding protein 2 OS=Homo sapiens GN=NRBP2 PE=2 SV=2</t>
  </si>
  <si>
    <t>-0.245209892</t>
  </si>
  <si>
    <t>sp|O95208-2|EPN2_HUMAN</t>
  </si>
  <si>
    <t>EPN2</t>
  </si>
  <si>
    <t xml:space="preserve"> Isoform 2 of Epsin-2 OS=Homo sapiens GN=EPN2</t>
  </si>
  <si>
    <t>-0.245271661</t>
  </si>
  <si>
    <t>sp|Q9Y276|BCS1_HUMAN</t>
  </si>
  <si>
    <t>BCS1L</t>
  </si>
  <si>
    <t xml:space="preserve"> Mitochondrial chaperone BCS1 OS=Homo sapiens GN=BCS1L PE=1 SV=1</t>
  </si>
  <si>
    <t>-0.245568731</t>
  </si>
  <si>
    <t>sp|O75319|DUS11_HUMAN</t>
  </si>
  <si>
    <t>DUSP11</t>
  </si>
  <si>
    <t xml:space="preserve"> RNA/RNP complex-1-interacting phosphatase OS=Homo sapiens GN=DUSP11 PE=1 SV=1</t>
  </si>
  <si>
    <t>-0.245666828</t>
  </si>
  <si>
    <t>sp|Q9BVK8|TM147_HUMAN</t>
  </si>
  <si>
    <t>TMEM147</t>
  </si>
  <si>
    <t xml:space="preserve"> Transmembrane protein 147 OS=Homo sapiens GN=TMEM147 PE=1 SV=1</t>
  </si>
  <si>
    <t>-0.245804287</t>
  </si>
  <si>
    <t>sp|Q9BTE7|DCNL5_HUMAN</t>
  </si>
  <si>
    <t>DCUN1D5</t>
  </si>
  <si>
    <t xml:space="preserve"> DCN1-like protein 5 OS=Homo sapiens GN=DCUN1D5 PE=1 SV=1</t>
  </si>
  <si>
    <t>-0.246001387</t>
  </si>
  <si>
    <t>sp|O43390-2|HNRPR_HUMAN</t>
  </si>
  <si>
    <t>HNRNPR</t>
  </si>
  <si>
    <t xml:space="preserve"> Isoform 2 of Heterogeneous nuclear ribonucleoprotein R OS=Homo sapiens GN=HNRNPR</t>
  </si>
  <si>
    <t>-0.246283699</t>
  </si>
  <si>
    <t>sp|O60266|ADCY3_HUMAN</t>
  </si>
  <si>
    <t>ADCY3</t>
  </si>
  <si>
    <t xml:space="preserve"> Adenylate cyclase type 3 OS=Homo sapiens GN=ADCY3 PE=1 SV=3</t>
  </si>
  <si>
    <t>-0.246405054</t>
  </si>
  <si>
    <t>sp|O14641|DVL2_HUMAN</t>
  </si>
  <si>
    <t>DVL2</t>
  </si>
  <si>
    <t xml:space="preserve"> Segment polarity protein dishevelled homolog DVL-2 OS=Homo sapiens GN=DVL2 PE=1 SV=1</t>
  </si>
  <si>
    <t>-0.246451317</t>
  </si>
  <si>
    <t>sp|Q9Y2T2|AP3M1_HUMAN</t>
  </si>
  <si>
    <t>AP3M1</t>
  </si>
  <si>
    <t xml:space="preserve"> AP-3 complex subunit mu-1 OS=Homo sapiens GN=AP3M1 PE=1 SV=1</t>
  </si>
  <si>
    <t>-0.246499475</t>
  </si>
  <si>
    <t>sp|Q96CB8|INT12_HUMAN</t>
  </si>
  <si>
    <t>INTS12</t>
  </si>
  <si>
    <t xml:space="preserve"> Integrator complex subunit 12 OS=Homo sapiens GN=INTS12 PE=1 SV=1</t>
  </si>
  <si>
    <t>-0.246664493</t>
  </si>
  <si>
    <t>sp|P62380|TBPL1_HUMAN</t>
  </si>
  <si>
    <t>TBPL1</t>
  </si>
  <si>
    <t xml:space="preserve"> TATA box-binding protein-like protein 1 OS=Homo sapiens GN=TBPL1 PE=1 SV=1</t>
  </si>
  <si>
    <t>-0.2467918</t>
  </si>
  <si>
    <t>sp|P53814-5|SMTN_HUMAN</t>
  </si>
  <si>
    <t>SMTN</t>
  </si>
  <si>
    <t xml:space="preserve"> Isoform B2 of Smoothelin OS=Homo sapiens GN=SMTN</t>
  </si>
  <si>
    <t>-0.246951862</t>
  </si>
  <si>
    <t>sp|Q9UN79|SOX13_HUMAN</t>
  </si>
  <si>
    <t>SOX13</t>
  </si>
  <si>
    <t xml:space="preserve"> Transcription factor SOX-13 OS=Homo sapiens GN=SOX13 PE=1 SV=3</t>
  </si>
  <si>
    <t>-0.246968481</t>
  </si>
  <si>
    <t>sp|Q93009|UBP7_HUMAN</t>
  </si>
  <si>
    <t>USP7</t>
  </si>
  <si>
    <t xml:space="preserve"> Ubiquitin carboxyl-terminal hydrolase 7 OS=Homo sapiens GN=USP7 PE=1 SV=2</t>
  </si>
  <si>
    <t>-0.247078624</t>
  </si>
  <si>
    <t>sp|P00505|AATM_HUMAN</t>
  </si>
  <si>
    <t>GOT2</t>
  </si>
  <si>
    <t xml:space="preserve"> Aspartate aminotransferase, mitochondrial OS=Homo sapiens GN=GOT2 PE=1 SV=3</t>
  </si>
  <si>
    <t>-0.247268947</t>
  </si>
  <si>
    <t>sp|P14550|AK1A1_HUMAN</t>
  </si>
  <si>
    <t>AKR1A1</t>
  </si>
  <si>
    <t xml:space="preserve"> Alcohol dehydrogenase [NADP+] OS=Homo sapiens GN=AKR1A1 PE=1 SV=3</t>
  </si>
  <si>
    <t>-0.247382817</t>
  </si>
  <si>
    <t>sp|Q8N7H5|PAF1_HUMAN</t>
  </si>
  <si>
    <t>PAF1</t>
  </si>
  <si>
    <t xml:space="preserve"> RNA polymerase II-associated factor 1 homolog OS=Homo sapiens GN=PAF1 PE=1 SV=2</t>
  </si>
  <si>
    <t>-0.24756068</t>
  </si>
  <si>
    <t>sp|Q8WXE0-2|CSKI2_HUMAN</t>
  </si>
  <si>
    <t>CASKIN2</t>
  </si>
  <si>
    <t xml:space="preserve"> Isoform 2 of Caskin-2 OS=Homo sapiens GN=CASKIN2</t>
  </si>
  <si>
    <t>-0.247669953</t>
  </si>
  <si>
    <t>sp|P09110|THIK_HUMAN</t>
  </si>
  <si>
    <t>ACAA1</t>
  </si>
  <si>
    <t xml:space="preserve"> 3-ketoacyl-CoA thiolase, peroxisomal OS=Homo sapiens GN=ACAA1 PE=1 SV=2</t>
  </si>
  <si>
    <t>-0.247755342</t>
  </si>
  <si>
    <t>sp|P50336|PPOX_HUMAN</t>
  </si>
  <si>
    <t>PPOX</t>
  </si>
  <si>
    <t xml:space="preserve"> Protoporphyrinogen oxidase OS=Homo sapiens GN=PPOX PE=1 SV=1</t>
  </si>
  <si>
    <t>-0.247788484</t>
  </si>
  <si>
    <t>sp|Q8WUF8|F172A_HUMAN</t>
  </si>
  <si>
    <t>FAM172A</t>
  </si>
  <si>
    <t xml:space="preserve"> Protein FAM172A OS=Homo sapiens GN=FAM172A PE=2 SV=1</t>
  </si>
  <si>
    <t>-0.247803944</t>
  </si>
  <si>
    <t>sp|Q9H9B1|EHMT1_HUMAN</t>
  </si>
  <si>
    <t>EHMT1</t>
  </si>
  <si>
    <t xml:space="preserve"> Histone-lysine N-methyltransferase EHMT1 OS=Homo sapiens GN=EHMT1 PE=1 SV=4</t>
  </si>
  <si>
    <t>-0.247874483</t>
  </si>
  <si>
    <t>sp|O95210|STBD1_HUMAN</t>
  </si>
  <si>
    <t>STBD1</t>
  </si>
  <si>
    <t xml:space="preserve"> Starch-binding domain-containing protein 1 OS=Homo sapiens GN=STBD1 PE=1 SV=1</t>
  </si>
  <si>
    <t>-0.247971448</t>
  </si>
  <si>
    <t>sp|Q96S66|CLCC1_HUMAN</t>
  </si>
  <si>
    <t>CLCC1</t>
  </si>
  <si>
    <t xml:space="preserve"> Chloride channel CLIC-like protein 1 OS=Homo sapiens GN=CLCC1 PE=1 SV=1</t>
  </si>
  <si>
    <t>-0.24803991</t>
  </si>
  <si>
    <t>sp|Q86Y56|HEAT2_HUMAN</t>
  </si>
  <si>
    <t>HEATR2</t>
  </si>
  <si>
    <t xml:space="preserve"> HEAT repeat-containing protein 2 OS=Homo sapiens GN=HEATR2 PE=1 SV=4</t>
  </si>
  <si>
    <t>-0.248074939</t>
  </si>
  <si>
    <t>sp|Q5T9L3-2|WLS_HUMAN</t>
  </si>
  <si>
    <t>WLS</t>
  </si>
  <si>
    <t xml:space="preserve"> Isoform 2 of Protein wntless homolog OS=Homo sapiens GN=WLS</t>
  </si>
  <si>
    <t>-0.248138412</t>
  </si>
  <si>
    <t>sp|O96008|TOM40_HUMAN</t>
  </si>
  <si>
    <t>TOMM40</t>
  </si>
  <si>
    <t xml:space="preserve"> Mitochondrial import receptor subunit TOM40 homolog OS=Homo sapiens GN=TOMM40 PE=1 SV=1</t>
  </si>
  <si>
    <t>-0.248187994</t>
  </si>
  <si>
    <t>sp|Q9NTJ5|SAC1_HUMAN</t>
  </si>
  <si>
    <t>SACM1L</t>
  </si>
  <si>
    <t xml:space="preserve"> Phosphatidylinositide phosphatase SAC1 OS=Homo sapiens GN=SACM1L PE=1 SV=2</t>
  </si>
  <si>
    <t>-0.248263226</t>
  </si>
  <si>
    <t>sp|O00391|QSOX1_HUMAN</t>
  </si>
  <si>
    <t>QSOX1</t>
  </si>
  <si>
    <t xml:space="preserve"> Sulfhydryl oxidase 1 OS=Homo sapiens GN=QSOX1 PE=1 SV=3</t>
  </si>
  <si>
    <t>-0.248427422</t>
  </si>
  <si>
    <t>sp|Q9H2P9-4|DPH5_HUMAN</t>
  </si>
  <si>
    <t>DPH5</t>
  </si>
  <si>
    <t xml:space="preserve"> Isoform 4 of Diphthine synthase OS=Homo sapiens GN=DPH5</t>
  </si>
  <si>
    <t>-0.248719686</t>
  </si>
  <si>
    <t>sp|Q92576-2|PHF3_HUMAN</t>
  </si>
  <si>
    <t>PHF3</t>
  </si>
  <si>
    <t xml:space="preserve"> Isoform 2 of PHD finger protein 3 OS=Homo sapiens GN=PHF3</t>
  </si>
  <si>
    <t>-0.248852763</t>
  </si>
  <si>
    <t>sp|Q9H270|VPS11_HUMAN</t>
  </si>
  <si>
    <t>VPS11</t>
  </si>
  <si>
    <t xml:space="preserve"> Vacuolar protein sorting-associated protein 11 homolog OS=Homo sapiens GN=VPS11 PE=1 SV=1</t>
  </si>
  <si>
    <t>-0.248892824</t>
  </si>
  <si>
    <t>sp|O60669|MOT2_HUMAN</t>
  </si>
  <si>
    <t>SLC16A7</t>
  </si>
  <si>
    <t xml:space="preserve"> Monocarboxylate transporter 2 OS=Homo sapiens GN=SLC16A7 PE=2 SV=2</t>
  </si>
  <si>
    <t>-0.249014889</t>
  </si>
  <si>
    <t>sp|P45877|PPIC_HUMAN</t>
  </si>
  <si>
    <t>PPIC</t>
  </si>
  <si>
    <t xml:space="preserve"> Peptidyl-prolyl cis-trans isomerase C OS=Homo sapiens GN=PPIC PE=1 SV=1</t>
  </si>
  <si>
    <t>-0.249125023</t>
  </si>
  <si>
    <t>sp|Q9P0I2|TM111_HUMAN</t>
  </si>
  <si>
    <t>TMEM111</t>
  </si>
  <si>
    <t xml:space="preserve"> Transmembrane protein 111 OS=Homo sapiens GN=TMEM111 PE=1 SV=3</t>
  </si>
  <si>
    <t>-0.249149967</t>
  </si>
  <si>
    <t>sp|P17706-2|PTN2_HUMAN</t>
  </si>
  <si>
    <t>PTPN2</t>
  </si>
  <si>
    <t xml:space="preserve"> Isoform PTPA of Tyrosine-protein phosphatase non-receptor type 2 OS=Homo sapiens GN=PTPN2</t>
  </si>
  <si>
    <t>-0.24963227</t>
  </si>
  <si>
    <t>sp|P10398|ARAF_HUMAN</t>
  </si>
  <si>
    <t>ARAF</t>
  </si>
  <si>
    <t xml:space="preserve"> Serine/threonine-protein kinase A-Raf OS=Homo sapiens GN=ARAF PE=1 SV=2</t>
  </si>
  <si>
    <t>-0.250123554</t>
  </si>
  <si>
    <t>sp|Q14839-2|CHD4_HUMAN</t>
  </si>
  <si>
    <t>CHD4</t>
  </si>
  <si>
    <t xml:space="preserve"> Isoform 2 of Chromodomain-helicase-DNA-binding protein 4 OS=Homo sapiens GN=CHD4</t>
  </si>
  <si>
    <t>-0.250161403</t>
  </si>
  <si>
    <t>sp|Q8WXG6-2|MADD_HUMAN</t>
  </si>
  <si>
    <t>MADD</t>
  </si>
  <si>
    <t xml:space="preserve"> Isoform 2 of MAP kinase-activating death domain protein OS=Homo sapiens GN=MADD</t>
  </si>
  <si>
    <t>-0.250374015</t>
  </si>
  <si>
    <t>sp|Q9UNY4|TTF2_HUMAN</t>
  </si>
  <si>
    <t>TTF2</t>
  </si>
  <si>
    <t xml:space="preserve"> Transcription termination factor 2 OS=Homo sapiens GN=TTF2 PE=1 SV=2</t>
  </si>
  <si>
    <t>-0.250401379</t>
  </si>
  <si>
    <t>sp|Q8NCA5-2|FA98A_HUMAN</t>
  </si>
  <si>
    <t>FAM98A</t>
  </si>
  <si>
    <t xml:space="preserve"> Isoform 2 of Protein FAM98A OS=Homo sapiens GN=FAM98A</t>
  </si>
  <si>
    <t>-0.250629766</t>
  </si>
  <si>
    <t>sp|Q8TBB5-3|KLDC4_HUMAN</t>
  </si>
  <si>
    <t>KLHDC4</t>
  </si>
  <si>
    <t xml:space="preserve"> Isoform 3 of Kelch domain-containing protein 4 OS=Homo sapiens GN=KLHDC4</t>
  </si>
  <si>
    <t>-0.250991817</t>
  </si>
  <si>
    <t>sp|O95167|NDUA3_HUMAN</t>
  </si>
  <si>
    <t>NDUFA3</t>
  </si>
  <si>
    <t xml:space="preserve"> NADH dehydrogenase [ubiquinone] 1 alpha subcomplex subunit 3 OS=Homo sapiens GN=NDUFA3 PE=1 SV=1</t>
  </si>
  <si>
    <t>-0.251295953</t>
  </si>
  <si>
    <t>sp|O95996-3|APC2_HUMAN</t>
  </si>
  <si>
    <t>APC2</t>
  </si>
  <si>
    <t xml:space="preserve"> Isoform 3 of Adenomatous polyposis coli protein 2 OS=Homo sapiens GN=APC2</t>
  </si>
  <si>
    <t>-0.251339443</t>
  </si>
  <si>
    <t>sp|Q9HCE1|MOV10_HUMAN</t>
  </si>
  <si>
    <t>MOV10</t>
  </si>
  <si>
    <t xml:space="preserve"> Putative helicase MOV-10 OS=Homo sapiens GN=MOV10 PE=1 SV=2</t>
  </si>
  <si>
    <t>-0.251362537</t>
  </si>
  <si>
    <t>sp|Q9Y5J1|UTP18_HUMAN</t>
  </si>
  <si>
    <t>UTP18</t>
  </si>
  <si>
    <t xml:space="preserve"> U3 small nucleolar RNA-associated protein 18 homolog OS=Homo sapiens GN=UTP18 PE=1 SV=3</t>
  </si>
  <si>
    <t>-0.251380807</t>
  </si>
  <si>
    <t>sp|Q99873-2|ANM1_HUMAN</t>
  </si>
  <si>
    <t>PRMT1</t>
  </si>
  <si>
    <t xml:space="preserve"> Isoform 2 of Protein arginine N-methyltransferase 1 OS=Homo sapiens GN=PRMT1</t>
  </si>
  <si>
    <t>-0.251548265</t>
  </si>
  <si>
    <t>sp|O43657|TSN6_HUMAN</t>
  </si>
  <si>
    <t>TSPAN6</t>
  </si>
  <si>
    <t xml:space="preserve"> Tetraspanin-6 OS=Homo sapiens GN=TSPAN6 PE=1 SV=1</t>
  </si>
  <si>
    <t>-0.251750829</t>
  </si>
  <si>
    <t>sp|O60216|RAD21_HUMAN</t>
  </si>
  <si>
    <t>RAD21</t>
  </si>
  <si>
    <t xml:space="preserve"> Double-strand-break repair protein rad21 homolog OS=Homo sapiens GN=RAD21 PE=1 SV=2</t>
  </si>
  <si>
    <t>-0.25185685</t>
  </si>
  <si>
    <t>sp|O15446-2|RPA34_HUMAN</t>
  </si>
  <si>
    <t>CD3EAP</t>
  </si>
  <si>
    <t xml:space="preserve"> Isoform 2 of DNA-directed RNA polymerase I subunit RPA34 OS=Homo sapiens GN=CD3EAP</t>
  </si>
  <si>
    <t>-0.251920604</t>
  </si>
  <si>
    <t>sp|P62191|PRS4_HUMAN</t>
  </si>
  <si>
    <t xml:space="preserve"> 26S protease regulatory subunit 4 OS=Homo sapiens GN=PSMC1 PE=1 SV=1</t>
  </si>
  <si>
    <t>-0.251973843</t>
  </si>
  <si>
    <t>sp|Q2TAY7|SMU1_HUMAN</t>
  </si>
  <si>
    <t>SMU1</t>
  </si>
  <si>
    <t xml:space="preserve"> WD40 repeat-containing protein SMU1 OS=Homo sapiens GN=SMU1 PE=1 SV=2</t>
  </si>
  <si>
    <t>-0.252090597</t>
  </si>
  <si>
    <t>sp|Q6NXT1|ANR54_HUMAN</t>
  </si>
  <si>
    <t>ANKRD54</t>
  </si>
  <si>
    <t xml:space="preserve"> Ankyrin repeat domain-containing protein 54 OS=Homo sapiens GN=ANKRD54 PE=1 SV=2</t>
  </si>
  <si>
    <t>-0.252134735</t>
  </si>
  <si>
    <t>sp|Q9BVG8-2|KIFC3_HUMAN</t>
  </si>
  <si>
    <t>KIFC3</t>
  </si>
  <si>
    <t xml:space="preserve"> Isoform 2 of Kinesin-like protein KIFC3 OS=Homo sapiens GN=KIFC3</t>
  </si>
  <si>
    <t>-0.252200905</t>
  </si>
  <si>
    <t>sp|P09884|DPOLA_HUMAN</t>
  </si>
  <si>
    <t>POLA1</t>
  </si>
  <si>
    <t xml:space="preserve"> DNA polymerase alpha catalytic subunit OS=Homo sapiens GN=POLA1 PE=1 SV=2</t>
  </si>
  <si>
    <t>-0.252426032</t>
  </si>
  <si>
    <t>sp|P01024|CO3_HUMAN</t>
  </si>
  <si>
    <t>C3</t>
  </si>
  <si>
    <t xml:space="preserve"> Complement C3 OS=Homo sapiens GN=C3 PE=1 SV=2</t>
  </si>
  <si>
    <t>-0.252585692</t>
  </si>
  <si>
    <t>sp|P23142-3|FBLN1_HUMAN</t>
  </si>
  <si>
    <t>FBLN1</t>
  </si>
  <si>
    <t xml:space="preserve"> Isoform B of Fibulin-1 OS=Homo sapiens GN=FBLN1</t>
  </si>
  <si>
    <t>-0.252724545</t>
  </si>
  <si>
    <t>sp|O75525-2|KHDR3_HUMAN</t>
  </si>
  <si>
    <t>KHDRBS3</t>
  </si>
  <si>
    <t xml:space="preserve"> Isoform 2 of KH domain-containing, RNA-binding, signal transduction-associated protein 3 OS=Homo sapiens GN=KHDRBS3</t>
  </si>
  <si>
    <t>-0.252753694</t>
  </si>
  <si>
    <t>sp|Q9BWN1|PRR14_HUMAN</t>
  </si>
  <si>
    <t>PRR14</t>
  </si>
  <si>
    <t xml:space="preserve"> Proline-rich protein 14 OS=Homo sapiens GN=PRR14 PE=1 SV=1</t>
  </si>
  <si>
    <t>-0.25281724</t>
  </si>
  <si>
    <t>sp|O75044|FNBP2_HUMAN</t>
  </si>
  <si>
    <t>SRGAP2</t>
  </si>
  <si>
    <t xml:space="preserve"> SLIT-ROBO Rho GTPase-activating protein 2 OS=Homo sapiens GN=SRGAP2 PE=1 SV=2</t>
  </si>
  <si>
    <t>-0.252863886</t>
  </si>
  <si>
    <t>sp|Q96T83|SL9A7_HUMAN</t>
  </si>
  <si>
    <t>SLC9A7</t>
  </si>
  <si>
    <t xml:space="preserve"> Sodium/hydrogen exchanger 7 OS=Homo sapiens GN=SLC9A7 PE=1 SV=1</t>
  </si>
  <si>
    <t>-0.252942663</t>
  </si>
  <si>
    <t>sp|Q7Z5H3|RHG22_HUMAN</t>
  </si>
  <si>
    <t>ARHGAP22</t>
  </si>
  <si>
    <t xml:space="preserve"> Rho GTPase-activating protein 22 OS=Homo sapiens GN=ARHGAP22 PE=1 SV=1</t>
  </si>
  <si>
    <t>-0.253032463</t>
  </si>
  <si>
    <t>sp|Q9BY44|EIF2A_HUMAN</t>
  </si>
  <si>
    <t>EIF2A</t>
  </si>
  <si>
    <t xml:space="preserve"> Eukaryotic translation initiation factor 2A OS=Homo sapiens GN=EIF2A PE=1 SV=3</t>
  </si>
  <si>
    <t>-0.253126866</t>
  </si>
  <si>
    <t>sp|O60566-3|BUB1B_HUMAN</t>
  </si>
  <si>
    <t>BUB1B</t>
  </si>
  <si>
    <t xml:space="preserve"> Isoform 3 of Mitotic checkpoint serine/threonine-protein kinase BUB1 beta OS=Homo sapiens GN=BUB1B</t>
  </si>
  <si>
    <t>-0.253314962</t>
  </si>
  <si>
    <t>sp|Q5VT52-3|RPRD2_HUMAN</t>
  </si>
  <si>
    <t>RPRD2</t>
  </si>
  <si>
    <t xml:space="preserve"> Isoform 3 of Regulation of nuclear pre-mRNA domain-containing protein 2 OS=Homo sapiens GN=RPRD2</t>
  </si>
  <si>
    <t>-0.253339737</t>
  </si>
  <si>
    <t>sp|Q8NDZ4|CC058_HUMAN</t>
  </si>
  <si>
    <t>C3orf58</t>
  </si>
  <si>
    <t xml:space="preserve"> UPF0672 protein C3orf58 OS=Homo sapiens GN=C3orf58 PE=1 SV=1</t>
  </si>
  <si>
    <t>-0.253546162</t>
  </si>
  <si>
    <t>sp|Q96QD9|UIF_HUMAN</t>
  </si>
  <si>
    <t>FYTTD1</t>
  </si>
  <si>
    <t xml:space="preserve"> UAP56-interacting factor OS=Homo sapiens GN=FYTTD1 PE=1 SV=3</t>
  </si>
  <si>
    <t>-0.253600754</t>
  </si>
  <si>
    <t>sp|Q13895|BYST_HUMAN</t>
  </si>
  <si>
    <t>BYSL</t>
  </si>
  <si>
    <t xml:space="preserve"> Bystin OS=Homo sapiens GN=BYSL PE=1 SV=3</t>
  </si>
  <si>
    <t>-0.253640015</t>
  </si>
  <si>
    <t>sp|Q12874|SF3A3_HUMAN</t>
  </si>
  <si>
    <t>SF3A3</t>
  </si>
  <si>
    <t xml:space="preserve"> Splicing factor 3A subunit 3 OS=Homo sapiens GN=SF3A3 PE=1 SV=1</t>
  </si>
  <si>
    <t>-0.253877978</t>
  </si>
  <si>
    <t>sp|P20337|RAB3B_HUMAN</t>
  </si>
  <si>
    <t>RAB3B</t>
  </si>
  <si>
    <t xml:space="preserve"> Ras-related protein Rab-3B OS=Homo sapiens GN=RAB3B PE=1 SV=2</t>
  </si>
  <si>
    <t>-0.254015304</t>
  </si>
  <si>
    <t>sp|O94905|ERLN2_HUMAN</t>
  </si>
  <si>
    <t>ERLIN2</t>
  </si>
  <si>
    <t xml:space="preserve"> Erlin-2 OS=Homo sapiens GN=ERLIN2 PE=1 SV=1</t>
  </si>
  <si>
    <t>-0.254057372</t>
  </si>
  <si>
    <t>sp|Q5TAQ9|DCAF8_HUMAN</t>
  </si>
  <si>
    <t>DCAF8</t>
  </si>
  <si>
    <t xml:space="preserve"> DDB1- and CUL4-associated factor 8 OS=Homo sapiens GN=DCAF8 PE=1 SV=1</t>
  </si>
  <si>
    <t>-0.254136455</t>
  </si>
  <si>
    <t>sp|Q13563|PKD2_HUMAN</t>
  </si>
  <si>
    <t>PKD2</t>
  </si>
  <si>
    <t xml:space="preserve"> Polycystin-2 OS=Homo sapiens GN=PKD2 PE=1 SV=3</t>
  </si>
  <si>
    <t>-0.254527393</t>
  </si>
  <si>
    <t>sp|Q15070-2|OXA1L_HUMAN</t>
  </si>
  <si>
    <t>OXA1L</t>
  </si>
  <si>
    <t xml:space="preserve"> Isoform 2 of Mitochondrial inner membrane protein OXA1L OS=Homo sapiens GN=OXA1L</t>
  </si>
  <si>
    <t>-0.254674153</t>
  </si>
  <si>
    <t>sp|Q9NWT1|PK1IP_HUMAN</t>
  </si>
  <si>
    <t>PAK1IP1</t>
  </si>
  <si>
    <t xml:space="preserve"> p21-activated protein kinase-interacting protein 1 OS=Homo sapiens GN=PAK1IP1 PE=1 SV=2</t>
  </si>
  <si>
    <t>-0.254845142</t>
  </si>
  <si>
    <t>sp|Q8IY17-2|PLPL6_HUMAN</t>
  </si>
  <si>
    <t>PNPLA6</t>
  </si>
  <si>
    <t xml:space="preserve"> Isoform 2 of Neuropathy target esterase OS=Homo sapiens GN=PNPLA6</t>
  </si>
  <si>
    <t>-0.25503752</t>
  </si>
  <si>
    <t>sp|O95163|ELP1_HUMAN</t>
  </si>
  <si>
    <t>IKBKAP</t>
  </si>
  <si>
    <t xml:space="preserve"> Elongator complex protein 1 OS=Homo sapiens GN=IKBKAP PE=1 SV=3</t>
  </si>
  <si>
    <t>-0.255155828</t>
  </si>
  <si>
    <t>sp|O43513|MED7_HUMAN</t>
  </si>
  <si>
    <t>MED7</t>
  </si>
  <si>
    <t xml:space="preserve"> Mediator of RNA polymerase II transcription subunit 7 OS=Homo sapiens GN=MED7 PE=1 SV=1</t>
  </si>
  <si>
    <t>-0.255228502</t>
  </si>
  <si>
    <t>sp|P36871|PGM1_HUMAN</t>
  </si>
  <si>
    <t>PGM1</t>
  </si>
  <si>
    <t xml:space="preserve"> Phosphoglucomutase-1 OS=Homo sapiens GN=PGM1 PE=1 SV=3</t>
  </si>
  <si>
    <t>-0.255365583</t>
  </si>
  <si>
    <t>sp|Q9BZE4|NOG1_HUMAN</t>
  </si>
  <si>
    <t>GTPBP4</t>
  </si>
  <si>
    <t xml:space="preserve"> Nucleolar GTP-binding protein 1 OS=Homo sapiens GN=GTPBP4 PE=1 SV=3</t>
  </si>
  <si>
    <t>-0.255439345</t>
  </si>
  <si>
    <t>sp|Q9BUQ8|DDX23_HUMAN</t>
  </si>
  <si>
    <t>DDX23</t>
  </si>
  <si>
    <t xml:space="preserve"> Probable ATP-dependent RNA helicase DDX23 OS=Homo sapiens GN=DDX23 PE=1 SV=3</t>
  </si>
  <si>
    <t>-0.255474575</t>
  </si>
  <si>
    <t>sp|Q8TAQ2-2|SMRC2_HUMAN</t>
  </si>
  <si>
    <t xml:space="preserve"> Isoform 2 of SWI/SNF complex subunit SMARCC2 OS=Homo sapiens GN=SMARCC2</t>
  </si>
  <si>
    <t>-0.255543796</t>
  </si>
  <si>
    <t>sp|Q96KM6|Z512B_HUMAN</t>
  </si>
  <si>
    <t>ZNF512B</t>
  </si>
  <si>
    <t xml:space="preserve"> Zinc finger protein 512B OS=Homo sapiens GN=ZNF512B PE=1 SV=1</t>
  </si>
  <si>
    <t>-0.255815108</t>
  </si>
  <si>
    <t>sp|Q6YBV0|S36A4_HUMAN</t>
  </si>
  <si>
    <t>SLC36A4</t>
  </si>
  <si>
    <t xml:space="preserve"> Proton-coupled amino acid transporter 4 OS=Homo sapiens GN=SLC36A4 PE=1 SV=1</t>
  </si>
  <si>
    <t>-0.256113027</t>
  </si>
  <si>
    <t>sp|Q92562|FIG4_HUMAN</t>
  </si>
  <si>
    <t>FIG4</t>
  </si>
  <si>
    <t xml:space="preserve"> Polyphosphoinositide phosphatase OS=Homo sapiens GN=FIG4 PE=1 SV=1</t>
  </si>
  <si>
    <t>-0.256199735</t>
  </si>
  <si>
    <t>sp|Q8N4H5|TOM5_HUMAN</t>
  </si>
  <si>
    <t>TOMM5</t>
  </si>
  <si>
    <t xml:space="preserve"> Mitochondrial import receptor subunit TOM5 homolog OS=Homo sapiens GN=TOMM5 PE=1 SV=1</t>
  </si>
  <si>
    <t>-0.256320969</t>
  </si>
  <si>
    <t>sp|O95825|QORL1_HUMAN</t>
  </si>
  <si>
    <t>CRYZL1</t>
  </si>
  <si>
    <t xml:space="preserve"> Quinone oxidoreductase-like protein 1 OS=Homo sapiens GN=CRYZL1 PE=1 SV=2</t>
  </si>
  <si>
    <t>-0.256358329</t>
  </si>
  <si>
    <t>sp|Q86YN1|DOPP1_HUMAN</t>
  </si>
  <si>
    <t>DOLPP1</t>
  </si>
  <si>
    <t xml:space="preserve"> Dolichyldiphosphatase 1 OS=Homo sapiens GN=DOLPP1 PE=1 SV=1</t>
  </si>
  <si>
    <t>-0.256656066</t>
  </si>
  <si>
    <t>sp|Q9UKG9|OCTC_HUMAN</t>
  </si>
  <si>
    <t>CROT</t>
  </si>
  <si>
    <t xml:space="preserve"> Peroxisomal carnitine O-octanoyltransferase OS=Homo sapiens GN=CROT PE=1 SV=2</t>
  </si>
  <si>
    <t>-0.25680553</t>
  </si>
  <si>
    <t>sp|Q00796|DHSO_HUMAN</t>
  </si>
  <si>
    <t>SORD</t>
  </si>
  <si>
    <t xml:space="preserve"> Sorbitol dehydrogenase OS=Homo sapiens GN=SORD PE=1 SV=4</t>
  </si>
  <si>
    <t>-0.256849268</t>
  </si>
  <si>
    <t>sp|Q92598-2|HS105_HUMAN</t>
  </si>
  <si>
    <t>HSPH1</t>
  </si>
  <si>
    <t xml:space="preserve"> Isoform Beta of Heat shock protein 105 kDa OS=Homo sapiens GN=HSPH1</t>
  </si>
  <si>
    <t>-0.256856794</t>
  </si>
  <si>
    <t>sp|Q9NQC1-2|JADE2_HUMAN</t>
  </si>
  <si>
    <t>PHF15</t>
  </si>
  <si>
    <t xml:space="preserve"> Isoform 2 of Protein Jade-2 OS=Homo sapiens GN=PHF15</t>
  </si>
  <si>
    <t>-0.256872634</t>
  </si>
  <si>
    <t>sp|O95071|UBR5_HUMAN</t>
  </si>
  <si>
    <t>UBR5</t>
  </si>
  <si>
    <t xml:space="preserve"> E3 ubiquitin-protein ligase UBR5 OS=Homo sapiens GN=UBR5 PE=1 SV=2</t>
  </si>
  <si>
    <t>-0.256873937</t>
  </si>
  <si>
    <t>sp|P31431|SDC4_HUMAN</t>
  </si>
  <si>
    <t>SDC4</t>
  </si>
  <si>
    <t xml:space="preserve"> Syndecan-4 OS=Homo sapiens GN=SDC4 PE=1 SV=2</t>
  </si>
  <si>
    <t>-0.256951604</t>
  </si>
  <si>
    <t>sp|Q99569-2|PKP4_HUMAN</t>
  </si>
  <si>
    <t>PKP4</t>
  </si>
  <si>
    <t xml:space="preserve"> Isoform 2 of Plakophilin-4 OS=Homo sapiens GN=PKP4</t>
  </si>
  <si>
    <t>-0.257060876</t>
  </si>
  <si>
    <t>sp|Q68DQ2|CRBG3_HUMAN</t>
  </si>
  <si>
    <t xml:space="preserve"> Beta/gamma crystallin domain-containing protein 3 OS=Homo sapiens GN=CRYBG3 PE=2 SV=2</t>
  </si>
  <si>
    <t>-0.257068938</t>
  </si>
  <si>
    <t>sp|P22314|UBA1_HUMAN</t>
  </si>
  <si>
    <t>UBA1</t>
  </si>
  <si>
    <t xml:space="preserve"> Ubiquitin-like modifier-activating enzyme 1 OS=Homo sapiens GN=UBA1 PE=1 SV=3</t>
  </si>
  <si>
    <t>-0.257122243</t>
  </si>
  <si>
    <t>sp|P33121-2|ACSL1_HUMAN</t>
  </si>
  <si>
    <t>ACSL1</t>
  </si>
  <si>
    <t xml:space="preserve"> Isoform 2 of Long-chain-fatty-acid--CoA ligase 1 OS=Homo sapiens GN=ACSL1</t>
  </si>
  <si>
    <t>-0.257197764</t>
  </si>
  <si>
    <t>sp|Q16891-2|IMMT_HUMAN</t>
  </si>
  <si>
    <t xml:space="preserve"> Isoform 2 of Mitochondrial inner membrane protein OS=Homo sapiens GN=IMMT</t>
  </si>
  <si>
    <t>-0.257217892</t>
  </si>
  <si>
    <t>sp|P50851-2|LRBA_HUMAN</t>
  </si>
  <si>
    <t>LRBA</t>
  </si>
  <si>
    <t xml:space="preserve"> Isoform 2 of Lipopolysaccharide-responsive and beige-like anchor protein OS=Homo sapiens GN=LRBA</t>
  </si>
  <si>
    <t>-0.257257894</t>
  </si>
  <si>
    <t>sp|Q9Y2Q5|LTOR2_HUMAN</t>
  </si>
  <si>
    <t>LAMTOR2</t>
  </si>
  <si>
    <t xml:space="preserve"> Ragulator complex protein LAMTOR2 OS=Homo sapiens GN=LAMTOR2 PE=1 SV=1</t>
  </si>
  <si>
    <t>-0.257321821</t>
  </si>
  <si>
    <t>sp|P04183|KITH_HUMAN</t>
  </si>
  <si>
    <t>TK1</t>
  </si>
  <si>
    <t xml:space="preserve"> Thymidine kinase, cytosolic OS=Homo sapiens GN=TK1 PE=1 SV=2</t>
  </si>
  <si>
    <t>-0.25741877</t>
  </si>
  <si>
    <t>sp|O95297-2|MPZL1_HUMAN</t>
  </si>
  <si>
    <t>MPZL1</t>
  </si>
  <si>
    <t xml:space="preserve"> Isoform 2 of Myelin protein zero-like protein 1 OS=Homo sapiens GN=MPZL1</t>
  </si>
  <si>
    <t>-0.257603265</t>
  </si>
  <si>
    <t>sp|Q96BD5-2|PF21A_HUMAN</t>
  </si>
  <si>
    <t>PHF21A</t>
  </si>
  <si>
    <t xml:space="preserve"> Isoform 2 of PHD finger protein 21A OS=Homo sapiens GN=PHF21A</t>
  </si>
  <si>
    <t>-0.257673549</t>
  </si>
  <si>
    <t>sp|P42166|LAP2A_HUMAN</t>
  </si>
  <si>
    <t xml:space="preserve"> Lamina-associated polypeptide 2, isoform alpha OS=Homo sapiens GN=TMPO PE=1 SV=2</t>
  </si>
  <si>
    <t>-0.257827765</t>
  </si>
  <si>
    <t>sp|Q13772|NCOA4_HUMAN</t>
  </si>
  <si>
    <t>NCOA4</t>
  </si>
  <si>
    <t xml:space="preserve"> Nuclear receptor coactivator 4 OS=Homo sapiens GN=NCOA4 PE=1 SV=1</t>
  </si>
  <si>
    <t>-0.257899841</t>
  </si>
  <si>
    <t>sp|P61289-2|PSME3_HUMAN</t>
  </si>
  <si>
    <t>PSME3</t>
  </si>
  <si>
    <t xml:space="preserve"> Isoform 2 of Proteasome activator complex subunit 3 OS=Homo sapiens GN=PSME3</t>
  </si>
  <si>
    <t>-0.257936569</t>
  </si>
  <si>
    <t>sp|O94979-2|SC31A_HUMAN</t>
  </si>
  <si>
    <t>SEC31A</t>
  </si>
  <si>
    <t xml:space="preserve"> Isoform 2 of Protein transport protein Sec31A OS=Homo sapiens GN=SEC31A</t>
  </si>
  <si>
    <t>-0.258001784</t>
  </si>
  <si>
    <t>sp|P31150|GDIA_HUMAN</t>
  </si>
  <si>
    <t>GDI1</t>
  </si>
  <si>
    <t xml:space="preserve"> Rab GDP dissociation inhibitor alpha OS=Homo sapiens GN=GDI1 PE=1 SV=2</t>
  </si>
  <si>
    <t>-0.258022652</t>
  </si>
  <si>
    <t>sp|Q96PU5-5|NED4L_HUMAN</t>
  </si>
  <si>
    <t>NEDD4L</t>
  </si>
  <si>
    <t xml:space="preserve"> Isoform 5 of E3 ubiquitin-protein ligase NEDD4-like OS=Homo sapiens GN=NEDD4L</t>
  </si>
  <si>
    <t>-0.258113381</t>
  </si>
  <si>
    <t>sp|Q14527|HLTF_HUMAN</t>
  </si>
  <si>
    <t>HLTF</t>
  </si>
  <si>
    <t xml:space="preserve"> Helicase-like transcription factor OS=Homo sapiens GN=HLTF PE=1 SV=2</t>
  </si>
  <si>
    <t>-0.258149706</t>
  </si>
  <si>
    <t>sp|O14929|HAT1_HUMAN</t>
  </si>
  <si>
    <t>HAT1</t>
  </si>
  <si>
    <t xml:space="preserve"> Histone acetyltransferase type B catalytic subunit OS=Homo sapiens GN=HAT1 PE=1 SV=1</t>
  </si>
  <si>
    <t>-0.258171827</t>
  </si>
  <si>
    <t>sp|O75937|DNJC8_HUMAN</t>
  </si>
  <si>
    <t>DNAJC8</t>
  </si>
  <si>
    <t xml:space="preserve"> DnaJ homolog subfamily C member 8 OS=Homo sapiens GN=DNAJC8 PE=1 SV=2</t>
  </si>
  <si>
    <t>-0.258245136</t>
  </si>
  <si>
    <t>sp|Q9BXS5|AP1M1_HUMAN</t>
  </si>
  <si>
    <t>AP1M1</t>
  </si>
  <si>
    <t xml:space="preserve"> AP-1 complex subunit mu-1 OS=Homo sapiens GN=AP1M1 PE=1 SV=3</t>
  </si>
  <si>
    <t>-0.258302502</t>
  </si>
  <si>
    <t>tr|E9PDX1|E9PDX1_HUMAN</t>
  </si>
  <si>
    <t>PPP1R9A</t>
  </si>
  <si>
    <t xml:space="preserve"> Uncharacterized protein OS=Homo sapiens GN=PPP1R9A PE=4 SV=1</t>
  </si>
  <si>
    <t>-0.258501699</t>
  </si>
  <si>
    <t>sp|Q7Z478|DHX29_HUMAN</t>
  </si>
  <si>
    <t>DHX29</t>
  </si>
  <si>
    <t xml:space="preserve"> ATP-dependent RNA helicase DHX29 OS=Homo sapiens GN=DHX29 PE=1 SV=2</t>
  </si>
  <si>
    <t>-0.258509582</t>
  </si>
  <si>
    <t>sp|Q8IVF2-3|AHNK2_HUMAN</t>
  </si>
  <si>
    <t>AHNAK2</t>
  </si>
  <si>
    <t xml:space="preserve"> Isoform 3 of Protein AHNAK2 OS=Homo sapiens GN=AHNAK2</t>
  </si>
  <si>
    <t>-0.258723164</t>
  </si>
  <si>
    <t>sp|P34059|GALNS_HUMAN</t>
  </si>
  <si>
    <t>GALNS</t>
  </si>
  <si>
    <t xml:space="preserve"> N-acetylgalactosamine-6-sulfatase OS=Homo sapiens GN=GALNS PE=1 SV=1</t>
  </si>
  <si>
    <t>-0.259037866</t>
  </si>
  <si>
    <t>sp|O15371|EIF3D_HUMAN</t>
  </si>
  <si>
    <t>EIF3D</t>
  </si>
  <si>
    <t xml:space="preserve"> Eukaryotic translation initiation factor 3 subunit D OS=Homo sapiens GN=EIF3D PE=1 SV=1</t>
  </si>
  <si>
    <t>-0.259103862</t>
  </si>
  <si>
    <t>sp|Q9Y4I1-2|MYO5A_HUMAN</t>
  </si>
  <si>
    <t>MYO5A</t>
  </si>
  <si>
    <t xml:space="preserve"> Isoform 2 of Myosin-Va OS=Homo sapiens GN=MYO5A</t>
  </si>
  <si>
    <t>-0.25918979</t>
  </si>
  <si>
    <t>sp|O43809|CPSF5_HUMAN</t>
  </si>
  <si>
    <t>NUDT21</t>
  </si>
  <si>
    <t xml:space="preserve"> Cleavage and polyadenylation specificity factor subunit 5 OS=Homo sapiens GN=NUDT21 PE=1 SV=1</t>
  </si>
  <si>
    <t>-0.259240861</t>
  </si>
  <si>
    <t>sp|Q9Y605|MOFA1_HUMAN</t>
  </si>
  <si>
    <t>MRFAP1</t>
  </si>
  <si>
    <t xml:space="preserve"> MORF4 family-associated protein 1 OS=Homo sapiens GN=MRFAP1 PE=1 SV=1</t>
  </si>
  <si>
    <t>-0.259307949</t>
  </si>
  <si>
    <t>sp|O75167-2|PHAR2_HUMAN</t>
  </si>
  <si>
    <t>PHACTR2</t>
  </si>
  <si>
    <t xml:space="preserve"> Isoform 2 of Phosphatase and actin regulator 2 OS=Homo sapiens GN=PHACTR2</t>
  </si>
  <si>
    <t>-0.25958925</t>
  </si>
  <si>
    <t>sp|Q14126|DSG2_HUMAN</t>
  </si>
  <si>
    <t>DSG2</t>
  </si>
  <si>
    <t xml:space="preserve"> Desmoglein-2 OS=Homo sapiens GN=DSG2 PE=1 SV=2</t>
  </si>
  <si>
    <t>-0.259651965</t>
  </si>
  <si>
    <t>sp|P48651|PTSS1_HUMAN</t>
  </si>
  <si>
    <t>PTDSS1</t>
  </si>
  <si>
    <t xml:space="preserve"> Phosphatidylserine synthase 1 OS=Homo sapiens GN=PTDSS1 PE=1 SV=1</t>
  </si>
  <si>
    <t>-0.259953872</t>
  </si>
  <si>
    <t>sp|Q96ES7|SGF29_HUMAN</t>
  </si>
  <si>
    <t>CCDC101</t>
  </si>
  <si>
    <t xml:space="preserve"> SAGA-associated factor 29 homolog OS=Homo sapiens GN=CCDC101 PE=1 SV=1</t>
  </si>
  <si>
    <t>-0.260084654</t>
  </si>
  <si>
    <t>sp|Q8IUC6|TCAM1_HUMAN</t>
  </si>
  <si>
    <t>TICAM1</t>
  </si>
  <si>
    <t xml:space="preserve"> TIR domain-containing adapter molecule 1 OS=Homo sapiens GN=TICAM1 PE=1 SV=1</t>
  </si>
  <si>
    <t>-0.260091288</t>
  </si>
  <si>
    <t>sp|P49750-4|YLPM1_HUMAN</t>
  </si>
  <si>
    <t>YLPM1</t>
  </si>
  <si>
    <t xml:space="preserve"> Isoform 4 of YLP motif-containing protein 1 OS=Homo sapiens GN=YLPM1</t>
  </si>
  <si>
    <t>-0.260171316</t>
  </si>
  <si>
    <t>sp|Q16540|RM23_HUMAN</t>
  </si>
  <si>
    <t>MRPL23</t>
  </si>
  <si>
    <t xml:space="preserve"> 39S ribosomal protein L23, mitochondrial OS=Homo sapiens GN=MRPL23 PE=1 SV=1</t>
  </si>
  <si>
    <t>-0.260176413</t>
  </si>
  <si>
    <t>sp|Q9UN86-2|G3BP2_HUMAN</t>
  </si>
  <si>
    <t>G3BP2</t>
  </si>
  <si>
    <t xml:space="preserve"> Isoform B of Ras GTPase-activating protein-binding protein 2 OS=Homo sapiens GN=G3BP2</t>
  </si>
  <si>
    <t>-0.260183115</t>
  </si>
  <si>
    <t>sp|Q9Y6R4-2|M3K4_HUMAN</t>
  </si>
  <si>
    <t>MAP3K4</t>
  </si>
  <si>
    <t xml:space="preserve"> Isoform 2 of Mitogen-activated protein kinase kinase kinase 4 OS=Homo sapiens GN=MAP3K4</t>
  </si>
  <si>
    <t>-0.260247473</t>
  </si>
  <si>
    <t>sp|O75506|HSBP1_HUMAN</t>
  </si>
  <si>
    <t>HSBP1</t>
  </si>
  <si>
    <t xml:space="preserve"> Heat shock factor-binding protein 1 OS=Homo sapiens GN=HSBP1 PE=1 SV=1</t>
  </si>
  <si>
    <t>-0.260484248</t>
  </si>
  <si>
    <t>sp|P62910|RL32_HUMAN</t>
  </si>
  <si>
    <t>RPL32</t>
  </si>
  <si>
    <t xml:space="preserve"> 60S ribosomal protein L32 OS=Homo sapiens GN=RPL32 PE=1 SV=2</t>
  </si>
  <si>
    <t>-0.260804785</t>
  </si>
  <si>
    <t>sp|P07947|YES_HUMAN</t>
  </si>
  <si>
    <t>YES1</t>
  </si>
  <si>
    <t xml:space="preserve"> Tyrosine-protein kinase Yes OS=Homo sapiens GN=YES1 PE=1 SV=3</t>
  </si>
  <si>
    <t>-0.260890705</t>
  </si>
  <si>
    <t>sp|P25705|ATPA_HUMAN</t>
  </si>
  <si>
    <t>ATP5A1</t>
  </si>
  <si>
    <t xml:space="preserve"> ATP synthase subunit alpha, mitochondrial OS=Homo sapiens GN=ATP5A1 PE=1 SV=1</t>
  </si>
  <si>
    <t>-0.260925472</t>
  </si>
  <si>
    <t>sp|Q6IQ22|RAB12_HUMAN</t>
  </si>
  <si>
    <t>RAB12</t>
  </si>
  <si>
    <t xml:space="preserve"> Ras-related protein Rab-12 OS=Homo sapiens GN=RAB12 PE=1 SV=3</t>
  </si>
  <si>
    <t>-0.261080374</t>
  </si>
  <si>
    <t>tr|Q1HE25|Q1HE25_HUMAN</t>
  </si>
  <si>
    <t xml:space="preserve"> Actinin alpha 1 isoform b OS=Homo sapiens GN=ACTN1 PE=2 SV=1</t>
  </si>
  <si>
    <t>-0.261303564</t>
  </si>
  <si>
    <t>sp|Q8IV63-2|VRK3_HUMAN</t>
  </si>
  <si>
    <t>VRK3</t>
  </si>
  <si>
    <t xml:space="preserve"> Isoform 2 of Inactive serine/threonine-protein kinase VRK3 OS=Homo sapiens GN=VRK3</t>
  </si>
  <si>
    <t>-0.261328326</t>
  </si>
  <si>
    <t>sp|P04908|H2A1B_HUMAN</t>
  </si>
  <si>
    <t>HIST1H2AB</t>
  </si>
  <si>
    <t xml:space="preserve"> Histone H2A type 1-B/E OS=Homo sapiens GN=HIST1H2AB PE=1 SV=2</t>
  </si>
  <si>
    <t>-0.261536315</t>
  </si>
  <si>
    <t>sp|Q9Y5A7-2|NUB1_HUMAN</t>
  </si>
  <si>
    <t>NUB1</t>
  </si>
  <si>
    <t xml:space="preserve"> Isoform 2 of NEDD8 ultimate buster 1 OS=Homo sapiens GN=NUB1</t>
  </si>
  <si>
    <t>-0.261596086</t>
  </si>
  <si>
    <t>sp|Q14254|FLOT2_HUMAN</t>
  </si>
  <si>
    <t>FLOT2</t>
  </si>
  <si>
    <t xml:space="preserve"> Flotillin-2 OS=Homo sapiens GN=FLOT2 PE=1 SV=2</t>
  </si>
  <si>
    <t>-0.261665221</t>
  </si>
  <si>
    <t>sp|Q7Z3K3-2|POGZ_HUMAN</t>
  </si>
  <si>
    <t>POGZ</t>
  </si>
  <si>
    <t xml:space="preserve"> Isoform 2 of Pogo transposable element with ZNF domain OS=Homo sapiens GN=POGZ</t>
  </si>
  <si>
    <t>-0.261731172</t>
  </si>
  <si>
    <t>sp|P35241|RADI_HUMAN</t>
  </si>
  <si>
    <t>RDX</t>
  </si>
  <si>
    <t xml:space="preserve"> Radixin OS=Homo sapiens GN=RDX PE=1 SV=1</t>
  </si>
  <si>
    <t>-0.261888138</t>
  </si>
  <si>
    <t>sp|Q9P035|HACD3_HUMAN</t>
  </si>
  <si>
    <t>PTPLAD1</t>
  </si>
  <si>
    <t xml:space="preserve"> 3-hydroxyacyl-CoA dehydratase 3 OS=Homo sapiens GN=PTPLAD1 PE=1 SV=2</t>
  </si>
  <si>
    <t>-0.262071766</t>
  </si>
  <si>
    <t>sp|P05787|K2C8_HUMAN</t>
  </si>
  <si>
    <t>KRT8</t>
  </si>
  <si>
    <t xml:space="preserve"> Keratin, type II cytoskeletal 8 OS=Homo sapiens GN=KRT8 PE=1 SV=7</t>
  </si>
  <si>
    <t>-0.262440193</t>
  </si>
  <si>
    <t>sp|Q9H8Y5|ANKZ1_HUMAN</t>
  </si>
  <si>
    <t>ANKZF1</t>
  </si>
  <si>
    <t xml:space="preserve"> Ankyrin repeat and zinc finger domain-containing protein 1 OS=Homo sapiens GN=ANKZF1 PE=1 SV=1</t>
  </si>
  <si>
    <t>-0.262444395</t>
  </si>
  <si>
    <t>sp|Q03426|KIME_HUMAN</t>
  </si>
  <si>
    <t>MVK</t>
  </si>
  <si>
    <t xml:space="preserve"> Mevalonate kinase OS=Homo sapiens GN=MVK PE=1 SV=1</t>
  </si>
  <si>
    <t>-0.262450825</t>
  </si>
  <si>
    <t>sp|Q9UJV9|DDX41_HUMAN</t>
  </si>
  <si>
    <t>DDX41</t>
  </si>
  <si>
    <t xml:space="preserve"> Probable ATP-dependent RNA helicase DDX41 OS=Homo sapiens GN=DDX41 PE=1 SV=2</t>
  </si>
  <si>
    <t>-0.262541576</t>
  </si>
  <si>
    <t>sp|P11802|CDK4_HUMAN</t>
  </si>
  <si>
    <t>CDK4</t>
  </si>
  <si>
    <t xml:space="preserve"> Cyclin-dependent kinase 4 OS=Homo sapiens GN=CDK4 PE=1 SV=2</t>
  </si>
  <si>
    <t>-0.2628152</t>
  </si>
  <si>
    <t>sp|Q96LZ7-2|RMD2_HUMAN</t>
  </si>
  <si>
    <t>FAM82A1</t>
  </si>
  <si>
    <t xml:space="preserve"> Isoform 2 of Regulator of microtubule dynamics protein 2 OS=Homo sapiens GN=FAM82A1</t>
  </si>
  <si>
    <t>-0.262875982</t>
  </si>
  <si>
    <t>sp|Q13454-2|TUSC3_HUMAN</t>
  </si>
  <si>
    <t>TUSC3</t>
  </si>
  <si>
    <t xml:space="preserve"> Isoform 2 of Tumor suppressor candidate 3 OS=Homo sapiens GN=TUSC3</t>
  </si>
  <si>
    <t>-0.263508411</t>
  </si>
  <si>
    <t>sp|Q8TE77|SSH3_HUMAN</t>
  </si>
  <si>
    <t>SSH3</t>
  </si>
  <si>
    <t xml:space="preserve"> Protein phosphatase Slingshot homolog 3 OS=Homo sapiens GN=SSH3 PE=1 SV=2</t>
  </si>
  <si>
    <t>-0.263542416</t>
  </si>
  <si>
    <t>sp|P05023|AT1A1_HUMAN</t>
  </si>
  <si>
    <t>ATP1A1</t>
  </si>
  <si>
    <t xml:space="preserve"> Sodium/potassium-transporting ATPase subunit alpha-1 OS=Homo sapiens GN=ATP1A1 PE=1 SV=1</t>
  </si>
  <si>
    <t>-0.263572599</t>
  </si>
  <si>
    <t>sp|P42356|PI4KA_HUMAN</t>
  </si>
  <si>
    <t>PI4KA</t>
  </si>
  <si>
    <t xml:space="preserve"> Phosphatidylinositol 4-kinase alpha OS=Homo sapiens GN=PI4KA PE=1 SV=3</t>
  </si>
  <si>
    <t>-0.263767317</t>
  </si>
  <si>
    <t>sp|Q07157-2|ZO1_HUMAN</t>
  </si>
  <si>
    <t>TJP1</t>
  </si>
  <si>
    <t xml:space="preserve"> Isoform Short of Tight junction protein ZO-1 OS=Homo sapiens GN=TJP1</t>
  </si>
  <si>
    <t>-0.264087345</t>
  </si>
  <si>
    <t>sp|Q13884|SNTB1_HUMAN</t>
  </si>
  <si>
    <t>SNTB1</t>
  </si>
  <si>
    <t xml:space="preserve"> Beta-1-syntrophin OS=Homo sapiens GN=SNTB1 PE=1 SV=3</t>
  </si>
  <si>
    <t>-0.264104225</t>
  </si>
  <si>
    <t>sp|Q5T2R2-3|DPS1_HUMAN</t>
  </si>
  <si>
    <t>PDSS1</t>
  </si>
  <si>
    <t xml:space="preserve"> Isoform 3 of Decaprenyl-diphosphate synthase subunit 1 OS=Homo sapiens GN=PDSS1</t>
  </si>
  <si>
    <t>-0.264107201</t>
  </si>
  <si>
    <t>sp|A6NDJ8|RB43L_HUMAN</t>
  </si>
  <si>
    <t xml:space="preserve"> Putative Rab-43-like protein ENSP00000330714 OS=Homo sapiens PE=5 SV=3</t>
  </si>
  <si>
    <t>-0.264247592</t>
  </si>
  <si>
    <t>sp|P01889|1B07_HUMAN</t>
  </si>
  <si>
    <t xml:space="preserve"> HLA class I histocompatibility antigen, B-7 alpha chain OS=Homo sapiens GN=HLA-B PE=1 SV=3</t>
  </si>
  <si>
    <t>-0.26446271</t>
  </si>
  <si>
    <t>sp|P35222|CTNB1_HUMAN</t>
  </si>
  <si>
    <t>CTNNB1</t>
  </si>
  <si>
    <t xml:space="preserve"> Catenin beta-1 OS=Homo sapiens GN=CTNNB1 PE=1 SV=1</t>
  </si>
  <si>
    <t>-0.264620117</t>
  </si>
  <si>
    <t>sp|O94864-2|ST65G_HUMAN</t>
  </si>
  <si>
    <t>SUPT7L</t>
  </si>
  <si>
    <t xml:space="preserve"> Isoform 2 of STAGA complex 65 subunit gamma OS=Homo sapiens GN=SUPT7L</t>
  </si>
  <si>
    <t>-0.264646805</t>
  </si>
  <si>
    <t>sp|Q96RK4-2|BBS4_HUMAN</t>
  </si>
  <si>
    <t>BBS4</t>
  </si>
  <si>
    <t xml:space="preserve"> Isoform 2 of Bardet-Biedl syndrome 4 protein OS=Homo sapiens GN=BBS4</t>
  </si>
  <si>
    <t>-0.264702925</t>
  </si>
  <si>
    <t>sp|Q9Y485|DMXL1_HUMAN</t>
  </si>
  <si>
    <t>DMXL1</t>
  </si>
  <si>
    <t xml:space="preserve"> DmX-like protein 1 OS=Homo sapiens GN=DMXL1 PE=1 SV=3</t>
  </si>
  <si>
    <t>-0.26477571</t>
  </si>
  <si>
    <t>sp|Q7L5Y9-2|MAEA_HUMAN</t>
  </si>
  <si>
    <t>MAEA</t>
  </si>
  <si>
    <t xml:space="preserve"> Isoform 2 of Macrophage erythroblast attacher OS=Homo sapiens GN=MAEA</t>
  </si>
  <si>
    <t>-0.265008225</t>
  </si>
  <si>
    <t>sp|Q5TEU4|CT007_HUMAN</t>
  </si>
  <si>
    <t>C20orf7</t>
  </si>
  <si>
    <t xml:space="preserve"> Probable methyltransferase C20orf7, mitochondrial OS=Homo sapiens GN=C20orf7 PE=1 SV=1</t>
  </si>
  <si>
    <t>-0.265137908</t>
  </si>
  <si>
    <t>sp|P35610|SOAT1_HUMAN</t>
  </si>
  <si>
    <t>SOAT1</t>
  </si>
  <si>
    <t xml:space="preserve"> Sterol O-acyltransferase 1 OS=Homo sapiens GN=SOAT1 PE=1 SV=3</t>
  </si>
  <si>
    <t>-0.265198423</t>
  </si>
  <si>
    <t>sp|Q3KRA9-2|ALKB6_HUMAN</t>
  </si>
  <si>
    <t>ALKBH6</t>
  </si>
  <si>
    <t xml:space="preserve"> Isoform 2 of Probable alpha-ketoglutarate-dependent dioxygenase ABH6 OS=Homo sapiens GN=ALKBH6</t>
  </si>
  <si>
    <t>-0.265211888</t>
  </si>
  <si>
    <t>sp|O75394|RM33_HUMAN</t>
  </si>
  <si>
    <t>MRPL33</t>
  </si>
  <si>
    <t xml:space="preserve"> 39S ribosomal protein L33, mitochondrial OS=Homo sapiens GN=MRPL33 PE=1 SV=1</t>
  </si>
  <si>
    <t>-0.265227622</t>
  </si>
  <si>
    <t>sp|O75533|SF3B1_HUMAN</t>
  </si>
  <si>
    <t>SF3B1</t>
  </si>
  <si>
    <t xml:space="preserve"> Splicing factor 3B subunit 1 OS=Homo sapiens GN=SF3B1 PE=1 SV=3</t>
  </si>
  <si>
    <t>-0.265935435</t>
  </si>
  <si>
    <t>sp|Q00059|TFAM_HUMAN</t>
  </si>
  <si>
    <t>TFAM</t>
  </si>
  <si>
    <t xml:space="preserve"> Transcription factor A, mitochondrial OS=Homo sapiens GN=TFAM PE=1 SV=1</t>
  </si>
  <si>
    <t>-0.265985678</t>
  </si>
  <si>
    <t>sp|Q9NW64|RBM22_HUMAN</t>
  </si>
  <si>
    <t>RBM22</t>
  </si>
  <si>
    <t xml:space="preserve"> Pre-mRNA-splicing factor RBM22 OS=Homo sapiens GN=RBM22 PE=1 SV=1</t>
  </si>
  <si>
    <t>-0.266039336</t>
  </si>
  <si>
    <t>sp|Q12792|TWF1_HUMAN</t>
  </si>
  <si>
    <t>TWF1</t>
  </si>
  <si>
    <t xml:space="preserve"> Twinfilin-1 OS=Homo sapiens GN=TWF1 PE=1 SV=3</t>
  </si>
  <si>
    <t>-0.266150839</t>
  </si>
  <si>
    <t>sp|Q6PII3|CC019_HUMAN</t>
  </si>
  <si>
    <t>C3orf19</t>
  </si>
  <si>
    <t xml:space="preserve"> Uncharacterized protein C3orf19 OS=Homo sapiens GN=C3orf19 PE=2 SV=3</t>
  </si>
  <si>
    <t>-0.266166318</t>
  </si>
  <si>
    <t>sp|Q9UKM9|RALY_HUMAN</t>
  </si>
  <si>
    <t>RALY</t>
  </si>
  <si>
    <t xml:space="preserve"> RNA-binding protein Raly OS=Homo sapiens GN=RALY PE=1 SV=1</t>
  </si>
  <si>
    <t>-0.266248535</t>
  </si>
  <si>
    <t>sp|Q99958|FOXC2_HUMAN</t>
  </si>
  <si>
    <t>FOXC2</t>
  </si>
  <si>
    <t xml:space="preserve"> Forkhead box protein C2 OS=Homo sapiens GN=FOXC2 PE=1 SV=1</t>
  </si>
  <si>
    <t>-0.266255925</t>
  </si>
  <si>
    <t>sp|Q14249|NUCG_HUMAN</t>
  </si>
  <si>
    <t>ENDOG</t>
  </si>
  <si>
    <t xml:space="preserve"> Endonuclease G, mitochondrial OS=Homo sapiens GN=ENDOG PE=1 SV=4</t>
  </si>
  <si>
    <t>-0.266265175</t>
  </si>
  <si>
    <t>sp|Q9NRF8|PYRG2_HUMAN</t>
  </si>
  <si>
    <t>CTPS2</t>
  </si>
  <si>
    <t xml:space="preserve"> CTP synthase 2 OS=Homo sapiens GN=CTPS2 PE=1 SV=1</t>
  </si>
  <si>
    <t>-0.266414056</t>
  </si>
  <si>
    <t>sp|Q9Y6M5|ZNT1_HUMAN</t>
  </si>
  <si>
    <t>SLC30A1</t>
  </si>
  <si>
    <t xml:space="preserve"> Zinc transporter 1 OS=Homo sapiens GN=SLC30A1 PE=1 SV=3</t>
  </si>
  <si>
    <t>-0.266695057</t>
  </si>
  <si>
    <t>sp|O15085|ARHGB_HUMAN</t>
  </si>
  <si>
    <t>ARHGEF11</t>
  </si>
  <si>
    <t xml:space="preserve"> Rho guanine nucleotide exchange factor 11 OS=Homo sapiens GN=ARHGEF11 PE=1 SV=1</t>
  </si>
  <si>
    <t>-0.267003324</t>
  </si>
  <si>
    <t>sp|P25440-2|BRD2_HUMAN</t>
  </si>
  <si>
    <t>BRD2</t>
  </si>
  <si>
    <t xml:space="preserve"> Isoform 2 of Bromodomain-containing protein 2 OS=Homo sapiens GN=BRD2</t>
  </si>
  <si>
    <t>-0.267010358</t>
  </si>
  <si>
    <t>sp|O15144|ARPC2_HUMAN</t>
  </si>
  <si>
    <t>ARPC2</t>
  </si>
  <si>
    <t xml:space="preserve"> Actin-related protein 2/3 complex subunit 2 OS=Homo sapiens GN=ARPC2 PE=1 SV=1</t>
  </si>
  <si>
    <t>-0.267056455</t>
  </si>
  <si>
    <t>sp|Q9NVI7-2|ATD3A_HUMAN</t>
  </si>
  <si>
    <t>ATAD3A</t>
  </si>
  <si>
    <t xml:space="preserve"> Isoform 2 of ATPase family AAA domain-containing protein 3A OS=Homo sapiens GN=ATAD3A</t>
  </si>
  <si>
    <t>-0.267282434</t>
  </si>
  <si>
    <t>sp|P43304|GPDM_HUMAN</t>
  </si>
  <si>
    <t>GPD2</t>
  </si>
  <si>
    <t xml:space="preserve"> Glycerol-3-phosphate dehydrogenase, mitochondrial OS=Homo sapiens GN=GPD2 PE=1 SV=3</t>
  </si>
  <si>
    <t>-0.267354777</t>
  </si>
  <si>
    <t>sp|Q9UBR5-2|CKLF_HUMAN</t>
  </si>
  <si>
    <t>CKLF</t>
  </si>
  <si>
    <t xml:space="preserve"> Isoform 1 of Chemokine-like factor OS=Homo sapiens GN=CKLF</t>
  </si>
  <si>
    <t>-0.267454209</t>
  </si>
  <si>
    <t>sp|Q8WVM0|TFB1M_HUMAN</t>
  </si>
  <si>
    <t>TFB1M</t>
  </si>
  <si>
    <t xml:space="preserve"> Dimethyladenosine transferase 1, mitochondrial OS=Homo sapiens GN=TFB1M PE=1 SV=1</t>
  </si>
  <si>
    <t>-0.267648939</t>
  </si>
  <si>
    <t>sp|Q92989-2|CLP1_HUMAN</t>
  </si>
  <si>
    <t>CLP1</t>
  </si>
  <si>
    <t xml:space="preserve"> Isoform 2 of Polyribonucleotide 5'-hydroxyl-kinase Clp1 OS=Homo sapiens GN=CLP1</t>
  </si>
  <si>
    <t>-0.267689944</t>
  </si>
  <si>
    <t>sp|Q6PI78|TMM65_HUMAN</t>
  </si>
  <si>
    <t>TMEM65</t>
  </si>
  <si>
    <t xml:space="preserve"> Transmembrane protein 65 OS=Homo sapiens GN=TMEM65 PE=1 SV=2</t>
  </si>
  <si>
    <t>-0.26779045</t>
  </si>
  <si>
    <t>sp|P05387|RLA2_HUMAN</t>
  </si>
  <si>
    <t>RPLP2</t>
  </si>
  <si>
    <t xml:space="preserve"> 60S acidic ribosomal protein P2 OS=Homo sapiens GN=RPLP2 PE=1 SV=1</t>
  </si>
  <si>
    <t>-0.267974921</t>
  </si>
  <si>
    <t>sp|Q9Y230|RUVB2_HUMAN</t>
  </si>
  <si>
    <t>RUVBL2</t>
  </si>
  <si>
    <t xml:space="preserve"> RuvB-like 2 OS=Homo sapiens GN=RUVBL2 PE=1 SV=3</t>
  </si>
  <si>
    <t>-0.268257284</t>
  </si>
  <si>
    <t>sp|P05166|PCCB_HUMAN</t>
  </si>
  <si>
    <t>PCCB</t>
  </si>
  <si>
    <t xml:space="preserve"> Propionyl-CoA carboxylase beta chain, mitochondrial OS=Homo sapiens GN=PCCB PE=1 SV=3</t>
  </si>
  <si>
    <t>-0.268308865</t>
  </si>
  <si>
    <t>sp|Q9UJX5|APC4_HUMAN</t>
  </si>
  <si>
    <t>ANAPC4</t>
  </si>
  <si>
    <t xml:space="preserve"> Anaphase-promoting complex subunit 4 OS=Homo sapiens GN=ANAPC4 PE=1 SV=2</t>
  </si>
  <si>
    <t>-0.26833618</t>
  </si>
  <si>
    <t>sp|P29372-2|3MG_HUMAN</t>
  </si>
  <si>
    <t>MPG</t>
  </si>
  <si>
    <t xml:space="preserve"> Isoform 2 of DNA-3-methyladenine glycosylase OS=Homo sapiens GN=MPG</t>
  </si>
  <si>
    <t>-0.268338637</t>
  </si>
  <si>
    <t>sp|Q14644|RASA3_HUMAN</t>
  </si>
  <si>
    <t>RASA3</t>
  </si>
  <si>
    <t xml:space="preserve"> Ras GTPase-activating protein 3 OS=Homo sapiens GN=RASA3 PE=1 SV=3</t>
  </si>
  <si>
    <t>-0.268787853</t>
  </si>
  <si>
    <t>sp|Q9UIG0-2|BAZ1B_HUMAN</t>
  </si>
  <si>
    <t>BAZ1B</t>
  </si>
  <si>
    <t xml:space="preserve"> Isoform 2 of Tyrosine-protein kinase BAZ1B OS=Homo sapiens GN=BAZ1B</t>
  </si>
  <si>
    <t>-0.268930688</t>
  </si>
  <si>
    <t>sp|Q96RT8|GCP5_HUMAN</t>
  </si>
  <si>
    <t>TUBGCP5</t>
  </si>
  <si>
    <t xml:space="preserve"> Gamma-tubulin complex component 5 OS=Homo sapiens GN=TUBGCP5 PE=1 SV=1</t>
  </si>
  <si>
    <t>-0.26894873</t>
  </si>
  <si>
    <t>sp|Q6NZI2|PTRF_HUMAN</t>
  </si>
  <si>
    <t>PTRF</t>
  </si>
  <si>
    <t xml:space="preserve"> Polymerase I and transcript release factor OS=Homo sapiens GN=PTRF PE=1 SV=1</t>
  </si>
  <si>
    <t>-0.269105002</t>
  </si>
  <si>
    <t>sp|P51114-2|FXR1_HUMAN</t>
  </si>
  <si>
    <t xml:space="preserve"> Isoform 2 of Fragile X mental retardation syndrome-related protein 1 OS=Homo sapiens GN=FXR1</t>
  </si>
  <si>
    <t>-0.269321606</t>
  </si>
  <si>
    <t>sp|Q15545|TAF7_HUMAN</t>
  </si>
  <si>
    <t>TAF7</t>
  </si>
  <si>
    <t xml:space="preserve"> Transcription initiation factor TFIID subunit 7 OS=Homo sapiens GN=TAF7 PE=1 SV=1</t>
  </si>
  <si>
    <t>-0.269484606</t>
  </si>
  <si>
    <t>sp|Q7LGA3|HS2ST_HUMAN</t>
  </si>
  <si>
    <t>HS2ST1</t>
  </si>
  <si>
    <t xml:space="preserve"> Heparan sulfate 2-O-sulfotransferase 1 OS=Homo sapiens GN=HS2ST1 PE=1 SV=1</t>
  </si>
  <si>
    <t>-0.269640873</t>
  </si>
  <si>
    <t>sp|Q9C0E8-2|LNP_HUMAN</t>
  </si>
  <si>
    <t>LNP</t>
  </si>
  <si>
    <t xml:space="preserve"> Isoform 2 of Protein lunapark OS=Homo sapiens GN=LNP</t>
  </si>
  <si>
    <t>-0.269768401</t>
  </si>
  <si>
    <t>sp|O60231|DHX16_HUMAN</t>
  </si>
  <si>
    <t>DHX16</t>
  </si>
  <si>
    <t xml:space="preserve"> Putative pre-mRNA-splicing factor ATP-dependent RNA helicase DHX16 OS=Homo sapiens GN=DHX16 PE=1 SV=2</t>
  </si>
  <si>
    <t>-0.269974394</t>
  </si>
  <si>
    <t>sp|Q8WUX9|CHMP7_HUMAN</t>
  </si>
  <si>
    <t>CHMP7</t>
  </si>
  <si>
    <t xml:space="preserve"> Charged multivesicular body protein 7 OS=Homo sapiens GN=CHMP7 PE=1 SV=1</t>
  </si>
  <si>
    <t>-0.270108784</t>
  </si>
  <si>
    <t>sp|P33991|MCM4_HUMAN</t>
  </si>
  <si>
    <t>MCM4</t>
  </si>
  <si>
    <t xml:space="preserve"> DNA replication licensing factor MCM4 OS=Homo sapiens GN=MCM4 PE=1 SV=5</t>
  </si>
  <si>
    <t>-0.270111693</t>
  </si>
  <si>
    <t>sp|Q9Y343-2|SNX24_HUMAN</t>
  </si>
  <si>
    <t>SNX24</t>
  </si>
  <si>
    <t xml:space="preserve"> Isoform 2 of Sorting nexin-24 OS=Homo sapiens GN=SNX24</t>
  </si>
  <si>
    <t>-0.270483424</t>
  </si>
  <si>
    <t>sp|O75175|CNOT3_HUMAN</t>
  </si>
  <si>
    <t>CNOT3</t>
  </si>
  <si>
    <t xml:space="preserve"> CCR4-NOT transcription complex subunit 3 OS=Homo sapiens GN=CNOT3 PE=1 SV=1</t>
  </si>
  <si>
    <t>-0.270550283</t>
  </si>
  <si>
    <t>sp|P15408-2|FOSL2_HUMAN</t>
  </si>
  <si>
    <t>FOSL2</t>
  </si>
  <si>
    <t xml:space="preserve"> Isoform 2 of Fos-related antigen 2 OS=Homo sapiens GN=FOSL2</t>
  </si>
  <si>
    <t>-0.270651946</t>
  </si>
  <si>
    <t>sp|Q6UW78|CK083_HUMAN</t>
  </si>
  <si>
    <t>C11orf83</t>
  </si>
  <si>
    <t xml:space="preserve"> UPF0723 protein C11orf83 OS=Homo sapiens GN=C11orf83 PE=1 SV=2</t>
  </si>
  <si>
    <t>-0.270715161</t>
  </si>
  <si>
    <t>sp|Q9BSR8|YIPF4_HUMAN</t>
  </si>
  <si>
    <t>YIPF4</t>
  </si>
  <si>
    <t xml:space="preserve"> Protein YIPF4 OS=Homo sapiens GN=YIPF4 PE=1 SV=1</t>
  </si>
  <si>
    <t>-0.270894298</t>
  </si>
  <si>
    <t>sp|O60645-2|EXOC3_HUMAN</t>
  </si>
  <si>
    <t>EXOC3</t>
  </si>
  <si>
    <t xml:space="preserve"> Isoform 2 of Exocyst complex component 3 OS=Homo sapiens GN=EXOC3</t>
  </si>
  <si>
    <t>-0.270928094</t>
  </si>
  <si>
    <t>sp|Q13444-2|ADA15_HUMAN</t>
  </si>
  <si>
    <t>ADAM15</t>
  </si>
  <si>
    <t xml:space="preserve"> Isoform 2 of Disintegrin and metalloproteinase domain-containing protein 15 OS=Homo sapiens GN=ADAM15</t>
  </si>
  <si>
    <t>-0.271042536</t>
  </si>
  <si>
    <t>sp|P30260|CDC27_HUMAN</t>
  </si>
  <si>
    <t>CDC27</t>
  </si>
  <si>
    <t xml:space="preserve"> Cell division cycle protein 27 homolog OS=Homo sapiens GN=CDC27 PE=1 SV=2</t>
  </si>
  <si>
    <t>-0.271132391</t>
  </si>
  <si>
    <t>sp|O00115|DNS2A_HUMAN</t>
  </si>
  <si>
    <t>DNASE2</t>
  </si>
  <si>
    <t xml:space="preserve"> Deoxyribonuclease-2-alpha OS=Homo sapiens GN=DNASE2 PE=1 SV=2</t>
  </si>
  <si>
    <t>-0.271392665</t>
  </si>
  <si>
    <t>sp|O15498|YKT6_HUMAN</t>
  </si>
  <si>
    <t>YKT6</t>
  </si>
  <si>
    <t xml:space="preserve"> Synaptobrevin homolog YKT6 OS=Homo sapiens GN=YKT6 PE=1 SV=1</t>
  </si>
  <si>
    <t>-0.271705698</t>
  </si>
  <si>
    <t>sp|P46199|IF2M_HUMAN</t>
  </si>
  <si>
    <t>MTIF2</t>
  </si>
  <si>
    <t xml:space="preserve"> Translation initiation factor IF-2, mitochondrial OS=Homo sapiens GN=MTIF2 PE=1 SV=2</t>
  </si>
  <si>
    <t>-0.271988798</t>
  </si>
  <si>
    <t>sp|Q5MNZ9-2|WIPI1_HUMAN</t>
  </si>
  <si>
    <t>WIPI1</t>
  </si>
  <si>
    <t xml:space="preserve"> Isoform 2 of WD repeat domain phosphoinositide-interacting protein 1 OS=Homo sapiens GN=WIPI1</t>
  </si>
  <si>
    <t>-0.272007216</t>
  </si>
  <si>
    <t>sp|P54136|SYRC_HUMAN</t>
  </si>
  <si>
    <t xml:space="preserve"> Arginyl-tRNA synthetase, cytoplasmic OS=Homo sapiens GN=RARS PE=1 SV=2</t>
  </si>
  <si>
    <t>-0.272240014</t>
  </si>
  <si>
    <t>sp|P61201-2|CSN2_HUMAN</t>
  </si>
  <si>
    <t>COPS2</t>
  </si>
  <si>
    <t xml:space="preserve"> Isoform 2 of COP9 signalosome complex subunit 2 OS=Homo sapiens GN=COPS2</t>
  </si>
  <si>
    <t>-0.272490656</t>
  </si>
  <si>
    <t>sp|P29218|IMPA1_HUMAN</t>
  </si>
  <si>
    <t>IMPA1</t>
  </si>
  <si>
    <t xml:space="preserve"> Inositol monophosphatase 1 OS=Homo sapiens GN=IMPA1 PE=1 SV=1</t>
  </si>
  <si>
    <t>-0.272564893</t>
  </si>
  <si>
    <t>sp|Q92609|TBCD5_HUMAN</t>
  </si>
  <si>
    <t>TBC1D5</t>
  </si>
  <si>
    <t xml:space="preserve"> TBC1 domain family member 5 OS=Homo sapiens GN=TBC1D5 PE=1 SV=1</t>
  </si>
  <si>
    <t>-0.272797383</t>
  </si>
  <si>
    <t>sp|Q8TC12-2|RDH11_HUMAN</t>
  </si>
  <si>
    <t>RDH11</t>
  </si>
  <si>
    <t xml:space="preserve"> Isoform 2 of Retinol dehydrogenase 11 OS=Homo sapiens GN=RDH11</t>
  </si>
  <si>
    <t>-0.272801805</t>
  </si>
  <si>
    <t>sp|O60279|SUSD5_HUMAN</t>
  </si>
  <si>
    <t>SUSD5</t>
  </si>
  <si>
    <t xml:space="preserve"> Sushi domain-containing protein 5 OS=Homo sapiens GN=SUSD5 PE=1 SV=3</t>
  </si>
  <si>
    <t>-0.273007037</t>
  </si>
  <si>
    <t>sp|Q96RU2-2|UBP28_HUMAN</t>
  </si>
  <si>
    <t>USP28</t>
  </si>
  <si>
    <t xml:space="preserve"> Isoform 2 of Ubiquitin carboxyl-terminal hydrolase 28 OS=Homo sapiens GN=USP28</t>
  </si>
  <si>
    <t>-0.273379437</t>
  </si>
  <si>
    <t>sp|Q15007|FL2D_HUMAN</t>
  </si>
  <si>
    <t>WTAP</t>
  </si>
  <si>
    <t xml:space="preserve"> Pre-mRNA-splicing regulator WTAP OS=Homo sapiens GN=WTAP PE=1 SV=2</t>
  </si>
  <si>
    <t>-0.273501098</t>
  </si>
  <si>
    <t>sp|Q9NP81|SYSM_HUMAN</t>
  </si>
  <si>
    <t>SARS2</t>
  </si>
  <si>
    <t xml:space="preserve"> Seryl-tRNA synthetase, mitochondrial OS=Homo sapiens GN=SARS2 PE=1 SV=1</t>
  </si>
  <si>
    <t>-0.273571619</t>
  </si>
  <si>
    <t>sp|O43677|NDUC1_HUMAN</t>
  </si>
  <si>
    <t>NDUFC1</t>
  </si>
  <si>
    <t xml:space="preserve"> NADH dehydrogenase [ubiquinone] 1 subunit C1, mitochondrial OS=Homo sapiens GN=NDUFC1 PE=2 SV=1</t>
  </si>
  <si>
    <t>-0.273880219</t>
  </si>
  <si>
    <t>sp|Q92484|ASM3A_HUMAN</t>
  </si>
  <si>
    <t>SMPDL3A</t>
  </si>
  <si>
    <t xml:space="preserve"> Acid sphingomyelinase-like phosphodiesterase 3a OS=Homo sapiens GN=SMPDL3A PE=1 SV=2</t>
  </si>
  <si>
    <t>-0.274044281</t>
  </si>
  <si>
    <t>sp|Q8WWV3|RT4I1_HUMAN</t>
  </si>
  <si>
    <t>RTN4IP1</t>
  </si>
  <si>
    <t xml:space="preserve"> Reticulon-4-interacting protein 1, mitochondrial OS=Homo sapiens GN=RTN4IP1 PE=1 SV=2</t>
  </si>
  <si>
    <t>-0.274048502</t>
  </si>
  <si>
    <t>sp|Q86VP1-2|TAXB1_HUMAN</t>
  </si>
  <si>
    <t>TAX1BP1</t>
  </si>
  <si>
    <t xml:space="preserve"> Isoform 2 of Tax1-binding protein 1 OS=Homo sapiens GN=TAX1BP1</t>
  </si>
  <si>
    <t>-0.274126831</t>
  </si>
  <si>
    <t>sp|Q9Y450|HBS1L_HUMAN</t>
  </si>
  <si>
    <t xml:space="preserve"> HBS1-like protein OS=Homo sapiens GN=HBS1L PE=1 SV=1</t>
  </si>
  <si>
    <t>-0.274217552</t>
  </si>
  <si>
    <t>sp|P54278|PMS2_HUMAN</t>
  </si>
  <si>
    <t>PMS2</t>
  </si>
  <si>
    <t xml:space="preserve"> Mismatch repair endonuclease PMS2 OS=Homo sapiens GN=PMS2 PE=1 SV=2</t>
  </si>
  <si>
    <t>-0.274551347</t>
  </si>
  <si>
    <t>sp|Q9BX69|CARD6_HUMAN</t>
  </si>
  <si>
    <t>CARD6</t>
  </si>
  <si>
    <t xml:space="preserve"> Caspase recruitment domain-containing protein 6 OS=Homo sapiens GN=CARD6 PE=1 SV=2</t>
  </si>
  <si>
    <t>-0.274641984</t>
  </si>
  <si>
    <t>sp|Q9P0J1|PDP1_HUMAN</t>
  </si>
  <si>
    <t>PDP1</t>
  </si>
  <si>
    <t xml:space="preserve"> [Pyruvate dehydrogenase [acetyl-transferring]]-phosphatase 1, mitochondrial OS=Homo sapiens GN=PDP1 PE=1 SV=3</t>
  </si>
  <si>
    <t>-0.274765768</t>
  </si>
  <si>
    <t>sp|Q8N5A5-2|ZGPAT_HUMAN</t>
  </si>
  <si>
    <t>ZGPAT</t>
  </si>
  <si>
    <t xml:space="preserve"> Isoform 2 of Zinc finger CCCH-type with G patch domain-containing protein OS=Homo sapiens GN=ZGPAT</t>
  </si>
  <si>
    <t>-0.274813353</t>
  </si>
  <si>
    <t>sp|Q86VX2-2|COMD7_HUMAN</t>
  </si>
  <si>
    <t>COMMD7</t>
  </si>
  <si>
    <t xml:space="preserve"> Isoform 2 of COMM domain-containing protein 7 OS=Homo sapiens GN=COMMD7</t>
  </si>
  <si>
    <t>-0.274888736</t>
  </si>
  <si>
    <t>sp|Q16531|DDB1_HUMAN</t>
  </si>
  <si>
    <t>DDB1</t>
  </si>
  <si>
    <t xml:space="preserve"> DNA damage-binding protein 1 OS=Homo sapiens GN=DDB1 PE=1 SV=1</t>
  </si>
  <si>
    <t>-0.275377849</t>
  </si>
  <si>
    <t>sp|Q6VY07-2|PACS1_HUMAN</t>
  </si>
  <si>
    <t>PACS1</t>
  </si>
  <si>
    <t xml:space="preserve"> Isoform 2 of Phosphofurin acidic cluster sorting protein 1 OS=Homo sapiens GN=PACS1</t>
  </si>
  <si>
    <t>-0.275416514</t>
  </si>
  <si>
    <t>sp|P61006|RAB8A_HUMAN</t>
  </si>
  <si>
    <t>RAB8A</t>
  </si>
  <si>
    <t xml:space="preserve"> Ras-related protein Rab-8A OS=Homo sapiens GN=RAB8A PE=1 SV=1</t>
  </si>
  <si>
    <t>-0.275467128</t>
  </si>
  <si>
    <t>sp|Q9NPQ8|RIC8A_HUMAN</t>
  </si>
  <si>
    <t>RIC8A</t>
  </si>
  <si>
    <t xml:space="preserve"> Synembryn-A OS=Homo sapiens GN=RIC8A PE=1 SV=3</t>
  </si>
  <si>
    <t>-0.275617142</t>
  </si>
  <si>
    <t>sp|Q6NXE6-2|ARMC6_HUMAN</t>
  </si>
  <si>
    <t>ARMC6</t>
  </si>
  <si>
    <t xml:space="preserve"> Isoform 2 of Armadillo repeat-containing protein 6 OS=Homo sapiens GN=ARMC6</t>
  </si>
  <si>
    <t>-0.275748493</t>
  </si>
  <si>
    <t>sp|Q8NC56|LEMD2_HUMAN</t>
  </si>
  <si>
    <t>LEMD2</t>
  </si>
  <si>
    <t xml:space="preserve"> LEM domain-containing protein 2 OS=Homo sapiens GN=LEMD2 PE=1 SV=1</t>
  </si>
  <si>
    <t>-0.275778625</t>
  </si>
  <si>
    <t>sp|P39210|MPV17_HUMAN</t>
  </si>
  <si>
    <t>MPV17</t>
  </si>
  <si>
    <t xml:space="preserve"> Protein Mpv17 OS=Homo sapiens GN=MPV17 PE=1 SV=1</t>
  </si>
  <si>
    <t>-0.275958459</t>
  </si>
  <si>
    <t>sp|Q9UH92-2|MLX_HUMAN</t>
  </si>
  <si>
    <t>MLX</t>
  </si>
  <si>
    <t xml:space="preserve"> Isoform Alpha of Max-like protein X OS=Homo sapiens GN=MLX</t>
  </si>
  <si>
    <t>-0.276002726</t>
  </si>
  <si>
    <t>sp|Q9UJJ9|GNPTG_HUMAN</t>
  </si>
  <si>
    <t>GNPTG</t>
  </si>
  <si>
    <t xml:space="preserve"> N-acetylglucosamine-1-phosphotransferase subunit gamma OS=Homo sapiens GN=GNPTG PE=1 SV=1</t>
  </si>
  <si>
    <t>-0.276051553</t>
  </si>
  <si>
    <t>sp|P11532-5|DMD_HUMAN</t>
  </si>
  <si>
    <t>DMD</t>
  </si>
  <si>
    <t xml:space="preserve"> Isoform 5 of Dystrophin OS=Homo sapiens GN=DMD</t>
  </si>
  <si>
    <t>-0.276143315</t>
  </si>
  <si>
    <t>sp|P32189-1|GLPK_HUMAN</t>
  </si>
  <si>
    <t>GK</t>
  </si>
  <si>
    <t xml:space="preserve"> Isoform 1 of Glycerol kinase OS=Homo sapiens GN=GK</t>
  </si>
  <si>
    <t>-0.276227029</t>
  </si>
  <si>
    <t>sp|P21926|CD9_HUMAN</t>
  </si>
  <si>
    <t>CD9</t>
  </si>
  <si>
    <t xml:space="preserve"> CD9 antigen OS=Homo sapiens GN=CD9 PE=1 SV=4</t>
  </si>
  <si>
    <t>-0.276278114</t>
  </si>
  <si>
    <t>sp|P13716-2|HEM2_HUMAN</t>
  </si>
  <si>
    <t>ALAD</t>
  </si>
  <si>
    <t xml:space="preserve"> Isoform 2 of Delta-aminolevulinic acid dehydratase OS=Homo sapiens GN=ALAD</t>
  </si>
  <si>
    <t>-0.276390268</t>
  </si>
  <si>
    <t>sp|Q5VUA4|ZN318_HUMAN</t>
  </si>
  <si>
    <t>ZNF318</t>
  </si>
  <si>
    <t xml:space="preserve"> Zinc finger protein 318 OS=Homo sapiens GN=ZNF318 PE=1 SV=2</t>
  </si>
  <si>
    <t>-0.276429193</t>
  </si>
  <si>
    <t>sp|P49184|DNSL1_HUMAN</t>
  </si>
  <si>
    <t>DNASE1L1</t>
  </si>
  <si>
    <t xml:space="preserve"> Deoxyribonuclease-1-like 1 OS=Homo sapiens GN=DNASE1L1 PE=1 SV=1</t>
  </si>
  <si>
    <t>-0.276558562</t>
  </si>
  <si>
    <t>sp|O14925|TIM23_HUMAN</t>
  </si>
  <si>
    <t>TIMM23</t>
  </si>
  <si>
    <t xml:space="preserve"> Mitochondrial import inner membrane translocase subunit Tim23 OS=Homo sapiens GN=TIMM23 PE=1 SV=1</t>
  </si>
  <si>
    <t>-0.276584358</t>
  </si>
  <si>
    <t>sp|Q15020|SART3_HUMAN</t>
  </si>
  <si>
    <t>SART3</t>
  </si>
  <si>
    <t xml:space="preserve"> Squamous cell carcinoma antigen recognized by T-cells 3 OS=Homo sapiens GN=SART3 PE=1 SV=1</t>
  </si>
  <si>
    <t>-0.276926816</t>
  </si>
  <si>
    <t>sp|Q9UHI6|DDX20_HUMAN</t>
  </si>
  <si>
    <t>DDX20</t>
  </si>
  <si>
    <t xml:space="preserve"> Probable ATP-dependent RNA helicase DDX20 OS=Homo sapiens GN=DDX20 PE=1 SV=2</t>
  </si>
  <si>
    <t>-0.277077574</t>
  </si>
  <si>
    <t>sp|O60763|USO1_HUMAN</t>
  </si>
  <si>
    <t>USO1</t>
  </si>
  <si>
    <t xml:space="preserve"> General vesicular transport factor p115 OS=Homo sapiens GN=USO1 PE=1 SV=2</t>
  </si>
  <si>
    <t>-0.27722179</t>
  </si>
  <si>
    <t>sp|O95400|CD2B2_HUMAN</t>
  </si>
  <si>
    <t>CD2BP2</t>
  </si>
  <si>
    <t xml:space="preserve"> CD2 antigen cytoplasmic tail-binding protein 2 OS=Homo sapiens GN=CD2BP2 PE=1 SV=1</t>
  </si>
  <si>
    <t>-0.277337038</t>
  </si>
  <si>
    <t>sp|Q15543|TAF13_HUMAN</t>
  </si>
  <si>
    <t>TAF13</t>
  </si>
  <si>
    <t xml:space="preserve"> Transcription initiation factor TFIID subunit 13 OS=Homo sapiens GN=TAF13 PE=1 SV=1</t>
  </si>
  <si>
    <t>-0.277397064</t>
  </si>
  <si>
    <t>sp|P13994|CC130_HUMAN</t>
  </si>
  <si>
    <t>CCDC130</t>
  </si>
  <si>
    <t xml:space="preserve"> Coiled-coil domain-containing protein 130 OS=Homo sapiens GN=CCDC130 PE=1 SV=2</t>
  </si>
  <si>
    <t>-0.277539641</t>
  </si>
  <si>
    <t>sp|Q9UGU0-2|TCF20_HUMAN</t>
  </si>
  <si>
    <t>TCF20</t>
  </si>
  <si>
    <t xml:space="preserve"> Isoform 2 of Transcription factor 20 OS=Homo sapiens GN=TCF20</t>
  </si>
  <si>
    <t>-0.277793265</t>
  </si>
  <si>
    <t>sp|Q9NRW7|VPS45_HUMAN</t>
  </si>
  <si>
    <t>VPS45</t>
  </si>
  <si>
    <t xml:space="preserve"> Vacuolar protein sorting-associated protein 45 OS=Homo sapiens GN=VPS45 PE=1 SV=1</t>
  </si>
  <si>
    <t>-0.278150021</t>
  </si>
  <si>
    <t>sp|Q9NU23|LYRM2_HUMAN</t>
  </si>
  <si>
    <t>LYRM2</t>
  </si>
  <si>
    <t xml:space="preserve"> LYR motif-containing protein 2 OS=Homo sapiens GN=LYRM2 PE=1 SV=1</t>
  </si>
  <si>
    <t>-0.278191055</t>
  </si>
  <si>
    <t>sp|P43307|SSRA_HUMAN</t>
  </si>
  <si>
    <t>SSR1</t>
  </si>
  <si>
    <t xml:space="preserve"> Translocon-associated protein subunit alpha OS=Homo sapiens GN=SSR1 PE=1 SV=3</t>
  </si>
  <si>
    <t>-0.27867895</t>
  </si>
  <si>
    <t>sp|P39880-3|CUX1_HUMAN</t>
  </si>
  <si>
    <t xml:space="preserve"> Isoform 3 of Homeobox protein cut-like 1 OS=Homo sapiens GN=CUX1</t>
  </si>
  <si>
    <t>-0.278693962</t>
  </si>
  <si>
    <t>sp|Q9Y4B6-2|VPRBP_HUMAN</t>
  </si>
  <si>
    <t>VPRBP</t>
  </si>
  <si>
    <t xml:space="preserve"> Isoform 2 of Protein VPRBP OS=Homo sapiens GN=VPRBP</t>
  </si>
  <si>
    <t>-0.278707732</t>
  </si>
  <si>
    <t>sp|P17612-2|KAPCA_HUMAN</t>
  </si>
  <si>
    <t>PRKACA</t>
  </si>
  <si>
    <t xml:space="preserve"> Isoform 2 of cAMP-dependent protein kinase catalytic subunit alpha OS=Homo sapiens GN=PRKACA</t>
  </si>
  <si>
    <t>-0.278750537</t>
  </si>
  <si>
    <t>sp|P07199|CENPB_HUMAN</t>
  </si>
  <si>
    <t>CENPB</t>
  </si>
  <si>
    <t xml:space="preserve"> Major centromere autoantigen B OS=Homo sapiens GN=CENPB PE=1 SV=2</t>
  </si>
  <si>
    <t>-0.279400919</t>
  </si>
  <si>
    <t>sp|O95292|VAPB_HUMAN</t>
  </si>
  <si>
    <t>VAPB</t>
  </si>
  <si>
    <t xml:space="preserve"> Vesicle-associated membrane protein-associated protein B/C OS=Homo sapiens GN=VAPB PE=1 SV=3</t>
  </si>
  <si>
    <t>-0.279527705</t>
  </si>
  <si>
    <t>sp|Q92540-2|SMG7_HUMAN</t>
  </si>
  <si>
    <t>SMG7</t>
  </si>
  <si>
    <t xml:space="preserve"> Isoform 2 of Protein SMG7 OS=Homo sapiens GN=SMG7</t>
  </si>
  <si>
    <t>-0.279735363</t>
  </si>
  <si>
    <t>sp|P46531|NOTC1_HUMAN</t>
  </si>
  <si>
    <t>NOTCH1</t>
  </si>
  <si>
    <t xml:space="preserve"> Neurogenic locus notch homolog protein 1 OS=Homo sapiens GN=NOTCH1 PE=1 SV=4</t>
  </si>
  <si>
    <t>-0.279785148</t>
  </si>
  <si>
    <t>sp|Q6UXN9|WDR82_HUMAN</t>
  </si>
  <si>
    <t>WDR82</t>
  </si>
  <si>
    <t xml:space="preserve"> WD repeat-containing protein 82 OS=Homo sapiens GN=WDR82 PE=1 SV=1</t>
  </si>
  <si>
    <t>-0.279903473</t>
  </si>
  <si>
    <t>sp|Q8TCC3-2|RM30_HUMAN</t>
  </si>
  <si>
    <t>MRPL30</t>
  </si>
  <si>
    <t xml:space="preserve"> Isoform 2 of 39S ribosomal protein L30, mitochondrial OS=Homo sapiens GN=MRPL30</t>
  </si>
  <si>
    <t>-0.280156886</t>
  </si>
  <si>
    <t>sp|Q9BXJ0|C1QT5_HUMAN</t>
  </si>
  <si>
    <t>C1QTNF5</t>
  </si>
  <si>
    <t xml:space="preserve"> Complement C1q tumor necrosis factor-related protein 5 OS=Homo sapiens GN=C1QTNF5 PE=1 SV=1</t>
  </si>
  <si>
    <t>-0.280165806</t>
  </si>
  <si>
    <t>sp|Q13336-2|UT1_HUMAN</t>
  </si>
  <si>
    <t>SLC14A1</t>
  </si>
  <si>
    <t xml:space="preserve"> Isoform 2 of Urea transporter 1 OS=Homo sapiens GN=SLC14A1</t>
  </si>
  <si>
    <t>-0.280168547</t>
  </si>
  <si>
    <t>sp|O95819-2|M4K4_HUMAN</t>
  </si>
  <si>
    <t>MAP4K4</t>
  </si>
  <si>
    <t xml:space="preserve"> Isoform 2 of Mitogen-activated protein kinase kinase kinase kinase 4 OS=Homo sapiens GN=MAP4K4</t>
  </si>
  <si>
    <t>-0.280560966</t>
  </si>
  <si>
    <t>UPSP:K1CR_HUMAN_contaminant</t>
  </si>
  <si>
    <t xml:space="preserve"> KERATIN, TYPE I CYTOSKELETAL 18 (CYTOKERATIN 18) (K18) (CK 18)</t>
  </si>
  <si>
    <t>-0.280760488</t>
  </si>
  <si>
    <t>sp|P23229-2|ITA6_HUMAN</t>
  </si>
  <si>
    <t>ITGA6</t>
  </si>
  <si>
    <t xml:space="preserve"> Isoform Alpha-6X1A of Integrin alpha-6 OS=Homo sapiens GN=ITGA6</t>
  </si>
  <si>
    <t>-0.28083003</t>
  </si>
  <si>
    <t>sp|P67812|SC11A_HUMAN</t>
  </si>
  <si>
    <t>SEC11A</t>
  </si>
  <si>
    <t xml:space="preserve"> Signal peptidase complex catalytic subunit SEC11A OS=Homo sapiens GN=SEC11A PE=1 SV=1</t>
  </si>
  <si>
    <t>-0.280841657</t>
  </si>
  <si>
    <t>sp|Q9ULJ7|ANR50_HUMAN</t>
  </si>
  <si>
    <t>ANKRD50</t>
  </si>
  <si>
    <t xml:space="preserve"> Ankyrin repeat domain-containing protein 50 OS=Homo sapiens GN=ANKRD50 PE=1 SV=4</t>
  </si>
  <si>
    <t>-0.281087337</t>
  </si>
  <si>
    <t>sp|Q14161|GIT2_HUMAN</t>
  </si>
  <si>
    <t>GIT2</t>
  </si>
  <si>
    <t xml:space="preserve"> ARF GTPase-activating protein GIT2 OS=Homo sapiens GN=GIT2 PE=1 SV=2</t>
  </si>
  <si>
    <t>-0.2813571</t>
  </si>
  <si>
    <t>sp|Q8WVF1-3|OSCP1_HUMAN</t>
  </si>
  <si>
    <t>OSCP1</t>
  </si>
  <si>
    <t xml:space="preserve"> Isoform 3 of Protein OSCP1 OS=Homo sapiens GN=OSCP1</t>
  </si>
  <si>
    <t>-0.281665899</t>
  </si>
  <si>
    <t>sp|Q15005|SPCS2_HUMAN</t>
  </si>
  <si>
    <t>SPCS2</t>
  </si>
  <si>
    <t xml:space="preserve"> Signal peptidase complex subunit 2 OS=Homo sapiens GN=SPCS2 PE=1 SV=3</t>
  </si>
  <si>
    <t>-0.281766521</t>
  </si>
  <si>
    <t>sp|Q3ZCQ8-2|TIM50_HUMAN</t>
  </si>
  <si>
    <t>TIMM50</t>
  </si>
  <si>
    <t xml:space="preserve"> Isoform 2 of Mitochondrial import inner membrane translocase subunit TIM50 OS=Homo sapiens GN=TIMM50</t>
  </si>
  <si>
    <t>-0.281812786</t>
  </si>
  <si>
    <t>sp|Q9NRZ9-2|HELLS_HUMAN</t>
  </si>
  <si>
    <t>HELLS</t>
  </si>
  <si>
    <t xml:space="preserve"> Isoform 2 of Lymphoid-specific helicase OS=Homo sapiens GN=HELLS</t>
  </si>
  <si>
    <t>-0.281828026</t>
  </si>
  <si>
    <t>sp|Q58WW2-2|DCAF6_HUMAN</t>
  </si>
  <si>
    <t>DCAF6</t>
  </si>
  <si>
    <t xml:space="preserve"> Isoform 2 of DDB1- and CUL4-associated factor 6 OS=Homo sapiens GN=DCAF6</t>
  </si>
  <si>
    <t>-0.282061169</t>
  </si>
  <si>
    <t>sp|Q13724|MOGS_HUMAN</t>
  </si>
  <si>
    <t>MOGS</t>
  </si>
  <si>
    <t xml:space="preserve"> Mannosyl-oligosaccharide glucosidase OS=Homo sapiens GN=MOGS PE=1 SV=5</t>
  </si>
  <si>
    <t>-0.282111897</t>
  </si>
  <si>
    <t>sp|Q6IPR3|TYW3_HUMAN</t>
  </si>
  <si>
    <t>TYW3</t>
  </si>
  <si>
    <t xml:space="preserve"> tRNA wybutosine-synthesizing protein 3 homolog OS=Homo sapiens GN=TYW3 PE=2 SV=2</t>
  </si>
  <si>
    <t>-0.282325711</t>
  </si>
  <si>
    <t>sp|Q14807|KIF22_HUMAN</t>
  </si>
  <si>
    <t>KIF22</t>
  </si>
  <si>
    <t xml:space="preserve"> Kinesin-like protein KIF22 OS=Homo sapiens GN=KIF22 PE=1 SV=5</t>
  </si>
  <si>
    <t>-0.282468796</t>
  </si>
  <si>
    <t>sp|O95084|PRS23_HUMAN</t>
  </si>
  <si>
    <t>PRSS23</t>
  </si>
  <si>
    <t xml:space="preserve"> Serine protease 23 OS=Homo sapiens GN=PRSS23 PE=1 SV=1</t>
  </si>
  <si>
    <t>-0.28248849</t>
  </si>
  <si>
    <t>sp|Q14011|CIRBP_HUMAN</t>
  </si>
  <si>
    <t>CIRBP</t>
  </si>
  <si>
    <t xml:space="preserve"> Cold-inducible RNA-binding protein OS=Homo sapiens GN=CIRBP PE=1 SV=1</t>
  </si>
  <si>
    <t>-0.28254112</t>
  </si>
  <si>
    <t>sp|Q9H6R4-4|NOL6_HUMAN</t>
  </si>
  <si>
    <t>NOL6</t>
  </si>
  <si>
    <t xml:space="preserve"> Isoform 4 of Nucleolar protein 6 OS=Homo sapiens GN=NOL6</t>
  </si>
  <si>
    <t>-0.282920324</t>
  </si>
  <si>
    <t>sp|Q92805|GOGA1_HUMAN</t>
  </si>
  <si>
    <t>GOLGA1</t>
  </si>
  <si>
    <t xml:space="preserve"> Golgin subfamily A member 1 OS=Homo sapiens GN=GOLGA1 PE=1 SV=3</t>
  </si>
  <si>
    <t>-0.283059013</t>
  </si>
  <si>
    <t>sp|P56181|NDUV3_HUMAN</t>
  </si>
  <si>
    <t>NDUFV3</t>
  </si>
  <si>
    <t xml:space="preserve"> NADH dehydrogenase [ubiquinone] flavoprotein 3, mitochondrial OS=Homo sapiens GN=NDUFV3 PE=1 SV=2</t>
  </si>
  <si>
    <t>-0.283154626</t>
  </si>
  <si>
    <t>sp|O15372|EIF3H_HUMAN</t>
  </si>
  <si>
    <t>EIF3H</t>
  </si>
  <si>
    <t xml:space="preserve"> Eukaryotic translation initiation factor 3 subunit H OS=Homo sapiens GN=EIF3H PE=1 SV=1</t>
  </si>
  <si>
    <t>-0.283191324</t>
  </si>
  <si>
    <t>sp|P20340|RAB6A_HUMAN</t>
  </si>
  <si>
    <t>RAB6A</t>
  </si>
  <si>
    <t xml:space="preserve"> Ras-related protein Rab-6A OS=Homo sapiens GN=RAB6A PE=1 SV=3</t>
  </si>
  <si>
    <t>-0.283317518</t>
  </si>
  <si>
    <t>sp|P0CB43|F203B_HUMAN</t>
  </si>
  <si>
    <t>FAM203B</t>
  </si>
  <si>
    <t xml:space="preserve"> Protein FAM203B OS=Homo sapiens GN=FAM203B PE=3 SV=1</t>
  </si>
  <si>
    <t>-0.283381858</t>
  </si>
  <si>
    <t>sp|P51148|RAB5C_HUMAN</t>
  </si>
  <si>
    <t>RAB5C</t>
  </si>
  <si>
    <t xml:space="preserve"> Ras-related protein Rab-5C OS=Homo sapiens GN=RAB5C PE=1 SV=2</t>
  </si>
  <si>
    <t>-0.283604663</t>
  </si>
  <si>
    <t>sp|Q9NWA0|MED9_HUMAN</t>
  </si>
  <si>
    <t>MED9</t>
  </si>
  <si>
    <t xml:space="preserve"> Mediator of RNA polymerase II transcription subunit 9 OS=Homo sapiens GN=MED9 PE=1 SV=1</t>
  </si>
  <si>
    <t>-0.283640231</t>
  </si>
  <si>
    <t>sp|Q92871|PMM1_HUMAN</t>
  </si>
  <si>
    <t>PMM1</t>
  </si>
  <si>
    <t xml:space="preserve"> Phosphomannomutase 1 OS=Homo sapiens GN=PMM1 PE=1 SV=2</t>
  </si>
  <si>
    <t>-0.28391706</t>
  </si>
  <si>
    <t>sp|P40616|ARL1_HUMAN</t>
  </si>
  <si>
    <t>ARL1</t>
  </si>
  <si>
    <t xml:space="preserve"> ADP-ribosylation factor-like protein 1 OS=Homo sapiens GN=ARL1 PE=1 SV=1</t>
  </si>
  <si>
    <t>-0.283920268</t>
  </si>
  <si>
    <t>sp|Q9UJ41-2|RABX5_HUMAN</t>
  </si>
  <si>
    <t>RABGEF1</t>
  </si>
  <si>
    <t xml:space="preserve"> Isoform 2 of Rab5 GDP/GTP exchange factor OS=Homo sapiens GN=RABGEF1</t>
  </si>
  <si>
    <t>-0.284020112</t>
  </si>
  <si>
    <t>sp|O15516|CLOCK_HUMAN</t>
  </si>
  <si>
    <t>CLOCK</t>
  </si>
  <si>
    <t xml:space="preserve"> Circadian locomoter output cycles protein kaput OS=Homo sapiens GN=CLOCK PE=1 SV=1</t>
  </si>
  <si>
    <t>-0.284292942</t>
  </si>
  <si>
    <t>sp|Q08380|LG3BP_HUMAN</t>
  </si>
  <si>
    <t>LGALS3BP</t>
  </si>
  <si>
    <t xml:space="preserve"> Galectin-3-binding protein OS=Homo sapiens GN=LGALS3BP PE=1 SV=1</t>
  </si>
  <si>
    <t>-0.28433713</t>
  </si>
  <si>
    <t>sp|P08648|ITA5_HUMAN</t>
  </si>
  <si>
    <t>ITGA5</t>
  </si>
  <si>
    <t xml:space="preserve"> Integrin alpha-5 OS=Homo sapiens GN=ITGA5 PE=1 SV=2</t>
  </si>
  <si>
    <t>-0.284594157</t>
  </si>
  <si>
    <t>sp|Q75QN2-2|INT8_HUMAN</t>
  </si>
  <si>
    <t>INTS8</t>
  </si>
  <si>
    <t xml:space="preserve"> Isoform 2 of Integrator complex subunit 8 OS=Homo sapiens GN=INTS8</t>
  </si>
  <si>
    <t>-0.284595103</t>
  </si>
  <si>
    <t>sp|Q07889|SOS1_HUMAN</t>
  </si>
  <si>
    <t>SOS1</t>
  </si>
  <si>
    <t xml:space="preserve"> Son of sevenless homolog 1 OS=Homo sapiens GN=SOS1 PE=1 SV=1</t>
  </si>
  <si>
    <t>-0.284868592</t>
  </si>
  <si>
    <t>sp|P49281-2|NRAM2_HUMAN</t>
  </si>
  <si>
    <t>SLC11A2</t>
  </si>
  <si>
    <t xml:space="preserve"> Isoform 1 of Natural resistance-associated macrophage protein 2 OS=Homo sapiens GN=SLC11A2</t>
  </si>
  <si>
    <t>-0.285000362</t>
  </si>
  <si>
    <t>sp|Q9UHR6|ZNHI2_HUMAN</t>
  </si>
  <si>
    <t>ZNHIT2</t>
  </si>
  <si>
    <t xml:space="preserve"> Zinc finger HIT domain-containing protein 2 OS=Homo sapiens GN=ZNHIT2 PE=1 SV=1</t>
  </si>
  <si>
    <t>-0.285066373</t>
  </si>
  <si>
    <t>sp|Q9UK61-3|CC063_HUMAN</t>
  </si>
  <si>
    <t>C3orf63</t>
  </si>
  <si>
    <t xml:space="preserve"> Isoform 3 of Uncharacterized protein C3orf63 OS=Homo sapiens GN=C3orf63</t>
  </si>
  <si>
    <t>-0.285225298</t>
  </si>
  <si>
    <t>sp|Q05086-2|UBE3A_HUMAN</t>
  </si>
  <si>
    <t>UBE3A</t>
  </si>
  <si>
    <t xml:space="preserve"> Isoform I of Ubiquitin-protein ligase E3A OS=Homo sapiens GN=UBE3A</t>
  </si>
  <si>
    <t>-0.285256772</t>
  </si>
  <si>
    <t>sp|Q9BR39|JPH2_HUMAN</t>
  </si>
  <si>
    <t>JPH2</t>
  </si>
  <si>
    <t xml:space="preserve"> Junctophilin-2 OS=Homo sapiens GN=JPH2 PE=1 SV=2</t>
  </si>
  <si>
    <t>-0.285764151</t>
  </si>
  <si>
    <t>sp|P35573|GDE_HUMAN</t>
  </si>
  <si>
    <t>AGL</t>
  </si>
  <si>
    <t xml:space="preserve"> Glycogen debranching enzyme OS=Homo sapiens GN=AGL PE=1 SV=3</t>
  </si>
  <si>
    <t>-0.28603149</t>
  </si>
  <si>
    <t>sp|Q9Y678|COPG_HUMAN</t>
  </si>
  <si>
    <t>COPG</t>
  </si>
  <si>
    <t xml:space="preserve"> Coatomer subunit gamma OS=Homo sapiens GN=COPG PE=1 SV=1</t>
  </si>
  <si>
    <t>-0.286278603</t>
  </si>
  <si>
    <t>sp|P51687|SUOX_HUMAN</t>
  </si>
  <si>
    <t>SUOX</t>
  </si>
  <si>
    <t xml:space="preserve"> Sulfite oxidase, mitochondrial OS=Homo sapiens GN=SUOX PE=1 SV=2</t>
  </si>
  <si>
    <t>-0.286332774</t>
  </si>
  <si>
    <t>sp|Q8WV60|PTCD2_HUMAN</t>
  </si>
  <si>
    <t>PTCD2</t>
  </si>
  <si>
    <t xml:space="preserve"> Pentatricopeptide repeat-containing protein 2 OS=Homo sapiens GN=PTCD2 PE=2 SV=3</t>
  </si>
  <si>
    <t>-0.286551592</t>
  </si>
  <si>
    <t>sp|Q96F86|EDC3_HUMAN</t>
  </si>
  <si>
    <t>EDC3</t>
  </si>
  <si>
    <t xml:space="preserve"> Enhancer of mRNA-decapping protein 3 OS=Homo sapiens GN=EDC3 PE=1 SV=1</t>
  </si>
  <si>
    <t>-0.287278577</t>
  </si>
  <si>
    <t>sp|Q14966|ZN638_HUMAN</t>
  </si>
  <si>
    <t>ZNF638</t>
  </si>
  <si>
    <t xml:space="preserve"> Zinc finger protein 638 OS=Homo sapiens GN=ZNF638 PE=1 SV=2</t>
  </si>
  <si>
    <t>-0.287317617</t>
  </si>
  <si>
    <t>sp|P61421|VA0D1_HUMAN</t>
  </si>
  <si>
    <t>ATP6V0D1</t>
  </si>
  <si>
    <t xml:space="preserve"> V-type proton ATPase subunit d 1 OS=Homo sapiens GN=ATP6V0D1 PE=1 SV=1</t>
  </si>
  <si>
    <t>-0.287426154</t>
  </si>
  <si>
    <t>sp|Q12872|SFSWA_HUMAN</t>
  </si>
  <si>
    <t>SFSWAP</t>
  </si>
  <si>
    <t xml:space="preserve"> Splicing factor, suppressor of white-apricot homolog OS=Homo sapiens GN=SFSWAP PE=1 SV=3</t>
  </si>
  <si>
    <t>-0.287436429</t>
  </si>
  <si>
    <t>sp|O95402|MED26_HUMAN</t>
  </si>
  <si>
    <t>MED26</t>
  </si>
  <si>
    <t xml:space="preserve"> Mediator of RNA polymerase II transcription subunit 26 OS=Homo sapiens GN=MED26 PE=1 SV=2</t>
  </si>
  <si>
    <t>-0.288088358</t>
  </si>
  <si>
    <t>sp|O75446|SAP30_HUMAN</t>
  </si>
  <si>
    <t>SAP30</t>
  </si>
  <si>
    <t xml:space="preserve"> Histone deacetylase complex subunit SAP30 OS=Homo sapiens GN=SAP30 PE=1 SV=1</t>
  </si>
  <si>
    <t>-0.288462723</t>
  </si>
  <si>
    <t>sp|O95602|RPA1_HUMAN</t>
  </si>
  <si>
    <t>POLR1A</t>
  </si>
  <si>
    <t xml:space="preserve"> DNA-directed RNA polymerase I subunit RPA1 OS=Homo sapiens GN=POLR1A PE=1 SV=2</t>
  </si>
  <si>
    <t>-0.288519513</t>
  </si>
  <si>
    <t>sp|P62917|RL8_HUMAN</t>
  </si>
  <si>
    <t>RPL8</t>
  </si>
  <si>
    <t xml:space="preserve"> 60S ribosomal protein L8 OS=Homo sapiens GN=RPL8 PE=1 SV=2</t>
  </si>
  <si>
    <t>-0.288698994</t>
  </si>
  <si>
    <t>sp|Q8WWK9|CKAP2_HUMAN</t>
  </si>
  <si>
    <t>CKAP2</t>
  </si>
  <si>
    <t xml:space="preserve"> Cytoskeleton-associated protein 2 OS=Homo sapiens GN=CKAP2 PE=1 SV=1</t>
  </si>
  <si>
    <t>-0.288792232</t>
  </si>
  <si>
    <t>sp|Q6ZN55-2|ZN574_HUMAN</t>
  </si>
  <si>
    <t>ZNF574</t>
  </si>
  <si>
    <t xml:space="preserve"> Isoform 2 of Zinc finger protein 574 OS=Homo sapiens GN=ZNF574</t>
  </si>
  <si>
    <t>-0.288856432</t>
  </si>
  <si>
    <t>sp|Q8TDM6-4|DLG5_HUMAN</t>
  </si>
  <si>
    <t>DLG5</t>
  </si>
  <si>
    <t xml:space="preserve"> Isoform 4 of Disks large homolog 5 OS=Homo sapiens GN=DLG5</t>
  </si>
  <si>
    <t>-0.288872934</t>
  </si>
  <si>
    <t>sp|Q9Y5K6|CD2AP_HUMAN</t>
  </si>
  <si>
    <t>CD2AP</t>
  </si>
  <si>
    <t xml:space="preserve"> CD2-associated protein OS=Homo sapiens GN=CD2AP PE=1 SV=1</t>
  </si>
  <si>
    <t>-0.288917853</t>
  </si>
  <si>
    <t>sp|Q8IYT2|FTSJ1_HUMAN</t>
  </si>
  <si>
    <t>FTSJD1</t>
  </si>
  <si>
    <t xml:space="preserve"> FtsJ methyltransferase domain-containing protein 1 OS=Homo sapiens GN=FTSJD1 PE=2 SV=2</t>
  </si>
  <si>
    <t>-0.289211552</t>
  </si>
  <si>
    <t>sp|Q7Z6J0|SH3R1_HUMAN</t>
  </si>
  <si>
    <t>SH3RF1</t>
  </si>
  <si>
    <t xml:space="preserve"> Putative E3 ubiquitin-protein ligase SH3RF1 OS=Homo sapiens GN=SH3RF1 PE=1 SV=2</t>
  </si>
  <si>
    <t>-0.289374336</t>
  </si>
  <si>
    <t>sp|P98196|AT11A_HUMAN</t>
  </si>
  <si>
    <t>ATP11A</t>
  </si>
  <si>
    <t xml:space="preserve"> Probable phospholipid-transporting ATPase IH OS=Homo sapiens GN=ATP11A PE=2 SV=3</t>
  </si>
  <si>
    <t>-0.289467575</t>
  </si>
  <si>
    <t>sp|O75323|NIPS2_HUMAN</t>
  </si>
  <si>
    <t>GBAS</t>
  </si>
  <si>
    <t xml:space="preserve"> Protein NipSnap homolog 2 OS=Homo sapiens GN=GBAS PE=1 SV=1</t>
  </si>
  <si>
    <t>-0.289555859</t>
  </si>
  <si>
    <t>sp|Q08379|GOGA2_HUMAN</t>
  </si>
  <si>
    <t xml:space="preserve"> Golgin subfamily A member 2 OS=Homo sapiens GN=GOLGA2 PE=1 SV=3</t>
  </si>
  <si>
    <t>-0.289598428</t>
  </si>
  <si>
    <t>sp|Q01664|TFAP4_HUMAN</t>
  </si>
  <si>
    <t>TFAP4</t>
  </si>
  <si>
    <t xml:space="preserve"> Transcription factor AP-4 OS=Homo sapiens GN=TFAP4 PE=1 SV=2</t>
  </si>
  <si>
    <t>-0.289660862</t>
  </si>
  <si>
    <t>sp|O95864|FADS2_HUMAN</t>
  </si>
  <si>
    <t>FADS2</t>
  </si>
  <si>
    <t xml:space="preserve"> Fatty acid desaturase 2 OS=Homo sapiens GN=FADS2 PE=1 SV=1</t>
  </si>
  <si>
    <t>-0.289911652</t>
  </si>
  <si>
    <t>sp|P32019-2|I5P2_HUMAN</t>
  </si>
  <si>
    <t>INPP5B</t>
  </si>
  <si>
    <t xml:space="preserve"> Isoform 2 of Type II inositol-1,4,5-trisphosphate 5-phosphatase OS=Homo sapiens GN=INPP5B</t>
  </si>
  <si>
    <t>-0.289916946</t>
  </si>
  <si>
    <t>sp|O95169|NDUB8_HUMAN</t>
  </si>
  <si>
    <t>NDUFB8</t>
  </si>
  <si>
    <t xml:space="preserve"> NADH dehydrogenase [ubiquinone] 1 beta subcomplex subunit 8, mitochondrial OS=Homo sapiens GN=NDUFB8 PE=1 SV=1</t>
  </si>
  <si>
    <t>-0.290010772</t>
  </si>
  <si>
    <t>sp|O43837|IDH3B_HUMAN</t>
  </si>
  <si>
    <t>IDH3B</t>
  </si>
  <si>
    <t xml:space="preserve"> Isocitrate dehydrogenase [NAD] subunit beta, mitochondrial OS=Homo sapiens GN=IDH3B PE=1 SV=2</t>
  </si>
  <si>
    <t>-0.29011747</t>
  </si>
  <si>
    <t>sp|Q96RN5-2|MED15_HUMAN</t>
  </si>
  <si>
    <t>MED15</t>
  </si>
  <si>
    <t xml:space="preserve"> Isoform 2 of Mediator of RNA polymerase II transcription subunit 15 OS=Homo sapiens GN=MED15</t>
  </si>
  <si>
    <t>-0.290189804</t>
  </si>
  <si>
    <t>sp|P49917|DNLI4_HUMAN</t>
  </si>
  <si>
    <t>LIG4</t>
  </si>
  <si>
    <t xml:space="preserve"> DNA ligase 4 OS=Homo sapiens GN=LIG4 PE=1 SV=2</t>
  </si>
  <si>
    <t>-0.290296951</t>
  </si>
  <si>
    <t>sp|Q5VU43-10|MYOME_HUMAN</t>
  </si>
  <si>
    <t>PDE4DIP</t>
  </si>
  <si>
    <t xml:space="preserve"> Isoform 10 of Myomegalin OS=Homo sapiens GN=PDE4DIP</t>
  </si>
  <si>
    <t>-0.290477461</t>
  </si>
  <si>
    <t>sp|Q9Y5S2|MRCKB_HUMAN</t>
  </si>
  <si>
    <t>CDC42BPB</t>
  </si>
  <si>
    <t xml:space="preserve"> Serine/threonine-protein kinase MRCK beta OS=Homo sapiens GN=CDC42BPB PE=1 SV=2</t>
  </si>
  <si>
    <t>-0.290533561</t>
  </si>
  <si>
    <t>sp|Q9BSF4|CS052_HUMAN</t>
  </si>
  <si>
    <t>C19orf52</t>
  </si>
  <si>
    <t xml:space="preserve"> Uncharacterized protein C19orf52 OS=Homo sapiens GN=C19orf52 PE=1 SV=2</t>
  </si>
  <si>
    <t>-0.29096755</t>
  </si>
  <si>
    <t>tr|C9JTX5|C9JTX5_HUMAN</t>
  </si>
  <si>
    <t xml:space="preserve"> Uncharacterized protein OS=Homo sapiens GN=ACTB PE=3 SV=1</t>
  </si>
  <si>
    <t>-0.291122333</t>
  </si>
  <si>
    <t>sp|O43847-2|NRDC_HUMAN</t>
  </si>
  <si>
    <t>NRD1</t>
  </si>
  <si>
    <t xml:space="preserve"> Isoform 2 of Nardilysin OS=Homo sapiens GN=NRD1</t>
  </si>
  <si>
    <t>-0.291297375</t>
  </si>
  <si>
    <t>sp|P01111|RASN_HUMAN</t>
  </si>
  <si>
    <t>NRAS</t>
  </si>
  <si>
    <t xml:space="preserve"> GTPase NRas OS=Homo sapiens GN=NRAS PE=1 SV=1</t>
  </si>
  <si>
    <t>-0.291349436</t>
  </si>
  <si>
    <t>sp|P15529-10|MCP_HUMAN</t>
  </si>
  <si>
    <t>CD46</t>
  </si>
  <si>
    <t xml:space="preserve"> Isoform 2 of Membrane cofactor protein OS=Homo sapiens GN=CD46</t>
  </si>
  <si>
    <t>-0.291601967</t>
  </si>
  <si>
    <t>sp|Q12888-2|TP53B_HUMAN</t>
  </si>
  <si>
    <t>TP53BP1</t>
  </si>
  <si>
    <t xml:space="preserve"> Isoform 2 of Tumor suppressor p53-binding protein 1 OS=Homo sapiens GN=TP53BP1</t>
  </si>
  <si>
    <t>-0.291715552</t>
  </si>
  <si>
    <t>sp|Q8NE22|CE035_HUMAN</t>
  </si>
  <si>
    <t>C5orf35</t>
  </si>
  <si>
    <t xml:space="preserve"> Uncharacterized protein C5orf35 OS=Homo sapiens GN=C5orf35 PE=2 SV=2</t>
  </si>
  <si>
    <t>-0.291764703</t>
  </si>
  <si>
    <t>sp|Q9Y2G8|DJC16_HUMAN</t>
  </si>
  <si>
    <t>DNAJC16</t>
  </si>
  <si>
    <t xml:space="preserve"> DnaJ homolog subfamily C member 16 OS=Homo sapiens GN=DNAJC16 PE=2 SV=3</t>
  </si>
  <si>
    <t>-0.291985229</t>
  </si>
  <si>
    <t>sp|Q9HCG8|CWC22_HUMAN</t>
  </si>
  <si>
    <t>CWC22</t>
  </si>
  <si>
    <t xml:space="preserve"> Pre-mRNA-splicing factor CWC22 homolog OS=Homo sapiens GN=CWC22 PE=1 SV=3</t>
  </si>
  <si>
    <t>-0.292014697</t>
  </si>
  <si>
    <t>sp|Q14764|MVP_HUMAN</t>
  </si>
  <si>
    <t>MVP</t>
  </si>
  <si>
    <t xml:space="preserve"> Major vault protein OS=Homo sapiens GN=MVP PE=1 SV=4</t>
  </si>
  <si>
    <t>-0.292361316</t>
  </si>
  <si>
    <t>sp|O94782|UBP1_HUMAN</t>
  </si>
  <si>
    <t>USP1</t>
  </si>
  <si>
    <t xml:space="preserve"> Ubiquitin carboxyl-terminal hydrolase 1 OS=Homo sapiens GN=USP1 PE=1 SV=1</t>
  </si>
  <si>
    <t>-0.292440135</t>
  </si>
  <si>
    <t>sp|O15357|SHIP2_HUMAN</t>
  </si>
  <si>
    <t>INPPL1</t>
  </si>
  <si>
    <t xml:space="preserve"> Phosphatidylinositol-3,4,5-trisphosphate 5-phosphatase 2 OS=Homo sapiens GN=INPPL1 PE=1 SV=2</t>
  </si>
  <si>
    <t>-0.292456413</t>
  </si>
  <si>
    <t>sp|P48060|GLIP1_HUMAN</t>
  </si>
  <si>
    <t>GLIPR1</t>
  </si>
  <si>
    <t xml:space="preserve"> Glioma pathogenesis-related protein 1 OS=Homo sapiens GN=GLIPR1 PE=1 SV=3</t>
  </si>
  <si>
    <t>-0.292553174</t>
  </si>
  <si>
    <t>sp|Q7Z698|SPRE2_HUMAN</t>
  </si>
  <si>
    <t>SPRED2</t>
  </si>
  <si>
    <t xml:space="preserve"> Sprouty-related, EVH1 domain-containing protein 2 OS=Homo sapiens GN=SPRED2 PE=1 SV=2</t>
  </si>
  <si>
    <t>-0.292601777</t>
  </si>
  <si>
    <t>sp|O14772|FPGT_HUMAN</t>
  </si>
  <si>
    <t>FPGT</t>
  </si>
  <si>
    <t xml:space="preserve"> Fucose-1-phosphate guanylyltransferase OS=Homo sapiens GN=FPGT PE=1 SV=2</t>
  </si>
  <si>
    <t>-0.293524781</t>
  </si>
  <si>
    <t>sp|P41214|EIF2D_HUMAN</t>
  </si>
  <si>
    <t>EIF2D</t>
  </si>
  <si>
    <t xml:space="preserve"> Eukaryotic translation initiation factor 2D OS=Homo sapiens GN=EIF2D PE=1 SV=3</t>
  </si>
  <si>
    <t>-0.29353363</t>
  </si>
  <si>
    <t>sp|Q70UQ0|IKIP_HUMAN</t>
  </si>
  <si>
    <t>IKBIP</t>
  </si>
  <si>
    <t xml:space="preserve"> Inhibitor of nuclear factor kappa-B kinase-interacting protein OS=Homo sapiens GN=IKBIP PE=1 SV=1</t>
  </si>
  <si>
    <t>-0.293583621</t>
  </si>
  <si>
    <t>sp|Q99707|METH_HUMAN</t>
  </si>
  <si>
    <t>MTR</t>
  </si>
  <si>
    <t xml:space="preserve"> Methionine synthase OS=Homo sapiens GN=MTR PE=1 SV=2</t>
  </si>
  <si>
    <t>-0.293679507</t>
  </si>
  <si>
    <t>sp|Q9Y657|SPIN1_HUMAN</t>
  </si>
  <si>
    <t>SPIN1</t>
  </si>
  <si>
    <t xml:space="preserve"> Spindlin-1 OS=Homo sapiens GN=SPIN1 PE=1 SV=3</t>
  </si>
  <si>
    <t>-0.294112086</t>
  </si>
  <si>
    <t>sp|O94992|HEXI1_HUMAN</t>
  </si>
  <si>
    <t>HEXIM1</t>
  </si>
  <si>
    <t xml:space="preserve"> Protein HEXIM1 OS=Homo sapiens GN=HEXIM1 PE=1 SV=1</t>
  </si>
  <si>
    <t>-0.294474912</t>
  </si>
  <si>
    <t>sp|O96007|MOC2B_HUMAN</t>
  </si>
  <si>
    <t xml:space="preserve"> Molybdopterin synthase catalytic subunit OS=Homo sapiens GN=MOCS2 PE=1 SV=1</t>
  </si>
  <si>
    <t>-0.294509667</t>
  </si>
  <si>
    <t>sp|Q9H4B0|OSGP2_HUMAN</t>
  </si>
  <si>
    <t>OSGEPL1</t>
  </si>
  <si>
    <t xml:space="preserve"> Probable tRNA threonylcarbamoyladenosine biosynthesis protein OSGEPL1 OS=Homo sapiens GN=OSGEPL1 PE=2 SV=2</t>
  </si>
  <si>
    <t>-0.294523493</t>
  </si>
  <si>
    <t>sp|O43379-4|WDR62_HUMAN</t>
  </si>
  <si>
    <t>WDR62</t>
  </si>
  <si>
    <t xml:space="preserve"> Isoform 4 of WD repeat-containing protein 62 OS=Homo sapiens GN=WDR62</t>
  </si>
  <si>
    <t>-0.294582352</t>
  </si>
  <si>
    <t>sp|Q9UL63|MKLN1_HUMAN</t>
  </si>
  <si>
    <t>MKLN1</t>
  </si>
  <si>
    <t xml:space="preserve"> Muskelin OS=Homo sapiens GN=MKLN1 PE=1 SV=2</t>
  </si>
  <si>
    <t>-0.29459622</t>
  </si>
  <si>
    <t>sp|O75616|ERAL1_HUMAN</t>
  </si>
  <si>
    <t>ERAL1</t>
  </si>
  <si>
    <t xml:space="preserve"> GTPase Era, mitochondrial OS=Homo sapiens GN=ERAL1 PE=1 SV=2</t>
  </si>
  <si>
    <t>-0.294674255</t>
  </si>
  <si>
    <t>sp|O95470|SGPL1_HUMAN</t>
  </si>
  <si>
    <t>SGPL1</t>
  </si>
  <si>
    <t xml:space="preserve"> Sphingosine-1-phosphate lyase 1 OS=Homo sapiens GN=SGPL1 PE=1 SV=3</t>
  </si>
  <si>
    <t>-0.29484133</t>
  </si>
  <si>
    <t>sp|Q7Z589|EMSY_HUMAN</t>
  </si>
  <si>
    <t>EMSY</t>
  </si>
  <si>
    <t xml:space="preserve"> Protein EMSY OS=Homo sapiens GN=EMSY PE=1 SV=2</t>
  </si>
  <si>
    <t>-0.295006169</t>
  </si>
  <si>
    <t>sp|P42695|CNDD3_HUMAN</t>
  </si>
  <si>
    <t>NCAPD3</t>
  </si>
  <si>
    <t xml:space="preserve"> Condensin-2 complex subunit D3 OS=Homo sapiens GN=NCAPD3 PE=1 SV=2</t>
  </si>
  <si>
    <t>-0.295351945</t>
  </si>
  <si>
    <t>sp|Q14566|MCM6_HUMAN</t>
  </si>
  <si>
    <t>MCM6</t>
  </si>
  <si>
    <t xml:space="preserve"> DNA replication licensing factor MCM6 OS=Homo sapiens GN=MCM6 PE=1 SV=1</t>
  </si>
  <si>
    <t>-0.295565006</t>
  </si>
  <si>
    <t>sp|Q8N163|K1967_HUMAN</t>
  </si>
  <si>
    <t>KIAA1967</t>
  </si>
  <si>
    <t xml:space="preserve"> Protein KIAA1967 OS=Homo sapiens GN=KIAA1967 PE=1 SV=2</t>
  </si>
  <si>
    <t>-0.295803338</t>
  </si>
  <si>
    <t>sp|Q15904|VAS1_HUMAN</t>
  </si>
  <si>
    <t>ATP6AP1</t>
  </si>
  <si>
    <t xml:space="preserve"> V-type proton ATPase subunit S1 OS=Homo sapiens GN=ATP6AP1 PE=1 SV=2</t>
  </si>
  <si>
    <t>-0.295927215</t>
  </si>
  <si>
    <t>sp|O75534-2|CSDE1_HUMAN</t>
  </si>
  <si>
    <t xml:space="preserve"> Isoform Short of Cold shock domain-containing protein E1 OS=Homo sapiens GN=CSDE1</t>
  </si>
  <si>
    <t>-0.295934686</t>
  </si>
  <si>
    <t>sp|Q96PY5-3|FMNL2_HUMAN</t>
  </si>
  <si>
    <t>FMNL2</t>
  </si>
  <si>
    <t xml:space="preserve"> Isoform 2 of Formin-like protein 2 OS=Homo sapiens GN=FMNL2</t>
  </si>
  <si>
    <t>-0.296059734</t>
  </si>
  <si>
    <t>sp|Q6PD62|CTR9_HUMAN</t>
  </si>
  <si>
    <t>CTR9</t>
  </si>
  <si>
    <t xml:space="preserve"> RNA polymerase-associated protein CTR9 homolog OS=Homo sapiens GN=CTR9 PE=1 SV=1</t>
  </si>
  <si>
    <t>-0.296091596</t>
  </si>
  <si>
    <t>sp|Q15363|TMED2_HUMAN</t>
  </si>
  <si>
    <t>TMED2</t>
  </si>
  <si>
    <t xml:space="preserve"> Transmembrane emp24 domain-containing protein 2 OS=Homo sapiens GN=TMED2 PE=1 SV=1</t>
  </si>
  <si>
    <t>-0.296281388</t>
  </si>
  <si>
    <t>sp|P11216|PYGB_HUMAN</t>
  </si>
  <si>
    <t>PYGB</t>
  </si>
  <si>
    <t xml:space="preserve"> Glycogen phosphorylase, brain form OS=Homo sapiens GN=PYGB PE=1 SV=5</t>
  </si>
  <si>
    <t>-0.296434251</t>
  </si>
  <si>
    <t>sp|Q07866-6|KLC1_HUMAN</t>
  </si>
  <si>
    <t xml:space="preserve"> Isoform N of Kinesin light chain 1 OS=Homo sapiens GN=KLC1</t>
  </si>
  <si>
    <t>-0.29658768</t>
  </si>
  <si>
    <t>sp|Q96I34|PP16A_HUMAN</t>
  </si>
  <si>
    <t>PPP1R16A</t>
  </si>
  <si>
    <t xml:space="preserve"> Protein phosphatase 1 regulatory subunit 16A OS=Homo sapiens GN=PPP1R16A PE=1 SV=1</t>
  </si>
  <si>
    <t>-0.296592485</t>
  </si>
  <si>
    <t>sp|Q86UY8|NT5D3_HUMAN</t>
  </si>
  <si>
    <t>NT5DC3</t>
  </si>
  <si>
    <t xml:space="preserve"> 5'-nucleotidase domain-containing protein 3 OS=Homo sapiens GN=NT5DC3 PE=2 SV=1</t>
  </si>
  <si>
    <t>-0.296708803</t>
  </si>
  <si>
    <t>sp|Q9H2F5-2|EPC1_HUMAN</t>
  </si>
  <si>
    <t>EPC1</t>
  </si>
  <si>
    <t xml:space="preserve"> Isoform 2 of Enhancer of polycomb homolog 1 OS=Homo sapiens GN=EPC1</t>
  </si>
  <si>
    <t>-0.296888368</t>
  </si>
  <si>
    <t>sp|Q96BQ5|CC127_HUMAN</t>
  </si>
  <si>
    <t>CCDC127</t>
  </si>
  <si>
    <t xml:space="preserve"> Coiled-coil domain-containing protein 127 OS=Homo sapiens GN=CCDC127 PE=1 SV=1</t>
  </si>
  <si>
    <t>-0.296978608</t>
  </si>
  <si>
    <t>sp|Q9ULC8-2|ZDHC8_HUMAN</t>
  </si>
  <si>
    <t>ZDHHC8</t>
  </si>
  <si>
    <t xml:space="preserve"> Isoform 2 of Probable palmitoyltransferase ZDHHC8 OS=Homo sapiens GN=ZDHHC8</t>
  </si>
  <si>
    <t>-0.297157664</t>
  </si>
  <si>
    <t>sp|Q96EY1-2|DNJA3_HUMAN</t>
  </si>
  <si>
    <t>DNAJA3</t>
  </si>
  <si>
    <t xml:space="preserve"> Isoform 2 of DnaJ homolog subfamily A member 3, mitochondrial OS=Homo sapiens GN=DNAJA3</t>
  </si>
  <si>
    <t>-0.297577645</t>
  </si>
  <si>
    <t>sp|Q99613|EIF3C_HUMAN</t>
  </si>
  <si>
    <t>EIF3C</t>
  </si>
  <si>
    <t xml:space="preserve"> Eukaryotic translation initiation factor 3 subunit C OS=Homo sapiens GN=EIF3C PE=1 SV=1</t>
  </si>
  <si>
    <t>-0.297750432</t>
  </si>
  <si>
    <t>sp|Q9Y385|UB2J1_HUMAN</t>
  </si>
  <si>
    <t>UBE2J1</t>
  </si>
  <si>
    <t xml:space="preserve"> Ubiquitin-conjugating enzyme E2 J1 OS=Homo sapiens GN=UBE2J1 PE=1 SV=2</t>
  </si>
  <si>
    <t>-0.298185046</t>
  </si>
  <si>
    <t>sp|Q17R31-2|TATD3_HUMAN</t>
  </si>
  <si>
    <t>TATDN3</t>
  </si>
  <si>
    <t xml:space="preserve"> Isoform 2 of Putative deoxyribonuclease TATDN3 OS=Homo sapiens GN=TATDN3</t>
  </si>
  <si>
    <t>-0.298515504</t>
  </si>
  <si>
    <t>sp|Q4KWH8-2|PLCH1_HUMAN</t>
  </si>
  <si>
    <t>PLCH1</t>
  </si>
  <si>
    <t xml:space="preserve"> Isoform 2 of 1-phosphatidylinositol-4,5-bisphosphate phosphodiesterase eta-1 OS=Homo sapiens GN=PLCH1</t>
  </si>
  <si>
    <t>-0.298540028</t>
  </si>
  <si>
    <t>sp|Q9BXP2|S12A9_HUMAN</t>
  </si>
  <si>
    <t>SLC12A9</t>
  </si>
  <si>
    <t xml:space="preserve"> Solute carrier family 12 member 9 OS=Homo sapiens GN=SLC12A9 PE=1 SV=1</t>
  </si>
  <si>
    <t>-0.299112313</t>
  </si>
  <si>
    <t>sp|Q9Y2D8-2|ADIP_HUMAN</t>
  </si>
  <si>
    <t>SSX2IP</t>
  </si>
  <si>
    <t xml:space="preserve"> Isoform 2 of Afadin- and alpha-actinin-binding protein OS=Homo sapiens GN=SSX2IP</t>
  </si>
  <si>
    <t>-0.29912603</t>
  </si>
  <si>
    <t>sp|Q14318|FKBP8_HUMAN</t>
  </si>
  <si>
    <t xml:space="preserve"> Peptidyl-prolyl cis-trans isomerase FKBP8 OS=Homo sapiens GN=FKBP8 PE=1 SV=2</t>
  </si>
  <si>
    <t>-0.299391422</t>
  </si>
  <si>
    <t>sp|O00571|DDX3X_HUMAN</t>
  </si>
  <si>
    <t>DDX3X</t>
  </si>
  <si>
    <t xml:space="preserve"> ATP-dependent RNA helicase DDX3X OS=Homo sapiens GN=DDX3X PE=1 SV=3</t>
  </si>
  <si>
    <t>-0.299404484</t>
  </si>
  <si>
    <t>sp|P55084|ECHB_HUMAN</t>
  </si>
  <si>
    <t>HADHB</t>
  </si>
  <si>
    <t xml:space="preserve"> Trifunctional enzyme subunit beta, mitochondrial OS=Homo sapiens GN=HADHB PE=1 SV=3</t>
  </si>
  <si>
    <t>-0.299443628</t>
  </si>
  <si>
    <t>sp|Q9H8H2|DDX31_HUMAN</t>
  </si>
  <si>
    <t>DDX31</t>
  </si>
  <si>
    <t xml:space="preserve"> Probable ATP-dependent RNA helicase DDX31 OS=Homo sapiens GN=DDX31 PE=1 SV=2</t>
  </si>
  <si>
    <t>-0.2994536</t>
  </si>
  <si>
    <t>sp|Q08397|LOXL1_HUMAN</t>
  </si>
  <si>
    <t>LOXL1</t>
  </si>
  <si>
    <t xml:space="preserve"> Lysyl oxidase homolog 1 OS=Homo sapiens GN=LOXL1 PE=2 SV=2</t>
  </si>
  <si>
    <t>-0.299469139</t>
  </si>
  <si>
    <t>sp|Q86U42-2|PABP2_HUMAN</t>
  </si>
  <si>
    <t>PABPN1</t>
  </si>
  <si>
    <t xml:space="preserve"> Isoform 2 of Polyadenylate-binding protein 2 OS=Homo sapiens GN=PABPN1</t>
  </si>
  <si>
    <t>-0.299847122</t>
  </si>
  <si>
    <t>sp|P22695|QCR2_HUMAN</t>
  </si>
  <si>
    <t>UQCRC2</t>
  </si>
  <si>
    <t xml:space="preserve"> Cytochrome b-c1 complex subunit 2, mitochondrial OS=Homo sapiens GN=UQCRC2 PE=1 SV=3</t>
  </si>
  <si>
    <t>-0.299920751</t>
  </si>
  <si>
    <t>sp|O75676-2|KS6A4_HUMAN</t>
  </si>
  <si>
    <t>RPS6KA4</t>
  </si>
  <si>
    <t xml:space="preserve"> Isoform 2 of Ribosomal protein S6 kinase alpha-4 OS=Homo sapiens GN=RPS6KA4</t>
  </si>
  <si>
    <t>-0.300177578</t>
  </si>
  <si>
    <t>sp|Q6YP21|KAT3_HUMAN</t>
  </si>
  <si>
    <t>CCBL2</t>
  </si>
  <si>
    <t xml:space="preserve"> Kynurenine--oxoglutarate transaminase 3 OS=Homo sapiens GN=CCBL2 PE=1 SV=1</t>
  </si>
  <si>
    <t>-0.300223395</t>
  </si>
  <si>
    <t>sp|Q92900-2|RENT1_HUMAN</t>
  </si>
  <si>
    <t>UPF1</t>
  </si>
  <si>
    <t xml:space="preserve"> Isoform 2 of Regulator of nonsense transcripts 1 OS=Homo sapiens GN=UPF1</t>
  </si>
  <si>
    <t>-0.300343501</t>
  </si>
  <si>
    <t>sp|Q8TCG2|P4K2B_HUMAN</t>
  </si>
  <si>
    <t>PI4K2B</t>
  </si>
  <si>
    <t xml:space="preserve"> Phosphatidylinositol 4-kinase type 2-beta OS=Homo sapiens GN=PI4K2B PE=1 SV=1</t>
  </si>
  <si>
    <t>-0.300435475</t>
  </si>
  <si>
    <t>sp|O14639-2|ABLM1_HUMAN</t>
  </si>
  <si>
    <t>ABLIM1</t>
  </si>
  <si>
    <t xml:space="preserve"> Isoform 2 of Actin-binding LIM protein 1 OS=Homo sapiens GN=ABLIM1</t>
  </si>
  <si>
    <t>-0.300701793</t>
  </si>
  <si>
    <t>sp|Q13620-1|CUL4B_HUMAN</t>
  </si>
  <si>
    <t>CUL4B</t>
  </si>
  <si>
    <t xml:space="preserve"> Isoform 2 of Cullin-4B OS=Homo sapiens GN=CUL4B</t>
  </si>
  <si>
    <t>-0.300871078</t>
  </si>
  <si>
    <t>sp|Q969J3|L12R1_HUMAN</t>
  </si>
  <si>
    <t>LOH12CR1</t>
  </si>
  <si>
    <t xml:space="preserve"> Loss of heterozygosity 12 chromosomal region 1 protein OS=Homo sapiens GN=LOH12CR1 PE=1 SV=1</t>
  </si>
  <si>
    <t>-0.300978722</t>
  </si>
  <si>
    <t>sp|Q9UPN9-2|TRI33_HUMAN</t>
  </si>
  <si>
    <t>TRIM33</t>
  </si>
  <si>
    <t xml:space="preserve"> Isoform Beta of E3 ubiquitin-protein ligase TRIM33 OS=Homo sapiens GN=TRIM33</t>
  </si>
  <si>
    <t>-0.301185881</t>
  </si>
  <si>
    <t>sp|O75251|NDUS7_HUMAN</t>
  </si>
  <si>
    <t>NDUFS7</t>
  </si>
  <si>
    <t xml:space="preserve"> NADH dehydrogenase [ubiquinone] iron-sulfur protein 7, mitochondrial OS=Homo sapiens GN=NDUFS7 PE=1 SV=3</t>
  </si>
  <si>
    <t>-0.301225175</t>
  </si>
  <si>
    <t>sp|Q9BZF1-2|OSBL8_HUMAN</t>
  </si>
  <si>
    <t>OSBPL8</t>
  </si>
  <si>
    <t xml:space="preserve"> Isoform 2 of Oxysterol-binding protein-related protein 8 OS=Homo sapiens GN=OSBPL8</t>
  </si>
  <si>
    <t>-0.301330532</t>
  </si>
  <si>
    <t>sp|Q92541|RTF1_HUMAN</t>
  </si>
  <si>
    <t>RTF1</t>
  </si>
  <si>
    <t xml:space="preserve"> RNA polymerase-associated protein RTF1 homolog OS=Homo sapiens GN=RTF1 PE=1 SV=4</t>
  </si>
  <si>
    <t>-0.301523812</t>
  </si>
  <si>
    <t>sp|P55196-5|AFAD_HUMAN</t>
  </si>
  <si>
    <t>MLLT4</t>
  </si>
  <si>
    <t xml:space="preserve"> Isoform 5 of Afadin OS=Homo sapiens GN=MLLT4</t>
  </si>
  <si>
    <t>-0.301924812</t>
  </si>
  <si>
    <t>sp|O43181|NDUS4_HUMAN</t>
  </si>
  <si>
    <t>NDUFS4</t>
  </si>
  <si>
    <t xml:space="preserve"> NADH dehydrogenase [ubiquinone] iron-sulfur protein 4, mitochondrial OS=Homo sapiens GN=NDUFS4 PE=1 SV=1</t>
  </si>
  <si>
    <t>-0.301957444</t>
  </si>
  <si>
    <t>sp|Q02252|MMSA_HUMAN</t>
  </si>
  <si>
    <t>ALDH6A1</t>
  </si>
  <si>
    <t xml:space="preserve"> Methylmalonate-semialdehyde dehydrogenase [acylating], mitochondrial OS=Homo sapiens GN=ALDH6A1 PE=1 SV=2</t>
  </si>
  <si>
    <t>-0.30197894</t>
  </si>
  <si>
    <t>sp|O60568|PLOD3_HUMAN</t>
  </si>
  <si>
    <t>PLOD3</t>
  </si>
  <si>
    <t xml:space="preserve"> Procollagen-lysine,2-oxoglutarate 5-dioxygenase 3 OS=Homo sapiens GN=PLOD3 PE=1 SV=1</t>
  </si>
  <si>
    <t>-0.301997074</t>
  </si>
  <si>
    <t>sp|Q9UI12-2|VATH_HUMAN</t>
  </si>
  <si>
    <t>ATP6V1H</t>
  </si>
  <si>
    <t xml:space="preserve"> Isoform 2 of V-type proton ATPase subunit H OS=Homo sapiens GN=ATP6V1H</t>
  </si>
  <si>
    <t>-0.302038133</t>
  </si>
  <si>
    <t>sp|Q96JP5|ZFP91_HUMAN</t>
  </si>
  <si>
    <t>ZFP91</t>
  </si>
  <si>
    <t xml:space="preserve"> E3 ubiquitin-protein ligase ZFP91 OS=Homo sapiens GN=ZFP91 PE=1 SV=1</t>
  </si>
  <si>
    <t>-0.302228379</t>
  </si>
  <si>
    <t>sp|Q9ULP9-2|TBC24_HUMAN</t>
  </si>
  <si>
    <t>TBC1D24</t>
  </si>
  <si>
    <t xml:space="preserve"> Isoform 2 of TBC1 domain family member 24 OS=Homo sapiens GN=TBC1D24</t>
  </si>
  <si>
    <t>-0.302350486</t>
  </si>
  <si>
    <t>sp|O43432|IF4G3_HUMAN</t>
  </si>
  <si>
    <t xml:space="preserve"> Eukaryotic translation initiation factor 4 gamma 3 OS=Homo sapiens GN=EIF4G3 PE=1 SV=2</t>
  </si>
  <si>
    <t>-0.302556272</t>
  </si>
  <si>
    <t>sp|Q9NWZ8|GEMI8_HUMAN</t>
  </si>
  <si>
    <t>GEMIN8</t>
  </si>
  <si>
    <t xml:space="preserve"> Gem-associated protein 8 OS=Homo sapiens GN=GEMIN8 PE=1 SV=1</t>
  </si>
  <si>
    <t>-0.302617159</t>
  </si>
  <si>
    <t>sp|Q460N5-4|PAR14_HUMAN</t>
  </si>
  <si>
    <t>PARP14</t>
  </si>
  <si>
    <t xml:space="preserve"> Isoform 4 of Poly [ADP-ribose] polymerase 14 OS=Homo sapiens GN=PARP14</t>
  </si>
  <si>
    <t>-0.302643403</t>
  </si>
  <si>
    <t>sp|Q8WUA4|TF3C2_HUMAN</t>
  </si>
  <si>
    <t>GTF3C2</t>
  </si>
  <si>
    <t xml:space="preserve"> General transcription factor 3C polypeptide 2 OS=Homo sapiens GN=GTF3C2 PE=1 SV=2</t>
  </si>
  <si>
    <t>-0.303009627</t>
  </si>
  <si>
    <t>sp|P54852|EMP3_HUMAN</t>
  </si>
  <si>
    <t>EMP3</t>
  </si>
  <si>
    <t xml:space="preserve"> Epithelial membrane protein 3 OS=Homo sapiens GN=EMP3 PE=2 SV=1</t>
  </si>
  <si>
    <t>-0.303090426</t>
  </si>
  <si>
    <t>sp|Q9C004-2|SPY4_HUMAN</t>
  </si>
  <si>
    <t>SPRY4</t>
  </si>
  <si>
    <t xml:space="preserve"> Isoform C of Protein sprouty homolog 4 OS=Homo sapiens GN=SPRY4</t>
  </si>
  <si>
    <t>-0.303224666</t>
  </si>
  <si>
    <t>sp|O75208|COQ9_HUMAN</t>
  </si>
  <si>
    <t>COQ9</t>
  </si>
  <si>
    <t xml:space="preserve"> Ubiquinone biosynthesis protein COQ9, mitochondrial OS=Homo sapiens GN=COQ9 PE=1 SV=1</t>
  </si>
  <si>
    <t>-0.303703876</t>
  </si>
  <si>
    <t>sp|Q9Y305-2|ACOT9_HUMAN</t>
  </si>
  <si>
    <t>ACOT9</t>
  </si>
  <si>
    <t xml:space="preserve"> Isoform 2 of Acyl-coenzyme A thioesterase 9, mitochondrial OS=Homo sapiens GN=ACOT9</t>
  </si>
  <si>
    <t>-0.303832091</t>
  </si>
  <si>
    <t>sp|P10588|NR2F6_HUMAN</t>
  </si>
  <si>
    <t>NR2F6</t>
  </si>
  <si>
    <t xml:space="preserve"> Nuclear receptor subfamily 2 group F member 6 OS=Homo sapiens GN=NR2F6 PE=1 SV=2</t>
  </si>
  <si>
    <t>-0.303870504</t>
  </si>
  <si>
    <t>sp|P62750|RL23A_HUMAN</t>
  </si>
  <si>
    <t>RPL23A</t>
  </si>
  <si>
    <t xml:space="preserve"> 60S ribosomal protein L23a OS=Homo sapiens GN=RPL23A PE=1 SV=1</t>
  </si>
  <si>
    <t>-0.303893951</t>
  </si>
  <si>
    <t>sp|P29992|GNA11_HUMAN</t>
  </si>
  <si>
    <t>GNA11</t>
  </si>
  <si>
    <t xml:space="preserve"> Guanine nucleotide-binding protein subunit alpha-11 OS=Homo sapiens GN=GNA11 PE=1 SV=2</t>
  </si>
  <si>
    <t>-0.304974091</t>
  </si>
  <si>
    <t>sp|O60313-2|OPA1_HUMAN</t>
  </si>
  <si>
    <t>OPA1</t>
  </si>
  <si>
    <t xml:space="preserve"> Isoform 2 of Dynamin-like 120 kDa protein, mitochondrial OS=Homo sapiens GN=OPA1</t>
  </si>
  <si>
    <t>-0.305087701</t>
  </si>
  <si>
    <t>sp|P01033|TIMP1_HUMAN</t>
  </si>
  <si>
    <t>TIMP1</t>
  </si>
  <si>
    <t xml:space="preserve"> Metalloproteinase inhibitor 1 OS=Homo sapiens GN=TIMP1 PE=1 SV=1</t>
  </si>
  <si>
    <t>-0.305689456</t>
  </si>
  <si>
    <t>sp|P67870|CSK2B_HUMAN</t>
  </si>
  <si>
    <t>CSNK2B</t>
  </si>
  <si>
    <t xml:space="preserve"> Casein kinase II subunit beta OS=Homo sapiens GN=CSNK2B PE=1 SV=1</t>
  </si>
  <si>
    <t>-0.306308626</t>
  </si>
  <si>
    <t>sp|Q13136|LIPA1_HUMAN</t>
  </si>
  <si>
    <t>PPFIA1</t>
  </si>
  <si>
    <t xml:space="preserve"> Liprin-alpha-1 OS=Homo sapiens GN=PPFIA1 PE=1 SV=1</t>
  </si>
  <si>
    <t>-0.307015331</t>
  </si>
  <si>
    <t>sp|Q9H0V9-2|LMA2L_HUMAN</t>
  </si>
  <si>
    <t>LMAN2L</t>
  </si>
  <si>
    <t xml:space="preserve"> Isoform 2 of VIP36-like protein OS=Homo sapiens GN=LMAN2L</t>
  </si>
  <si>
    <t>-0.307038046</t>
  </si>
  <si>
    <t>sp|Q7Z2T5|TRM1L_HUMAN</t>
  </si>
  <si>
    <t>TRMT1L</t>
  </si>
  <si>
    <t xml:space="preserve"> TRMT1-like protein OS=Homo sapiens GN=TRMT1L PE=1 SV=2</t>
  </si>
  <si>
    <t>-0.307078347</t>
  </si>
  <si>
    <t>sp|Q9H0K1|SIK2_HUMAN</t>
  </si>
  <si>
    <t>SIK2</t>
  </si>
  <si>
    <t xml:space="preserve"> Serine/threonine-protein kinase SIK2 OS=Homo sapiens GN=SIK2 PE=1 SV=1</t>
  </si>
  <si>
    <t>-0.307373545</t>
  </si>
  <si>
    <t>sp|P55786|PSA_HUMAN</t>
  </si>
  <si>
    <t>NPEPPS</t>
  </si>
  <si>
    <t xml:space="preserve"> Puromycin-sensitive aminopeptidase OS=Homo sapiens GN=NPEPPS PE=1 SV=2</t>
  </si>
  <si>
    <t>-0.307577567</t>
  </si>
  <si>
    <t>sp|Q9UPS8-3|ANR26_HUMAN</t>
  </si>
  <si>
    <t>ANKRD26</t>
  </si>
  <si>
    <t xml:space="preserve"> Isoform 3 of Ankyrin repeat domain-containing protein 26 OS=Homo sapiens GN=ANKRD26</t>
  </si>
  <si>
    <t>-0.307707581</t>
  </si>
  <si>
    <t>sp|O43303-2|CP110_HUMAN</t>
  </si>
  <si>
    <t>CCP110</t>
  </si>
  <si>
    <t xml:space="preserve"> Isoform 2 of Centriolar coiled-coil protein of 110 kDa OS=Homo sapiens GN=CCP110</t>
  </si>
  <si>
    <t>-0.307762117</t>
  </si>
  <si>
    <t>sp|P20340-2|RAB6A_HUMAN</t>
  </si>
  <si>
    <t xml:space="preserve"> Isoform 2 of Ras-related protein Rab-6A OS=Homo sapiens GN=RAB6A</t>
  </si>
  <si>
    <t>-0.307839142</t>
  </si>
  <si>
    <t>sp|Q96I51|WBS16_HUMAN</t>
  </si>
  <si>
    <t>WBSCR16</t>
  </si>
  <si>
    <t xml:space="preserve"> Williams-Beuren syndrome chromosomal region 16 protein OS=Homo sapiens GN=WBSCR16 PE=1 SV=2</t>
  </si>
  <si>
    <t>-0.307844312</t>
  </si>
  <si>
    <t>sp|P19174-2|PLCG1_HUMAN</t>
  </si>
  <si>
    <t>PLCG1</t>
  </si>
  <si>
    <t xml:space="preserve"> Isoform 2 of 1-phosphatidylinositol-4,5-bisphosphate phosphodiesterase gamma-1 OS=Homo sapiens GN=PLCG1</t>
  </si>
  <si>
    <t>-0.307952725</t>
  </si>
  <si>
    <t>sp|Q9BQ51|PD1L2_HUMAN</t>
  </si>
  <si>
    <t>PDCD1LG2</t>
  </si>
  <si>
    <t xml:space="preserve"> Programmed cell death 1 ligand 2 OS=Homo sapiens GN=PDCD1LG2 PE=1 SV=2</t>
  </si>
  <si>
    <t>-0.308142715</t>
  </si>
  <si>
    <t>sp|Q96EH3|CG030_HUMAN</t>
  </si>
  <si>
    <t>C7orf30</t>
  </si>
  <si>
    <t xml:space="preserve"> Uncharacterized protein C7orf30 OS=Homo sapiens GN=C7orf30 PE=2 SV=1</t>
  </si>
  <si>
    <t>-0.308179043</t>
  </si>
  <si>
    <t>sp|Q86UK7-2|ZN598_HUMAN</t>
  </si>
  <si>
    <t>ZNF598</t>
  </si>
  <si>
    <t xml:space="preserve"> Isoform 2 of Zinc finger protein 598 OS=Homo sapiens GN=ZNF598</t>
  </si>
  <si>
    <t>-0.30839009</t>
  </si>
  <si>
    <t>sp|Q9BZG1|RAB34_HUMAN</t>
  </si>
  <si>
    <t>RAB34</t>
  </si>
  <si>
    <t xml:space="preserve"> Ras-related protein Rab-34 OS=Homo sapiens GN=RAB34 PE=1 SV=1</t>
  </si>
  <si>
    <t>-0.308407126</t>
  </si>
  <si>
    <t>sp|P38435|VKGC_HUMAN</t>
  </si>
  <si>
    <t>GGCX</t>
  </si>
  <si>
    <t xml:space="preserve"> Vitamin K-dependent gamma-carboxylase OS=Homo sapiens GN=GGCX PE=1 SV=2</t>
  </si>
  <si>
    <t>-0.308615491</t>
  </si>
  <si>
    <t>sp|Q14651|PLSI_HUMAN</t>
  </si>
  <si>
    <t>PLS1</t>
  </si>
  <si>
    <t xml:space="preserve"> Plastin-1 OS=Homo sapiens GN=PLS1 PE=1 SV=2</t>
  </si>
  <si>
    <t>-0.308622059</t>
  </si>
  <si>
    <t>sp|O60749|SNX2_HUMAN</t>
  </si>
  <si>
    <t>SNX2</t>
  </si>
  <si>
    <t xml:space="preserve"> Sorting nexin-2 OS=Homo sapiens GN=SNX2 PE=1 SV=2</t>
  </si>
  <si>
    <t>-0.308634761</t>
  </si>
  <si>
    <t>sp|Q9UHB9|SRP68_HUMAN</t>
  </si>
  <si>
    <t>SRP68</t>
  </si>
  <si>
    <t xml:space="preserve"> Signal recognition particle 68 kDa protein OS=Homo sapiens GN=SRP68 PE=1 SV=2</t>
  </si>
  <si>
    <t>-0.308905791</t>
  </si>
  <si>
    <t>sp|P23258|TBG1_HUMAN</t>
  </si>
  <si>
    <t>TUBG1</t>
  </si>
  <si>
    <t xml:space="preserve"> Tubulin gamma-1 chain OS=Homo sapiens GN=TUBG1 PE=1 SV=2</t>
  </si>
  <si>
    <t>-0.309074028</t>
  </si>
  <si>
    <t>sp|Q5HYI7|MTX3_HUMAN</t>
  </si>
  <si>
    <t>MTX3</t>
  </si>
  <si>
    <t xml:space="preserve"> Metaxin-3 OS=Homo sapiens GN=MTX3 PE=1 SV=2</t>
  </si>
  <si>
    <t>-0.309323334</t>
  </si>
  <si>
    <t>sp|Q5VT06|CE350_HUMAN</t>
  </si>
  <si>
    <t>CEP350</t>
  </si>
  <si>
    <t xml:space="preserve"> Centrosome-associated protein 350 OS=Homo sapiens GN=CEP350 PE=1 SV=1</t>
  </si>
  <si>
    <t>-0.310226587</t>
  </si>
  <si>
    <t>sp|Q9C0J8|WDR33_HUMAN</t>
  </si>
  <si>
    <t>WDR33</t>
  </si>
  <si>
    <t xml:space="preserve"> WD repeat-containing protein 33 OS=Homo sapiens GN=WDR33 PE=1 SV=2</t>
  </si>
  <si>
    <t>-0.310432186</t>
  </si>
  <si>
    <t>sp|Q96CS3|FAF2_HUMAN</t>
  </si>
  <si>
    <t>FAF2</t>
  </si>
  <si>
    <t xml:space="preserve"> FAS-associated factor 2 OS=Homo sapiens GN=FAF2 PE=1 SV=2</t>
  </si>
  <si>
    <t>-0.310633001</t>
  </si>
  <si>
    <t>sp|P11117|PPAL_HUMAN</t>
  </si>
  <si>
    <t>ACP2</t>
  </si>
  <si>
    <t xml:space="preserve"> Lysosomal acid phosphatase OS=Homo sapiens GN=ACP2 PE=1 SV=3</t>
  </si>
  <si>
    <t>-0.310870363</t>
  </si>
  <si>
    <t>sp|Q14142|TRI14_HUMAN</t>
  </si>
  <si>
    <t>TRIM14</t>
  </si>
  <si>
    <t xml:space="preserve"> Tripartite motif-containing protein 14 OS=Homo sapiens GN=TRIM14 PE=2 SV=2</t>
  </si>
  <si>
    <t>-0.310971932</t>
  </si>
  <si>
    <t>sp|Q53GQ0|DHB12_HUMAN</t>
  </si>
  <si>
    <t>HSD17B12</t>
  </si>
  <si>
    <t xml:space="preserve"> Estradiol 17-beta-dehydrogenase 12 OS=Homo sapiens GN=HSD17B12 PE=1 SV=2</t>
  </si>
  <si>
    <t>-0.311016348</t>
  </si>
  <si>
    <t>sp|O15091|MRRP3_HUMAN</t>
  </si>
  <si>
    <t>KIAA0391</t>
  </si>
  <si>
    <t xml:space="preserve"> Mitochondrial ribonuclease P protein 3 OS=Homo sapiens GN=KIAA0391 PE=1 SV=2</t>
  </si>
  <si>
    <t>-0.311181921</t>
  </si>
  <si>
    <t>sp|O14715|RGPD8_HUMAN</t>
  </si>
  <si>
    <t>RGPD8</t>
  </si>
  <si>
    <t xml:space="preserve"> RANBP2-like and GRIP domain-containing protein 8 OS=Homo sapiens GN=RGPD8 PE=1 SV=2</t>
  </si>
  <si>
    <t>-0.311196442</t>
  </si>
  <si>
    <t>sp|Q9NVH6|TMLH_HUMAN</t>
  </si>
  <si>
    <t>TMLHE</t>
  </si>
  <si>
    <t xml:space="preserve"> Trimethyllysine dioxygenase, mitochondrial OS=Homo sapiens GN=TMLHE PE=1 SV=1</t>
  </si>
  <si>
    <t>-0.311222614</t>
  </si>
  <si>
    <t>sp|Q15269|PWP2_HUMAN</t>
  </si>
  <si>
    <t>PWP2</t>
  </si>
  <si>
    <t xml:space="preserve"> Periodic tryptophan protein 2 homolog OS=Homo sapiens GN=PWP2 PE=1 SV=2</t>
  </si>
  <si>
    <t>-0.311321751</t>
  </si>
  <si>
    <t>sp|P41440|S19A1_HUMAN</t>
  </si>
  <si>
    <t>SLC19A1</t>
  </si>
  <si>
    <t xml:space="preserve"> Folate transporter 1 OS=Homo sapiens GN=SLC19A1 PE=1 SV=3</t>
  </si>
  <si>
    <t>-0.311497732</t>
  </si>
  <si>
    <t>sp|Q8NF64-2|ZMIZ2_HUMAN</t>
  </si>
  <si>
    <t>ZMIZ2</t>
  </si>
  <si>
    <t xml:space="preserve"> Isoform 2 of Zinc finger MIZ domain-containing protein 2 OS=Homo sapiens GN=ZMIZ2</t>
  </si>
  <si>
    <t>-0.31158754</t>
  </si>
  <si>
    <t>sp|O77932|DOM3Z_HUMAN</t>
  </si>
  <si>
    <t>DOM3Z</t>
  </si>
  <si>
    <t xml:space="preserve"> Protein Dom3Z OS=Homo sapiens GN=DOM3Z PE=1 SV=2</t>
  </si>
  <si>
    <t>-0.31164877</t>
  </si>
  <si>
    <t>sp|Q03001-3|DYST_HUMAN</t>
  </si>
  <si>
    <t xml:space="preserve"> Isoform 3 of Dystonin OS=Homo sapiens GN=DST</t>
  </si>
  <si>
    <t>-0.311665094</t>
  </si>
  <si>
    <t>sp|Q15042|RB3GP_HUMAN</t>
  </si>
  <si>
    <t>RAB3GAP1</t>
  </si>
  <si>
    <t xml:space="preserve"> Rab3 GTPase-activating protein catalytic subunit OS=Homo sapiens GN=RAB3GAP1 PE=1 SV=3</t>
  </si>
  <si>
    <t>-0.312097494</t>
  </si>
  <si>
    <t>sp|O43824|GTPB6_HUMAN</t>
  </si>
  <si>
    <t>GTPBP6</t>
  </si>
  <si>
    <t xml:space="preserve"> Putative GTP-binding protein 6 OS=Homo sapiens GN=GTPBP6 PE=2 SV=3</t>
  </si>
  <si>
    <t>-0.312366387</t>
  </si>
  <si>
    <t>sp|Q8NBN3|TM87A_HUMAN</t>
  </si>
  <si>
    <t>TMEM87A</t>
  </si>
  <si>
    <t xml:space="preserve"> Transmembrane protein 87A OS=Homo sapiens GN=TMEM87A PE=1 SV=3</t>
  </si>
  <si>
    <t>-0.312572514</t>
  </si>
  <si>
    <t>sp|P18669|PGAM1_HUMAN</t>
  </si>
  <si>
    <t>PGAM1</t>
  </si>
  <si>
    <t xml:space="preserve"> Phosphoglycerate mutase 1 OS=Homo sapiens GN=PGAM1 PE=1 SV=2</t>
  </si>
  <si>
    <t>-0.312923096</t>
  </si>
  <si>
    <t>sp|O14672|ADA10_HUMAN</t>
  </si>
  <si>
    <t>ADAM10</t>
  </si>
  <si>
    <t xml:space="preserve"> Disintegrin and metalloproteinase domain-containing protein 10 OS=Homo sapiens GN=ADAM10 PE=1 SV=1</t>
  </si>
  <si>
    <t>-0.313040034</t>
  </si>
  <si>
    <t>sp|Q5R3F8|LRFN6_HUMAN</t>
  </si>
  <si>
    <t>ELFN2</t>
  </si>
  <si>
    <t xml:space="preserve"> Leucine-rich repeat and fibronectin type-III domain-containing protein 6 OS=Homo sapiens GN=ELFN2 PE=1 SV=1</t>
  </si>
  <si>
    <t>-0.313076779</t>
  </si>
  <si>
    <t>sp|O00635|TRI38_HUMAN</t>
  </si>
  <si>
    <t>TRIM38</t>
  </si>
  <si>
    <t xml:space="preserve"> Tripartite motif-containing protein 38 OS=Homo sapiens GN=TRIM38 PE=2 SV=1</t>
  </si>
  <si>
    <t>-0.31314522</t>
  </si>
  <si>
    <t>sp|P52758|UK114_HUMAN</t>
  </si>
  <si>
    <t>HRSP12</t>
  </si>
  <si>
    <t xml:space="preserve"> Ribonuclease UK114 OS=Homo sapiens GN=HRSP12 PE=1 SV=1</t>
  </si>
  <si>
    <t>-0.313327355</t>
  </si>
  <si>
    <t>sp|Q6UB99|ANR11_HUMAN</t>
  </si>
  <si>
    <t>ANKRD11</t>
  </si>
  <si>
    <t xml:space="preserve"> Ankyrin repeat domain-containing protein 11 OS=Homo sapiens GN=ANKRD11 PE=1 SV=3</t>
  </si>
  <si>
    <t>-0.313461576</t>
  </si>
  <si>
    <t>sp|Q92968|PEX13_HUMAN</t>
  </si>
  <si>
    <t>PEX13</t>
  </si>
  <si>
    <t xml:space="preserve"> Peroxisomal membrane protein PEX13 OS=Homo sapiens GN=PEX13 PE=1 SV=2</t>
  </si>
  <si>
    <t>-0.313672239</t>
  </si>
  <si>
    <t>sp|Q6SJ93|F111B_HUMAN</t>
  </si>
  <si>
    <t>FAM111B</t>
  </si>
  <si>
    <t xml:space="preserve"> Protein FAM111B OS=Homo sapiens GN=FAM111B PE=2 SV=1</t>
  </si>
  <si>
    <t>-0.313731021</t>
  </si>
  <si>
    <t>sp|P18031|PTN1_HUMAN</t>
  </si>
  <si>
    <t>PTPN1</t>
  </si>
  <si>
    <t xml:space="preserve"> Tyrosine-protein phosphatase non-receptor type 1 OS=Homo sapiens GN=PTPN1 PE=1 SV=1</t>
  </si>
  <si>
    <t>-0.313877814</t>
  </si>
  <si>
    <t>sp|Q9NXH9-2|TRM1_HUMAN</t>
  </si>
  <si>
    <t>TRMT1</t>
  </si>
  <si>
    <t xml:space="preserve"> Isoform 2 of N(2),N(2)-dimethylguanosine tRNA methyltransferase OS=Homo sapiens GN=TRMT1</t>
  </si>
  <si>
    <t>-0.314436366</t>
  </si>
  <si>
    <t>sp|Q14156-2|EFR3A_HUMAN</t>
  </si>
  <si>
    <t>EFR3A</t>
  </si>
  <si>
    <t xml:space="preserve"> Isoform 2 of Protein EFR3 homolog A OS=Homo sapiens GN=EFR3A</t>
  </si>
  <si>
    <t>-0.314585097</t>
  </si>
  <si>
    <t>sp|Q6NW34-2|CC017_HUMAN</t>
  </si>
  <si>
    <t>C3orf17</t>
  </si>
  <si>
    <t xml:space="preserve"> Isoform 2 of Uncharacterized protein C3orf17 OS=Homo sapiens GN=C3orf17</t>
  </si>
  <si>
    <t>-0.314620854</t>
  </si>
  <si>
    <t>sp|Q96AY3|FKB10_HUMAN</t>
  </si>
  <si>
    <t>FKBP10</t>
  </si>
  <si>
    <t xml:space="preserve"> Peptidyl-prolyl cis-trans isomerase FKBP10 OS=Homo sapiens GN=FKBP10 PE=1 SV=1</t>
  </si>
  <si>
    <t>-0.314656672</t>
  </si>
  <si>
    <t>sp|O75396|SC22B_HUMAN</t>
  </si>
  <si>
    <t>SEC22B</t>
  </si>
  <si>
    <t xml:space="preserve"> Vesicle-trafficking protein SEC22b OS=Homo sapiens GN=SEC22B PE=1 SV=4</t>
  </si>
  <si>
    <t>-0.314718386</t>
  </si>
  <si>
    <t>sp|Q7L1V2|MON1B_HUMAN</t>
  </si>
  <si>
    <t>MON1B</t>
  </si>
  <si>
    <t xml:space="preserve"> Vacuolar fusion protein MON1 homolog B OS=Homo sapiens GN=MON1B PE=1 SV=1</t>
  </si>
  <si>
    <t>-0.31531322</t>
  </si>
  <si>
    <t>sp|Q86UT6-2|NLRX1_HUMAN</t>
  </si>
  <si>
    <t>NLRX1</t>
  </si>
  <si>
    <t xml:space="preserve"> Isoform 2 of NLR family member X1 OS=Homo sapiens GN=NLRX1</t>
  </si>
  <si>
    <t>-0.315460671</t>
  </si>
  <si>
    <t>sp|Q96TA1|NIBL1_HUMAN</t>
  </si>
  <si>
    <t>FAM129B</t>
  </si>
  <si>
    <t xml:space="preserve"> Niban-like protein 1 OS=Homo sapiens GN=FAM129B PE=1 SV=2</t>
  </si>
  <si>
    <t>-0.315602209</t>
  </si>
  <si>
    <t>sp|O43933|PEX1_HUMAN</t>
  </si>
  <si>
    <t>PEX1</t>
  </si>
  <si>
    <t xml:space="preserve"> Peroxisome biogenesis factor 1 OS=Homo sapiens GN=PEX1 PE=1 SV=1</t>
  </si>
  <si>
    <t>-0.315743252</t>
  </si>
  <si>
    <t>sp|Q8NBP0|TTC13_HUMAN</t>
  </si>
  <si>
    <t>TTC13</t>
  </si>
  <si>
    <t xml:space="preserve"> Tetratricopeptide repeat protein 13 OS=Homo sapiens GN=TTC13 PE=2 SV=3</t>
  </si>
  <si>
    <t>-0.315858314</t>
  </si>
  <si>
    <t>sp|O95487-2|SC24B_HUMAN</t>
  </si>
  <si>
    <t>SEC24B</t>
  </si>
  <si>
    <t xml:space="preserve"> Isoform 2 of Protein transport protein Sec24B OS=Homo sapiens GN=SEC24B</t>
  </si>
  <si>
    <t>-0.315920263</t>
  </si>
  <si>
    <t>sp|Q9UBU9|NXF1_HUMAN</t>
  </si>
  <si>
    <t>NXF1</t>
  </si>
  <si>
    <t xml:space="preserve"> Nuclear RNA export factor 1 OS=Homo sapiens GN=NXF1 PE=1 SV=1</t>
  </si>
  <si>
    <t>-0.316147609</t>
  </si>
  <si>
    <t>sp|P49006|MRP_HUMAN</t>
  </si>
  <si>
    <t>MARCKSL1</t>
  </si>
  <si>
    <t xml:space="preserve"> MARCKS-related protein OS=Homo sapiens GN=MARCKSL1 PE=1 SV=2</t>
  </si>
  <si>
    <t>-0.316152758</t>
  </si>
  <si>
    <t>sp|Q00403|TF2B_HUMAN</t>
  </si>
  <si>
    <t>GTF2B</t>
  </si>
  <si>
    <t xml:space="preserve"> Transcription initiation factor IIB OS=Homo sapiens GN=GTF2B PE=1 SV=1</t>
  </si>
  <si>
    <t>-0.316165569</t>
  </si>
  <si>
    <t>sp|Q15029|U5S1_HUMAN</t>
  </si>
  <si>
    <t>EFTUD2</t>
  </si>
  <si>
    <t xml:space="preserve"> 116 kDa U5 small nuclear ribonucleoprotein component OS=Homo sapiens GN=EFTUD2 PE=1 SV=1</t>
  </si>
  <si>
    <t>-0.316291538</t>
  </si>
  <si>
    <t>sp|Q15233|NONO_HUMAN</t>
  </si>
  <si>
    <t>NONO</t>
  </si>
  <si>
    <t xml:space="preserve"> Non-POU domain-containing octamer-binding protein OS=Homo sapiens GN=NONO PE=1 SV=4</t>
  </si>
  <si>
    <t>-0.316548018</t>
  </si>
  <si>
    <t>sp|Q969X1|TMBI1_HUMAN</t>
  </si>
  <si>
    <t>TMBIM1</t>
  </si>
  <si>
    <t xml:space="preserve"> Transmembrane BAX inhibitor motif-containing protein 1 OS=Homo sapiens GN=TMBIM1 PE=1 SV=2</t>
  </si>
  <si>
    <t>-0.317004118</t>
  </si>
  <si>
    <t>sp|Q96MT8-2|CEP63_HUMAN</t>
  </si>
  <si>
    <t>CEP63</t>
  </si>
  <si>
    <t xml:space="preserve"> Isoform 2 of Centrosomal protein of 63 kDa OS=Homo sapiens GN=CEP63</t>
  </si>
  <si>
    <t>-0.317160256</t>
  </si>
  <si>
    <t>sp|O60783|RT14_HUMAN</t>
  </si>
  <si>
    <t>MRPS14</t>
  </si>
  <si>
    <t xml:space="preserve"> 28S ribosomal protein S14, mitochondrial OS=Homo sapiens GN=MRPS14 PE=1 SV=1</t>
  </si>
  <si>
    <t>-0.317300305</t>
  </si>
  <si>
    <t>sp|P49916-2|DNLI3_HUMAN</t>
  </si>
  <si>
    <t>LIG3</t>
  </si>
  <si>
    <t xml:space="preserve"> Isoform Beta of DNA ligase 3 OS=Homo sapiens GN=LIG3</t>
  </si>
  <si>
    <t>-0.317385404</t>
  </si>
  <si>
    <t>sp|Q96J84-2|KIRR1_HUMAN</t>
  </si>
  <si>
    <t>KIRREL</t>
  </si>
  <si>
    <t xml:space="preserve"> Isoform 2 of Kin of IRRE-like protein 1 OS=Homo sapiens GN=KIRREL</t>
  </si>
  <si>
    <t>-0.317731353</t>
  </si>
  <si>
    <t>sp|Q8N2K0-2|ABD12_HUMAN</t>
  </si>
  <si>
    <t>ABHD12</t>
  </si>
  <si>
    <t xml:space="preserve"> Isoform 2 of Monoacylglycerol lipase ABHD12 OS=Homo sapiens GN=ABHD12</t>
  </si>
  <si>
    <t>-0.317828405</t>
  </si>
  <si>
    <t>sp|Q96JQ2|CLMN_HUMAN</t>
  </si>
  <si>
    <t>CLMN</t>
  </si>
  <si>
    <t xml:space="preserve"> Calmin OS=Homo sapiens GN=CLMN PE=1 SV=1</t>
  </si>
  <si>
    <t>-0.317888785</t>
  </si>
  <si>
    <t>sp|P50416-2|CPT1A_HUMAN</t>
  </si>
  <si>
    <t>CPT1A</t>
  </si>
  <si>
    <t xml:space="preserve"> Isoform 2 of Carnitine O-palmitoyltransferase 1, liver isoform OS=Homo sapiens GN=CPT1A</t>
  </si>
  <si>
    <t>-0.318075573</t>
  </si>
  <si>
    <t>sp|P11171-2|41_HUMAN</t>
  </si>
  <si>
    <t>EPB41</t>
  </si>
  <si>
    <t xml:space="preserve"> Isoform 2 of Protein 4.1 OS=Homo sapiens GN=EPB41</t>
  </si>
  <si>
    <t>-0.31818977</t>
  </si>
  <si>
    <t>sp|Q9NP61|ARFG3_HUMAN</t>
  </si>
  <si>
    <t>ARFGAP3</t>
  </si>
  <si>
    <t xml:space="preserve"> ADP-ribosylation factor GTPase-activating protein 3 OS=Homo sapiens GN=ARFGAP3 PE=1 SV=1</t>
  </si>
  <si>
    <t>-0.318301689</t>
  </si>
  <si>
    <t>sp|Q9BUR5-2|APOO_HUMAN</t>
  </si>
  <si>
    <t>APOO</t>
  </si>
  <si>
    <t xml:space="preserve"> Isoform 2 of Apolipoprotein O OS=Homo sapiens GN=APOO</t>
  </si>
  <si>
    <t>-0.31847586</t>
  </si>
  <si>
    <t>sp|Q14146|URB2_HUMAN</t>
  </si>
  <si>
    <t>URB2</t>
  </si>
  <si>
    <t xml:space="preserve"> Unhealthy ribosome biogenesis protein 2 homolog OS=Homo sapiens GN=URB2 PE=1 SV=2</t>
  </si>
  <si>
    <t>-0.318608452</t>
  </si>
  <si>
    <t>sp|Q96MX3|ZNF48_HUMAN</t>
  </si>
  <si>
    <t>ZNF48</t>
  </si>
  <si>
    <t xml:space="preserve"> Zinc finger protein 48 OS=Homo sapiens GN=ZNF48 PE=2 SV=2</t>
  </si>
  <si>
    <t>-0.319416189</t>
  </si>
  <si>
    <t>sp|Q9BXC9|BBS2_HUMAN</t>
  </si>
  <si>
    <t>BBS2</t>
  </si>
  <si>
    <t xml:space="preserve"> Bardet-Biedl syndrome 2 protein OS=Homo sapiens GN=BBS2 PE=1 SV=1</t>
  </si>
  <si>
    <t>-0.319729853</t>
  </si>
  <si>
    <t>sp|Q9Y251|HPSE_HUMAN</t>
  </si>
  <si>
    <t>HPSE</t>
  </si>
  <si>
    <t xml:space="preserve"> Heparanase OS=Homo sapiens GN=HPSE PE=1 SV=2</t>
  </si>
  <si>
    <t>-0.320562424</t>
  </si>
  <si>
    <t>sp|Q7Z2E3-7|APTX_HUMAN</t>
  </si>
  <si>
    <t>APTX</t>
  </si>
  <si>
    <t xml:space="preserve"> Isoform 7 of Aprataxin OS=Homo sapiens GN=APTX</t>
  </si>
  <si>
    <t>-0.320732836</t>
  </si>
  <si>
    <t>sp|Q96EY8|MMAB_HUMAN</t>
  </si>
  <si>
    <t>MMAB</t>
  </si>
  <si>
    <t xml:space="preserve"> Cob(I)yrinic acid a,c-diamide adenosyltransferase, mitochondrial OS=Homo sapiens GN=MMAB PE=1 SV=1</t>
  </si>
  <si>
    <t>-0.32075689</t>
  </si>
  <si>
    <t>sp|Q13573|SNW1_HUMAN</t>
  </si>
  <si>
    <t>SNW1</t>
  </si>
  <si>
    <t xml:space="preserve"> SNW domain-containing protein 1 OS=Homo sapiens GN=SNW1 PE=1 SV=1</t>
  </si>
  <si>
    <t>-0.320791953</t>
  </si>
  <si>
    <t>sp|Q14137|BOP1_HUMAN</t>
  </si>
  <si>
    <t>BOP1</t>
  </si>
  <si>
    <t xml:space="preserve"> Ribosome biogenesis protein BOP1 OS=Homo sapiens GN=BOP1 PE=1 SV=2</t>
  </si>
  <si>
    <t>-0.320948157</t>
  </si>
  <si>
    <t>sp|Q9BXW7-2|CECR5_HUMAN</t>
  </si>
  <si>
    <t>CECR5</t>
  </si>
  <si>
    <t xml:space="preserve"> Isoform 1 of Cat eye syndrome critical region protein 5 OS=Homo sapiens GN=CECR5</t>
  </si>
  <si>
    <t>-0.320980567</t>
  </si>
  <si>
    <t>##sp|O94979-2|SC31A_HUMAN</t>
  </si>
  <si>
    <t>-0.321782365</t>
  </si>
  <si>
    <t>sp|Q12770|SCAP_HUMAN</t>
  </si>
  <si>
    <t>SCAP</t>
  </si>
  <si>
    <t xml:space="preserve"> Sterol regulatory element-binding protein cleavage-activating protein OS=Homo sapiens GN=SCAP PE=1 SV=4</t>
  </si>
  <si>
    <t>-0.321935021</t>
  </si>
  <si>
    <t>sp|Q9Y4K4|M4K5_HUMAN</t>
  </si>
  <si>
    <t>MAP4K5</t>
  </si>
  <si>
    <t xml:space="preserve"> Mitogen-activated protein kinase kinase kinase kinase 5 OS=Homo sapiens GN=MAP4K5 PE=1 SV=1</t>
  </si>
  <si>
    <t>-0.321970158</t>
  </si>
  <si>
    <t>sp|Q12981|SEC20_HUMAN</t>
  </si>
  <si>
    <t>BNIP1</t>
  </si>
  <si>
    <t xml:space="preserve"> Vesicle transport protein SEC20 OS=Homo sapiens GN=BNIP1 PE=1 SV=3</t>
  </si>
  <si>
    <t>-0.322193662</t>
  </si>
  <si>
    <t>sp|P31749|AKT1_HUMAN</t>
  </si>
  <si>
    <t>AKT1</t>
  </si>
  <si>
    <t xml:space="preserve"> RAC-alpha serine/threonine-protein kinase OS=Homo sapiens GN=AKT1 PE=1 SV=2</t>
  </si>
  <si>
    <t>-0.322541081</t>
  </si>
  <si>
    <t>sp|Q8N5I2|ARRD1_HUMAN</t>
  </si>
  <si>
    <t>ARRDC1</t>
  </si>
  <si>
    <t xml:space="preserve"> Arrestin domain-containing protein 1 OS=Homo sapiens GN=ARRDC1 PE=2 SV=1</t>
  </si>
  <si>
    <t>-0.322778145</t>
  </si>
  <si>
    <t>sp|P05106-2|ITB3_HUMAN</t>
  </si>
  <si>
    <t>ITGB3</t>
  </si>
  <si>
    <t xml:space="preserve"> Isoform Beta-3B of Integrin beta-3 OS=Homo sapiens GN=ITGB3</t>
  </si>
  <si>
    <t>-0.32320072</t>
  </si>
  <si>
    <t>sp|Q9UHD2|TBK1_HUMAN</t>
  </si>
  <si>
    <t>TBK1</t>
  </si>
  <si>
    <t xml:space="preserve"> Serine/threonine-protein kinase TBK1 OS=Homo sapiens GN=TBK1 PE=1 SV=1</t>
  </si>
  <si>
    <t>-0.323250033</t>
  </si>
  <si>
    <t>sp|Q9NR77|PXMP2_HUMAN</t>
  </si>
  <si>
    <t>PXMP2</t>
  </si>
  <si>
    <t xml:space="preserve"> Peroxisomal membrane protein 2 OS=Homo sapiens GN=PXMP2 PE=1 SV=3</t>
  </si>
  <si>
    <t>-0.323711734</t>
  </si>
  <si>
    <t>sp|P57088|TMM33_HUMAN</t>
  </si>
  <si>
    <t>TMEM33</t>
  </si>
  <si>
    <t xml:space="preserve"> Transmembrane protein 33 OS=Homo sapiens GN=TMEM33 PE=1 SV=2</t>
  </si>
  <si>
    <t>-0.323790087</t>
  </si>
  <si>
    <t>sp|Q01628|IFM3_HUMAN</t>
  </si>
  <si>
    <t>IFITM3</t>
  </si>
  <si>
    <t xml:space="preserve"> Interferon-induced transmembrane protein 3 OS=Homo sapiens GN=IFITM3 PE=1 SV=2</t>
  </si>
  <si>
    <t>-0.323891614</t>
  </si>
  <si>
    <t>sp|O75821|EIF3G_HUMAN</t>
  </si>
  <si>
    <t>EIF3G</t>
  </si>
  <si>
    <t xml:space="preserve"> Eukaryotic translation initiation factor 3 subunit G OS=Homo sapiens GN=EIF3G PE=1 SV=2</t>
  </si>
  <si>
    <t>-0.323908647</t>
  </si>
  <si>
    <t>sp|Q03113|GNA12_HUMAN</t>
  </si>
  <si>
    <t>GNA12</t>
  </si>
  <si>
    <t xml:space="preserve"> Guanine nucleotide-binding protein subunit alpha-12 OS=Homo sapiens GN=GNA12 PE=1 SV=4</t>
  </si>
  <si>
    <t>-0.323965379</t>
  </si>
  <si>
    <t>sp|Q96I99|SUCB2_HUMAN</t>
  </si>
  <si>
    <t>SUCLG2</t>
  </si>
  <si>
    <t xml:space="preserve"> Succinyl-CoA ligase [GDP-forming] subunit beta, mitochondrial OS=Homo sapiens GN=SUCLG2 PE=1 SV=2</t>
  </si>
  <si>
    <t>-0.324380953</t>
  </si>
  <si>
    <t>sp|Q9NXN4-2|GDAP2_HUMAN</t>
  </si>
  <si>
    <t>GDAP2</t>
  </si>
  <si>
    <t xml:space="preserve"> Isoform 2 of Ganglioside-induced differentiation-associated protein 2 OS=Homo sapiens GN=GDAP2</t>
  </si>
  <si>
    <t>-0.324467739</t>
  </si>
  <si>
    <t>sp|Q8IXL6-2|DMP4_HUMAN</t>
  </si>
  <si>
    <t>FAM20C</t>
  </si>
  <si>
    <t xml:space="preserve"> Isoform 2 of Dentin matrix protein 4 OS=Homo sapiens GN=FAM20C</t>
  </si>
  <si>
    <t>-0.324474634</t>
  </si>
  <si>
    <t>sp|P18850|ATF6A_HUMAN</t>
  </si>
  <si>
    <t>ATF6</t>
  </si>
  <si>
    <t xml:space="preserve"> Cyclic AMP-dependent transcription factor ATF-6 alpha OS=Homo sapiens GN=ATF6 PE=1 SV=3</t>
  </si>
  <si>
    <t>-0.324483537</t>
  </si>
  <si>
    <t>sp|Q9GZR2-2|REXO4_HUMAN</t>
  </si>
  <si>
    <t>REXO4</t>
  </si>
  <si>
    <t xml:space="preserve"> Isoform 2 of RNA exonuclease 4 OS=Homo sapiens GN=REXO4</t>
  </si>
  <si>
    <t>-0.324509633</t>
  </si>
  <si>
    <t>sp|Q0IIM8|TBC8B_HUMAN</t>
  </si>
  <si>
    <t>TBC1D8B</t>
  </si>
  <si>
    <t xml:space="preserve"> TBC1 domain family member 8B OS=Homo sapiens GN=TBC1D8B PE=2 SV=2</t>
  </si>
  <si>
    <t>-0.324544873</t>
  </si>
  <si>
    <t>sp|Q9UN86|G3BP2_HUMAN</t>
  </si>
  <si>
    <t xml:space="preserve"> Ras GTPase-activating protein-binding protein 2 OS=Homo sapiens GN=G3BP2 PE=1 SV=2</t>
  </si>
  <si>
    <t>-0.324640765</t>
  </si>
  <si>
    <t>sp|Q2VPK5-3|CTU2_HUMAN</t>
  </si>
  <si>
    <t>CTU2</t>
  </si>
  <si>
    <t xml:space="preserve"> Isoform 2 of Cytoplasmic tRNA 2-thiolation protein 2 OS=Homo sapiens GN=CTU2</t>
  </si>
  <si>
    <t>-0.324786316</t>
  </si>
  <si>
    <t>sp|P50548|ERF_HUMAN</t>
  </si>
  <si>
    <t>ERF</t>
  </si>
  <si>
    <t xml:space="preserve"> ETS domain-containing transcription factor ERF OS=Homo sapiens GN=ERF PE=1 SV=2</t>
  </si>
  <si>
    <t>-0.324912256</t>
  </si>
  <si>
    <t>sp|Q2TAA5|ALG11_HUMAN</t>
  </si>
  <si>
    <t>ALG11</t>
  </si>
  <si>
    <t xml:space="preserve"> GDP-Man:Man(3)GlcNAc(2)-PP-Dol alpha-1,2-mannosyltransferase OS=Homo sapiens GN=ALG11 PE=1 SV=2</t>
  </si>
  <si>
    <t>-0.325088595</t>
  </si>
  <si>
    <t>sp|P62244|RS15A_HUMAN</t>
  </si>
  <si>
    <t>RPS15A</t>
  </si>
  <si>
    <t xml:space="preserve"> 40S ribosomal protein S15a OS=Homo sapiens GN=RPS15A PE=1 SV=2</t>
  </si>
  <si>
    <t>-0.325225197</t>
  </si>
  <si>
    <t>sp|Q9NP64-2|NO40_HUMAN</t>
  </si>
  <si>
    <t>ZCCHC17</t>
  </si>
  <si>
    <t xml:space="preserve"> Isoform 2 of Nucleolar protein of 40 kDa OS=Homo sapiens GN=ZCCHC17</t>
  </si>
  <si>
    <t>-0.32541037</t>
  </si>
  <si>
    <t>sp|P54709|AT1B3_HUMAN</t>
  </si>
  <si>
    <t>ATP1B3</t>
  </si>
  <si>
    <t xml:space="preserve"> Sodium/potassium-transporting ATPase subunit beta-3 OS=Homo sapiens GN=ATP1B3 PE=1 SV=1</t>
  </si>
  <si>
    <t>-0.325647259</t>
  </si>
  <si>
    <t>sp|Q8NC60|CD014_HUMAN</t>
  </si>
  <si>
    <t>C4orf14</t>
  </si>
  <si>
    <t xml:space="preserve"> Uncharacterized protein C4orf14 OS=Homo sapiens GN=C4orf14 PE=1 SV=2</t>
  </si>
  <si>
    <t>-0.32577907</t>
  </si>
  <si>
    <t>sp|O75943-2|RAD17_HUMAN</t>
  </si>
  <si>
    <t>RAD17</t>
  </si>
  <si>
    <t xml:space="preserve"> Isoform 2 of Cell cycle checkpoint protein RAD17 OS=Homo sapiens GN=RAD17</t>
  </si>
  <si>
    <t>-0.325924159</t>
  </si>
  <si>
    <t>sp|Q8IY21|DDX60_HUMAN</t>
  </si>
  <si>
    <t>DDX60</t>
  </si>
  <si>
    <t xml:space="preserve"> Probable ATP-dependent RNA helicase DDX60 OS=Homo sapiens GN=DDX60 PE=2 SV=3</t>
  </si>
  <si>
    <t>-0.326199411</t>
  </si>
  <si>
    <t>sp|Q96E29-2|MTER1_HUMAN</t>
  </si>
  <si>
    <t>MTERFD1</t>
  </si>
  <si>
    <t xml:space="preserve"> Isoform 2 of mTERF domain-containing protein 1, mitochondrial OS=Homo sapiens GN=MTERFD1</t>
  </si>
  <si>
    <t>-0.326290466</t>
  </si>
  <si>
    <t>sp|Q969N2|PIGT_HUMAN</t>
  </si>
  <si>
    <t>PIGT</t>
  </si>
  <si>
    <t xml:space="preserve"> GPI transamidase component PIG-T OS=Homo sapiens GN=PIGT PE=1 SV=1</t>
  </si>
  <si>
    <t>-0.326337135</t>
  </si>
  <si>
    <t>sp|Q14331|FRG1_HUMAN</t>
  </si>
  <si>
    <t>FRG1</t>
  </si>
  <si>
    <t xml:space="preserve"> Protein FRG1 OS=Homo sapiens GN=FRG1 PE=1 SV=1</t>
  </si>
  <si>
    <t>-0.326425928</t>
  </si>
  <si>
    <t>sp|Q8TE76|MORC4_HUMAN</t>
  </si>
  <si>
    <t>MORC4</t>
  </si>
  <si>
    <t xml:space="preserve"> MORC family CW-type zinc finger protein 4 OS=Homo sapiens GN=MORC4 PE=1 SV=2</t>
  </si>
  <si>
    <t>-0.326759068</t>
  </si>
  <si>
    <t>sp|Q13322-2|GRB10_HUMAN</t>
  </si>
  <si>
    <t>GRB10</t>
  </si>
  <si>
    <t xml:space="preserve"> Isoform 1 of Growth factor receptor-bound protein 10 OS=Homo sapiens GN=GRB10</t>
  </si>
  <si>
    <t>-0.326999865</t>
  </si>
  <si>
    <t>sp|Q9BTZ2-4|DHRS4_HUMAN</t>
  </si>
  <si>
    <t>DHRS4</t>
  </si>
  <si>
    <t xml:space="preserve"> Isoform 4 of Dehydrogenase/reductase SDR family member 4 OS=Homo sapiens GN=DHRS4</t>
  </si>
  <si>
    <t>-0.327094224</t>
  </si>
  <si>
    <t>sp|Q9UHR4|BI2L1_HUMAN</t>
  </si>
  <si>
    <t>BAIAP2L1</t>
  </si>
  <si>
    <t xml:space="preserve"> Brain-specific angiogenesis inhibitor 1-associated protein 2-like protein 1 OS=Homo sapiens GN=BAIAP2L1 PE=1 SV=2</t>
  </si>
  <si>
    <t>-0.327131676</t>
  </si>
  <si>
    <t>sp|Q8N131-2|PORIM_HUMAN</t>
  </si>
  <si>
    <t>TMEM123</t>
  </si>
  <si>
    <t xml:space="preserve"> Isoform 2 of Porimin OS=Homo sapiens GN=TMEM123</t>
  </si>
  <si>
    <t>-0.327238127</t>
  </si>
  <si>
    <t>sp|O75909-4|CCNK_HUMAN</t>
  </si>
  <si>
    <t>CCNK</t>
  </si>
  <si>
    <t xml:space="preserve"> Isoform 4 of Cyclin-K OS=Homo sapiens GN=CCNK</t>
  </si>
  <si>
    <t>-0.327666814</t>
  </si>
  <si>
    <t>sp|Q96EY1|DNJA3_HUMAN</t>
  </si>
  <si>
    <t xml:space="preserve"> DnaJ homolog subfamily A member 3, mitochondrial OS=Homo sapiens GN=DNAJA3 PE=1 SV=2</t>
  </si>
  <si>
    <t>-0.327802001</t>
  </si>
  <si>
    <t>sp|Q99496|RING2_HUMAN</t>
  </si>
  <si>
    <t>RNF2</t>
  </si>
  <si>
    <t xml:space="preserve"> E3 ubiquitin-protein ligase RING2 OS=Homo sapiens GN=RNF2 PE=1 SV=1</t>
  </si>
  <si>
    <t>-0.328104172</t>
  </si>
  <si>
    <t>sp|O75152|ZC11A_HUMAN</t>
  </si>
  <si>
    <t>ZC3H11A</t>
  </si>
  <si>
    <t xml:space="preserve"> Zinc finger CCCH domain-containing protein 11A OS=Homo sapiens GN=ZC3H11A PE=1 SV=3</t>
  </si>
  <si>
    <t>-0.328180198</t>
  </si>
  <si>
    <t>sp|Q8IZ69-2|TRM2A_HUMAN</t>
  </si>
  <si>
    <t>TRMT2A</t>
  </si>
  <si>
    <t xml:space="preserve"> Isoform 2 of tRNA (uracil-5-)-methyltransferase homolog A OS=Homo sapiens GN=TRMT2A</t>
  </si>
  <si>
    <t>-0.328317027</t>
  </si>
  <si>
    <t>sp|Q15067-2|ACOX1_HUMAN</t>
  </si>
  <si>
    <t>ACOX1</t>
  </si>
  <si>
    <t xml:space="preserve"> Isoform 2 of Peroxisomal acyl-coenzyme A oxidase 1 OS=Homo sapiens GN=ACOX1</t>
  </si>
  <si>
    <t>-0.32832092</t>
  </si>
  <si>
    <t>sp|Q8N3C7-2|CLIP4_HUMAN</t>
  </si>
  <si>
    <t>CLIP4</t>
  </si>
  <si>
    <t xml:space="preserve"> Isoform 2 of CAP-Gly domain-containing linker protein 4 OS=Homo sapiens GN=CLIP4</t>
  </si>
  <si>
    <t>-0.32852739</t>
  </si>
  <si>
    <t>sp|P49755|TMEDA_HUMAN</t>
  </si>
  <si>
    <t>TMED10</t>
  </si>
  <si>
    <t xml:space="preserve"> Transmembrane emp24 domain-containing protein 10 OS=Homo sapiens GN=TMED10 PE=1 SV=2</t>
  </si>
  <si>
    <t>-0.328741661</t>
  </si>
  <si>
    <t>sp|Q9NPI1-2|BRD7_HUMAN</t>
  </si>
  <si>
    <t>BRD7</t>
  </si>
  <si>
    <t xml:space="preserve"> Isoform 2 of Bromodomain-containing protein 7 OS=Homo sapiens GN=BRD7</t>
  </si>
  <si>
    <t>-0.328836304</t>
  </si>
  <si>
    <t>sp|Q9Y5K8|VATD_HUMAN</t>
  </si>
  <si>
    <t>ATP6V1D</t>
  </si>
  <si>
    <t xml:space="preserve"> V-type proton ATPase subunit D OS=Homo sapiens GN=ATP6V1D PE=1 SV=1</t>
  </si>
  <si>
    <t>-0.328850834</t>
  </si>
  <si>
    <t>sp|Q9BQC6|RT63_HUMAN</t>
  </si>
  <si>
    <t>MRP63</t>
  </si>
  <si>
    <t xml:space="preserve"> Ribosomal protein 63, mitochondrial OS=Homo sapiens GN=MRP63 PE=2 SV=1</t>
  </si>
  <si>
    <t>-0.32900362</t>
  </si>
  <si>
    <t>sp|Q8WVM8|SCFD1_HUMAN</t>
  </si>
  <si>
    <t>SCFD1</t>
  </si>
  <si>
    <t xml:space="preserve"> Sec1 family domain-containing protein 1 OS=Homo sapiens GN=SCFD1 PE=1 SV=4</t>
  </si>
  <si>
    <t>-0.329078238</t>
  </si>
  <si>
    <t>sp|Q9HBD1-4|RC3H2_HUMAN</t>
  </si>
  <si>
    <t>RC3H2</t>
  </si>
  <si>
    <t xml:space="preserve"> Isoform 4 of RING finger and CCCH-type zinc finger domain-containing protein 2 OS=Homo sapiens GN=RC3H2</t>
  </si>
  <si>
    <t>-0.329923683</t>
  </si>
  <si>
    <t>sp|Q96T23-2|RSF1_HUMAN</t>
  </si>
  <si>
    <t>RSF1</t>
  </si>
  <si>
    <t xml:space="preserve"> Isoform 2 of Remodeling and spacing factor 1 OS=Homo sapiens GN=RSF1</t>
  </si>
  <si>
    <t>-0.330123828</t>
  </si>
  <si>
    <t>sp|P14735|IDE_HUMAN</t>
  </si>
  <si>
    <t>IDE</t>
  </si>
  <si>
    <t xml:space="preserve"> Insulin-degrading enzyme OS=Homo sapiens GN=IDE PE=1 SV=4</t>
  </si>
  <si>
    <t>-0.330224324</t>
  </si>
  <si>
    <t>sp|Q9NYP7|ELOV5_HUMAN</t>
  </si>
  <si>
    <t>ELOVL5</t>
  </si>
  <si>
    <t xml:space="preserve"> Elongation of very long chain fatty acids protein 5 OS=Homo sapiens GN=ELOVL5 PE=1 SV=1</t>
  </si>
  <si>
    <t>-0.33035145</t>
  </si>
  <si>
    <t>tr|Q4VC03|Q4VC03_HUMAN</t>
  </si>
  <si>
    <t>PABPC4</t>
  </si>
  <si>
    <t xml:space="preserve"> PABPC4 protein OS=Homo sapiens GN=PABPC4 PE=2 SV=1</t>
  </si>
  <si>
    <t>-0.330365452</t>
  </si>
  <si>
    <t>sp|Q9H0X4|ITFG3_HUMAN</t>
  </si>
  <si>
    <t>ITFG3</t>
  </si>
  <si>
    <t xml:space="preserve"> Protein ITFG3 OS=Homo sapiens GN=ITFG3 PE=1 SV=1</t>
  </si>
  <si>
    <t>-0.330458254</t>
  </si>
  <si>
    <t>sp|Q9NPJ8-2|NXT2_HUMAN</t>
  </si>
  <si>
    <t>NXT2</t>
  </si>
  <si>
    <t xml:space="preserve"> Isoform 2 of NTF2-related export protein 2 OS=Homo sapiens GN=NXT2</t>
  </si>
  <si>
    <t>-0.330480304</t>
  </si>
  <si>
    <t>sp|Q9Y2I8|WDR37_HUMAN</t>
  </si>
  <si>
    <t>WDR37</t>
  </si>
  <si>
    <t xml:space="preserve"> WD repeat-containing protein 37 OS=Homo sapiens GN=WDR37 PE=2 SV=2</t>
  </si>
  <si>
    <t>-0.330714166</t>
  </si>
  <si>
    <t>sp|Q9UQB8-2|BAIP2_HUMAN</t>
  </si>
  <si>
    <t>BAIAP2</t>
  </si>
  <si>
    <t xml:space="preserve"> Isoform 2 of Brain-specific angiogenesis inhibitor 1-associated protein 2 OS=Homo sapiens GN=BAIAP2</t>
  </si>
  <si>
    <t>-0.330849792</t>
  </si>
  <si>
    <t>sp|Q9BT88|SYT11_HUMAN</t>
  </si>
  <si>
    <t>SYT11</t>
  </si>
  <si>
    <t xml:space="preserve"> Synaptotagmin-11 OS=Homo sapiens GN=SYT11 PE=1 SV=2</t>
  </si>
  <si>
    <t>-0.330917535</t>
  </si>
  <si>
    <t>sp|O95503|CBX6_HUMAN</t>
  </si>
  <si>
    <t>CBX6</t>
  </si>
  <si>
    <t xml:space="preserve"> Chromobox protein homolog 6 OS=Homo sapiens GN=CBX6 PE=1 SV=1</t>
  </si>
  <si>
    <t>-0.331001584</t>
  </si>
  <si>
    <t>sp|O60716-2|CTND1_HUMAN</t>
  </si>
  <si>
    <t>CTNND1</t>
  </si>
  <si>
    <t xml:space="preserve"> Isoform 1AB of Catenin delta-1 OS=Homo sapiens GN=CTNND1</t>
  </si>
  <si>
    <t>-0.331009374</t>
  </si>
  <si>
    <t>sp|Q96BT3|CENPT_HUMAN</t>
  </si>
  <si>
    <t>CENPT</t>
  </si>
  <si>
    <t xml:space="preserve"> Centromere protein T OS=Homo sapiens GN=CENPT PE=1 SV=2</t>
  </si>
  <si>
    <t>-0.331145059</t>
  </si>
  <si>
    <t>sp|A2AJT9-2|CX023_HUMAN</t>
  </si>
  <si>
    <t>CXorf23</t>
  </si>
  <si>
    <t xml:space="preserve"> Isoform 2 of Uncharacterized protein CXorf23 OS=Homo sapiens GN=CXorf23</t>
  </si>
  <si>
    <t>-0.331308112</t>
  </si>
  <si>
    <t>sp|Q7L2J0|MEPCE_HUMAN</t>
  </si>
  <si>
    <t>MEPCE</t>
  </si>
  <si>
    <t xml:space="preserve"> 7SK snRNA methylphosphate capping enzyme OS=Homo sapiens GN=MEPCE PE=1 SV=1</t>
  </si>
  <si>
    <t>-0.331322944</t>
  </si>
  <si>
    <t>sp|Q6UW63|KDEL1_HUMAN</t>
  </si>
  <si>
    <t>KDELC1</t>
  </si>
  <si>
    <t xml:space="preserve"> KDEL motif-containing protein 1 OS=Homo sapiens GN=KDELC1 PE=1 SV=1</t>
  </si>
  <si>
    <t>-0.331323848</t>
  </si>
  <si>
    <t>sp|Q8NCC3|PAG15_HUMAN</t>
  </si>
  <si>
    <t>PLA2G15</t>
  </si>
  <si>
    <t xml:space="preserve"> Group XV phospholipase A2 OS=Homo sapiens GN=PLA2G15 PE=1 SV=2</t>
  </si>
  <si>
    <t>-0.33137849</t>
  </si>
  <si>
    <t>sp|Q9P0P8|CF203_HUMAN</t>
  </si>
  <si>
    <t>C6orf203</t>
  </si>
  <si>
    <t xml:space="preserve"> Uncharacterized protein C6orf203 OS=Homo sapiens GN=C6orf203 PE=1 SV=1</t>
  </si>
  <si>
    <t>-0.331387458</t>
  </si>
  <si>
    <t>sp|P49792|RBP2_HUMAN</t>
  </si>
  <si>
    <t>RANBP2</t>
  </si>
  <si>
    <t xml:space="preserve"> E3 SUMO-protein ligase RanBP2 OS=Homo sapiens GN=RANBP2 PE=1 SV=2</t>
  </si>
  <si>
    <t>-0.331410827</t>
  </si>
  <si>
    <t>sp|Q68CQ7|GL8D1_HUMAN</t>
  </si>
  <si>
    <t>GLT8D1</t>
  </si>
  <si>
    <t xml:space="preserve"> Glycosyltransferase 8 domain-containing protein 1 OS=Homo sapiens GN=GLT8D1 PE=1 SV=2</t>
  </si>
  <si>
    <t>-0.331615427</t>
  </si>
  <si>
    <t>sp|Q10713|MPPA_HUMAN</t>
  </si>
  <si>
    <t>PMPCA</t>
  </si>
  <si>
    <t xml:space="preserve"> Mitochondrial-processing peptidase subunit alpha OS=Homo sapiens GN=PMPCA PE=1 SV=2</t>
  </si>
  <si>
    <t>-0.331831847</t>
  </si>
  <si>
    <t>sp|Q9H8M1|CQ10B_HUMAN</t>
  </si>
  <si>
    <t>COQ10B</t>
  </si>
  <si>
    <t xml:space="preserve"> Coenzyme Q-binding protein COQ10 homolog B, mitochondrial OS=Homo sapiens GN=COQ10B PE=2 SV=1</t>
  </si>
  <si>
    <t>-0.33230672</t>
  </si>
  <si>
    <t>sp|P62081|RS7_HUMAN</t>
  </si>
  <si>
    <t>RPS7</t>
  </si>
  <si>
    <t xml:space="preserve"> 40S ribosomal protein S7 OS=Homo sapiens GN=RPS7 PE=1 SV=1</t>
  </si>
  <si>
    <t>-0.332322055</t>
  </si>
  <si>
    <t>sp|Q6UB35|C1TM_HUMAN</t>
  </si>
  <si>
    <t>MTHFD1L</t>
  </si>
  <si>
    <t xml:space="preserve"> Monofunctional C1-tetrahydrofolate synthase, mitochondrial OS=Homo sapiens GN=MTHFD1L PE=1 SV=1</t>
  </si>
  <si>
    <t>-0.332445704</t>
  </si>
  <si>
    <t>sp|P18084|ITB5_HUMAN</t>
  </si>
  <si>
    <t>ITGB5</t>
  </si>
  <si>
    <t xml:space="preserve"> Integrin beta-5 OS=Homo sapiens GN=ITGB5 PE=1 SV=1</t>
  </si>
  <si>
    <t>-0.332477568</t>
  </si>
  <si>
    <t>sp|Q6DD88|ATLA3_HUMAN</t>
  </si>
  <si>
    <t>ATL3</t>
  </si>
  <si>
    <t xml:space="preserve"> Atlastin-3 OS=Homo sapiens GN=ATL3 PE=1 SV=1</t>
  </si>
  <si>
    <t>-0.332626956</t>
  </si>
  <si>
    <t>sp|Q96BH1|RNF25_HUMAN</t>
  </si>
  <si>
    <t>RNF25</t>
  </si>
  <si>
    <t xml:space="preserve"> E3 ubiquitin-protein ligase RNF25 OS=Homo sapiens GN=RNF25 PE=1 SV=1</t>
  </si>
  <si>
    <t>-0.333147311</t>
  </si>
  <si>
    <t>sp|Q9H7N4|SFR19_HUMAN</t>
  </si>
  <si>
    <t>SCAF1</t>
  </si>
  <si>
    <t xml:space="preserve"> Splicing factor, arginine/serine-rich 19 OS=Homo sapiens GN=SCAF1 PE=1 SV=3</t>
  </si>
  <si>
    <t>-0.333195135</t>
  </si>
  <si>
    <t>sp|Q9NRG1-2|PRDC1_HUMAN</t>
  </si>
  <si>
    <t>PRTFDC1</t>
  </si>
  <si>
    <t xml:space="preserve"> Isoform 2 of Phosphoribosyltransferase domain-containing protein 1 OS=Homo sapiens GN=PRTFDC1</t>
  </si>
  <si>
    <t>-0.333324046</t>
  </si>
  <si>
    <t>sp|Q96P53|WDFY2_HUMAN</t>
  </si>
  <si>
    <t>WDFY2</t>
  </si>
  <si>
    <t xml:space="preserve"> WD repeat and FYVE domain-containing protein 2 OS=Homo sapiens GN=WDFY2 PE=2 SV=2</t>
  </si>
  <si>
    <t>-0.333403363</t>
  </si>
  <si>
    <t>sp|Q9P2C4|TM181_HUMAN</t>
  </si>
  <si>
    <t>TMEM181</t>
  </si>
  <si>
    <t xml:space="preserve"> Transmembrane protein 181 OS=Homo sapiens GN=TMEM181 PE=1 SV=2</t>
  </si>
  <si>
    <t>-0.333643232</t>
  </si>
  <si>
    <t>sp|Q16832|DDR2_HUMAN</t>
  </si>
  <si>
    <t>DDR2</t>
  </si>
  <si>
    <t xml:space="preserve"> Discoidin domain-containing receptor 2 OS=Homo sapiens GN=DDR2 PE=1 SV=2</t>
  </si>
  <si>
    <t>-0.333829096</t>
  </si>
  <si>
    <t>sp|Q6PCB5|RSBNL_HUMAN</t>
  </si>
  <si>
    <t>RSBN1L</t>
  </si>
  <si>
    <t xml:space="preserve"> Round spermatid basic protein 1-like protein OS=Homo sapiens GN=RSBN1L PE=1 SV=2</t>
  </si>
  <si>
    <t>-0.33397708</t>
  </si>
  <si>
    <t>##sp|Q7Z353-2|HDX_HUMAN</t>
  </si>
  <si>
    <t>HDX</t>
  </si>
  <si>
    <t xml:space="preserve"> Isoform 2 of Highly divergent homeobox OS=Homo sapiens GN=HDX</t>
  </si>
  <si>
    <t>-0.334054296</t>
  </si>
  <si>
    <t>sp|Q9H9F9|ARP5_HUMAN</t>
  </si>
  <si>
    <t>ACTR5</t>
  </si>
  <si>
    <t xml:space="preserve"> Actin-related protein 5 OS=Homo sapiens GN=ACTR5 PE=1 SV=2</t>
  </si>
  <si>
    <t>-0.334368107</t>
  </si>
  <si>
    <t>sp|Q9BRS8|LARP6_HUMAN</t>
  </si>
  <si>
    <t>LARP6</t>
  </si>
  <si>
    <t xml:space="preserve"> La-related protein 6 OS=Homo sapiens GN=LARP6 PE=1 SV=1</t>
  </si>
  <si>
    <t>-0.334781459</t>
  </si>
  <si>
    <t>sp|O14548|COX7R_HUMAN</t>
  </si>
  <si>
    <t>COX7A2L</t>
  </si>
  <si>
    <t xml:space="preserve"> Cytochrome c oxidase subunit 7A-related protein, mitochondrial OS=Homo sapiens GN=COX7A2L PE=1 SV=2</t>
  </si>
  <si>
    <t>-0.335065294</t>
  </si>
  <si>
    <t>sp|P98175-2|RBM10_HUMAN</t>
  </si>
  <si>
    <t>RBM10</t>
  </si>
  <si>
    <t xml:space="preserve"> Isoform 2 of RNA-binding protein 10 OS=Homo sapiens GN=RBM10</t>
  </si>
  <si>
    <t>-0.335312467</t>
  </si>
  <si>
    <t>sp|Q4LDG9|DNAL1_HUMAN</t>
  </si>
  <si>
    <t>DNAL1</t>
  </si>
  <si>
    <t xml:space="preserve"> Dynein light chain 1, axonemal OS=Homo sapiens GN=DNAL1 PE=1 SV=1</t>
  </si>
  <si>
    <t>-0.335327565</t>
  </si>
  <si>
    <t>tr|C9IYG0|C9IYG0_HUMAN</t>
  </si>
  <si>
    <t>CTDSP1</t>
  </si>
  <si>
    <t xml:space="preserve"> Uncharacterized protein OS=Homo sapiens GN=CTDSP1 PE=4 SV=1</t>
  </si>
  <si>
    <t>-0.335348547</t>
  </si>
  <si>
    <t>sp|O75179-2|ANR17_HUMAN</t>
  </si>
  <si>
    <t>ANKRD17</t>
  </si>
  <si>
    <t xml:space="preserve"> Isoform 2 of Ankyrin repeat domain-containing protein 17 OS=Homo sapiens GN=ANKRD17</t>
  </si>
  <si>
    <t>-0.335400075</t>
  </si>
  <si>
    <t>sp|Q8TDR0-2|MIPT3_HUMAN</t>
  </si>
  <si>
    <t>TRAF3IP1</t>
  </si>
  <si>
    <t xml:space="preserve"> Isoform 2 of TRAF3-interacting protein 1 OS=Homo sapiens GN=TRAF3IP1</t>
  </si>
  <si>
    <t>-0.335406937</t>
  </si>
  <si>
    <t>sp|Q14980-2|NUMA1_HUMAN</t>
  </si>
  <si>
    <t>NUMA1</t>
  </si>
  <si>
    <t xml:space="preserve"> Isoform 2 of Nuclear mitotic apparatus protein 1 OS=Homo sapiens GN=NUMA1</t>
  </si>
  <si>
    <t>-0.335500662</t>
  </si>
  <si>
    <t>sp|Q9HD34|LYRM4_HUMAN</t>
  </si>
  <si>
    <t>LYRM4</t>
  </si>
  <si>
    <t xml:space="preserve"> LYR motif-containing protein 4 OS=Homo sapiens GN=LYRM4 PE=1 SV=1</t>
  </si>
  <si>
    <t>-0.335527027</t>
  </si>
  <si>
    <t>sp|Q4G0J3|LARP7_HUMAN</t>
  </si>
  <si>
    <t>LARP7</t>
  </si>
  <si>
    <t xml:space="preserve"> La-related protein 7 OS=Homo sapiens GN=LARP7 PE=1 SV=1</t>
  </si>
  <si>
    <t>-0.335806029</t>
  </si>
  <si>
    <t>sp|Q9P2M7|CING_HUMAN</t>
  </si>
  <si>
    <t>CGN</t>
  </si>
  <si>
    <t xml:space="preserve"> Cingulin OS=Homo sapiens GN=CGN PE=1 SV=2</t>
  </si>
  <si>
    <t>-0.335820977</t>
  </si>
  <si>
    <t>sp|Q4U2R6|RM51_HUMAN</t>
  </si>
  <si>
    <t>MRPL51</t>
  </si>
  <si>
    <t xml:space="preserve"> 39S ribosomal protein L51, mitochondrial OS=Homo sapiens GN=MRPL51 PE=1 SV=1</t>
  </si>
  <si>
    <t>-0.335873354</t>
  </si>
  <si>
    <t>sp|O95104|SFR15_HUMAN</t>
  </si>
  <si>
    <t>SCAF4</t>
  </si>
  <si>
    <t xml:space="preserve"> Splicing factor, arginine/serine-rich 15 OS=Homo sapiens GN=SCAF4 PE=1 SV=3</t>
  </si>
  <si>
    <t>-0.33603585</t>
  </si>
  <si>
    <t>sp|Q8N682|DRAM1_HUMAN</t>
  </si>
  <si>
    <t>DRAM1</t>
  </si>
  <si>
    <t xml:space="preserve"> DNA damage-regulated autophagy modulator protein 1 OS=Homo sapiens GN=DRAM1 PE=2 SV=1</t>
  </si>
  <si>
    <t>-0.336050806</t>
  </si>
  <si>
    <t>sp|Q9ULU4-13|PKCB1_HUMAN</t>
  </si>
  <si>
    <t>ZMYND8</t>
  </si>
  <si>
    <t xml:space="preserve"> Isoform 13 of Protein kinase C-binding protein 1 OS=Homo sapiens GN=ZMYND8</t>
  </si>
  <si>
    <t>-0.336226552</t>
  </si>
  <si>
    <t>sp|Q8TDD1-2|DDX54_HUMAN</t>
  </si>
  <si>
    <t>DDX54</t>
  </si>
  <si>
    <t xml:space="preserve"> Isoform 2 of ATP-dependent RNA helicase DDX54 OS=Homo sapiens GN=DDX54</t>
  </si>
  <si>
    <t>-0.336286369</t>
  </si>
  <si>
    <t>sp|Q99442|SEC62_HUMAN</t>
  </si>
  <si>
    <t>SEC62</t>
  </si>
  <si>
    <t xml:space="preserve"> Translocation protein SEC62 OS=Homo sapiens GN=SEC62 PE=1 SV=1</t>
  </si>
  <si>
    <t>-0.336403279</t>
  </si>
  <si>
    <t>sp|Q9H0U9|TSYL1_HUMAN</t>
  </si>
  <si>
    <t>TSPYL1</t>
  </si>
  <si>
    <t xml:space="preserve"> Testis-specific Y-encoded-like protein 1 OS=Homo sapiens GN=TSPYL1 PE=1 SV=3</t>
  </si>
  <si>
    <t>-0.336554825</t>
  </si>
  <si>
    <t>sp|Q70CQ2-2|UBP34_HUMAN</t>
  </si>
  <si>
    <t>USP34</t>
  </si>
  <si>
    <t xml:space="preserve"> Isoform 2 of Ubiquitin carboxyl-terminal hydrolase 34 OS=Homo sapiens GN=USP34</t>
  </si>
  <si>
    <t>-0.336743445</t>
  </si>
  <si>
    <t>sp|Q86YP4|P66A_HUMAN</t>
  </si>
  <si>
    <t>GATAD2A</t>
  </si>
  <si>
    <t xml:space="preserve"> Transcriptional repressor p66-alpha OS=Homo sapiens GN=GATAD2A PE=1 SV=1</t>
  </si>
  <si>
    <t>-0.336941988</t>
  </si>
  <si>
    <t>sp|P01112-2|RASH_HUMAN</t>
  </si>
  <si>
    <t>HRAS</t>
  </si>
  <si>
    <t xml:space="preserve"> Isoform 2 of GTPase HRas OS=Homo sapiens GN=HRAS</t>
  </si>
  <si>
    <t>-0.337260195</t>
  </si>
  <si>
    <t>sp|Q9C0B5-2|ZDHC5_HUMAN</t>
  </si>
  <si>
    <t>ZDHHC5</t>
  </si>
  <si>
    <t xml:space="preserve"> Isoform 2 of Probable palmitoyltransferase ZDHHC5 OS=Homo sapiens GN=ZDHHC5</t>
  </si>
  <si>
    <t>-0.337312927</t>
  </si>
  <si>
    <t>sp|P57723|PCBP4_HUMAN</t>
  </si>
  <si>
    <t>PCBP4</t>
  </si>
  <si>
    <t xml:space="preserve"> Poly(rC)-binding protein 4 OS=Homo sapiens GN=PCBP4 PE=2 SV=1</t>
  </si>
  <si>
    <t>-0.33759093</t>
  </si>
  <si>
    <t>sp|P56378|68MP_HUMAN</t>
  </si>
  <si>
    <t>MP68</t>
  </si>
  <si>
    <t xml:space="preserve"> 6.8 kDa mitochondrial proteolipid OS=Homo sapiens GN=MP68 PE=1 SV=1</t>
  </si>
  <si>
    <t>-0.337618768</t>
  </si>
  <si>
    <t>sp|P52701|MSH6_HUMAN</t>
  </si>
  <si>
    <t>MSH6</t>
  </si>
  <si>
    <t xml:space="preserve"> DNA mismatch repair protein Msh6 OS=Homo sapiens GN=MSH6 PE=1 SV=2</t>
  </si>
  <si>
    <t>-0.337752145</t>
  </si>
  <si>
    <t>sp|Q9BVT8|TMUB1_HUMAN</t>
  </si>
  <si>
    <t>TMUB1</t>
  </si>
  <si>
    <t xml:space="preserve"> Transmembrane and ubiquitin-like domain-containing protein 1 OS=Homo sapiens GN=TMUB1 PE=1 SV=1</t>
  </si>
  <si>
    <t>-0.337764244</t>
  </si>
  <si>
    <t>sp|Q8NHP8|PLBL2_HUMAN</t>
  </si>
  <si>
    <t>PLBD2</t>
  </si>
  <si>
    <t xml:space="preserve"> Putative phospholipase B-like 2 OS=Homo sapiens GN=PLBD2 PE=1 SV=2</t>
  </si>
  <si>
    <t>-0.337960466</t>
  </si>
  <si>
    <t>sp|Q14714-2|SSPN_HUMAN</t>
  </si>
  <si>
    <t>SSPN</t>
  </si>
  <si>
    <t xml:space="preserve"> Isoform 2 of Sarcospan OS=Homo sapiens GN=SSPN</t>
  </si>
  <si>
    <t>-0.338029499</t>
  </si>
  <si>
    <t>sp|Q9NUN5-2|LMBD1_HUMAN</t>
  </si>
  <si>
    <t>LMBRD1</t>
  </si>
  <si>
    <t xml:space="preserve"> Isoform 2 of Probable lysosomal cobalamin transporter OS=Homo sapiens GN=LMBRD1</t>
  </si>
  <si>
    <t>-0.338230442</t>
  </si>
  <si>
    <t>sp|Q9UKV8|AGO2_HUMAN</t>
  </si>
  <si>
    <t>EIF2C2</t>
  </si>
  <si>
    <t xml:space="preserve"> Protein argonaute-2 OS=Homo sapiens GN=EIF2C2 PE=1 SV=3</t>
  </si>
  <si>
    <t>-0.338348115</t>
  </si>
  <si>
    <t>sp|A8MW92|P20L1_HUMAN</t>
  </si>
  <si>
    <t>PHF20L1</t>
  </si>
  <si>
    <t xml:space="preserve"> PHD finger protein 20-like protein 1 OS=Homo sapiens GN=PHF20L1 PE=1 SV=2</t>
  </si>
  <si>
    <t>-0.338366628</t>
  </si>
  <si>
    <t>sp|Q7Z392-3|CD041_HUMAN</t>
  </si>
  <si>
    <t>C4orf41</t>
  </si>
  <si>
    <t xml:space="preserve"> Isoform 3 of UPF0636 protein C4orf41 OS=Homo sapiens GN=C4orf41</t>
  </si>
  <si>
    <t>-0.338764679</t>
  </si>
  <si>
    <t>sp|Q9NUX5-2|POTE1_HUMAN</t>
  </si>
  <si>
    <t>POT1</t>
  </si>
  <si>
    <t xml:space="preserve"> Isoform 2 of Protection of telomeres protein 1 OS=Homo sapiens GN=POT1</t>
  </si>
  <si>
    <t>-0.33884335</t>
  </si>
  <si>
    <t>sp|O95486|SC24A_HUMAN</t>
  </si>
  <si>
    <t>SEC24A</t>
  </si>
  <si>
    <t xml:space="preserve"> Protein transport protein Sec24A OS=Homo sapiens GN=SEC24A PE=1 SV=2</t>
  </si>
  <si>
    <t>-0.338947226</t>
  </si>
  <si>
    <t>sp|O14730|RIOK3_HUMAN</t>
  </si>
  <si>
    <t>RIOK3</t>
  </si>
  <si>
    <t xml:space="preserve"> Serine/threonine-protein kinase RIO3 OS=Homo sapiens GN=RIOK3 PE=1 SV=2</t>
  </si>
  <si>
    <t>-0.339136889</t>
  </si>
  <si>
    <t>sp|Q8N4Q1-2|MIA40_HUMAN</t>
  </si>
  <si>
    <t>CHCHD4</t>
  </si>
  <si>
    <t xml:space="preserve"> Isoform 2 of Mitochondrial intermembrane space import and assembly protein 40 OS=Homo sapiens GN=CHCHD4</t>
  </si>
  <si>
    <t>-0.339518719</t>
  </si>
  <si>
    <t>sp|Q14160-3|SCRIB_HUMAN</t>
  </si>
  <si>
    <t>SCRIB</t>
  </si>
  <si>
    <t xml:space="preserve"> Isoform 3 of Protein scribble homolog OS=Homo sapiens GN=SCRIB</t>
  </si>
  <si>
    <t>-0.339628702</t>
  </si>
  <si>
    <t>sp|Q96ET8-2|F18B2_HUMAN</t>
  </si>
  <si>
    <t>FAM18B2</t>
  </si>
  <si>
    <t xml:space="preserve"> Isoform 2 of Protein FAM18B2 OS=Homo sapiens GN=FAM18B2</t>
  </si>
  <si>
    <t>-0.339823296</t>
  </si>
  <si>
    <t>sp|O75477|ERLN1_HUMAN</t>
  </si>
  <si>
    <t>ERLIN1</t>
  </si>
  <si>
    <t xml:space="preserve"> Erlin-1 OS=Homo sapiens GN=ERLIN1 PE=1 SV=1</t>
  </si>
  <si>
    <t>-0.339939008</t>
  </si>
  <si>
    <t>sp|Q6GQQ9|OTU7B_HUMAN</t>
  </si>
  <si>
    <t>OTUD7B</t>
  </si>
  <si>
    <t xml:space="preserve"> OTU domain-containing protein 7B OS=Homo sapiens GN=OTUD7B PE=1 SV=1</t>
  </si>
  <si>
    <t>-0.339985828</t>
  </si>
  <si>
    <t>sp|P51398|RT29_HUMAN</t>
  </si>
  <si>
    <t>DAP3</t>
  </si>
  <si>
    <t xml:space="preserve"> 28S ribosomal protein S29, mitochondrial OS=Homo sapiens GN=DAP3 PE=1 SV=1</t>
  </si>
  <si>
    <t>-0.339993334</t>
  </si>
  <si>
    <t>sp|O95831-3|AIFM1_HUMAN</t>
  </si>
  <si>
    <t>AIFM1</t>
  </si>
  <si>
    <t xml:space="preserve"> Isoform 3 of Apoptosis-inducing factor 1, mitochondrial OS=Homo sapiens GN=AIFM1</t>
  </si>
  <si>
    <t>-0.340315413</t>
  </si>
  <si>
    <t>sp|O95299|NDUAA_HUMAN</t>
  </si>
  <si>
    <t>NDUFA10</t>
  </si>
  <si>
    <t xml:space="preserve"> NADH dehydrogenase [ubiquinone] 1 alpha subcomplex subunit 10, mitochondrial OS=Homo sapiens GN=NDUFA10 PE=1 SV=1</t>
  </si>
  <si>
    <t>-0.340657231</t>
  </si>
  <si>
    <t>sp|Q8TBP6|S2540_HUMAN</t>
  </si>
  <si>
    <t>SLC25A40</t>
  </si>
  <si>
    <t xml:space="preserve"> Solute carrier family 25 member 40 OS=Homo sapiens GN=SLC25A40 PE=2 SV=1</t>
  </si>
  <si>
    <t>-0.340989065</t>
  </si>
  <si>
    <t>sp|Q5VVJ2-2|MYSM1_HUMAN</t>
  </si>
  <si>
    <t>MYSM1</t>
  </si>
  <si>
    <t xml:space="preserve"> Isoform 2 of Histone H2A deubiquitinase MYSM1 OS=Homo sapiens GN=MYSM1</t>
  </si>
  <si>
    <t>-0.341067598</t>
  </si>
  <si>
    <t>sp|Q9Y2D4|EXC6B_HUMAN</t>
  </si>
  <si>
    <t>EXOC6B</t>
  </si>
  <si>
    <t xml:space="preserve"> Exocyst complex component 6B OS=Homo sapiens GN=EXOC6B PE=1 SV=3</t>
  </si>
  <si>
    <t>-0.341150647</t>
  </si>
  <si>
    <t>sp|Q9Y2Z9|COQ6_HUMAN</t>
  </si>
  <si>
    <t>COQ6</t>
  </si>
  <si>
    <t xml:space="preserve"> Ubiquinone biosynthesis monooxygenase COQ6 OS=Homo sapiens GN=COQ6 PE=1 SV=2</t>
  </si>
  <si>
    <t>-0.341240193</t>
  </si>
  <si>
    <t>sp|Q6UXD5-2|SE6L2_HUMAN</t>
  </si>
  <si>
    <t>SEZ6L2</t>
  </si>
  <si>
    <t xml:space="preserve"> Isoform 2 of Seizure 6-like protein 2 OS=Homo sapiens GN=SEZ6L2</t>
  </si>
  <si>
    <t>-0.341415798</t>
  </si>
  <si>
    <t>sp|O15121|DEGS1_HUMAN</t>
  </si>
  <si>
    <t>DEGS1</t>
  </si>
  <si>
    <t xml:space="preserve"> Sphingolipid delta(4)-desaturase DES1 OS=Homo sapiens GN=DEGS1 PE=1 SV=1</t>
  </si>
  <si>
    <t>-0.341435891</t>
  </si>
  <si>
    <t>sp|O95714|HERC2_HUMAN</t>
  </si>
  <si>
    <t>HERC2</t>
  </si>
  <si>
    <t xml:space="preserve"> E3 ubiquitin-protein ligase HERC2 OS=Homo sapiens GN=HERC2 PE=1 SV=2</t>
  </si>
  <si>
    <t>-0.341913948</t>
  </si>
  <si>
    <t>sp|Q8NB16|MLKL_HUMAN</t>
  </si>
  <si>
    <t>MLKL</t>
  </si>
  <si>
    <t xml:space="preserve"> Mixed lineage kinase domain-like protein OS=Homo sapiens GN=MLKL PE=1 SV=1</t>
  </si>
  <si>
    <t>-0.342022527</t>
  </si>
  <si>
    <t>sp|Q9H3P2|NELFA_HUMAN</t>
  </si>
  <si>
    <t>WHSC2</t>
  </si>
  <si>
    <t xml:space="preserve"> Negative elongation factor A OS=Homo sapiens GN=WHSC2 PE=1 SV=3</t>
  </si>
  <si>
    <t>-0.342074006</t>
  </si>
  <si>
    <t>sp|Q96ST8-2|CEP89_HUMAN</t>
  </si>
  <si>
    <t>CEP89</t>
  </si>
  <si>
    <t xml:space="preserve"> Isoform 2 of Centrosomal protein of 89 kDa OS=Homo sapiens GN=CEP89</t>
  </si>
  <si>
    <t>-0.342202921</t>
  </si>
  <si>
    <t>sp|O14647-2|CHD2_HUMAN</t>
  </si>
  <si>
    <t>CHD2</t>
  </si>
  <si>
    <t xml:space="preserve"> Isoform 2 of Chromodomain-helicase-DNA-binding protein 2 OS=Homo sapiens GN=CHD2</t>
  </si>
  <si>
    <t>-0.34236953</t>
  </si>
  <si>
    <t>sp|Q9Y2X7-3|GIT1_HUMAN</t>
  </si>
  <si>
    <t>GIT1</t>
  </si>
  <si>
    <t xml:space="preserve"> Isoform 3 of ARF GTPase-activating protein GIT1 OS=Homo sapiens GN=GIT1</t>
  </si>
  <si>
    <t>-0.342555136</t>
  </si>
  <si>
    <t>sp|Q9Y6V7|DDX49_HUMAN</t>
  </si>
  <si>
    <t>DDX49</t>
  </si>
  <si>
    <t xml:space="preserve"> Probable ATP-dependent RNA helicase DDX49 OS=Homo sapiens GN=DDX49 PE=1 SV=1</t>
  </si>
  <si>
    <t>-0.342601971</t>
  </si>
  <si>
    <t>sp|P61266|STX1B_HUMAN</t>
  </si>
  <si>
    <t>STX1B</t>
  </si>
  <si>
    <t xml:space="preserve"> Syntaxin-1B OS=Homo sapiens GN=STX1B PE=2 SV=1</t>
  </si>
  <si>
    <t>-0.342614035</t>
  </si>
  <si>
    <t>sp|P48200|IREB2_HUMAN</t>
  </si>
  <si>
    <t>IREB2</t>
  </si>
  <si>
    <t xml:space="preserve"> Iron-responsive element-binding protein 2 OS=Homo sapiens GN=IREB2 PE=1 SV=3</t>
  </si>
  <si>
    <t>-0.342920063</t>
  </si>
  <si>
    <t>sp|Q93050-1|VPP1_HUMAN</t>
  </si>
  <si>
    <t>ATP6V0A1</t>
  </si>
  <si>
    <t xml:space="preserve"> Isoform 2 of V-type proton ATPase 116 kDa subunit a isoform 1 OS=Homo sapiens GN=ATP6V0A1</t>
  </si>
  <si>
    <t>-0.343083246</t>
  </si>
  <si>
    <t>sp|O00189|AP4M1_HUMAN</t>
  </si>
  <si>
    <t>AP4M1</t>
  </si>
  <si>
    <t xml:space="preserve"> AP-4 complex subunit mu-1 OS=Homo sapiens GN=AP4M1 PE=1 SV=2</t>
  </si>
  <si>
    <t>-0.343175403</t>
  </si>
  <si>
    <t>sp|Q9H3N1|TMX1_HUMAN</t>
  </si>
  <si>
    <t>TMX1</t>
  </si>
  <si>
    <t xml:space="preserve"> Thioredoxin-related transmembrane protein 1 OS=Homo sapiens GN=TMX1 PE=1 SV=1</t>
  </si>
  <si>
    <t>-0.343463005</t>
  </si>
  <si>
    <t>sp|Q92878-2|RAD50_HUMAN</t>
  </si>
  <si>
    <t>RAD50</t>
  </si>
  <si>
    <t xml:space="preserve"> Isoform 2 of DNA repair protein RAD50 OS=Homo sapiens GN=RAD50</t>
  </si>
  <si>
    <t>-0.343712306</t>
  </si>
  <si>
    <t>sp|Q9UJA5|TRM6_HUMAN</t>
  </si>
  <si>
    <t>TRMT6</t>
  </si>
  <si>
    <t xml:space="preserve"> tRNA (adenine-N(1)-)-methyltransferase non-catalytic subunit TRM6 OS=Homo sapiens GN=TRMT6 PE=1 SV=1</t>
  </si>
  <si>
    <t>-0.343833896</t>
  </si>
  <si>
    <t>sp|Q9Y3A3|MOBL3_HUMAN</t>
  </si>
  <si>
    <t>MOBKL3</t>
  </si>
  <si>
    <t xml:space="preserve"> Mps one binder kinase activator-like 3 OS=Homo sapiens GN=MOBKL3 PE=1 SV=1</t>
  </si>
  <si>
    <t>-0.344259448</t>
  </si>
  <si>
    <t>sp|Q6ZT12-4|UBR3_HUMAN</t>
  </si>
  <si>
    <t>UBR3</t>
  </si>
  <si>
    <t xml:space="preserve"> Isoform 4 of E3 ubiquitin-protein ligase UBR3 OS=Homo sapiens GN=UBR3</t>
  </si>
  <si>
    <t>-0.344283328</t>
  </si>
  <si>
    <t>sp|Q9Y5B9|SP16H_HUMAN</t>
  </si>
  <si>
    <t>SUPT16H</t>
  </si>
  <si>
    <t xml:space="preserve"> FACT complex subunit SPT16 OS=Homo sapiens GN=SUPT16H PE=1 SV=1</t>
  </si>
  <si>
    <t>-0.344468851</t>
  </si>
  <si>
    <t>sp|O00303|EIF3F_HUMAN</t>
  </si>
  <si>
    <t>EIF3F</t>
  </si>
  <si>
    <t xml:space="preserve"> Eukaryotic translation initiation factor 3 subunit F OS=Homo sapiens GN=EIF3F PE=1 SV=1</t>
  </si>
  <si>
    <t>-0.344514457</t>
  </si>
  <si>
    <t>sp|P28331|NDUS1_HUMAN</t>
  </si>
  <si>
    <t>NDUFS1</t>
  </si>
  <si>
    <t xml:space="preserve"> NADH-ubiquinone oxidoreductase 75 kDa subunit, mitochondrial OS=Homo sapiens GN=NDUFS1 PE=1 SV=3</t>
  </si>
  <si>
    <t>-0.344693817</t>
  </si>
  <si>
    <t>sp|Q5T8D3-2|ACBD5_HUMAN</t>
  </si>
  <si>
    <t>ACBD5</t>
  </si>
  <si>
    <t xml:space="preserve"> Isoform 2 of Acyl-CoA-binding domain-containing protein 5 OS=Homo sapiens GN=ACBD5</t>
  </si>
  <si>
    <t>-0.344713268</t>
  </si>
  <si>
    <t>sp|P60520|GBRL2_HUMAN</t>
  </si>
  <si>
    <t>GABARAPL2</t>
  </si>
  <si>
    <t xml:space="preserve"> Gamma-aminobutyric acid receptor-associated protein-like 2 OS=Homo sapiens GN=GABARAPL2 PE=1 SV=1</t>
  </si>
  <si>
    <t>-0.345128584</t>
  </si>
  <si>
    <t>sp|P35658-2|NU214_HUMAN</t>
  </si>
  <si>
    <t>NUP214</t>
  </si>
  <si>
    <t xml:space="preserve"> Isoform 2 of Nuclear pore complex protein Nup214 OS=Homo sapiens GN=NUP214</t>
  </si>
  <si>
    <t>-0.345200885</t>
  </si>
  <si>
    <t>sp|Q8WWH5|TRUB1_HUMAN</t>
  </si>
  <si>
    <t>TRUB1</t>
  </si>
  <si>
    <t xml:space="preserve"> Probable tRNA pseudouridine synthase 1 OS=Homo sapiens GN=TRUB1 PE=1 SV=1</t>
  </si>
  <si>
    <t>-0.345403721</t>
  </si>
  <si>
    <t>sp|Q13868|EXOS2_HUMAN</t>
  </si>
  <si>
    <t>EXOSC2</t>
  </si>
  <si>
    <t xml:space="preserve"> Exosome complex component RRP4 OS=Homo sapiens GN=EXOSC2 PE=1 SV=2</t>
  </si>
  <si>
    <t>-0.345414879</t>
  </si>
  <si>
    <t>sp|Q15717|ELAV1_HUMAN</t>
  </si>
  <si>
    <t>ELAVL1</t>
  </si>
  <si>
    <t xml:space="preserve"> ELAV-like protein 1 OS=Homo sapiens GN=ELAVL1 PE=1 SV=2</t>
  </si>
  <si>
    <t>-0.345438112</t>
  </si>
  <si>
    <t>sp|O15061|SYNEM_HUMAN</t>
  </si>
  <si>
    <t>SYNM</t>
  </si>
  <si>
    <t xml:space="preserve"> Synemin OS=Homo sapiens GN=SYNM PE=1 SV=2</t>
  </si>
  <si>
    <t>-0.345678568</t>
  </si>
  <si>
    <t>sp|Q92947|GCDH_HUMAN</t>
  </si>
  <si>
    <t>GCDH</t>
  </si>
  <si>
    <t xml:space="preserve"> Glutaryl-CoA dehydrogenase, mitochondrial OS=Homo sapiens GN=GCDH PE=1 SV=1</t>
  </si>
  <si>
    <t>-0.345836753</t>
  </si>
  <si>
    <t>sp|P06744|G6PI_HUMAN</t>
  </si>
  <si>
    <t>GPI</t>
  </si>
  <si>
    <t xml:space="preserve"> Glucose-6-phosphate isomerase OS=Homo sapiens GN=GPI PE=1 SV=4</t>
  </si>
  <si>
    <t>-0.345865837</t>
  </si>
  <si>
    <t>sp|Q9UPR3|SMG5_HUMAN</t>
  </si>
  <si>
    <t>SMG5</t>
  </si>
  <si>
    <t xml:space="preserve"> Protein SMG5 OS=Homo sapiens GN=SMG5 PE=1 SV=3</t>
  </si>
  <si>
    <t>-0.346049357</t>
  </si>
  <si>
    <t>sp|Q96BR5|SELR1_HUMAN</t>
  </si>
  <si>
    <t>SELRC1</t>
  </si>
  <si>
    <t xml:space="preserve"> Sel1 repeat-containing protein 1 OS=Homo sapiens GN=SELRC1 PE=1 SV=2</t>
  </si>
  <si>
    <t>-0.34627029</t>
  </si>
  <si>
    <t>sp|Q99460-2|PSMD1_HUMAN</t>
  </si>
  <si>
    <t>PSMD1</t>
  </si>
  <si>
    <t xml:space="preserve"> Isoform 2 of 26S proteasome non-ATPase regulatory subunit 1 OS=Homo sapiens GN=PSMD1</t>
  </si>
  <si>
    <t>-0.346830661</t>
  </si>
  <si>
    <t>sp|Q9C0D5|TANC1_HUMAN</t>
  </si>
  <si>
    <t>TANC1</t>
  </si>
  <si>
    <t xml:space="preserve"> Protein TANC1 OS=Homo sapiens GN=TANC1 PE=1 SV=3</t>
  </si>
  <si>
    <t>-0.347228215</t>
  </si>
  <si>
    <t>sp|Q15650|TRIP4_HUMAN</t>
  </si>
  <si>
    <t>TRIP4</t>
  </si>
  <si>
    <t xml:space="preserve"> Activating signal cointegrator 1 OS=Homo sapiens GN=TRIP4 PE=1 SV=4</t>
  </si>
  <si>
    <t>-0.347258096</t>
  </si>
  <si>
    <t>sp|Q9GZL7|WDR12_HUMAN</t>
  </si>
  <si>
    <t>WDR12</t>
  </si>
  <si>
    <t xml:space="preserve"> Ribosome biogenesis protein WDR12 OS=Homo sapiens GN=WDR12 PE=1 SV=2</t>
  </si>
  <si>
    <t>-0.347472742</t>
  </si>
  <si>
    <t>sp|Q9NRY4-2|RHG35_HUMAN</t>
  </si>
  <si>
    <t>ARHGAP35</t>
  </si>
  <si>
    <t xml:space="preserve"> Isoform 2 of Rho GTPase-activating protein 35 OS=Homo sapiens GN=ARHGAP35</t>
  </si>
  <si>
    <t>-0.347488233</t>
  </si>
  <si>
    <t>sp|Q56P03|EAPP_HUMAN</t>
  </si>
  <si>
    <t>EAPP</t>
  </si>
  <si>
    <t xml:space="preserve"> E2F-associated phosphoprotein OS=Homo sapiens GN=EAPP PE=1 SV=4</t>
  </si>
  <si>
    <t>-0.347924427</t>
  </si>
  <si>
    <t>sp|Q9Y2E5|MA2B2_HUMAN</t>
  </si>
  <si>
    <t>MAN2B2</t>
  </si>
  <si>
    <t xml:space="preserve"> Epididymis-specific alpha-mannosidase OS=Homo sapiens GN=MAN2B2 PE=1 SV=4</t>
  </si>
  <si>
    <t>-0.348312777</t>
  </si>
  <si>
    <t>sp|Q9UBK9|UXT_HUMAN</t>
  </si>
  <si>
    <t>UXT</t>
  </si>
  <si>
    <t xml:space="preserve"> Protein UXT OS=Homo sapiens GN=UXT PE=1 SV=1</t>
  </si>
  <si>
    <t>-0.348501391</t>
  </si>
  <si>
    <t>sp|Q9BYD2|RM09_HUMAN</t>
  </si>
  <si>
    <t>MRPL9</t>
  </si>
  <si>
    <t xml:space="preserve"> 39S ribosomal protein L9, mitochondrial OS=Homo sapiens GN=MRPL9 PE=1 SV=2</t>
  </si>
  <si>
    <t>-0.348539744</t>
  </si>
  <si>
    <t>sp|Q53GS7|GLE1_HUMAN</t>
  </si>
  <si>
    <t>GLE1</t>
  </si>
  <si>
    <t xml:space="preserve"> Nucleoporin GLE1 OS=Homo sapiens GN=GLE1 PE=1 SV=2</t>
  </si>
  <si>
    <t>-0.348724906</t>
  </si>
  <si>
    <t>sp|Q99543|DNJC2_HUMAN</t>
  </si>
  <si>
    <t>DNAJC2</t>
  </si>
  <si>
    <t xml:space="preserve"> DnaJ homolog subfamily C member 2 OS=Homo sapiens GN=DNAJC2 PE=1 SV=4</t>
  </si>
  <si>
    <t>-0.349067317</t>
  </si>
  <si>
    <t>sp|P29317|EPHA2_HUMAN</t>
  </si>
  <si>
    <t>EPHA2</t>
  </si>
  <si>
    <t xml:space="preserve"> Ephrin type-A receptor 2 OS=Homo sapiens GN=EPHA2 PE=1 SV=2</t>
  </si>
  <si>
    <t>-0.349262402</t>
  </si>
  <si>
    <t>sp|Q04637-3|IF4G1_HUMAN</t>
  </si>
  <si>
    <t>EIF4G1</t>
  </si>
  <si>
    <t xml:space="preserve"> Isoform B of Eukaryotic translation initiation factor 4 gamma 1 OS=Homo sapiens GN=EIF4G1</t>
  </si>
  <si>
    <t>-0.349320696</t>
  </si>
  <si>
    <t>sp|Q8NBU5|ATAD1_HUMAN</t>
  </si>
  <si>
    <t>ATAD1</t>
  </si>
  <si>
    <t xml:space="preserve"> ATPase family AAA domain-containing protein 1 OS=Homo sapiens GN=ATAD1 PE=1 SV=1</t>
  </si>
  <si>
    <t>-0.349492629</t>
  </si>
  <si>
    <t>sp|Q96MU7-2|YTDC1_HUMAN</t>
  </si>
  <si>
    <t>YTHDC1</t>
  </si>
  <si>
    <t xml:space="preserve"> Isoform 2 of YTH domain-containing protein 1 OS=Homo sapiens GN=YTHDC1</t>
  </si>
  <si>
    <t>-0.349507212</t>
  </si>
  <si>
    <t>sp|Q8NCF5|NF2IP_HUMAN</t>
  </si>
  <si>
    <t>NFATC2IP</t>
  </si>
  <si>
    <t xml:space="preserve"> NFATC2-interacting protein OS=Homo sapiens GN=NFATC2IP PE=1 SV=1</t>
  </si>
  <si>
    <t>-0.349681737</t>
  </si>
  <si>
    <t>sp|Q92538|GBF1_HUMAN</t>
  </si>
  <si>
    <t>GBF1</t>
  </si>
  <si>
    <t xml:space="preserve"> Golgi-specific brefeldin A-resistance guanine nucleotide exchange factor 1 OS=Homo sapiens GN=GBF1 PE=1 SV=2</t>
  </si>
  <si>
    <t>-0.349816374</t>
  </si>
  <si>
    <t>sp|Q9NY33|DPP3_HUMAN</t>
  </si>
  <si>
    <t>DPP3</t>
  </si>
  <si>
    <t xml:space="preserve"> Dipeptidyl peptidase 3 OS=Homo sapiens GN=DPP3 PE=1 SV=2</t>
  </si>
  <si>
    <t>-0.349872209</t>
  </si>
  <si>
    <t>sp|Q9UKA4|AKA11_HUMAN</t>
  </si>
  <si>
    <t>AKAP11</t>
  </si>
  <si>
    <t xml:space="preserve"> A-kinase anchor protein 11 OS=Homo sapiens GN=AKAP11 PE=1 SV=1</t>
  </si>
  <si>
    <t>-0.3499165</t>
  </si>
  <si>
    <t>sp|Q13033|STRN3_HUMAN</t>
  </si>
  <si>
    <t xml:space="preserve"> Striatin-3 OS=Homo sapiens GN=STRN3 PE=1 SV=3</t>
  </si>
  <si>
    <t>-0.350292118</t>
  </si>
  <si>
    <t>sp|P51946|CCNH_HUMAN</t>
  </si>
  <si>
    <t>CCNH</t>
  </si>
  <si>
    <t xml:space="preserve"> Cyclin-H OS=Homo sapiens GN=CCNH PE=1 SV=1</t>
  </si>
  <si>
    <t>-0.350340175</t>
  </si>
  <si>
    <t>sp|P23246|SFPQ_HUMAN</t>
  </si>
  <si>
    <t>SFPQ</t>
  </si>
  <si>
    <t xml:space="preserve"> Splicing factor, proline- and glutamine-rich OS=Homo sapiens GN=SFPQ PE=1 SV=2</t>
  </si>
  <si>
    <t>-0.350378709</t>
  </si>
  <si>
    <t>sp|Q9Y3U8|RL36_HUMAN</t>
  </si>
  <si>
    <t>RPL36</t>
  </si>
  <si>
    <t xml:space="preserve"> 60S ribosomal protein L36 OS=Homo sapiens GN=RPL36 PE=1 SV=3</t>
  </si>
  <si>
    <t>-0.350530451</t>
  </si>
  <si>
    <t>sp|Q12931|TRAP1_HUMAN</t>
  </si>
  <si>
    <t>TRAP1</t>
  </si>
  <si>
    <t xml:space="preserve"> Heat shock protein 75 kDa, mitochondrial OS=Homo sapiens GN=TRAP1 PE=1 SV=3</t>
  </si>
  <si>
    <t>-0.350548039</t>
  </si>
  <si>
    <t>sp|Q9BYD1|RM13_HUMAN</t>
  </si>
  <si>
    <t>MRPL13</t>
  </si>
  <si>
    <t xml:space="preserve"> 39S ribosomal protein L13, mitochondrial OS=Homo sapiens GN=MRPL13 PE=1 SV=1</t>
  </si>
  <si>
    <t>-0.350593057</t>
  </si>
  <si>
    <t>tr|E9PF64|E9PF64_HUMAN</t>
  </si>
  <si>
    <t>-0.350928615</t>
  </si>
  <si>
    <t>sp|P08174-2|DAF_HUMAN</t>
  </si>
  <si>
    <t>CD55</t>
  </si>
  <si>
    <t xml:space="preserve"> Isoform 1 of Complement decay-accelerating factor OS=Homo sapiens GN=CD55</t>
  </si>
  <si>
    <t>-0.351040996</t>
  </si>
  <si>
    <t>sp|Q13907-2|IDI1_HUMAN</t>
  </si>
  <si>
    <t>IDI1</t>
  </si>
  <si>
    <t xml:space="preserve"> Isoform 2 of Isopentenyl-diphosphate Delta-isomerase 1 OS=Homo sapiens GN=IDI1</t>
  </si>
  <si>
    <t>-0.351248611</t>
  </si>
  <si>
    <t>sp|O60315|ZEB2_HUMAN</t>
  </si>
  <si>
    <t>ZEB2</t>
  </si>
  <si>
    <t xml:space="preserve"> Zinc finger E-box-binding homeobox 2 OS=Homo sapiens GN=ZEB2 PE=1 SV=1</t>
  </si>
  <si>
    <t>-0.351276638</t>
  </si>
  <si>
    <t>sp|Q9H974|QTRD1_HUMAN</t>
  </si>
  <si>
    <t>QTRTD1</t>
  </si>
  <si>
    <t xml:space="preserve"> Queuine tRNA-ribosyltransferase subunit QTRTD1 OS=Homo sapiens GN=QTRTD1 PE=1 SV=1</t>
  </si>
  <si>
    <t>-0.351353006</t>
  </si>
  <si>
    <t>sp|O75367-3|H2AY_HUMAN</t>
  </si>
  <si>
    <t xml:space="preserve"> Isoform 3 of Core histone macro-H2A.1 OS=Homo sapiens GN=H2AFY</t>
  </si>
  <si>
    <t>-0.351457748</t>
  </si>
  <si>
    <t>sp|Q9NWT6|HIF1N_HUMAN</t>
  </si>
  <si>
    <t>HIF1AN</t>
  </si>
  <si>
    <t xml:space="preserve"> Hypoxia-inducible factor 1-alpha inhibitor OS=Homo sapiens GN=HIF1AN PE=1 SV=2</t>
  </si>
  <si>
    <t>-0.351612221</t>
  </si>
  <si>
    <t>sp|Q13286-2|CLN3_HUMAN</t>
  </si>
  <si>
    <t>CLN3</t>
  </si>
  <si>
    <t xml:space="preserve"> Isoform 2 of Battenin OS=Homo sapiens GN=CLN3</t>
  </si>
  <si>
    <t>-0.352040689</t>
  </si>
  <si>
    <t>sp|O94808|GFPT2_HUMAN</t>
  </si>
  <si>
    <t>GFPT2</t>
  </si>
  <si>
    <t xml:space="preserve"> Glucosamine--fructose-6-phosphate aminotransferase [isomerizing] 2 OS=Homo sapiens GN=GFPT2 PE=1 SV=3</t>
  </si>
  <si>
    <t>-0.352203014</t>
  </si>
  <si>
    <t>sp|Q92536|YLAT2_HUMAN</t>
  </si>
  <si>
    <t>SLC7A6</t>
  </si>
  <si>
    <t xml:space="preserve"> Y+L amino acid transporter 2 OS=Homo sapiens GN=SLC7A6 PE=1 SV=3</t>
  </si>
  <si>
    <t>-0.352235024</t>
  </si>
  <si>
    <t>sp|Q53HL2|BOREA_HUMAN</t>
  </si>
  <si>
    <t>CDCA8</t>
  </si>
  <si>
    <t xml:space="preserve"> Borealin OS=Homo sapiens GN=CDCA8 PE=1 SV=2</t>
  </si>
  <si>
    <t>-0.352274253</t>
  </si>
  <si>
    <t>sp|P54886-2|P5CS_HUMAN</t>
  </si>
  <si>
    <t>ALDH18A1</t>
  </si>
  <si>
    <t xml:space="preserve"> Isoform Short of Delta-1-pyrroline-5-carboxylate synthase OS=Homo sapiens GN=ALDH18A1</t>
  </si>
  <si>
    <t>-0.352446875</t>
  </si>
  <si>
    <t>sp|Q9Y263|PLAP_HUMAN</t>
  </si>
  <si>
    <t>PLAA</t>
  </si>
  <si>
    <t xml:space="preserve"> Phospholipase A-2-activating protein OS=Homo sapiens GN=PLAA PE=1 SV=2</t>
  </si>
  <si>
    <t>-0.352800018</t>
  </si>
  <si>
    <t>sp|O00483|NDUA4_HUMAN</t>
  </si>
  <si>
    <t>NDUFA4</t>
  </si>
  <si>
    <t xml:space="preserve"> NADH dehydrogenase [ubiquinone] 1 alpha subcomplex subunit 4 OS=Homo sapiens GN=NDUFA4 PE=1 SV=1</t>
  </si>
  <si>
    <t>-0.352873492</t>
  </si>
  <si>
    <t>sp|Q08211|DHX9_HUMAN</t>
  </si>
  <si>
    <t>DHX9</t>
  </si>
  <si>
    <t xml:space="preserve"> ATP-dependent RNA helicase A OS=Homo sapiens GN=DHX9 PE=1 SV=4</t>
  </si>
  <si>
    <t>-0.353567983</t>
  </si>
  <si>
    <t>sp|Q9BV36-2|MELPH_HUMAN</t>
  </si>
  <si>
    <t>MLPH</t>
  </si>
  <si>
    <t xml:space="preserve"> Isoform 2 of Melanophilin OS=Homo sapiens GN=MLPH</t>
  </si>
  <si>
    <t>-0.354044725</t>
  </si>
  <si>
    <t>sp|P16401|H15_HUMAN</t>
  </si>
  <si>
    <t>HIST1H1B</t>
  </si>
  <si>
    <t xml:space="preserve"> Histone H1.5 OS=Homo sapiens GN=HIST1H1B PE=1 SV=3</t>
  </si>
  <si>
    <t>-0.354480289</t>
  </si>
  <si>
    <t>sp|Q6NUS6-2|TECT3_HUMAN</t>
  </si>
  <si>
    <t>TCTN3</t>
  </si>
  <si>
    <t xml:space="preserve"> Isoform 2 of Tectonic-3 OS=Homo sapiens GN=TCTN3</t>
  </si>
  <si>
    <t>-0.354574716</t>
  </si>
  <si>
    <t>sp|O75787|RENR_HUMAN</t>
  </si>
  <si>
    <t>ATP6AP2</t>
  </si>
  <si>
    <t xml:space="preserve"> Renin receptor OS=Homo sapiens GN=ATP6AP2 PE=1 SV=2</t>
  </si>
  <si>
    <t>-0.354717635</t>
  </si>
  <si>
    <t>sp|O15318|RPC7_HUMAN</t>
  </si>
  <si>
    <t>POLR3G</t>
  </si>
  <si>
    <t xml:space="preserve"> DNA-directed RNA polymerase III subunit RPC7 OS=Homo sapiens GN=POLR3G PE=1 SV=2</t>
  </si>
  <si>
    <t>-0.355072144</t>
  </si>
  <si>
    <t>sp|O14776-2|TCRG1_HUMAN</t>
  </si>
  <si>
    <t>TCERG1</t>
  </si>
  <si>
    <t xml:space="preserve"> Isoform 2 of Transcription elongation regulator 1 OS=Homo sapiens GN=TCERG1</t>
  </si>
  <si>
    <t>-0.355178356</t>
  </si>
  <si>
    <t>sp|Q8N8R7|CK046_HUMAN</t>
  </si>
  <si>
    <t>C11orf46</t>
  </si>
  <si>
    <t xml:space="preserve"> Uncharacterized protein C11orf46 OS=Homo sapiens GN=C11orf46 PE=2 SV=1</t>
  </si>
  <si>
    <t>-0.355229461</t>
  </si>
  <si>
    <t>sp|Q9HA47-2|UCK1_HUMAN</t>
  </si>
  <si>
    <t>UCK1</t>
  </si>
  <si>
    <t xml:space="preserve"> Isoform 2 of Uridine-cytidine kinase 1 OS=Homo sapiens GN=UCK1</t>
  </si>
  <si>
    <t>-0.355573624</t>
  </si>
  <si>
    <t>sp|Q9GZR7|DDX24_HUMAN</t>
  </si>
  <si>
    <t>DDX24</t>
  </si>
  <si>
    <t xml:space="preserve"> ATP-dependent RNA helicase DDX24 OS=Homo sapiens GN=DDX24 PE=1 SV=1</t>
  </si>
  <si>
    <t>-0.355812557</t>
  </si>
  <si>
    <t>sp|Q8N1G2|MTR1_HUMAN</t>
  </si>
  <si>
    <t>FTSJD2</t>
  </si>
  <si>
    <t xml:space="preserve"> Cap-specific mRNA (nucleoside-2'-O-)-methyltransferase 1 OS=Homo sapiens GN=FTSJD2 PE=1 SV=1</t>
  </si>
  <si>
    <t>-0.355975452</t>
  </si>
  <si>
    <t>sp|O00422|SAP18_HUMAN</t>
  </si>
  <si>
    <t>SAP18</t>
  </si>
  <si>
    <t xml:space="preserve"> Histone deacetylase complex subunit SAP18 OS=Homo sapiens GN=SAP18 PE=1 SV=1</t>
  </si>
  <si>
    <t>-0.356306831</t>
  </si>
  <si>
    <t>sp|Q9P1Y6-2|PHRF1_HUMAN</t>
  </si>
  <si>
    <t>PHRF1</t>
  </si>
  <si>
    <t xml:space="preserve"> Isoform 2 of PHD and RING finger domain-containing protein 1 OS=Homo sapiens GN=PHRF1</t>
  </si>
  <si>
    <t>-0.356320948</t>
  </si>
  <si>
    <t>sp|Q6UXV4|APOOL_HUMAN</t>
  </si>
  <si>
    <t>APOOL</t>
  </si>
  <si>
    <t xml:space="preserve"> Apolipoprotein O-like OS=Homo sapiens GN=APOOL PE=1 SV=1</t>
  </si>
  <si>
    <t>-0.356390217</t>
  </si>
  <si>
    <t>sp|Q9H5K3|SG196_HUMAN</t>
  </si>
  <si>
    <t>SGK196</t>
  </si>
  <si>
    <t xml:space="preserve"> Protein kinase-like protein SgK196 OS=Homo sapiens GN=SGK196 PE=2 SV=1</t>
  </si>
  <si>
    <t>-0.356467377</t>
  </si>
  <si>
    <t>sp|Q8NBM4|UBAC2_HUMAN</t>
  </si>
  <si>
    <t>UBAC2</t>
  </si>
  <si>
    <t xml:space="preserve"> Ubiquitin-associated domain-containing protein 2 OS=Homo sapiens GN=UBAC2 PE=2 SV=1</t>
  </si>
  <si>
    <t>-0.356476634</t>
  </si>
  <si>
    <t>sp|Q9HAS0|NJMU_HUMAN</t>
  </si>
  <si>
    <t>C17orf75</t>
  </si>
  <si>
    <t xml:space="preserve"> Protein Njmu-R1 OS=Homo sapiens GN=C17orf75 PE=1 SV=2</t>
  </si>
  <si>
    <t>-0.356700962</t>
  </si>
  <si>
    <t>sp|Q96C00|ZBTB9_HUMAN</t>
  </si>
  <si>
    <t>ZBTB9</t>
  </si>
  <si>
    <t xml:space="preserve"> Zinc finger and BTB domain-containing protein 9 OS=Homo sapiens GN=ZBTB9 PE=1 SV=1</t>
  </si>
  <si>
    <t>-0.356804536</t>
  </si>
  <si>
    <t>sp|P36551|HEM6_HUMAN</t>
  </si>
  <si>
    <t>CPOX</t>
  </si>
  <si>
    <t xml:space="preserve"> Coproporphyrinogen-III oxidase, mitochondrial OS=Homo sapiens GN=CPOX PE=1 SV=3</t>
  </si>
  <si>
    <t>-0.356895872</t>
  </si>
  <si>
    <t>sp|Q13591|SEM5A_HUMAN</t>
  </si>
  <si>
    <t>SEMA5A</t>
  </si>
  <si>
    <t xml:space="preserve"> Semaphorin-5A OS=Homo sapiens GN=SEMA5A PE=1 SV=3</t>
  </si>
  <si>
    <t>-0.357250595</t>
  </si>
  <si>
    <t>sp|Q6BDS2|URFB1_HUMAN</t>
  </si>
  <si>
    <t>UHRF1BP1</t>
  </si>
  <si>
    <t xml:space="preserve"> UHRF1-binding protein 1 OS=Homo sapiens GN=UHRF1BP1 PE=1 SV=1</t>
  </si>
  <si>
    <t>-0.357400812</t>
  </si>
  <si>
    <t>sp|P24592|IBP6_HUMAN</t>
  </si>
  <si>
    <t>IGFBP6</t>
  </si>
  <si>
    <t xml:space="preserve"> Insulin-like growth factor-binding protein 6 OS=Homo sapiens GN=IGFBP6 PE=1 SV=1</t>
  </si>
  <si>
    <t>-0.357863153</t>
  </si>
  <si>
    <t>sp|P15884-2|ITF2_HUMAN</t>
  </si>
  <si>
    <t>TCF4</t>
  </si>
  <si>
    <t xml:space="preserve"> Isoform SEF2-1A of Transcription factor 4 OS=Homo sapiens GN=TCF4</t>
  </si>
  <si>
    <t>-0.358060299</t>
  </si>
  <si>
    <t>sp|O95273|CCDB1_HUMAN</t>
  </si>
  <si>
    <t>CCNDBP1</t>
  </si>
  <si>
    <t xml:space="preserve"> Cyclin-D1-binding protein 1 OS=Homo sapiens GN=CCNDBP1 PE=1 SV=2</t>
  </si>
  <si>
    <t>-0.358108591</t>
  </si>
  <si>
    <t>sp|Q7Z333-3|SETX_HUMAN</t>
  </si>
  <si>
    <t>SETX</t>
  </si>
  <si>
    <t xml:space="preserve"> Isoform 3 of Probable helicase senataxin OS=Homo sapiens GN=SETX</t>
  </si>
  <si>
    <t>-0.35815775</t>
  </si>
  <si>
    <t>sp|P61011|SRP54_HUMAN</t>
  </si>
  <si>
    <t>SRP54</t>
  </si>
  <si>
    <t xml:space="preserve"> Signal recognition particle 54 kDa protein OS=Homo sapiens GN=SRP54 PE=1 SV=1</t>
  </si>
  <si>
    <t>-0.358431753</t>
  </si>
  <si>
    <t>sp|Q9H0U6|RM18_HUMAN</t>
  </si>
  <si>
    <t>MRPL18</t>
  </si>
  <si>
    <t xml:space="preserve"> 39S ribosomal protein L18, mitochondrial OS=Homo sapiens GN=MRPL18 PE=1 SV=1</t>
  </si>
  <si>
    <t>-0.358531331</t>
  </si>
  <si>
    <t>sp|P39748|FEN1_HUMAN</t>
  </si>
  <si>
    <t>FEN1</t>
  </si>
  <si>
    <t xml:space="preserve"> Flap endonuclease 1 OS=Homo sapiens GN=FEN1 PE=1 SV=1</t>
  </si>
  <si>
    <t>-0.358935248</t>
  </si>
  <si>
    <t>sp|Q8IYU8|EFHA1_HUMAN</t>
  </si>
  <si>
    <t>EFHA1</t>
  </si>
  <si>
    <t xml:space="preserve"> EF-hand domain-containing family member A1 OS=Homo sapiens GN=EFHA1 PE=1 SV=2</t>
  </si>
  <si>
    <t>-0.359003739</t>
  </si>
  <si>
    <t>sp|Q7L099-2|RUFY3_HUMAN</t>
  </si>
  <si>
    <t xml:space="preserve"> Isoform 2 of Protein RUFY3 OS=Homo sapiens GN=RUFY3</t>
  </si>
  <si>
    <t>-0.359232222</t>
  </si>
  <si>
    <t>sp|O75496|GEMI_HUMAN</t>
  </si>
  <si>
    <t>GMNN</t>
  </si>
  <si>
    <t xml:space="preserve"> Geminin OS=Homo sapiens GN=GMNN PE=1 SV=1</t>
  </si>
  <si>
    <t>-0.359418586</t>
  </si>
  <si>
    <t>sp|Q9UBK8-2|MTRR_HUMAN</t>
  </si>
  <si>
    <t>MTRR</t>
  </si>
  <si>
    <t xml:space="preserve"> Isoform B of Methionine synthase reductase OS=Homo sapiens GN=MTRR</t>
  </si>
  <si>
    <t>-0.3595607</t>
  </si>
  <si>
    <t>sp|O00716|E2F3_HUMAN</t>
  </si>
  <si>
    <t>E2F3</t>
  </si>
  <si>
    <t xml:space="preserve"> Transcription factor E2F3 OS=Homo sapiens GN=E2F3 PE=1 SV=1</t>
  </si>
  <si>
    <t>-0.359676535</t>
  </si>
  <si>
    <t>sp|Q9UP95-2|S12A4_HUMAN</t>
  </si>
  <si>
    <t>SLC12A4</t>
  </si>
  <si>
    <t xml:space="preserve"> Isoform 2 of Solute carrier family 12 member 4 OS=Homo sapiens GN=SLC12A4</t>
  </si>
  <si>
    <t>-0.359687988</t>
  </si>
  <si>
    <t>sp|P82094|TMF1_HUMAN</t>
  </si>
  <si>
    <t>TMF1</t>
  </si>
  <si>
    <t xml:space="preserve"> TATA element modulatory factor OS=Homo sapiens GN=TMF1 PE=1 SV=2</t>
  </si>
  <si>
    <t>-0.35997366</t>
  </si>
  <si>
    <t>sp|Q7L5N7|PCAT2_HUMAN</t>
  </si>
  <si>
    <t>LPCAT2</t>
  </si>
  <si>
    <t xml:space="preserve"> Lysophosphatidylcholine acyltransferase 2 OS=Homo sapiens GN=LPCAT2 PE=1 SV=1</t>
  </si>
  <si>
    <t>-0.360309116</t>
  </si>
  <si>
    <t>sp|Q9UKM7|MA1B1_HUMAN</t>
  </si>
  <si>
    <t>MAN1B1</t>
  </si>
  <si>
    <t xml:space="preserve"> Endoplasmic reticulum mannosyl-oligosaccharide 1,2-alpha-mannosidase OS=Homo sapiens GN=MAN1B1 PE=1 SV=2</t>
  </si>
  <si>
    <t>-0.360684659</t>
  </si>
  <si>
    <t>sp|Q9Y6J9|TAF6L_HUMAN</t>
  </si>
  <si>
    <t>TAF6L</t>
  </si>
  <si>
    <t xml:space="preserve"> TAF6-like RNA polymerase II p300/CBP-associated factor-associated factor 65 kDa subunit 6L OS=Homo sapiens GN=TAF6L PE=1 SV=1</t>
  </si>
  <si>
    <t>-0.360921298</t>
  </si>
  <si>
    <t>sp|Q12893|TM115_HUMAN</t>
  </si>
  <si>
    <t>TMEM115</t>
  </si>
  <si>
    <t xml:space="preserve"> Transmembrane protein 115 OS=Homo sapiens GN=TMEM115 PE=1 SV=1</t>
  </si>
  <si>
    <t>-0.361017769</t>
  </si>
  <si>
    <t>sp|Q86XI2|CNDG2_HUMAN</t>
  </si>
  <si>
    <t>NCAPG2</t>
  </si>
  <si>
    <t xml:space="preserve"> Condensin-2 complex subunit G2 OS=Homo sapiens GN=NCAPG2 PE=1 SV=1</t>
  </si>
  <si>
    <t>-0.361243331</t>
  </si>
  <si>
    <t>sp|P24863|CCNC_HUMAN</t>
  </si>
  <si>
    <t>CCNC</t>
  </si>
  <si>
    <t xml:space="preserve"> Cyclin-C OS=Homo sapiens GN=CCNC PE=1 SV=2</t>
  </si>
  <si>
    <t>-0.361271218</t>
  </si>
  <si>
    <t>sp|Q6UVY6-2|MOXD1_HUMAN</t>
  </si>
  <si>
    <t>MOXD1</t>
  </si>
  <si>
    <t xml:space="preserve"> Isoform 2 of DBH-like monooxygenase protein 1 OS=Homo sapiens GN=MOXD1</t>
  </si>
  <si>
    <t>-0.361272005</t>
  </si>
  <si>
    <t>sp|Q3V6T2-2|GRDN_HUMAN</t>
  </si>
  <si>
    <t>CCDC88A</t>
  </si>
  <si>
    <t xml:space="preserve"> Isoform 2 of Girdin OS=Homo sapiens GN=CCDC88A</t>
  </si>
  <si>
    <t>-0.361422084</t>
  </si>
  <si>
    <t>sp|P18887|XRCC1_HUMAN</t>
  </si>
  <si>
    <t>XRCC1</t>
  </si>
  <si>
    <t xml:space="preserve"> DNA repair protein XRCC1 OS=Homo sapiens GN=XRCC1 PE=1 SV=2</t>
  </si>
  <si>
    <t>-0.361599735</t>
  </si>
  <si>
    <t>sp|Q9H5Q4|TFB2M_HUMAN</t>
  </si>
  <si>
    <t>TFB2M</t>
  </si>
  <si>
    <t xml:space="preserve"> Dimethyladenosine transferase 2, mitochondrial OS=Homo sapiens GN=TFB2M PE=1 SV=1</t>
  </si>
  <si>
    <t>-0.361941834</t>
  </si>
  <si>
    <t>sp|P06213-2|INSR_HUMAN</t>
  </si>
  <si>
    <t>INSR</t>
  </si>
  <si>
    <t xml:space="preserve"> Isoform Short of Insulin receptor OS=Homo sapiens GN=INSR</t>
  </si>
  <si>
    <t>-0.362163175</t>
  </si>
  <si>
    <t>sp|Q9H1P3-2|OSBL2_HUMAN</t>
  </si>
  <si>
    <t>OSBPL2</t>
  </si>
  <si>
    <t xml:space="preserve"> Isoform 2 of Oxysterol-binding protein-related protein 2 OS=Homo sapiens GN=OSBPL2</t>
  </si>
  <si>
    <t>-0.362299186</t>
  </si>
  <si>
    <t>sp|P10586-2|PTPRF_HUMAN</t>
  </si>
  <si>
    <t>PTPRF</t>
  </si>
  <si>
    <t xml:space="preserve"> Isoform 2 of Receptor-type tyrosine-protein phosphatase F OS=Homo sapiens GN=PTPRF</t>
  </si>
  <si>
    <t>-0.36237514</t>
  </si>
  <si>
    <t>sp|Q7LBC6|KDM3B_HUMAN</t>
  </si>
  <si>
    <t>KDM3B</t>
  </si>
  <si>
    <t xml:space="preserve"> Lysine-specific demethylase 3B OS=Homo sapiens GN=KDM3B PE=1 SV=2</t>
  </si>
  <si>
    <t>-0.362487459</t>
  </si>
  <si>
    <t>sp|O15234|CASC3_HUMAN</t>
  </si>
  <si>
    <t>CASC3</t>
  </si>
  <si>
    <t xml:space="preserve"> Protein CASC3 OS=Homo sapiens GN=CASC3 PE=1 SV=2</t>
  </si>
  <si>
    <t>-0.362756245</t>
  </si>
  <si>
    <t>sp|P23508-2|CRCM_HUMAN</t>
  </si>
  <si>
    <t>MCC</t>
  </si>
  <si>
    <t xml:space="preserve"> Isoform 2 of Colorectal mutant cancer protein OS=Homo sapiens GN=MCC</t>
  </si>
  <si>
    <t>-0.362824793</t>
  </si>
  <si>
    <t>sp|Q9C0H2-2|TTYH3_HUMAN</t>
  </si>
  <si>
    <t>TTYH3</t>
  </si>
  <si>
    <t xml:space="preserve"> Isoform 2 of Protein tweety homolog 3 OS=Homo sapiens GN=TTYH3</t>
  </si>
  <si>
    <t>-0.362826521</t>
  </si>
  <si>
    <t>sp|O14662|STX16_HUMAN</t>
  </si>
  <si>
    <t>STX16</t>
  </si>
  <si>
    <t xml:space="preserve"> Syntaxin-16 OS=Homo sapiens GN=STX16 PE=1 SV=3</t>
  </si>
  <si>
    <t>-0.362877723</t>
  </si>
  <si>
    <t>sp|Q9NV06|DCA13_HUMAN</t>
  </si>
  <si>
    <t>DCAF13</t>
  </si>
  <si>
    <t xml:space="preserve"> DDB1- and CUL4-associated factor 13 OS=Homo sapiens GN=DCAF13 PE=1 SV=2</t>
  </si>
  <si>
    <t>-0.362988205</t>
  </si>
  <si>
    <t>sp|Q6P1L8|RM14_HUMAN</t>
  </si>
  <si>
    <t>MRPL14</t>
  </si>
  <si>
    <t xml:space="preserve"> 39S ribosomal protein L14, mitochondrial OS=Homo sapiens GN=MRPL14 PE=1 SV=1</t>
  </si>
  <si>
    <t>-0.363090634</t>
  </si>
  <si>
    <t>sp|P35221|CTNA1_HUMAN</t>
  </si>
  <si>
    <t>CTNNA1</t>
  </si>
  <si>
    <t xml:space="preserve"> Catenin alpha-1 OS=Homo sapiens GN=CTNNA1 PE=1 SV=1</t>
  </si>
  <si>
    <t>-0.363232804</t>
  </si>
  <si>
    <t>sp|Q5VZK9-2|LR16A_HUMAN</t>
  </si>
  <si>
    <t>LRRC16A</t>
  </si>
  <si>
    <t xml:space="preserve"> Isoform 2 of Leucine-rich repeat-containing protein 16A OS=Homo sapiens GN=LRRC16A</t>
  </si>
  <si>
    <t>-0.363475093</t>
  </si>
  <si>
    <t>sp|Q6PCB8|EMB_HUMAN</t>
  </si>
  <si>
    <t>EMB</t>
  </si>
  <si>
    <t xml:space="preserve"> Embigin OS=Homo sapiens GN=EMB PE=1 SV=1</t>
  </si>
  <si>
    <t>-0.363819884</t>
  </si>
  <si>
    <t>sp|P09543-2|CN37_HUMAN</t>
  </si>
  <si>
    <t>CNP</t>
  </si>
  <si>
    <t xml:space="preserve"> Isoform CNPI of 2',3'-cyclic-nucleotide 3'-phosphodiesterase OS=Homo sapiens GN=CNP</t>
  </si>
  <si>
    <t>-0.363880929</t>
  </si>
  <si>
    <t>sp|Q9UL03-3|INT6_HUMAN</t>
  </si>
  <si>
    <t>INTS6</t>
  </si>
  <si>
    <t xml:space="preserve"> Isoform 3 of Integrator complex subunit 6 OS=Homo sapiens GN=INTS6</t>
  </si>
  <si>
    <t>-0.364219437</t>
  </si>
  <si>
    <t>sp|O60678-2|ANM3_HUMAN</t>
  </si>
  <si>
    <t>PRMT3</t>
  </si>
  <si>
    <t xml:space="preserve"> Isoform 2 of Protein arginine N-methyltransferase 3 OS=Homo sapiens GN=PRMT3</t>
  </si>
  <si>
    <t>-0.36434631</t>
  </si>
  <si>
    <t>sp|Q92508|PIEZ1_HUMAN</t>
  </si>
  <si>
    <t>FAM38A</t>
  </si>
  <si>
    <t xml:space="preserve"> Protein PIEZO1 OS=Homo sapiens GN=FAM38A PE=1 SV=4</t>
  </si>
  <si>
    <t>-0.364545117</t>
  </si>
  <si>
    <t>sp|Q9BV44|THUM3_HUMAN</t>
  </si>
  <si>
    <t>THUMPD3</t>
  </si>
  <si>
    <t xml:space="preserve"> THUMP domain-containing protein 3 OS=Homo sapiens GN=THUMPD3 PE=1 SV=1</t>
  </si>
  <si>
    <t>-0.365453793</t>
  </si>
  <si>
    <t>sp|Q8NBJ9-2|SIDT2_HUMAN</t>
  </si>
  <si>
    <t>SIDT2</t>
  </si>
  <si>
    <t xml:space="preserve"> Isoform 2 of SID1 transmembrane family member 2 OS=Homo sapiens GN=SIDT2</t>
  </si>
  <si>
    <t>-0.365573658</t>
  </si>
  <si>
    <t>sp|Q8NFT2-2|STEA2_HUMAN</t>
  </si>
  <si>
    <t>STEAP2</t>
  </si>
  <si>
    <t xml:space="preserve"> Isoform 2 of Metalloreductase STEAP2 OS=Homo sapiens GN=STEAP2</t>
  </si>
  <si>
    <t>-0.365907149</t>
  </si>
  <si>
    <t>sp|Q3MII6|TBC25_HUMAN</t>
  </si>
  <si>
    <t>TBC1D25</t>
  </si>
  <si>
    <t xml:space="preserve"> TBC1 domain family member 25 OS=Homo sapiens GN=TBC1D25 PE=1 SV=2</t>
  </si>
  <si>
    <t>-0.366298579</t>
  </si>
  <si>
    <t>sp|O95466-2|FMNL_HUMAN</t>
  </si>
  <si>
    <t>FMNL1</t>
  </si>
  <si>
    <t xml:space="preserve"> Isoform 2 of Formin-like protein 1 OS=Homo sapiens GN=FMNL1</t>
  </si>
  <si>
    <t>-0.366387821</t>
  </si>
  <si>
    <t>sp|Q9HDC9|APMAP_HUMAN</t>
  </si>
  <si>
    <t>APMAP</t>
  </si>
  <si>
    <t xml:space="preserve"> Adipocyte plasma membrane-associated protein OS=Homo sapiens GN=APMAP PE=1 SV=2</t>
  </si>
  <si>
    <t>-0.366703859</t>
  </si>
  <si>
    <t>sp|Q8IYB3-2|SRRM1_HUMAN</t>
  </si>
  <si>
    <t>SRRM1</t>
  </si>
  <si>
    <t xml:space="preserve"> Isoform 2 of Serine/arginine repetitive matrix protein 1 OS=Homo sapiens GN=SRRM1</t>
  </si>
  <si>
    <t>-0.366819895</t>
  </si>
  <si>
    <t>sp|P13073|COX41_HUMAN</t>
  </si>
  <si>
    <t>COX4I1</t>
  </si>
  <si>
    <t xml:space="preserve"> Cytochrome c oxidase subunit 4 isoform 1, mitochondrial OS=Homo sapiens GN=COX4I1 PE=1 SV=1</t>
  </si>
  <si>
    <t>-0.366954799</t>
  </si>
  <si>
    <t>sp|Q9Y697-2|NFS1_HUMAN</t>
  </si>
  <si>
    <t>NFS1</t>
  </si>
  <si>
    <t xml:space="preserve"> Isoform Cytoplasmic of Cysteine desulfurase, mitochondrial OS=Homo sapiens GN=NFS1</t>
  </si>
  <si>
    <t>-0.367220506</t>
  </si>
  <si>
    <t>sp|P98155-2|VLDLR_HUMAN</t>
  </si>
  <si>
    <t>VLDLR</t>
  </si>
  <si>
    <t xml:space="preserve"> Isoform Short of Very low-density lipoprotein receptor OS=Homo sapiens GN=VLDLR</t>
  </si>
  <si>
    <t>-0.367591788</t>
  </si>
  <si>
    <t>sp|Q9Y4K0|LOXL2_HUMAN</t>
  </si>
  <si>
    <t>LOXL2</t>
  </si>
  <si>
    <t xml:space="preserve"> Lysyl oxidase homolog 2 OS=Homo sapiens GN=LOXL2 PE=1 SV=1</t>
  </si>
  <si>
    <t>-0.36780663</t>
  </si>
  <si>
    <t>sp|Q9BYC9|RM20_HUMAN</t>
  </si>
  <si>
    <t>MRPL20</t>
  </si>
  <si>
    <t xml:space="preserve"> 39S ribosomal protein L20, mitochondrial OS=Homo sapiens GN=MRPL20 PE=1 SV=1</t>
  </si>
  <si>
    <t>-0.367806881</t>
  </si>
  <si>
    <t>sp|Q9H6D7|HAUS4_HUMAN</t>
  </si>
  <si>
    <t>HAUS4</t>
  </si>
  <si>
    <t xml:space="preserve"> HAUS augmin-like complex subunit 4 OS=Homo sapiens GN=HAUS4 PE=1 SV=1</t>
  </si>
  <si>
    <t>-0.367898206</t>
  </si>
  <si>
    <t>sp|O60513|B4GT4_HUMAN</t>
  </si>
  <si>
    <t>B4GALT4</t>
  </si>
  <si>
    <t xml:space="preserve"> Beta-1,4-galactosyltransferase 4 OS=Homo sapiens GN=B4GALT4 PE=1 SV=1</t>
  </si>
  <si>
    <t>-0.367907589</t>
  </si>
  <si>
    <t>sp|Q17R98-2|ZN827_HUMAN</t>
  </si>
  <si>
    <t>ZNF827</t>
  </si>
  <si>
    <t xml:space="preserve"> Isoform 2 of Zinc finger protein 827 OS=Homo sapiens GN=ZNF827</t>
  </si>
  <si>
    <t>-0.368127043</t>
  </si>
  <si>
    <t>sp|Q9BTV4|TMM43_HUMAN</t>
  </si>
  <si>
    <t>TMEM43</t>
  </si>
  <si>
    <t xml:space="preserve"> Transmembrane protein 43 OS=Homo sapiens GN=TMEM43 PE=1 SV=1</t>
  </si>
  <si>
    <t>-0.368481107</t>
  </si>
  <si>
    <t>sp|Q96JJ7|TMX3_HUMAN</t>
  </si>
  <si>
    <t>TMX3</t>
  </si>
  <si>
    <t xml:space="preserve"> Protein disulfide-isomerase TMX3 OS=Homo sapiens GN=TMX3 PE=1 SV=2</t>
  </si>
  <si>
    <t>-0.368509784</t>
  </si>
  <si>
    <t>sp|Q5JRA6|MIA3_HUMAN</t>
  </si>
  <si>
    <t>MIA3</t>
  </si>
  <si>
    <t xml:space="preserve"> Melanoma inhibitory activity protein 3 OS=Homo sapiens GN=MIA3 PE=1 SV=1</t>
  </si>
  <si>
    <t>-0.368579937</t>
  </si>
  <si>
    <t>sp|Q9NV31|IMP3_HUMAN</t>
  </si>
  <si>
    <t>IMP3</t>
  </si>
  <si>
    <t xml:space="preserve"> U3 small nucleolar ribonucleoprotein protein IMP3 OS=Homo sapiens GN=IMP3 PE=1 SV=1</t>
  </si>
  <si>
    <t>-0.369115562</t>
  </si>
  <si>
    <t>sp|Q12830-4|BPTF_HUMAN</t>
  </si>
  <si>
    <t>BPTF</t>
  </si>
  <si>
    <t xml:space="preserve"> Isoform 4 of Nucleosome-remodeling factor subunit BPTF OS=Homo sapiens GN=BPTF</t>
  </si>
  <si>
    <t>-0.369130637</t>
  </si>
  <si>
    <t>sp|Q86Y07-3|VRK2_HUMAN</t>
  </si>
  <si>
    <t>VRK2</t>
  </si>
  <si>
    <t xml:space="preserve"> Isoform 3 of Serine/threonine-protein kinase VRK2 OS=Homo sapiens GN=VRK2</t>
  </si>
  <si>
    <t>-0.369496337</t>
  </si>
  <si>
    <t>sp|Q9BRR6-2|ADPGK_HUMAN</t>
  </si>
  <si>
    <t>ADPGK</t>
  </si>
  <si>
    <t xml:space="preserve"> Isoform 2 of ADP-dependent glucokinase OS=Homo sapiens GN=ADPGK</t>
  </si>
  <si>
    <t>-0.369516869</t>
  </si>
  <si>
    <t>sp|Q9H553|ALG2_HUMAN</t>
  </si>
  <si>
    <t>ALG2</t>
  </si>
  <si>
    <t xml:space="preserve"> Alpha-1,3/1,6-mannosyltransferase ALG2 OS=Homo sapiens GN=ALG2 PE=2 SV=1</t>
  </si>
  <si>
    <t>-0.370072252</t>
  </si>
  <si>
    <t>sp|Q8NFQ8|TOIP2_HUMAN</t>
  </si>
  <si>
    <t>TOR1AIP2</t>
  </si>
  <si>
    <t xml:space="preserve"> Torsin-1A-interacting protein 2 OS=Homo sapiens GN=TOR1AIP2 PE=1 SV=1</t>
  </si>
  <si>
    <t>-0.370199882</t>
  </si>
  <si>
    <t>sp|P48426|PI42A_HUMAN</t>
  </si>
  <si>
    <t>PIP4K2A</t>
  </si>
  <si>
    <t xml:space="preserve"> Phosphatidylinositol-5-phosphate 4-kinase type-2 alpha OS=Homo sapiens GN=PIP4K2A PE=1 SV=2</t>
  </si>
  <si>
    <t>-0.370622607</t>
  </si>
  <si>
    <t>sp|Q9Y2C4|EXOG_HUMAN</t>
  </si>
  <si>
    <t>EXOG</t>
  </si>
  <si>
    <t xml:space="preserve"> Nuclease EXOG, mitochondrial OS=Homo sapiens GN=EXOG PE=1 SV=2</t>
  </si>
  <si>
    <t>-0.370912924</t>
  </si>
  <si>
    <t>sp|P68543|UBX2A_HUMAN</t>
  </si>
  <si>
    <t>UBXN2A</t>
  </si>
  <si>
    <t xml:space="preserve"> UBX domain-containing protein 2A OS=Homo sapiens GN=UBXN2A PE=2 SV=1</t>
  </si>
  <si>
    <t>-0.371183807</t>
  </si>
  <si>
    <t>sp|P09619|PGFRB_HUMAN</t>
  </si>
  <si>
    <t>PDGFRB</t>
  </si>
  <si>
    <t xml:space="preserve"> Beta-type platelet-derived growth factor receptor OS=Homo sapiens GN=PDGFRB PE=1 SV=1</t>
  </si>
  <si>
    <t>-0.371228398</t>
  </si>
  <si>
    <t>sp|Q9NVR0|KLH11_HUMAN</t>
  </si>
  <si>
    <t>KLHL11</t>
  </si>
  <si>
    <t xml:space="preserve"> Kelch-like protein 11 OS=Homo sapiens GN=KLHL11 PE=1 SV=1</t>
  </si>
  <si>
    <t>-0.371892059</t>
  </si>
  <si>
    <t>sp|P98194-3|AT2C1_HUMAN</t>
  </si>
  <si>
    <t>ATP2C1</t>
  </si>
  <si>
    <t xml:space="preserve"> Isoform 3 of Calcium-transporting ATPase type 2C member 1 OS=Homo sapiens GN=ATP2C1</t>
  </si>
  <si>
    <t>-0.3719122</t>
  </si>
  <si>
    <t>sp|P62269|RS18_HUMAN</t>
  </si>
  <si>
    <t>RPS18</t>
  </si>
  <si>
    <t xml:space="preserve"> 40S ribosomal protein S18 OS=Homo sapiens GN=RPS18 PE=1 SV=3</t>
  </si>
  <si>
    <t>-0.372088494</t>
  </si>
  <si>
    <t>sp|Q9BST9-2|RTKN_HUMAN</t>
  </si>
  <si>
    <t>RTKN</t>
  </si>
  <si>
    <t xml:space="preserve"> Isoform 2 of Rhotekin OS=Homo sapiens GN=RTKN</t>
  </si>
  <si>
    <t>-0.372209628</t>
  </si>
  <si>
    <t>tr|E9PL24|E9PL24_HUMAN</t>
  </si>
  <si>
    <t xml:space="preserve"> Uncharacterized protein OS=Homo sapiens GN=PDE4DIP PE=4 SV=1</t>
  </si>
  <si>
    <t>-0.372417301</t>
  </si>
  <si>
    <t>sp|Q9BVL2-2|NUPL1_HUMAN</t>
  </si>
  <si>
    <t>NUPL1</t>
  </si>
  <si>
    <t xml:space="preserve"> Isoform 2 of Nucleoporin p58/p45 OS=Homo sapiens GN=NUPL1</t>
  </si>
  <si>
    <t>-0.372548069</t>
  </si>
  <si>
    <t>sp|Q96TA2-2|YMEL1_HUMAN</t>
  </si>
  <si>
    <t>YME1L1</t>
  </si>
  <si>
    <t xml:space="preserve"> Isoform 2 of ATP-dependent zinc metalloprotease YME1L1 OS=Homo sapiens GN=YME1L1</t>
  </si>
  <si>
    <t>-0.372558369</t>
  </si>
  <si>
    <t>sp|Q13765|NACA_HUMAN</t>
  </si>
  <si>
    <t>NACA</t>
  </si>
  <si>
    <t xml:space="preserve"> Nascent polypeptide-associated complex subunit alpha OS=Homo sapiens GN=NACA PE=1 SV=1</t>
  </si>
  <si>
    <t>-0.372613589</t>
  </si>
  <si>
    <t>sp|P17858-2|K6PL_HUMAN</t>
  </si>
  <si>
    <t>PFKL</t>
  </si>
  <si>
    <t xml:space="preserve"> Isoform 2 of 6-phosphofructokinase, liver type OS=Homo sapiens GN=PFKL</t>
  </si>
  <si>
    <t>-0.372698594</t>
  </si>
  <si>
    <t>sp|O75110|ATP9A_HUMAN</t>
  </si>
  <si>
    <t>ATP9A</t>
  </si>
  <si>
    <t xml:space="preserve"> Probable phospholipid-transporting ATPase IIA OS=Homo sapiens GN=ATP9A PE=1 SV=3</t>
  </si>
  <si>
    <t>-0.372822463</t>
  </si>
  <si>
    <t>sp|O60684|IMA7_HUMAN</t>
  </si>
  <si>
    <t>KPNA6</t>
  </si>
  <si>
    <t xml:space="preserve"> Importin subunit alpha-7 OS=Homo sapiens GN=KPNA6 PE=1 SV=1</t>
  </si>
  <si>
    <t>-0.372989483</t>
  </si>
  <si>
    <t>sp|Q6NXR4|CH041_HUMAN</t>
  </si>
  <si>
    <t>C8orf41</t>
  </si>
  <si>
    <t xml:space="preserve"> Uncharacterized protein C8orf41 OS=Homo sapiens GN=C8orf41 PE=1 SV=1</t>
  </si>
  <si>
    <t>-0.373237592</t>
  </si>
  <si>
    <t>sp|Q96L92|SNX27_HUMAN</t>
  </si>
  <si>
    <t>SNX27</t>
  </si>
  <si>
    <t xml:space="preserve"> Sorting nexin-27 OS=Homo sapiens GN=SNX27 PE=1 SV=2</t>
  </si>
  <si>
    <t>-0.373297009</t>
  </si>
  <si>
    <t>sp|Q7Z5G4|GOGA7_HUMAN</t>
  </si>
  <si>
    <t>GOLGA7</t>
  </si>
  <si>
    <t xml:space="preserve"> Golgin subfamily A member 7 OS=Homo sapiens GN=GOLGA7 PE=1 SV=2</t>
  </si>
  <si>
    <t>-0.373338353</t>
  </si>
  <si>
    <t>sp|Q6P4R8-2|NFRKB_HUMAN</t>
  </si>
  <si>
    <t>NFRKB</t>
  </si>
  <si>
    <t xml:space="preserve"> Isoform 2 of Nuclear factor related to kappa-B-binding protein OS=Homo sapiens GN=NFRKB</t>
  </si>
  <si>
    <t>-0.373867829</t>
  </si>
  <si>
    <t>sp|Q9HCP0-2|KC1G1_HUMAN</t>
  </si>
  <si>
    <t>CSNK1G1</t>
  </si>
  <si>
    <t xml:space="preserve"> Isoform 1S of Casein kinase I isoform gamma-1 OS=Homo sapiens GN=CSNK1G1</t>
  </si>
  <si>
    <t>-0.373892841</t>
  </si>
  <si>
    <t>sp|Q5T653|RM02_HUMAN</t>
  </si>
  <si>
    <t>MRPL2</t>
  </si>
  <si>
    <t xml:space="preserve"> 39S ribosomal protein L2, mitochondrial OS=Homo sapiens GN=MRPL2 PE=1 SV=2</t>
  </si>
  <si>
    <t>-0.374391218</t>
  </si>
  <si>
    <t>sp|Q13428-3|TCOF_HUMAN</t>
  </si>
  <si>
    <t>TCOF1</t>
  </si>
  <si>
    <t xml:space="preserve"> Isoform 3 of Treacle protein OS=Homo sapiens GN=TCOF1</t>
  </si>
  <si>
    <t>-0.374430299</t>
  </si>
  <si>
    <t>sp|O75400-3|PR40A_HUMAN</t>
  </si>
  <si>
    <t>PRPF40A</t>
  </si>
  <si>
    <t xml:space="preserve"> Isoform 3 of Pre-mRNA-processing factor 40 homolog A OS=Homo sapiens GN=PRPF40A</t>
  </si>
  <si>
    <t>-0.374459444</t>
  </si>
  <si>
    <t>sp|Q86UV5|UBP48_HUMAN</t>
  </si>
  <si>
    <t>USP48</t>
  </si>
  <si>
    <t xml:space="preserve"> Ubiquitin carboxyl-terminal hydrolase 48 OS=Homo sapiens GN=USP48 PE=1 SV=1</t>
  </si>
  <si>
    <t>-0.374477204</t>
  </si>
  <si>
    <t>sp|Q8IZE3-2|PACE1_HUMAN</t>
  </si>
  <si>
    <t>SCYL3</t>
  </si>
  <si>
    <t xml:space="preserve"> Isoform 2 of Protein-associating with the carboxyl-terminal domain of ezrin OS=Homo sapiens GN=SCYL3</t>
  </si>
  <si>
    <t>-0.37452759</t>
  </si>
  <si>
    <t>sp|Q86TP1|PRUNE_HUMAN</t>
  </si>
  <si>
    <t>PRUNE</t>
  </si>
  <si>
    <t xml:space="preserve"> Protein prune homolog OS=Homo sapiens GN=PRUNE PE=1 SV=2</t>
  </si>
  <si>
    <t>-0.374940135</t>
  </si>
  <si>
    <t>sp|Q14241|ELOA1_HUMAN</t>
  </si>
  <si>
    <t>TCEB3</t>
  </si>
  <si>
    <t xml:space="preserve"> Transcription elongation factor B polypeptide 3 OS=Homo sapiens GN=TCEB3 PE=1 SV=2</t>
  </si>
  <si>
    <t>-0.374987354</t>
  </si>
  <si>
    <t>sp|P05455|LA_HUMAN</t>
  </si>
  <si>
    <t>SSB</t>
  </si>
  <si>
    <t xml:space="preserve"> Lupus La protein OS=Homo sapiens GN=SSB PE=1 SV=2</t>
  </si>
  <si>
    <t>-0.375159437</t>
  </si>
  <si>
    <t>sp|O75592-2|MYCB2_HUMAN</t>
  </si>
  <si>
    <t>MYCBP2</t>
  </si>
  <si>
    <t xml:space="preserve"> Isoform 2 of Probable E3 ubiquitin-protein ligase MYCBP2 OS=Homo sapiens GN=MYCBP2</t>
  </si>
  <si>
    <t>-0.375308462</t>
  </si>
  <si>
    <t>sp|Q9NX20|RM16_HUMAN</t>
  </si>
  <si>
    <t>MRPL16</t>
  </si>
  <si>
    <t xml:space="preserve"> 39S ribosomal protein L16, mitochondrial OS=Homo sapiens GN=MRPL16 PE=1 SV=1</t>
  </si>
  <si>
    <t>-0.37542182</t>
  </si>
  <si>
    <t>sp|Q6YHU6|THADA_HUMAN</t>
  </si>
  <si>
    <t>THADA</t>
  </si>
  <si>
    <t xml:space="preserve"> Thyroid adenoma-associated protein OS=Homo sapiens GN=THADA PE=1 SV=1</t>
  </si>
  <si>
    <t>-0.375435365</t>
  </si>
  <si>
    <t>sp|Q03701|CEBPZ_HUMAN</t>
  </si>
  <si>
    <t>CEBPZ</t>
  </si>
  <si>
    <t xml:space="preserve"> CCAAT/enhancer-binding protein zeta OS=Homo sapiens GN=CEBPZ PE=1 SV=3</t>
  </si>
  <si>
    <t>-0.3756527</t>
  </si>
  <si>
    <t>sp|Q8N4Q0|ZADH2_HUMAN</t>
  </si>
  <si>
    <t>ZADH2</t>
  </si>
  <si>
    <t xml:space="preserve"> Zinc-binding alcohol dehydrogenase domain-containing protein 2 OS=Homo sapiens GN=ZADH2 PE=1 SV=1</t>
  </si>
  <si>
    <t>-0.375708393</t>
  </si>
  <si>
    <t>sp|O43708-2|MAAI_HUMAN</t>
  </si>
  <si>
    <t>GSTZ1</t>
  </si>
  <si>
    <t xml:space="preserve"> Isoform 2 of Maleylacetoacetate isomerase OS=Homo sapiens GN=GSTZ1</t>
  </si>
  <si>
    <t>-0.37587453</t>
  </si>
  <si>
    <t>sp|Q8NFC6|BOD1L_HUMAN</t>
  </si>
  <si>
    <t>BOD1L</t>
  </si>
  <si>
    <t xml:space="preserve"> Biorientation of chromosomes in cell division protein 1-like OS=Homo sapiens GN=BOD1L PE=1 SV=2</t>
  </si>
  <si>
    <t>-0.376039538</t>
  </si>
  <si>
    <t>sp|Q96PU4|UHRF2_HUMAN</t>
  </si>
  <si>
    <t>UHRF2</t>
  </si>
  <si>
    <t xml:space="preserve"> E3 ubiquitin-protein ligase UHRF2 OS=Homo sapiens GN=UHRF2 PE=1 SV=1</t>
  </si>
  <si>
    <t>-0.376072238</t>
  </si>
  <si>
    <t>sp|A6NHR9|SMHD1_HUMAN</t>
  </si>
  <si>
    <t>SMCHD1</t>
  </si>
  <si>
    <t xml:space="preserve"> Structural maintenance of chromosomes flexible hinge domain-containing protein 1 OS=Homo sapiens GN=SMCHD1 PE=1 SV=2</t>
  </si>
  <si>
    <t>-0.376299074</t>
  </si>
  <si>
    <t>sp|P13807|GYS1_HUMAN</t>
  </si>
  <si>
    <t>GYS1</t>
  </si>
  <si>
    <t xml:space="preserve"> Glycogen [starch] synthase, muscle OS=Homo sapiens GN=GYS1 PE=1 SV=2</t>
  </si>
  <si>
    <t>-0.376323114</t>
  </si>
  <si>
    <t>sp|P29323-2|EPHB2_HUMAN</t>
  </si>
  <si>
    <t>EPHB2</t>
  </si>
  <si>
    <t xml:space="preserve"> Isoform 2 of Ephrin type-B receptor 2 OS=Homo sapiens GN=EPHB2</t>
  </si>
  <si>
    <t>-0.376394106</t>
  </si>
  <si>
    <t>sp|O43516-2|WIPF1_HUMAN</t>
  </si>
  <si>
    <t>WIPF1</t>
  </si>
  <si>
    <t xml:space="preserve"> Isoform 2 of WAS/WASL-interacting protein family member 1 OS=Homo sapiens GN=WIPF1</t>
  </si>
  <si>
    <t>-0.376483333</t>
  </si>
  <si>
    <t>sp|Q13356|PPIL2_HUMAN</t>
  </si>
  <si>
    <t>PPIL2</t>
  </si>
  <si>
    <t xml:space="preserve"> Peptidyl-prolyl cis-trans isomerase-like 2 OS=Homo sapiens GN=PPIL2 PE=1 SV=1</t>
  </si>
  <si>
    <t>-0.37664873</t>
  </si>
  <si>
    <t>sp|Q9HCC9-2|LST2_HUMAN</t>
  </si>
  <si>
    <t>ZFYVE28</t>
  </si>
  <si>
    <t xml:space="preserve"> Isoform 2 of Lateral signaling target protein 2 homolog OS=Homo sapiens GN=ZFYVE28</t>
  </si>
  <si>
    <t>-0.376693</t>
  </si>
  <si>
    <t>sp|O95619|YETS4_HUMAN</t>
  </si>
  <si>
    <t>YEATS4</t>
  </si>
  <si>
    <t xml:space="preserve"> YEATS domain-containing protein 4 OS=Homo sapiens GN=YEATS4 PE=1 SV=1</t>
  </si>
  <si>
    <t>-0.376822805</t>
  </si>
  <si>
    <t>sp|Q9NZ56|FMN2_HUMAN</t>
  </si>
  <si>
    <t>FMN2</t>
  </si>
  <si>
    <t xml:space="preserve"> Formin-2 OS=Homo sapiens GN=FMN2 PE=1 SV=4</t>
  </si>
  <si>
    <t>-0.376891083</t>
  </si>
  <si>
    <t>sp|P14406|CX7A2_HUMAN</t>
  </si>
  <si>
    <t>COX7A2</t>
  </si>
  <si>
    <t xml:space="preserve"> Cytochrome c oxidase subunit 7A2, mitochondrial OS=Homo sapiens GN=COX7A2 PE=1 SV=1</t>
  </si>
  <si>
    <t>-0.377100146</t>
  </si>
  <si>
    <t>sp|Q969Y2-2|GTPB3_HUMAN</t>
  </si>
  <si>
    <t>GTPBP3</t>
  </si>
  <si>
    <t xml:space="preserve"> Isoform 2 of tRNA modification GTPase GTPBP3, mitochondrial OS=Homo sapiens GN=GTPBP3</t>
  </si>
  <si>
    <t>-0.377491838</t>
  </si>
  <si>
    <t>sp|Q8NAV1|PR38A_HUMAN</t>
  </si>
  <si>
    <t>PRPF38A</t>
  </si>
  <si>
    <t xml:space="preserve"> Pre-mRNA-splicing factor 38A OS=Homo sapiens GN=PRPF38A PE=1 SV=1</t>
  </si>
  <si>
    <t>-0.377740143</t>
  </si>
  <si>
    <t>sp|Q49MG5|MAP9_HUMAN</t>
  </si>
  <si>
    <t>MAP9</t>
  </si>
  <si>
    <t xml:space="preserve"> Microtubule-associated protein 9 OS=Homo sapiens GN=MAP9 PE=1 SV=3</t>
  </si>
  <si>
    <t>-0.37803586</t>
  </si>
  <si>
    <t>sp|P18858|DNLI1_HUMAN</t>
  </si>
  <si>
    <t>LIG1</t>
  </si>
  <si>
    <t xml:space="preserve"> DNA ligase 1 OS=Homo sapiens GN=LIG1 PE=1 SV=1</t>
  </si>
  <si>
    <t>-0.378351226</t>
  </si>
  <si>
    <t>sp|Q5VWQ0-4|RSBN1_HUMAN</t>
  </si>
  <si>
    <t>RSBN1</t>
  </si>
  <si>
    <t xml:space="preserve"> Isoform 4 of Round spermatid basic protein 1 OS=Homo sapiens GN=RSBN1</t>
  </si>
  <si>
    <t>-0.378677872</t>
  </si>
  <si>
    <t>sp|Q9UBP9|GULP1_HUMAN</t>
  </si>
  <si>
    <t>GULP1</t>
  </si>
  <si>
    <t xml:space="preserve"> PTB domain-containing engulfment adapter protein 1 OS=Homo sapiens GN=GULP1 PE=1 SV=1</t>
  </si>
  <si>
    <t>-0.378745948</t>
  </si>
  <si>
    <t>sp|Q96B23-2|CR025_HUMAN</t>
  </si>
  <si>
    <t>C18orf25</t>
  </si>
  <si>
    <t xml:space="preserve"> Isoform 2 of Uncharacterized protein C18orf25 OS=Homo sapiens GN=C18orf25</t>
  </si>
  <si>
    <t>-0.378874363</t>
  </si>
  <si>
    <t>sp|P51659|DHB4_HUMAN</t>
  </si>
  <si>
    <t>HSD17B4</t>
  </si>
  <si>
    <t xml:space="preserve"> Peroxisomal multifunctional enzyme type 2 OS=Homo sapiens GN=HSD17B4 PE=1 SV=3</t>
  </si>
  <si>
    <t>-0.378926042</t>
  </si>
  <si>
    <t>sp|P53355|DAPK1_HUMAN</t>
  </si>
  <si>
    <t>DAPK1</t>
  </si>
  <si>
    <t xml:space="preserve"> Death-associated protein kinase 1 OS=Homo sapiens GN=DAPK1 PE=1 SV=6</t>
  </si>
  <si>
    <t>-0.379133014</t>
  </si>
  <si>
    <t>sp|Q6P6C2-2|ALKB5_HUMAN</t>
  </si>
  <si>
    <t>ALKBH5</t>
  </si>
  <si>
    <t xml:space="preserve"> Isoform 2 of Probable alpha-ketoglutarate-dependent dioxygenase ABH5 OS=Homo sapiens GN=ALKBH5</t>
  </si>
  <si>
    <t>-0.379286572</t>
  </si>
  <si>
    <t>sp|Q8IVH8-2|M4K3_HUMAN</t>
  </si>
  <si>
    <t>MAP4K3</t>
  </si>
  <si>
    <t xml:space="preserve"> Isoform 2 of Mitogen-activated protein kinase kinase kinase kinase 3 OS=Homo sapiens GN=MAP4K3</t>
  </si>
  <si>
    <t>-0.379552451</t>
  </si>
  <si>
    <t>sp|P28715|ERCC5_HUMAN</t>
  </si>
  <si>
    <t>ERCC5</t>
  </si>
  <si>
    <t xml:space="preserve"> DNA repair protein complementing XP-G cells OS=Homo sapiens GN=ERCC5 PE=1 SV=3</t>
  </si>
  <si>
    <t>-0.379573721</t>
  </si>
  <si>
    <t>sp|O60292|SI1L3_HUMAN</t>
  </si>
  <si>
    <t>SIPA1L3</t>
  </si>
  <si>
    <t xml:space="preserve"> Signal-induced proliferation-associated 1-like protein 3 OS=Homo sapiens GN=SIPA1L3 PE=1 SV=3</t>
  </si>
  <si>
    <t>-0.379586323</t>
  </si>
  <si>
    <t>sp|Q92560|BAP1_HUMAN</t>
  </si>
  <si>
    <t>BAP1</t>
  </si>
  <si>
    <t xml:space="preserve"> Ubiquitin carboxyl-terminal hydrolase BAP1 OS=Homo sapiens GN=BAP1 PE=1 SV=2</t>
  </si>
  <si>
    <t>-0.379656364</t>
  </si>
  <si>
    <t>sp|Q13464|ROCK1_HUMAN</t>
  </si>
  <si>
    <t>ROCK1</t>
  </si>
  <si>
    <t xml:space="preserve"> Rho-associated protein kinase 1 OS=Homo sapiens GN=ROCK1 PE=1 SV=1</t>
  </si>
  <si>
    <t>-0.379667191</t>
  </si>
  <si>
    <t>sp|Q8N9A8-2|TM188_HUMAN</t>
  </si>
  <si>
    <t>TMEM188</t>
  </si>
  <si>
    <t xml:space="preserve"> Isoform 2 of Transmembrane protein 188 OS=Homo sapiens GN=TMEM188</t>
  </si>
  <si>
    <t>-0.379804353</t>
  </si>
  <si>
    <t>sp|Q8IVB5|LIX1L_HUMAN</t>
  </si>
  <si>
    <t>LIX1L</t>
  </si>
  <si>
    <t xml:space="preserve"> LIX1-like protein OS=Homo sapiens GN=LIX1L PE=2 SV=1</t>
  </si>
  <si>
    <t>-0.379905273</t>
  </si>
  <si>
    <t>sp|P26373|RL13_HUMAN</t>
  </si>
  <si>
    <t>RPL13</t>
  </si>
  <si>
    <t xml:space="preserve"> 60S ribosomal protein L13 OS=Homo sapiens GN=RPL13 PE=1 SV=4</t>
  </si>
  <si>
    <t>-0.379983216</t>
  </si>
  <si>
    <t>sp|Q96AE7|TTC17_HUMAN</t>
  </si>
  <si>
    <t>TTC17</t>
  </si>
  <si>
    <t xml:space="preserve"> Tetratricopeptide repeat protein 17 OS=Homo sapiens GN=TTC17 PE=1 SV=1</t>
  </si>
  <si>
    <t>-0.379991662</t>
  </si>
  <si>
    <t>sp|Q14574-2|DSC3_HUMAN</t>
  </si>
  <si>
    <t>DSC3</t>
  </si>
  <si>
    <t xml:space="preserve"> Isoform 3B of Desmocollin-3 OS=Homo sapiens GN=DSC3</t>
  </si>
  <si>
    <t>-0.380570887</t>
  </si>
  <si>
    <t>sp|Q9BWF3|RBM4_HUMAN</t>
  </si>
  <si>
    <t>RBM4</t>
  </si>
  <si>
    <t xml:space="preserve"> RNA-binding protein 4 OS=Homo sapiens GN=RBM4 PE=1 SV=1</t>
  </si>
  <si>
    <t>-0.380578906</t>
  </si>
  <si>
    <t>sp|Q96S52-2|PIGS_HUMAN</t>
  </si>
  <si>
    <t>PIGS</t>
  </si>
  <si>
    <t xml:space="preserve"> Isoform 2 of GPI transamidase component PIG-S OS=Homo sapiens GN=PIGS</t>
  </si>
  <si>
    <t>-0.380595117</t>
  </si>
  <si>
    <t>sp|Q9NUJ1|ABHDA_HUMAN</t>
  </si>
  <si>
    <t>ABHD10</t>
  </si>
  <si>
    <t xml:space="preserve"> Abhydrolase domain-containing protein 10, mitochondrial OS=Homo sapiens GN=ABHD10 PE=1 SV=1</t>
  </si>
  <si>
    <t>-0.380602165</t>
  </si>
  <si>
    <t>sp|O43395|PRPF3_HUMAN</t>
  </si>
  <si>
    <t>PRPF3</t>
  </si>
  <si>
    <t xml:space="preserve"> U4/U6 small nuclear ribonucleoprotein Prp3 OS=Homo sapiens GN=PRPF3 PE=1 SV=2</t>
  </si>
  <si>
    <t>-0.380620934</t>
  </si>
  <si>
    <t>sp|O60306|AQR_HUMAN</t>
  </si>
  <si>
    <t>AQR</t>
  </si>
  <si>
    <t xml:space="preserve"> Intron-binding protein aquarius OS=Homo sapiens GN=AQR PE=1 SV=4</t>
  </si>
  <si>
    <t>-0.380676133</t>
  </si>
  <si>
    <t>sp|Q9UHN1|DPOG2_HUMAN</t>
  </si>
  <si>
    <t>POLG2</t>
  </si>
  <si>
    <t xml:space="preserve"> DNA polymerase subunit gamma-2, mitochondrial OS=Homo sapiens GN=POLG2 PE=1 SV=1</t>
  </si>
  <si>
    <t>-0.380698814</t>
  </si>
  <si>
    <t>sp|Q99755-2|PI51A_HUMAN</t>
  </si>
  <si>
    <t>PIP5K1A</t>
  </si>
  <si>
    <t xml:space="preserve"> Isoform 2 of Phosphatidylinositol-4-phosphate 5-kinase type-1 alpha OS=Homo sapiens GN=PIP5K1A</t>
  </si>
  <si>
    <t>-0.380744845</t>
  </si>
  <si>
    <t>sp|Q13111|CAF1A_HUMAN</t>
  </si>
  <si>
    <t>CHAF1A</t>
  </si>
  <si>
    <t xml:space="preserve"> Chromatin assembly factor 1 subunit A OS=Homo sapiens GN=CHAF1A PE=1 SV=2</t>
  </si>
  <si>
    <t>-0.380776971</t>
  </si>
  <si>
    <t>sp|P33992|MCM5_HUMAN</t>
  </si>
  <si>
    <t>MCM5</t>
  </si>
  <si>
    <t xml:space="preserve"> DNA replication licensing factor MCM5 OS=Homo sapiens GN=MCM5 PE=1 SV=5</t>
  </si>
  <si>
    <t>-0.380841295</t>
  </si>
  <si>
    <t>sp|P62491|RB11A_HUMAN</t>
  </si>
  <si>
    <t>RAB11A</t>
  </si>
  <si>
    <t xml:space="preserve"> Ras-related protein Rab-11A OS=Homo sapiens GN=RAB11A PE=1 SV=3</t>
  </si>
  <si>
    <t>-0.381040088</t>
  </si>
  <si>
    <t>sp|Q92545|TM131_HUMAN</t>
  </si>
  <si>
    <t>TMEM131</t>
  </si>
  <si>
    <t xml:space="preserve"> Transmembrane protein 131 OS=Homo sapiens GN=TMEM131 PE=1 SV=3</t>
  </si>
  <si>
    <t>-0.381131208</t>
  </si>
  <si>
    <t>sp|Q9NS15-2|LTBP3_HUMAN</t>
  </si>
  <si>
    <t>LTBP3</t>
  </si>
  <si>
    <t xml:space="preserve"> Isoform 2 of Latent-transforming growth factor beta-binding protein 3 OS=Homo sapiens GN=LTBP3</t>
  </si>
  <si>
    <t>-0.381334112</t>
  </si>
  <si>
    <t>sp|Q14517|FAT1_HUMAN</t>
  </si>
  <si>
    <t>FAT1</t>
  </si>
  <si>
    <t xml:space="preserve"> Protocadherin Fat 1 OS=Homo sapiens GN=FAT1 PE=1 SV=2</t>
  </si>
  <si>
    <t>-0.381501483</t>
  </si>
  <si>
    <t>sp|O00142-2|KITM_HUMAN</t>
  </si>
  <si>
    <t>TK2</t>
  </si>
  <si>
    <t xml:space="preserve"> Isoform Short of Thymidine kinase 2, mitochondrial OS=Homo sapiens GN=TK2</t>
  </si>
  <si>
    <t>-0.38173239</t>
  </si>
  <si>
    <t>sp|Q15031|SYLM_HUMAN</t>
  </si>
  <si>
    <t>LARS2</t>
  </si>
  <si>
    <t xml:space="preserve"> Probable leucyl-tRNA synthetase, mitochondrial OS=Homo sapiens GN=LARS2 PE=1 SV=2</t>
  </si>
  <si>
    <t>-0.381789723</t>
  </si>
  <si>
    <t>sp|P36969-2|GPX4_HUMAN</t>
  </si>
  <si>
    <t>GPX4</t>
  </si>
  <si>
    <t xml:space="preserve"> Isoform Cytoplasmic of Phospholipid hydroperoxide glutathione peroxidase, mitochondrial OS=Homo sapiens GN=GPX4</t>
  </si>
  <si>
    <t>-0.38245618</t>
  </si>
  <si>
    <t>sp|Q9H160|ING2_HUMAN</t>
  </si>
  <si>
    <t>ING2</t>
  </si>
  <si>
    <t xml:space="preserve"> Inhibitor of growth protein 2 OS=Homo sapiens GN=ING2 PE=1 SV=2</t>
  </si>
  <si>
    <t>-0.382539649</t>
  </si>
  <si>
    <t>sp|Q4LE39-2|ARI4B_HUMAN</t>
  </si>
  <si>
    <t>ARID4B</t>
  </si>
  <si>
    <t xml:space="preserve"> Isoform 2 of AT-rich interactive domain-containing protein 4B OS=Homo sapiens GN=ARID4B</t>
  </si>
  <si>
    <t>-0.382692876</t>
  </si>
  <si>
    <t>sp|Q9NWK9|BCD1_HUMAN</t>
  </si>
  <si>
    <t>ZNHIT6</t>
  </si>
  <si>
    <t xml:space="preserve"> Box C/D snoRNA protein 1 OS=Homo sapiens GN=ZNHIT6 PE=1 SV=1</t>
  </si>
  <si>
    <t>-0.382716872</t>
  </si>
  <si>
    <t>sp|P13667|PDIA4_HUMAN</t>
  </si>
  <si>
    <t>PDIA4</t>
  </si>
  <si>
    <t xml:space="preserve"> Protein disulfide-isomerase A4 OS=Homo sapiens GN=PDIA4 PE=1 SV=2</t>
  </si>
  <si>
    <t>-0.382936529</t>
  </si>
  <si>
    <t>sp|Q15649|ZNHI3_HUMAN</t>
  </si>
  <si>
    <t>ZNHIT3</t>
  </si>
  <si>
    <t xml:space="preserve"> Zinc finger HIT domain-containing protein 3 OS=Homo sapiens GN=ZNHIT3 PE=1 SV=2</t>
  </si>
  <si>
    <t>-0.383065758</t>
  </si>
  <si>
    <t>sp|P11233|RALA_HUMAN</t>
  </si>
  <si>
    <t>RALA</t>
  </si>
  <si>
    <t xml:space="preserve"> Ras-related protein Ral-A OS=Homo sapiens GN=RALA PE=1 SV=1</t>
  </si>
  <si>
    <t>-0.383116283</t>
  </si>
  <si>
    <t>sp|Q9BU23-2|LMF2_HUMAN</t>
  </si>
  <si>
    <t>LMF2</t>
  </si>
  <si>
    <t xml:space="preserve"> Isoform 2 of Lipase maturation factor 2 OS=Homo sapiens GN=LMF2</t>
  </si>
  <si>
    <t>-0.383375966</t>
  </si>
  <si>
    <t>sp|Q8NEN9|PDZD8_HUMAN</t>
  </si>
  <si>
    <t>PDZD8</t>
  </si>
  <si>
    <t xml:space="preserve"> PDZ domain-containing protein 8 OS=Homo sapiens GN=PDZD8 PE=1 SV=1</t>
  </si>
  <si>
    <t>-0.383427491</t>
  </si>
  <si>
    <t>sp|Q9UHQ4|BAP29_HUMAN</t>
  </si>
  <si>
    <t>BCAP29</t>
  </si>
  <si>
    <t xml:space="preserve"> B-cell receptor-associated protein 29 OS=Homo sapiens GN=BCAP29 PE=1 SV=2</t>
  </si>
  <si>
    <t>-0.383896739</t>
  </si>
  <si>
    <t>sp|P36404|ARL2_HUMAN</t>
  </si>
  <si>
    <t>ARL2</t>
  </si>
  <si>
    <t xml:space="preserve"> ADP-ribosylation factor-like protein 2 OS=Homo sapiens GN=ARL2 PE=1 SV=4</t>
  </si>
  <si>
    <t>-0.384607552</t>
  </si>
  <si>
    <t>sp|Q9NVM6|DJC17_HUMAN</t>
  </si>
  <si>
    <t>DNAJC17</t>
  </si>
  <si>
    <t xml:space="preserve"> DnaJ homolog subfamily C member 17 OS=Homo sapiens GN=DNAJC17 PE=1 SV=1</t>
  </si>
  <si>
    <t>-0.384634422</t>
  </si>
  <si>
    <t>sp|Q9H6L2|TM231_HUMAN</t>
  </si>
  <si>
    <t>TMEM231</t>
  </si>
  <si>
    <t xml:space="preserve"> Transmembrane protein 231 OS=Homo sapiens GN=TMEM231 PE=2 SV=1</t>
  </si>
  <si>
    <t>-0.384921973</t>
  </si>
  <si>
    <t>sp|Q6UX53|MET7B_HUMAN</t>
  </si>
  <si>
    <t>METTL7B</t>
  </si>
  <si>
    <t xml:space="preserve"> Methyltransferase-like protein 7B OS=Homo sapiens GN=METTL7B PE=2 SV=2</t>
  </si>
  <si>
    <t>-0.385208422</t>
  </si>
  <si>
    <t>sp|Q86U90|YRDC_HUMAN</t>
  </si>
  <si>
    <t>YRDC</t>
  </si>
  <si>
    <t xml:space="preserve"> YrdC domain-containing protein, mitochondrial OS=Homo sapiens GN=YRDC PE=1 SV=1</t>
  </si>
  <si>
    <t>-0.385291528</t>
  </si>
  <si>
    <t>sp|Q8TF01|PNISR_HUMAN</t>
  </si>
  <si>
    <t>PNISR</t>
  </si>
  <si>
    <t xml:space="preserve"> Arginine/serine-rich protein PNISR OS=Homo sapiens GN=PNISR PE=1 SV=2</t>
  </si>
  <si>
    <t>-0.385332083</t>
  </si>
  <si>
    <t>sp|P48444|COPD_HUMAN</t>
  </si>
  <si>
    <t>ARCN1</t>
  </si>
  <si>
    <t xml:space="preserve"> Coatomer subunit delta OS=Homo sapiens GN=ARCN1 PE=1 SV=1</t>
  </si>
  <si>
    <t>-0.385386968</t>
  </si>
  <si>
    <t>sp|Q96AJ1|CLUA1_HUMAN</t>
  </si>
  <si>
    <t>CLUAP1</t>
  </si>
  <si>
    <t xml:space="preserve"> Clusterin-associated protein 1 OS=Homo sapiens GN=CLUAP1 PE=1 SV=4</t>
  </si>
  <si>
    <t>-0.385424122</t>
  </si>
  <si>
    <t>sp|Q9UBF8-2|PI4KB_HUMAN</t>
  </si>
  <si>
    <t>PI4KB</t>
  </si>
  <si>
    <t xml:space="preserve"> Isoform 2 of Phosphatidylinositol 4-kinase beta OS=Homo sapiens GN=PI4KB</t>
  </si>
  <si>
    <t>-0.385726509</t>
  </si>
  <si>
    <t>sp|P00492|HPRT_HUMAN</t>
  </si>
  <si>
    <t>HPRT1</t>
  </si>
  <si>
    <t xml:space="preserve"> Hypoxanthine-guanine phosphoribosyltransferase OS=Homo sapiens GN=HPRT1 PE=1 SV=2</t>
  </si>
  <si>
    <t>-0.385740172</t>
  </si>
  <si>
    <t>sp|P25098|ARBK1_HUMAN</t>
  </si>
  <si>
    <t>ADRBK1</t>
  </si>
  <si>
    <t xml:space="preserve"> Beta-adrenergic receptor kinase 1 OS=Homo sapiens GN=ADRBK1 PE=1 SV=2</t>
  </si>
  <si>
    <t>-0.385798973</t>
  </si>
  <si>
    <t>sp|Q9BRP8-2|WIBG_HUMAN</t>
  </si>
  <si>
    <t>WIBG</t>
  </si>
  <si>
    <t xml:space="preserve"> Isoform 2 of Partner of Y14 and mago OS=Homo sapiens GN=WIBG</t>
  </si>
  <si>
    <t>-0.386015261</t>
  </si>
  <si>
    <t>sp|O75907|DGAT1_HUMAN</t>
  </si>
  <si>
    <t>DGAT1</t>
  </si>
  <si>
    <t xml:space="preserve"> Diacylglycerol O-acyltransferase 1 OS=Homo sapiens GN=DGAT1 PE=1 SV=2</t>
  </si>
  <si>
    <t>-0.386136507</t>
  </si>
  <si>
    <t>sp|Q9H0X9|OSBL5_HUMAN</t>
  </si>
  <si>
    <t>OSBPL5</t>
  </si>
  <si>
    <t xml:space="preserve"> Oxysterol-binding protein-related protein 5 OS=Homo sapiens GN=OSBPL5 PE=1 SV=1</t>
  </si>
  <si>
    <t>-0.386303749</t>
  </si>
  <si>
    <t>sp|Q13432|U119A_HUMAN</t>
  </si>
  <si>
    <t>UNC119</t>
  </si>
  <si>
    <t xml:space="preserve"> Protein unc-119 homolog A OS=Homo sapiens GN=UNC119 PE=1 SV=1</t>
  </si>
  <si>
    <t>-0.386812157</t>
  </si>
  <si>
    <t>sp|O95793-2|STAU1_HUMAN</t>
  </si>
  <si>
    <t>STAU1</t>
  </si>
  <si>
    <t xml:space="preserve"> Isoform Short of Double-stranded RNA-binding protein Staufen homolog 1 OS=Homo sapiens GN=STAU1</t>
  </si>
  <si>
    <t>-0.38695691</t>
  </si>
  <si>
    <t>sp|Q9BSJ8-2|ESYT1_HUMAN</t>
  </si>
  <si>
    <t>ESYT1</t>
  </si>
  <si>
    <t xml:space="preserve"> Isoform 2 of Extended synaptotagmin-1 OS=Homo sapiens GN=ESYT1</t>
  </si>
  <si>
    <t>-0.387195509</t>
  </si>
  <si>
    <t>sp|Q96BI3-2|APH1A_HUMAN</t>
  </si>
  <si>
    <t>APH1A</t>
  </si>
  <si>
    <t xml:space="preserve"> Isoform 2 of Gamma-secretase subunit APH-1A OS=Homo sapiens GN=APH1A</t>
  </si>
  <si>
    <t>-0.387293559</t>
  </si>
  <si>
    <t>sp|P49116-2|NR2C2_HUMAN</t>
  </si>
  <si>
    <t>NR2C2</t>
  </si>
  <si>
    <t xml:space="preserve"> Isoform 2 of Nuclear receptor subfamily 2 group C member 2 OS=Homo sapiens GN=NR2C2</t>
  </si>
  <si>
    <t>-0.387477318</t>
  </si>
  <si>
    <t>sp|Q96HD1-2|CREL1_HUMAN</t>
  </si>
  <si>
    <t>CRELD1</t>
  </si>
  <si>
    <t xml:space="preserve"> Isoform 2 of Cysteine-rich with EGF-like domain protein 1 OS=Homo sapiens GN=CRELD1</t>
  </si>
  <si>
    <t>-0.387654672</t>
  </si>
  <si>
    <t>sp|Q92546|RGP1_HUMAN</t>
  </si>
  <si>
    <t>RGP1</t>
  </si>
  <si>
    <t xml:space="preserve"> Retrograde Golgi transport protein RGP1 homolog OS=Homo sapiens GN=RGP1 PE=2 SV=1</t>
  </si>
  <si>
    <t>-0.387701845</t>
  </si>
  <si>
    <t>sp|Q8N8Q9|NIPA2_HUMAN</t>
  </si>
  <si>
    <t>NIPA2</t>
  </si>
  <si>
    <t xml:space="preserve"> Magnesium transporter NIPA2 OS=Homo sapiens GN=NIPA2 PE=2 SV=1</t>
  </si>
  <si>
    <t>-0.387764051</t>
  </si>
  <si>
    <t>sp|P11166|GTR1_HUMAN</t>
  </si>
  <si>
    <t>SLC2A1</t>
  </si>
  <si>
    <t xml:space="preserve"> Solute carrier family 2, facilitated glucose transporter member 1 OS=Homo sapiens GN=SLC2A1 PE=1 SV=2</t>
  </si>
  <si>
    <t>-0.387868414</t>
  </si>
  <si>
    <t>sp|Q07617|SPAG1_HUMAN</t>
  </si>
  <si>
    <t>SPAG1</t>
  </si>
  <si>
    <t xml:space="preserve"> Sperm-associated antigen 1 OS=Homo sapiens GN=SPAG1 PE=1 SV=3</t>
  </si>
  <si>
    <t>-0.388477886</t>
  </si>
  <si>
    <t>sp|Q6PIJ6-2|FBX38_HUMAN</t>
  </si>
  <si>
    <t>FBXO38</t>
  </si>
  <si>
    <t xml:space="preserve"> Isoform 2 of F-box only protein 38 OS=Homo sapiens GN=FBXO38</t>
  </si>
  <si>
    <t>-0.388762534</t>
  </si>
  <si>
    <t>sp|P35606|COPB2_HUMAN</t>
  </si>
  <si>
    <t>COPB2</t>
  </si>
  <si>
    <t xml:space="preserve"> Coatomer subunit beta' OS=Homo sapiens GN=COPB2 PE=1 SV=2</t>
  </si>
  <si>
    <t>-0.388789536</t>
  </si>
  <si>
    <t>sp|Q96BA8|CR3L1_HUMAN</t>
  </si>
  <si>
    <t>CREB3L1</t>
  </si>
  <si>
    <t xml:space="preserve"> Cyclic AMP-responsive element-binding protein 3-like protein 1 OS=Homo sapiens GN=CREB3L1 PE=1 SV=1</t>
  </si>
  <si>
    <t>-0.388818235</t>
  </si>
  <si>
    <t>sp|Q9Y5F8|PCDGJ_HUMAN</t>
  </si>
  <si>
    <t>PCDHGB7</t>
  </si>
  <si>
    <t xml:space="preserve"> Protocadherin gamma-B7 OS=Homo sapiens GN=PCDHGB7 PE=2 SV=1</t>
  </si>
  <si>
    <t>-0.388989279</t>
  </si>
  <si>
    <t>sp|Q99805|TM9S2_HUMAN</t>
  </si>
  <si>
    <t>TM9SF2</t>
  </si>
  <si>
    <t xml:space="preserve"> Transmembrane 9 superfamily member 2 OS=Homo sapiens GN=TM9SF2 PE=1 SV=1</t>
  </si>
  <si>
    <t>-0.389072831</t>
  </si>
  <si>
    <t>sp|Q8TEA7-2|TBCK_HUMAN</t>
  </si>
  <si>
    <t>TBCK</t>
  </si>
  <si>
    <t xml:space="preserve"> Isoform 2 of TBC domain-containing protein kinase-like protein OS=Homo sapiens GN=TBCK</t>
  </si>
  <si>
    <t>-0.389095298</t>
  </si>
  <si>
    <t>sp|P09486|SPRC_HUMAN</t>
  </si>
  <si>
    <t>SPARC</t>
  </si>
  <si>
    <t xml:space="preserve"> SPARC OS=Homo sapiens GN=SPARC PE=1 SV=1</t>
  </si>
  <si>
    <t>-0.389239736</t>
  </si>
  <si>
    <t>sp|Q92696|PGTA_HUMAN</t>
  </si>
  <si>
    <t>RABGGTA</t>
  </si>
  <si>
    <t xml:space="preserve"> Geranylgeranyl transferase type-2 subunit alpha OS=Homo sapiens GN=RABGGTA PE=1 SV=2</t>
  </si>
  <si>
    <t>-0.38929849</t>
  </si>
  <si>
    <t>sp|Q8NI08|NCOA7_HUMAN</t>
  </si>
  <si>
    <t>NCOA7</t>
  </si>
  <si>
    <t xml:space="preserve"> Nuclear receptor coactivator 7 OS=Homo sapiens GN=NCOA7 PE=1 SV=2</t>
  </si>
  <si>
    <t>-0.389472449</t>
  </si>
  <si>
    <t>sp|Q9Y2S7|PDIP2_HUMAN</t>
  </si>
  <si>
    <t>POLDIP2</t>
  </si>
  <si>
    <t xml:space="preserve"> Polymerase delta-interacting protein 2 OS=Homo sapiens GN=POLDIP2 PE=1 SV=1</t>
  </si>
  <si>
    <t>-0.38953055</t>
  </si>
  <si>
    <t>sp|Q9UK97-2|FBX9_HUMAN</t>
  </si>
  <si>
    <t>FBXO9</t>
  </si>
  <si>
    <t xml:space="preserve"> Isoform 2 of F-box only protein 9 OS=Homo sapiens GN=FBXO9</t>
  </si>
  <si>
    <t>-0.389584159</t>
  </si>
  <si>
    <t>sp|Q0D2I5-4|IFFO1_HUMAN</t>
  </si>
  <si>
    <t>IFFO1</t>
  </si>
  <si>
    <t xml:space="preserve"> Isoform 4 of Intermediate filament family orphan 1 OS=Homo sapiens GN=IFFO1</t>
  </si>
  <si>
    <t>-0.38960912</t>
  </si>
  <si>
    <t>sp|Q2LD37-2|K1109_HUMAN</t>
  </si>
  <si>
    <t>KIAA1109</t>
  </si>
  <si>
    <t xml:space="preserve"> Isoform 2 of Uncharacterized protein KIAA1109 OS=Homo sapiens GN=KIAA1109</t>
  </si>
  <si>
    <t>-0.389686662</t>
  </si>
  <si>
    <t>sp|Q9Y6M9|NDUB9_HUMAN</t>
  </si>
  <si>
    <t>NDUFB9</t>
  </si>
  <si>
    <t xml:space="preserve"> NADH dehydrogenase [ubiquinone] 1 beta subcomplex subunit 9 OS=Homo sapiens GN=NDUFB9 PE=1 SV=3</t>
  </si>
  <si>
    <t>-0.389787937</t>
  </si>
  <si>
    <t>sp|O76094|SRP72_HUMAN</t>
  </si>
  <si>
    <t>SRP72</t>
  </si>
  <si>
    <t xml:space="preserve"> Signal recognition particle 72 kDa protein OS=Homo sapiens GN=SRP72 PE=1 SV=3</t>
  </si>
  <si>
    <t>-0.389817193</t>
  </si>
  <si>
    <t>sp|Q71DI3|H32_HUMAN</t>
  </si>
  <si>
    <t>HIST2H3A</t>
  </si>
  <si>
    <t xml:space="preserve"> Histone H3.2 OS=Homo sapiens GN=HIST2H3A PE=1 SV=3</t>
  </si>
  <si>
    <t>-0.389876991</t>
  </si>
  <si>
    <t>sp|Q9H9J2|RM44_HUMAN</t>
  </si>
  <si>
    <t>MRPL44</t>
  </si>
  <si>
    <t xml:space="preserve"> 39S ribosomal protein L44, mitochondrial OS=Homo sapiens GN=MRPL44 PE=1 SV=1</t>
  </si>
  <si>
    <t>-0.389958869</t>
  </si>
  <si>
    <t>sp|Q8N3X6-3|LCORL_HUMAN</t>
  </si>
  <si>
    <t>LCORL</t>
  </si>
  <si>
    <t xml:space="preserve"> Isoform 3 of Ligand-dependent nuclear receptor corepressor-like protein OS=Homo sapiens GN=LCORL</t>
  </si>
  <si>
    <t>-0.390251207</t>
  </si>
  <si>
    <t>sp|Q92925-3|SMRD2_HUMAN</t>
  </si>
  <si>
    <t>SMARCD2</t>
  </si>
  <si>
    <t xml:space="preserve"> Isoform 3 of SWI/SNF-related matrix-associated actin-dependent regulator of chromatin subfamily D member 2 OS=Homo sapiens GN=SMARCD2</t>
  </si>
  <si>
    <t>-0.390684512</t>
  </si>
  <si>
    <t>sp|Q2PZI1|D19L1_HUMAN</t>
  </si>
  <si>
    <t>DPY19L1</t>
  </si>
  <si>
    <t xml:space="preserve"> Protein dpy-19 homolog 1 OS=Homo sapiens GN=DPY19L1 PE=2 SV=1</t>
  </si>
  <si>
    <t>-0.390713224</t>
  </si>
  <si>
    <t>sp|Q15084-2|PDIA6_HUMAN</t>
  </si>
  <si>
    <t>PDIA6</t>
  </si>
  <si>
    <t xml:space="preserve"> Isoform 2 of Protein disulfide-isomerase A6 OS=Homo sapiens GN=PDIA6</t>
  </si>
  <si>
    <t>-0.390860039</t>
  </si>
  <si>
    <t>sp|Q96EY7|PTCD3_HUMAN</t>
  </si>
  <si>
    <t>PTCD3</t>
  </si>
  <si>
    <t xml:space="preserve"> Pentatricopeptide repeat-containing protein 3, mitochondrial OS=Homo sapiens GN=PTCD3 PE=1 SV=3</t>
  </si>
  <si>
    <t>-0.390943812</t>
  </si>
  <si>
    <t>sp|Q9NXH8|CI167_HUMAN</t>
  </si>
  <si>
    <t>C9orf167</t>
  </si>
  <si>
    <t xml:space="preserve"> Torsin family protein C9orf167 OS=Homo sapiens GN=C9orf167 PE=1 SV=2</t>
  </si>
  <si>
    <t>-0.390974547</t>
  </si>
  <si>
    <t>sp|P49959-2|MRE11_HUMAN</t>
  </si>
  <si>
    <t>MRE11A</t>
  </si>
  <si>
    <t xml:space="preserve"> Isoform 2 of Double-strand break repair protein MRE11A OS=Homo sapiens GN=MRE11A</t>
  </si>
  <si>
    <t>-0.391130636</t>
  </si>
  <si>
    <t>sp|P18615|NELFE_HUMAN</t>
  </si>
  <si>
    <t>RDBP</t>
  </si>
  <si>
    <t xml:space="preserve"> Negative elongation factor E OS=Homo sapiens GN=RDBP PE=1 SV=3</t>
  </si>
  <si>
    <t>-0.391184233</t>
  </si>
  <si>
    <t>sp|O60331|PI51C_HUMAN</t>
  </si>
  <si>
    <t>PIP5K1C</t>
  </si>
  <si>
    <t xml:space="preserve"> Phosphatidylinositol-4-phosphate 5-kinase type-1 gamma OS=Homo sapiens GN=PIP5K1C PE=1 SV=2</t>
  </si>
  <si>
    <t>-0.391789431</t>
  </si>
  <si>
    <t>sp|P38432|COIL_HUMAN</t>
  </si>
  <si>
    <t>COIL</t>
  </si>
  <si>
    <t xml:space="preserve"> Coilin OS=Homo sapiens GN=COIL PE=1 SV=1</t>
  </si>
  <si>
    <t>-0.391876066</t>
  </si>
  <si>
    <t>sp|Q9UKV5|AMFR2_HUMAN</t>
  </si>
  <si>
    <t>AMFR</t>
  </si>
  <si>
    <t xml:space="preserve"> E3 ubiquitin-protein ligase AMFR OS=Homo sapiens GN=AMFR PE=1 SV=2</t>
  </si>
  <si>
    <t>-0.392168154</t>
  </si>
  <si>
    <t>sp|Q5VZY2-2|PPC1A_HUMAN</t>
  </si>
  <si>
    <t>PPAPDC1A</t>
  </si>
  <si>
    <t xml:space="preserve"> Isoform 2 of Phosphatidate phosphatase PPAPDC1A OS=Homo sapiens GN=PPAPDC1A</t>
  </si>
  <si>
    <t>-0.392216048</t>
  </si>
  <si>
    <t>tr|Q8NDD7|Q8NDD7_HUMAN</t>
  </si>
  <si>
    <t>DKFZp564M063</t>
  </si>
  <si>
    <t xml:space="preserve"> Putative uncharacterized protein DKFZp564M063 (Fragment) OS=Homo sapiens GN=DKFZp564M063 PE=2 SV=2</t>
  </si>
  <si>
    <t>-0.392452086</t>
  </si>
  <si>
    <t>sp|Q9BRD0|BUD13_HUMAN</t>
  </si>
  <si>
    <t>BUD13</t>
  </si>
  <si>
    <t xml:space="preserve"> BUD13 homolog OS=Homo sapiens GN=BUD13 PE=1 SV=1</t>
  </si>
  <si>
    <t>-0.392624061</t>
  </si>
  <si>
    <t>sp|O95197-2|RTN3_HUMAN</t>
  </si>
  <si>
    <t xml:space="preserve"> Isoform 2 of Reticulon-3 OS=Homo sapiens GN=RTN3</t>
  </si>
  <si>
    <t>-0.392674348</t>
  </si>
  <si>
    <t>sp|Q96GQ5|CP058_HUMAN</t>
  </si>
  <si>
    <t>C16orf58</t>
  </si>
  <si>
    <t xml:space="preserve"> UPF0420 protein C16orf58 OS=Homo sapiens GN=C16orf58 PE=1 SV=2</t>
  </si>
  <si>
    <t>-0.392752999</t>
  </si>
  <si>
    <t>sp|Q9NRR3|C42S2_HUMAN</t>
  </si>
  <si>
    <t>CDC42SE2</t>
  </si>
  <si>
    <t xml:space="preserve"> CDC42 small effector protein 2 OS=Homo sapiens GN=CDC42SE2 PE=1 SV=1</t>
  </si>
  <si>
    <t>-0.39322243</t>
  </si>
  <si>
    <t>sp|P14625|ENPL_HUMAN</t>
  </si>
  <si>
    <t>HSP90B1</t>
  </si>
  <si>
    <t xml:space="preserve"> Endoplasmin OS=Homo sapiens GN=HSP90B1 PE=1 SV=1</t>
  </si>
  <si>
    <t>-0.393525524</t>
  </si>
  <si>
    <t>sp|Q14919-2|NC2A_HUMAN</t>
  </si>
  <si>
    <t>DRAP1</t>
  </si>
  <si>
    <t xml:space="preserve"> Isoform 2 of Dr1-associated corepressor OS=Homo sapiens GN=DRAP1</t>
  </si>
  <si>
    <t>-0.394385651</t>
  </si>
  <si>
    <t>sp|Q9NY93|DDX56_HUMAN</t>
  </si>
  <si>
    <t>DDX56</t>
  </si>
  <si>
    <t xml:space="preserve"> Probable ATP-dependent RNA helicase DDX56 OS=Homo sapiens GN=DDX56 PE=1 SV=1</t>
  </si>
  <si>
    <t>-0.394529553</t>
  </si>
  <si>
    <t>sp|Q9UNW1|MINP1_HUMAN</t>
  </si>
  <si>
    <t>MINPP1</t>
  </si>
  <si>
    <t xml:space="preserve"> Multiple inositol polyphosphate phosphatase 1 OS=Homo sapiens GN=MINPP1 PE=1 SV=1</t>
  </si>
  <si>
    <t>-0.394536542</t>
  </si>
  <si>
    <t>sp|Q92896-2|GSLG1_HUMAN</t>
  </si>
  <si>
    <t>GLG1</t>
  </si>
  <si>
    <t xml:space="preserve"> Isoform 2 of Golgi apparatus protein 1 OS=Homo sapiens GN=GLG1</t>
  </si>
  <si>
    <t>-0.394614588</t>
  </si>
  <si>
    <t>sp|Q9GZN1|ARP6_HUMAN</t>
  </si>
  <si>
    <t>ACTR6</t>
  </si>
  <si>
    <t xml:space="preserve"> Actin-related protein 6 OS=Homo sapiens GN=ACTR6 PE=1 SV=1</t>
  </si>
  <si>
    <t>-0.394742661</t>
  </si>
  <si>
    <t>sp|Q13164|MK07_HUMAN</t>
  </si>
  <si>
    <t>MAPK7</t>
  </si>
  <si>
    <t xml:space="preserve"> Mitogen-activated protein kinase 7 OS=Homo sapiens GN=MAPK7 PE=1 SV=2</t>
  </si>
  <si>
    <t>-0.394892331</t>
  </si>
  <si>
    <t>sp|P29084|T2EB_HUMAN</t>
  </si>
  <si>
    <t>GTF2E2</t>
  </si>
  <si>
    <t xml:space="preserve"> Transcription initiation factor IIE subunit beta OS=Homo sapiens GN=GTF2E2 PE=1 SV=1</t>
  </si>
  <si>
    <t>-0.394914735</t>
  </si>
  <si>
    <t>sp|P49643|PRI2_HUMAN</t>
  </si>
  <si>
    <t>PRIM2</t>
  </si>
  <si>
    <t xml:space="preserve"> DNA primase large subunit OS=Homo sapiens GN=PRIM2 PE=1 SV=2</t>
  </si>
  <si>
    <t>-0.395076276</t>
  </si>
  <si>
    <t>sp|P55199|ELL_HUMAN</t>
  </si>
  <si>
    <t>ELL</t>
  </si>
  <si>
    <t xml:space="preserve"> RNA polymerase II elongation factor ELL OS=Homo sapiens GN=ELL PE=1 SV=1</t>
  </si>
  <si>
    <t>-0.395125513</t>
  </si>
  <si>
    <t>sp|P61513|RL37A_HUMAN</t>
  </si>
  <si>
    <t>RPL37A</t>
  </si>
  <si>
    <t xml:space="preserve"> 60S ribosomal protein L37a OS=Homo sapiens GN=RPL37A PE=1 SV=2</t>
  </si>
  <si>
    <t>-0.395309219</t>
  </si>
  <si>
    <t>sp|Q5VUB5|F1711_HUMAN</t>
  </si>
  <si>
    <t>FAM171A1</t>
  </si>
  <si>
    <t xml:space="preserve"> Protein FAM171A1 OS=Homo sapiens GN=FAM171A1 PE=1 SV=1</t>
  </si>
  <si>
    <t>-0.395430828</t>
  </si>
  <si>
    <t>sp|Q8N302|AGGF1_HUMAN</t>
  </si>
  <si>
    <t>AGGF1</t>
  </si>
  <si>
    <t xml:space="preserve"> Angiogenic factor with G patch and FHA domains 1 OS=Homo sapiens GN=AGGF1 PE=1 SV=2</t>
  </si>
  <si>
    <t>-0.39545178</t>
  </si>
  <si>
    <t>sp|Q9Y4W2-2|LAS1L_HUMAN</t>
  </si>
  <si>
    <t>LAS1L</t>
  </si>
  <si>
    <t xml:space="preserve"> Isoform 2 of Protein LAS1 homolog OS=Homo sapiens GN=LAS1L</t>
  </si>
  <si>
    <t>-0.39558515</t>
  </si>
  <si>
    <t>sp|Q9BVG9|PTSS2_HUMAN</t>
  </si>
  <si>
    <t>PTDSS2</t>
  </si>
  <si>
    <t xml:space="preserve"> Phosphatidylserine synthase 2 OS=Homo sapiens GN=PTDSS2 PE=1 SV=1</t>
  </si>
  <si>
    <t>-0.39577868</t>
  </si>
  <si>
    <t>sp|Q2MV58-2|TECT1_HUMAN</t>
  </si>
  <si>
    <t>TCTN1</t>
  </si>
  <si>
    <t xml:space="preserve"> Isoform 2 of Tectonic-1 OS=Homo sapiens GN=TCTN1</t>
  </si>
  <si>
    <t>-0.395870176</t>
  </si>
  <si>
    <t>sp|Q96SB4|SRPK1_HUMAN</t>
  </si>
  <si>
    <t>SRPK1</t>
  </si>
  <si>
    <t xml:space="preserve"> Serine/threonine-protein kinase SRPK1 OS=Homo sapiens GN=SRPK1 PE=1 SV=2</t>
  </si>
  <si>
    <t>-0.395949218</t>
  </si>
  <si>
    <t>sp|Q9NZ01|TECR_HUMAN</t>
  </si>
  <si>
    <t>TECR</t>
  </si>
  <si>
    <t xml:space="preserve"> Trans-2,3-enoyl-CoA reductase OS=Homo sapiens GN=TECR PE=1 SV=1</t>
  </si>
  <si>
    <t>-0.396258452</t>
  </si>
  <si>
    <t>sp|Q6DKK2|TTC19_HUMAN</t>
  </si>
  <si>
    <t>TTC19</t>
  </si>
  <si>
    <t xml:space="preserve"> Tetratricopeptide repeat protein 19, mitochondrial OS=Homo sapiens GN=TTC19 PE=1 SV=4</t>
  </si>
  <si>
    <t>-0.396261553</t>
  </si>
  <si>
    <t>sp|Q9NYF8-2|BCLF1_HUMAN</t>
  </si>
  <si>
    <t>BCLAF1</t>
  </si>
  <si>
    <t xml:space="preserve"> Isoform 2 of Bcl-2-associated transcription factor 1 OS=Homo sapiens GN=BCLAF1</t>
  </si>
  <si>
    <t>-0.39626179</t>
  </si>
  <si>
    <t>sp|P21579|SYT1_HUMAN</t>
  </si>
  <si>
    <t>SYT1</t>
  </si>
  <si>
    <t xml:space="preserve"> Synaptotagmin-1 OS=Homo sapiens GN=SYT1 PE=1 SV=1</t>
  </si>
  <si>
    <t>-0.396603883</t>
  </si>
  <si>
    <t>sp|Q07960|RHG01_HUMAN</t>
  </si>
  <si>
    <t>ARHGAP1</t>
  </si>
  <si>
    <t xml:space="preserve"> Rho GTPase-activating protein 1 OS=Homo sapiens GN=ARHGAP1 PE=1 SV=1</t>
  </si>
  <si>
    <t>-0.396683276</t>
  </si>
  <si>
    <t>sp|Q8WWX9|SELM_HUMAN</t>
  </si>
  <si>
    <t>SELM</t>
  </si>
  <si>
    <t xml:space="preserve"> Selenoprotein M OS=Homo sapiens GN=SELM PE=1 SV=3</t>
  </si>
  <si>
    <t>-0.396861321</t>
  </si>
  <si>
    <t>sp|Q16854-2|DGUOK_HUMAN</t>
  </si>
  <si>
    <t>DGUOK</t>
  </si>
  <si>
    <t xml:space="preserve"> Isoform 2 of Deoxyguanosine kinase, mitochondrial OS=Homo sapiens GN=DGUOK</t>
  </si>
  <si>
    <t>-0.396947453</t>
  </si>
  <si>
    <t>sp|O60271|JIP4_HUMAN</t>
  </si>
  <si>
    <t>SPAG9</t>
  </si>
  <si>
    <t xml:space="preserve"> C-Jun-amino-terminal kinase-interacting protein 4 OS=Homo sapiens GN=SPAG9 PE=1 SV=4</t>
  </si>
  <si>
    <t>-0.397102918</t>
  </si>
  <si>
    <t>sp|P40855-5|PEX19_HUMAN</t>
  </si>
  <si>
    <t>PEX19</t>
  </si>
  <si>
    <t xml:space="preserve"> Isoform 5 of Peroxisomal biogenesis factor 19 OS=Homo sapiens GN=PEX19</t>
  </si>
  <si>
    <t>-0.397424792</t>
  </si>
  <si>
    <t>sp|Q86V85|GP180_HUMAN</t>
  </si>
  <si>
    <t>GPR180</t>
  </si>
  <si>
    <t xml:space="preserve"> Integral membrane protein GPR180 OS=Homo sapiens GN=GPR180 PE=2 SV=1</t>
  </si>
  <si>
    <t>-0.397427209</t>
  </si>
  <si>
    <t>sp|Q86TV6-2|TTC7B_HUMAN</t>
  </si>
  <si>
    <t>TTC7B</t>
  </si>
  <si>
    <t xml:space="preserve"> Isoform 2 of Tetratricopeptide repeat protein 7B OS=Homo sapiens GN=TTC7B</t>
  </si>
  <si>
    <t>-0.397708654</t>
  </si>
  <si>
    <t>sp|Q9NZH0|GPC5B_HUMAN</t>
  </si>
  <si>
    <t>GPRC5B</t>
  </si>
  <si>
    <t xml:space="preserve"> G-protein coupled receptor family C group 5 member B OS=Homo sapiens GN=GPRC5B PE=2 SV=2</t>
  </si>
  <si>
    <t>-0.397736787</t>
  </si>
  <si>
    <t>sp|Q14240-2|IF4A2_HUMAN</t>
  </si>
  <si>
    <t>EIF4A2</t>
  </si>
  <si>
    <t xml:space="preserve"> Isoform 2 of Eukaryotic initiation factor 4A-II OS=Homo sapiens GN=EIF4A2</t>
  </si>
  <si>
    <t>-0.397763579</t>
  </si>
  <si>
    <t>sp|A2RRP1|NBAS_HUMAN</t>
  </si>
  <si>
    <t>NBAS</t>
  </si>
  <si>
    <t xml:space="preserve"> Neuroblastoma-amplified sequence OS=Homo sapiens GN=NBAS PE=1 SV=2</t>
  </si>
  <si>
    <t>-0.397779037</t>
  </si>
  <si>
    <t>sp|Q15119|PDK2_HUMAN</t>
  </si>
  <si>
    <t>PDK2</t>
  </si>
  <si>
    <t xml:space="preserve"> [Pyruvate dehydrogenase [lipoamide]] kinase isozyme 2, mitochondrial OS=Homo sapiens GN=PDK2 PE=1 SV=2</t>
  </si>
  <si>
    <t>-0.397821704</t>
  </si>
  <si>
    <t>sp|Q9C0C9|UBE2O_HUMAN</t>
  </si>
  <si>
    <t>UBE2O</t>
  </si>
  <si>
    <t xml:space="preserve"> Ubiquitin-conjugating enzyme E2 O OS=Homo sapiens GN=UBE2O PE=1 SV=3</t>
  </si>
  <si>
    <t>-0.397832919</t>
  </si>
  <si>
    <t>sp|Q92995|UBP13_HUMAN</t>
  </si>
  <si>
    <t>USP13</t>
  </si>
  <si>
    <t xml:space="preserve"> Ubiquitin carboxyl-terminal hydrolase 13 OS=Homo sapiens GN=USP13 PE=1 SV=2</t>
  </si>
  <si>
    <t>-0.397942169</t>
  </si>
  <si>
    <t>sp|Q9NZI8|IF2B1_HUMAN</t>
  </si>
  <si>
    <t>IGF2BP1</t>
  </si>
  <si>
    <t xml:space="preserve"> Insulin-like growth factor 2 mRNA-binding protein 1 OS=Homo sapiens GN=IGF2BP1 PE=1 SV=2</t>
  </si>
  <si>
    <t>-0.398062362</t>
  </si>
  <si>
    <t>sp|Q7Z7E8|UB2Q1_HUMAN</t>
  </si>
  <si>
    <t>UBE2Q1</t>
  </si>
  <si>
    <t xml:space="preserve"> Ubiquitin-conjugating enzyme E2 Q1 OS=Homo sapiens GN=UBE2Q1 PE=1 SV=1</t>
  </si>
  <si>
    <t>-0.398175852</t>
  </si>
  <si>
    <t>sp|P18827|SDC1_HUMAN</t>
  </si>
  <si>
    <t>SDC1</t>
  </si>
  <si>
    <t xml:space="preserve"> Syndecan-1 OS=Homo sapiens GN=SDC1 PE=1 SV=3</t>
  </si>
  <si>
    <t>-0.398256507</t>
  </si>
  <si>
    <t>sp|Q9UHP3-1|UBP25_HUMAN</t>
  </si>
  <si>
    <t>USP25</t>
  </si>
  <si>
    <t xml:space="preserve"> Isoform USP25b of Ubiquitin carboxyl-terminal hydrolase 25 OS=Homo sapiens GN=USP25</t>
  </si>
  <si>
    <t>-0.398450162</t>
  </si>
  <si>
    <t>sp|Q5T8P6-4|RBM26_HUMAN</t>
  </si>
  <si>
    <t>RBM26</t>
  </si>
  <si>
    <t xml:space="preserve"> Isoform 4 of RNA-binding protein 26 OS=Homo sapiens GN=RBM26</t>
  </si>
  <si>
    <t>-0.398696438</t>
  </si>
  <si>
    <t>sp|O75427|LRCH4_HUMAN</t>
  </si>
  <si>
    <t>LRCH4</t>
  </si>
  <si>
    <t xml:space="preserve"> Leucine-rich repeat and calponin homology domain-containing protein 4 OS=Homo sapiens GN=LRCH4 PE=1 SV=2</t>
  </si>
  <si>
    <t>-0.399045035</t>
  </si>
  <si>
    <t>sp|P99999|CYC_HUMAN</t>
  </si>
  <si>
    <t>CYCS</t>
  </si>
  <si>
    <t xml:space="preserve"> Cytochrome c OS=Homo sapiens GN=CYCS PE=1 SV=2</t>
  </si>
  <si>
    <t>-0.399096709</t>
  </si>
  <si>
    <t>sp|Q99996-2|AKAP9_HUMAN</t>
  </si>
  <si>
    <t>AKAP9</t>
  </si>
  <si>
    <t xml:space="preserve"> Isoform 2 of A-kinase anchor protein 9 OS=Homo sapiens GN=AKAP9</t>
  </si>
  <si>
    <t>-0.399802031</t>
  </si>
  <si>
    <t>sp|Q9BV23|ABHD6_HUMAN</t>
  </si>
  <si>
    <t>ABHD6</t>
  </si>
  <si>
    <t xml:space="preserve"> Monoacylglycerol lipase ABHD6 OS=Homo sapiens GN=ABHD6 PE=2 SV=1</t>
  </si>
  <si>
    <t>-0.399840387</t>
  </si>
  <si>
    <t>sp|Q92624|APBP2_HUMAN</t>
  </si>
  <si>
    <t>APPBP2</t>
  </si>
  <si>
    <t xml:space="preserve"> Amyloid protein-binding protein 2 OS=Homo sapiens GN=APPBP2 PE=1 SV=2</t>
  </si>
  <si>
    <t>-0.400043724</t>
  </si>
  <si>
    <t>sp|Q8NCN5|PDPR_HUMAN</t>
  </si>
  <si>
    <t>PDPR</t>
  </si>
  <si>
    <t xml:space="preserve"> Pyruvate dehydrogenase phosphatase regulatory subunit, mitochondrial OS=Homo sapiens GN=PDPR PE=1 SV=2</t>
  </si>
  <si>
    <t>-0.400475354</t>
  </si>
  <si>
    <t>sp|Q15262-2|PTPRK_HUMAN</t>
  </si>
  <si>
    <t>PTPRK</t>
  </si>
  <si>
    <t xml:space="preserve"> Isoform 2 of Receptor-type tyrosine-protein phosphatase kappa OS=Homo sapiens GN=PTPRK</t>
  </si>
  <si>
    <t>-0.400620686</t>
  </si>
  <si>
    <t>sp|Q96AT1|K1143_HUMAN</t>
  </si>
  <si>
    <t>KIAA1143</t>
  </si>
  <si>
    <t xml:space="preserve"> Uncharacterized protein KIAA1143 OS=Homo sapiens GN=KIAA1143 PE=1 SV=2</t>
  </si>
  <si>
    <t>-0.400898652</t>
  </si>
  <si>
    <t>sp|Q9ULM3|YETS2_HUMAN</t>
  </si>
  <si>
    <t>YEATS2</t>
  </si>
  <si>
    <t xml:space="preserve"> YEATS domain-containing protein 2 OS=Homo sapiens GN=YEATS2 PE=1 SV=2</t>
  </si>
  <si>
    <t>-0.401010916</t>
  </si>
  <si>
    <t>sp|Q9UH62|ARMX3_HUMAN</t>
  </si>
  <si>
    <t>ARMCX3</t>
  </si>
  <si>
    <t xml:space="preserve"> Armadillo repeat-containing X-linked protein 3 OS=Homo sapiens GN=ARMCX3 PE=1 SV=1</t>
  </si>
  <si>
    <t>-0.401172677</t>
  </si>
  <si>
    <t>sp|Q9H0D6|XRN2_HUMAN</t>
  </si>
  <si>
    <t>XRN2</t>
  </si>
  <si>
    <t xml:space="preserve"> 5'-3' exoribonuclease 2 OS=Homo sapiens GN=XRN2 PE=1 SV=1</t>
  </si>
  <si>
    <t>-0.401578945</t>
  </si>
  <si>
    <t>sp|O95178|NDUB2_HUMAN</t>
  </si>
  <si>
    <t>NDUFB2</t>
  </si>
  <si>
    <t xml:space="preserve"> NADH dehydrogenase [ubiquinone] 1 beta subcomplex subunit 2, mitochondrial OS=Homo sapiens GN=NDUFB2 PE=1 SV=1</t>
  </si>
  <si>
    <t>-0.401661678</t>
  </si>
  <si>
    <t>sp|Q9UL40|ZN346_HUMAN</t>
  </si>
  <si>
    <t>ZNF346</t>
  </si>
  <si>
    <t xml:space="preserve"> Zinc finger protein 346 OS=Homo sapiens GN=ZNF346 PE=1 SV=1</t>
  </si>
  <si>
    <t>-0.401780509</t>
  </si>
  <si>
    <t>sp|P56282|DPOE2_HUMAN</t>
  </si>
  <si>
    <t>POLE2</t>
  </si>
  <si>
    <t xml:space="preserve"> DNA polymerase epsilon subunit 2 OS=Homo sapiens GN=POLE2 PE=1 SV=2</t>
  </si>
  <si>
    <t>-0.401842761</t>
  </si>
  <si>
    <t>sp|P62304|RUXE_HUMAN</t>
  </si>
  <si>
    <t>SNRPE</t>
  </si>
  <si>
    <t xml:space="preserve"> Small nuclear ribonucleoprotein E OS=Homo sapiens GN=SNRPE PE=1 SV=1</t>
  </si>
  <si>
    <t>-0.402143063</t>
  </si>
  <si>
    <t>sp|Q9NZC3|GDE1_HUMAN</t>
  </si>
  <si>
    <t>GDE1</t>
  </si>
  <si>
    <t xml:space="preserve"> Glycerophosphodiester phosphodiesterase 1 OS=Homo sapiens GN=GDE1 PE=1 SV=1</t>
  </si>
  <si>
    <t>-0.402429976</t>
  </si>
  <si>
    <t>sp|Q9H9A5-2|CNOTA_HUMAN</t>
  </si>
  <si>
    <t>CNOT10</t>
  </si>
  <si>
    <t xml:space="preserve"> Isoform 2 of CCR4-NOT transcription complex subunit 10 OS=Homo sapiens GN=CNOT10</t>
  </si>
  <si>
    <t>-0.402797248</t>
  </si>
  <si>
    <t>sp|Q9H0P0|5NT3_HUMAN</t>
  </si>
  <si>
    <t>NT5C3</t>
  </si>
  <si>
    <t xml:space="preserve"> Cytosolic 5'-nucleotidase 3 OS=Homo sapiens GN=NT5C3 PE=1 SV=3</t>
  </si>
  <si>
    <t>-0.402915557</t>
  </si>
  <si>
    <t>sp|P78344|IF4G2_HUMAN</t>
  </si>
  <si>
    <t>EIF4G2</t>
  </si>
  <si>
    <t xml:space="preserve"> Eukaryotic translation initiation factor 4 gamma 2 OS=Homo sapiens GN=EIF4G2 PE=1 SV=1</t>
  </si>
  <si>
    <t>-0.402987919</t>
  </si>
  <si>
    <t>sp|P02794|FRIH_HUMAN</t>
  </si>
  <si>
    <t>FTH1</t>
  </si>
  <si>
    <t xml:space="preserve"> Ferritin heavy chain OS=Homo sapiens GN=FTH1 PE=1 SV=2</t>
  </si>
  <si>
    <t>-0.403078946</t>
  </si>
  <si>
    <t>sp|O94929-2|ABLM3_HUMAN</t>
  </si>
  <si>
    <t>ABLIM3</t>
  </si>
  <si>
    <t xml:space="preserve"> Isoform 2 of Actin-binding LIM protein 3 OS=Homo sapiens GN=ABLIM3</t>
  </si>
  <si>
    <t>-0.403252598</t>
  </si>
  <si>
    <t>sp|Q9NRX5|SERC1_HUMAN</t>
  </si>
  <si>
    <t>SERINC1</t>
  </si>
  <si>
    <t xml:space="preserve"> Serine incorporator 1 OS=Homo sapiens GN=SERINC1 PE=1 SV=1</t>
  </si>
  <si>
    <t>-0.403368815</t>
  </si>
  <si>
    <t>sp|Q9NRW3|ABC3C_HUMAN</t>
  </si>
  <si>
    <t>APOBEC3C</t>
  </si>
  <si>
    <t xml:space="preserve"> Probable DNA dC-&gt;dU-editing enzyme APOBEC-3C OS=Homo sapiens GN=APOBEC3C PE=1 SV=2</t>
  </si>
  <si>
    <t>-0.403446497</t>
  </si>
  <si>
    <t>sp|Q96HS1|PGAM5_HUMAN</t>
  </si>
  <si>
    <t>PGAM5</t>
  </si>
  <si>
    <t xml:space="preserve"> Serine/threonine-protein phosphatase PGAM5, mitochondrial OS=Homo sapiens GN=PGAM5 PE=1 SV=2</t>
  </si>
  <si>
    <t>-0.404116119</t>
  </si>
  <si>
    <t>sp|Q14956-2|GPNMB_HUMAN</t>
  </si>
  <si>
    <t>GPNMB</t>
  </si>
  <si>
    <t xml:space="preserve"> Isoform 2 of Transmembrane glycoprotein NMB OS=Homo sapiens GN=GPNMB</t>
  </si>
  <si>
    <t>-0.404189657</t>
  </si>
  <si>
    <t>sp|P49257|LMAN1_HUMAN</t>
  </si>
  <si>
    <t>LMAN1</t>
  </si>
  <si>
    <t xml:space="preserve"> Protein ERGIC-53 OS=Homo sapiens GN=LMAN1 PE=1 SV=2</t>
  </si>
  <si>
    <t>-0.404459157</t>
  </si>
  <si>
    <t>sp|Q6NUM9|RETST_HUMAN</t>
  </si>
  <si>
    <t>RETSAT</t>
  </si>
  <si>
    <t xml:space="preserve"> All-trans-retinol 13,14-reductase OS=Homo sapiens GN=RETSAT PE=2 SV=2</t>
  </si>
  <si>
    <t>-0.404673044</t>
  </si>
  <si>
    <t>sp|P42696|RBM34_HUMAN</t>
  </si>
  <si>
    <t>RBM34</t>
  </si>
  <si>
    <t xml:space="preserve"> RNA-binding protein 34 OS=Homo sapiens GN=RBM34 PE=1 SV=2</t>
  </si>
  <si>
    <t>-0.404910095</t>
  </si>
  <si>
    <t>sp|Q14165|MLEC_HUMAN</t>
  </si>
  <si>
    <t>MLEC</t>
  </si>
  <si>
    <t xml:space="preserve"> Malectin OS=Homo sapiens GN=MLEC PE=1 SV=1</t>
  </si>
  <si>
    <t>-0.405295684</t>
  </si>
  <si>
    <t>sp|Q8TCJ2|STT3B_HUMAN</t>
  </si>
  <si>
    <t>STT3B</t>
  </si>
  <si>
    <t xml:space="preserve"> Dolichyl-diphosphooligosaccharide--protein glycosyltransferase subunit STT3B OS=Homo sapiens GN=STT3B PE=1 SV=1</t>
  </si>
  <si>
    <t>-0.405628522</t>
  </si>
  <si>
    <t>sp|P49736|MCM2_HUMAN</t>
  </si>
  <si>
    <t>MCM2</t>
  </si>
  <si>
    <t xml:space="preserve"> DNA replication licensing factor MCM2 OS=Homo sapiens GN=MCM2 PE=1 SV=4</t>
  </si>
  <si>
    <t>-0.405652688</t>
  </si>
  <si>
    <t>sp|Q14558-2|KPRA_HUMAN</t>
  </si>
  <si>
    <t>PRPSAP1</t>
  </si>
  <si>
    <t xml:space="preserve"> Isoform 2 of Phosphoribosyl pyrophosphate synthase-associated protein 1 OS=Homo sapiens GN=PRPSAP1</t>
  </si>
  <si>
    <t>-0.405682797</t>
  </si>
  <si>
    <t>sp|A0PJW6|TM223_HUMAN</t>
  </si>
  <si>
    <t>TMEM223</t>
  </si>
  <si>
    <t xml:space="preserve"> Transmembrane protein 223 OS=Homo sapiens GN=TMEM223 PE=1 SV=1</t>
  </si>
  <si>
    <t>-0.405875495</t>
  </si>
  <si>
    <t>sp|Q96SY0|CO044_HUMAN</t>
  </si>
  <si>
    <t>C15orf44</t>
  </si>
  <si>
    <t xml:space="preserve"> UPF0464 protein C15orf44 OS=Homo sapiens GN=C15orf44 PE=1 SV=2</t>
  </si>
  <si>
    <t>-0.406243386</t>
  </si>
  <si>
    <t>sp|Q8TDW0|LRC8C_HUMAN</t>
  </si>
  <si>
    <t>LRRC8C</t>
  </si>
  <si>
    <t xml:space="preserve"> Leucine-rich repeat-containing protein 8C OS=Homo sapiens GN=LRRC8C PE=1 SV=2</t>
  </si>
  <si>
    <t>-0.406398817</t>
  </si>
  <si>
    <t>sp|P40692|MLH1_HUMAN</t>
  </si>
  <si>
    <t>MLH1</t>
  </si>
  <si>
    <t xml:space="preserve"> DNA mismatch repair protein Mlh1 OS=Homo sapiens GN=MLH1 PE=1 SV=1</t>
  </si>
  <si>
    <t>-0.406606842</t>
  </si>
  <si>
    <t>sp|Q9BZE1|RM37_HUMAN</t>
  </si>
  <si>
    <t>MRPL37</t>
  </si>
  <si>
    <t xml:space="preserve"> 39S ribosomal protein L37, mitochondrial OS=Homo sapiens GN=MRPL37 PE=1 SV=2</t>
  </si>
  <si>
    <t>-0.406671951</t>
  </si>
  <si>
    <t>sp|Q8TB36-2|GDAP1_HUMAN</t>
  </si>
  <si>
    <t>GDAP1</t>
  </si>
  <si>
    <t xml:space="preserve"> Isoform 2 of Ganglioside-induced differentiation-associated protein 1 OS=Homo sapiens GN=GDAP1</t>
  </si>
  <si>
    <t>-0.406695667</t>
  </si>
  <si>
    <t>sp|O75306|NDUS2_HUMAN</t>
  </si>
  <si>
    <t>NDUFS2</t>
  </si>
  <si>
    <t xml:space="preserve"> NADH dehydrogenase [ubiquinone] iron-sulfur protein 2, mitochondrial OS=Homo sapiens GN=NDUFS2 PE=1 SV=2</t>
  </si>
  <si>
    <t>-0.406899704</t>
  </si>
  <si>
    <t>sp|P56381|ATP5E_HUMAN</t>
  </si>
  <si>
    <t>ATP5E</t>
  </si>
  <si>
    <t xml:space="preserve"> ATP synthase subunit epsilon, mitochondrial OS=Homo sapiens GN=ATP5E PE=1 SV=2</t>
  </si>
  <si>
    <t>-0.407141256</t>
  </si>
  <si>
    <t>sp|Q6PK18-2|CQ101_HUMAN</t>
  </si>
  <si>
    <t>C17orf101</t>
  </si>
  <si>
    <t xml:space="preserve"> Isoform 2 of PKHD domain-containing transmembrane protein C17orf101 OS=Homo sapiens GN=C17orf101</t>
  </si>
  <si>
    <t>-0.407164936</t>
  </si>
  <si>
    <t>sp|Q15036|SNX17_HUMAN</t>
  </si>
  <si>
    <t>SNX17</t>
  </si>
  <si>
    <t xml:space="preserve"> Sorting nexin-17 OS=Homo sapiens GN=SNX17 PE=1 SV=1</t>
  </si>
  <si>
    <t>-0.407178182</t>
  </si>
  <si>
    <t>sp|Q00341|VIGLN_HUMAN</t>
  </si>
  <si>
    <t>HDLBP</t>
  </si>
  <si>
    <t xml:space="preserve"> Vigilin OS=Homo sapiens GN=HDLBP PE=1 SV=2</t>
  </si>
  <si>
    <t>-0.40745165</t>
  </si>
  <si>
    <t>sp|P53350|PLK1_HUMAN</t>
  </si>
  <si>
    <t>PLK1</t>
  </si>
  <si>
    <t xml:space="preserve"> Serine/threonine-protein kinase PLK1 OS=Homo sapiens GN=PLK1 PE=1 SV=1</t>
  </si>
  <si>
    <t>-0.407515453</t>
  </si>
  <si>
    <t>sp|Q99959-2|PKP2_HUMAN</t>
  </si>
  <si>
    <t>PKP2</t>
  </si>
  <si>
    <t xml:space="preserve"> Isoform 1 of Plakophilin-2 OS=Homo sapiens GN=PKP2</t>
  </si>
  <si>
    <t>-0.407616048</t>
  </si>
  <si>
    <t>sp|P78346|RPP30_HUMAN</t>
  </si>
  <si>
    <t>RPP30</t>
  </si>
  <si>
    <t xml:space="preserve"> Ribonuclease P protein subunit p30 OS=Homo sapiens GN=RPP30 PE=1 SV=1</t>
  </si>
  <si>
    <t>-0.40796768</t>
  </si>
  <si>
    <t>sp|Q5MIZ7-2|P4R3B_HUMAN</t>
  </si>
  <si>
    <t>SMEK2</t>
  </si>
  <si>
    <t xml:space="preserve"> Isoform 2 of Serine/threonine-protein phosphatase 4 regulatory subunit 3B OS=Homo sapiens GN=SMEK2</t>
  </si>
  <si>
    <t>-0.40817337</t>
  </si>
  <si>
    <t>sp|Q9NR56|MBNL1_HUMAN</t>
  </si>
  <si>
    <t xml:space="preserve"> Muscleblind-like protein 1 OS=Homo sapiens GN=MBNL1 PE=1 SV=2</t>
  </si>
  <si>
    <t>-0.408345997</t>
  </si>
  <si>
    <t>sp|P16435|NCPR_HUMAN</t>
  </si>
  <si>
    <t>POR</t>
  </si>
  <si>
    <t xml:space="preserve"> NADPH--cytochrome P450 reductase OS=Homo sapiens GN=POR PE=1 SV=2</t>
  </si>
  <si>
    <t>-0.408653501</t>
  </si>
  <si>
    <t>sp|Q6ZPD9|D19L3_HUMAN</t>
  </si>
  <si>
    <t>DPY19L3</t>
  </si>
  <si>
    <t xml:space="preserve"> Protein dpy-19 homolog 3 OS=Homo sapiens GN=DPY19L3 PE=2 SV=1</t>
  </si>
  <si>
    <t>-0.408960614</t>
  </si>
  <si>
    <t>sp|P08579|RU2B_HUMAN</t>
  </si>
  <si>
    <t>SNRPB2</t>
  </si>
  <si>
    <t xml:space="preserve"> U2 small nuclear ribonucleoprotein B'' OS=Homo sapiens GN=SNRPB2 PE=1 SV=1</t>
  </si>
  <si>
    <t>-0.408961495</t>
  </si>
  <si>
    <t>sp|Q96L93-2|KI16B_HUMAN</t>
  </si>
  <si>
    <t>KIF16B</t>
  </si>
  <si>
    <t xml:space="preserve"> Isoform 2 of Kinesin-like protein KIF16B OS=Homo sapiens GN=KIF16B</t>
  </si>
  <si>
    <t>-0.4090699</t>
  </si>
  <si>
    <t>sp|Q99807|COQ7_HUMAN</t>
  </si>
  <si>
    <t>COQ7</t>
  </si>
  <si>
    <t xml:space="preserve"> Ubiquinone biosynthesis protein COQ7 homolog OS=Homo sapiens GN=COQ7 PE=1 SV=3</t>
  </si>
  <si>
    <t>-0.409766978</t>
  </si>
  <si>
    <t>sp|Q9NQX7-2|ITM2C_HUMAN</t>
  </si>
  <si>
    <t>ITM2C</t>
  </si>
  <si>
    <t xml:space="preserve"> Isoform 2 of Integral membrane protein 2C OS=Homo sapiens GN=ITM2C</t>
  </si>
  <si>
    <t>-0.409999711</t>
  </si>
  <si>
    <t>sp|Q13459|MYO9B_HUMAN</t>
  </si>
  <si>
    <t>MYO9B</t>
  </si>
  <si>
    <t xml:space="preserve"> Myosin-IXb OS=Homo sapiens GN=MYO9B PE=1 SV=3</t>
  </si>
  <si>
    <t>-0.410458273</t>
  </si>
  <si>
    <t>sp|Q9P0S2|COX16_HUMAN</t>
  </si>
  <si>
    <t>COX16</t>
  </si>
  <si>
    <t xml:space="preserve"> Cytochrome c oxidase assembly protein COX16 homolog, mitochondrial OS=Homo sapiens GN=COX16 PE=2 SV=1</t>
  </si>
  <si>
    <t>-0.410972292</t>
  </si>
  <si>
    <t>sp|P49069|CAMLG_HUMAN</t>
  </si>
  <si>
    <t>CAMLG</t>
  </si>
  <si>
    <t xml:space="preserve"> Calcium signal-modulating cyclophilin ligand OS=Homo sapiens GN=CAMLG PE=1 SV=1</t>
  </si>
  <si>
    <t>-0.410992954</t>
  </si>
  <si>
    <t>sp|Q9UIQ6|LCAP_HUMAN</t>
  </si>
  <si>
    <t>LNPEP</t>
  </si>
  <si>
    <t xml:space="preserve"> Leucyl-cystinyl aminopeptidase OS=Homo sapiens GN=LNPEP PE=1 SV=3</t>
  </si>
  <si>
    <t>-0.411036182</t>
  </si>
  <si>
    <t>sp|Q8TD43-2|TRPM4_HUMAN</t>
  </si>
  <si>
    <t>TRPM4</t>
  </si>
  <si>
    <t xml:space="preserve"> Isoform 2 of Transient receptor potential cation channel subfamily M member 4 OS=Homo sapiens GN=TRPM4</t>
  </si>
  <si>
    <t>-0.411076659</t>
  </si>
  <si>
    <t>sp|Q9UID6|ZN639_HUMAN</t>
  </si>
  <si>
    <t>ZNF639</t>
  </si>
  <si>
    <t xml:space="preserve"> Zinc finger protein 639 OS=Homo sapiens GN=ZNF639 PE=1 SV=1</t>
  </si>
  <si>
    <t>-0.411262468</t>
  </si>
  <si>
    <t>sp|Q8N442|GUF1_HUMAN</t>
  </si>
  <si>
    <t>GUF1</t>
  </si>
  <si>
    <t xml:space="preserve"> Translation factor GUF1, mitochondrial OS=Homo sapiens GN=GUF1 PE=1 SV=1</t>
  </si>
  <si>
    <t>-0.411754271</t>
  </si>
  <si>
    <t>sp|Q8WXH0-2|SYNE2_HUMAN</t>
  </si>
  <si>
    <t>SYNE2</t>
  </si>
  <si>
    <t xml:space="preserve"> Isoform 2 of Nesprin-2 OS=Homo sapiens GN=SYNE2</t>
  </si>
  <si>
    <t>-0.411849066</t>
  </si>
  <si>
    <t>sp|Q9H089|LSG1_HUMAN</t>
  </si>
  <si>
    <t>LSG1</t>
  </si>
  <si>
    <t xml:space="preserve"> Large subunit GTPase 1 homolog OS=Homo sapiens GN=LSG1 PE=1 SV=2</t>
  </si>
  <si>
    <t>-0.412073232</t>
  </si>
  <si>
    <t>sp|Q96M27|PRRC1_HUMAN</t>
  </si>
  <si>
    <t>PRRC1</t>
  </si>
  <si>
    <t xml:space="preserve"> Protein PRRC1 OS=Homo sapiens GN=PRRC1 PE=1 SV=1</t>
  </si>
  <si>
    <t>-0.412093733</t>
  </si>
  <si>
    <t>sp|A1X283|SPD2B_HUMAN</t>
  </si>
  <si>
    <t>SH3PXD2B</t>
  </si>
  <si>
    <t xml:space="preserve"> SH3 and PX domain-containing protein 2B OS=Homo sapiens GN=SH3PXD2B PE=1 SV=3</t>
  </si>
  <si>
    <t>-0.412188845</t>
  </si>
  <si>
    <t>sp|Q7Z2K8|GRIN1_HUMAN</t>
  </si>
  <si>
    <t>GPRIN1</t>
  </si>
  <si>
    <t xml:space="preserve"> G protein-regulated inducer of neurite outgrowth 1 OS=Homo sapiens GN=GPRIN1 PE=1 SV=2</t>
  </si>
  <si>
    <t>-0.412204985</t>
  </si>
  <si>
    <t>sp|P61803|DAD1_HUMAN</t>
  </si>
  <si>
    <t>DAD1</t>
  </si>
  <si>
    <t xml:space="preserve"> Dolichyl-diphosphooligosaccharide--protein glycosyltransferase subunit DAD1 OS=Homo sapiens GN=DAD1 PE=1 SV=3</t>
  </si>
  <si>
    <t>-0.412227009</t>
  </si>
  <si>
    <t>sp|Q12913|PTPRJ_HUMAN</t>
  </si>
  <si>
    <t>PTPRJ</t>
  </si>
  <si>
    <t xml:space="preserve"> Receptor-type tyrosine-protein phosphatase eta OS=Homo sapiens GN=PTPRJ PE=1 SV=3</t>
  </si>
  <si>
    <t>-0.412443466</t>
  </si>
  <si>
    <t>sp|Q9Y2L5|TPPC8_HUMAN</t>
  </si>
  <si>
    <t>TRAPPC8</t>
  </si>
  <si>
    <t xml:space="preserve"> Trafficking protein particle complex subunit 8 OS=Homo sapiens GN=TRAPPC8 PE=1 SV=2</t>
  </si>
  <si>
    <t>-0.412457557</t>
  </si>
  <si>
    <t>sp|Q9H9D4|ZN408_HUMAN</t>
  </si>
  <si>
    <t>ZNF408</t>
  </si>
  <si>
    <t xml:space="preserve"> Zinc finger protein 408 OS=Homo sapiens GN=ZNF408 PE=1 SV=1</t>
  </si>
  <si>
    <t>-0.412560852</t>
  </si>
  <si>
    <t>sp|Q9P2E9|RRBP1_HUMAN</t>
  </si>
  <si>
    <t>RRBP1</t>
  </si>
  <si>
    <t xml:space="preserve"> Ribosome-binding protein 1 OS=Homo sapiens GN=RRBP1 PE=1 SV=4</t>
  </si>
  <si>
    <t>-0.412621722</t>
  </si>
  <si>
    <t>sp|Q658Y4|F91A1_HUMAN</t>
  </si>
  <si>
    <t>FAM91A1</t>
  </si>
  <si>
    <t xml:space="preserve"> Protein FAM91A1 OS=Homo sapiens GN=FAM91A1 PE=1 SV=3</t>
  </si>
  <si>
    <t>-0.413195899</t>
  </si>
  <si>
    <t>sp|O95343|SIX3_HUMAN</t>
  </si>
  <si>
    <t>SIX3</t>
  </si>
  <si>
    <t xml:space="preserve"> Homeobox protein SIX3 OS=Homo sapiens GN=SIX3 PE=1 SV=1</t>
  </si>
  <si>
    <t>-0.413223525</t>
  </si>
  <si>
    <t>sp|P35367|HRH1_HUMAN</t>
  </si>
  <si>
    <t>HRH1</t>
  </si>
  <si>
    <t xml:space="preserve"> Histamine H1 receptor OS=Homo sapiens GN=HRH1 PE=1 SV=1</t>
  </si>
  <si>
    <t>-0.413230818</t>
  </si>
  <si>
    <t>sp|O95696-2|BRD1_HUMAN</t>
  </si>
  <si>
    <t>BRD1</t>
  </si>
  <si>
    <t xml:space="preserve"> Isoform 2 of Bromodomain-containing protein 1 OS=Homo sapiens GN=BRD1</t>
  </si>
  <si>
    <t>-0.413236964</t>
  </si>
  <si>
    <t>sp|Q96CU9-3|FXRD1_HUMAN</t>
  </si>
  <si>
    <t>FOXRED1</t>
  </si>
  <si>
    <t xml:space="preserve"> Isoform 3 of FAD-dependent oxidoreductase domain-containing protein 1 OS=Homo sapiens GN=FOXRED1</t>
  </si>
  <si>
    <t>-0.413315739</t>
  </si>
  <si>
    <t>sp|P00749-2|UROK_HUMAN</t>
  </si>
  <si>
    <t>PLAU</t>
  </si>
  <si>
    <t xml:space="preserve"> Isoform 2 of Urokinase-type plasminogen activator OS=Homo sapiens GN=PLAU</t>
  </si>
  <si>
    <t>-0.413448776</t>
  </si>
  <si>
    <t>sp|Q86X53|ERIC1_HUMAN</t>
  </si>
  <si>
    <t>ERICH1</t>
  </si>
  <si>
    <t xml:space="preserve"> Glutamate-rich protein 1 OS=Homo sapiens GN=ERICH1 PE=1 SV=1</t>
  </si>
  <si>
    <t>-0.413564911</t>
  </si>
  <si>
    <t>sp|Q9BQD7|F173A_HUMAN</t>
  </si>
  <si>
    <t>FAM173A</t>
  </si>
  <si>
    <t xml:space="preserve"> Protein FAM173A OS=Homo sapiens GN=FAM173A PE=2 SV=1</t>
  </si>
  <si>
    <t>-0.413599479</t>
  </si>
  <si>
    <t>sp|Q96HY6|DDRGK_HUMAN</t>
  </si>
  <si>
    <t>DDRGK1</t>
  </si>
  <si>
    <t xml:space="preserve"> DDRGK domain-containing protein 1 OS=Homo sapiens GN=DDRGK1 PE=1 SV=2</t>
  </si>
  <si>
    <t>-0.413757439</t>
  </si>
  <si>
    <t>sp|Q9HAU5|RENT2_HUMAN</t>
  </si>
  <si>
    <t>UPF2</t>
  </si>
  <si>
    <t xml:space="preserve"> Regulator of nonsense transcripts 2 OS=Homo sapiens GN=UPF2 PE=1 SV=1</t>
  </si>
  <si>
    <t>-0.413913934</t>
  </si>
  <si>
    <t>sp|O94876|TMCC1_HUMAN</t>
  </si>
  <si>
    <t>TMCC1</t>
  </si>
  <si>
    <t xml:space="preserve"> Transmembrane and coiled-coil domains protein 1 OS=Homo sapiens GN=TMCC1 PE=1 SV=3</t>
  </si>
  <si>
    <t>-0.414096475</t>
  </si>
  <si>
    <t>sp|Q9NXW2-2|DJB12_HUMAN</t>
  </si>
  <si>
    <t>DNAJB12</t>
  </si>
  <si>
    <t xml:space="preserve"> Isoform 2 of DnaJ homolog subfamily B member 12 OS=Homo sapiens GN=DNAJB12</t>
  </si>
  <si>
    <t>-0.41414154</t>
  </si>
  <si>
    <t>sp|Q9ULX3|NOB1_HUMAN</t>
  </si>
  <si>
    <t>NOB1</t>
  </si>
  <si>
    <t xml:space="preserve"> RNA-binding protein NOB1 OS=Homo sapiens GN=NOB1 PE=1 SV=1</t>
  </si>
  <si>
    <t>-0.414301807</t>
  </si>
  <si>
    <t>sp|Q8IZL8-2|PELP1_HUMAN</t>
  </si>
  <si>
    <t>PELP1</t>
  </si>
  <si>
    <t xml:space="preserve"> Isoform 2 of Proline-, glutamic acid- and leucine-rich protein 1 OS=Homo sapiens GN=PELP1</t>
  </si>
  <si>
    <t>-0.414398153</t>
  </si>
  <si>
    <t>sp|Q8IWZ8|SUGP1_HUMAN</t>
  </si>
  <si>
    <t>SUGP1</t>
  </si>
  <si>
    <t xml:space="preserve"> SURP and G-patch domain-containing protein 1 OS=Homo sapiens GN=SUGP1 PE=1 SV=2</t>
  </si>
  <si>
    <t>-0.414969449</t>
  </si>
  <si>
    <t>sp|O43252|PAPS1_HUMAN</t>
  </si>
  <si>
    <t>PAPSS1</t>
  </si>
  <si>
    <t xml:space="preserve"> Bifunctional 3'-phosphoadenosine 5'-phosphosulfate synthase 1 OS=Homo sapiens GN=PAPSS1 PE=1 SV=2</t>
  </si>
  <si>
    <t>-0.415076483</t>
  </si>
  <si>
    <t>sp|P50281|MMP14_HUMAN</t>
  </si>
  <si>
    <t>MMP14</t>
  </si>
  <si>
    <t xml:space="preserve"> Matrix metalloproteinase-14 OS=Homo sapiens GN=MMP14 PE=1 SV=3</t>
  </si>
  <si>
    <t>-0.415340254</t>
  </si>
  <si>
    <t>sp|P55196-1|AFAD_HUMAN</t>
  </si>
  <si>
    <t xml:space="preserve"> Isoform 2 of Afadin OS=Homo sapiens GN=MLLT4</t>
  </si>
  <si>
    <t>-0.415760424</t>
  </si>
  <si>
    <t>sp|P62314|SMD1_HUMAN</t>
  </si>
  <si>
    <t>SNRPD1</t>
  </si>
  <si>
    <t xml:space="preserve"> Small nuclear ribonucleoprotein Sm D1 OS=Homo sapiens GN=SNRPD1 PE=1 SV=1</t>
  </si>
  <si>
    <t>-0.415996583</t>
  </si>
  <si>
    <t>sp|P61764-2|STXB1_HUMAN</t>
  </si>
  <si>
    <t>STXBP1</t>
  </si>
  <si>
    <t xml:space="preserve"> Isoform 2 of Syntaxin-binding protein 1 OS=Homo sapiens GN=STXBP1</t>
  </si>
  <si>
    <t>-0.416062798</t>
  </si>
  <si>
    <t>sp|Q9NYA4|MTMR4_HUMAN</t>
  </si>
  <si>
    <t>MTMR4</t>
  </si>
  <si>
    <t xml:space="preserve"> Myotubularin-related protein 4 OS=Homo sapiens GN=MTMR4 PE=2 SV=2</t>
  </si>
  <si>
    <t>-0.416113073</t>
  </si>
  <si>
    <t>sp|Q9H2V7-2|SPNS1_HUMAN</t>
  </si>
  <si>
    <t>SPNS1</t>
  </si>
  <si>
    <t xml:space="preserve"> Isoform 2 of Protein spinster homolog 1 OS=Homo sapiens GN=SPNS1</t>
  </si>
  <si>
    <t>-0.416224445</t>
  </si>
  <si>
    <t>sp|Q8NHG7|SVIP_HUMAN</t>
  </si>
  <si>
    <t>SVIP</t>
  </si>
  <si>
    <t xml:space="preserve"> Small VCP/p97-interacting protein OS=Homo sapiens GN=SVIP PE=2 SV=1</t>
  </si>
  <si>
    <t>-0.416253495</t>
  </si>
  <si>
    <t>sp|Q96SL1-2|DIRC2_HUMAN</t>
  </si>
  <si>
    <t>DIRC2</t>
  </si>
  <si>
    <t xml:space="preserve"> Isoform 2 of Disrupted in renal carcinoma protein 2 OS=Homo sapiens GN=DIRC2</t>
  </si>
  <si>
    <t>-0.416253583</t>
  </si>
  <si>
    <t>sp|Q9BZK3|NACP1_HUMAN</t>
  </si>
  <si>
    <t>NACAP1</t>
  </si>
  <si>
    <t xml:space="preserve"> Putative nascent polypeptide-associated complex subunit alpha-like protein OS=Homo sapiens GN=NACAP1 PE=5 SV=1</t>
  </si>
  <si>
    <t>-0.4164868</t>
  </si>
  <si>
    <t>sp|Q6NXT4-2|ZNT6_HUMAN</t>
  </si>
  <si>
    <t>SLC30A6</t>
  </si>
  <si>
    <t xml:space="preserve"> Isoform 2 of Zinc transporter 6 OS=Homo sapiens GN=SLC30A6</t>
  </si>
  <si>
    <t>-0.416721351</t>
  </si>
  <si>
    <t>sp|P03886|NU1M_HUMAN</t>
  </si>
  <si>
    <t>MT-ND1</t>
  </si>
  <si>
    <t xml:space="preserve"> NADH-ubiquinone oxidoreductase chain 1 OS=Homo sapiens GN=MT-ND1 PE=1 SV=1</t>
  </si>
  <si>
    <t>-0.41688519</t>
  </si>
  <si>
    <t>sp|Q8ND25|ZNRF1_HUMAN</t>
  </si>
  <si>
    <t>ZNRF1</t>
  </si>
  <si>
    <t xml:space="preserve"> E3 ubiquitin-protein ligase ZNRF1 OS=Homo sapiens GN=ZNRF1 PE=1 SV=2</t>
  </si>
  <si>
    <t>-0.417197241</t>
  </si>
  <si>
    <t>sp|Q7L1Q6|BZW1_HUMAN</t>
  </si>
  <si>
    <t>BZW1</t>
  </si>
  <si>
    <t xml:space="preserve"> Basic leucine zipper and W2 domain-containing protein 1 OS=Homo sapiens GN=BZW1 PE=1 SV=1</t>
  </si>
  <si>
    <t>-0.418350005</t>
  </si>
  <si>
    <t>sp|P48047|ATPO_HUMAN</t>
  </si>
  <si>
    <t>ATP5O</t>
  </si>
  <si>
    <t xml:space="preserve"> ATP synthase subunit O, mitochondrial OS=Homo sapiens GN=ATP5O PE=1 SV=1</t>
  </si>
  <si>
    <t>-0.418580983</t>
  </si>
  <si>
    <t>sp|A8MVW0|F1712_HUMAN</t>
  </si>
  <si>
    <t>FAM171A2</t>
  </si>
  <si>
    <t xml:space="preserve"> Protein FAM171A2 OS=Homo sapiens GN=FAM171A2 PE=1 SV=1</t>
  </si>
  <si>
    <t>-0.41876194</t>
  </si>
  <si>
    <t>sp|P78362-2|SRPK2_HUMAN</t>
  </si>
  <si>
    <t>SRPK2</t>
  </si>
  <si>
    <t xml:space="preserve"> Isoform 2 of Serine/threonine-protein kinase SRPK2 OS=Homo sapiens GN=SRPK2</t>
  </si>
  <si>
    <t>-0.418871605</t>
  </si>
  <si>
    <t>sp|Q5TCZ1-2|SPD2A_HUMAN</t>
  </si>
  <si>
    <t>SH3PXD2A</t>
  </si>
  <si>
    <t xml:space="preserve"> Isoform 2 of SH3 and PX domain-containing protein 2A OS=Homo sapiens GN=SH3PXD2A</t>
  </si>
  <si>
    <t>-0.419247445</t>
  </si>
  <si>
    <t>sp|P42575|CASP2_HUMAN</t>
  </si>
  <si>
    <t>CASP2</t>
  </si>
  <si>
    <t xml:space="preserve"> Caspase-2 OS=Homo sapiens GN=CASP2 PE=1 SV=2</t>
  </si>
  <si>
    <t>-0.419823654</t>
  </si>
  <si>
    <t>sp|Q96GA3|LTV1_HUMAN</t>
  </si>
  <si>
    <t>LTV1</t>
  </si>
  <si>
    <t xml:space="preserve"> Protein LTV1 homolog OS=Homo sapiens GN=LTV1 PE=1 SV=1</t>
  </si>
  <si>
    <t>-0.419967339</t>
  </si>
  <si>
    <t>sp|P46977|STT3A_HUMAN</t>
  </si>
  <si>
    <t>STT3A</t>
  </si>
  <si>
    <t xml:space="preserve"> Dolichyl-diphosphooligosaccharide--protein glycosyltransferase subunit STT3A OS=Homo sapiens GN=STT3A PE=1 SV=2</t>
  </si>
  <si>
    <t>-0.420008305</t>
  </si>
  <si>
    <t>sp|Q9P0T7|TMEM9_HUMAN</t>
  </si>
  <si>
    <t>TMEM9</t>
  </si>
  <si>
    <t xml:space="preserve"> Transmembrane protein 9 OS=Homo sapiens GN=TMEM9 PE=1 SV=1</t>
  </si>
  <si>
    <t>-0.420122492</t>
  </si>
  <si>
    <t>sp|Q03111|ENL_HUMAN</t>
  </si>
  <si>
    <t>MLLT1</t>
  </si>
  <si>
    <t xml:space="preserve"> Protein ENL OS=Homo sapiens GN=MLLT1 PE=1 SV=2</t>
  </si>
  <si>
    <t>-0.420311518</t>
  </si>
  <si>
    <t>sp|Q68DK2-2|ZFY26_HUMAN</t>
  </si>
  <si>
    <t>ZFYVE26</t>
  </si>
  <si>
    <t xml:space="preserve"> Isoform 2 of Zinc finger FYVE domain-containing protein 26 OS=Homo sapiens GN=ZFYVE26</t>
  </si>
  <si>
    <t>-0.420760057</t>
  </si>
  <si>
    <t>sp|P11182|ODB2_HUMAN</t>
  </si>
  <si>
    <t>DBT</t>
  </si>
  <si>
    <t xml:space="preserve"> Lipoamide acyltransferase component of branched-chain alpha-keto acid dehydrogenase complex, mitochondrial OS=Homo sapiens GN=DBT PE=1 SV=3</t>
  </si>
  <si>
    <t>-0.420807147</t>
  </si>
  <si>
    <t>sp|Q9NW13|RBM28_HUMAN</t>
  </si>
  <si>
    <t>RBM28</t>
  </si>
  <si>
    <t xml:space="preserve"> RNA-binding protein 28 OS=Homo sapiens GN=RBM28 PE=1 SV=3</t>
  </si>
  <si>
    <t>-0.420855274</t>
  </si>
  <si>
    <t>sp|Q9NYU2-2|UGGG1_HUMAN</t>
  </si>
  <si>
    <t>UGGT1</t>
  </si>
  <si>
    <t xml:space="preserve"> Isoform 2 of UDP-glucose:glycoprotein glucosyltransferase 1 OS=Homo sapiens GN=UGGT1</t>
  </si>
  <si>
    <t>-0.421342557</t>
  </si>
  <si>
    <t>sp|Q9NW08|RPC2_HUMAN</t>
  </si>
  <si>
    <t>POLR3B</t>
  </si>
  <si>
    <t xml:space="preserve"> DNA-directed RNA polymerase III subunit RPC2 OS=Homo sapiens GN=POLR3B PE=1 SV=2</t>
  </si>
  <si>
    <t>-0.421626578</t>
  </si>
  <si>
    <t>tr|E9PED3|E9PED3_HUMAN</t>
  </si>
  <si>
    <t xml:space="preserve"> Uncharacterized protein OS=Homo sapiens GN=RAI14 PE=4 SV=1</t>
  </si>
  <si>
    <t>-0.421685185</t>
  </si>
  <si>
    <t>sp|P54198|HIRA_HUMAN</t>
  </si>
  <si>
    <t>HIRA</t>
  </si>
  <si>
    <t xml:space="preserve"> Protein HIRA OS=Homo sapiens GN=HIRA PE=1 SV=2</t>
  </si>
  <si>
    <t>-0.421891659</t>
  </si>
  <si>
    <t>sp|O60508|PRP17_HUMAN</t>
  </si>
  <si>
    <t>CDC40</t>
  </si>
  <si>
    <t xml:space="preserve"> Pre-mRNA-processing factor 17 OS=Homo sapiens GN=CDC40 PE=1 SV=1</t>
  </si>
  <si>
    <t>-0.422290133</t>
  </si>
  <si>
    <t>sp|Q5XPI4-2|RN123_HUMAN</t>
  </si>
  <si>
    <t>RNF123</t>
  </si>
  <si>
    <t xml:space="preserve"> Isoform 2 of E3 ubiquitin-protein ligase RNF123 OS=Homo sapiens GN=RNF123</t>
  </si>
  <si>
    <t>-0.422997618</t>
  </si>
  <si>
    <t>sp|Q69YH5|CDCA2_HUMAN</t>
  </si>
  <si>
    <t>CDCA2</t>
  </si>
  <si>
    <t xml:space="preserve"> Cell division cycle-associated protein 2 OS=Homo sapiens GN=CDCA2 PE=1 SV=2</t>
  </si>
  <si>
    <t>-0.423074425</t>
  </si>
  <si>
    <t>sp|P20585|MSH3_HUMAN</t>
  </si>
  <si>
    <t>MSH3</t>
  </si>
  <si>
    <t xml:space="preserve"> DNA mismatch repair protein Msh3 OS=Homo sapiens GN=MSH3 PE=1 SV=4</t>
  </si>
  <si>
    <t>-0.423102422</t>
  </si>
  <si>
    <t>sp|P18621|RL17_HUMAN</t>
  </si>
  <si>
    <t>RPL17</t>
  </si>
  <si>
    <t xml:space="preserve"> 60S ribosomal protein L17 OS=Homo sapiens GN=RPL17 PE=1 SV=3</t>
  </si>
  <si>
    <t>-0.42324752</t>
  </si>
  <si>
    <t>sp|Q13795|ARFRP_HUMAN</t>
  </si>
  <si>
    <t>ARFRP1</t>
  </si>
  <si>
    <t xml:space="preserve"> ADP-ribosylation factor-related protein 1 OS=Homo sapiens GN=ARFRP1 PE=1 SV=1</t>
  </si>
  <si>
    <t>-0.423353544</t>
  </si>
  <si>
    <t>sp|P15882-2|CHIN_HUMAN</t>
  </si>
  <si>
    <t>CHN1</t>
  </si>
  <si>
    <t xml:space="preserve"> Isoform Alpha-1 of N-chimaerin OS=Homo sapiens GN=CHN1</t>
  </si>
  <si>
    <t>-0.423684162</t>
  </si>
  <si>
    <t>sp|Q6SPF0|SAMD1_HUMAN</t>
  </si>
  <si>
    <t>SAMD1</t>
  </si>
  <si>
    <t xml:space="preserve"> Atherin OS=Homo sapiens GN=SAMD1 PE=1 SV=1</t>
  </si>
  <si>
    <t>-0.423848221</t>
  </si>
  <si>
    <t>sp|Q9Y4L1|HYOU1_HUMAN</t>
  </si>
  <si>
    <t>HYOU1</t>
  </si>
  <si>
    <t xml:space="preserve"> Hypoxia up-regulated protein 1 OS=Homo sapiens GN=HYOU1 PE=1 SV=1</t>
  </si>
  <si>
    <t>-0.42398225</t>
  </si>
  <si>
    <t>sp|P05165-2|PCCA_HUMAN</t>
  </si>
  <si>
    <t>PCCA</t>
  </si>
  <si>
    <t xml:space="preserve"> Isoform 2 of Propionyl-CoA carboxylase alpha chain, mitochondrial OS=Homo sapiens GN=PCCA</t>
  </si>
  <si>
    <t>-0.424012553</t>
  </si>
  <si>
    <t>sp|Q9UHL9-2|GT2D1_HUMAN</t>
  </si>
  <si>
    <t>GTF2IRD1</t>
  </si>
  <si>
    <t xml:space="preserve"> Isoform 2 of General transcription factor II-I repeat domain-containing protein 1 OS=Homo sapiens GN=GTF2IRD1</t>
  </si>
  <si>
    <t>-0.424018204</t>
  </si>
  <si>
    <t>sp|O15155|BET1_HUMAN</t>
  </si>
  <si>
    <t>BET1</t>
  </si>
  <si>
    <t xml:space="preserve"> BET1 homolog OS=Homo sapiens GN=BET1 PE=1 SV=1</t>
  </si>
  <si>
    <t>-0.424126339</t>
  </si>
  <si>
    <t>sp|Q9BYD3|RM04_HUMAN</t>
  </si>
  <si>
    <t>MRPL4</t>
  </si>
  <si>
    <t xml:space="preserve"> 39S ribosomal protein L4, mitochondrial OS=Homo sapiens GN=MRPL4 PE=1 SV=1</t>
  </si>
  <si>
    <t>-0.424129026</t>
  </si>
  <si>
    <t>sp|Q5SNT2-2|TM201_HUMAN</t>
  </si>
  <si>
    <t>TMEM201</t>
  </si>
  <si>
    <t xml:space="preserve"> Isoform SAMP1 of Transmembrane protein 201 OS=Homo sapiens GN=TMEM201</t>
  </si>
  <si>
    <t>-0.424282679</t>
  </si>
  <si>
    <t>sp|O96011|PX11B_HUMAN</t>
  </si>
  <si>
    <t>PEX11B</t>
  </si>
  <si>
    <t xml:space="preserve"> Peroxisomal membrane protein 11B OS=Homo sapiens GN=PEX11B PE=1 SV=1</t>
  </si>
  <si>
    <t>-0.424328586</t>
  </si>
  <si>
    <t>sp|O43739-2|CYH3_HUMAN</t>
  </si>
  <si>
    <t>CYTH3</t>
  </si>
  <si>
    <t xml:space="preserve"> Isoform 2 of Cytohesin-3 OS=Homo sapiens GN=CYTH3</t>
  </si>
  <si>
    <t>-0.424519581</t>
  </si>
  <si>
    <t>##sp|Q9UIG8-2|SO3A1_HUMAN</t>
  </si>
  <si>
    <t>SLCO3A1</t>
  </si>
  <si>
    <t xml:space="preserve"> Isoform 2 of Solute carrier organic anion transporter family member 3A1 OS=Homo sapiens GN=SLCO3A1</t>
  </si>
  <si>
    <t>-0.4246259</t>
  </si>
  <si>
    <t>sp|P78316|NOP14_HUMAN</t>
  </si>
  <si>
    <t>NOP14</t>
  </si>
  <si>
    <t xml:space="preserve"> Nucleolar protein 14 OS=Homo sapiens GN=NOP14 PE=1 SV=3</t>
  </si>
  <si>
    <t>-0.424860135</t>
  </si>
  <si>
    <t>sp|O95166|GBRAP_HUMAN</t>
  </si>
  <si>
    <t>GABARAP</t>
  </si>
  <si>
    <t xml:space="preserve"> Gamma-aminobutyric acid receptor-associated protein OS=Homo sapiens GN=GABARAP PE=1 SV=1</t>
  </si>
  <si>
    <t>-0.425305921</t>
  </si>
  <si>
    <t>sp|Q0JRZ9|FCHO2_HUMAN</t>
  </si>
  <si>
    <t>FCHO2</t>
  </si>
  <si>
    <t xml:space="preserve"> FCH domain only protein 2 OS=Homo sapiens GN=FCHO2 PE=1 SV=2</t>
  </si>
  <si>
    <t>-0.425503201</t>
  </si>
  <si>
    <t>sp|O60244|MED14_HUMAN</t>
  </si>
  <si>
    <t>MED14</t>
  </si>
  <si>
    <t xml:space="preserve"> Mediator of RNA polymerase II transcription subunit 14 OS=Homo sapiens GN=MED14 PE=1 SV=2</t>
  </si>
  <si>
    <t>-0.425645731</t>
  </si>
  <si>
    <t>sp|Q9BT25-2|HAUS8_HUMAN</t>
  </si>
  <si>
    <t>HAUS8</t>
  </si>
  <si>
    <t xml:space="preserve"> Isoform 2 of HAUS augmin-like complex subunit 8 OS=Homo sapiens GN=HAUS8</t>
  </si>
  <si>
    <t>-0.425661453</t>
  </si>
  <si>
    <t>sp|Q92466-4|DDB2_HUMAN</t>
  </si>
  <si>
    <t>DDB2</t>
  </si>
  <si>
    <t xml:space="preserve"> Isoform D3 of DNA damage-binding protein 2 OS=Homo sapiens GN=DDB2</t>
  </si>
  <si>
    <t>-0.425701543</t>
  </si>
  <si>
    <t>sp|P18583-5|SON_HUMAN</t>
  </si>
  <si>
    <t>SON</t>
  </si>
  <si>
    <t xml:space="preserve"> Isoform D of Protein SON OS=Homo sapiens GN=SON</t>
  </si>
  <si>
    <t>-0.42626306</t>
  </si>
  <si>
    <t>sp|P69849|NOMO3_HUMAN</t>
  </si>
  <si>
    <t>NOMO3</t>
  </si>
  <si>
    <t xml:space="preserve"> Nodal modulator 3 OS=Homo sapiens GN=NOMO3 PE=2 SV=2</t>
  </si>
  <si>
    <t>-0.426670158</t>
  </si>
  <si>
    <t>sp|P61225|RAP2B_HUMAN</t>
  </si>
  <si>
    <t>RAP2B</t>
  </si>
  <si>
    <t xml:space="preserve"> Ras-related protein Rap-2b OS=Homo sapiens GN=RAP2B PE=1 SV=1</t>
  </si>
  <si>
    <t>-0.426760025</t>
  </si>
  <si>
    <t>sp|O95785|WIZ_HUMAN</t>
  </si>
  <si>
    <t>WIZ</t>
  </si>
  <si>
    <t xml:space="preserve"> Protein Wiz OS=Homo sapiens GN=WIZ PE=1 SV=2</t>
  </si>
  <si>
    <t>-0.426909406</t>
  </si>
  <si>
    <t>sp|Q6PJT7-3|ZC3HE_HUMAN</t>
  </si>
  <si>
    <t xml:space="preserve"> Isoform 3 of Zinc finger CCCH domain-containing protein 14 OS=Homo sapiens GN=ZC3H14</t>
  </si>
  <si>
    <t>-0.42693809</t>
  </si>
  <si>
    <t>sp|Q9Y4X4-2|KLF12_HUMAN</t>
  </si>
  <si>
    <t>KLF12</t>
  </si>
  <si>
    <t xml:space="preserve"> Isoform 2 of Krueppel-like factor 12 OS=Homo sapiens GN=KLF12</t>
  </si>
  <si>
    <t>-0.427144482</t>
  </si>
  <si>
    <t>sp|Q14689|DIP2A_HUMAN</t>
  </si>
  <si>
    <t>DIP2A</t>
  </si>
  <si>
    <t xml:space="preserve"> Disco-interacting protein 2 homolog A OS=Homo sapiens GN=DIP2A PE=1 SV=2</t>
  </si>
  <si>
    <t>-0.427183873</t>
  </si>
  <si>
    <t>sp|Q96H96-3|COQ2_HUMAN</t>
  </si>
  <si>
    <t>COQ2</t>
  </si>
  <si>
    <t xml:space="preserve"> Isoform 3 of 4-hydroxybenzoate polyprenyltransferase, mitochondrial OS=Homo sapiens GN=COQ2</t>
  </si>
  <si>
    <t>-0.42745495</t>
  </si>
  <si>
    <t>sp|Q96F46|I17RA_HUMAN</t>
  </si>
  <si>
    <t>IL17RA</t>
  </si>
  <si>
    <t xml:space="preserve"> Interleukin-17 receptor A OS=Homo sapiens GN=IL17RA PE=1 SV=2</t>
  </si>
  <si>
    <t>-0.427457986</t>
  </si>
  <si>
    <t>sp|Q6N043-2|Z280D_HUMAN</t>
  </si>
  <si>
    <t>ZNF280D</t>
  </si>
  <si>
    <t xml:space="preserve"> Isoform 2 of Zinc finger protein 280D OS=Homo sapiens GN=ZNF280D</t>
  </si>
  <si>
    <t>-0.427791679</t>
  </si>
  <si>
    <t>sp|Q96JC1-2|VPS39_HUMAN</t>
  </si>
  <si>
    <t>VPS39</t>
  </si>
  <si>
    <t xml:space="preserve"> Isoform 2 of Vam6/Vps39-like protein OS=Homo sapiens GN=VPS39</t>
  </si>
  <si>
    <t>-0.428070514</t>
  </si>
  <si>
    <t>sp|Q00535|CDK5_HUMAN</t>
  </si>
  <si>
    <t>CDK5</t>
  </si>
  <si>
    <t xml:space="preserve"> Cyclin-dependent kinase 5 OS=Homo sapiens GN=CDK5 PE=1 SV=3</t>
  </si>
  <si>
    <t>-0.428215406</t>
  </si>
  <si>
    <t>sp|Q9H857-2|NT5D2_HUMAN</t>
  </si>
  <si>
    <t>NT5DC2</t>
  </si>
  <si>
    <t xml:space="preserve"> Isoform 2 of 5'-nucleotidase domain-containing protein 2 OS=Homo sapiens GN=NT5DC2</t>
  </si>
  <si>
    <t>-0.428263193</t>
  </si>
  <si>
    <t>sp|P49756|RBM25_HUMAN</t>
  </si>
  <si>
    <t>RBM25</t>
  </si>
  <si>
    <t xml:space="preserve"> RNA-binding protein 25 OS=Homo sapiens GN=RBM25 PE=1 SV=3</t>
  </si>
  <si>
    <t>-0.428469352</t>
  </si>
  <si>
    <t>sp|Q13496|MTM1_HUMAN</t>
  </si>
  <si>
    <t>MTM1</t>
  </si>
  <si>
    <t xml:space="preserve"> Myotubularin OS=Homo sapiens GN=MTM1 PE=1 SV=2</t>
  </si>
  <si>
    <t>-0.428590708</t>
  </si>
  <si>
    <t>sp|Q9UMY1-2|NOL7_HUMAN</t>
  </si>
  <si>
    <t>NOL7</t>
  </si>
  <si>
    <t xml:space="preserve"> Isoform 2 of Nucleolar protein 7 OS=Homo sapiens GN=NOL7</t>
  </si>
  <si>
    <t>-0.428592741</t>
  </si>
  <si>
    <t>sp|Q9UQR0|SCML2_HUMAN</t>
  </si>
  <si>
    <t>SCML2</t>
  </si>
  <si>
    <t xml:space="preserve"> Sex comb on midleg-like protein 2 OS=Homo sapiens GN=SCML2 PE=1 SV=1</t>
  </si>
  <si>
    <t>-0.428739563</t>
  </si>
  <si>
    <t>sp|Q7Z6I8|CE024_HUMAN</t>
  </si>
  <si>
    <t>C5orf24</t>
  </si>
  <si>
    <t xml:space="preserve"> UPF0461 protein C5orf24 OS=Homo sapiens GN=C5orf24 PE=1 SV=1</t>
  </si>
  <si>
    <t>-0.428937769</t>
  </si>
  <si>
    <t>sp|Q68D91|MBLC2_HUMAN</t>
  </si>
  <si>
    <t>MBLAC2</t>
  </si>
  <si>
    <t xml:space="preserve"> Metallo-beta-lactamase domain-containing protein 2 OS=Homo sapiens GN=MBLAC2 PE=1 SV=3</t>
  </si>
  <si>
    <t>-0.429857576</t>
  </si>
  <si>
    <t>sp|Q86WT1|TT30A_HUMAN</t>
  </si>
  <si>
    <t>TTC30A</t>
  </si>
  <si>
    <t xml:space="preserve"> Tetratricopeptide repeat protein 30A OS=Homo sapiens GN=TTC30A PE=2 SV=3</t>
  </si>
  <si>
    <t>-0.429882935</t>
  </si>
  <si>
    <t>sp|Q56NI9|ESCO2_HUMAN</t>
  </si>
  <si>
    <t>ESCO2</t>
  </si>
  <si>
    <t xml:space="preserve"> N-acetyltransferase ESCO2 OS=Homo sapiens GN=ESCO2 PE=1 SV=1</t>
  </si>
  <si>
    <t>-0.429996648</t>
  </si>
  <si>
    <t>sp|Q5HYK3|COQ5_HUMAN</t>
  </si>
  <si>
    <t>COQ5</t>
  </si>
  <si>
    <t xml:space="preserve"> 2-methoxy-6-polyprenyl-1,4-benzoquinol methylase, mitochondrial OS=Homo sapiens GN=COQ5 PE=1 SV=2</t>
  </si>
  <si>
    <t>-0.430447801</t>
  </si>
  <si>
    <t>sp|Q96FV9|THOC1_HUMAN</t>
  </si>
  <si>
    <t>THOC1</t>
  </si>
  <si>
    <t xml:space="preserve"> THO complex subunit 1 OS=Homo sapiens GN=THOC1 PE=1 SV=1</t>
  </si>
  <si>
    <t>-0.430542693</t>
  </si>
  <si>
    <t>sp|Q8N3R9-2|MPP5_HUMAN</t>
  </si>
  <si>
    <t>MPP5</t>
  </si>
  <si>
    <t xml:space="preserve"> Isoform 2 of MAGUK p55 subfamily member 5 OS=Homo sapiens GN=MPP5</t>
  </si>
  <si>
    <t>-0.430680908</t>
  </si>
  <si>
    <t>sp|Q9Y324|FCF1_HUMAN</t>
  </si>
  <si>
    <t>FCF1</t>
  </si>
  <si>
    <t xml:space="preserve"> rRNA-processing protein FCF1 homolog OS=Homo sapiens GN=FCF1 PE=2 SV=1</t>
  </si>
  <si>
    <t>-0.43126365</t>
  </si>
  <si>
    <t>sp|Q12824-2|SNF5_HUMAN</t>
  </si>
  <si>
    <t>SMARCB1</t>
  </si>
  <si>
    <t xml:space="preserve"> Isoform B of SWI/SNF-related matrix-associated actin-dependent regulator of chromatin subfamily B member 1 OS=Homo sapiens GN=SMARCB1</t>
  </si>
  <si>
    <t>-0.43144489</t>
  </si>
  <si>
    <t>sp|Q16649|NFIL3_HUMAN</t>
  </si>
  <si>
    <t>NFIL3</t>
  </si>
  <si>
    <t xml:space="preserve"> Nuclear factor interleukin-3-regulated protein OS=Homo sapiens GN=NFIL3 PE=1 SV=2</t>
  </si>
  <si>
    <t>-0.431484492</t>
  </si>
  <si>
    <t>sp|Q9H4L5|OSBL3_HUMAN</t>
  </si>
  <si>
    <t>OSBPL3</t>
  </si>
  <si>
    <t xml:space="preserve"> Oxysterol-binding protein-related protein 3 OS=Homo sapiens GN=OSBPL3 PE=1 SV=1</t>
  </si>
  <si>
    <t>-0.431682694</t>
  </si>
  <si>
    <t>sp|Q9BQ70|TCF25_HUMAN</t>
  </si>
  <si>
    <t>TCF25</t>
  </si>
  <si>
    <t xml:space="preserve"> Transcription factor 25 OS=Homo sapiens GN=TCF25 PE=1 SV=1</t>
  </si>
  <si>
    <t>-0.431738315</t>
  </si>
  <si>
    <t>sp|Q96KS9|F167A_HUMAN</t>
  </si>
  <si>
    <t>FAM167A</t>
  </si>
  <si>
    <t xml:space="preserve"> Protein FAM167A OS=Homo sapiens GN=FAM167A PE=2 SV=1</t>
  </si>
  <si>
    <t>-0.431839897</t>
  </si>
  <si>
    <t>sp|Q9UKV3|ACINU_HUMAN</t>
  </si>
  <si>
    <t>ACIN1</t>
  </si>
  <si>
    <t xml:space="preserve"> Apoptotic chromatin condensation inducer in the nucleus OS=Homo sapiens GN=ACIN1 PE=1 SV=2</t>
  </si>
  <si>
    <t>-0.432256305</t>
  </si>
  <si>
    <t>sp|Q8N2Q7-2|NLGN1_HUMAN</t>
  </si>
  <si>
    <t>NLGN1</t>
  </si>
  <si>
    <t xml:space="preserve"> Isoform 2 of Neuroligin-1 OS=Homo sapiens GN=NLGN1</t>
  </si>
  <si>
    <t>-0.432532766</t>
  </si>
  <si>
    <t>sp|Q9UPN3|MACF1_HUMAN</t>
  </si>
  <si>
    <t xml:space="preserve"> Microtubule-actin cross-linking factor 1, isoforms 1/2/3/5 OS=Homo sapiens GN=MACF1 PE=1 SV=4</t>
  </si>
  <si>
    <t>-0.432795428</t>
  </si>
  <si>
    <t>sp|Q8N5M1|ATPF2_HUMAN</t>
  </si>
  <si>
    <t>ATPAF2</t>
  </si>
  <si>
    <t xml:space="preserve"> ATP synthase mitochondrial F1 complex assembly factor 2 OS=Homo sapiens GN=ATPAF2 PE=1 SV=1</t>
  </si>
  <si>
    <t>-0.433231847</t>
  </si>
  <si>
    <t>sp|Q13084|RM28_HUMAN</t>
  </si>
  <si>
    <t>MRPL28</t>
  </si>
  <si>
    <t xml:space="preserve"> 39S ribosomal protein L28, mitochondrial OS=Homo sapiens GN=MRPL28 PE=1 SV=4</t>
  </si>
  <si>
    <t>-0.433398052</t>
  </si>
  <si>
    <t>sp|Q07820-2|MCL1_HUMAN</t>
  </si>
  <si>
    <t>MCL1</t>
  </si>
  <si>
    <t xml:space="preserve"> Isoform 2 of Induced myeloid leukemia cell differentiation protein Mcl-1 OS=Homo sapiens GN=MCL1</t>
  </si>
  <si>
    <t>-0.433428872</t>
  </si>
  <si>
    <t>sp|Q86WA8|LONP2_HUMAN</t>
  </si>
  <si>
    <t>LONP2</t>
  </si>
  <si>
    <t xml:space="preserve"> Lon protease homolog 2, peroxisomal OS=Homo sapiens GN=LONP2 PE=2 SV=1</t>
  </si>
  <si>
    <t>-0.433484112</t>
  </si>
  <si>
    <t>sp|Q9Y4B4|ARIP4_HUMAN</t>
  </si>
  <si>
    <t>RAD54L2</t>
  </si>
  <si>
    <t xml:space="preserve"> Helicase ARIP4 OS=Homo sapiens GN=RAD54L2 PE=1 SV=4</t>
  </si>
  <si>
    <t>-0.433894245</t>
  </si>
  <si>
    <t>sp|Q9H6W3|NO66_HUMAN</t>
  </si>
  <si>
    <t>NO66</t>
  </si>
  <si>
    <t xml:space="preserve"> Lysine-specific demethylase NO66 OS=Homo sapiens GN=NO66 PE=1 SV=2</t>
  </si>
  <si>
    <t>-0.434066996</t>
  </si>
  <si>
    <t>sp|Q14197|ICT1_HUMAN</t>
  </si>
  <si>
    <t>ICT1</t>
  </si>
  <si>
    <t xml:space="preserve"> Peptidyl-tRNA hydrolase ICT1, mitochondrial OS=Homo sapiens GN=ICT1 PE=1 SV=1</t>
  </si>
  <si>
    <t>-0.434138822</t>
  </si>
  <si>
    <t>sp|Q92544|TM9S4_HUMAN</t>
  </si>
  <si>
    <t>TM9SF4</t>
  </si>
  <si>
    <t xml:space="preserve"> Transmembrane 9 superfamily member 4 OS=Homo sapiens GN=TM9SF4 PE=1 SV=2</t>
  </si>
  <si>
    <t>-0.43439784</t>
  </si>
  <si>
    <t>sp|P06454-2|PTMA_HUMAN</t>
  </si>
  <si>
    <t>PTMA</t>
  </si>
  <si>
    <t xml:space="preserve"> Isoform 2 of Prothymosin alpha OS=Homo sapiens GN=PTMA</t>
  </si>
  <si>
    <t>-0.434565199</t>
  </si>
  <si>
    <t>sp|Q9BTY2|FUCO2_HUMAN</t>
  </si>
  <si>
    <t>FUCA2</t>
  </si>
  <si>
    <t xml:space="preserve"> Plasma alpha-L-fucosidase OS=Homo sapiens GN=FUCA2 PE=1 SV=2</t>
  </si>
  <si>
    <t>-0.435306523</t>
  </si>
  <si>
    <t>sp|Q9NUJ3|T11L1_HUMAN</t>
  </si>
  <si>
    <t>TCP11L1</t>
  </si>
  <si>
    <t xml:space="preserve"> T-complex protein 11-like protein 1 OS=Homo sapiens GN=TCP11L1 PE=1 SV=1</t>
  </si>
  <si>
    <t>-0.435566384</t>
  </si>
  <si>
    <t>sp|P37840|SYUA_HUMAN</t>
  </si>
  <si>
    <t>SNCA</t>
  </si>
  <si>
    <t xml:space="preserve"> Alpha-synuclein OS=Homo sapiens GN=SNCA PE=1 SV=1</t>
  </si>
  <si>
    <t>-0.435715951</t>
  </si>
  <si>
    <t>sp|Q86UA1|PRP39_HUMAN</t>
  </si>
  <si>
    <t>PRPF39</t>
  </si>
  <si>
    <t xml:space="preserve"> Pre-mRNA-processing factor 39 OS=Homo sapiens GN=PRPF39 PE=1 SV=3</t>
  </si>
  <si>
    <t>-0.435889014</t>
  </si>
  <si>
    <t>sp|P07686|HEXB_HUMAN</t>
  </si>
  <si>
    <t>HEXB</t>
  </si>
  <si>
    <t xml:space="preserve"> Beta-hexosaminidase subunit beta OS=Homo sapiens GN=HEXB PE=1 SV=3</t>
  </si>
  <si>
    <t>-0.436647266</t>
  </si>
  <si>
    <t>sp|Q9BRK4|LZTS2_HUMAN</t>
  </si>
  <si>
    <t>LZTS2</t>
  </si>
  <si>
    <t xml:space="preserve"> Leucine zipper putative tumor suppressor 2 OS=Homo sapiens GN=LZTS2 PE=1 SV=2</t>
  </si>
  <si>
    <t>-0.43667703</t>
  </si>
  <si>
    <t>sp|Q96EC8|YIPF6_HUMAN</t>
  </si>
  <si>
    <t>YIPF6</t>
  </si>
  <si>
    <t xml:space="preserve"> Protein YIPF6 OS=Homo sapiens GN=YIPF6 PE=2 SV=2</t>
  </si>
  <si>
    <t>-0.437154835</t>
  </si>
  <si>
    <t>sp|Q70UQ0-4|IKIP_HUMAN</t>
  </si>
  <si>
    <t xml:space="preserve"> Isoform 4 of Inhibitor of nuclear factor kappa-B kinase-interacting protein OS=Homo sapiens GN=IKBIP</t>
  </si>
  <si>
    <t>-0.437291026</t>
  </si>
  <si>
    <t>sp|O75494-3|SRS10_HUMAN</t>
  </si>
  <si>
    <t>SRSF10</t>
  </si>
  <si>
    <t xml:space="preserve"> Isoform 3 of Serine/arginine-rich splicing factor 10 OS=Homo sapiens GN=SRSF10</t>
  </si>
  <si>
    <t>-0.437882042</t>
  </si>
  <si>
    <t>sp|Q9P2R6|RERE_HUMAN</t>
  </si>
  <si>
    <t>RERE</t>
  </si>
  <si>
    <t xml:space="preserve"> Arginine-glutamic acid dipeptide repeats protein OS=Homo sapiens GN=RERE PE=1 SV=2</t>
  </si>
  <si>
    <t>-0.437912392</t>
  </si>
  <si>
    <t>sp|Q9C086|IN80B_HUMAN</t>
  </si>
  <si>
    <t>INO80B</t>
  </si>
  <si>
    <t xml:space="preserve"> INO80 complex subunit B OS=Homo sapiens GN=INO80B PE=1 SV=2</t>
  </si>
  <si>
    <t>-0.437951449</t>
  </si>
  <si>
    <t>sp|O15169-2|AXIN1_HUMAN</t>
  </si>
  <si>
    <t>AXIN1</t>
  </si>
  <si>
    <t xml:space="preserve"> Isoform 2 of Axin-1 OS=Homo sapiens GN=AXIN1</t>
  </si>
  <si>
    <t>-0.43799141</t>
  </si>
  <si>
    <t>sp|Q15165-1|PON2_HUMAN</t>
  </si>
  <si>
    <t>PON2</t>
  </si>
  <si>
    <t xml:space="preserve"> Isoform 1 of Serum paraoxonase/arylesterase 2 OS=Homo sapiens GN=PON2</t>
  </si>
  <si>
    <t>-0.438146438</t>
  </si>
  <si>
    <t>sp|Q9BSH5|HDHD3_HUMAN</t>
  </si>
  <si>
    <t>HDHD3</t>
  </si>
  <si>
    <t xml:space="preserve"> Haloacid dehalogenase-like hydrolase domain-containing protein 3 OS=Homo sapiens GN=HDHD3 PE=1 SV=1</t>
  </si>
  <si>
    <t>-0.438358823</t>
  </si>
  <si>
    <t>sp|Q9Y673|ALG5_HUMAN</t>
  </si>
  <si>
    <t>ALG5</t>
  </si>
  <si>
    <t xml:space="preserve"> Dolichyl-phosphate beta-glucosyltransferase OS=Homo sapiens GN=ALG5 PE=1 SV=1</t>
  </si>
  <si>
    <t>-0.438364812</t>
  </si>
  <si>
    <t>sp|O75586|MED6_HUMAN</t>
  </si>
  <si>
    <t>MED6</t>
  </si>
  <si>
    <t xml:space="preserve"> Mediator of RNA polymerase II transcription subunit 6 OS=Homo sapiens GN=MED6 PE=1 SV=2</t>
  </si>
  <si>
    <t>-0.438385109</t>
  </si>
  <si>
    <t>sp|Q8IXM3|RM41_HUMAN</t>
  </si>
  <si>
    <t>MRPL41</t>
  </si>
  <si>
    <t xml:space="preserve"> 39S ribosomal protein L41, mitochondrial OS=Homo sapiens GN=MRPL41 PE=1 SV=1</t>
  </si>
  <si>
    <t>-0.438449271</t>
  </si>
  <si>
    <t>sp|Q9Y672|ALG6_HUMAN</t>
  </si>
  <si>
    <t>ALG6</t>
  </si>
  <si>
    <t xml:space="preserve"> Dolichyl pyrophosphate Man9GlcNAc2 alpha-1,3-glucosyltransferase OS=Homo sapiens GN=ALG6 PE=1 SV=1</t>
  </si>
  <si>
    <t>-0.439054552</t>
  </si>
  <si>
    <t>sp|P51003|PAPOA_HUMAN</t>
  </si>
  <si>
    <t>PAPOLA</t>
  </si>
  <si>
    <t xml:space="preserve"> Poly(A) polymerase alpha OS=Homo sapiens GN=PAPOLA PE=1 SV=4</t>
  </si>
  <si>
    <t>-0.439387951</t>
  </si>
  <si>
    <t>sp|Q9UK53-2|ING1_HUMAN</t>
  </si>
  <si>
    <t>ING1</t>
  </si>
  <si>
    <t xml:space="preserve"> Isoform 2 of Inhibitor of growth protein 1 OS=Homo sapiens GN=ING1</t>
  </si>
  <si>
    <t>-0.439488988</t>
  </si>
  <si>
    <t>sp|Q9UL26|RB22A_HUMAN</t>
  </si>
  <si>
    <t>RAB22A</t>
  </si>
  <si>
    <t xml:space="preserve"> Ras-related protein Rab-22A OS=Homo sapiens GN=RAB22A PE=1 SV=2</t>
  </si>
  <si>
    <t>-0.439559818</t>
  </si>
  <si>
    <t>sp|Q9BU64-2|CENPO_HUMAN</t>
  </si>
  <si>
    <t>CENPO</t>
  </si>
  <si>
    <t xml:space="preserve"> Isoform 2 of Centromere protein O OS=Homo sapiens GN=CENPO</t>
  </si>
  <si>
    <t>-0.439945177</t>
  </si>
  <si>
    <t>sp|Q9H9B4|SFXN1_HUMAN</t>
  </si>
  <si>
    <t>SFXN1</t>
  </si>
  <si>
    <t xml:space="preserve"> Sideroflexin-1 OS=Homo sapiens GN=SFXN1 PE=1 SV=4</t>
  </si>
  <si>
    <t>-0.440996386</t>
  </si>
  <si>
    <t>sp|Q96GN5-2|CDA7L_HUMAN</t>
  </si>
  <si>
    <t>CDCA7L</t>
  </si>
  <si>
    <t xml:space="preserve"> Isoform 2 of Cell division cycle-associated 7-like protein OS=Homo sapiens GN=CDCA7L</t>
  </si>
  <si>
    <t>-0.441023588</t>
  </si>
  <si>
    <t>sp|P55268|LAMB2_HUMAN</t>
  </si>
  <si>
    <t>LAMB2</t>
  </si>
  <si>
    <t xml:space="preserve"> Laminin subunit beta-2 OS=Homo sapiens GN=LAMB2 PE=1 SV=2</t>
  </si>
  <si>
    <t>-0.441222598</t>
  </si>
  <si>
    <t>sp|Q8N5K1|CISD2_HUMAN</t>
  </si>
  <si>
    <t>CISD2</t>
  </si>
  <si>
    <t xml:space="preserve"> CDGSH iron-sulfur domain-containing protein 2 OS=Homo sapiens GN=CISD2 PE=1 SV=1</t>
  </si>
  <si>
    <t>-0.441231484</t>
  </si>
  <si>
    <t>sp|Q9Y6I9|TX264_HUMAN</t>
  </si>
  <si>
    <t>TEX264</t>
  </si>
  <si>
    <t xml:space="preserve"> Testis-expressed sequence 264 protein OS=Homo sapiens GN=TEX264 PE=1 SV=1</t>
  </si>
  <si>
    <t>-0.441352472</t>
  </si>
  <si>
    <t>sp|P49356|FNTB_HUMAN</t>
  </si>
  <si>
    <t>FNTB</t>
  </si>
  <si>
    <t xml:space="preserve"> Protein farnesyltransferase subunit beta OS=Homo sapiens GN=FNTB PE=1 SV=1</t>
  </si>
  <si>
    <t>-0.441469376</t>
  </si>
  <si>
    <t>sp|Q9UJK0|TSR3_HUMAN</t>
  </si>
  <si>
    <t>C16orf42</t>
  </si>
  <si>
    <t xml:space="preserve"> Probable ribosome biogenesis protein C16orf42 OS=Homo sapiens GN=C16orf42 PE=1 SV=1</t>
  </si>
  <si>
    <t>-0.441623746</t>
  </si>
  <si>
    <t>sp|P08123|CO1A2_HUMAN</t>
  </si>
  <si>
    <t>COL1A2</t>
  </si>
  <si>
    <t xml:space="preserve"> Collagen alpha-2(I) chain OS=Homo sapiens GN=COL1A2 PE=1 SV=7</t>
  </si>
  <si>
    <t>-0.441770594</t>
  </si>
  <si>
    <t>sp|Q9BVP2-2|GNL3_HUMAN</t>
  </si>
  <si>
    <t>GNL3</t>
  </si>
  <si>
    <t xml:space="preserve"> Isoform 2 of Guanine nucleotide-binding protein-like 3 OS=Homo sapiens GN=GNL3</t>
  </si>
  <si>
    <t>-0.441936837</t>
  </si>
  <si>
    <t>sp|Q9UNZ5|L10K_HUMAN</t>
  </si>
  <si>
    <t>C19orf53</t>
  </si>
  <si>
    <t xml:space="preserve"> Leydig cell tumor 10 kDa protein homolog OS=Homo sapiens GN=C19orf53 PE=1 SV=1</t>
  </si>
  <si>
    <t>-0.441941415</t>
  </si>
  <si>
    <t>sp|Q5VWZ2-2|LYPL1_HUMAN</t>
  </si>
  <si>
    <t>LYPLAL1</t>
  </si>
  <si>
    <t xml:space="preserve"> Isoform 2 of Lysophospholipase-like protein 1 OS=Homo sapiens GN=LYPLAL1</t>
  </si>
  <si>
    <t>-0.442108988</t>
  </si>
  <si>
    <t>sp|Q9UEU0|VTI1B_HUMAN</t>
  </si>
  <si>
    <t>VTI1B</t>
  </si>
  <si>
    <t xml:space="preserve"> Vesicle transport through interaction with t-SNAREs homolog 1B OS=Homo sapiens GN=VTI1B PE=1 SV=3</t>
  </si>
  <si>
    <t>-0.442639403</t>
  </si>
  <si>
    <t>sp|Q9UFC0|LRWD1_HUMAN</t>
  </si>
  <si>
    <t>LRWD1</t>
  </si>
  <si>
    <t xml:space="preserve"> Leucine-rich repeat and WD repeat-containing protein 1 OS=Homo sapiens GN=LRWD1 PE=1 SV=2</t>
  </si>
  <si>
    <t>-0.442657184</t>
  </si>
  <si>
    <t>sp|O00746|NDKM_HUMAN</t>
  </si>
  <si>
    <t>NME4</t>
  </si>
  <si>
    <t xml:space="preserve"> Nucleoside diphosphate kinase, mitochondrial OS=Homo sapiens GN=NME4 PE=1 SV=1</t>
  </si>
  <si>
    <t>-0.44324631</t>
  </si>
  <si>
    <t>sp|Q8WU90|ZC3HF_HUMAN</t>
  </si>
  <si>
    <t>ZC3H15</t>
  </si>
  <si>
    <t xml:space="preserve"> Zinc finger CCCH domain-containing protein 15 OS=Homo sapiens GN=ZC3H15 PE=1 SV=1</t>
  </si>
  <si>
    <t>-0.443842962</t>
  </si>
  <si>
    <t>sp|O75398-3|DEAF1_HUMAN</t>
  </si>
  <si>
    <t>DEAF1</t>
  </si>
  <si>
    <t xml:space="preserve"> Isoform 2 of Deformed epidermal autoregulatory factor 1 homolog OS=Homo sapiens GN=DEAF1</t>
  </si>
  <si>
    <t>-0.443905584</t>
  </si>
  <si>
    <t>sp|Q5SVZ6|ZMYM1_HUMAN</t>
  </si>
  <si>
    <t>ZMYM1</t>
  </si>
  <si>
    <t xml:space="preserve"> Zinc finger MYM-type protein 1 OS=Homo sapiens GN=ZMYM1 PE=1 SV=1</t>
  </si>
  <si>
    <t>-0.444027509</t>
  </si>
  <si>
    <t>sp|Q13029-2|PRDM2_HUMAN</t>
  </si>
  <si>
    <t>PRDM2</t>
  </si>
  <si>
    <t xml:space="preserve"> Isoform 2 of PR domain zinc finger protein 2 OS=Homo sapiens GN=PRDM2</t>
  </si>
  <si>
    <t>-0.444988504</t>
  </si>
  <si>
    <t>sp|Q06481-3|APLP2_HUMAN</t>
  </si>
  <si>
    <t>APLP2</t>
  </si>
  <si>
    <t xml:space="preserve"> Isoform 3 of Amyloid-like protein 2 OS=Homo sapiens GN=APLP2</t>
  </si>
  <si>
    <t>-0.445187302</t>
  </si>
  <si>
    <t>sp|P18077|RL35A_HUMAN</t>
  </si>
  <si>
    <t>RPL35A</t>
  </si>
  <si>
    <t xml:space="preserve"> 60S ribosomal protein L35a OS=Homo sapiens GN=RPL35A PE=1 SV=2</t>
  </si>
  <si>
    <t>-0.445263906</t>
  </si>
  <si>
    <t>sp|Q969T3|SNX21_HUMAN</t>
  </si>
  <si>
    <t>SNX21</t>
  </si>
  <si>
    <t xml:space="preserve"> Sorting nexin-21 OS=Homo sapiens GN=SNX21 PE=2 SV=1</t>
  </si>
  <si>
    <t>-0.445401721</t>
  </si>
  <si>
    <t>sp|Q9H334|FOXP1_HUMAN</t>
  </si>
  <si>
    <t>FOXP1</t>
  </si>
  <si>
    <t xml:space="preserve"> Forkhead box protein P1 OS=Homo sapiens GN=FOXP1 PE=1 SV=1</t>
  </si>
  <si>
    <t>-0.445476227</t>
  </si>
  <si>
    <t>sp|P26012|ITB8_HUMAN</t>
  </si>
  <si>
    <t>ITGB8</t>
  </si>
  <si>
    <t xml:space="preserve"> Integrin beta-8 OS=Homo sapiens GN=ITGB8 PE=1 SV=1</t>
  </si>
  <si>
    <t>-0.445548959</t>
  </si>
  <si>
    <t>sp|P78312-2|F193A_HUMAN</t>
  </si>
  <si>
    <t>FAM193A</t>
  </si>
  <si>
    <t xml:space="preserve"> Isoform 2 of Protein FAM193A OS=Homo sapiens GN=FAM193A</t>
  </si>
  <si>
    <t>-0.445851383</t>
  </si>
  <si>
    <t>sp|Q9BTD8-2|RBM42_HUMAN</t>
  </si>
  <si>
    <t>RBM42</t>
  </si>
  <si>
    <t xml:space="preserve"> Isoform 2 of RNA-binding protein 42 OS=Homo sapiens GN=RBM42</t>
  </si>
  <si>
    <t>-0.446083125</t>
  </si>
  <si>
    <t>sp|Q07864|DPOE1_HUMAN</t>
  </si>
  <si>
    <t>POLE</t>
  </si>
  <si>
    <t xml:space="preserve"> DNA polymerase epsilon catalytic subunit A OS=Homo sapiens GN=POLE PE=1 SV=5</t>
  </si>
  <si>
    <t>-0.446155827</t>
  </si>
  <si>
    <t>sp|Q8IWE5|PKHM2_HUMAN</t>
  </si>
  <si>
    <t>PLEKHM2</t>
  </si>
  <si>
    <t xml:space="preserve"> Pleckstrin homology domain-containing family M member 2 OS=Homo sapiens GN=PLEKHM2 PE=1 SV=2</t>
  </si>
  <si>
    <t>-0.446461572</t>
  </si>
  <si>
    <t>##sp|O94973-2|AP2A2_HUMAN</t>
  </si>
  <si>
    <t xml:space="preserve"> Isoform 2 of AP-2 complex subunit alpha-2 OS=Homo sapiens GN=AP2A2</t>
  </si>
  <si>
    <t>-0.446531225</t>
  </si>
  <si>
    <t>sp|Q9NV88|INT9_HUMAN</t>
  </si>
  <si>
    <t>INTS9</t>
  </si>
  <si>
    <t xml:space="preserve"> Integrator complex subunit 9 OS=Homo sapiens GN=INTS9 PE=1 SV=2</t>
  </si>
  <si>
    <t>-0.446679696</t>
  </si>
  <si>
    <t>sp|Q8IXK0-4|PHC2_HUMAN</t>
  </si>
  <si>
    <t>PHC2</t>
  </si>
  <si>
    <t xml:space="preserve"> Isoform 4 of Polyhomeotic-like protein 2 OS=Homo sapiens GN=PHC2</t>
  </si>
  <si>
    <t>-0.446934557</t>
  </si>
  <si>
    <t>sp|Q14BN4-2|SLMAP_HUMAN</t>
  </si>
  <si>
    <t>SLMAP</t>
  </si>
  <si>
    <t xml:space="preserve"> Isoform 2 of Sarcolemmal membrane-associated protein OS=Homo sapiens GN=SLMAP</t>
  </si>
  <si>
    <t>-0.447154679</t>
  </si>
  <si>
    <t>sp|Q13425|SNTB2_HUMAN</t>
  </si>
  <si>
    <t>SNTB2</t>
  </si>
  <si>
    <t xml:space="preserve"> Beta-2-syntrophin OS=Homo sapiens GN=SNTB2 PE=1 SV=1</t>
  </si>
  <si>
    <t>-0.447751017</t>
  </si>
  <si>
    <t>sp|O75094|SLIT3_HUMAN</t>
  </si>
  <si>
    <t>SLIT3</t>
  </si>
  <si>
    <t xml:space="preserve"> Slit homolog 3 protein OS=Homo sapiens GN=SLIT3 PE=2 SV=3</t>
  </si>
  <si>
    <t>-0.447854511</t>
  </si>
  <si>
    <t>sp|Q9NQB0-10|TF7L2_HUMAN</t>
  </si>
  <si>
    <t>TCF7L2</t>
  </si>
  <si>
    <t xml:space="preserve"> Isoform 10 of Transcription factor 7-like 2 OS=Homo sapiens GN=TCF7L2</t>
  </si>
  <si>
    <t>-0.448032406</t>
  </si>
  <si>
    <t>sp|O43709|WBS22_HUMAN</t>
  </si>
  <si>
    <t>WBSCR22</t>
  </si>
  <si>
    <t xml:space="preserve"> Uncharacterized methyltransferase WBSCR22 OS=Homo sapiens GN=WBSCR22 PE=1 SV=2</t>
  </si>
  <si>
    <t>-0.448099994</t>
  </si>
  <si>
    <t>sp|Q9HCM4-3|E41L5_HUMAN</t>
  </si>
  <si>
    <t>EPB41L5</t>
  </si>
  <si>
    <t xml:space="preserve"> Isoform 3 of Band 4.1-like protein 5 OS=Homo sapiens GN=EPB41L5</t>
  </si>
  <si>
    <t>-0.448175983</t>
  </si>
  <si>
    <t>sp|Q13123|RED_HUMAN</t>
  </si>
  <si>
    <t>IK</t>
  </si>
  <si>
    <t xml:space="preserve"> Protein Red OS=Homo sapiens GN=IK PE=1 SV=3</t>
  </si>
  <si>
    <t>-0.448213768</t>
  </si>
  <si>
    <t>sp|Q9UBS9|OSPT_HUMAN</t>
  </si>
  <si>
    <t>C1orf9</t>
  </si>
  <si>
    <t xml:space="preserve"> Protein osteopotentia homolog OS=Homo sapiens GN=C1orf9 PE=2 SV=1</t>
  </si>
  <si>
    <t>-0.448531104</t>
  </si>
  <si>
    <t>sp|Q6P4E1-2|CASC4_HUMAN</t>
  </si>
  <si>
    <t>CASC4</t>
  </si>
  <si>
    <t xml:space="preserve"> Isoform 2 of Protein CASC4 OS=Homo sapiens GN=CASC4</t>
  </si>
  <si>
    <t>-0.448769757</t>
  </si>
  <si>
    <t>sp|Q8IZ21-2|PHAR4_HUMAN</t>
  </si>
  <si>
    <t>PHACTR4</t>
  </si>
  <si>
    <t xml:space="preserve"> Isoform 2 of Phosphatase and actin regulator 4 OS=Homo sapiens GN=PHACTR4</t>
  </si>
  <si>
    <t>-0.449122224</t>
  </si>
  <si>
    <t>sp|P53985|MOT1_HUMAN</t>
  </si>
  <si>
    <t>SLC16A1</t>
  </si>
  <si>
    <t xml:space="preserve"> Monocarboxylate transporter 1 OS=Homo sapiens GN=SLC16A1 PE=1 SV=3</t>
  </si>
  <si>
    <t>-0.4495754</t>
  </si>
  <si>
    <t>sp|P52294|IMA1_HUMAN</t>
  </si>
  <si>
    <t>KPNA1</t>
  </si>
  <si>
    <t xml:space="preserve"> Importin subunit alpha-1 OS=Homo sapiens GN=KPNA1 PE=1 SV=3</t>
  </si>
  <si>
    <t>-0.449954484</t>
  </si>
  <si>
    <t>sp|Q14678|KANK1_HUMAN</t>
  </si>
  <si>
    <t>KANK1</t>
  </si>
  <si>
    <t xml:space="preserve"> KN motif and ankyrin repeat domain-containing protein 1 OS=Homo sapiens GN=KANK1 PE=1 SV=3</t>
  </si>
  <si>
    <t>-0.450380008</t>
  </si>
  <si>
    <t>sp|Q5T5Y3-3|CAMP1_HUMAN</t>
  </si>
  <si>
    <t>CAMSAP1</t>
  </si>
  <si>
    <t xml:space="preserve"> Isoform 3 of Calmodulin-regulated spectrin-associated protein 1 OS=Homo sapiens GN=CAMSAP1</t>
  </si>
  <si>
    <t>-0.450454287</t>
  </si>
  <si>
    <t>sp|P17181|INAR1_HUMAN</t>
  </si>
  <si>
    <t>IFNAR1</t>
  </si>
  <si>
    <t xml:space="preserve"> Interferon alpha/beta receptor 1 OS=Homo sapiens GN=IFNAR1 PE=1 SV=3</t>
  </si>
  <si>
    <t>-0.450679251</t>
  </si>
  <si>
    <t>sp|Q9H1J1-2|REN3A_HUMAN</t>
  </si>
  <si>
    <t>UPF3A</t>
  </si>
  <si>
    <t xml:space="preserve"> Isoform 2 of Regulator of nonsense transcripts 3A OS=Homo sapiens GN=UPF3A</t>
  </si>
  <si>
    <t>-0.450840363</t>
  </si>
  <si>
    <t>sp|Q8N3X1-2|FNBP4_HUMAN</t>
  </si>
  <si>
    <t>FNBP4</t>
  </si>
  <si>
    <t xml:space="preserve"> Isoform 2 of Formin-binding protein 4 OS=Homo sapiens GN=FNBP4</t>
  </si>
  <si>
    <t>-0.451396185</t>
  </si>
  <si>
    <t>sp|Q6XZF7|DNMBP_HUMAN</t>
  </si>
  <si>
    <t>DNMBP</t>
  </si>
  <si>
    <t xml:space="preserve"> Dynamin-binding protein OS=Homo sapiens GN=DNMBP PE=1 SV=1</t>
  </si>
  <si>
    <t>-0.451533479</t>
  </si>
  <si>
    <t>sp|Q96RL1-3|UIMC1_HUMAN</t>
  </si>
  <si>
    <t>UIMC1</t>
  </si>
  <si>
    <t xml:space="preserve"> Isoform 3 of BRCA1-A complex subunit RAP80 OS=Homo sapiens GN=UIMC1</t>
  </si>
  <si>
    <t>-0.451589901</t>
  </si>
  <si>
    <t>sp|Q9NPF0|CD320_HUMAN</t>
  </si>
  <si>
    <t>CD320</t>
  </si>
  <si>
    <t xml:space="preserve"> CD320 antigen OS=Homo sapiens GN=CD320 PE=1 SV=1</t>
  </si>
  <si>
    <t>-0.452014223</t>
  </si>
  <si>
    <t>sp|O14653-2|GOSR2_HUMAN</t>
  </si>
  <si>
    <t>GOSR2</t>
  </si>
  <si>
    <t xml:space="preserve"> Isoform B of Golgi SNAP receptor complex member 2 OS=Homo sapiens GN=GOSR2</t>
  </si>
  <si>
    <t>-0.452050152</t>
  </si>
  <si>
    <t>sp|Q9NVK5|FGOP2_HUMAN</t>
  </si>
  <si>
    <t xml:space="preserve"> FGFR1 oncogene partner 2 OS=Homo sapiens GN=FGFR1OP2 PE=1 SV=1</t>
  </si>
  <si>
    <t>-0.452055494</t>
  </si>
  <si>
    <t>sp|Q92797|SYMPK_HUMAN</t>
  </si>
  <si>
    <t>SYMPK</t>
  </si>
  <si>
    <t xml:space="preserve"> Symplekin OS=Homo sapiens GN=SYMPK PE=1 SV=2</t>
  </si>
  <si>
    <t>-0.452140783</t>
  </si>
  <si>
    <t>sp|O60291-2|MGRN1_HUMAN</t>
  </si>
  <si>
    <t>MGRN1</t>
  </si>
  <si>
    <t xml:space="preserve"> Isoform 2 of E3 ubiquitin-protein ligase MGRN1 OS=Homo sapiens GN=MGRN1</t>
  </si>
  <si>
    <t>-0.452493442</t>
  </si>
  <si>
    <t>sp|Q6ZRP7|QSOX2_HUMAN</t>
  </si>
  <si>
    <t>QSOX2</t>
  </si>
  <si>
    <t xml:space="preserve"> Sulfhydryl oxidase 2 OS=Homo sapiens GN=QSOX2 PE=1 SV=3</t>
  </si>
  <si>
    <t>-0.453099719</t>
  </si>
  <si>
    <t>sp|Q9HD67|MYO10_HUMAN</t>
  </si>
  <si>
    <t>MYO10</t>
  </si>
  <si>
    <t xml:space="preserve"> Myosin-X OS=Homo sapiens GN=MYO10 PE=1 SV=3</t>
  </si>
  <si>
    <t>-0.45323287</t>
  </si>
  <si>
    <t>sp|Q06210-2|GFPT1_HUMAN</t>
  </si>
  <si>
    <t>GFPT1</t>
  </si>
  <si>
    <t xml:space="preserve"> Isoform 2 of Glucosamine--fructose-6-phosphate aminotransferase [isomerizing] 1 OS=Homo sapiens GN=GFPT1</t>
  </si>
  <si>
    <t>-0.453564511</t>
  </si>
  <si>
    <t>sp|Q7Z5J4|RAI1_HUMAN</t>
  </si>
  <si>
    <t>RAI1</t>
  </si>
  <si>
    <t xml:space="preserve"> Retinoic acid-induced protein 1 OS=Homo sapiens GN=RAI1 PE=1 SV=2</t>
  </si>
  <si>
    <t>-0.454263438</t>
  </si>
  <si>
    <t>sp|P56377|AP1S2_HUMAN</t>
  </si>
  <si>
    <t>AP1S2</t>
  </si>
  <si>
    <t xml:space="preserve"> AP-1 complex subunit sigma-2 OS=Homo sapiens GN=AP1S2 PE=1 SV=1</t>
  </si>
  <si>
    <t>-0.454427838</t>
  </si>
  <si>
    <t>sp|O43808|PM34_HUMAN</t>
  </si>
  <si>
    <t>SLC25A17</t>
  </si>
  <si>
    <t xml:space="preserve"> Peroxisomal membrane protein PMP34 OS=Homo sapiens GN=SLC25A17 PE=1 SV=1</t>
  </si>
  <si>
    <t>-0.454710727</t>
  </si>
  <si>
    <t>sp|Q9NP92|RT30_HUMAN</t>
  </si>
  <si>
    <t>MRPS30</t>
  </si>
  <si>
    <t xml:space="preserve"> 28S ribosomal protein S30, mitochondrial OS=Homo sapiens GN=MRPS30 PE=1 SV=2</t>
  </si>
  <si>
    <t>-0.454769617</t>
  </si>
  <si>
    <t>sp|P00519-2|ABL1_HUMAN</t>
  </si>
  <si>
    <t>ABL1</t>
  </si>
  <si>
    <t xml:space="preserve"> Isoform IB of Tyrosine-protein kinase ABL1 OS=Homo sapiens GN=ABL1</t>
  </si>
  <si>
    <t>-0.455376337</t>
  </si>
  <si>
    <t>sp|Q86TU7|SETD3_HUMAN</t>
  </si>
  <si>
    <t>SETD3</t>
  </si>
  <si>
    <t xml:space="preserve"> Histone-lysine N-methyltransferase setd3 OS=Homo sapiens GN=SETD3 PE=1 SV=1</t>
  </si>
  <si>
    <t>-0.455642007</t>
  </si>
  <si>
    <t>sp|O94986-1|CE152_HUMAN</t>
  </si>
  <si>
    <t>CEP152</t>
  </si>
  <si>
    <t xml:space="preserve"> Isoform 1 of Centrosomal protein of 152 kDa OS=Homo sapiens GN=CEP152</t>
  </si>
  <si>
    <t>-0.45575784</t>
  </si>
  <si>
    <t>sp|Q8IXT5|RB12B_HUMAN</t>
  </si>
  <si>
    <t>RBM12B</t>
  </si>
  <si>
    <t xml:space="preserve"> RNA-binding protein 12B OS=Homo sapiens GN=RBM12B PE=1 SV=2</t>
  </si>
  <si>
    <t>-0.455881554</t>
  </si>
  <si>
    <t>sp|Q6P2C8-2|MED27_HUMAN</t>
  </si>
  <si>
    <t>MED27</t>
  </si>
  <si>
    <t xml:space="preserve"> Isoform 2 of Mediator of RNA polymerase II transcription subunit 27 OS=Homo sapiens GN=MED27</t>
  </si>
  <si>
    <t>-0.455953378</t>
  </si>
  <si>
    <t>sp|P49821-2|NDUV1_HUMAN</t>
  </si>
  <si>
    <t>NDUFV1</t>
  </si>
  <si>
    <t xml:space="preserve"> Isoform 2 of NADH dehydrogenase [ubiquinone] flavoprotein 1, mitochondrial OS=Homo sapiens GN=NDUFV1</t>
  </si>
  <si>
    <t>-0.456035116</t>
  </si>
  <si>
    <t>sp|Q9UG63|ABCF2_HUMAN</t>
  </si>
  <si>
    <t>ABCF2</t>
  </si>
  <si>
    <t xml:space="preserve"> ATP-binding cassette sub-family F member 2 OS=Homo sapiens GN=ABCF2 PE=1 SV=2</t>
  </si>
  <si>
    <t>-0.456266108</t>
  </si>
  <si>
    <t>sp|Q5TH69|BIG3_HUMAN</t>
  </si>
  <si>
    <t>ARFGEF3</t>
  </si>
  <si>
    <t xml:space="preserve"> Brefeldin A-inhibited guanine nucleotide-exchange protein 3 OS=Homo sapiens GN=ARFGEF3 PE=1 SV=3</t>
  </si>
  <si>
    <t>-0.456369335</t>
  </si>
  <si>
    <t>sp|Q15652|JHD2C_HUMAN</t>
  </si>
  <si>
    <t>JMJD1C</t>
  </si>
  <si>
    <t xml:space="preserve"> Probable JmjC domain-containing histone demethylation protein 2C OS=Homo sapiens GN=JMJD1C PE=1 SV=2</t>
  </si>
  <si>
    <t>-0.456591878</t>
  </si>
  <si>
    <t>sp|Q13813-2|SPTA2_HUMAN</t>
  </si>
  <si>
    <t xml:space="preserve"> Isoform 2 of Spectrin alpha chain, brain OS=Homo sapiens GN=SPTAN1</t>
  </si>
  <si>
    <t>-0.456859479</t>
  </si>
  <si>
    <t>sp|Q9UBW8|CSN7A_HUMAN</t>
  </si>
  <si>
    <t>COPS7A</t>
  </si>
  <si>
    <t xml:space="preserve"> COP9 signalosome complex subunit 7a OS=Homo sapiens GN=COPS7A PE=1 SV=1</t>
  </si>
  <si>
    <t>-0.456956615</t>
  </si>
  <si>
    <t>sp|O95219|SNX4_HUMAN</t>
  </si>
  <si>
    <t>SNX4</t>
  </si>
  <si>
    <t xml:space="preserve"> Sorting nexin-4 OS=Homo sapiens GN=SNX4 PE=1 SV=1</t>
  </si>
  <si>
    <t>-0.456984308</t>
  </si>
  <si>
    <t>sp|Q6P9B9|INT5_HUMAN</t>
  </si>
  <si>
    <t>INTS5</t>
  </si>
  <si>
    <t xml:space="preserve"> Integrator complex subunit 5 OS=Homo sapiens GN=INTS5 PE=1 SV=1</t>
  </si>
  <si>
    <t>-0.456988665</t>
  </si>
  <si>
    <t>sp|P09668|CATH_HUMAN</t>
  </si>
  <si>
    <t>CTSH</t>
  </si>
  <si>
    <t xml:space="preserve"> Pro-cathepsin H OS=Homo sapiens GN=CTSH PE=1 SV=4</t>
  </si>
  <si>
    <t>-0.457003255</t>
  </si>
  <si>
    <t>sp|Q9ULS5|TMCC3_HUMAN</t>
  </si>
  <si>
    <t>TMCC3</t>
  </si>
  <si>
    <t xml:space="preserve"> Transmembrane and coiled-coil domains protein 3 OS=Homo sapiens GN=TMCC3 PE=2 SV=3</t>
  </si>
  <si>
    <t>-0.457151217</t>
  </si>
  <si>
    <t>sp|Q96RK0|CIC_HUMAN</t>
  </si>
  <si>
    <t>CIC</t>
  </si>
  <si>
    <t xml:space="preserve"> Protein capicua homolog OS=Homo sapiens GN=CIC PE=1 SV=2</t>
  </si>
  <si>
    <t>-0.457187179</t>
  </si>
  <si>
    <t>sp|Q02818|NUCB1_HUMAN</t>
  </si>
  <si>
    <t>NUCB1</t>
  </si>
  <si>
    <t xml:space="preserve"> Nucleobindin-1 OS=Homo sapiens GN=NUCB1 PE=1 SV=4</t>
  </si>
  <si>
    <t>-0.457564627</t>
  </si>
  <si>
    <t>sp|Q9P2R7-2|SUCB1_HUMAN</t>
  </si>
  <si>
    <t>SUCLA2</t>
  </si>
  <si>
    <t xml:space="preserve"> Isoform 2 of Succinyl-CoA ligase [ADP-forming] subunit beta, mitochondrial OS=Homo sapiens GN=SUCLA2</t>
  </si>
  <si>
    <t>-0.457689722</t>
  </si>
  <si>
    <t>sp|Q9NYF3|FA53C_HUMAN</t>
  </si>
  <si>
    <t>FAM53C</t>
  </si>
  <si>
    <t xml:space="preserve"> Protein FAM53C OS=Homo sapiens GN=FAM53C PE=1 SV=1</t>
  </si>
  <si>
    <t>-0.457791349</t>
  </si>
  <si>
    <t>sp|Q9UPN4|AZI1_HUMAN</t>
  </si>
  <si>
    <t>AZI1</t>
  </si>
  <si>
    <t xml:space="preserve"> 5-azacytidine-induced protein 1 OS=Homo sapiens GN=AZI1 PE=1 SV=3</t>
  </si>
  <si>
    <t>-0.458507334</t>
  </si>
  <si>
    <t>sp|Q9NWM3|CUED1_HUMAN</t>
  </si>
  <si>
    <t>CUEDC1</t>
  </si>
  <si>
    <t xml:space="preserve"> CUE domain-containing protein 1 OS=Homo sapiens GN=CUEDC1 PE=1 SV=1</t>
  </si>
  <si>
    <t>-0.458878934</t>
  </si>
  <si>
    <t>sp|P33908|MA1A1_HUMAN</t>
  </si>
  <si>
    <t>MAN1A1</t>
  </si>
  <si>
    <t xml:space="preserve"> Mannosyl-oligosaccharide 1,2-alpha-mannosidase IA OS=Homo sapiens GN=MAN1A1 PE=1 SV=3</t>
  </si>
  <si>
    <t>-0.459019767</t>
  </si>
  <si>
    <t>sp|Q9H1Z4|WDR13_HUMAN</t>
  </si>
  <si>
    <t>WDR13</t>
  </si>
  <si>
    <t xml:space="preserve"> WD repeat-containing protein 13 OS=Homo sapiens GN=WDR13 PE=1 SV=2</t>
  </si>
  <si>
    <t>-0.459103794</t>
  </si>
  <si>
    <t>##sp|Q12797-3|ASPH_HUMAN</t>
  </si>
  <si>
    <t xml:space="preserve"> Isoform Junctin-1 of Aspartyl/asparaginyl beta-hydroxylase OS=Homo sapiens GN=ASPH</t>
  </si>
  <si>
    <t>-0.459376721</t>
  </si>
  <si>
    <t>sp|Q86T24|KAISO_HUMAN</t>
  </si>
  <si>
    <t>ZBTB33</t>
  </si>
  <si>
    <t xml:space="preserve"> Transcriptional regulator Kaiso OS=Homo sapiens GN=ZBTB33 PE=1 SV=2</t>
  </si>
  <si>
    <t>-0.459738672</t>
  </si>
  <si>
    <t>sp|O75419|CDC45_HUMAN</t>
  </si>
  <si>
    <t>CDC45</t>
  </si>
  <si>
    <t xml:space="preserve"> Cell division control protein 45 homolog OS=Homo sapiens GN=CDC45 PE=1 SV=1</t>
  </si>
  <si>
    <t>-0.45983647</t>
  </si>
  <si>
    <t>sp|Q16877|F264_HUMAN</t>
  </si>
  <si>
    <t>PFKFB4</t>
  </si>
  <si>
    <t xml:space="preserve"> 6-phosphofructo-2-kinase/fructose-2,6-biphosphatase 4 OS=Homo sapiens GN=PFKFB4 PE=2 SV=6</t>
  </si>
  <si>
    <t>-0.459951737</t>
  </si>
  <si>
    <t>sp|Q9Y548|YIPF1_HUMAN</t>
  </si>
  <si>
    <t>YIPF1</t>
  </si>
  <si>
    <t xml:space="preserve"> Protein YIPF1 OS=Homo sapiens GN=YIPF1 PE=2 SV=1</t>
  </si>
  <si>
    <t>-0.461513672</t>
  </si>
  <si>
    <t>sp|Q9BPY3|F118B_HUMAN</t>
  </si>
  <si>
    <t>FAM118B</t>
  </si>
  <si>
    <t xml:space="preserve"> Protein FAM118B OS=Homo sapiens GN=FAM118B PE=1 SV=1</t>
  </si>
  <si>
    <t>-0.462443876</t>
  </si>
  <si>
    <t>sp|O75127|PTCD1_HUMAN</t>
  </si>
  <si>
    <t>PTCD1</t>
  </si>
  <si>
    <t xml:space="preserve"> Pentatricopeptide repeat-containing protein 1 OS=Homo sapiens GN=PTCD1 PE=1 SV=2</t>
  </si>
  <si>
    <t>-0.462609474</t>
  </si>
  <si>
    <t>sp|Q9H3H1|MOD5_HUMAN</t>
  </si>
  <si>
    <t>TRIT1</t>
  </si>
  <si>
    <t xml:space="preserve"> tRNA dimethylallyltransferase, mitochondrial OS=Homo sapiens GN=TRIT1 PE=1 SV=1</t>
  </si>
  <si>
    <t>-0.462771236</t>
  </si>
  <si>
    <t>sp|P46939|UTRO_HUMAN</t>
  </si>
  <si>
    <t>UTRN</t>
  </si>
  <si>
    <t xml:space="preserve"> Utrophin OS=Homo sapiens GN=UTRN PE=1 SV=2</t>
  </si>
  <si>
    <t>-0.463264254</t>
  </si>
  <si>
    <t>sp|Q92997|DVL3_HUMAN</t>
  </si>
  <si>
    <t>DVL3</t>
  </si>
  <si>
    <t xml:space="preserve"> Segment polarity protein dishevelled homolog DVL-3 OS=Homo sapiens GN=DVL3 PE=1 SV=2</t>
  </si>
  <si>
    <t>-0.46335427</t>
  </si>
  <si>
    <t>sp|Q9BUB7|TMM70_HUMAN</t>
  </si>
  <si>
    <t>TMEM70</t>
  </si>
  <si>
    <t xml:space="preserve"> Transmembrane protein 70, mitochondrial OS=Homo sapiens GN=TMEM70 PE=1 SV=2</t>
  </si>
  <si>
    <t>-0.463927632</t>
  </si>
  <si>
    <t>sp|Q8N5G2|MACOI_HUMAN</t>
  </si>
  <si>
    <t>TMEM57</t>
  </si>
  <si>
    <t xml:space="preserve"> Macoilin OS=Homo sapiens GN=TMEM57 PE=1 SV=1</t>
  </si>
  <si>
    <t>-0.464297923</t>
  </si>
  <si>
    <t>sp|Q7Z6E9-2|RBBP6_HUMAN</t>
  </si>
  <si>
    <t>RBBP6</t>
  </si>
  <si>
    <t xml:space="preserve"> Isoform 2 of E3 ubiquitin-protein ligase RBBP6 OS=Homo sapiens GN=RBBP6</t>
  </si>
  <si>
    <t>-0.464325497</t>
  </si>
  <si>
    <t>sp|O15269|SPTC1_HUMAN</t>
  </si>
  <si>
    <t>SPTLC1</t>
  </si>
  <si>
    <t xml:space="preserve"> Serine palmitoyltransferase 1 OS=Homo sapiens GN=SPTLC1 PE=1 SV=1</t>
  </si>
  <si>
    <t>-0.465076693</t>
  </si>
  <si>
    <t>sp|Q68DH5|LMBD2_HUMAN</t>
  </si>
  <si>
    <t>LMBRD2</t>
  </si>
  <si>
    <t xml:space="preserve"> LMBR1 domain-containing protein 2 OS=Homo sapiens GN=LMBRD2 PE=1 SV=1</t>
  </si>
  <si>
    <t>-0.465311624</t>
  </si>
  <si>
    <t>sp|Q13190-2|STX5_HUMAN</t>
  </si>
  <si>
    <t>STX5</t>
  </si>
  <si>
    <t xml:space="preserve"> Isoform 2 of Syntaxin-5 OS=Homo sapiens GN=STX5</t>
  </si>
  <si>
    <t>-0.466052866</t>
  </si>
  <si>
    <t>sp|O75150|BRE1B_HUMAN</t>
  </si>
  <si>
    <t>RNF40</t>
  </si>
  <si>
    <t xml:space="preserve"> E3 ubiquitin-protein ligase BRE1B OS=Homo sapiens GN=RNF40 PE=1 SV=4</t>
  </si>
  <si>
    <t>-0.466078451</t>
  </si>
  <si>
    <t>sp|Q9BUE0|MED18_HUMAN</t>
  </si>
  <si>
    <t>MED18</t>
  </si>
  <si>
    <t xml:space="preserve"> Mediator of RNA polymerase II transcription subunit 18 OS=Homo sapiens GN=MED18 PE=1 SV=1</t>
  </si>
  <si>
    <t>-0.466237838</t>
  </si>
  <si>
    <t>sp|Q6IN85-2|P4R3A_HUMAN</t>
  </si>
  <si>
    <t>SMEK1</t>
  </si>
  <si>
    <t xml:space="preserve"> Isoform 2 of Serine/threonine-protein phosphatase 4 regulatory subunit 3A OS=Homo sapiens GN=SMEK1</t>
  </si>
  <si>
    <t>-0.466264524</t>
  </si>
  <si>
    <t>sp|Q5SWX8|ODR4_HUMAN</t>
  </si>
  <si>
    <t>ODR4</t>
  </si>
  <si>
    <t xml:space="preserve"> Protein odr-4 homolog OS=Homo sapiens GN=ODR4 PE=2 SV=1</t>
  </si>
  <si>
    <t>-0.46636683</t>
  </si>
  <si>
    <t>sp|Q8N766-2|K0090_HUMAN</t>
  </si>
  <si>
    <t>KIAA0090</t>
  </si>
  <si>
    <t xml:space="preserve"> Isoform 2 of Uncharacterized protein KIAA0090 OS=Homo sapiens GN=KIAA0090</t>
  </si>
  <si>
    <t>-0.466374371</t>
  </si>
  <si>
    <t>sp|O95478|NSA2_HUMAN</t>
  </si>
  <si>
    <t>NSA2</t>
  </si>
  <si>
    <t xml:space="preserve"> Ribosome biogenesis protein NSA2 homolog OS=Homo sapiens GN=NSA2 PE=1 SV=1</t>
  </si>
  <si>
    <t>-0.467322907</t>
  </si>
  <si>
    <t>sp|O00116|ADAS_HUMAN</t>
  </si>
  <si>
    <t>AGPS</t>
  </si>
  <si>
    <t xml:space="preserve"> Alkyldihydroxyacetonephosphate synthase, peroxisomal OS=Homo sapiens GN=AGPS PE=1 SV=1</t>
  </si>
  <si>
    <t>-0.467480305</t>
  </si>
  <si>
    <t>sp|P52657|T2AG_HUMAN</t>
  </si>
  <si>
    <t>GTF2A2</t>
  </si>
  <si>
    <t xml:space="preserve"> Transcription initiation factor IIA subunit 2 OS=Homo sapiens GN=GTF2A2 PE=1 SV=1</t>
  </si>
  <si>
    <t>-0.467694657</t>
  </si>
  <si>
    <t>sp|Q14696|MESD_HUMAN</t>
  </si>
  <si>
    <t>MESDC2</t>
  </si>
  <si>
    <t xml:space="preserve"> LDLR chaperone MESD OS=Homo sapiens GN=MESDC2 PE=1 SV=2</t>
  </si>
  <si>
    <t>-0.468046067</t>
  </si>
  <si>
    <t>sp|P16383-2|GCF_HUMAN</t>
  </si>
  <si>
    <t>TCF9</t>
  </si>
  <si>
    <t xml:space="preserve"> Isoform 2 of GC-rich sequence DNA-binding factor OS=Homo sapiens GN=TCF9</t>
  </si>
  <si>
    <t>-0.468244014</t>
  </si>
  <si>
    <t>sp|P14316|IRF2_HUMAN</t>
  </si>
  <si>
    <t>IRF2</t>
  </si>
  <si>
    <t xml:space="preserve"> Interferon regulatory factor 2 OS=Homo sapiens GN=IRF2 PE=1 SV=2</t>
  </si>
  <si>
    <t>-0.468946556</t>
  </si>
  <si>
    <t>sp|Q5JUR7|CM027_HUMAN</t>
  </si>
  <si>
    <t>C13orf27</t>
  </si>
  <si>
    <t xml:space="preserve"> Uncharacterized protein C13orf27 OS=Homo sapiens GN=C13orf27 PE=2 SV=1</t>
  </si>
  <si>
    <t>-0.46909685</t>
  </si>
  <si>
    <t>sp|Q96JB5|CK5P3_HUMAN</t>
  </si>
  <si>
    <t>CDK5RAP3</t>
  </si>
  <si>
    <t xml:space="preserve"> CDK5 regulatory subunit-associated protein 3 OS=Homo sapiens GN=CDK5RAP3 PE=1 SV=2</t>
  </si>
  <si>
    <t>-0.46916478</t>
  </si>
  <si>
    <t>sp|P62341|SELT_HUMAN</t>
  </si>
  <si>
    <t>SELT</t>
  </si>
  <si>
    <t xml:space="preserve"> Selenoprotein T OS=Homo sapiens GN=SELT PE=2 SV=2</t>
  </si>
  <si>
    <t>-0.469219062</t>
  </si>
  <si>
    <t>tr|E9PSI1|E9PSI1_HUMAN</t>
  </si>
  <si>
    <t>TM9SF1</t>
  </si>
  <si>
    <t xml:space="preserve"> Uncharacterized protein OS=Homo sapiens GN=TM9SF1 PE=4 SV=1</t>
  </si>
  <si>
    <t>-0.469262256</t>
  </si>
  <si>
    <t>sp|Q8TB96|TIP_HUMAN</t>
  </si>
  <si>
    <t>ITFG1</t>
  </si>
  <si>
    <t xml:space="preserve"> T-cell immunomodulatory protein OS=Homo sapiens GN=ITFG1 PE=1 SV=1</t>
  </si>
  <si>
    <t>-0.46934872</t>
  </si>
  <si>
    <t>sp|Q6P1J9|CDC73_HUMAN</t>
  </si>
  <si>
    <t>CDC73</t>
  </si>
  <si>
    <t xml:space="preserve"> Parafibromin OS=Homo sapiens GN=CDC73 PE=1 SV=1</t>
  </si>
  <si>
    <t>-0.469740231</t>
  </si>
  <si>
    <t>sp|P15407|FOSL1_HUMAN</t>
  </si>
  <si>
    <t xml:space="preserve"> Fos-related antigen 1 OS=Homo sapiens GN=FOSL1 PE=1 SV=1</t>
  </si>
  <si>
    <t>-0.470866009</t>
  </si>
  <si>
    <t>sp|Q8NBZ7-2|UXS1_HUMAN</t>
  </si>
  <si>
    <t>UXS1</t>
  </si>
  <si>
    <t xml:space="preserve"> Isoform 2 of UDP-glucuronic acid decarboxylase 1 OS=Homo sapiens GN=UXS1</t>
  </si>
  <si>
    <t>-0.471250011</t>
  </si>
  <si>
    <t>sp|O95251|MYST2_HUMAN</t>
  </si>
  <si>
    <t>MYST2</t>
  </si>
  <si>
    <t xml:space="preserve"> Histone acetyltransferase MYST2 OS=Homo sapiens GN=MYST2 PE=1 SV=1</t>
  </si>
  <si>
    <t>-0.471337163</t>
  </si>
  <si>
    <t>sp|Q4J6C6-4|PPCEL_HUMAN</t>
  </si>
  <si>
    <t>PREPL</t>
  </si>
  <si>
    <t xml:space="preserve"> Isoform 4 of Prolyl endopeptidase-like OS=Homo sapiens GN=PREPL</t>
  </si>
  <si>
    <t>-0.471415634</t>
  </si>
  <si>
    <t>sp|P35232|PHB_HUMAN</t>
  </si>
  <si>
    <t>PHB</t>
  </si>
  <si>
    <t xml:space="preserve"> Prohibitin OS=Homo sapiens GN=PHB PE=1 SV=1</t>
  </si>
  <si>
    <t>-0.471488345</t>
  </si>
  <si>
    <t>sp|Q8TAE8|G45IP_HUMAN</t>
  </si>
  <si>
    <t>GADD45GIP1</t>
  </si>
  <si>
    <t xml:space="preserve"> Growth arrest and DNA damage-inducible proteins-interacting protein 1 OS=Homo sapiens GN=GADD45GIP1 PE=1 SV=1</t>
  </si>
  <si>
    <t>-0.472142088</t>
  </si>
  <si>
    <t>sp|Q15022|SUZ12_HUMAN</t>
  </si>
  <si>
    <t>SUZ12</t>
  </si>
  <si>
    <t xml:space="preserve"> Polycomb protein SUZ12 OS=Homo sapiens GN=SUZ12 PE=1 SV=3</t>
  </si>
  <si>
    <t>-0.472733201</t>
  </si>
  <si>
    <t>sp|P38398-2|BRCA1_HUMAN</t>
  </si>
  <si>
    <t>BRCA1</t>
  </si>
  <si>
    <t xml:space="preserve"> Isoform 2 of Breast cancer type 1 susceptibility protein OS=Homo sapiens GN=BRCA1</t>
  </si>
  <si>
    <t>-0.472881313</t>
  </si>
  <si>
    <t>sp|Q9UEE9|CFDP1_HUMAN</t>
  </si>
  <si>
    <t>CFDP1</t>
  </si>
  <si>
    <t xml:space="preserve"> Craniofacial development protein 1 OS=Homo sapiens GN=CFDP1 PE=1 SV=1</t>
  </si>
  <si>
    <t>-0.472922778</t>
  </si>
  <si>
    <t>sp|Q96HH9|GRAM3_HUMAN</t>
  </si>
  <si>
    <t>GRAMD3</t>
  </si>
  <si>
    <t xml:space="preserve"> GRAM domain-containing protein 3 OS=Homo sapiens GN=GRAMD3 PE=1 SV=1</t>
  </si>
  <si>
    <t>-0.473022695</t>
  </si>
  <si>
    <t>sp|Q5TA31|RN187_HUMAN</t>
  </si>
  <si>
    <t>RNF187</t>
  </si>
  <si>
    <t xml:space="preserve"> E3 ubiquitin-protein ligase RNF187 OS=Homo sapiens GN=RNF187 PE=1 SV=2</t>
  </si>
  <si>
    <t>-0.473138669</t>
  </si>
  <si>
    <t>sp|Q7KZ85|SPT6H_HUMAN</t>
  </si>
  <si>
    <t>SUPT6H</t>
  </si>
  <si>
    <t xml:space="preserve"> Transcription elongation factor SPT6 OS=Homo sapiens GN=SUPT6H PE=1 SV=2</t>
  </si>
  <si>
    <t>-0.473889981</t>
  </si>
  <si>
    <t>sp|Q9H1J7|WNT5B_HUMAN</t>
  </si>
  <si>
    <t>WNT5B</t>
  </si>
  <si>
    <t xml:space="preserve"> Protein Wnt-5b OS=Homo sapiens GN=WNT5B PE=2 SV=2</t>
  </si>
  <si>
    <t>-0.47397357</t>
  </si>
  <si>
    <t>sp|Q9H488|OFUT1_HUMAN</t>
  </si>
  <si>
    <t>POFUT1</t>
  </si>
  <si>
    <t xml:space="preserve"> GDP-fucose protein O-fucosyltransferase 1 OS=Homo sapiens GN=POFUT1 PE=1 SV=1</t>
  </si>
  <si>
    <t>-0.474455265</t>
  </si>
  <si>
    <t>sp|Q2QGD7-2|ZXDC_HUMAN</t>
  </si>
  <si>
    <t>ZXDC</t>
  </si>
  <si>
    <t xml:space="preserve"> Isoform 2 of Zinc finger protein ZXDC OS=Homo sapiens GN=ZXDC</t>
  </si>
  <si>
    <t>-0.475095419</t>
  </si>
  <si>
    <t>sp|Q53FV1|ORML2_HUMAN</t>
  </si>
  <si>
    <t>ORMDL2</t>
  </si>
  <si>
    <t xml:space="preserve"> ORM1-like protein 2 OS=Homo sapiens GN=ORMDL2 PE=2 SV=2</t>
  </si>
  <si>
    <t>-0.4751729</t>
  </si>
  <si>
    <t>sp|P06865|HEXA_HUMAN</t>
  </si>
  <si>
    <t>HEXA</t>
  </si>
  <si>
    <t xml:space="preserve"> Beta-hexosaminidase subunit alpha OS=Homo sapiens GN=HEXA PE=1 SV=2</t>
  </si>
  <si>
    <t>-0.475471225</t>
  </si>
  <si>
    <t>sp|Q14571|ITPR2_HUMAN</t>
  </si>
  <si>
    <t>ITPR2</t>
  </si>
  <si>
    <t xml:space="preserve"> Inositol 1,4,5-trisphosphate receptor type 2 OS=Homo sapiens GN=ITPR2 PE=1 SV=2</t>
  </si>
  <si>
    <t>-0.475737191</t>
  </si>
  <si>
    <t>sp|Q96BZ9-3|TBC20_HUMAN</t>
  </si>
  <si>
    <t>TBC1D20</t>
  </si>
  <si>
    <t xml:space="preserve"> Isoform 3 of TBC1 domain family member 20 OS=Homo sapiens GN=TBC1D20</t>
  </si>
  <si>
    <t>-0.475774599</t>
  </si>
  <si>
    <t>sp|Q92574|TSC1_HUMAN</t>
  </si>
  <si>
    <t>TSC1</t>
  </si>
  <si>
    <t xml:space="preserve"> Hamartin OS=Homo sapiens GN=TSC1 PE=1 SV=2</t>
  </si>
  <si>
    <t>-0.475916668</t>
  </si>
  <si>
    <t>sp|Q96NT0|CC115_HUMAN</t>
  </si>
  <si>
    <t>CCDC115</t>
  </si>
  <si>
    <t xml:space="preserve"> Coiled-coil domain-containing protein 115 OS=Homo sapiens GN=CCDC115 PE=1 SV=1</t>
  </si>
  <si>
    <t>-0.475982189</t>
  </si>
  <si>
    <t>tr|A8MXP9|A8MXP9_HUMAN</t>
  </si>
  <si>
    <t>MATR3</t>
  </si>
  <si>
    <t xml:space="preserve"> Uncharacterized protein OS=Homo sapiens GN=MATR3 PE=4 SV=1</t>
  </si>
  <si>
    <t>-0.47603447</t>
  </si>
  <si>
    <t>sp|Q15629|TRAM1_HUMAN</t>
  </si>
  <si>
    <t>TRAM1</t>
  </si>
  <si>
    <t xml:space="preserve"> Translocating chain-associated membrane protein 1 OS=Homo sapiens GN=TRAM1 PE=1 SV=3</t>
  </si>
  <si>
    <t>-0.476733518</t>
  </si>
  <si>
    <t>sp|O43166-2|SI1L1_HUMAN</t>
  </si>
  <si>
    <t>SIPA1L1</t>
  </si>
  <si>
    <t xml:space="preserve"> Isoform 2 of Signal-induced proliferation-associated 1-like protein 1 OS=Homo sapiens GN=SIPA1L1</t>
  </si>
  <si>
    <t>-0.476835698</t>
  </si>
  <si>
    <t>sp|Q7KZF4|SND1_HUMAN</t>
  </si>
  <si>
    <t>SND1</t>
  </si>
  <si>
    <t xml:space="preserve"> Staphylococcal nuclease domain-containing protein 1 OS=Homo sapiens GN=SND1 PE=1 SV=1</t>
  </si>
  <si>
    <t>-0.477120657</t>
  </si>
  <si>
    <t>sp|P09001|RM03_HUMAN</t>
  </si>
  <si>
    <t>MRPL3</t>
  </si>
  <si>
    <t xml:space="preserve"> 39S ribosomal protein L3, mitochondrial OS=Homo sapiens GN=MRPL3 PE=1 SV=1</t>
  </si>
  <si>
    <t>-0.477888696</t>
  </si>
  <si>
    <t>sp|P04844|RPN2_HUMAN</t>
  </si>
  <si>
    <t>RPN2</t>
  </si>
  <si>
    <t xml:space="preserve"> Dolichyl-diphosphooligosaccharide--protein glycosyltransferase subunit 2 OS=Homo sapiens GN=RPN2 PE=1 SV=3</t>
  </si>
  <si>
    <t>-0.478058349</t>
  </si>
  <si>
    <t>sp|O00560-2|SDCB1_HUMAN</t>
  </si>
  <si>
    <t>SDCBP</t>
  </si>
  <si>
    <t xml:space="preserve"> Isoform 2 of Syntenin-1 OS=Homo sapiens GN=SDCBP</t>
  </si>
  <si>
    <t>-0.478172544</t>
  </si>
  <si>
    <t>sp|Q9UHW9-2|S12A6_HUMAN</t>
  </si>
  <si>
    <t>SLC12A6</t>
  </si>
  <si>
    <t xml:space="preserve"> Isoform 2 of Solute carrier family 12 member 6 OS=Homo sapiens GN=SLC12A6</t>
  </si>
  <si>
    <t>-0.47848665</t>
  </si>
  <si>
    <t>sp|Q9BYG3|MK67I_HUMAN</t>
  </si>
  <si>
    <t>MKI67IP</t>
  </si>
  <si>
    <t xml:space="preserve"> MKI67 FHA domain-interacting nucleolar phosphoprotein OS=Homo sapiens GN=MKI67IP PE=1 SV=1</t>
  </si>
  <si>
    <t>-0.478538008</t>
  </si>
  <si>
    <t>sp|Q9UMS6-2|SYNP2_HUMAN</t>
  </si>
  <si>
    <t>SYNPO2</t>
  </si>
  <si>
    <t xml:space="preserve"> Isoform 2 of Synaptopodin-2 OS=Homo sapiens GN=SYNPO2</t>
  </si>
  <si>
    <t>-0.478807565</t>
  </si>
  <si>
    <t>sp|Q13330|MTA1_HUMAN</t>
  </si>
  <si>
    <t>MTA1</t>
  </si>
  <si>
    <t xml:space="preserve"> Metastasis-associated protein MTA1 OS=Homo sapiens GN=MTA1 PE=1 SV=2</t>
  </si>
  <si>
    <t>-0.478999632</t>
  </si>
  <si>
    <t>sp|Q8IUD2|RB6I2_HUMAN</t>
  </si>
  <si>
    <t>ERC1</t>
  </si>
  <si>
    <t xml:space="preserve"> ELKS/Rab6-interacting/CAST family member 1 OS=Homo sapiens GN=ERC1 PE=1 SV=1</t>
  </si>
  <si>
    <t>-0.479032877</t>
  </si>
  <si>
    <t>sp|Q6VMQ6|MCAF1_HUMAN</t>
  </si>
  <si>
    <t>ATF7IP</t>
  </si>
  <si>
    <t xml:space="preserve"> Activating transcription factor 7-interacting protein 1 OS=Homo sapiens GN=ATF7IP PE=1 SV=3</t>
  </si>
  <si>
    <t>-0.479082459</t>
  </si>
  <si>
    <t>sp|Q96T88|UHRF1_HUMAN</t>
  </si>
  <si>
    <t>UHRF1</t>
  </si>
  <si>
    <t xml:space="preserve"> E3 ubiquitin-protein ligase UHRF1 OS=Homo sapiens GN=UHRF1 PE=1 SV=1</t>
  </si>
  <si>
    <t>-0.479096259</t>
  </si>
  <si>
    <t>sp|O43390|HNRPR_HUMAN</t>
  </si>
  <si>
    <t xml:space="preserve"> Heterogeneous nuclear ribonucleoprotein R OS=Homo sapiens GN=HNRNPR PE=1 SV=1</t>
  </si>
  <si>
    <t>-0.479120113</t>
  </si>
  <si>
    <t>sp|Q9UNL2|SSRG_HUMAN</t>
  </si>
  <si>
    <t>SSR3</t>
  </si>
  <si>
    <t xml:space="preserve"> Translocon-associated protein subunit gamma OS=Homo sapiens GN=SSR3 PE=1 SV=1</t>
  </si>
  <si>
    <t>-0.479421442</t>
  </si>
  <si>
    <t>sp|Q9H6B4|CLMP_HUMAN</t>
  </si>
  <si>
    <t>CLMP</t>
  </si>
  <si>
    <t xml:space="preserve"> CXADR-like membrane protein OS=Homo sapiens GN=CLMP PE=1 SV=1</t>
  </si>
  <si>
    <t>-0.479590936</t>
  </si>
  <si>
    <t>sp|Q10471|GALT2_HUMAN</t>
  </si>
  <si>
    <t>GALNT2</t>
  </si>
  <si>
    <t xml:space="preserve"> Polypeptide N-acetylgalactosaminyltransferase 2 OS=Homo sapiens GN=GALNT2 PE=1 SV=1</t>
  </si>
  <si>
    <t>-0.480100127</t>
  </si>
  <si>
    <t>sp|O00468|AGRIN_HUMAN</t>
  </si>
  <si>
    <t>AGRN</t>
  </si>
  <si>
    <t xml:space="preserve"> Agrin OS=Homo sapiens GN=AGRN PE=1 SV=4</t>
  </si>
  <si>
    <t>-0.480103063</t>
  </si>
  <si>
    <t>sp|Q969V5|MUL1_HUMAN</t>
  </si>
  <si>
    <t>MUL1</t>
  </si>
  <si>
    <t xml:space="preserve"> Mitochondrial ubiquitin ligase activator of NFKB 1 OS=Homo sapiens GN=MUL1 PE=1 SV=1</t>
  </si>
  <si>
    <t>-0.480272124</t>
  </si>
  <si>
    <t>sp|Q8WYA6|CTBL1_HUMAN</t>
  </si>
  <si>
    <t>CTNNBL1</t>
  </si>
  <si>
    <t xml:space="preserve"> Beta-catenin-like protein 1 OS=Homo sapiens GN=CTNNBL1 PE=1 SV=1</t>
  </si>
  <si>
    <t>-0.480363704</t>
  </si>
  <si>
    <t>sp|Q13371|PHLP_HUMAN</t>
  </si>
  <si>
    <t>PDCL</t>
  </si>
  <si>
    <t xml:space="preserve"> Phosducin-like protein OS=Homo sapiens GN=PDCL PE=1 SV=3</t>
  </si>
  <si>
    <t>-0.480517233</t>
  </si>
  <si>
    <t>sp|O75955|FLOT1_HUMAN</t>
  </si>
  <si>
    <t>FLOT1</t>
  </si>
  <si>
    <t xml:space="preserve"> Flotillin-1 OS=Homo sapiens GN=FLOT1 PE=1 SV=3</t>
  </si>
  <si>
    <t>-0.480738801</t>
  </si>
  <si>
    <t>sp|Q9NUL3-2|STAU2_HUMAN</t>
  </si>
  <si>
    <t>STAU2</t>
  </si>
  <si>
    <t xml:space="preserve"> Isoform 2 of Double-stranded RNA-binding protein Staufen homolog 2 OS=Homo sapiens GN=STAU2</t>
  </si>
  <si>
    <t>-0.48078696</t>
  </si>
  <si>
    <t>sp|O95406|CNIH_HUMAN</t>
  </si>
  <si>
    <t>CNIH</t>
  </si>
  <si>
    <t xml:space="preserve"> Protein cornichon homolog OS=Homo sapiens GN=CNIH PE=1 SV=1</t>
  </si>
  <si>
    <t>-0.480834584</t>
  </si>
  <si>
    <t>sp|P56962|STX17_HUMAN</t>
  </si>
  <si>
    <t>STX17</t>
  </si>
  <si>
    <t xml:space="preserve"> Syntaxin-17 OS=Homo sapiens GN=STX17 PE=1 SV=2</t>
  </si>
  <si>
    <t>-0.481190571</t>
  </si>
  <si>
    <t>sp|O15228|GNPAT_HUMAN</t>
  </si>
  <si>
    <t>GNPAT</t>
  </si>
  <si>
    <t xml:space="preserve"> Dihydroxyacetone phosphate acyltransferase OS=Homo sapiens GN=GNPAT PE=1 SV=1</t>
  </si>
  <si>
    <t>-0.481380453</t>
  </si>
  <si>
    <t>sp|Q9H813|TM206_HUMAN</t>
  </si>
  <si>
    <t>TMEM206</t>
  </si>
  <si>
    <t xml:space="preserve"> Transmembrane protein 206 OS=Homo sapiens GN=TMEM206 PE=1 SV=1</t>
  </si>
  <si>
    <t>-0.481887566</t>
  </si>
  <si>
    <t>sp|Q5UIP0-2|RIF1_HUMAN</t>
  </si>
  <si>
    <t>RIF1</t>
  </si>
  <si>
    <t xml:space="preserve"> Isoform 2 of Telomere-associated protein RIF1 OS=Homo sapiens GN=RIF1</t>
  </si>
  <si>
    <t>-0.482316718</t>
  </si>
  <si>
    <t>sp|P51805|PLXA3_HUMAN</t>
  </si>
  <si>
    <t>PLXNA3</t>
  </si>
  <si>
    <t xml:space="preserve"> Plexin-A3 OS=Homo sapiens GN=PLXNA3 PE=1 SV=2</t>
  </si>
  <si>
    <t>-0.482505897</t>
  </si>
  <si>
    <t>sp|P54289-3|CA2D1_HUMAN</t>
  </si>
  <si>
    <t>CACNA2D1</t>
  </si>
  <si>
    <t xml:space="preserve"> Isoform 3 of Voltage-dependent calcium channel subunit alpha-2/delta-1 OS=Homo sapiens GN=CACNA2D1</t>
  </si>
  <si>
    <t>-0.483256627</t>
  </si>
  <si>
    <t>sp|Q6EMK4|VASN_HUMAN</t>
  </si>
  <si>
    <t>VASN</t>
  </si>
  <si>
    <t xml:space="preserve"> Vasorin OS=Homo sapiens GN=VASN PE=1 SV=1</t>
  </si>
  <si>
    <t>-0.483330194</t>
  </si>
  <si>
    <t>sp|Q9NP66|HM20A_HUMAN</t>
  </si>
  <si>
    <t>HMG20A</t>
  </si>
  <si>
    <t xml:space="preserve"> High mobility group protein 20A OS=Homo sapiens GN=HMG20A PE=1 SV=1</t>
  </si>
  <si>
    <t>-0.483589116</t>
  </si>
  <si>
    <t>sp|Q12805-2|FBLN3_HUMAN</t>
  </si>
  <si>
    <t>EFEMP1</t>
  </si>
  <si>
    <t xml:space="preserve"> Isoform 2 of EGF-containing fibulin-like extracellular matrix protein 1 OS=Homo sapiens GN=EFEMP1</t>
  </si>
  <si>
    <t>-0.483623196</t>
  </si>
  <si>
    <t>sp|Q9UKK3|PARP4_HUMAN</t>
  </si>
  <si>
    <t>PARP4</t>
  </si>
  <si>
    <t xml:space="preserve"> Poly [ADP-ribose] polymerase 4 OS=Homo sapiens GN=PARP4 PE=1 SV=3</t>
  </si>
  <si>
    <t>-0.483830769</t>
  </si>
  <si>
    <t>sp|Q8NDT2|RB15B_HUMAN</t>
  </si>
  <si>
    <t>RBM15B</t>
  </si>
  <si>
    <t xml:space="preserve"> Putative RNA-binding protein 15B OS=Homo sapiens GN=RBM15B PE=1 SV=3</t>
  </si>
  <si>
    <t>-0.484003626</t>
  </si>
  <si>
    <t>sp|Q9NPF5|DMAP1_HUMAN</t>
  </si>
  <si>
    <t>-0.485019938</t>
  </si>
  <si>
    <t>sp|O43674|NDUB5_HUMAN</t>
  </si>
  <si>
    <t>NDUFB5</t>
  </si>
  <si>
    <t xml:space="preserve"> NADH dehydrogenase [ubiquinone] 1 beta subcomplex subunit 5, mitochondrial OS=Homo sapiens GN=NDUFB5 PE=1 SV=1</t>
  </si>
  <si>
    <t>-0.486259582</t>
  </si>
  <si>
    <t>sp|O75334|LIPA2_HUMAN</t>
  </si>
  <si>
    <t>PPFIA2</t>
  </si>
  <si>
    <t xml:space="preserve"> Liprin-alpha-2 OS=Homo sapiens GN=PPFIA2 PE=1 SV=1</t>
  </si>
  <si>
    <t>-0.486262656</t>
  </si>
  <si>
    <t>sp|O15127|SCAM2_HUMAN</t>
  </si>
  <si>
    <t>SCAMP2</t>
  </si>
  <si>
    <t xml:space="preserve"> Secretory carrier-associated membrane protein 2 OS=Homo sapiens GN=SCAMP2 PE=1 SV=2</t>
  </si>
  <si>
    <t>-0.486371856</t>
  </si>
  <si>
    <t>sp|Q9NX74|DUS2L_HUMAN</t>
  </si>
  <si>
    <t>DUS2L</t>
  </si>
  <si>
    <t xml:space="preserve"> tRNA-dihydrouridine synthase 2-like OS=Homo sapiens GN=DUS2L PE=1 SV=1</t>
  </si>
  <si>
    <t>-0.486479516</t>
  </si>
  <si>
    <t>sp|Q8TB72-3|PUM2_HUMAN</t>
  </si>
  <si>
    <t>PUM2</t>
  </si>
  <si>
    <t xml:space="preserve"> Isoform 3 of Pumilio homolog 2 OS=Homo sapiens GN=PUM2</t>
  </si>
  <si>
    <t>-0.487022957</t>
  </si>
  <si>
    <t>sp|Q14699|RFTN1_HUMAN</t>
  </si>
  <si>
    <t>RFTN1</t>
  </si>
  <si>
    <t xml:space="preserve"> Raftlin OS=Homo sapiens GN=RFTN1 PE=1 SV=4</t>
  </si>
  <si>
    <t>-0.487105283</t>
  </si>
  <si>
    <t>sp|O75400-2|PR40A_HUMAN</t>
  </si>
  <si>
    <t xml:space="preserve"> Isoform 2 of Pre-mRNA-processing factor 40 homolog A OS=Homo sapiens GN=PRPF40A</t>
  </si>
  <si>
    <t>-0.487259316</t>
  </si>
  <si>
    <t>##sp|Q8WZ42-3|TITIN_HUMAN</t>
  </si>
  <si>
    <t xml:space="preserve"> Isoform 3 of Titin OS=Homo sapiens GN=TTN</t>
  </si>
  <si>
    <t>-0.487526595</t>
  </si>
  <si>
    <t>sp|Q9BWS9-2|CHID1_HUMAN</t>
  </si>
  <si>
    <t>CHID1</t>
  </si>
  <si>
    <t xml:space="preserve"> Isoform 2 of Chitinase domain-containing protein 1 OS=Homo sapiens GN=CHID1</t>
  </si>
  <si>
    <t>-0.487651325</t>
  </si>
  <si>
    <t>sp|Q9H6X2|ANTR1_HUMAN</t>
  </si>
  <si>
    <t>ANTXR1</t>
  </si>
  <si>
    <t xml:space="preserve"> Anthrax toxin receptor 1 OS=Homo sapiens GN=ANTXR1 PE=1 SV=2</t>
  </si>
  <si>
    <t>-0.487715524</t>
  </si>
  <si>
    <t>sp|Q9BTM9-2|URM1_HUMAN</t>
  </si>
  <si>
    <t>URM1</t>
  </si>
  <si>
    <t xml:space="preserve"> Isoform 2 of Ubiquitin-related modifier 1 homolog OS=Homo sapiens GN=URM1</t>
  </si>
  <si>
    <t>-0.487736127</t>
  </si>
  <si>
    <t>sp|O75489|NDUS3_HUMAN</t>
  </si>
  <si>
    <t>NDUFS3</t>
  </si>
  <si>
    <t xml:space="preserve"> NADH dehydrogenase [ubiquinone] iron-sulfur protein 3, mitochondrial OS=Homo sapiens GN=NDUFS3 PE=1 SV=1</t>
  </si>
  <si>
    <t>-0.487936437</t>
  </si>
  <si>
    <t>sp|A0AV96-2|RBM47_HUMAN</t>
  </si>
  <si>
    <t>RBM47</t>
  </si>
  <si>
    <t xml:space="preserve"> Isoform 2 of RNA-binding protein 47 OS=Homo sapiens GN=RBM47</t>
  </si>
  <si>
    <t>-0.48803087</t>
  </si>
  <si>
    <t>sp|P78536|ADA17_HUMAN</t>
  </si>
  <si>
    <t>ADAM17</t>
  </si>
  <si>
    <t xml:space="preserve"> Disintegrin and metalloproteinase domain-containing protein 17 OS=Homo sapiens GN=ADAM17 PE=1 SV=1</t>
  </si>
  <si>
    <t>-0.488342112</t>
  </si>
  <si>
    <t>sp|Q9Y2W6|TDRKH_HUMAN</t>
  </si>
  <si>
    <t>TDRKH</t>
  </si>
  <si>
    <t xml:space="preserve"> Tudor and KH domain-containing protein OS=Homo sapiens GN=TDRKH PE=1 SV=2</t>
  </si>
  <si>
    <t>-0.488413523</t>
  </si>
  <si>
    <t>sp|Q9NSY1|BMP2K_HUMAN</t>
  </si>
  <si>
    <t>BMP2K</t>
  </si>
  <si>
    <t xml:space="preserve"> BMP-2-inducible protein kinase OS=Homo sapiens GN=BMP2K PE=1 SV=2</t>
  </si>
  <si>
    <t>-0.488517235</t>
  </si>
  <si>
    <t>sp|P54760|EPHB4_HUMAN</t>
  </si>
  <si>
    <t>EPHB4</t>
  </si>
  <si>
    <t xml:space="preserve"> Ephrin type-B receptor 4 OS=Homo sapiens GN=EPHB4 PE=1 SV=2</t>
  </si>
  <si>
    <t>-0.488729441</t>
  </si>
  <si>
    <t>sp|O75976|CBPD_HUMAN</t>
  </si>
  <si>
    <t>CPD</t>
  </si>
  <si>
    <t xml:space="preserve"> Carboxypeptidase D OS=Homo sapiens GN=CPD PE=1 SV=2</t>
  </si>
  <si>
    <t>-0.488927104</t>
  </si>
  <si>
    <t>sp|Q8WZA1|PMGT1_HUMAN</t>
  </si>
  <si>
    <t>POMGNT1</t>
  </si>
  <si>
    <t xml:space="preserve"> Protein O-linked-mannose beta-1,2-N-acetylglucosaminyltransferase 1 OS=Homo sapiens GN=POMGNT1 PE=1 SV=2</t>
  </si>
  <si>
    <t>-0.489042626</t>
  </si>
  <si>
    <t>sp|Q8N8R5|CB069_HUMAN</t>
  </si>
  <si>
    <t>C2orf69</t>
  </si>
  <si>
    <t xml:space="preserve"> UPF0565 protein C2orf69 OS=Homo sapiens GN=C2orf69 PE=2 SV=1</t>
  </si>
  <si>
    <t>-0.489815793</t>
  </si>
  <si>
    <t>sp|Q8NHP6|MSPD2_HUMAN</t>
  </si>
  <si>
    <t>MOSPD2</t>
  </si>
  <si>
    <t xml:space="preserve"> Motile sperm domain-containing protein 2 OS=Homo sapiens GN=MOSPD2 PE=1 SV=1</t>
  </si>
  <si>
    <t>-0.490027144</t>
  </si>
  <si>
    <t>sp|Q9ULL5-3|PRR12_HUMAN</t>
  </si>
  <si>
    <t>PRR12</t>
  </si>
  <si>
    <t xml:space="preserve"> Isoform 3 of Proline-rich protein 12 OS=Homo sapiens GN=PRR12</t>
  </si>
  <si>
    <t>-0.490616476</t>
  </si>
  <si>
    <t>sp|Q92542-2|NICA_HUMAN</t>
  </si>
  <si>
    <t>NCSTN</t>
  </si>
  <si>
    <t xml:space="preserve"> Isoform 2 of Nicastrin OS=Homo sapiens GN=NCSTN</t>
  </si>
  <si>
    <t>-0.491213636</t>
  </si>
  <si>
    <t>sp|Q15785|TOM34_HUMAN</t>
  </si>
  <si>
    <t>TOMM34</t>
  </si>
  <si>
    <t xml:space="preserve"> Mitochondrial import receptor subunit TOM34 OS=Homo sapiens GN=TOMM34 PE=1 SV=2</t>
  </si>
  <si>
    <t>-0.491266972</t>
  </si>
  <si>
    <t>sp|Q3YEC7-2|PARF_HUMAN</t>
  </si>
  <si>
    <t>PARF</t>
  </si>
  <si>
    <t xml:space="preserve"> Isoform 2 of Putative GTP-binding protein Parf OS=Homo sapiens GN=PARF</t>
  </si>
  <si>
    <t>-0.491442906</t>
  </si>
  <si>
    <t>sp|Q9H3E2|SNX25_HUMAN</t>
  </si>
  <si>
    <t>SNX25</t>
  </si>
  <si>
    <t xml:space="preserve"> Sorting nexin-25 OS=Homo sapiens GN=SNX25 PE=1 SV=2</t>
  </si>
  <si>
    <t>-0.491604778</t>
  </si>
  <si>
    <t>sp|Q93070|NAR4_HUMAN</t>
  </si>
  <si>
    <t>ART4</t>
  </si>
  <si>
    <t xml:space="preserve"> Ecto-ADP-ribosyltransferase 4 OS=Homo sapiens GN=ART4 PE=2 SV=2</t>
  </si>
  <si>
    <t>-0.491676025</t>
  </si>
  <si>
    <t>sp|Q8N7R7-3|CCYL1_HUMAN</t>
  </si>
  <si>
    <t>CCNYL1</t>
  </si>
  <si>
    <t xml:space="preserve"> Isoform 3 of Cyclin-Y-like protein 1 OS=Homo sapiens GN=CCNYL1</t>
  </si>
  <si>
    <t>-0.49198508</t>
  </si>
  <si>
    <t>sp|P41229-2|KDM5C_HUMAN</t>
  </si>
  <si>
    <t>KDM5C</t>
  </si>
  <si>
    <t xml:space="preserve"> Isoform 2 of Lysine-specific demethylase 5C OS=Homo sapiens GN=KDM5C</t>
  </si>
  <si>
    <t>-0.492257259</t>
  </si>
  <si>
    <t>sp|Q9H7E9-2|CH033_HUMAN</t>
  </si>
  <si>
    <t>C8orf33</t>
  </si>
  <si>
    <t xml:space="preserve"> Isoform 2 of UPF0488 protein C8orf33 OS=Homo sapiens GN=C8orf33</t>
  </si>
  <si>
    <t>-0.492474816</t>
  </si>
  <si>
    <t>sp|P17405|ASM_HUMAN</t>
  </si>
  <si>
    <t>SMPD1</t>
  </si>
  <si>
    <t xml:space="preserve"> Sphingomyelin phosphodiesterase OS=Homo sapiens GN=SMPD1 PE=1 SV=4</t>
  </si>
  <si>
    <t>-0.492920577</t>
  </si>
  <si>
    <t>sp|Q9Y520-4|PRC2C_HUMAN</t>
  </si>
  <si>
    <t>PRRC2C</t>
  </si>
  <si>
    <t xml:space="preserve"> Isoform 4 of Protein PRRC2C OS=Homo sapiens GN=PRRC2C</t>
  </si>
  <si>
    <t>-0.493555926</t>
  </si>
  <si>
    <t>sp|P27824|CALX_HUMAN</t>
  </si>
  <si>
    <t>CANX</t>
  </si>
  <si>
    <t xml:space="preserve"> Calnexin OS=Homo sapiens GN=CANX PE=1 SV=2</t>
  </si>
  <si>
    <t>-0.494067728</t>
  </si>
  <si>
    <t>sp|Q9NWH9|SLTM_HUMAN</t>
  </si>
  <si>
    <t>SLTM</t>
  </si>
  <si>
    <t xml:space="preserve"> SAFB-like transcription modulator OS=Homo sapiens GN=SLTM PE=1 SV=2</t>
  </si>
  <si>
    <t>-0.49540974</t>
  </si>
  <si>
    <t>sp|P49406|RM19_HUMAN</t>
  </si>
  <si>
    <t>MRPL19</t>
  </si>
  <si>
    <t xml:space="preserve"> 39S ribosomal protein L19, mitochondrial OS=Homo sapiens GN=MRPL19 PE=1 SV=2</t>
  </si>
  <si>
    <t>-0.49546523</t>
  </si>
  <si>
    <t>sp|Q14697-2|GANAB_HUMAN</t>
  </si>
  <si>
    <t>GANAB</t>
  </si>
  <si>
    <t xml:space="preserve"> Isoform 2 of Neutral alpha-glucosidase AB OS=Homo sapiens GN=GANAB</t>
  </si>
  <si>
    <t>-0.495540747</t>
  </si>
  <si>
    <t>sp|A6NCE7|MP3B2_HUMAN</t>
  </si>
  <si>
    <t>MAP1LC3B2</t>
  </si>
  <si>
    <t xml:space="preserve"> Microtubule-associated proteins 1A/1B light chain 3 beta 2 OS=Homo sapiens GN=MAP1LC3B2 PE=2 SV=1</t>
  </si>
  <si>
    <t>-0.495613203</t>
  </si>
  <si>
    <t>sp|Q96J02-2|ITCH_HUMAN</t>
  </si>
  <si>
    <t>ITCH</t>
  </si>
  <si>
    <t xml:space="preserve"> Isoform 2 of E3 ubiquitin-protein ligase Itchy homolog OS=Homo sapiens GN=ITCH</t>
  </si>
  <si>
    <t>-0.495628594</t>
  </si>
  <si>
    <t>sp|Q99720|SGMR1_HUMAN</t>
  </si>
  <si>
    <t>SIGMAR1</t>
  </si>
  <si>
    <t xml:space="preserve"> Sigma non-opioid intracellular receptor 1 OS=Homo sapiens GN=SIGMAR1 PE=1 SV=1</t>
  </si>
  <si>
    <t>-0.495714394</t>
  </si>
  <si>
    <t>sp|Q9Y4C2-2|F115A_HUMAN</t>
  </si>
  <si>
    <t>FAM115A</t>
  </si>
  <si>
    <t xml:space="preserve"> Isoform 2 of Protein FAM115A OS=Homo sapiens GN=FAM115A</t>
  </si>
  <si>
    <t>-0.495733379</t>
  </si>
  <si>
    <t>sp|A6ZKI3|F127A_HUMAN</t>
  </si>
  <si>
    <t>FAM127A</t>
  </si>
  <si>
    <t xml:space="preserve"> Protein FAM127A OS=Homo sapiens GN=FAM127A PE=1 SV=1</t>
  </si>
  <si>
    <t>-0.49752401</t>
  </si>
  <si>
    <t>sp|Q9Y6W3|CAN7_HUMAN</t>
  </si>
  <si>
    <t>CAPN7</t>
  </si>
  <si>
    <t xml:space="preserve"> Calpain-7 OS=Homo sapiens GN=CAPN7 PE=1 SV=1</t>
  </si>
  <si>
    <t>-0.497640511</t>
  </si>
  <si>
    <t>sp|Q8N4C8-2|MINK1_HUMAN</t>
  </si>
  <si>
    <t>MINK1</t>
  </si>
  <si>
    <t xml:space="preserve"> Isoform 1 of Misshapen-like kinase 1 OS=Homo sapiens GN=MINK1</t>
  </si>
  <si>
    <t>-0.498059799</t>
  </si>
  <si>
    <t>sp|P42785|PCP_HUMAN</t>
  </si>
  <si>
    <t>PRCP</t>
  </si>
  <si>
    <t xml:space="preserve"> Lysosomal Pro-X carboxypeptidase OS=Homo sapiens GN=PRCP PE=1 SV=1</t>
  </si>
  <si>
    <t>-0.498109838</t>
  </si>
  <si>
    <t>sp|A1L390|PKHG3_HUMAN</t>
  </si>
  <si>
    <t>PLEKHG3</t>
  </si>
  <si>
    <t xml:space="preserve"> Pleckstrin homology domain-containing family G member 3 OS=Homo sapiens GN=PLEKHG3 PE=1 SV=1</t>
  </si>
  <si>
    <t>-0.498261292</t>
  </si>
  <si>
    <t>sp|Q93096|TP4A1_HUMAN</t>
  </si>
  <si>
    <t>PTP4A1</t>
  </si>
  <si>
    <t xml:space="preserve"> Protein tyrosine phosphatase type IVA 1 OS=Homo sapiens GN=PTP4A1 PE=1 SV=2</t>
  </si>
  <si>
    <t>-0.498322218</t>
  </si>
  <si>
    <t>sp|Q16762|THTR_HUMAN</t>
  </si>
  <si>
    <t>TST</t>
  </si>
  <si>
    <t xml:space="preserve"> Thiosulfate sulfurtransferase OS=Homo sapiens GN=TST PE=1 SV=4</t>
  </si>
  <si>
    <t>-0.498810747</t>
  </si>
  <si>
    <t>sp|Q8IYS2-2|K2013_HUMAN</t>
  </si>
  <si>
    <t>KIAA2013</t>
  </si>
  <si>
    <t xml:space="preserve"> Isoform 2 of Uncharacterized protein KIAA2013 OS=Homo sapiens GN=KIAA2013</t>
  </si>
  <si>
    <t>-0.499061501</t>
  </si>
  <si>
    <t>tr|B1A8Z4|B1A8Z4_HUMAN</t>
  </si>
  <si>
    <t>SMARCA4</t>
  </si>
  <si>
    <t xml:space="preserve"> SMARCA4 isoform 3 OS=Homo sapiens GN=SMARCA4 PE=2 SV=1</t>
  </si>
  <si>
    <t>-0.499231113</t>
  </si>
  <si>
    <t>sp|Q5T440|CAF17_HUMAN</t>
  </si>
  <si>
    <t>IBA57</t>
  </si>
  <si>
    <t xml:space="preserve"> Putative transferase CAF17, mitochondrial OS=Homo sapiens GN=IBA57 PE=1 SV=1</t>
  </si>
  <si>
    <t>-0.499767313</t>
  </si>
  <si>
    <t>sp|Q9ULH0-2|KDIS_HUMAN</t>
  </si>
  <si>
    <t>KIDINS220</t>
  </si>
  <si>
    <t xml:space="preserve"> Isoform 2 of Kinase D-interacting substrate of 220 kDa OS=Homo sapiens GN=KIDINS220</t>
  </si>
  <si>
    <t>-0.499893056</t>
  </si>
  <si>
    <t>sp|Q9P2I0|CPSF2_HUMAN</t>
  </si>
  <si>
    <t>CPSF2</t>
  </si>
  <si>
    <t xml:space="preserve"> Cleavage and polyadenylation specificity factor subunit 2 OS=Homo sapiens GN=CPSF2 PE=1 SV=2</t>
  </si>
  <si>
    <t>-0.500027423</t>
  </si>
  <si>
    <t>sp|P59768|GBG2_HUMAN</t>
  </si>
  <si>
    <t>GNG2</t>
  </si>
  <si>
    <t xml:space="preserve"> Guanine nucleotide-binding protein G(I)/G(S)/G(O) subunit gamma-2 OS=Homo sapiens GN=GNG2 PE=1 SV=2</t>
  </si>
  <si>
    <t>-0.500050375</t>
  </si>
  <si>
    <t>sp|P61923|COPZ1_HUMAN</t>
  </si>
  <si>
    <t>COPZ1</t>
  </si>
  <si>
    <t xml:space="preserve"> Coatomer subunit zeta-1 OS=Homo sapiens GN=COPZ1 PE=1 SV=1</t>
  </si>
  <si>
    <t>-0.500294414</t>
  </si>
  <si>
    <t>sp|O43913|ORC5_HUMAN</t>
  </si>
  <si>
    <t>ORC5</t>
  </si>
  <si>
    <t xml:space="preserve"> Origin recognition complex subunit 5 OS=Homo sapiens GN=ORC5 PE=1 SV=1</t>
  </si>
  <si>
    <t>-0.50030457</t>
  </si>
  <si>
    <t>sp|Q13601|KRR1_HUMAN</t>
  </si>
  <si>
    <t>KRR1</t>
  </si>
  <si>
    <t xml:space="preserve"> KRR1 small subunit processome component homolog OS=Homo sapiens GN=KRR1 PE=1 SV=4</t>
  </si>
  <si>
    <t>-0.500587976</t>
  </si>
  <si>
    <t>sp|Q8IYA6|CKP2L_HUMAN</t>
  </si>
  <si>
    <t>CKAP2L</t>
  </si>
  <si>
    <t xml:space="preserve"> Cytoskeleton-associated protein 2-like OS=Homo sapiens GN=CKAP2L PE=1 SV=4</t>
  </si>
  <si>
    <t>-0.500707698</t>
  </si>
  <si>
    <t>sp|Q5T447|HECD3_HUMAN</t>
  </si>
  <si>
    <t>HECTD3</t>
  </si>
  <si>
    <t xml:space="preserve"> E3 ubiquitin-protein ligase HECTD3 OS=Homo sapiens GN=HECTD3 PE=1 SV=1</t>
  </si>
  <si>
    <t>-0.501457179</t>
  </si>
  <si>
    <t>sp|Q8N6T3-2|ARFG1_HUMAN</t>
  </si>
  <si>
    <t>ARFGAP1</t>
  </si>
  <si>
    <t xml:space="preserve"> Isoform 2 of ADP-ribosylation factor GTPase-activating protein 1 OS=Homo sapiens GN=ARFGAP1</t>
  </si>
  <si>
    <t>-0.501627694</t>
  </si>
  <si>
    <t>sp|Q8N6L1|KTAP2_HUMAN</t>
  </si>
  <si>
    <t>KRTCAP2</t>
  </si>
  <si>
    <t xml:space="preserve"> Keratinocyte-associated protein 2 OS=Homo sapiens GN=KRTCAP2 PE=1 SV=1</t>
  </si>
  <si>
    <t>-0.501674857</t>
  </si>
  <si>
    <t>sp|Q15032-2|R3HD1_HUMAN</t>
  </si>
  <si>
    <t>R3HDM1</t>
  </si>
  <si>
    <t xml:space="preserve"> Isoform 2 of R3H domain-containing protein 1 OS=Homo sapiens GN=R3HDM1</t>
  </si>
  <si>
    <t>-0.501692046</t>
  </si>
  <si>
    <t>sp|Q8NBJ5|GT251_HUMAN</t>
  </si>
  <si>
    <t>GLT25D1</t>
  </si>
  <si>
    <t xml:space="preserve"> Procollagen galactosyltransferase 1 OS=Homo sapiens GN=GLT25D1 PE=1 SV=1</t>
  </si>
  <si>
    <t>-0.502147837</t>
  </si>
  <si>
    <t>sp|P42684|ABL2_HUMAN</t>
  </si>
  <si>
    <t>ABL2</t>
  </si>
  <si>
    <t xml:space="preserve"> Tyrosine-protein kinase ABL2 OS=Homo sapiens GN=ABL2 PE=1 SV=1</t>
  </si>
  <si>
    <t>-0.502266705</t>
  </si>
  <si>
    <t>sp|Q8NDF8-2|PAPD5_HUMAN</t>
  </si>
  <si>
    <t>PAPD5</t>
  </si>
  <si>
    <t xml:space="preserve"> Isoform 2 of PAP-associated domain-containing protein 5 OS=Homo sapiens GN=PAPD5</t>
  </si>
  <si>
    <t>-0.50246178</t>
  </si>
  <si>
    <t>sp|O60293-2|ZC3H1_HUMAN</t>
  </si>
  <si>
    <t>ZFC3H1</t>
  </si>
  <si>
    <t xml:space="preserve"> Isoform 2 of Zinc finger C3H1 domain-containing protein OS=Homo sapiens GN=ZFC3H1</t>
  </si>
  <si>
    <t>-0.502625008</t>
  </si>
  <si>
    <t>sp|Q08AE8-2|SPIR1_HUMAN</t>
  </si>
  <si>
    <t>SPIRE1</t>
  </si>
  <si>
    <t xml:space="preserve"> Isoform 2 of Protein spire homolog 1 OS=Homo sapiens GN=SPIRE1</t>
  </si>
  <si>
    <t>-0.502629844</t>
  </si>
  <si>
    <t>sp|Q9NRC1-2|ST7_HUMAN</t>
  </si>
  <si>
    <t>ST7</t>
  </si>
  <si>
    <t xml:space="preserve"> Isoform 2 of Suppressor of tumorigenicity 7 protein OS=Homo sapiens GN=ST7</t>
  </si>
  <si>
    <t>-0.503114501</t>
  </si>
  <si>
    <t>sp|Q9UI42|CBPA4_HUMAN</t>
  </si>
  <si>
    <t>CPA4</t>
  </si>
  <si>
    <t xml:space="preserve"> Carboxypeptidase A4 OS=Homo sapiens GN=CPA4 PE=1 SV=2</t>
  </si>
  <si>
    <t>-0.503181491</t>
  </si>
  <si>
    <t>sp|Q96JX3-2|SRAC1_HUMAN</t>
  </si>
  <si>
    <t>SERAC1</t>
  </si>
  <si>
    <t xml:space="preserve"> Isoform 2 of Protein SERAC1 OS=Homo sapiens GN=SERAC1</t>
  </si>
  <si>
    <t>-0.503514968</t>
  </si>
  <si>
    <t>sp|P00387-2|NB5R3_HUMAN</t>
  </si>
  <si>
    <t>CYB5R3</t>
  </si>
  <si>
    <t xml:space="preserve"> Isoform 2 of NADH-cytochrome b5 reductase 3 OS=Homo sapiens GN=CYB5R3</t>
  </si>
  <si>
    <t>-0.503874947</t>
  </si>
  <si>
    <t>sp|Q8TBA6-2|GOGA5_HUMAN</t>
  </si>
  <si>
    <t>GOLGA5</t>
  </si>
  <si>
    <t xml:space="preserve"> Isoform 2 of Golgin subfamily A member 5 OS=Homo sapiens GN=GOLGA5</t>
  </si>
  <si>
    <t>-0.504403449</t>
  </si>
  <si>
    <t>sp|P04066|FUCO_HUMAN</t>
  </si>
  <si>
    <t>FUCA1</t>
  </si>
  <si>
    <t xml:space="preserve"> Tissue alpha-L-fucosidase OS=Homo sapiens GN=FUCA1 PE=1 SV=4</t>
  </si>
  <si>
    <t>-0.504455559</t>
  </si>
  <si>
    <t>sp|Q9H078-2|CLPB_HUMAN</t>
  </si>
  <si>
    <t>CLPB</t>
  </si>
  <si>
    <t xml:space="preserve"> Isoform 2 of Caseinolytic peptidase B protein homolog OS=Homo sapiens GN=CLPB</t>
  </si>
  <si>
    <t>-0.504792696</t>
  </si>
  <si>
    <t>sp|Q9Y546|LRC42_HUMAN</t>
  </si>
  <si>
    <t>LRRC42</t>
  </si>
  <si>
    <t xml:space="preserve"> Leucine-rich repeat-containing protein 42 OS=Homo sapiens GN=LRRC42 PE=1 SV=1</t>
  </si>
  <si>
    <t>-0.505261551</t>
  </si>
  <si>
    <t>sp|Q6N022|TEN4_HUMAN</t>
  </si>
  <si>
    <t>ODZ4</t>
  </si>
  <si>
    <t xml:space="preserve"> Teneurin-4 OS=Homo sapiens GN=ODZ4 PE=2 SV=2</t>
  </si>
  <si>
    <t>-0.505528347</t>
  </si>
  <si>
    <t>sp|P29374-2|ARI4A_HUMAN</t>
  </si>
  <si>
    <t>ARID4A</t>
  </si>
  <si>
    <t xml:space="preserve"> Isoform II of AT-rich interactive domain-containing protein 4A OS=Homo sapiens GN=ARID4A</t>
  </si>
  <si>
    <t>-0.505641155</t>
  </si>
  <si>
    <t>sp|Q8TDN6|BRX1_HUMAN</t>
  </si>
  <si>
    <t>BRIX1</t>
  </si>
  <si>
    <t xml:space="preserve"> Ribosome biogenesis protein BRX1 homolog OS=Homo sapiens GN=BRIX1 PE=1 SV=2</t>
  </si>
  <si>
    <t>-0.506261456</t>
  </si>
  <si>
    <t>sp|Q9NZJ5|E2AK3_HUMAN</t>
  </si>
  <si>
    <t>EIF2AK3</t>
  </si>
  <si>
    <t xml:space="preserve"> Eukaryotic translation initiation factor 2-alpha kinase 3 OS=Homo sapiens GN=EIF2AK3 PE=1 SV=3</t>
  </si>
  <si>
    <t>-0.506923719</t>
  </si>
  <si>
    <t>sp|O75503|CLN5_HUMAN</t>
  </si>
  <si>
    <t>CLN5</t>
  </si>
  <si>
    <t xml:space="preserve"> Ceroid-lipofuscinosis neuronal protein 5 OS=Homo sapiens GN=CLN5 PE=1 SV=2</t>
  </si>
  <si>
    <t>-0.507394094</t>
  </si>
  <si>
    <t>sp|P58397|ATS12_HUMAN</t>
  </si>
  <si>
    <t>ADAMTS12</t>
  </si>
  <si>
    <t xml:space="preserve"> A disintegrin and metalloproteinase with thrombospondin motifs 12 OS=Homo sapiens GN=ADAMTS12 PE=1 SV=2</t>
  </si>
  <si>
    <t>-0.507661518</t>
  </si>
  <si>
    <t>sp|Q8IYM9-2|TRI22_HUMAN</t>
  </si>
  <si>
    <t>TRIM22</t>
  </si>
  <si>
    <t xml:space="preserve"> Isoform 2 of E3 ubiquitin-protein ligase TRIM22 OS=Homo sapiens GN=TRIM22</t>
  </si>
  <si>
    <t>-0.507925692</t>
  </si>
  <si>
    <t>sp|P41226|UBA7_HUMAN</t>
  </si>
  <si>
    <t>UBA7</t>
  </si>
  <si>
    <t xml:space="preserve"> Ubiquitin-like modifier-activating enzyme 7 OS=Homo sapiens GN=UBA7 PE=1 SV=2</t>
  </si>
  <si>
    <t>-0.507997934</t>
  </si>
  <si>
    <t>sp|Q8N8A6|DDX51_HUMAN</t>
  </si>
  <si>
    <t>DDX51</t>
  </si>
  <si>
    <t xml:space="preserve"> ATP-dependent RNA helicase DDX51 OS=Homo sapiens GN=DDX51 PE=1 SV=3</t>
  </si>
  <si>
    <t>-0.508075886</t>
  </si>
  <si>
    <t>sp|Q15388|TOM20_HUMAN</t>
  </si>
  <si>
    <t>TOMM20</t>
  </si>
  <si>
    <t xml:space="preserve"> Mitochondrial import receptor subunit TOM20 homolog OS=Homo sapiens GN=TOMM20 PE=1 SV=1</t>
  </si>
  <si>
    <t>-0.508519277</t>
  </si>
  <si>
    <t>sp|Q9UKL0|RCOR1_HUMAN</t>
  </si>
  <si>
    <t>RCOR1</t>
  </si>
  <si>
    <t xml:space="preserve"> REST corepressor 1 OS=Homo sapiens GN=RCOR1 PE=1 SV=1</t>
  </si>
  <si>
    <t>-0.508567029</t>
  </si>
  <si>
    <t>sp|P20848|A1ATR_HUMAN</t>
  </si>
  <si>
    <t>SERPINA2</t>
  </si>
  <si>
    <t xml:space="preserve"> Putative alpha-1-antitrypsin-related protein OS=Homo sapiens GN=SERPINA2 PE=5 SV=1</t>
  </si>
  <si>
    <t>-0.50873169</t>
  </si>
  <si>
    <t>sp|Q9HC21|TPC_HUMAN</t>
  </si>
  <si>
    <t>SLC25A19</t>
  </si>
  <si>
    <t xml:space="preserve"> Mitochondrial thiamine pyrophosphate carrier OS=Homo sapiens GN=SLC25A19 PE=1 SV=1</t>
  </si>
  <si>
    <t>-0.509075785</t>
  </si>
  <si>
    <t>sp|P03915|NU5M_HUMAN</t>
  </si>
  <si>
    <t>MT-ND5</t>
  </si>
  <si>
    <t xml:space="preserve"> NADH-ubiquinone oxidoreductase chain 5 OS=Homo sapiens GN=MT-ND5 PE=1 SV=2</t>
  </si>
  <si>
    <t>-0.509310594</t>
  </si>
  <si>
    <t>sp|Q8WZ73-2|RFFL_HUMAN</t>
  </si>
  <si>
    <t>RFFL</t>
  </si>
  <si>
    <t xml:space="preserve"> Isoform 2 of E3 ubiquitin-protein ligase rififylin OS=Homo sapiens GN=RFFL</t>
  </si>
  <si>
    <t>-0.509314288</t>
  </si>
  <si>
    <t>sp|Q6UW02|CP20A_HUMAN</t>
  </si>
  <si>
    <t>CYP20A1</t>
  </si>
  <si>
    <t xml:space="preserve"> Cytochrome P450 20A1 OS=Homo sapiens GN=CYP20A1 PE=1 SV=1</t>
  </si>
  <si>
    <t>-0.509389519</t>
  </si>
  <si>
    <t>sp|Q08945|SSRP1_HUMAN</t>
  </si>
  <si>
    <t>SSRP1</t>
  </si>
  <si>
    <t xml:space="preserve"> FACT complex subunit SSRP1 OS=Homo sapiens GN=SSRP1 PE=1 SV=1</t>
  </si>
  <si>
    <t>-0.509427395</t>
  </si>
  <si>
    <t>sp|Q15751|HERC1_HUMAN</t>
  </si>
  <si>
    <t>HERC1</t>
  </si>
  <si>
    <t xml:space="preserve"> Probable E3 ubiquitin-protein ligase HERC1 OS=Homo sapiens GN=HERC1 PE=1 SV=2</t>
  </si>
  <si>
    <t>-0.509748891</t>
  </si>
  <si>
    <t>sp|Q2YD98|K1530_HUMAN</t>
  </si>
  <si>
    <t>KIAA1530</t>
  </si>
  <si>
    <t xml:space="preserve"> Uncharacterized protein KIAA1530 OS=Homo sapiens GN=KIAA1530 PE=1 SV=2</t>
  </si>
  <si>
    <t>-0.510453397</t>
  </si>
  <si>
    <t>sp|Q9BQE9|BCL7B_HUMAN</t>
  </si>
  <si>
    <t>BCL7B</t>
  </si>
  <si>
    <t xml:space="preserve"> B-cell CLL/lymphoma 7 protein family member B OS=Homo sapiens GN=BCL7B PE=1 SV=1</t>
  </si>
  <si>
    <t>-0.510774121</t>
  </si>
  <si>
    <t>sp|Q9NV96|CC50A_HUMAN</t>
  </si>
  <si>
    <t>TMEM30A</t>
  </si>
  <si>
    <t xml:space="preserve"> Cell cycle control protein 50A OS=Homo sapiens GN=TMEM30A PE=1 SV=1</t>
  </si>
  <si>
    <t>-0.51135339</t>
  </si>
  <si>
    <t>sp|Q9H4K7|GTPB5_HUMAN</t>
  </si>
  <si>
    <t>GTPBP5</t>
  </si>
  <si>
    <t xml:space="preserve"> GTP-binding protein 5 OS=Homo sapiens GN=GTPBP5 PE=2 SV=1</t>
  </si>
  <si>
    <t>-0.511395155</t>
  </si>
  <si>
    <t>sp|Q9P2X0-2|DPM3_HUMAN</t>
  </si>
  <si>
    <t>DPM3</t>
  </si>
  <si>
    <t xml:space="preserve"> Isoform 2 of Dolichol-phosphate mannosyltransferase subunit 3 OS=Homo sapiens GN=DPM3</t>
  </si>
  <si>
    <t>-0.511648354</t>
  </si>
  <si>
    <t>sp|O75190-3|DNJB6_HUMAN</t>
  </si>
  <si>
    <t xml:space="preserve"> Isoform C of DnaJ homolog subfamily B member 6 OS=Homo sapiens GN=DNAJB6</t>
  </si>
  <si>
    <t>-0.511942689</t>
  </si>
  <si>
    <t>sp|Q5TKA1-2|LIN9_HUMAN</t>
  </si>
  <si>
    <t>LIN9</t>
  </si>
  <si>
    <t xml:space="preserve"> Isoform 2 of Protein lin-9 homolog OS=Homo sapiens GN=LIN9</t>
  </si>
  <si>
    <t>-0.512039389</t>
  </si>
  <si>
    <t>sp|Q9NSI2-2|CU070_HUMAN</t>
  </si>
  <si>
    <t>C21orf70</t>
  </si>
  <si>
    <t xml:space="preserve"> Isoform B of Uncharacterized protein C21orf70 OS=Homo sapiens GN=C21orf70</t>
  </si>
  <si>
    <t>-0.512133496</t>
  </si>
  <si>
    <t>sp|Q9NY61|AATF_HUMAN</t>
  </si>
  <si>
    <t>AATF</t>
  </si>
  <si>
    <t xml:space="preserve"> Protein AATF OS=Homo sapiens GN=AATF PE=1 SV=1</t>
  </si>
  <si>
    <t>-0.513381689</t>
  </si>
  <si>
    <t>sp|Q9UPU7|TBD2B_HUMAN</t>
  </si>
  <si>
    <t>TBC1D2B</t>
  </si>
  <si>
    <t xml:space="preserve"> TBC1 domain family member 2B OS=Homo sapiens GN=TBC1D2B PE=1 SV=2</t>
  </si>
  <si>
    <t>-0.513685003</t>
  </si>
  <si>
    <t>sp|Q9NW81|AT5SL_HUMAN</t>
  </si>
  <si>
    <t>ATP5SL</t>
  </si>
  <si>
    <t xml:space="preserve"> ATP synthase subunit s-like protein OS=Homo sapiens GN=ATP5SL PE=2 SV=3</t>
  </si>
  <si>
    <t>-0.513700305</t>
  </si>
  <si>
    <t>sp|Q13523|PRP4B_HUMAN</t>
  </si>
  <si>
    <t>PRPF4B</t>
  </si>
  <si>
    <t xml:space="preserve"> Serine/threonine-protein kinase PRP4 homolog OS=Homo sapiens GN=PRPF4B PE=1 SV=3</t>
  </si>
  <si>
    <t>-0.514140271</t>
  </si>
  <si>
    <t>sp|A0FGR8-2|ESYT2_HUMAN</t>
  </si>
  <si>
    <t>ESYT2</t>
  </si>
  <si>
    <t xml:space="preserve"> Isoform 2 of Extended synaptotagmin-2 OS=Homo sapiens GN=ESYT2</t>
  </si>
  <si>
    <t>-0.514166163</t>
  </si>
  <si>
    <t>sp|P20336|RAB3A_HUMAN</t>
  </si>
  <si>
    <t>RAB3A</t>
  </si>
  <si>
    <t xml:space="preserve"> Ras-related protein Rab-3A OS=Homo sapiens GN=RAB3A PE=1 SV=1</t>
  </si>
  <si>
    <t>-0.51460228</t>
  </si>
  <si>
    <t>sp|Q9BYD6|RM01_HUMAN</t>
  </si>
  <si>
    <t>MRPL1</t>
  </si>
  <si>
    <t xml:space="preserve"> 39S ribosomal protein L1, mitochondrial OS=Homo sapiens GN=MRPL1 PE=1 SV=2</t>
  </si>
  <si>
    <t>-0.515273209</t>
  </si>
  <si>
    <t>sp|Q6ZVL6|CK041_HUMAN</t>
  </si>
  <si>
    <t>C11orf41</t>
  </si>
  <si>
    <t xml:space="preserve"> UPF0606 protein C11orf41 OS=Homo sapiens GN=C11orf41 PE=2 SV=2</t>
  </si>
  <si>
    <t>-0.515409329</t>
  </si>
  <si>
    <t>sp|Q92547|TOPB1_HUMAN</t>
  </si>
  <si>
    <t>TOPBP1</t>
  </si>
  <si>
    <t xml:space="preserve"> DNA topoisomerase 2-binding protein 1 OS=Homo sapiens GN=TOPBP1 PE=1 SV=3</t>
  </si>
  <si>
    <t>-0.515760491</t>
  </si>
  <si>
    <t>sp|Q14643-2|ITPR1_HUMAN</t>
  </si>
  <si>
    <t>ITPR1</t>
  </si>
  <si>
    <t xml:space="preserve"> Isoform 2 of Inositol 1,4,5-trisphosphate receptor type 1 OS=Homo sapiens GN=ITPR1</t>
  </si>
  <si>
    <t>-0.515805903</t>
  </si>
  <si>
    <t>sp|Q9Y2I7|FYV1_HUMAN</t>
  </si>
  <si>
    <t>PIKFYVE</t>
  </si>
  <si>
    <t xml:space="preserve"> 1-phosphatidylinositol-3-phosphate 5-kinase OS=Homo sapiens GN=PIKFYVE PE=1 SV=3</t>
  </si>
  <si>
    <t>-0.516362538</t>
  </si>
  <si>
    <t>sp|Q8TEQ0-2|SNX29_HUMAN</t>
  </si>
  <si>
    <t>SNX29</t>
  </si>
  <si>
    <t xml:space="preserve"> Isoform 2 of Sorting nexin-29 OS=Homo sapiens GN=SNX29</t>
  </si>
  <si>
    <t>-0.516923388</t>
  </si>
  <si>
    <t>sp|P06241|FYN_HUMAN</t>
  </si>
  <si>
    <t>FYN</t>
  </si>
  <si>
    <t xml:space="preserve"> Tyrosine-protein kinase Fyn OS=Homo sapiens GN=FYN PE=1 SV=3</t>
  </si>
  <si>
    <t>-0.51746299</t>
  </si>
  <si>
    <t>sp|P37108|SRP14_HUMAN</t>
  </si>
  <si>
    <t>SRP14</t>
  </si>
  <si>
    <t xml:space="preserve"> Signal recognition particle 14 kDa protein OS=Homo sapiens GN=SRP14 PE=1 SV=2</t>
  </si>
  <si>
    <t>-0.517547385</t>
  </si>
  <si>
    <t>sp|Q8N655|CJ012_HUMAN</t>
  </si>
  <si>
    <t>C10orf12</t>
  </si>
  <si>
    <t xml:space="preserve"> Uncharacterized protein C10orf12 OS=Homo sapiens GN=C10orf12 PE=1 SV=1</t>
  </si>
  <si>
    <t>-0.51789835</t>
  </si>
  <si>
    <t>sp|O60462-3|NRP2_HUMAN</t>
  </si>
  <si>
    <t>NRP2</t>
  </si>
  <si>
    <t xml:space="preserve"> Isoform A17 of Neuropilin-2 OS=Homo sapiens GN=NRP2</t>
  </si>
  <si>
    <t>-0.518261934</t>
  </si>
  <si>
    <t>sp|Q15286|RAB35_HUMAN</t>
  </si>
  <si>
    <t>RAB35</t>
  </si>
  <si>
    <t xml:space="preserve"> Ras-related protein Rab-35 OS=Homo sapiens GN=RAB35 PE=1 SV=1</t>
  </si>
  <si>
    <t>-0.519539176</t>
  </si>
  <si>
    <t>sp|Q16594|TAF9_HUMAN</t>
  </si>
  <si>
    <t xml:space="preserve"> Transcription initiation factor TFIID subunit 9 OS=Homo sapiens GN=TAF9 PE=1 SV=1</t>
  </si>
  <si>
    <t>-0.519892035</t>
  </si>
  <si>
    <t>sp|Q9HBM0|VEZA_HUMAN</t>
  </si>
  <si>
    <t>VEZT</t>
  </si>
  <si>
    <t xml:space="preserve"> Vezatin OS=Homo sapiens GN=VEZT PE=1 SV=3</t>
  </si>
  <si>
    <t>-0.520166362</t>
  </si>
  <si>
    <t>sp|Q96GQ7|DDX27_HUMAN</t>
  </si>
  <si>
    <t>DDX27</t>
  </si>
  <si>
    <t xml:space="preserve"> Probable ATP-dependent RNA helicase DDX27 OS=Homo sapiens GN=DDX27 PE=1 SV=2</t>
  </si>
  <si>
    <t>-0.520679201</t>
  </si>
  <si>
    <t>sp|O60725|ICMT_HUMAN</t>
  </si>
  <si>
    <t>ICMT</t>
  </si>
  <si>
    <t xml:space="preserve"> Protein-S-isoprenylcysteine O-methyltransferase OS=Homo sapiens GN=ICMT PE=1 SV=1</t>
  </si>
  <si>
    <t>-0.520847548</t>
  </si>
  <si>
    <t>sp|Q9HB21|PKHA1_HUMAN</t>
  </si>
  <si>
    <t>PLEKHA1</t>
  </si>
  <si>
    <t xml:space="preserve"> Pleckstrin homology domain-containing family A member 1 OS=Homo sapiens GN=PLEKHA1 PE=1 SV=2</t>
  </si>
  <si>
    <t>-0.520913634</t>
  </si>
  <si>
    <t>sp|P0C2W1|FBSP1_HUMAN</t>
  </si>
  <si>
    <t>FBXO45</t>
  </si>
  <si>
    <t xml:space="preserve"> F-box/SPRY domain-containing protein 1 OS=Homo sapiens GN=FBXO45 PE=1 SV=1</t>
  </si>
  <si>
    <t>-0.520918096</t>
  </si>
  <si>
    <t>sp|Q15907|RB11B_HUMAN</t>
  </si>
  <si>
    <t>RAB11B</t>
  </si>
  <si>
    <t xml:space="preserve"> Ras-related protein Rab-11B OS=Homo sapiens GN=RAB11B PE=1 SV=4</t>
  </si>
  <si>
    <t>-0.521022786</t>
  </si>
  <si>
    <t>sp|Q6ZT21-2|TMPPE_HUMAN</t>
  </si>
  <si>
    <t>TMPPE</t>
  </si>
  <si>
    <t xml:space="preserve"> Isoform 2 of Transmembrane protein with metallophosphoesterase domain OS=Homo sapiens GN=TMPPE</t>
  </si>
  <si>
    <t>-0.521222065</t>
  </si>
  <si>
    <t>sp|Q9Y5S9|RBM8A_HUMAN</t>
  </si>
  <si>
    <t>RBM8A</t>
  </si>
  <si>
    <t xml:space="preserve"> RNA-binding protein 8A OS=Homo sapiens GN=RBM8A PE=1 SV=1</t>
  </si>
  <si>
    <t>-0.521457773</t>
  </si>
  <si>
    <t>sp|Q5JTZ9|SYAM_HUMAN</t>
  </si>
  <si>
    <t>AARS2</t>
  </si>
  <si>
    <t xml:space="preserve"> Alanyl-tRNA synthetase, mitochondrial OS=Homo sapiens GN=AARS2 PE=1 SV=1</t>
  </si>
  <si>
    <t>-0.522159152</t>
  </si>
  <si>
    <t>sp|P19021-2|AMD_HUMAN</t>
  </si>
  <si>
    <t>PAM</t>
  </si>
  <si>
    <t xml:space="preserve"> Isoform 2 of Peptidyl-glycine alpha-amidating monooxygenase OS=Homo sapiens GN=PAM</t>
  </si>
  <si>
    <t>-0.522272662</t>
  </si>
  <si>
    <t>sp|Q9BRK3|MXRA8_HUMAN</t>
  </si>
  <si>
    <t>MXRA8</t>
  </si>
  <si>
    <t xml:space="preserve"> Matrix-remodeling-associated protein 8 OS=Homo sapiens GN=MXRA8 PE=1 SV=1</t>
  </si>
  <si>
    <t>-0.522599611</t>
  </si>
  <si>
    <t>sp|Q9NPA0|CO024_HUMAN</t>
  </si>
  <si>
    <t>C15orf24</t>
  </si>
  <si>
    <t xml:space="preserve"> UPF0480 protein C15orf24 OS=Homo sapiens GN=C15orf24 PE=1 SV=1</t>
  </si>
  <si>
    <t>-0.5229576</t>
  </si>
  <si>
    <t>sp|Q8N3Z3|GTPB8_HUMAN</t>
  </si>
  <si>
    <t>GTPBP8</t>
  </si>
  <si>
    <t xml:space="preserve"> GTP-binding protein 8 OS=Homo sapiens GN=GTPBP8 PE=2 SV=1</t>
  </si>
  <si>
    <t>-0.523071835</t>
  </si>
  <si>
    <t>sp|Q9UHA3|RLP24_HUMAN</t>
  </si>
  <si>
    <t>RSL24D1</t>
  </si>
  <si>
    <t xml:space="preserve"> Probable ribosome biogenesis protein RLP24 OS=Homo sapiens GN=RSL24D1 PE=1 SV=1</t>
  </si>
  <si>
    <t>-0.523117319</t>
  </si>
  <si>
    <t>sp|Q6PL18|ATAD2_HUMAN</t>
  </si>
  <si>
    <t>ATAD2</t>
  </si>
  <si>
    <t xml:space="preserve"> ATPase family AAA domain-containing protein 2 OS=Homo sapiens GN=ATAD2 PE=1 SV=1</t>
  </si>
  <si>
    <t>-0.523387068</t>
  </si>
  <si>
    <t>sp|Q8WWY3|PRP31_HUMAN</t>
  </si>
  <si>
    <t>PRPF31</t>
  </si>
  <si>
    <t xml:space="preserve"> U4/U6 small nuclear ribonucleoprotein Prp31 OS=Homo sapiens GN=PRPF31 PE=1 SV=2</t>
  </si>
  <si>
    <t>-0.52353305</t>
  </si>
  <si>
    <t>sp|Q01082-3|SPTB2_HUMAN</t>
  </si>
  <si>
    <t>SPTBN1</t>
  </si>
  <si>
    <t xml:space="preserve"> Isoform 2 of Spectrin beta chain, brain 1 OS=Homo sapiens GN=SPTBN1</t>
  </si>
  <si>
    <t>-0.523627993</t>
  </si>
  <si>
    <t>sp|Q15173-2|2A5B_HUMAN</t>
  </si>
  <si>
    <t>PPP2R5B</t>
  </si>
  <si>
    <t xml:space="preserve"> Isoform Beta-2 of Serine/threonine-protein phosphatase 2A 56 kDa regulatory subunit beta isoform OS=Homo sapiens GN=PPP2R5B</t>
  </si>
  <si>
    <t>-0.52365421</t>
  </si>
  <si>
    <t>sp|Q8WVQ1|CANT1_HUMAN</t>
  </si>
  <si>
    <t>CANT1</t>
  </si>
  <si>
    <t xml:space="preserve"> Soluble calcium-activated nucleotidase 1 OS=Homo sapiens GN=CANT1 PE=1 SV=1</t>
  </si>
  <si>
    <t>-0.523983712</t>
  </si>
  <si>
    <t>sp|P11498|PYC_HUMAN</t>
  </si>
  <si>
    <t>PC</t>
  </si>
  <si>
    <t xml:space="preserve"> Pyruvate carboxylase, mitochondrial OS=Homo sapiens GN=PC PE=1 SV=2</t>
  </si>
  <si>
    <t>-0.52561214</t>
  </si>
  <si>
    <t>sp|P52179-2|MYOM1_HUMAN</t>
  </si>
  <si>
    <t>MYOM1</t>
  </si>
  <si>
    <t xml:space="preserve"> Isoform 2 of Myomesin-1 OS=Homo sapiens GN=MYOM1</t>
  </si>
  <si>
    <t>-0.525621165</t>
  </si>
  <si>
    <t>sp|Q9NUQ6-2|SPS2L_HUMAN</t>
  </si>
  <si>
    <t>SPATS2L</t>
  </si>
  <si>
    <t xml:space="preserve"> Isoform 2 of SPATS2-like protein OS=Homo sapiens GN=SPATS2L</t>
  </si>
  <si>
    <t>-0.525685427</t>
  </si>
  <si>
    <t>sp|Q86U86-2|PB1_HUMAN</t>
  </si>
  <si>
    <t>PBRM1</t>
  </si>
  <si>
    <t xml:space="preserve"> Isoform 2 of Protein polybromo-1 OS=Homo sapiens GN=PBRM1</t>
  </si>
  <si>
    <t>-0.526310421</t>
  </si>
  <si>
    <t>sp|Q8NAF0|ZN579_HUMAN</t>
  </si>
  <si>
    <t>ZNF579</t>
  </si>
  <si>
    <t xml:space="preserve"> Zinc finger protein 579 OS=Homo sapiens GN=ZNF579 PE=1 SV=2</t>
  </si>
  <si>
    <t>-0.526396679</t>
  </si>
  <si>
    <t>sp|Q9HD33-2|RM47_HUMAN</t>
  </si>
  <si>
    <t>MRPL47</t>
  </si>
  <si>
    <t xml:space="preserve"> Isoform 2 of 39S ribosomal protein L47, mitochondrial OS=Homo sapiens GN=MRPL47</t>
  </si>
  <si>
    <t>-0.526638849</t>
  </si>
  <si>
    <t>sp|Q6P161|RM54_HUMAN</t>
  </si>
  <si>
    <t>MRPL54</t>
  </si>
  <si>
    <t xml:space="preserve"> 39S ribosomal protein L54, mitochondrial OS=Homo sapiens GN=MRPL54 PE=1 SV=1</t>
  </si>
  <si>
    <t>-0.526751389</t>
  </si>
  <si>
    <t>sp|Q7KZ85-2|SPT6H_HUMAN</t>
  </si>
  <si>
    <t xml:space="preserve"> Isoform 2 of Transcription elongation factor SPT6 OS=Homo sapiens GN=SUPT6H</t>
  </si>
  <si>
    <t>-0.527258721</t>
  </si>
  <si>
    <t>sp|O95900|TRUB2_HUMAN</t>
  </si>
  <si>
    <t>TRUB2</t>
  </si>
  <si>
    <t xml:space="preserve"> Probable tRNA pseudouridine synthase 2 OS=Homo sapiens GN=TRUB2 PE=2 SV=1</t>
  </si>
  <si>
    <t>-0.527270037</t>
  </si>
  <si>
    <t>sp|Q9ULX6|AKP8L_HUMAN</t>
  </si>
  <si>
    <t>AKAP8L</t>
  </si>
  <si>
    <t xml:space="preserve"> A-kinase anchor protein 8-like OS=Homo sapiens GN=AKAP8L PE=1 SV=3</t>
  </si>
  <si>
    <t>-0.527748877</t>
  </si>
  <si>
    <t>sp|Q8NE01-2|CNNM3_HUMAN</t>
  </si>
  <si>
    <t>CNNM3</t>
  </si>
  <si>
    <t xml:space="preserve"> Isoform 2 of Metal transporter CNNM3 OS=Homo sapiens GN=CNNM3</t>
  </si>
  <si>
    <t>-0.527848125</t>
  </si>
  <si>
    <t>sp|P33993|MCM7_HUMAN</t>
  </si>
  <si>
    <t>MCM7</t>
  </si>
  <si>
    <t xml:space="preserve"> DNA replication licensing factor MCM7 OS=Homo sapiens GN=MCM7 PE=1 SV=4</t>
  </si>
  <si>
    <t>-0.527977165</t>
  </si>
  <si>
    <t>sp|O95298|NDUC2_HUMAN</t>
  </si>
  <si>
    <t>NDUFC2</t>
  </si>
  <si>
    <t xml:space="preserve"> NADH dehydrogenase [ubiquinone] 1 subunit C2 OS=Homo sapiens GN=NDUFC2 PE=1 SV=1</t>
  </si>
  <si>
    <t>-0.528045411</t>
  </si>
  <si>
    <t>sp|Q9C0C4|SEM4C_HUMAN</t>
  </si>
  <si>
    <t>SEMA4C</t>
  </si>
  <si>
    <t xml:space="preserve"> Semaphorin-4C OS=Homo sapiens GN=SEMA4C PE=1 SV=2</t>
  </si>
  <si>
    <t>-0.52808622</t>
  </si>
  <si>
    <t>sp|O75197|LRP5_HUMAN</t>
  </si>
  <si>
    <t>LRP5</t>
  </si>
  <si>
    <t xml:space="preserve"> Low-density lipoprotein receptor-related protein 5 OS=Homo sapiens GN=LRP5 PE=1 SV=2</t>
  </si>
  <si>
    <t>-0.52840513</t>
  </si>
  <si>
    <t>sp|Q9Y2U5|M3K2_HUMAN</t>
  </si>
  <si>
    <t>MAP3K2</t>
  </si>
  <si>
    <t xml:space="preserve"> Mitogen-activated protein kinase kinase kinase 2 OS=Homo sapiens GN=MAP3K2 PE=1 SV=2</t>
  </si>
  <si>
    <t>-0.528865228</t>
  </si>
  <si>
    <t>sp|Q9HCK8|CHD8_HUMAN</t>
  </si>
  <si>
    <t>CHD8</t>
  </si>
  <si>
    <t xml:space="preserve"> Chromodomain-helicase-DNA-binding protein 8 OS=Homo sapiens GN=CHD8 PE=1 SV=5</t>
  </si>
  <si>
    <t>-0.529351506</t>
  </si>
  <si>
    <t>sp|Q6NWY9-2|PR40B_HUMAN</t>
  </si>
  <si>
    <t>PRPF40B</t>
  </si>
  <si>
    <t xml:space="preserve"> Isoform 2 of Pre-mRNA-processing factor 40 homolog B OS=Homo sapiens GN=PRPF40B</t>
  </si>
  <si>
    <t>-0.529680842</t>
  </si>
  <si>
    <t>sp|Q9NS15|LTBP3_HUMAN</t>
  </si>
  <si>
    <t xml:space="preserve"> Latent-transforming growth factor beta-binding protein 3 OS=Homo sapiens GN=LTBP3 PE=1 SV=4</t>
  </si>
  <si>
    <t>-0.529768117</t>
  </si>
  <si>
    <t>sp|P50542-2|PEX5_HUMAN</t>
  </si>
  <si>
    <t>PEX5</t>
  </si>
  <si>
    <t xml:space="preserve"> Isoform 2 of Peroxisomal targeting signal 1 receptor OS=Homo sapiens GN=PEX5</t>
  </si>
  <si>
    <t>-0.529811255</t>
  </si>
  <si>
    <t>sp|Q8IVL0-2|NAV3_HUMAN</t>
  </si>
  <si>
    <t>NAV3</t>
  </si>
  <si>
    <t xml:space="preserve"> Isoform 2 of Neuron navigator 3 OS=Homo sapiens GN=NAV3</t>
  </si>
  <si>
    <t>-0.530136717</t>
  </si>
  <si>
    <t>sp|P02042|HBD_HUMAN</t>
  </si>
  <si>
    <t>HBD</t>
  </si>
  <si>
    <t xml:space="preserve"> Hemoglobin subunit delta OS=Homo sapiens GN=HBD PE=1 SV=2</t>
  </si>
  <si>
    <t>-0.530226772</t>
  </si>
  <si>
    <t>sp|O00462|MANBA_HUMAN</t>
  </si>
  <si>
    <t>MANBA</t>
  </si>
  <si>
    <t xml:space="preserve"> Beta-mannosidase OS=Homo sapiens GN=MANBA PE=1 SV=3</t>
  </si>
  <si>
    <t>-0.530488182</t>
  </si>
  <si>
    <t>sp|Q7Z4S6-2|KI21A_HUMAN</t>
  </si>
  <si>
    <t>KIF21A</t>
  </si>
  <si>
    <t xml:space="preserve"> Isoform 2 of Kinesin-like protein KIF21A OS=Homo sapiens GN=KIF21A</t>
  </si>
  <si>
    <t>-0.530675628</t>
  </si>
  <si>
    <t>sp|P42126|ECI1_HUMAN</t>
  </si>
  <si>
    <t>ECI1</t>
  </si>
  <si>
    <t xml:space="preserve"> Enoyl-CoA delta isomerase 1, mitochondrial OS=Homo sapiens GN=ECI1 PE=1 SV=1</t>
  </si>
  <si>
    <t>-0.530788517</t>
  </si>
  <si>
    <t>sp|Q92685|ALG3_HUMAN</t>
  </si>
  <si>
    <t>ALG3</t>
  </si>
  <si>
    <t xml:space="preserve"> Dol-P-Man:Man(5)GlcNAc(2)-PP-Dol alpha-1,3-mannosyltransferase OS=Homo sapiens GN=ALG3 PE=1 SV=1</t>
  </si>
  <si>
    <t>-0.531070263</t>
  </si>
  <si>
    <t>sp|Q9BY89|K1671_HUMAN</t>
  </si>
  <si>
    <t>KIAA1671</t>
  </si>
  <si>
    <t xml:space="preserve"> Uncharacterized protein KIAA1671 OS=Homo sapiens GN=KIAA1671 PE=1 SV=2</t>
  </si>
  <si>
    <t>-0.531339529</t>
  </si>
  <si>
    <t>sp|P11274|BCR_HUMAN</t>
  </si>
  <si>
    <t>BCR</t>
  </si>
  <si>
    <t xml:space="preserve"> Breakpoint cluster region protein OS=Homo sapiens GN=BCR PE=1 SV=2</t>
  </si>
  <si>
    <t>-0.531884164</t>
  </si>
  <si>
    <t>sp|Q9HD45|TM9S3_HUMAN</t>
  </si>
  <si>
    <t>TM9SF3</t>
  </si>
  <si>
    <t xml:space="preserve"> Transmembrane 9 superfamily member 3 OS=Homo sapiens GN=TM9SF3 PE=1 SV=2</t>
  </si>
  <si>
    <t>-0.532171624</t>
  </si>
  <si>
    <t>sp|Q96I59|SYNM_HUMAN</t>
  </si>
  <si>
    <t>NARS2</t>
  </si>
  <si>
    <t xml:space="preserve"> Probable asparaginyl-tRNA synthetase, mitochondrial OS=Homo sapiens GN=NARS2 PE=1 SV=3</t>
  </si>
  <si>
    <t>-0.532217441</t>
  </si>
  <si>
    <t>sp|Q13277-2|STX3_HUMAN</t>
  </si>
  <si>
    <t>STX3</t>
  </si>
  <si>
    <t xml:space="preserve"> Isoform B of Syntaxin-3 OS=Homo sapiens GN=STX3</t>
  </si>
  <si>
    <t>-0.532333722</t>
  </si>
  <si>
    <t>sp|P10114|RAP2A_HUMAN</t>
  </si>
  <si>
    <t>RAP2A</t>
  </si>
  <si>
    <t xml:space="preserve"> Ras-related protein Rap-2a OS=Homo sapiens GN=RAP2A PE=1 SV=1</t>
  </si>
  <si>
    <t>-0.532336201</t>
  </si>
  <si>
    <t>sp|Q9NVR2|INT10_HUMAN</t>
  </si>
  <si>
    <t>INTS10</t>
  </si>
  <si>
    <t xml:space="preserve"> Integrator complex subunit 10 OS=Homo sapiens GN=INTS10 PE=1 SV=2</t>
  </si>
  <si>
    <t>-0.532472787</t>
  </si>
  <si>
    <t>sp|Q12923-2|PTN13_HUMAN</t>
  </si>
  <si>
    <t>PTPN13</t>
  </si>
  <si>
    <t xml:space="preserve"> Isoform 2 of Tyrosine-protein phosphatase non-receptor type 13 OS=Homo sapiens GN=PTPN13</t>
  </si>
  <si>
    <t>-0.53268162</t>
  </si>
  <si>
    <t>sp|Q9BXS6-2|NUSAP_HUMAN</t>
  </si>
  <si>
    <t>NUSAP1</t>
  </si>
  <si>
    <t xml:space="preserve"> Isoform 2 of Nucleolar and spindle-associated protein 1 OS=Homo sapiens GN=NUSAP1</t>
  </si>
  <si>
    <t>-0.532707475</t>
  </si>
  <si>
    <t>sp|Q99595|TI17A_HUMAN</t>
  </si>
  <si>
    <t>TIMM17A</t>
  </si>
  <si>
    <t xml:space="preserve"> Mitochondrial import inner membrane translocase subunit Tim17-A OS=Homo sapiens GN=TIMM17A PE=1 SV=1</t>
  </si>
  <si>
    <t>-0.532768129</t>
  </si>
  <si>
    <t>sp|Q8NBL1|PGLT1_HUMAN</t>
  </si>
  <si>
    <t>POGLUT1</t>
  </si>
  <si>
    <t xml:space="preserve"> Protein O-glucosyltransferase 1 OS=Homo sapiens GN=POGLUT1 PE=1 SV=1</t>
  </si>
  <si>
    <t>-0.533321951</t>
  </si>
  <si>
    <t>sp|Q9H2P0|ADNP_HUMAN</t>
  </si>
  <si>
    <t>ADNP</t>
  </si>
  <si>
    <t xml:space="preserve"> Activity-dependent neuroprotector homeobox protein OS=Homo sapiens GN=ADNP PE=1 SV=1</t>
  </si>
  <si>
    <t>-0.533461956</t>
  </si>
  <si>
    <t>sp|Q9NQZ2|SAS10_HUMAN</t>
  </si>
  <si>
    <t>UTP3</t>
  </si>
  <si>
    <t xml:space="preserve"> Something about silencing protein 10 OS=Homo sapiens GN=UTP3 PE=1 SV=1</t>
  </si>
  <si>
    <t>-0.533571172</t>
  </si>
  <si>
    <t>sp|Q9P2E9-2|RRBP1_HUMAN</t>
  </si>
  <si>
    <t xml:space="preserve"> Isoform 1 of Ribosome-binding protein 1 OS=Homo sapiens GN=RRBP1</t>
  </si>
  <si>
    <t>-0.533582769</t>
  </si>
  <si>
    <t>sp|Q9ULQ1-3|TPC1_HUMAN</t>
  </si>
  <si>
    <t>TPCN1</t>
  </si>
  <si>
    <t xml:space="preserve"> Isoform 3 of Two pore calcium channel protein 1 OS=Homo sapiens GN=TPCN1</t>
  </si>
  <si>
    <t>-0.534100301</t>
  </si>
  <si>
    <t>sp|P14373|TRI27_HUMAN</t>
  </si>
  <si>
    <t xml:space="preserve"> Zinc finger protein RFP OS=Homo sapiens GN=TRIM27 PE=1 SV=1</t>
  </si>
  <si>
    <t>-0.534346989</t>
  </si>
  <si>
    <t>sp|Q9H6T3|RPAP3_HUMAN</t>
  </si>
  <si>
    <t>RPAP3</t>
  </si>
  <si>
    <t xml:space="preserve"> RNA polymerase II-associated protein 3 OS=Homo sapiens GN=RPAP3 PE=1 SV=2</t>
  </si>
  <si>
    <t>-0.534525697</t>
  </si>
  <si>
    <t>sp|Q8NBF6|AVL9_HUMAN</t>
  </si>
  <si>
    <t>AVL9</t>
  </si>
  <si>
    <t xml:space="preserve"> Late secretory pathway protein AVL9 homolog OS=Homo sapiens GN=AVL9 PE=1 SV=1</t>
  </si>
  <si>
    <t>-0.534662215</t>
  </si>
  <si>
    <t>sp|P19525|E2AK2_HUMAN</t>
  </si>
  <si>
    <t>EIF2AK2</t>
  </si>
  <si>
    <t xml:space="preserve"> Interferon-induced, double-stranded RNA-activated protein kinase OS=Homo sapiens GN=EIF2AK2 PE=1 SV=2</t>
  </si>
  <si>
    <t>-0.534706762</t>
  </si>
  <si>
    <t>sp|Q16706|MA2A1_HUMAN</t>
  </si>
  <si>
    <t>MAN2A1</t>
  </si>
  <si>
    <t xml:space="preserve"> Alpha-mannosidase 2 OS=Homo sapiens GN=MAN2A1 PE=1 SV=2</t>
  </si>
  <si>
    <t>-0.535337806</t>
  </si>
  <si>
    <t>sp|O00461|GOLI4_HUMAN</t>
  </si>
  <si>
    <t>GOLIM4</t>
  </si>
  <si>
    <t xml:space="preserve"> Golgi integral membrane protein 4 OS=Homo sapiens GN=GOLIM4 PE=1 SV=1</t>
  </si>
  <si>
    <t>-0.535510204</t>
  </si>
  <si>
    <t>sp|O00562-2|PITM1_HUMAN</t>
  </si>
  <si>
    <t>PITPNM1</t>
  </si>
  <si>
    <t xml:space="preserve"> Isoform 2 of Membrane-associated phosphatidylinositol transfer protein 1 OS=Homo sapiens GN=PITPNM1</t>
  </si>
  <si>
    <t>-0.536070664</t>
  </si>
  <si>
    <t>sp|Q5PSV4|BRM1L_HUMAN</t>
  </si>
  <si>
    <t>BRMS1L</t>
  </si>
  <si>
    <t xml:space="preserve"> Breast cancer metastasis-suppressor 1-like protein OS=Homo sapiens GN=BRMS1L PE=1 SV=2</t>
  </si>
  <si>
    <t>-0.536195019</t>
  </si>
  <si>
    <t>sp|P52799|EFNB2_HUMAN</t>
  </si>
  <si>
    <t>EFNB2</t>
  </si>
  <si>
    <t xml:space="preserve"> Ephrin-B2 OS=Homo sapiens GN=EFNB2 PE=1 SV=1</t>
  </si>
  <si>
    <t>-0.536655855</t>
  </si>
  <si>
    <t>sp|Q9H1A3-2|METL9_HUMAN</t>
  </si>
  <si>
    <t>METTL9</t>
  </si>
  <si>
    <t xml:space="preserve"> Isoform 2 of Methyltransferase-like protein 9 OS=Homo sapiens GN=METTL9</t>
  </si>
  <si>
    <t>-0.536697085</t>
  </si>
  <si>
    <t>sp|P46100-3|ATRX_HUMAN</t>
  </si>
  <si>
    <t xml:space="preserve"> Isoform 2 of Transcriptional regulator ATRX OS=Homo sapiens GN=ATRX</t>
  </si>
  <si>
    <t>-0.53695055</t>
  </si>
  <si>
    <t>sp|Q9H694|BICC1_HUMAN</t>
  </si>
  <si>
    <t>BICC1</t>
  </si>
  <si>
    <t xml:space="preserve"> Protein bicaudal C homolog 1 OS=Homo sapiens GN=BICC1 PE=1 SV=2</t>
  </si>
  <si>
    <t>-0.537175615</t>
  </si>
  <si>
    <t>sp|Q9H3H5-2|GPT_HUMAN</t>
  </si>
  <si>
    <t>DPAGT1</t>
  </si>
  <si>
    <t xml:space="preserve"> Isoform 2 of UDP-N-acetylglucosamine--dolichyl-phosphate N-acetylglucosaminephosphotransferase OS=Homo sapiens GN=DPAGT1</t>
  </si>
  <si>
    <t>-0.537477341</t>
  </si>
  <si>
    <t>sp|Q7Z3C6|ATG9A_HUMAN</t>
  </si>
  <si>
    <t>ATG9A</t>
  </si>
  <si>
    <t xml:space="preserve"> Autophagy-related protein 9A OS=Homo sapiens GN=ATG9A PE=1 SV=3</t>
  </si>
  <si>
    <t>-0.538258262</t>
  </si>
  <si>
    <t>sp|Q13206|DDX10_HUMAN</t>
  </si>
  <si>
    <t>DDX10</t>
  </si>
  <si>
    <t xml:space="preserve"> Probable ATP-dependent RNA helicase DDX10 OS=Homo sapiens GN=DDX10 PE=1 SV=2</t>
  </si>
  <si>
    <t>-0.538733062</t>
  </si>
  <si>
    <t>sp|O60318|MCM3A_HUMAN</t>
  </si>
  <si>
    <t>MCM3AP</t>
  </si>
  <si>
    <t xml:space="preserve"> 80 kDa MCM3-associated protein OS=Homo sapiens GN=MCM3AP PE=1 SV=2</t>
  </si>
  <si>
    <t>-0.53875521</t>
  </si>
  <si>
    <t>sp|O96000|NDUBA_HUMAN</t>
  </si>
  <si>
    <t>NDUFB10</t>
  </si>
  <si>
    <t xml:space="preserve"> NADH dehydrogenase [ubiquinone] 1 beta subcomplex subunit 10 OS=Homo sapiens GN=NDUFB10 PE=1 SV=3</t>
  </si>
  <si>
    <t>-0.53886455</t>
  </si>
  <si>
    <t>sp|Q8NEZ4-2|MLL3_HUMAN</t>
  </si>
  <si>
    <t>MLL3</t>
  </si>
  <si>
    <t xml:space="preserve"> Isoform 2 of Histone-lysine N-methyltransferase MLL3 OS=Homo sapiens GN=MLL3</t>
  </si>
  <si>
    <t>-0.539196495</t>
  </si>
  <si>
    <t>sp|Q86UE4|LYRIC_HUMAN</t>
  </si>
  <si>
    <t>MTDH</t>
  </si>
  <si>
    <t xml:space="preserve"> Protein LYRIC OS=Homo sapiens GN=MTDH PE=1 SV=2</t>
  </si>
  <si>
    <t>-0.540320974</t>
  </si>
  <si>
    <t>sp|Q96L14|C170L_HUMAN</t>
  </si>
  <si>
    <t>CEP170P1</t>
  </si>
  <si>
    <t xml:space="preserve"> Cep170-like protein OS=Homo sapiens GN=CEP170P1 PE=5 SV=2</t>
  </si>
  <si>
    <t>-0.540769703</t>
  </si>
  <si>
    <t>sp|O00622|CYR61_HUMAN</t>
  </si>
  <si>
    <t>CYR61</t>
  </si>
  <si>
    <t xml:space="preserve"> Protein CYR61 OS=Homo sapiens GN=CYR61 PE=1 SV=1</t>
  </si>
  <si>
    <t>-0.541454697</t>
  </si>
  <si>
    <t>sp|Q14145|KEAP1_HUMAN</t>
  </si>
  <si>
    <t>KEAP1</t>
  </si>
  <si>
    <t xml:space="preserve"> Kelch-like ECH-associated protein 1 OS=Homo sapiens GN=KEAP1 PE=1 SV=2</t>
  </si>
  <si>
    <t>-0.541459383</t>
  </si>
  <si>
    <t>sp|P16278-3|BGAL_HUMAN</t>
  </si>
  <si>
    <t>GLB1</t>
  </si>
  <si>
    <t xml:space="preserve"> Isoform 3 of Beta-galactosidase OS=Homo sapiens GN=GLB1</t>
  </si>
  <si>
    <t>-0.542806177</t>
  </si>
  <si>
    <t>sp|Q96RQ1|ERGI2_HUMAN</t>
  </si>
  <si>
    <t>ERGIC2</t>
  </si>
  <si>
    <t xml:space="preserve"> Endoplasmic reticulum-Golgi intermediate compartment protein 2 OS=Homo sapiens GN=ERGIC2 PE=1 SV=2</t>
  </si>
  <si>
    <t>-0.54283868</t>
  </si>
  <si>
    <t>sp|P15289|ARSA_HUMAN</t>
  </si>
  <si>
    <t>ARSA</t>
  </si>
  <si>
    <t xml:space="preserve"> Arylsulfatase A OS=Homo sapiens GN=ARSA PE=1 SV=3</t>
  </si>
  <si>
    <t>-0.543145726</t>
  </si>
  <si>
    <t>sp|Q8IXM6|NRM_HUMAN</t>
  </si>
  <si>
    <t>NRM</t>
  </si>
  <si>
    <t xml:space="preserve"> Nurim OS=Homo sapiens GN=NRM PE=1 SV=1</t>
  </si>
  <si>
    <t>-0.543243961</t>
  </si>
  <si>
    <t>sp|Q9P275-2|UBP36_HUMAN</t>
  </si>
  <si>
    <t>USP36</t>
  </si>
  <si>
    <t xml:space="preserve"> Isoform 2 of Ubiquitin carboxyl-terminal hydrolase 36 OS=Homo sapiens GN=USP36</t>
  </si>
  <si>
    <t>-0.543645683</t>
  </si>
  <si>
    <t>sp|O14595|CTDS2_HUMAN</t>
  </si>
  <si>
    <t>CTDSP2</t>
  </si>
  <si>
    <t xml:space="preserve"> Carboxy-terminal domain RNA polymerase II polypeptide A small phosphatase 2 OS=Homo sapiens GN=CTDSP2 PE=1 SV=2</t>
  </si>
  <si>
    <t>-0.543762946</t>
  </si>
  <si>
    <t>sp|Q92979|NEP1_HUMAN</t>
  </si>
  <si>
    <t>EMG1</t>
  </si>
  <si>
    <t xml:space="preserve"> Ribosomal RNA small subunit methyltransferase NEP1 OS=Homo sapiens GN=EMG1 PE=1 SV=4</t>
  </si>
  <si>
    <t>-0.544020401</t>
  </si>
  <si>
    <t>sp|P57059|SIK1_HUMAN</t>
  </si>
  <si>
    <t>SIK1</t>
  </si>
  <si>
    <t xml:space="preserve"> Serine/threonine-protein kinase SIK1 OS=Homo sapiens GN=SIK1 PE=1 SV=2</t>
  </si>
  <si>
    <t>-0.544283148</t>
  </si>
  <si>
    <t>sp|O15014|ZN609_HUMAN</t>
  </si>
  <si>
    <t>ZNF609</t>
  </si>
  <si>
    <t xml:space="preserve"> Zinc finger protein 609 OS=Homo sapiens GN=ZNF609 PE=1 SV=2</t>
  </si>
  <si>
    <t>-0.544311005</t>
  </si>
  <si>
    <t>sp|Q14680|MELK_HUMAN</t>
  </si>
  <si>
    <t>MELK</t>
  </si>
  <si>
    <t xml:space="preserve"> Maternal embryonic leucine zipper kinase OS=Homo sapiens GN=MELK PE=1 SV=3</t>
  </si>
  <si>
    <t>-0.544452329</t>
  </si>
  <si>
    <t>sp|P62847-2|RS24_HUMAN</t>
  </si>
  <si>
    <t>RPS24</t>
  </si>
  <si>
    <t xml:space="preserve"> Isoform 2 of 40S ribosomal protein S24 OS=Homo sapiens GN=RPS24</t>
  </si>
  <si>
    <t>-0.544834415</t>
  </si>
  <si>
    <t>sp|O43488|ARK72_HUMAN</t>
  </si>
  <si>
    <t>AKR7A2</t>
  </si>
  <si>
    <t xml:space="preserve"> Aflatoxin B1 aldehyde reductase member 2 OS=Homo sapiens GN=AKR7A2 PE=1 SV=3</t>
  </si>
  <si>
    <t>-0.54488387</t>
  </si>
  <si>
    <t>sp|Q99519|NEUR1_HUMAN</t>
  </si>
  <si>
    <t>NEU1</t>
  </si>
  <si>
    <t xml:space="preserve"> Sialidase-1 OS=Homo sapiens GN=NEU1 PE=1 SV=1</t>
  </si>
  <si>
    <t>-0.544897039</t>
  </si>
  <si>
    <t>sp|Q9NRF2-2|SH2B1_HUMAN</t>
  </si>
  <si>
    <t>SH2B1</t>
  </si>
  <si>
    <t xml:space="preserve"> Isoform 2 of SH2B adapter protein 1 OS=Homo sapiens GN=SH2B1</t>
  </si>
  <si>
    <t>-0.545168563</t>
  </si>
  <si>
    <t>sp|Q92598|HS105_HUMAN</t>
  </si>
  <si>
    <t xml:space="preserve"> Heat shock protein 105 kDa OS=Homo sapiens GN=HSPH1 PE=1 SV=1</t>
  </si>
  <si>
    <t>-0.545491341</t>
  </si>
  <si>
    <t>sp|Q9Y6B7|AP4B1_HUMAN</t>
  </si>
  <si>
    <t>AP4B1</t>
  </si>
  <si>
    <t xml:space="preserve"> AP-4 complex subunit beta-1 OS=Homo sapiens GN=AP4B1 PE=1 SV=2</t>
  </si>
  <si>
    <t>-0.545517635</t>
  </si>
  <si>
    <t>sp|Q96E39|RBMXL_HUMAN</t>
  </si>
  <si>
    <t>RBMXL1</t>
  </si>
  <si>
    <t xml:space="preserve"> Heterogeneous nuclear ribonucleoprotein G-like 1 OS=Homo sapiens GN=RBMXL1 PE=1 SV=1</t>
  </si>
  <si>
    <t>-0.546078584</t>
  </si>
  <si>
    <t>sp|O14967|CLGN_HUMAN</t>
  </si>
  <si>
    <t>CLGN</t>
  </si>
  <si>
    <t xml:space="preserve"> Calmegin OS=Homo sapiens GN=CLGN PE=1 SV=1</t>
  </si>
  <si>
    <t>-0.546126304</t>
  </si>
  <si>
    <t>sp|Q0VDG4|SCRN3_HUMAN</t>
  </si>
  <si>
    <t>SCRN3</t>
  </si>
  <si>
    <t xml:space="preserve"> Secernin-3 OS=Homo sapiens GN=SCRN3 PE=1 SV=1</t>
  </si>
  <si>
    <t>-0.546174916</t>
  </si>
  <si>
    <t>sp|O00264|PGRC1_HUMAN</t>
  </si>
  <si>
    <t>PGRMC1</t>
  </si>
  <si>
    <t xml:space="preserve"> Membrane-associated progesterone receptor component 1 OS=Homo sapiens GN=PGRMC1 PE=1 SV=3</t>
  </si>
  <si>
    <t>-0.546336726</t>
  </si>
  <si>
    <t>sp|P30419-2|NMT1_HUMAN</t>
  </si>
  <si>
    <t>NMT1</t>
  </si>
  <si>
    <t xml:space="preserve"> Isoform Short of Glycylpeptide N-tetradecanoyltransferase 1 OS=Homo sapiens GN=NMT1</t>
  </si>
  <si>
    <t>-0.54639395</t>
  </si>
  <si>
    <t>sp|Q6NUK4-2|REEP3_HUMAN</t>
  </si>
  <si>
    <t>REEP3</t>
  </si>
  <si>
    <t xml:space="preserve"> Isoform 2 of Receptor expression-enhancing protein 3 OS=Homo sapiens GN=REEP3</t>
  </si>
  <si>
    <t>-0.547390415</t>
  </si>
  <si>
    <t>sp|P78549|NTHL1_HUMAN</t>
  </si>
  <si>
    <t>NTHL1</t>
  </si>
  <si>
    <t xml:space="preserve"> Endonuclease III-like protein 1 OS=Homo sapiens GN=NTHL1 PE=1 SV=2</t>
  </si>
  <si>
    <t>-0.54755202</t>
  </si>
  <si>
    <t>sp|Q9UBV7|B4GT7_HUMAN</t>
  </si>
  <si>
    <t>B4GALT7</t>
  </si>
  <si>
    <t xml:space="preserve"> Beta-1,4-galactosyltransferase 7 OS=Homo sapiens GN=B4GALT7 PE=1 SV=1</t>
  </si>
  <si>
    <t>-0.547723669</t>
  </si>
  <si>
    <t>sp|Q8IZV5|RDH10_HUMAN</t>
  </si>
  <si>
    <t>RDH10</t>
  </si>
  <si>
    <t xml:space="preserve"> Retinol dehydrogenase 10 OS=Homo sapiens GN=RDH10 PE=1 SV=1</t>
  </si>
  <si>
    <t>-0.548225981</t>
  </si>
  <si>
    <t>sp|Q9H1D9|RPC6_HUMAN</t>
  </si>
  <si>
    <t>POLR3F</t>
  </si>
  <si>
    <t xml:space="preserve"> DNA-directed RNA polymerase III subunit RPC6 OS=Homo sapiens GN=POLR3F PE=1 SV=1</t>
  </si>
  <si>
    <t>-0.548254386</t>
  </si>
  <si>
    <t>sp|Q9H0U4|RAB1B_HUMAN</t>
  </si>
  <si>
    <t>RAB1B</t>
  </si>
  <si>
    <t xml:space="preserve"> Ras-related protein Rab-1B OS=Homo sapiens GN=RAB1B PE=1 SV=1</t>
  </si>
  <si>
    <t>-0.548488638</t>
  </si>
  <si>
    <t>sp|O43818|U3IP2_HUMAN</t>
  </si>
  <si>
    <t>RRP9</t>
  </si>
  <si>
    <t xml:space="preserve"> U3 small nucleolar RNA-interacting protein 2 OS=Homo sapiens GN=RRP9 PE=1 SV=1</t>
  </si>
  <si>
    <t>-0.548744188</t>
  </si>
  <si>
    <t>sp|O95183|VAMP5_HUMAN</t>
  </si>
  <si>
    <t>VAMP5</t>
  </si>
  <si>
    <t xml:space="preserve"> Vesicle-associated membrane protein 5 OS=Homo sapiens GN=VAMP5 PE=1 SV=1</t>
  </si>
  <si>
    <t>-0.548930959</t>
  </si>
  <si>
    <t>sp|Q8TCT9-2|HM13_HUMAN</t>
  </si>
  <si>
    <t>HM13</t>
  </si>
  <si>
    <t xml:space="preserve"> Isoform 2 of Minor histocompatibility antigen H13 OS=Homo sapiens GN=HM13</t>
  </si>
  <si>
    <t>-0.549364154</t>
  </si>
  <si>
    <t>sp|Q08AD1-2|CAMP2_HUMAN</t>
  </si>
  <si>
    <t>CAMSAP1L1</t>
  </si>
  <si>
    <t xml:space="preserve"> Isoform 2 of Calmodulin-regulated spectrin-associated protein 2 OS=Homo sapiens GN=CAMSAP1L1</t>
  </si>
  <si>
    <t>-0.549571446</t>
  </si>
  <si>
    <t>sp|Q9P2Q2|FRM4A_HUMAN</t>
  </si>
  <si>
    <t>FRMD4A</t>
  </si>
  <si>
    <t xml:space="preserve"> FERM domain-containing protein 4A OS=Homo sapiens GN=FRMD4A PE=1 SV=3</t>
  </si>
  <si>
    <t>-0.549632468</t>
  </si>
  <si>
    <t>sp|Q9BRT6|LLPH_HUMAN</t>
  </si>
  <si>
    <t>LLPH</t>
  </si>
  <si>
    <t xml:space="preserve"> Protein LLP homolog OS=Homo sapiens GN=LLPH PE=2 SV=1</t>
  </si>
  <si>
    <t>-0.549815278</t>
  </si>
  <si>
    <t>sp|Q969V3-2|NCLN_HUMAN</t>
  </si>
  <si>
    <t>NCLN</t>
  </si>
  <si>
    <t xml:space="preserve"> Isoform 2 of Nicalin OS=Homo sapiens GN=NCLN</t>
  </si>
  <si>
    <t>-0.550122453</t>
  </si>
  <si>
    <t>sp|Q9NS00|C1GLT_HUMAN</t>
  </si>
  <si>
    <t>C1GALT1</t>
  </si>
  <si>
    <t xml:space="preserve"> Glycoprotein-N-acetylgalactosamine 3-beta-galactosyltransferase 1 OS=Homo sapiens GN=C1GALT1 PE=1 SV=1</t>
  </si>
  <si>
    <t>-0.550453611</t>
  </si>
  <si>
    <t>sp|Q9Y3C5|RNF11_HUMAN</t>
  </si>
  <si>
    <t>RNF11</t>
  </si>
  <si>
    <t xml:space="preserve"> RING finger protein 11 OS=Homo sapiens GN=RNF11 PE=1 SV=1</t>
  </si>
  <si>
    <t>-0.550794713</t>
  </si>
  <si>
    <t>sp|Q4G176|ACSF3_HUMAN</t>
  </si>
  <si>
    <t>ACSF3</t>
  </si>
  <si>
    <t xml:space="preserve"> Acyl-CoA synthetase family member 3, mitochondrial OS=Homo sapiens GN=ACSF3 PE=1 SV=3</t>
  </si>
  <si>
    <t>-0.551047054</t>
  </si>
  <si>
    <t>sp|P48436|SOX9_HUMAN</t>
  </si>
  <si>
    <t>SOX9</t>
  </si>
  <si>
    <t xml:space="preserve"> Transcription factor SOX-9 OS=Homo sapiens GN=SOX9 PE=1 SV=1</t>
  </si>
  <si>
    <t>-0.551223053</t>
  </si>
  <si>
    <t>sp|Q9NX62|IMPA3_HUMAN</t>
  </si>
  <si>
    <t>IMPAD1</t>
  </si>
  <si>
    <t xml:space="preserve"> Inositol monophosphatase 3 OS=Homo sapiens GN=IMPAD1 PE=1 SV=1</t>
  </si>
  <si>
    <t>-0.551279185</t>
  </si>
  <si>
    <t>sp|Q7L014|DDX46_HUMAN</t>
  </si>
  <si>
    <t>DDX46</t>
  </si>
  <si>
    <t xml:space="preserve"> Probable ATP-dependent RNA helicase DDX46 OS=Homo sapiens GN=DDX46 PE=1 SV=2</t>
  </si>
  <si>
    <t>-0.551879289</t>
  </si>
  <si>
    <t>sp|Q96T58|MINT_HUMAN</t>
  </si>
  <si>
    <t>SPEN</t>
  </si>
  <si>
    <t xml:space="preserve"> Msx2-interacting protein OS=Homo sapiens GN=SPEN PE=1 SV=1</t>
  </si>
  <si>
    <t>-0.551964933</t>
  </si>
  <si>
    <t>sp|Q8NC54|KCT2_HUMAN</t>
  </si>
  <si>
    <t>KCT2</t>
  </si>
  <si>
    <t xml:space="preserve"> Keratinocyte-associated transmembrane protein 2 OS=Homo sapiens GN=KCT2 PE=2 SV=2</t>
  </si>
  <si>
    <t>-0.552424252</t>
  </si>
  <si>
    <t>sp|Q9UPM8|AP4E1_HUMAN</t>
  </si>
  <si>
    <t>AP4E1</t>
  </si>
  <si>
    <t xml:space="preserve"> AP-4 complex subunit epsilon-1 OS=Homo sapiens GN=AP4E1 PE=1 SV=2</t>
  </si>
  <si>
    <t>-0.55249676</t>
  </si>
  <si>
    <t>sp|Q9UKA9-2|PTBP2_HUMAN</t>
  </si>
  <si>
    <t>PTBP2</t>
  </si>
  <si>
    <t xml:space="preserve"> Isoform 2 of Polypyrimidine tract-binding protein 2 OS=Homo sapiens GN=PTBP2</t>
  </si>
  <si>
    <t>-0.552610074</t>
  </si>
  <si>
    <t>sp|Q13614|MTMR2_HUMAN</t>
  </si>
  <si>
    <t>MTMR2</t>
  </si>
  <si>
    <t xml:space="preserve"> Myotubularin-related protein 2 OS=Homo sapiens GN=MTMR2 PE=1 SV=4</t>
  </si>
  <si>
    <t>-0.553217717</t>
  </si>
  <si>
    <t>sp|Q7L2Z9|CENPQ_HUMAN</t>
  </si>
  <si>
    <t>CENPQ</t>
  </si>
  <si>
    <t xml:space="preserve"> Centromere protein Q OS=Homo sapiens GN=CENPQ PE=1 SV=1</t>
  </si>
  <si>
    <t>-0.553455581</t>
  </si>
  <si>
    <t>sp|Q7Z3B3|K1267_HUMAN</t>
  </si>
  <si>
    <t>KIAA1267</t>
  </si>
  <si>
    <t xml:space="preserve"> MLL1/MLL complex subunit KIAA1267 OS=Homo sapiens GN=KIAA1267 PE=1 SV=2</t>
  </si>
  <si>
    <t>-0.553683897</t>
  </si>
  <si>
    <t>tr|B7ZM82|B7ZM82_HUMAN</t>
  </si>
  <si>
    <t xml:space="preserve"> Uncharacterized protein OS=Homo sapiens GN=WIZ PE=2 SV=1</t>
  </si>
  <si>
    <t>-0.553793212</t>
  </si>
  <si>
    <t>sp|Q8N5F7|NKAP_HUMAN</t>
  </si>
  <si>
    <t>NKAP</t>
  </si>
  <si>
    <t xml:space="preserve"> NF-kappa-B-activating protein OS=Homo sapiens GN=NKAP PE=1 SV=1</t>
  </si>
  <si>
    <t>-0.553985463</t>
  </si>
  <si>
    <t>sp|Q6ZWT7|MBOA2_HUMAN</t>
  </si>
  <si>
    <t>MBOAT2</t>
  </si>
  <si>
    <t xml:space="preserve"> Lysophospholipid acyltransferase 2 OS=Homo sapiens GN=MBOAT2 PE=2 SV=2</t>
  </si>
  <si>
    <t>-0.555663322</t>
  </si>
  <si>
    <t>sp|Q03188|CENPC_HUMAN</t>
  </si>
  <si>
    <t>CENPC1</t>
  </si>
  <si>
    <t xml:space="preserve"> Centromere protein C 1 OS=Homo sapiens GN=CENPC1 PE=1 SV=2</t>
  </si>
  <si>
    <t>-0.555888774</t>
  </si>
  <si>
    <t>sp|O95391|SLU7_HUMAN</t>
  </si>
  <si>
    <t>SLU7</t>
  </si>
  <si>
    <t xml:space="preserve"> Pre-mRNA-splicing factor SLU7 OS=Homo sapiens GN=SLU7 PE=1 SV=2</t>
  </si>
  <si>
    <t>-0.556161876</t>
  </si>
  <si>
    <t>sp|Q9UGM6|SYWM_HUMAN</t>
  </si>
  <si>
    <t>WARS2</t>
  </si>
  <si>
    <t xml:space="preserve"> Tryptophanyl-tRNA synthetase, mitochondrial OS=Homo sapiens GN=WARS2 PE=1 SV=1</t>
  </si>
  <si>
    <t>-0.556193929</t>
  </si>
  <si>
    <t>sp|Q5THK1-2|PR14L_HUMAN</t>
  </si>
  <si>
    <t>PRR14L</t>
  </si>
  <si>
    <t xml:space="preserve"> Isoform 2 of Protein PRR14L OS=Homo sapiens GN=PRR14L</t>
  </si>
  <si>
    <t>-0.556200016</t>
  </si>
  <si>
    <t>sp|Q9NXX6|NSE4A_HUMAN</t>
  </si>
  <si>
    <t>NSMCE4A</t>
  </si>
  <si>
    <t xml:space="preserve"> Non-structural maintenance of chromosomes element 4 homolog A OS=Homo sapiens GN=NSMCE4A PE=1 SV=2</t>
  </si>
  <si>
    <t>-0.556992579</t>
  </si>
  <si>
    <t>sp|Q5T3J3|LRIF1_HUMAN</t>
  </si>
  <si>
    <t>LRIF1</t>
  </si>
  <si>
    <t xml:space="preserve"> Ligand-dependent nuclear receptor-interacting factor 1 OS=Homo sapiens GN=LRIF1 PE=1 SV=1</t>
  </si>
  <si>
    <t>-0.557335847</t>
  </si>
  <si>
    <t>sp|O00469-2|PLOD2_HUMAN</t>
  </si>
  <si>
    <t>PLOD2</t>
  </si>
  <si>
    <t xml:space="preserve"> Isoform 2 of Procollagen-lysine,2-oxoglutarate 5-dioxygenase 2 OS=Homo sapiens GN=PLOD2</t>
  </si>
  <si>
    <t>-0.557346484</t>
  </si>
  <si>
    <t>sp|Q7L3T8|SYPM_HUMAN</t>
  </si>
  <si>
    <t>PARS2</t>
  </si>
  <si>
    <t xml:space="preserve"> Probable prolyl-tRNA synthetase, mitochondrial OS=Homo sapiens GN=PARS2 PE=1 SV=1</t>
  </si>
  <si>
    <t>-0.557401756</t>
  </si>
  <si>
    <t>sp|Q96K49-2|TM87B_HUMAN</t>
  </si>
  <si>
    <t>TMEM87B</t>
  </si>
  <si>
    <t xml:space="preserve"> Isoform 2 of Transmembrane protein 87B OS=Homo sapiens GN=TMEM87B</t>
  </si>
  <si>
    <t>-0.557765784</t>
  </si>
  <si>
    <t>sp|Q92820|GGH_HUMAN</t>
  </si>
  <si>
    <t>GGH</t>
  </si>
  <si>
    <t xml:space="preserve"> Gamma-glutamyl hydrolase OS=Homo sapiens GN=GGH PE=1 SV=2</t>
  </si>
  <si>
    <t>-0.557839622</t>
  </si>
  <si>
    <t>sp|O75718|CRTAP_HUMAN</t>
  </si>
  <si>
    <t>CRTAP</t>
  </si>
  <si>
    <t xml:space="preserve"> Cartilage-associated protein OS=Homo sapiens GN=CRTAP PE=1 SV=1</t>
  </si>
  <si>
    <t>-0.55794185</t>
  </si>
  <si>
    <t>sp|Q9NQS7-2|INCE_HUMAN</t>
  </si>
  <si>
    <t>INCENP</t>
  </si>
  <si>
    <t xml:space="preserve"> Isoform 2 of Inner centromere protein OS=Homo sapiens GN=INCENP</t>
  </si>
  <si>
    <t>-0.557968599</t>
  </si>
  <si>
    <t>sp|Q9BW85|CCD94_HUMAN</t>
  </si>
  <si>
    <t>CCDC94</t>
  </si>
  <si>
    <t xml:space="preserve"> Coiled-coil domain-containing protein 94 OS=Homo sapiens GN=CCDC94 PE=1 SV=1</t>
  </si>
  <si>
    <t>-0.558098465</t>
  </si>
  <si>
    <t>sp|Q9P0U4-2|CXXC1_HUMAN</t>
  </si>
  <si>
    <t>CXXC1</t>
  </si>
  <si>
    <t xml:space="preserve"> Isoform 2 of CpG-binding protein OS=Homo sapiens GN=CXXC1</t>
  </si>
  <si>
    <t>-0.55873018</t>
  </si>
  <si>
    <t>sp|Q9HB20|PKHA3_HUMAN</t>
  </si>
  <si>
    <t>PLEKHA3</t>
  </si>
  <si>
    <t xml:space="preserve"> Pleckstrin homology domain-containing family A member 3 OS=Homo sapiens GN=PLEKHA3 PE=1 SV=2</t>
  </si>
  <si>
    <t>-0.559502754</t>
  </si>
  <si>
    <t>sp|Q9BRJ2|RM45_HUMAN</t>
  </si>
  <si>
    <t>MRPL45</t>
  </si>
  <si>
    <t xml:space="preserve"> 39S ribosomal protein L45, mitochondrial OS=Homo sapiens GN=MRPL45 PE=1 SV=2</t>
  </si>
  <si>
    <t>-0.559936919</t>
  </si>
  <si>
    <t>sp|Q9NX76|CKLF6_HUMAN</t>
  </si>
  <si>
    <t>CMTM6</t>
  </si>
  <si>
    <t xml:space="preserve"> CKLF-like MARVEL transmembrane domain-containing protein 6 OS=Homo sapiens GN=CMTM6 PE=1 SV=1</t>
  </si>
  <si>
    <t>-0.560194848</t>
  </si>
  <si>
    <t>sp|Q13416|ORC2_HUMAN</t>
  </si>
  <si>
    <t>ORC2</t>
  </si>
  <si>
    <t xml:space="preserve"> Origin recognition complex subunit 2 OS=Homo sapiens GN=ORC2 PE=1 SV=2</t>
  </si>
  <si>
    <t>-0.560637308</t>
  </si>
  <si>
    <t>sp|Q01082|SPTB2_HUMAN</t>
  </si>
  <si>
    <t xml:space="preserve"> Spectrin beta chain, brain 1 OS=Homo sapiens GN=SPTBN1 PE=1 SV=2</t>
  </si>
  <si>
    <t>-0.560846631</t>
  </si>
  <si>
    <t>sp|Q96IW7|SC22A_HUMAN</t>
  </si>
  <si>
    <t>SEC22A</t>
  </si>
  <si>
    <t xml:space="preserve"> Vesicle-trafficking protein SEC22a OS=Homo sapiens GN=SEC22A PE=1 SV=1</t>
  </si>
  <si>
    <t>-0.561138772</t>
  </si>
  <si>
    <t>sp|Q8N556|AFAP1_HUMAN</t>
  </si>
  <si>
    <t>AFAP1</t>
  </si>
  <si>
    <t xml:space="preserve"> Actin filament-associated protein 1 OS=Homo sapiens GN=AFAP1 PE=1 SV=2</t>
  </si>
  <si>
    <t>-0.56118863</t>
  </si>
  <si>
    <t>sp|Q99715|COCA1_HUMAN</t>
  </si>
  <si>
    <t>COL12A1</t>
  </si>
  <si>
    <t xml:space="preserve"> Collagen alpha-1(XII) chain OS=Homo sapiens GN=COL12A1 PE=1 SV=2</t>
  </si>
  <si>
    <t>-0.561270489</t>
  </si>
  <si>
    <t>sp|Q17RY0-2|CPEB4_HUMAN</t>
  </si>
  <si>
    <t>CPEB4</t>
  </si>
  <si>
    <t xml:space="preserve"> Isoform 2 of Cytoplasmic polyadenylation element-binding protein 4 OS=Homo sapiens GN=CPEB4</t>
  </si>
  <si>
    <t>-0.561339892</t>
  </si>
  <si>
    <t>sp|Q8WV22|NSE1_HUMAN</t>
  </si>
  <si>
    <t>NSMCE1</t>
  </si>
  <si>
    <t xml:space="preserve"> Non-structural maintenance of chromosomes element 1 homolog OS=Homo sapiens GN=NSMCE1 PE=1 SV=5</t>
  </si>
  <si>
    <t>-0.561770405</t>
  </si>
  <si>
    <t>sp|Q96L58|B3GT6_HUMAN</t>
  </si>
  <si>
    <t>B3GALT6</t>
  </si>
  <si>
    <t xml:space="preserve"> Beta-1,3-galactosyltransferase 6 OS=Homo sapiens GN=B3GALT6 PE=2 SV=2</t>
  </si>
  <si>
    <t>-0.561796862</t>
  </si>
  <si>
    <t>sp|Q9BRR3|CI125_HUMAN</t>
  </si>
  <si>
    <t>C9orf125</t>
  </si>
  <si>
    <t xml:space="preserve"> Transmembrane protein C9orf125 OS=Homo sapiens GN=C9orf125 PE=2 SV=1</t>
  </si>
  <si>
    <t>-0.561840465</t>
  </si>
  <si>
    <t>sp|Q9BU76-3|MMTA2_HUMAN</t>
  </si>
  <si>
    <t>MMTAG2</t>
  </si>
  <si>
    <t xml:space="preserve"> Isoform 3 of Multiple myeloma tumor-associated protein 2 OS=Homo sapiens GN=MMTAG2</t>
  </si>
  <si>
    <t>-0.562118211</t>
  </si>
  <si>
    <t>sp|O14828|SCAM3_HUMAN</t>
  </si>
  <si>
    <t>SCAMP3</t>
  </si>
  <si>
    <t xml:space="preserve"> Secretory carrier-associated membrane protein 3 OS=Homo sapiens GN=SCAMP3 PE=1 SV=3</t>
  </si>
  <si>
    <t>-0.562300008</t>
  </si>
  <si>
    <t>sp|O15083|ERC2_HUMAN</t>
  </si>
  <si>
    <t>ERC2</t>
  </si>
  <si>
    <t xml:space="preserve"> ERC protein 2 OS=Homo sapiens GN=ERC2 PE=1 SV=3</t>
  </si>
  <si>
    <t>-0.563104572</t>
  </si>
  <si>
    <t>sp|Q8WUQ7-2|CS029_HUMAN</t>
  </si>
  <si>
    <t>C19orf29</t>
  </si>
  <si>
    <t xml:space="preserve"> Isoform 2 of Uncharacterized protein C19orf29 OS=Homo sapiens GN=C19orf29</t>
  </si>
  <si>
    <t>-0.563282327</t>
  </si>
  <si>
    <t>sp|P41212|ETV6_HUMAN</t>
  </si>
  <si>
    <t>ETV6</t>
  </si>
  <si>
    <t xml:space="preserve"> Transcription factor ETV6 OS=Homo sapiens GN=ETV6 PE=1 SV=1</t>
  </si>
  <si>
    <t>-0.563864317</t>
  </si>
  <si>
    <t>sp|Q86UD1|OAF_HUMAN</t>
  </si>
  <si>
    <t>OAF</t>
  </si>
  <si>
    <t xml:space="preserve"> Out at first protein homolog OS=Homo sapiens GN=OAF PE=2 SV=1</t>
  </si>
  <si>
    <t>-0.564006688</t>
  </si>
  <si>
    <t>sp|P57729|RAB38_HUMAN</t>
  </si>
  <si>
    <t>RAB38</t>
  </si>
  <si>
    <t xml:space="preserve"> Ras-related protein Rab-38 OS=Homo sapiens GN=RAB38 PE=1 SV=1</t>
  </si>
  <si>
    <t>-0.564266377</t>
  </si>
  <si>
    <t>sp|Q9BX95|SGPP1_HUMAN</t>
  </si>
  <si>
    <t>SGPP1</t>
  </si>
  <si>
    <t xml:space="preserve"> Sphingosine-1-phosphate phosphatase 1 OS=Homo sapiens GN=SGPP1 PE=1 SV=2</t>
  </si>
  <si>
    <t>-0.564675401</t>
  </si>
  <si>
    <t>sp|Q9H4M3-2|FBX44_HUMAN</t>
  </si>
  <si>
    <t>FBXO44</t>
  </si>
  <si>
    <t xml:space="preserve"> Isoform 2 of F-box only protein 44 OS=Homo sapiens GN=FBXO44</t>
  </si>
  <si>
    <t>-0.564969417</t>
  </si>
  <si>
    <t>sp|Q86U06-2|RBM23_HUMAN</t>
  </si>
  <si>
    <t>RBM23</t>
  </si>
  <si>
    <t xml:space="preserve"> Isoform 2 of Probable RNA-binding protein 23 OS=Homo sapiens GN=RBM23</t>
  </si>
  <si>
    <t>-0.565004172</t>
  </si>
  <si>
    <t>sp|O15554|KCNN4_HUMAN</t>
  </si>
  <si>
    <t>KCNN4</t>
  </si>
  <si>
    <t xml:space="preserve"> Intermediate conductance calcium-activated potassium channel protein 4 OS=Homo sapiens GN=KCNN4 PE=1 SV=1</t>
  </si>
  <si>
    <t>-0.565503817</t>
  </si>
  <si>
    <t>sp|Q01804|OTUD4_HUMAN</t>
  </si>
  <si>
    <t>OTUD4</t>
  </si>
  <si>
    <t xml:space="preserve"> OTU domain-containing protein 4 OS=Homo sapiens GN=OTUD4 PE=1 SV=3</t>
  </si>
  <si>
    <t>-0.565567259</t>
  </si>
  <si>
    <t>sp|Q12884|SEPR_HUMAN</t>
  </si>
  <si>
    <t>FAP</t>
  </si>
  <si>
    <t xml:space="preserve"> Seprase OS=Homo sapiens GN=FAP PE=1 SV=5</t>
  </si>
  <si>
    <t>-0.56668742</t>
  </si>
  <si>
    <t>sp|Q8N0Y2-2|ZN444_HUMAN</t>
  </si>
  <si>
    <t>ZNF444</t>
  </si>
  <si>
    <t xml:space="preserve"> Isoform 2 of Zinc finger protein 444 OS=Homo sapiens GN=ZNF444</t>
  </si>
  <si>
    <t>-0.566692937</t>
  </si>
  <si>
    <t>sp|Q9Y3B7|RM11_HUMAN</t>
  </si>
  <si>
    <t>MRPL11</t>
  </si>
  <si>
    <t xml:space="preserve"> 39S ribosomal protein L11, mitochondrial OS=Homo sapiens GN=MRPL11 PE=1 SV=1</t>
  </si>
  <si>
    <t>-0.567043862</t>
  </si>
  <si>
    <t>sp|Q99459|CDC5L_HUMAN</t>
  </si>
  <si>
    <t>CDC5L</t>
  </si>
  <si>
    <t xml:space="preserve"> Cell division cycle 5-like protein OS=Homo sapiens GN=CDC5L PE=1 SV=2</t>
  </si>
  <si>
    <t>-0.567047053</t>
  </si>
  <si>
    <t>sp|O96005|CLPT1_HUMAN</t>
  </si>
  <si>
    <t>CLPTM1</t>
  </si>
  <si>
    <t xml:space="preserve"> Cleft lip and palate transmembrane protein 1 OS=Homo sapiens GN=CLPTM1 PE=1 SV=1</t>
  </si>
  <si>
    <t>-0.56726836</t>
  </si>
  <si>
    <t>sp|Q86TM6-2|SYVN1_HUMAN</t>
  </si>
  <si>
    <t>SYVN1</t>
  </si>
  <si>
    <t xml:space="preserve"> Isoform 2 of E3 ubiquitin-protein ligase synoviolin OS=Homo sapiens GN=SYVN1</t>
  </si>
  <si>
    <t>-0.567362496</t>
  </si>
  <si>
    <t>sp|Q9HC07|TM165_HUMAN</t>
  </si>
  <si>
    <t>TMEM165</t>
  </si>
  <si>
    <t xml:space="preserve"> Transmembrane protein 165 OS=Homo sapiens GN=TMEM165 PE=1 SV=1</t>
  </si>
  <si>
    <t>-0.567401726</t>
  </si>
  <si>
    <t>sp|Q96A33|CCD47_HUMAN</t>
  </si>
  <si>
    <t>CCDC47</t>
  </si>
  <si>
    <t xml:space="preserve"> Coiled-coil domain-containing protein 47 OS=Homo sapiens GN=CCDC47 PE=1 SV=1</t>
  </si>
  <si>
    <t>-0.567898479</t>
  </si>
  <si>
    <t>sp|O43427-2|FIBP_HUMAN</t>
  </si>
  <si>
    <t>FIBP</t>
  </si>
  <si>
    <t xml:space="preserve"> Isoform Short of Acidic fibroblast growth factor intracellular-binding protein OS=Homo sapiens GN=FIBP</t>
  </si>
  <si>
    <t>-0.568711346</t>
  </si>
  <si>
    <t>sp|P01137|TGFB1_HUMAN</t>
  </si>
  <si>
    <t>TGFB1</t>
  </si>
  <si>
    <t xml:space="preserve"> Transforming growth factor beta-1 OS=Homo sapiens GN=TGFB1 PE=1 SV=2</t>
  </si>
  <si>
    <t>-0.569028961</t>
  </si>
  <si>
    <t>sp|Q9Y6X9|MORC2_HUMAN</t>
  </si>
  <si>
    <t>MORC2</t>
  </si>
  <si>
    <t xml:space="preserve"> MORC family CW-type zinc finger protein 2 OS=Homo sapiens GN=MORC2 PE=1 SV=2</t>
  </si>
  <si>
    <t>-0.569245097</t>
  </si>
  <si>
    <t>sp|Q8N2H4|SYS1_HUMAN</t>
  </si>
  <si>
    <t>SYS1</t>
  </si>
  <si>
    <t xml:space="preserve"> Protein SYS1 homolog OS=Homo sapiens GN=SYS1 PE=1 SV=1</t>
  </si>
  <si>
    <t>-0.5694843</t>
  </si>
  <si>
    <t>sp|Q96L91-2|EP400_HUMAN</t>
  </si>
  <si>
    <t>EP400</t>
  </si>
  <si>
    <t xml:space="preserve"> Isoform 2 of E1A-binding protein p400 OS=Homo sapiens GN=EP400</t>
  </si>
  <si>
    <t>-0.56974292</t>
  </si>
  <si>
    <t>sp|Q9Y3C0|CCD53_HUMAN</t>
  </si>
  <si>
    <t>CCDC53</t>
  </si>
  <si>
    <t xml:space="preserve"> WASH complex subunit CCDC53 OS=Homo sapiens GN=CCDC53 PE=1 SV=1</t>
  </si>
  <si>
    <t>-0.570335728</t>
  </si>
  <si>
    <t>sp|Q9Y5Z7|HCFC2_HUMAN</t>
  </si>
  <si>
    <t>HCFC2</t>
  </si>
  <si>
    <t xml:space="preserve"> Host cell factor 2 OS=Homo sapiens GN=HCFC2 PE=1 SV=1</t>
  </si>
  <si>
    <t>-0.570473784</t>
  </si>
  <si>
    <t>sp|P52823|STC1_HUMAN</t>
  </si>
  <si>
    <t>STC1</t>
  </si>
  <si>
    <t xml:space="preserve"> Stanniocalcin-1 OS=Homo sapiens GN=STC1 PE=1 SV=1</t>
  </si>
  <si>
    <t>-0.570597965</t>
  </si>
  <si>
    <t>sp|Q3T906|GNPTA_HUMAN</t>
  </si>
  <si>
    <t>GNPTAB</t>
  </si>
  <si>
    <t xml:space="preserve"> N-acetylglucosamine-1-phosphotransferase subunits alpha/beta OS=Homo sapiens GN=GNPTAB PE=1 SV=1</t>
  </si>
  <si>
    <t>-0.571072595</t>
  </si>
  <si>
    <t>sp|Q5JPH6|SYEM_HUMAN</t>
  </si>
  <si>
    <t>EARS2</t>
  </si>
  <si>
    <t xml:space="preserve"> Probable glutamyl-tRNA synthetase, mitochondrial OS=Homo sapiens GN=EARS2 PE=1 SV=2</t>
  </si>
  <si>
    <t>-0.5712777</t>
  </si>
  <si>
    <t>sp|Q9P2R3-2|ANFY1_HUMAN</t>
  </si>
  <si>
    <t>ANKFY1</t>
  </si>
  <si>
    <t xml:space="preserve"> Isoform 2 of Ankyrin repeat and FYVE domain-containing protein 1 OS=Homo sapiens GN=ANKFY1</t>
  </si>
  <si>
    <t>-0.571432605</t>
  </si>
  <si>
    <t>sp|Q9UHG3|PCYOX_HUMAN</t>
  </si>
  <si>
    <t>PCYOX1</t>
  </si>
  <si>
    <t xml:space="preserve"> Prenylcysteine oxidase 1 OS=Homo sapiens GN=PCYOX1 PE=1 SV=3</t>
  </si>
  <si>
    <t>-0.571973846</t>
  </si>
  <si>
    <t>sp|P84098|RL19_HUMAN</t>
  </si>
  <si>
    <t>RPL19</t>
  </si>
  <si>
    <t xml:space="preserve"> 60S ribosomal protein L19 OS=Homo sapiens GN=RPL19 PE=1 SV=1</t>
  </si>
  <si>
    <t>-0.572001057</t>
  </si>
  <si>
    <t>sp|Q9UKD2|MRT4_HUMAN</t>
  </si>
  <si>
    <t>MRTO4</t>
  </si>
  <si>
    <t xml:space="preserve"> mRNA turnover protein 4 homolog OS=Homo sapiens GN=MRTO4 PE=1 SV=2</t>
  </si>
  <si>
    <t>-0.572436959</t>
  </si>
  <si>
    <t>sp|Q13394|MB211_HUMAN</t>
  </si>
  <si>
    <t>MAB21L1</t>
  </si>
  <si>
    <t xml:space="preserve"> Protein mab-21-like 1 OS=Homo sapiens GN=MAB21L1 PE=2 SV=1</t>
  </si>
  <si>
    <t>-0.572616912</t>
  </si>
  <si>
    <t>sp|P48723|HSP13_HUMAN</t>
  </si>
  <si>
    <t>HSPA13</t>
  </si>
  <si>
    <t xml:space="preserve"> Heat shock 70 kDa protein 13 OS=Homo sapiens GN=HSPA13 PE=1 SV=1</t>
  </si>
  <si>
    <t>-0.572817545</t>
  </si>
  <si>
    <t>sp|Q13011|ECH1_HUMAN</t>
  </si>
  <si>
    <t>ECH1</t>
  </si>
  <si>
    <t xml:space="preserve"> Delta(3,5)-Delta(2,4)-dienoyl-CoA isomerase, mitochondrial OS=Homo sapiens GN=ECH1 PE=1 SV=2</t>
  </si>
  <si>
    <t>-0.572932523</t>
  </si>
  <si>
    <t>sp|Q8N465|D2HDH_HUMAN</t>
  </si>
  <si>
    <t>D2HGDH</t>
  </si>
  <si>
    <t xml:space="preserve"> D-2-hydroxyglutarate dehydrogenase, mitochondrial OS=Homo sapiens GN=D2HGDH PE=1 SV=3</t>
  </si>
  <si>
    <t>-0.572961584</t>
  </si>
  <si>
    <t>sp|Q9NZQ3-2|SPN90_HUMAN</t>
  </si>
  <si>
    <t>NCKIPSD</t>
  </si>
  <si>
    <t xml:space="preserve"> Isoform 2 of NCK-interacting protein with SH3 domain OS=Homo sapiens GN=NCKIPSD</t>
  </si>
  <si>
    <t>-0.573105299</t>
  </si>
  <si>
    <t>sp|Q24JP5-2|T132A_HUMAN</t>
  </si>
  <si>
    <t>TMEM132A</t>
  </si>
  <si>
    <t xml:space="preserve"> Isoform 2 of Transmembrane protein 132A OS=Homo sapiens GN=TMEM132A</t>
  </si>
  <si>
    <t>-0.57334034</t>
  </si>
  <si>
    <t>sp|Q9BYX7|ACTBM_HUMAN</t>
  </si>
  <si>
    <t>POTEKP</t>
  </si>
  <si>
    <t xml:space="preserve"> Putative beta-actin-like protein 3 OS=Homo sapiens GN=POTEKP PE=5 SV=1</t>
  </si>
  <si>
    <t>-0.573599248</t>
  </si>
  <si>
    <t>sp|Q86SJ2|AMGO2_HUMAN</t>
  </si>
  <si>
    <t>AMIGO2</t>
  </si>
  <si>
    <t xml:space="preserve"> Amphoterin-induced protein 2 OS=Homo sapiens GN=AMIGO2 PE=1 SV=1</t>
  </si>
  <si>
    <t>-0.574650005</t>
  </si>
  <si>
    <t>sp|Q07065|CKAP4_HUMAN</t>
  </si>
  <si>
    <t>CKAP4</t>
  </si>
  <si>
    <t xml:space="preserve"> Cytoskeleton-associated protein 4 OS=Homo sapiens GN=CKAP4 PE=1 SV=2</t>
  </si>
  <si>
    <t>-0.574796965</t>
  </si>
  <si>
    <t>sp|Q96E16|CH040_HUMAN</t>
  </si>
  <si>
    <t>C8orf40</t>
  </si>
  <si>
    <t xml:space="preserve"> UPF0697 protein C8orf40 OS=Homo sapiens GN=C8orf40 PE=2 SV=2</t>
  </si>
  <si>
    <t>-0.575795216</t>
  </si>
  <si>
    <t>sp|O94768|ST17B_HUMAN</t>
  </si>
  <si>
    <t>STK17B</t>
  </si>
  <si>
    <t xml:space="preserve"> Serine/threonine-protein kinase 17B OS=Homo sapiens GN=STK17B PE=1 SV=1</t>
  </si>
  <si>
    <t>-0.576086498</t>
  </si>
  <si>
    <t>sp|Q9H1C4|UN93B_HUMAN</t>
  </si>
  <si>
    <t>UNC93B1</t>
  </si>
  <si>
    <t xml:space="preserve"> Protein unc-93 homolog B1 OS=Homo sapiens GN=UNC93B1 PE=1 SV=2</t>
  </si>
  <si>
    <t>-0.576308107</t>
  </si>
  <si>
    <t>sp|Q9UHB7-2|AFF4_HUMAN</t>
  </si>
  <si>
    <t>AFF4</t>
  </si>
  <si>
    <t xml:space="preserve"> Isoform 2 of AF4/FMR2 family member 4 OS=Homo sapiens GN=AFF4</t>
  </si>
  <si>
    <t>-0.576703456</t>
  </si>
  <si>
    <t>sp|Q9NZM4-2|GSCR1_HUMAN</t>
  </si>
  <si>
    <t>GLTSCR1</t>
  </si>
  <si>
    <t xml:space="preserve"> Isoform 2 of Glioma tumor suppressor candidate region gene 1 protein OS=Homo sapiens GN=GLTSCR1</t>
  </si>
  <si>
    <t>-0.57702441</t>
  </si>
  <si>
    <t>sp|P10646|TFPI1_HUMAN</t>
  </si>
  <si>
    <t>TFPI</t>
  </si>
  <si>
    <t xml:space="preserve"> Tissue factor pathway inhibitor OS=Homo sapiens GN=TFPI PE=1 SV=1</t>
  </si>
  <si>
    <t>-0.577091056</t>
  </si>
  <si>
    <t>sp|O15455|TLR3_HUMAN</t>
  </si>
  <si>
    <t>TLR3</t>
  </si>
  <si>
    <t xml:space="preserve"> Toll-like receptor 3 OS=Homo sapiens GN=TLR3 PE=1 SV=1</t>
  </si>
  <si>
    <t>-0.577494406</t>
  </si>
  <si>
    <t>sp|Q13823|NOG2_HUMAN</t>
  </si>
  <si>
    <t>GNL2</t>
  </si>
  <si>
    <t xml:space="preserve"> Nucleolar GTP-binding protein 2 OS=Homo sapiens GN=GNL2 PE=1 SV=1</t>
  </si>
  <si>
    <t>-0.577511429</t>
  </si>
  <si>
    <t>sp|Q15742-3|NAB2_HUMAN</t>
  </si>
  <si>
    <t>NAB2</t>
  </si>
  <si>
    <t xml:space="preserve"> Isoform 3 of NGFI-A-binding protein 2 OS=Homo sapiens GN=NAB2</t>
  </si>
  <si>
    <t>-0.577942197</t>
  </si>
  <si>
    <t>sp|Q9Y5Q9|TF3C3_HUMAN</t>
  </si>
  <si>
    <t>GTF3C3</t>
  </si>
  <si>
    <t xml:space="preserve"> General transcription factor 3C polypeptide 3 OS=Homo sapiens GN=GTF3C3 PE=1 SV=1</t>
  </si>
  <si>
    <t>-0.578982234</t>
  </si>
  <si>
    <t>sp|Q7Z4F1|LRP10_HUMAN</t>
  </si>
  <si>
    <t>LRP10</t>
  </si>
  <si>
    <t xml:space="preserve"> Low-density lipoprotein receptor-related protein 10 OS=Homo sapiens GN=LRP10 PE=1 SV=2</t>
  </si>
  <si>
    <t>-0.579497825</t>
  </si>
  <si>
    <t>sp|Q99618|CDCA3_HUMAN</t>
  </si>
  <si>
    <t>CDCA3</t>
  </si>
  <si>
    <t xml:space="preserve"> Cell division cycle-associated protein 3 OS=Homo sapiens GN=CDCA3 PE=1 SV=1</t>
  </si>
  <si>
    <t>-0.579650525</t>
  </si>
  <si>
    <t>sp|P17568|NDUB7_HUMAN</t>
  </si>
  <si>
    <t>NDUFB7</t>
  </si>
  <si>
    <t xml:space="preserve"> NADH dehydrogenase [ubiquinone] 1 beta subcomplex subunit 7 OS=Homo sapiens GN=NDUFB7 PE=1 SV=4</t>
  </si>
  <si>
    <t>-0.579692742</t>
  </si>
  <si>
    <t>sp|Q8IZU8|DSEL_HUMAN</t>
  </si>
  <si>
    <t>DSEL</t>
  </si>
  <si>
    <t xml:space="preserve"> Dermatan-sulfate epimerase-like protein OS=Homo sapiens GN=DSEL PE=2 SV=2</t>
  </si>
  <si>
    <t>-0.580006992</t>
  </si>
  <si>
    <t>sp|Q8N9Z2|YG034_HUMAN</t>
  </si>
  <si>
    <t xml:space="preserve"> Uncharacterized protein FLJ36031 OS=Homo sapiens PE=2 SV=2</t>
  </si>
  <si>
    <t>-0.580120386</t>
  </si>
  <si>
    <t>sp|Q96KF7|CF162_HUMAN</t>
  </si>
  <si>
    <t>C6orf162</t>
  </si>
  <si>
    <t xml:space="preserve"> UPF0708 protein C6orf162 OS=Homo sapiens GN=C6orf162 PE=1 SV=2</t>
  </si>
  <si>
    <t>-0.580897948</t>
  </si>
  <si>
    <t>sp|Q8NBN7-2|RDH13_HUMAN</t>
  </si>
  <si>
    <t>RDH13</t>
  </si>
  <si>
    <t xml:space="preserve"> Isoform 2 of Retinol dehydrogenase 13 OS=Homo sapiens GN=RDH13</t>
  </si>
  <si>
    <t>-0.581094306</t>
  </si>
  <si>
    <t>sp|Q9Y619|ORNT1_HUMAN</t>
  </si>
  <si>
    <t>SLC25A15</t>
  </si>
  <si>
    <t xml:space="preserve"> Mitochondrial ornithine transporter 1 OS=Homo sapiens GN=SLC25A15 PE=1 SV=1</t>
  </si>
  <si>
    <t>-0.58110394</t>
  </si>
  <si>
    <t>sp|Q8N5I9|CL045_HUMAN</t>
  </si>
  <si>
    <t>C12orf45</t>
  </si>
  <si>
    <t xml:space="preserve"> Uncharacterized protein C12orf45 OS=Homo sapiens GN=C12orf45 PE=1 SV=2</t>
  </si>
  <si>
    <t>-0.581276486</t>
  </si>
  <si>
    <t>sp|Q9P003|CNIH4_HUMAN</t>
  </si>
  <si>
    <t>CNIH4</t>
  </si>
  <si>
    <t xml:space="preserve"> Protein cornichon homolog 4 OS=Homo sapiens GN=CNIH4 PE=1 SV=1</t>
  </si>
  <si>
    <t>-0.581709338</t>
  </si>
  <si>
    <t>sp|P61978-3|HNRPK_HUMAN</t>
  </si>
  <si>
    <t xml:space="preserve"> Isoform 3 of Heterogeneous nuclear ribonucleoprotein K OS=Homo sapiens GN=HNRNPK</t>
  </si>
  <si>
    <t>-0.581757679</t>
  </si>
  <si>
    <t>sp|Q9UJ14|GGT7_HUMAN</t>
  </si>
  <si>
    <t>GGT7</t>
  </si>
  <si>
    <t xml:space="preserve"> Gamma-glutamyltransferase 7 OS=Homo sapiens GN=GGT7 PE=1 SV=2</t>
  </si>
  <si>
    <t>-0.582082466</t>
  </si>
  <si>
    <t>sp|Q5T5X7|BEND3_HUMAN</t>
  </si>
  <si>
    <t>BEND3</t>
  </si>
  <si>
    <t xml:space="preserve"> BEN domain-containing protein 3 OS=Homo sapiens GN=BEND3 PE=1 SV=1</t>
  </si>
  <si>
    <t>-0.582384026</t>
  </si>
  <si>
    <t>sp|Q9UKS7-2|IKZF2_HUMAN</t>
  </si>
  <si>
    <t xml:space="preserve"> Isoform 2 of Zinc finger protein Helios OS=Homo sapiens GN=IKZF2</t>
  </si>
  <si>
    <t>-0.58278503</t>
  </si>
  <si>
    <t>sp|Q96Q89-2|KI20B_HUMAN</t>
  </si>
  <si>
    <t>KIF20B</t>
  </si>
  <si>
    <t xml:space="preserve"> Isoform 2 of Kinesin-like protein KIF20B OS=Homo sapiens GN=KIF20B</t>
  </si>
  <si>
    <t>-0.583064014</t>
  </si>
  <si>
    <t>sp|O95425-2|SVIL_HUMAN</t>
  </si>
  <si>
    <t xml:space="preserve"> Isoform 2 of Supervillin OS=Homo sapiens GN=SVIL</t>
  </si>
  <si>
    <t>-0.583222465</t>
  </si>
  <si>
    <t>sp|Q9NXU5|ARL15_HUMAN</t>
  </si>
  <si>
    <t>ARL15</t>
  </si>
  <si>
    <t xml:space="preserve"> ADP-ribosylation factor-like protein 15 OS=Homo sapiens GN=ARL15 PE=1 SV=1</t>
  </si>
  <si>
    <t>-0.583348585</t>
  </si>
  <si>
    <t>sp|Q7L7X3|TAOK1_HUMAN</t>
  </si>
  <si>
    <t>TAOK1</t>
  </si>
  <si>
    <t xml:space="preserve"> Serine/threonine-protein kinase TAO1 OS=Homo sapiens GN=TAOK1 PE=1 SV=1</t>
  </si>
  <si>
    <t>-0.583352444</t>
  </si>
  <si>
    <t>##sp|Q8NEN0|ARMC2_HUMAN</t>
  </si>
  <si>
    <t>ARMC2</t>
  </si>
  <si>
    <t xml:space="preserve"> Armadillo repeat-containing protein 2 OS=Homo sapiens GN=ARMC2 PE=1 SV=4</t>
  </si>
  <si>
    <t>-0.584152649</t>
  </si>
  <si>
    <t>sp|P13674|P4HA1_HUMAN</t>
  </si>
  <si>
    <t>P4HA1</t>
  </si>
  <si>
    <t xml:space="preserve"> Prolyl 4-hydroxylase subunit alpha-1 OS=Homo sapiens GN=P4HA1 PE=1 SV=2</t>
  </si>
  <si>
    <t>-0.584582211</t>
  </si>
  <si>
    <t>sp|Q8IV32|CCD71_HUMAN</t>
  </si>
  <si>
    <t>CCDC71</t>
  </si>
  <si>
    <t xml:space="preserve"> Coiled-coil domain-containing protein 71 OS=Homo sapiens GN=CCDC71 PE=2 SV=3</t>
  </si>
  <si>
    <t>-0.58504196</t>
  </si>
  <si>
    <t>sp|P53602|MVD1_HUMAN</t>
  </si>
  <si>
    <t>MVD</t>
  </si>
  <si>
    <t xml:space="preserve"> Diphosphomevalonate decarboxylase OS=Homo sapiens GN=MVD PE=1 SV=1</t>
  </si>
  <si>
    <t>-0.585043268</t>
  </si>
  <si>
    <t>sp|Q9Y4C8|RBM19_HUMAN</t>
  </si>
  <si>
    <t>RBM19</t>
  </si>
  <si>
    <t xml:space="preserve"> Probable RNA-binding protein 19 OS=Homo sapiens GN=RBM19 PE=1 SV=3</t>
  </si>
  <si>
    <t>-0.585805665</t>
  </si>
  <si>
    <t>sp|Q5T0D9|TPRGL_HUMAN</t>
  </si>
  <si>
    <t>TPRG1L</t>
  </si>
  <si>
    <t xml:space="preserve"> Tumor protein p63-regulated gene 1-like protein OS=Homo sapiens GN=TPRG1L PE=1 SV=1</t>
  </si>
  <si>
    <t>-0.585854459</t>
  </si>
  <si>
    <t>sp|P42766|RL35_HUMAN</t>
  </si>
  <si>
    <t>RPL35</t>
  </si>
  <si>
    <t xml:space="preserve"> 60S ribosomal protein L35 OS=Homo sapiens GN=RPL35 PE=1 SV=2</t>
  </si>
  <si>
    <t>-0.586223015</t>
  </si>
  <si>
    <t>sp|P55011|S12A2_HUMAN</t>
  </si>
  <si>
    <t>SLC12A2</t>
  </si>
  <si>
    <t xml:space="preserve"> Solute carrier family 12 member 2 OS=Homo sapiens GN=SLC12A2 PE=1 SV=1</t>
  </si>
  <si>
    <t>-0.586488364</t>
  </si>
  <si>
    <t>sp|Q9UNQ2|DIMT1_HUMAN</t>
  </si>
  <si>
    <t>DIMT1L</t>
  </si>
  <si>
    <t xml:space="preserve"> Probable dimethyladenosine transferase OS=Homo sapiens GN=DIMT1L PE=1 SV=1</t>
  </si>
  <si>
    <t>-0.587941858</t>
  </si>
  <si>
    <t>sp|P57105|SYJ2B_HUMAN</t>
  </si>
  <si>
    <t>SYNJ2BP</t>
  </si>
  <si>
    <t xml:space="preserve"> Synaptojanin-2-binding protein OS=Homo sapiens GN=SYNJ2BP PE=1 SV=2</t>
  </si>
  <si>
    <t>-0.588776225</t>
  </si>
  <si>
    <t>sp|Q9C0I1-2|MTMRC_HUMAN</t>
  </si>
  <si>
    <t>MTMR12</t>
  </si>
  <si>
    <t xml:space="preserve"> Isoform 2 of Myotubularin-related protein 12 OS=Homo sapiens GN=MTMR12</t>
  </si>
  <si>
    <t>-0.589916458</t>
  </si>
  <si>
    <t>sp|Q92520|FAM3C_HUMAN</t>
  </si>
  <si>
    <t>FAM3C</t>
  </si>
  <si>
    <t xml:space="preserve"> Protein FAM3C OS=Homo sapiens GN=FAM3C PE=1 SV=1</t>
  </si>
  <si>
    <t>-0.589939811</t>
  </si>
  <si>
    <t>sp|Q14108|SCRB2_HUMAN</t>
  </si>
  <si>
    <t>SCARB2</t>
  </si>
  <si>
    <t xml:space="preserve"> Lysosome membrane protein 2 OS=Homo sapiens GN=SCARB2 PE=1 SV=2</t>
  </si>
  <si>
    <t>-0.590329231</t>
  </si>
  <si>
    <t>sp|Q9Y496|KIF3A_HUMAN</t>
  </si>
  <si>
    <t>KIF3A</t>
  </si>
  <si>
    <t xml:space="preserve"> Kinesin-like protein KIF3A OS=Homo sapiens GN=KIF3A PE=1 SV=4</t>
  </si>
  <si>
    <t>-0.590649168</t>
  </si>
  <si>
    <t>sp|P38159|HNRPG_HUMAN</t>
  </si>
  <si>
    <t>RBMX</t>
  </si>
  <si>
    <t xml:space="preserve"> Heterogeneous nuclear ribonucleoprotein G OS=Homo sapiens GN=RBMX PE=1 SV=3</t>
  </si>
  <si>
    <t>-0.590938282</t>
  </si>
  <si>
    <t>sp|Q8IYB5-2|SMAP1_HUMAN</t>
  </si>
  <si>
    <t>SMAP1</t>
  </si>
  <si>
    <t xml:space="preserve"> Isoform 2 of Stromal membrane-associated protein 1 OS=Homo sapiens GN=SMAP1</t>
  </si>
  <si>
    <t>-0.591025245</t>
  </si>
  <si>
    <t>sp|Q6DD87|ZN787_HUMAN</t>
  </si>
  <si>
    <t>ZNF787</t>
  </si>
  <si>
    <t xml:space="preserve"> Zinc finger protein 787 OS=Homo sapiens GN=ZNF787 PE=1 SV=2</t>
  </si>
  <si>
    <t>-0.59164952</t>
  </si>
  <si>
    <t>sp|Q9H1X3-2|DJC25_HUMAN</t>
  </si>
  <si>
    <t>DNAJC25</t>
  </si>
  <si>
    <t xml:space="preserve"> Isoform 2 of DnaJ homolog subfamily C member 25 OS=Homo sapiens GN=DNAJC25</t>
  </si>
  <si>
    <t>-0.592582656</t>
  </si>
  <si>
    <t>sp|Q587I9|SFT2C_HUMAN</t>
  </si>
  <si>
    <t>SFT2D3</t>
  </si>
  <si>
    <t xml:space="preserve"> Vesicle transport protein SFT2C OS=Homo sapiens GN=SFT2D3 PE=2 SV=1</t>
  </si>
  <si>
    <t>-0.593229868</t>
  </si>
  <si>
    <t>sp|P45954|ACDSB_HUMAN</t>
  </si>
  <si>
    <t>ACADSB</t>
  </si>
  <si>
    <t xml:space="preserve"> Short/branched chain specific acyl-CoA dehydrogenase, mitochondrial OS=Homo sapiens GN=ACADSB PE=1 SV=1</t>
  </si>
  <si>
    <t>-0.593519185</t>
  </si>
  <si>
    <t>sp|P67809|YBOX1_HUMAN</t>
  </si>
  <si>
    <t>YBX1</t>
  </si>
  <si>
    <t xml:space="preserve"> Nuclease-sensitive element-binding protein 1 OS=Homo sapiens GN=YBX1 PE=1 SV=3</t>
  </si>
  <si>
    <t>-0.593901434</t>
  </si>
  <si>
    <t>sp|P38571-2|LICH_HUMAN</t>
  </si>
  <si>
    <t>LIPA</t>
  </si>
  <si>
    <t xml:space="preserve"> Isoform 2 of Lysosomal acid lipase/cholesteryl ester hydrolase OS=Homo sapiens GN=LIPA</t>
  </si>
  <si>
    <t>-0.594285169</t>
  </si>
  <si>
    <t>sp|Q96HA1-2|P121A_HUMAN</t>
  </si>
  <si>
    <t>POM121</t>
  </si>
  <si>
    <t xml:space="preserve"> Isoform 2 of Nuclear envelope pore membrane protein POM 121 OS=Homo sapiens GN=POM121</t>
  </si>
  <si>
    <t>-0.594818225</t>
  </si>
  <si>
    <t>sp|Q9UPW5-2|CBPC1_HUMAN</t>
  </si>
  <si>
    <t>AGTPBP1</t>
  </si>
  <si>
    <t xml:space="preserve"> Isoform 2 of Cytosolic carboxypeptidase 1 OS=Homo sapiens GN=AGTPBP1</t>
  </si>
  <si>
    <t>-0.595086488</t>
  </si>
  <si>
    <t>sp|Q8NFF5-2|FAD1_HUMAN</t>
  </si>
  <si>
    <t>FLAD1</t>
  </si>
  <si>
    <t xml:space="preserve"> Isoform 2 of FAD synthase OS=Homo sapiens GN=FLAD1</t>
  </si>
  <si>
    <t>-0.595201785</t>
  </si>
  <si>
    <t>sp|Q9H6E4|CC134_HUMAN</t>
  </si>
  <si>
    <t>CCDC134</t>
  </si>
  <si>
    <t xml:space="preserve"> Coiled-coil domain-containing protein 134 OS=Homo sapiens GN=CCDC134 PE=1 SV=1</t>
  </si>
  <si>
    <t>-0.595221848</t>
  </si>
  <si>
    <t>sp|Q68D85|B7H6_HUMAN</t>
  </si>
  <si>
    <t>B7H6</t>
  </si>
  <si>
    <t xml:space="preserve"> B7 homolog 6 OS=Homo sapiens GN=B7H6 PE=1 SV=1</t>
  </si>
  <si>
    <t>-0.595565034</t>
  </si>
  <si>
    <t>sp|P14324|FPPS_HUMAN</t>
  </si>
  <si>
    <t>FDPS</t>
  </si>
  <si>
    <t xml:space="preserve"> Farnesyl pyrophosphate synthase OS=Homo sapiens GN=FDPS PE=1 SV=4</t>
  </si>
  <si>
    <t>-0.595673107</t>
  </si>
  <si>
    <t>sp|P54284-2|CACB3_HUMAN</t>
  </si>
  <si>
    <t>CACNB3</t>
  </si>
  <si>
    <t xml:space="preserve"> Isoform 3B of Voltage-dependent L-type calcium channel subunit beta-3 OS=Homo sapiens GN=CACNB3</t>
  </si>
  <si>
    <t>-0.596037267</t>
  </si>
  <si>
    <t>sp|P27986|P85A_HUMAN</t>
  </si>
  <si>
    <t>PIK3R1</t>
  </si>
  <si>
    <t xml:space="preserve"> Phosphatidylinositol 3-kinase regulatory subunit alpha OS=Homo sapiens GN=PIK3R1 PE=1 SV=2</t>
  </si>
  <si>
    <t>-0.596710965</t>
  </si>
  <si>
    <t>sp|Q8IWB1|IPRI_HUMAN</t>
  </si>
  <si>
    <t>ITPRIP</t>
  </si>
  <si>
    <t xml:space="preserve"> Inositol 1,4,5-triphosphate receptor-interacting protein OS=Homo sapiens GN=ITPRIP PE=1 SV=1</t>
  </si>
  <si>
    <t>-0.597802417</t>
  </si>
  <si>
    <t>sp|Q9H992|MARH7_HUMAN</t>
  </si>
  <si>
    <t>7-Mar</t>
  </si>
  <si>
    <t xml:space="preserve"> E3 ubiquitin-protein ligase MARCH7 OS=Homo sapiens GN=MARCH7 PE=1 SV=1</t>
  </si>
  <si>
    <t>-0.59841519</t>
  </si>
  <si>
    <t>sp|P54886|P5CS_HUMAN</t>
  </si>
  <si>
    <t xml:space="preserve"> Delta-1-pyrroline-5-carboxylate synthase OS=Homo sapiens GN=ALDH18A1 PE=1 SV=2</t>
  </si>
  <si>
    <t>-0.598458384</t>
  </si>
  <si>
    <t>sp|Q12955|ANK3_HUMAN</t>
  </si>
  <si>
    <t>ANK3</t>
  </si>
  <si>
    <t xml:space="preserve"> Ankyrin-3 OS=Homo sapiens GN=ANK3 PE=1 SV=3</t>
  </si>
  <si>
    <t>-0.59858774</t>
  </si>
  <si>
    <t>sp|Q9Y6N8|CAD10_HUMAN</t>
  </si>
  <si>
    <t>CDH10</t>
  </si>
  <si>
    <t xml:space="preserve"> Cadherin-10 OS=Homo sapiens GN=CDH10 PE=1 SV=2</t>
  </si>
  <si>
    <t>-0.598867128</t>
  </si>
  <si>
    <t>sp|P24385|CCND1_HUMAN</t>
  </si>
  <si>
    <t>CCND1</t>
  </si>
  <si>
    <t xml:space="preserve"> G1/S-specific cyclin-D1 OS=Homo sapiens GN=CCND1 PE=1 SV=1</t>
  </si>
  <si>
    <t>-0.598884944</t>
  </si>
  <si>
    <t>sp|Q9BY77|PDIP3_HUMAN</t>
  </si>
  <si>
    <t>POLDIP3</t>
  </si>
  <si>
    <t xml:space="preserve"> Polymerase delta-interacting protein 3 OS=Homo sapiens GN=POLDIP3 PE=1 SV=2</t>
  </si>
  <si>
    <t>-0.599538015</t>
  </si>
  <si>
    <t>sp|O75648-2|MTU1_HUMAN</t>
  </si>
  <si>
    <t>TRMU</t>
  </si>
  <si>
    <t xml:space="preserve"> Isoform 2 of Mitochondrial tRNA-specific 2-thiouridylase 1 OS=Homo sapiens GN=TRMU</t>
  </si>
  <si>
    <t>-0.599624875</t>
  </si>
  <si>
    <t>sp|Q9Y5W7-2|SNX14_HUMAN</t>
  </si>
  <si>
    <t>SNX14</t>
  </si>
  <si>
    <t xml:space="preserve"> Isoform 2 of Sorting nexin-14 OS=Homo sapiens GN=SNX14</t>
  </si>
  <si>
    <t>-0.599647839</t>
  </si>
  <si>
    <t>sp|Q9NZB8-2|MOCS1_HUMAN</t>
  </si>
  <si>
    <t>MOCS1</t>
  </si>
  <si>
    <t xml:space="preserve"> Isoform 6 of Molybdenum cofactor biosynthesis protein 1 OS=Homo sapiens GN=MOCS1</t>
  </si>
  <si>
    <t>-0.599759397</t>
  </si>
  <si>
    <t>sp|Q9UIW2|PLXA1_HUMAN</t>
  </si>
  <si>
    <t>PLXNA1</t>
  </si>
  <si>
    <t xml:space="preserve"> Plexin-A1 OS=Homo sapiens GN=PLXNA1 PE=1 SV=3</t>
  </si>
  <si>
    <t>-0.600042813</t>
  </si>
  <si>
    <t>sp|Q9H079|CO029_HUMAN</t>
  </si>
  <si>
    <t>C15orf29</t>
  </si>
  <si>
    <t xml:space="preserve"> Uncharacterized protein C15orf29 OS=Homo sapiens GN=C15orf29 PE=2 SV=1</t>
  </si>
  <si>
    <t>-0.601326138</t>
  </si>
  <si>
    <t>##sp|O94808|GFPT2_HUMAN</t>
  </si>
  <si>
    <t>-0.60220368</t>
  </si>
  <si>
    <t>sp|P00403|COX2_HUMAN</t>
  </si>
  <si>
    <t>MT-CO2</t>
  </si>
  <si>
    <t xml:space="preserve"> Cytochrome c oxidase subunit 2 OS=Homo sapiens GN=MT-CO2 PE=1 SV=1</t>
  </si>
  <si>
    <t>-0.603309337</t>
  </si>
  <si>
    <t>sp|Q14207|NPAT_HUMAN</t>
  </si>
  <si>
    <t>NPAT</t>
  </si>
  <si>
    <t xml:space="preserve"> Protein NPAT OS=Homo sapiens GN=NPAT PE=1 SV=3</t>
  </si>
  <si>
    <t>-0.60343431</t>
  </si>
  <si>
    <t>sp|Q8N3V7-2|SYNPO_HUMAN</t>
  </si>
  <si>
    <t>SYNPO</t>
  </si>
  <si>
    <t xml:space="preserve"> Isoform 2 of Synaptopodin OS=Homo sapiens GN=SYNPO</t>
  </si>
  <si>
    <t>-0.60365269</t>
  </si>
  <si>
    <t>sp|Q9H7U1-3|F190B_HUMAN</t>
  </si>
  <si>
    <t>FAM190B</t>
  </si>
  <si>
    <t xml:space="preserve"> Isoform 3 of Protein FAM190B OS=Homo sapiens GN=FAM190B</t>
  </si>
  <si>
    <t>-0.603819201</t>
  </si>
  <si>
    <t>sp|Q9Y3C1|NOP16_HUMAN</t>
  </si>
  <si>
    <t>NOP16</t>
  </si>
  <si>
    <t xml:space="preserve"> Nucleolar protein 16 OS=Homo sapiens GN=NOP16 PE=1 SV=2</t>
  </si>
  <si>
    <t>-0.60413808</t>
  </si>
  <si>
    <t>sp|Q6UWJ1-2|TMCO3_HUMAN</t>
  </si>
  <si>
    <t>TMCO3</t>
  </si>
  <si>
    <t xml:space="preserve"> Isoform 2 of Transmembrane and coiled-coil domain-containing protein 3 OS=Homo sapiens GN=TMCO3</t>
  </si>
  <si>
    <t>-0.604771982</t>
  </si>
  <si>
    <t>sp|O75683|SURF6_HUMAN</t>
  </si>
  <si>
    <t>SURF6</t>
  </si>
  <si>
    <t xml:space="preserve"> Surfeit locus protein 6 OS=Homo sapiens GN=SURF6 PE=1 SV=3</t>
  </si>
  <si>
    <t>-0.604966755</t>
  </si>
  <si>
    <t>sp|Q86XK3-2|SFR1_HUMAN</t>
  </si>
  <si>
    <t>MEIR5</t>
  </si>
  <si>
    <t xml:space="preserve"> Isoform 2 of Swi5-dependent recombination DNA repair protein 1 homolog OS=Homo sapiens GN=MEIR5</t>
  </si>
  <si>
    <t>-0.604984337</t>
  </si>
  <si>
    <t>sp|Q969Z3|MOSC2_HUMAN</t>
  </si>
  <si>
    <t>MOSC2</t>
  </si>
  <si>
    <t xml:space="preserve"> MOSC domain-containing protein 2, mitochondrial OS=Homo sapiens GN=MOSC2 PE=1 SV=1</t>
  </si>
  <si>
    <t>-0.605284595</t>
  </si>
  <si>
    <t>sp|Q08629|TICN1_HUMAN</t>
  </si>
  <si>
    <t>SPOCK1</t>
  </si>
  <si>
    <t xml:space="preserve"> Testican-1 OS=Homo sapiens GN=SPOCK1 PE=1 SV=1</t>
  </si>
  <si>
    <t>-0.60563446</t>
  </si>
  <si>
    <t>sp|Q8N8Z6|DCBD1_HUMAN</t>
  </si>
  <si>
    <t>DCBLD1</t>
  </si>
  <si>
    <t xml:space="preserve"> Discoidin, CUB and LCCL domain-containing protein 1 OS=Homo sapiens GN=DCBLD1 PE=2 SV=2</t>
  </si>
  <si>
    <t>-0.605648221</t>
  </si>
  <si>
    <t>sp|P26572|MGAT1_HUMAN</t>
  </si>
  <si>
    <t>MGAT1</t>
  </si>
  <si>
    <t xml:space="preserve"> Alpha-1,3-mannosyl-glycoprotein 2-beta-N-acetylglucosaminyltransferase OS=Homo sapiens GN=MGAT1 PE=2 SV=2</t>
  </si>
  <si>
    <t>-0.606108897</t>
  </si>
  <si>
    <t>sp|P49795|RGS19_HUMAN</t>
  </si>
  <si>
    <t>RGS19</t>
  </si>
  <si>
    <t xml:space="preserve"> Regulator of G-protein signaling 19 OS=Homo sapiens GN=RGS19 PE=1 SV=1</t>
  </si>
  <si>
    <t>-0.606556589</t>
  </si>
  <si>
    <t>sp|Q15678|PTN14_HUMAN</t>
  </si>
  <si>
    <t>PTPN14</t>
  </si>
  <si>
    <t xml:space="preserve"> Tyrosine-protein phosphatase non-receptor type 14 OS=Homo sapiens GN=PTPN14 PE=1 SV=2</t>
  </si>
  <si>
    <t>-0.606594562</t>
  </si>
  <si>
    <t>sp|P06396-2|GELS_HUMAN</t>
  </si>
  <si>
    <t>GSN</t>
  </si>
  <si>
    <t xml:space="preserve"> Isoform 2 of Gelsolin OS=Homo sapiens GN=GSN</t>
  </si>
  <si>
    <t>-0.607095631</t>
  </si>
  <si>
    <t>sp|Q9P031|TAP26_HUMAN</t>
  </si>
  <si>
    <t>CCDC59</t>
  </si>
  <si>
    <t xml:space="preserve"> Thyroid transcription factor 1-associated protein 26 OS=Homo sapiens GN=CCDC59 PE=1 SV=2</t>
  </si>
  <si>
    <t>-0.608018796</t>
  </si>
  <si>
    <t>sp|P48745|NOV_HUMAN</t>
  </si>
  <si>
    <t>NOV</t>
  </si>
  <si>
    <t xml:space="preserve"> Protein NOV homolog OS=Homo sapiens GN=NOV PE=1 SV=1</t>
  </si>
  <si>
    <t>-0.6081332</t>
  </si>
  <si>
    <t>sp|Q14624-2|ITIH4_HUMAN</t>
  </si>
  <si>
    <t>ITIH4</t>
  </si>
  <si>
    <t xml:space="preserve"> Isoform 2 of Inter-alpha-trypsin inhibitor heavy chain H4 OS=Homo sapiens GN=ITIH4</t>
  </si>
  <si>
    <t>-0.608813649</t>
  </si>
  <si>
    <t>sp|Q9HC52|CBX8_HUMAN</t>
  </si>
  <si>
    <t>CBX8</t>
  </si>
  <si>
    <t xml:space="preserve"> Chromobox protein homolog 8 OS=Homo sapiens GN=CBX8 PE=1 SV=3</t>
  </si>
  <si>
    <t>-0.609025733</t>
  </si>
  <si>
    <t>sp|Q9ULQ0|FA40B_HUMAN</t>
  </si>
  <si>
    <t>FAM40B</t>
  </si>
  <si>
    <t xml:space="preserve"> Protein FAM40B OS=Homo sapiens GN=FAM40B PE=2 SV=2</t>
  </si>
  <si>
    <t>-0.609217342</t>
  </si>
  <si>
    <t>sp|Q15006|TTC35_HUMAN</t>
  </si>
  <si>
    <t>TTC35</t>
  </si>
  <si>
    <t xml:space="preserve"> Tetratricopeptide repeat protein 35 OS=Homo sapiens GN=TTC35 PE=1 SV=1</t>
  </si>
  <si>
    <t>-0.610111464</t>
  </si>
  <si>
    <t>sp|Q7Z3B1|NEGR1_HUMAN</t>
  </si>
  <si>
    <t>NEGR1</t>
  </si>
  <si>
    <t xml:space="preserve"> Neuronal growth regulator 1 OS=Homo sapiens GN=NEGR1 PE=1 SV=3</t>
  </si>
  <si>
    <t>-0.610206682</t>
  </si>
  <si>
    <t>sp|Q9Y6N1|COX11_HUMAN</t>
  </si>
  <si>
    <t>COX11</t>
  </si>
  <si>
    <t xml:space="preserve"> Cytochrome c oxidase assembly protein COX11, mitochondrial OS=Homo sapiens GN=COX11 PE=1 SV=3</t>
  </si>
  <si>
    <t>-0.61029685</t>
  </si>
  <si>
    <t>sp|P46013-2|KI67_HUMAN</t>
  </si>
  <si>
    <t xml:space="preserve"> Isoform Short of Antigen KI-67 OS=Homo sapiens GN=MKI67</t>
  </si>
  <si>
    <t>-0.610321106</t>
  </si>
  <si>
    <t>sp|O95639|CPSF4_HUMAN</t>
  </si>
  <si>
    <t xml:space="preserve"> Cleavage and polyadenylation specificity factor subunit 4 OS=Homo sapiens GN=CPSF4 PE=1 SV=1</t>
  </si>
  <si>
    <t>-0.61069814</t>
  </si>
  <si>
    <t>sp|O60476|MA1A2_HUMAN</t>
  </si>
  <si>
    <t>MAN1A2</t>
  </si>
  <si>
    <t xml:space="preserve"> Mannosyl-oligosaccharide 1,2-alpha-mannosidase IB OS=Homo sapiens GN=MAN1A2 PE=2 SV=1</t>
  </si>
  <si>
    <t>-0.610995125</t>
  </si>
  <si>
    <t>sp|P02786|TFR1_HUMAN</t>
  </si>
  <si>
    <t>TFRC</t>
  </si>
  <si>
    <t xml:space="preserve"> Transferrin receptor protein 1 OS=Homo sapiens GN=TFRC PE=1 SV=2</t>
  </si>
  <si>
    <t>-0.611469402</t>
  </si>
  <si>
    <t>sp|Q9NRV9|HEBP1_HUMAN</t>
  </si>
  <si>
    <t>HEBP1</t>
  </si>
  <si>
    <t xml:space="preserve"> Heme-binding protein 1 OS=Homo sapiens GN=HEBP1 PE=1 SV=1</t>
  </si>
  <si>
    <t>-0.611773909</t>
  </si>
  <si>
    <t>sp|Q8NFH8-2|REPS2_HUMAN</t>
  </si>
  <si>
    <t>REPS2</t>
  </si>
  <si>
    <t xml:space="preserve"> Isoform 2 of RalBP1-associated Eps domain-containing protein 2 OS=Homo sapiens GN=REPS2</t>
  </si>
  <si>
    <t>-0.612101665</t>
  </si>
  <si>
    <t>sp|Q9UHF7-2|TRPS1_HUMAN</t>
  </si>
  <si>
    <t>TRPS1</t>
  </si>
  <si>
    <t xml:space="preserve"> Isoform 2 of Zinc finger transcription factor Trps1 OS=Homo sapiens GN=TRPS1</t>
  </si>
  <si>
    <t>-0.612473003</t>
  </si>
  <si>
    <t>sp|O94880|PHF14_HUMAN</t>
  </si>
  <si>
    <t>PHF14</t>
  </si>
  <si>
    <t xml:space="preserve"> PHD finger protein 14 OS=Homo sapiens GN=PHF14 PE=1 SV=2</t>
  </si>
  <si>
    <t>-0.612512888</t>
  </si>
  <si>
    <t>sp|Q9Y4B5|CC165_HUMAN</t>
  </si>
  <si>
    <t>CCDC165</t>
  </si>
  <si>
    <t xml:space="preserve"> Coiled-coil domain-containing protein 165 OS=Homo sapiens GN=CCDC165 PE=1 SV=4</t>
  </si>
  <si>
    <t>-0.613232701</t>
  </si>
  <si>
    <t>sp|Q9BUT9|F195A_HUMAN</t>
  </si>
  <si>
    <t>FAM195A</t>
  </si>
  <si>
    <t xml:space="preserve"> Protein FAM195A OS=Homo sapiens GN=FAM195A PE=1 SV=2</t>
  </si>
  <si>
    <t>-0.613393023</t>
  </si>
  <si>
    <t>sp|Q12906|ILF3_HUMAN</t>
  </si>
  <si>
    <t xml:space="preserve"> Interleukin enhancer-binding factor 3 OS=Homo sapiens GN=ILF3 PE=1 SV=3</t>
  </si>
  <si>
    <t>-0.613603409</t>
  </si>
  <si>
    <t>sp|P47895|AL1A3_HUMAN</t>
  </si>
  <si>
    <t>ALDH1A3</t>
  </si>
  <si>
    <t xml:space="preserve"> Aldehyde dehydrogenase family 1 member A3 OS=Homo sapiens GN=ALDH1A3 PE=1 SV=2</t>
  </si>
  <si>
    <t>-0.614345253</t>
  </si>
  <si>
    <t>sp|P27658|CO8A1_HUMAN</t>
  </si>
  <si>
    <t xml:space="preserve"> Collagen alpha-1(VIII) chain OS=Homo sapiens GN=COL8A1 PE=1 SV=2</t>
  </si>
  <si>
    <t>-0.614498308</t>
  </si>
  <si>
    <t>sp|Q16891-3|IMMT_HUMAN</t>
  </si>
  <si>
    <t xml:space="preserve"> Isoform 3 of Mitochondrial inner membrane protein OS=Homo sapiens GN=IMMT</t>
  </si>
  <si>
    <t>-0.614664969</t>
  </si>
  <si>
    <t>sp|Q9Y227-2|ENTP4_HUMAN</t>
  </si>
  <si>
    <t>ENTPD4</t>
  </si>
  <si>
    <t xml:space="preserve"> Isoform 2 of Ectonucleoside triphosphate diphosphohydrolase 4 OS=Homo sapiens GN=ENTPD4</t>
  </si>
  <si>
    <t>-0.614969724</t>
  </si>
  <si>
    <t>sp|O15460-2|P4HA2_HUMAN</t>
  </si>
  <si>
    <t>P4HA2</t>
  </si>
  <si>
    <t xml:space="preserve"> Isoform IIa of Prolyl 4-hydroxylase subunit alpha-2 OS=Homo sapiens GN=P4HA2</t>
  </si>
  <si>
    <t>-0.615450211</t>
  </si>
  <si>
    <t>sp|P19447|ERCC3_HUMAN</t>
  </si>
  <si>
    <t>ERCC3</t>
  </si>
  <si>
    <t xml:space="preserve"> TFIIH basal transcription factor complex helicase XPB subunit OS=Homo sapiens GN=ERCC3 PE=1 SV=1</t>
  </si>
  <si>
    <t>-0.617521221</t>
  </si>
  <si>
    <t>sp|Q15648|MED1_HUMAN</t>
  </si>
  <si>
    <t>MED1</t>
  </si>
  <si>
    <t xml:space="preserve"> Mediator of RNA polymerase II transcription subunit 1 OS=Homo sapiens GN=MED1 PE=1 SV=4</t>
  </si>
  <si>
    <t>-0.618113804</t>
  </si>
  <si>
    <t>sp|Q96EK7|F120B_HUMAN</t>
  </si>
  <si>
    <t>FAM120B</t>
  </si>
  <si>
    <t xml:space="preserve"> Constitutive coactivator of peroxisome proliferator-activated receptor gamma OS=Homo sapiens GN=FAM120B PE=1 SV=1</t>
  </si>
  <si>
    <t>-0.618433694</t>
  </si>
  <si>
    <t>sp|O94766|B3GA3_HUMAN</t>
  </si>
  <si>
    <t>B3GAT3</t>
  </si>
  <si>
    <t xml:space="preserve"> Galactosylgalactosylxylosylprotein 3-beta-glucuronosyltransferase 3 OS=Homo sapiens GN=B3GAT3 PE=1 SV=2</t>
  </si>
  <si>
    <t>-0.618510547</t>
  </si>
  <si>
    <t>sp|O75431|MTX2_HUMAN</t>
  </si>
  <si>
    <t>MTX2</t>
  </si>
  <si>
    <t xml:space="preserve"> Metaxin-2 OS=Homo sapiens GN=MTX2 PE=1 SV=1</t>
  </si>
  <si>
    <t>-0.618731903</t>
  </si>
  <si>
    <t>##sp|Q16850|CP51A_HUMAN</t>
  </si>
  <si>
    <t>CYP51A1</t>
  </si>
  <si>
    <t xml:space="preserve"> Lanosterol 14-alpha demethylase OS=Homo sapiens GN=CYP51A1 PE=1 SV=3</t>
  </si>
  <si>
    <t>-0.618861059</t>
  </si>
  <si>
    <t>sp|Q8IY81|RRMJ3_HUMAN</t>
  </si>
  <si>
    <t>FTSJ3</t>
  </si>
  <si>
    <t xml:space="preserve"> Putative rRNA methyltransferase 3 OS=Homo sapiens GN=FTSJ3 PE=1 SV=2</t>
  </si>
  <si>
    <t>-0.618889608</t>
  </si>
  <si>
    <t>sp|O00192-2|ARVC_HUMAN</t>
  </si>
  <si>
    <t>ARVCF</t>
  </si>
  <si>
    <t xml:space="preserve"> Isoform Short of Armadillo repeat protein deleted in velo-cardio-facial syndrome OS=Homo sapiens GN=ARVCF</t>
  </si>
  <si>
    <t>-0.619694724</t>
  </si>
  <si>
    <t>sp|Q9NQH7-4|XPP3_HUMAN</t>
  </si>
  <si>
    <t>XPNPEP3</t>
  </si>
  <si>
    <t xml:space="preserve"> Isoform 4 of Probable Xaa-Pro aminopeptidase 3 OS=Homo sapiens GN=XPNPEP3</t>
  </si>
  <si>
    <t>-0.619743849</t>
  </si>
  <si>
    <t>sp|Q8WY36-2|BBX_HUMAN</t>
  </si>
  <si>
    <t>BBX</t>
  </si>
  <si>
    <t xml:space="preserve"> Isoform 2 of HMG box transcription factor BBX OS=Homo sapiens GN=BBX</t>
  </si>
  <si>
    <t>-0.620428673</t>
  </si>
  <si>
    <t>sp|Q96EU7|C1GLC_HUMAN</t>
  </si>
  <si>
    <t>C1GALT1C1</t>
  </si>
  <si>
    <t xml:space="preserve"> C1GALT1-specific chaperone 1 OS=Homo sapiens GN=C1GALT1C1 PE=1 SV=1</t>
  </si>
  <si>
    <t>-0.620854515</t>
  </si>
  <si>
    <t>sp|Q6ZW31-2|SYDE1_HUMAN</t>
  </si>
  <si>
    <t>SYDE1</t>
  </si>
  <si>
    <t xml:space="preserve"> Isoform 2 of Rho GTPase-activating protein SYDE1 OS=Homo sapiens GN=SYDE1</t>
  </si>
  <si>
    <t>-0.620927819</t>
  </si>
  <si>
    <t>sp|O75027-2|ABCB7_HUMAN</t>
  </si>
  <si>
    <t>ABCB7</t>
  </si>
  <si>
    <t xml:space="preserve"> Isoform 2 of ATP-binding cassette sub-family B member 7, mitochondrial OS=Homo sapiens GN=ABCB7</t>
  </si>
  <si>
    <t>-0.621075598</t>
  </si>
  <si>
    <t>sp|Q9UI09|NDUAC_HUMAN</t>
  </si>
  <si>
    <t>NDUFA12</t>
  </si>
  <si>
    <t xml:space="preserve"> NADH dehydrogenase [ubiquinone] 1 alpha subcomplex subunit 12 OS=Homo sapiens GN=NDUFA12 PE=1 SV=1</t>
  </si>
  <si>
    <t>-0.622155144</t>
  </si>
  <si>
    <t>sp|Q5XKP0|QIL1_HUMAN</t>
  </si>
  <si>
    <t>QIL1</t>
  </si>
  <si>
    <t xml:space="preserve"> Protein QIL1 OS=Homo sapiens GN=QIL1 PE=1 SV=1</t>
  </si>
  <si>
    <t>-0.622441649</t>
  </si>
  <si>
    <t>sp|Q96GZ6-2|S41A3_HUMAN</t>
  </si>
  <si>
    <t>SLC41A3</t>
  </si>
  <si>
    <t xml:space="preserve"> Isoform 2 of Solute carrier family 41 member 3 OS=Homo sapiens GN=SLC41A3</t>
  </si>
  <si>
    <t>-0.622918962</t>
  </si>
  <si>
    <t>sp|P13051-2|UNG_HUMAN</t>
  </si>
  <si>
    <t>UNG</t>
  </si>
  <si>
    <t xml:space="preserve"> Isoform 1 of Uracil-DNA glycosylase OS=Homo sapiens GN=UNG</t>
  </si>
  <si>
    <t>-0.623029272</t>
  </si>
  <si>
    <t>sp|Q9Y2U8|MAN1_HUMAN</t>
  </si>
  <si>
    <t>LEMD3</t>
  </si>
  <si>
    <t xml:space="preserve"> Inner nuclear membrane protein Man1 OS=Homo sapiens GN=LEMD3 PE=1 SV=2</t>
  </si>
  <si>
    <t>-0.623281912</t>
  </si>
  <si>
    <t>sp|P19634|SL9A1_HUMAN</t>
  </si>
  <si>
    <t>SLC9A1</t>
  </si>
  <si>
    <t xml:space="preserve"> Sodium/hydrogen exchanger 1 OS=Homo sapiens GN=SLC9A1 PE=1 SV=2</t>
  </si>
  <si>
    <t>-0.623619842</t>
  </si>
  <si>
    <t>sp|O00193|SMAP_HUMAN</t>
  </si>
  <si>
    <t>SMAP</t>
  </si>
  <si>
    <t xml:space="preserve"> Small acidic protein OS=Homo sapiens GN=SMAP PE=1 SV=1</t>
  </si>
  <si>
    <t>-0.623934546</t>
  </si>
  <si>
    <t>sp|Q6IAA8|LTOR1_HUMAN</t>
  </si>
  <si>
    <t>LAMTOR1</t>
  </si>
  <si>
    <t xml:space="preserve"> Ragulator complex protein LAMTOR1 OS=Homo sapiens GN=LAMTOR1 PE=1 SV=2</t>
  </si>
  <si>
    <t>-0.623967847</t>
  </si>
  <si>
    <t>sp|Q7Z7F7-2|RM55_HUMAN</t>
  </si>
  <si>
    <t>MRPL55</t>
  </si>
  <si>
    <t xml:space="preserve"> Isoform 2 of 39S ribosomal protein L55, mitochondrial OS=Homo sapiens GN=MRPL55</t>
  </si>
  <si>
    <t>-0.624068166</t>
  </si>
  <si>
    <t>sp|P51608-2|MECP2_HUMAN</t>
  </si>
  <si>
    <t>MECP2</t>
  </si>
  <si>
    <t xml:space="preserve"> Isoform B of Methyl-CpG-binding protein 2 OS=Homo sapiens GN=MECP2</t>
  </si>
  <si>
    <t>-0.624153698</t>
  </si>
  <si>
    <t>sp|Q8NBI6-2|CC021_HUMAN</t>
  </si>
  <si>
    <t>C3orf21</t>
  </si>
  <si>
    <t xml:space="preserve"> Isoform 2 of Uncharacterized protein C3orf21 OS=Homo sapiens GN=C3orf21</t>
  </si>
  <si>
    <t>-0.625076799</t>
  </si>
  <si>
    <t>sp|Q9NVN8|GNL3L_HUMAN</t>
  </si>
  <si>
    <t>GNL3L</t>
  </si>
  <si>
    <t xml:space="preserve"> Guanine nucleotide-binding protein-like 3-like protein OS=Homo sapiens GN=GNL3L PE=1 SV=1</t>
  </si>
  <si>
    <t>-0.625191616</t>
  </si>
  <si>
    <t>sp|P08069|IGF1R_HUMAN</t>
  </si>
  <si>
    <t>IGF1R</t>
  </si>
  <si>
    <t xml:space="preserve"> Insulin-like growth factor 1 receptor OS=Homo sapiens GN=IGF1R PE=1 SV=1</t>
  </si>
  <si>
    <t>-0.625703755</t>
  </si>
  <si>
    <t>sp|P35613-2|BASI_HUMAN</t>
  </si>
  <si>
    <t>BSG</t>
  </si>
  <si>
    <t xml:space="preserve"> Isoform 2 of Basigin OS=Homo sapiens GN=BSG</t>
  </si>
  <si>
    <t>-0.625854471</t>
  </si>
  <si>
    <t>sp|Q9H7F0|AT133_HUMAN</t>
  </si>
  <si>
    <t>ATP13A3</t>
  </si>
  <si>
    <t xml:space="preserve"> Probable cation-transporting ATPase 13A3 OS=Homo sapiens GN=ATP13A3 PE=1 SV=4</t>
  </si>
  <si>
    <t>-0.625978925</t>
  </si>
  <si>
    <t>sp|Q9UL42|PNMA2_HUMAN</t>
  </si>
  <si>
    <t>PNMA2</t>
  </si>
  <si>
    <t xml:space="preserve"> Paraneoplastic antigen Ma2 OS=Homo sapiens GN=PNMA2 PE=1 SV=2</t>
  </si>
  <si>
    <t>-0.626152403</t>
  </si>
  <si>
    <t>sp|Q14469|HES1_HUMAN</t>
  </si>
  <si>
    <t>HES1</t>
  </si>
  <si>
    <t xml:space="preserve"> Transcription factor HES-1 OS=Homo sapiens GN=HES1 PE=1 SV=1</t>
  </si>
  <si>
    <t>-0.626294756</t>
  </si>
  <si>
    <t>sp|P35555|FBN1_HUMAN</t>
  </si>
  <si>
    <t>FBN1</t>
  </si>
  <si>
    <t xml:space="preserve"> Fibrillin-1 OS=Homo sapiens GN=FBN1 PE=1 SV=3</t>
  </si>
  <si>
    <t>-0.626310508</t>
  </si>
  <si>
    <t>sp|O14734|ACOT8_HUMAN</t>
  </si>
  <si>
    <t>ACOT8</t>
  </si>
  <si>
    <t xml:space="preserve"> Acyl-coenzyme A thioesterase 8 OS=Homo sapiens GN=ACOT8 PE=1 SV=1</t>
  </si>
  <si>
    <t>-0.626669446</t>
  </si>
  <si>
    <t>sp|Q9NVM9|M89BB_HUMAN</t>
  </si>
  <si>
    <t>C12orf11</t>
  </si>
  <si>
    <t xml:space="preserve"> Cell cycle regulator Mat89Bb homolog OS=Homo sapiens GN=C12orf11 PE=1 SV=2</t>
  </si>
  <si>
    <t>-0.627752993</t>
  </si>
  <si>
    <t>sp|Q99623|PHB2_HUMAN</t>
  </si>
  <si>
    <t>PHB2</t>
  </si>
  <si>
    <t xml:space="preserve"> Prohibitin-2 OS=Homo sapiens GN=PHB2 PE=1 SV=2</t>
  </si>
  <si>
    <t>-0.628702723</t>
  </si>
  <si>
    <t>sp|P29597|TYK2_HUMAN</t>
  </si>
  <si>
    <t>TYK2</t>
  </si>
  <si>
    <t xml:space="preserve"> Non-receptor tyrosine-protein kinase TYK2 OS=Homo sapiens GN=TYK2 PE=1 SV=3</t>
  </si>
  <si>
    <t>-0.630115887</t>
  </si>
  <si>
    <t>sp|Q9Y6H1|CHCH2_HUMAN</t>
  </si>
  <si>
    <t>CHCHD2</t>
  </si>
  <si>
    <t xml:space="preserve"> Coiled-coil-helix-coiled-coil-helix domain-containing protein 2, mitochondrial OS=Homo sapiens GN=CHCHD2 PE=1 SV=1</t>
  </si>
  <si>
    <t>-0.630759242</t>
  </si>
  <si>
    <t>sp|Q86WC4|OSTM1_HUMAN</t>
  </si>
  <si>
    <t>OSTM1</t>
  </si>
  <si>
    <t xml:space="preserve"> Osteopetrosis-associated transmembrane protein 1 OS=Homo sapiens GN=OSTM1 PE=1 SV=1</t>
  </si>
  <si>
    <t>-0.631131672</t>
  </si>
  <si>
    <t>sp|Q5ZPR3-4|CD276_HUMAN</t>
  </si>
  <si>
    <t>CD276</t>
  </si>
  <si>
    <t xml:space="preserve"> Isoform 4 of CD276 antigen OS=Homo sapiens GN=CD276</t>
  </si>
  <si>
    <t>-0.631196489</t>
  </si>
  <si>
    <t>sp|Q9BVS4|RIOK2_HUMAN</t>
  </si>
  <si>
    <t>RIOK2</t>
  </si>
  <si>
    <t xml:space="preserve"> Serine/threonine-protein kinase RIO2 OS=Homo sapiens GN=RIOK2 PE=1 SV=2</t>
  </si>
  <si>
    <t>-0.631649525</t>
  </si>
  <si>
    <t>sp|Q6IBW4-2|CNDH2_HUMAN</t>
  </si>
  <si>
    <t>NCAPH2</t>
  </si>
  <si>
    <t xml:space="preserve"> Isoform 2 of Condensin-2 complex subunit H2 OS=Homo sapiens GN=NCAPH2</t>
  </si>
  <si>
    <t>-0.632348277</t>
  </si>
  <si>
    <t>sp|Q96LT9|RBM40_HUMAN</t>
  </si>
  <si>
    <t>RNPC3</t>
  </si>
  <si>
    <t xml:space="preserve"> RNA-binding protein 40 OS=Homo sapiens GN=RNPC3 PE=1 SV=1</t>
  </si>
  <si>
    <t>-0.632473654</t>
  </si>
  <si>
    <t>sp|Q9NXS2|QPCTL_HUMAN</t>
  </si>
  <si>
    <t>QPCTL</t>
  </si>
  <si>
    <t xml:space="preserve"> Glutaminyl-peptide cyclotransferase-like protein OS=Homo sapiens GN=QPCTL PE=1 SV=2</t>
  </si>
  <si>
    <t>-0.632738379</t>
  </si>
  <si>
    <t>sp|O00291|HIP1_HUMAN</t>
  </si>
  <si>
    <t>HIP1</t>
  </si>
  <si>
    <t xml:space="preserve"> Huntingtin-interacting protein 1 OS=Homo sapiens GN=HIP1 PE=1 SV=5</t>
  </si>
  <si>
    <t>-0.632913361</t>
  </si>
  <si>
    <t>sp|Q7L0J3-2|SV2A_HUMAN</t>
  </si>
  <si>
    <t>SV2A</t>
  </si>
  <si>
    <t xml:space="preserve"> Isoform 2 of Synaptic vesicle glycoprotein 2A OS=Homo sapiens GN=SV2A</t>
  </si>
  <si>
    <t>-0.63320785</t>
  </si>
  <si>
    <t>sp|Q13506|NAB1_HUMAN</t>
  </si>
  <si>
    <t>NAB1</t>
  </si>
  <si>
    <t xml:space="preserve"> NGFI-A-binding protein 1 OS=Homo sapiens GN=NAB1 PE=1 SV=2</t>
  </si>
  <si>
    <t>-0.633457998</t>
  </si>
  <si>
    <t>sp|Q5VV42|CDKAL_HUMAN</t>
  </si>
  <si>
    <t>CDKAL1</t>
  </si>
  <si>
    <t xml:space="preserve"> CDK5 regulatory subunit-associated protein 1-like 1 OS=Homo sapiens GN=CDKAL1 PE=1 SV=1</t>
  </si>
  <si>
    <t>-0.633603637</t>
  </si>
  <si>
    <t>sp|Q5TA50|GLTD1_HUMAN</t>
  </si>
  <si>
    <t>GLTPD1</t>
  </si>
  <si>
    <t xml:space="preserve"> Glycolipid transfer protein domain-containing protein 1 OS=Homo sapiens GN=GLTPD1 PE=1 SV=1</t>
  </si>
  <si>
    <t>-0.633743643</t>
  </si>
  <si>
    <t>sp|O76061|STC2_HUMAN</t>
  </si>
  <si>
    <t>STC2</t>
  </si>
  <si>
    <t xml:space="preserve"> Stanniocalcin-2 OS=Homo sapiens GN=STC2 PE=1 SV=1</t>
  </si>
  <si>
    <t>-0.634185764</t>
  </si>
  <si>
    <t>sp|Q8NBJ4-2|GOLM1_HUMAN</t>
  </si>
  <si>
    <t>GOLM1</t>
  </si>
  <si>
    <t xml:space="preserve"> Isoform 2 of Golgi membrane protein 1 OS=Homo sapiens GN=GOLM1</t>
  </si>
  <si>
    <t>-0.634243138</t>
  </si>
  <si>
    <t>sp|Q15582|BGH3_HUMAN</t>
  </si>
  <si>
    <t>TGFBI</t>
  </si>
  <si>
    <t xml:space="preserve"> Transforming growth factor-beta-induced protein ig-h3 OS=Homo sapiens GN=TGFBI PE=1 SV=1</t>
  </si>
  <si>
    <t>-0.634431144</t>
  </si>
  <si>
    <t>sp|Q32P28|P3H1_HUMAN</t>
  </si>
  <si>
    <t>LEPRE1</t>
  </si>
  <si>
    <t xml:space="preserve"> Prolyl 3-hydroxylase 1 OS=Homo sapiens GN=LEPRE1 PE=1 SV=2</t>
  </si>
  <si>
    <t>-0.635189379</t>
  </si>
  <si>
    <t>sp|P62079|TSN5_HUMAN</t>
  </si>
  <si>
    <t>TSPAN5</t>
  </si>
  <si>
    <t xml:space="preserve"> Tetraspanin-5 OS=Homo sapiens GN=TSPAN5 PE=2 SV=1</t>
  </si>
  <si>
    <t>-0.636213938</t>
  </si>
  <si>
    <t>sp|Q9Y287|ITM2B_HUMAN</t>
  </si>
  <si>
    <t>ITM2B</t>
  </si>
  <si>
    <t xml:space="preserve"> Integral membrane protein 2B OS=Homo sapiens GN=ITM2B PE=1 SV=1</t>
  </si>
  <si>
    <t>-0.636429666</t>
  </si>
  <si>
    <t>sp|Q9P270|SLAI2_HUMAN</t>
  </si>
  <si>
    <t>SLAIN2</t>
  </si>
  <si>
    <t xml:space="preserve"> SLAIN motif-containing protein 2 OS=Homo sapiens GN=SLAIN2 PE=1 SV=2</t>
  </si>
  <si>
    <t>-0.63645646</t>
  </si>
  <si>
    <t>sp|P19823|ITIH2_HUMAN</t>
  </si>
  <si>
    <t>ITIH2</t>
  </si>
  <si>
    <t xml:space="preserve"> Inter-alpha-trypsin inhibitor heavy chain H2 OS=Homo sapiens GN=ITIH2 PE=1 SV=2</t>
  </si>
  <si>
    <t>-0.636833388</t>
  </si>
  <si>
    <t>sp|Q12873-2|CHD3_HUMAN</t>
  </si>
  <si>
    <t>CHD3</t>
  </si>
  <si>
    <t xml:space="preserve"> Isoform 2 of Chromodomain-helicase-DNA-binding protein 3 OS=Homo sapiens GN=CHD3</t>
  </si>
  <si>
    <t>-0.637111989</t>
  </si>
  <si>
    <t>sp|P40189|IL6RB_HUMAN</t>
  </si>
  <si>
    <t>IL6ST</t>
  </si>
  <si>
    <t xml:space="preserve"> Interleukin-6 receptor subunit beta OS=Homo sapiens GN=IL6ST PE=1 SV=2</t>
  </si>
  <si>
    <t>-0.637317224</t>
  </si>
  <si>
    <t>sp|Q9NYV4-2|CDK12_HUMAN</t>
  </si>
  <si>
    <t>CDK12</t>
  </si>
  <si>
    <t xml:space="preserve"> Isoform 2 of Cyclin-dependent kinase 12 OS=Homo sapiens GN=CDK12</t>
  </si>
  <si>
    <t>-0.63856559</t>
  </si>
  <si>
    <t>sp|Q9Y3A2|UTP11_HUMAN</t>
  </si>
  <si>
    <t>UTP11L</t>
  </si>
  <si>
    <t xml:space="preserve"> Probable U3 small nucleolar RNA-associated protein 11 OS=Homo sapiens GN=UTP11L PE=1 SV=2</t>
  </si>
  <si>
    <t>-0.638992963</t>
  </si>
  <si>
    <t>sp|P51957-2|NEK4_HUMAN</t>
  </si>
  <si>
    <t>NEK4</t>
  </si>
  <si>
    <t xml:space="preserve"> Isoform 2 of Serine/threonine-protein kinase Nek4 OS=Homo sapiens GN=NEK4</t>
  </si>
  <si>
    <t>-0.639564934</t>
  </si>
  <si>
    <t>sp|P78347-4|GTF2I_HUMAN</t>
  </si>
  <si>
    <t>GTF2I</t>
  </si>
  <si>
    <t xml:space="preserve"> Isoform 4 of General transcription factor II-I OS=Homo sapiens GN=GTF2I</t>
  </si>
  <si>
    <t>-0.640245485</t>
  </si>
  <si>
    <t>sp|Q9Y646|PGCP_HUMAN</t>
  </si>
  <si>
    <t>PGCP</t>
  </si>
  <si>
    <t xml:space="preserve"> Plasma glutamate carboxypeptidase OS=Homo sapiens GN=PGCP PE=1 SV=1</t>
  </si>
  <si>
    <t>-0.640271225</t>
  </si>
  <si>
    <t>sp|Q9UDR5|AASS_HUMAN</t>
  </si>
  <si>
    <t>AASS</t>
  </si>
  <si>
    <t xml:space="preserve"> Alpha-aminoadipic semialdehyde synthase, mitochondrial OS=Homo sapiens GN=AASS PE=1 SV=1</t>
  </si>
  <si>
    <t>-0.640816878</t>
  </si>
  <si>
    <t>sp|Q7RTP6|MICA3_HUMAN</t>
  </si>
  <si>
    <t>MICAL3</t>
  </si>
  <si>
    <t xml:space="preserve"> Protein MICAL-3 OS=Homo sapiens GN=MICAL3 PE=1 SV=2</t>
  </si>
  <si>
    <t>-0.641708744</t>
  </si>
  <si>
    <t>sp|Q14004-2|CDK13_HUMAN</t>
  </si>
  <si>
    <t>CDK13</t>
  </si>
  <si>
    <t xml:space="preserve"> Isoform 2 of Cyclin-dependent kinase 13 OS=Homo sapiens GN=CDK13</t>
  </si>
  <si>
    <t>-0.642059838</t>
  </si>
  <si>
    <t>sp|Q86YH6|DLP1_HUMAN</t>
  </si>
  <si>
    <t>PDSS2</t>
  </si>
  <si>
    <t xml:space="preserve"> Decaprenyl-diphosphate synthase subunit 2 OS=Homo sapiens GN=PDSS2 PE=1 SV=2</t>
  </si>
  <si>
    <t>-0.642886882</t>
  </si>
  <si>
    <t>sp|P16989-2|DBPA_HUMAN</t>
  </si>
  <si>
    <t>CSDA</t>
  </si>
  <si>
    <t xml:space="preserve"> Isoform 2 of DNA-binding protein A OS=Homo sapiens GN=CSDA</t>
  </si>
  <si>
    <t>-0.644648805</t>
  </si>
  <si>
    <t>sp|Q5EBL8-2|PDZ11_HUMAN</t>
  </si>
  <si>
    <t>PDZD11</t>
  </si>
  <si>
    <t xml:space="preserve"> Isoform 2 of PDZ domain-containing protein 11 OS=Homo sapiens GN=PDZD11</t>
  </si>
  <si>
    <t>-0.645383277</t>
  </si>
  <si>
    <t>sp|P08581|MET_HUMAN</t>
  </si>
  <si>
    <t>MET</t>
  </si>
  <si>
    <t xml:space="preserve"> Hepatocyte growth factor receptor OS=Homo sapiens GN=MET PE=1 SV=4</t>
  </si>
  <si>
    <t>-0.645481256</t>
  </si>
  <si>
    <t>tr|F5H8B1|F5H8B1_HUMAN</t>
  </si>
  <si>
    <t>PCYT2</t>
  </si>
  <si>
    <t xml:space="preserve"> Uncharacterized protein OS=Homo sapiens GN=PCYT2 PE=4 SV=1</t>
  </si>
  <si>
    <t>-0.645884181</t>
  </si>
  <si>
    <t>sp|Q8IZR5-2|CKLF4_HUMAN</t>
  </si>
  <si>
    <t>CMTM4</t>
  </si>
  <si>
    <t xml:space="preserve"> Isoform 2 of CKLF-like MARVEL transmembrane domain-containing protein 4 OS=Homo sapiens GN=CMTM4</t>
  </si>
  <si>
    <t>-0.646420553</t>
  </si>
  <si>
    <t>sp|Q92539|LPIN2_HUMAN</t>
  </si>
  <si>
    <t>LPIN2</t>
  </si>
  <si>
    <t xml:space="preserve"> Phosphatidate phosphatase LPIN2 OS=Homo sapiens GN=LPIN2 PE=1 SV=1</t>
  </si>
  <si>
    <t>-0.646456238</t>
  </si>
  <si>
    <t>sp|O14713-2|ITBP1_HUMAN</t>
  </si>
  <si>
    <t>ITGB1BP1</t>
  </si>
  <si>
    <t xml:space="preserve"> Isoform 2 of Integrin beta-1-binding protein 1 OS=Homo sapiens GN=ITGB1BP1</t>
  </si>
  <si>
    <t>-0.646574833</t>
  </si>
  <si>
    <t>sp|Q7LGC8|CHST3_HUMAN</t>
  </si>
  <si>
    <t>CHST3</t>
  </si>
  <si>
    <t xml:space="preserve"> Carbohydrate sulfotransferase 3 OS=Homo sapiens GN=CHST3 PE=1 SV=3</t>
  </si>
  <si>
    <t>-0.646647394</t>
  </si>
  <si>
    <t>sp|Q9NVE7|PANK4_HUMAN</t>
  </si>
  <si>
    <t>PANK4</t>
  </si>
  <si>
    <t xml:space="preserve"> Pantothenate kinase 4 OS=Homo sapiens GN=PANK4 PE=1 SV=1</t>
  </si>
  <si>
    <t>-0.648046464</t>
  </si>
  <si>
    <t>sp|Q8TAD8|SNIP1_HUMAN</t>
  </si>
  <si>
    <t>SNIP1</t>
  </si>
  <si>
    <t xml:space="preserve"> Smad nuclear-interacting protein 1 OS=Homo sapiens GN=SNIP1 PE=1 SV=1</t>
  </si>
  <si>
    <t>-0.648565408</t>
  </si>
  <si>
    <t>sp|P19338|NUCL_HUMAN</t>
  </si>
  <si>
    <t>NCL</t>
  </si>
  <si>
    <t xml:space="preserve"> Nucleolin OS=Homo sapiens GN=NCL PE=1 SV=3</t>
  </si>
  <si>
    <t>-0.648823589</t>
  </si>
  <si>
    <t>sp|Q9Y5Z0-2|BACE2_HUMAN</t>
  </si>
  <si>
    <t>BACE2</t>
  </si>
  <si>
    <t xml:space="preserve"> Isoform 2 of Beta-secretase 2 OS=Homo sapiens GN=BACE2</t>
  </si>
  <si>
    <t>-0.651996401</t>
  </si>
  <si>
    <t>tr|F5GZG1|F5GZG1_HUMAN</t>
  </si>
  <si>
    <t xml:space="preserve"> Uncharacterized protein OS=Homo sapiens GN=RAP1B PE=4 SV=1</t>
  </si>
  <si>
    <t>-0.652408247</t>
  </si>
  <si>
    <t>sp|Q8N511|TM199_HUMAN</t>
  </si>
  <si>
    <t>TMEM199</t>
  </si>
  <si>
    <t xml:space="preserve"> Transmembrane protein 199 OS=Homo sapiens GN=TMEM199 PE=1 SV=1</t>
  </si>
  <si>
    <t>-0.652866128</t>
  </si>
  <si>
    <t>sp|Q13873|BMPR2_HUMAN</t>
  </si>
  <si>
    <t>BMPR2</t>
  </si>
  <si>
    <t xml:space="preserve"> Bone morphogenetic protein receptor type-2 OS=Homo sapiens GN=BMPR2 PE=1 SV=2</t>
  </si>
  <si>
    <t>-0.653015018</t>
  </si>
  <si>
    <t>sp|Q8WWN8|ARAP3_HUMAN</t>
  </si>
  <si>
    <t>ARAP3</t>
  </si>
  <si>
    <t xml:space="preserve"> Arf-GAP with Rho-GAP domain, ANK repeat and PH domain-containing protein 3 OS=Homo sapiens GN=ARAP3 PE=1 SV=1</t>
  </si>
  <si>
    <t>-0.653238771</t>
  </si>
  <si>
    <t>sp|Q96HW7|INT4_HUMAN</t>
  </si>
  <si>
    <t>INTS4</t>
  </si>
  <si>
    <t xml:space="preserve"> Integrator complex subunit 4 OS=Homo sapiens GN=INTS4 PE=1 SV=2</t>
  </si>
  <si>
    <t>-0.653262482</t>
  </si>
  <si>
    <t>sp|Q0VAQ4|SMAGP_HUMAN</t>
  </si>
  <si>
    <t>SMAGP</t>
  </si>
  <si>
    <t xml:space="preserve"> Small cell adhesion glycoprotein OS=Homo sapiens GN=SMAGP PE=1 SV=1</t>
  </si>
  <si>
    <t>-0.653960734</t>
  </si>
  <si>
    <t>sp|Q8IZD4|DCP1B_HUMAN</t>
  </si>
  <si>
    <t>DCP1B</t>
  </si>
  <si>
    <t xml:space="preserve"> mRNA-decapping enzyme 1B OS=Homo sapiens GN=DCP1B PE=1 SV=2</t>
  </si>
  <si>
    <t>-0.655431439</t>
  </si>
  <si>
    <t>sp|Q5R372-3|RBG1L_HUMAN</t>
  </si>
  <si>
    <t>RABGAP1L</t>
  </si>
  <si>
    <t xml:space="preserve"> Isoform 3 of Rab GTPase-activating protein 1-like OS=Homo sapiens GN=RABGAP1L</t>
  </si>
  <si>
    <t>-0.656003339</t>
  </si>
  <si>
    <t>sp|O75844|FACE1_HUMAN</t>
  </si>
  <si>
    <t>ZMPSTE24</t>
  </si>
  <si>
    <t xml:space="preserve"> CAAX prenyl protease 1 homolog OS=Homo sapiens GN=ZMPSTE24 PE=1 SV=2</t>
  </si>
  <si>
    <t>-0.656421909</t>
  </si>
  <si>
    <t>sp|Q8N4S0|CCD82_HUMAN</t>
  </si>
  <si>
    <t>CCDC82</t>
  </si>
  <si>
    <t xml:space="preserve"> Coiled-coil domain-containing protein 82 OS=Homo sapiens GN=CCDC82 PE=1 SV=2</t>
  </si>
  <si>
    <t>-0.656654642</t>
  </si>
  <si>
    <t>sp|P07203|GPX1_HUMAN</t>
  </si>
  <si>
    <t>GPX1</t>
  </si>
  <si>
    <t xml:space="preserve"> Glutathione peroxidase 1 OS=Homo sapiens GN=GPX1 PE=1 SV=4</t>
  </si>
  <si>
    <t>-0.656703715</t>
  </si>
  <si>
    <t>sp|O15270|SPTC2_HUMAN</t>
  </si>
  <si>
    <t>SPTLC2</t>
  </si>
  <si>
    <t xml:space="preserve"> Serine palmitoyltransferase 2 OS=Homo sapiens GN=SPTLC2 PE=1 SV=1</t>
  </si>
  <si>
    <t>-0.657961631</t>
  </si>
  <si>
    <t>sp|Q9P206-2|K1522_HUMAN</t>
  </si>
  <si>
    <t>KIAA1522</t>
  </si>
  <si>
    <t xml:space="preserve"> Isoform 2 of Uncharacterized protein KIAA1522 OS=Homo sapiens GN=KIAA1522</t>
  </si>
  <si>
    <t>-0.65815609</t>
  </si>
  <si>
    <t>sp|Q86UL3|GPAT4_HUMAN</t>
  </si>
  <si>
    <t>AGPAT6</t>
  </si>
  <si>
    <t xml:space="preserve"> Glycerol-3-phosphate acyltransferase 4 OS=Homo sapiens GN=AGPAT6 PE=1 SV=1</t>
  </si>
  <si>
    <t>-0.658268044</t>
  </si>
  <si>
    <t>sp|Q10469|MGAT2_HUMAN</t>
  </si>
  <si>
    <t>MGAT2</t>
  </si>
  <si>
    <t xml:space="preserve"> Alpha-1,6-mannosyl-glycoprotein 2-beta-N-acetylglucosaminyltransferase OS=Homo sapiens GN=MGAT2 PE=1 SV=1</t>
  </si>
  <si>
    <t>-0.658336291</t>
  </si>
  <si>
    <t>sp|Q9P2N5|RBM27_HUMAN</t>
  </si>
  <si>
    <t>RBM27</t>
  </si>
  <si>
    <t xml:space="preserve"> RNA-binding protein 27 OS=Homo sapiens GN=RBM27 PE=1 SV=2</t>
  </si>
  <si>
    <t>-0.658337344</t>
  </si>
  <si>
    <t>sp|O60245-2|PCDH7_HUMAN</t>
  </si>
  <si>
    <t>PCDH7</t>
  </si>
  <si>
    <t xml:space="preserve"> Isoform B of Protocadherin-7 OS=Homo sapiens GN=PCDH7</t>
  </si>
  <si>
    <t>-0.658511728</t>
  </si>
  <si>
    <t>sp|Q6JQN1|ACD10_HUMAN</t>
  </si>
  <si>
    <t>ACAD10</t>
  </si>
  <si>
    <t xml:space="preserve"> Acyl-CoA dehydrogenase family member 10 OS=Homo sapiens GN=ACAD10 PE=2 SV=1</t>
  </si>
  <si>
    <t>-0.66014455</t>
  </si>
  <si>
    <t>sp|P07602|SAP_HUMAN</t>
  </si>
  <si>
    <t xml:space="preserve"> Proactivator polypeptide OS=Homo sapiens GN=PSAP PE=1 SV=2</t>
  </si>
  <si>
    <t>-0.660200477</t>
  </si>
  <si>
    <t>sp|Q6P996|PDXD1_HUMAN</t>
  </si>
  <si>
    <t>PDXDC1</t>
  </si>
  <si>
    <t xml:space="preserve"> Pyridoxal-dependent decarboxylase domain-containing protein 1 OS=Homo sapiens GN=PDXDC1 PE=1 SV=2</t>
  </si>
  <si>
    <t>-0.660841637</t>
  </si>
  <si>
    <t>sp|P49759|CLK1_HUMAN</t>
  </si>
  <si>
    <t>CLK1</t>
  </si>
  <si>
    <t xml:space="preserve"> Dual specificity protein kinase CLK1 OS=Homo sapiens GN=CLK1 PE=1 SV=2</t>
  </si>
  <si>
    <t>-0.660940451</t>
  </si>
  <si>
    <t>sp|A6NIX2|WTIP_HUMAN</t>
  </si>
  <si>
    <t>WTIP</t>
  </si>
  <si>
    <t xml:space="preserve"> Wilms tumor protein 1-interacting protein OS=Homo sapiens GN=WTIP PE=2 SV=2</t>
  </si>
  <si>
    <t>-0.662474444</t>
  </si>
  <si>
    <t>sp|P48634|PRC2A_HUMAN</t>
  </si>
  <si>
    <t>PRRC2A</t>
  </si>
  <si>
    <t xml:space="preserve"> Protein PRRC2A OS=Homo sapiens GN=PRRC2A PE=1 SV=3</t>
  </si>
  <si>
    <t>-0.662963029</t>
  </si>
  <si>
    <t>sp|Q86UE8-2|TLK2_HUMAN</t>
  </si>
  <si>
    <t>TLK2</t>
  </si>
  <si>
    <t xml:space="preserve"> Isoform 2 of Serine/threonine-protein kinase tousled-like 2 OS=Homo sapiens GN=TLK2</t>
  </si>
  <si>
    <t>-0.663076109</t>
  </si>
  <si>
    <t>sp|Q8N1W1-3|RGNEF_HUMAN</t>
  </si>
  <si>
    <t>RGNEF</t>
  </si>
  <si>
    <t xml:space="preserve"> Isoform 3 of Rho-guanine nucleotide exchange factor OS=Homo sapiens GN=RGNEF</t>
  </si>
  <si>
    <t>-0.664536109</t>
  </si>
  <si>
    <t>sp|P61812-2|TGFB2_HUMAN</t>
  </si>
  <si>
    <t>TGFB2</t>
  </si>
  <si>
    <t xml:space="preserve"> Isoform B of Transforming growth factor beta-2 OS=Homo sapiens GN=TGFB2</t>
  </si>
  <si>
    <t>-0.664671266</t>
  </si>
  <si>
    <t>sp|Q96KC8|DNJC1_HUMAN</t>
  </si>
  <si>
    <t>DNAJC1</t>
  </si>
  <si>
    <t xml:space="preserve"> DnaJ homolog subfamily C member 1 OS=Homo sapiens GN=DNAJC1 PE=1 SV=1</t>
  </si>
  <si>
    <t>-0.665497355</t>
  </si>
  <si>
    <t>sp|Q9H4L7-2|SMRCD_HUMAN</t>
  </si>
  <si>
    <t>SMARCAD1</t>
  </si>
  <si>
    <t xml:space="preserve"> Isoform 2 of SWI/SNF-related matrix-associated actin-dependent regulator of chromatin subfamily A containing DEAD/H box 1 OS=Homo sapiens GN=SMARCAD1</t>
  </si>
  <si>
    <t>-0.665870899</t>
  </si>
  <si>
    <t>sp|P82930|RT34_HUMAN</t>
  </si>
  <si>
    <t>MRPS34</t>
  </si>
  <si>
    <t xml:space="preserve"> 28S ribosomal protein S34, mitochondrial OS=Homo sapiens GN=MRPS34 PE=1 SV=2</t>
  </si>
  <si>
    <t>-0.667538155</t>
  </si>
  <si>
    <t>sp|O96018|APBA3_HUMAN</t>
  </si>
  <si>
    <t>APBA3</t>
  </si>
  <si>
    <t xml:space="preserve"> Amyloid beta A4 precursor protein-binding family A member 3 OS=Homo sapiens GN=APBA3 PE=1 SV=1</t>
  </si>
  <si>
    <t>-0.667762215</t>
  </si>
  <si>
    <t>sp|Q9Y5H2-2|PCDGB_HUMAN</t>
  </si>
  <si>
    <t>PCDHGA11</t>
  </si>
  <si>
    <t xml:space="preserve"> Isoform 2 of Protocadherin gamma-A11 OS=Homo sapiens GN=PCDHGA11</t>
  </si>
  <si>
    <t>-0.667805307</t>
  </si>
  <si>
    <t>sp|Q04656-2|ATP7A_HUMAN</t>
  </si>
  <si>
    <t>ATP7A</t>
  </si>
  <si>
    <t xml:space="preserve"> Isoform 1 of Copper-transporting ATPase 1 OS=Homo sapiens GN=ATP7A</t>
  </si>
  <si>
    <t>-0.667958402</t>
  </si>
  <si>
    <t>sp|Q9H3C7-3|GGNB2_HUMAN</t>
  </si>
  <si>
    <t>GGNBP2</t>
  </si>
  <si>
    <t xml:space="preserve"> Isoform 3 of Gametogenetin-binding protein 2 OS=Homo sapiens GN=GGNBP2</t>
  </si>
  <si>
    <t>-0.668017352</t>
  </si>
  <si>
    <t>sp|P35556|FBN2_HUMAN</t>
  </si>
  <si>
    <t>FBN2</t>
  </si>
  <si>
    <t xml:space="preserve"> Fibrillin-2 OS=Homo sapiens GN=FBN2 PE=1 SV=3</t>
  </si>
  <si>
    <t>-0.668224088</t>
  </si>
  <si>
    <t>sp|P23467-3|PTPRB_HUMAN</t>
  </si>
  <si>
    <t>PTPRB</t>
  </si>
  <si>
    <t xml:space="preserve"> Isoform 3 of Receptor-type tyrosine-protein phosphatase beta OS=Homo sapiens GN=PTPRB</t>
  </si>
  <si>
    <t>-0.66864532</t>
  </si>
  <si>
    <t>sp|O43257|ZNHI1_HUMAN</t>
  </si>
  <si>
    <t>ZNHIT1</t>
  </si>
  <si>
    <t xml:space="preserve"> Zinc finger HIT domain-containing protein 1 OS=Homo sapiens GN=ZNHIT1 PE=1 SV=1</t>
  </si>
  <si>
    <t>-0.66881146</t>
  </si>
  <si>
    <t>sp|Q15327|ANKR1_HUMAN</t>
  </si>
  <si>
    <t>ANKRD1</t>
  </si>
  <si>
    <t xml:space="preserve"> Ankyrin repeat domain-containing protein 1 OS=Homo sapiens GN=ANKRD1 PE=1 SV=2</t>
  </si>
  <si>
    <t>-0.669765215</t>
  </si>
  <si>
    <t>##sp|Q709C8-2|VP13C_HUMAN</t>
  </si>
  <si>
    <t>-0.670162993</t>
  </si>
  <si>
    <t>sp|Q9P0K8-2|FOXJ2_HUMAN</t>
  </si>
  <si>
    <t>FOXJ2</t>
  </si>
  <si>
    <t xml:space="preserve"> Isoform FOXJ2.S of Forkhead box protein J2 OS=Homo sapiens GN=FOXJ2</t>
  </si>
  <si>
    <t>-0.670303848</t>
  </si>
  <si>
    <t>sp|P15291|B4GT1_HUMAN</t>
  </si>
  <si>
    <t>B4GALT1</t>
  </si>
  <si>
    <t xml:space="preserve"> Beta-1,4-galactosyltransferase 1 OS=Homo sapiens GN=B4GALT1 PE=1 SV=5</t>
  </si>
  <si>
    <t>-0.670390494</t>
  </si>
  <si>
    <t>sp|Q00534|CDK6_HUMAN</t>
  </si>
  <si>
    <t>CDK6</t>
  </si>
  <si>
    <t xml:space="preserve"> Cyclin-dependent kinase 6 OS=Homo sapiens GN=CDK6 PE=1 SV=1</t>
  </si>
  <si>
    <t>-0.670514811</t>
  </si>
  <si>
    <t>sp|P50542-3|PEX5_HUMAN</t>
  </si>
  <si>
    <t xml:space="preserve"> Isoform 3 of Peroxisomal targeting signal 1 receptor OS=Homo sapiens GN=PEX5</t>
  </si>
  <si>
    <t>-0.670520419</t>
  </si>
  <si>
    <t>sp|Q8TEQ8-2|PIGO_HUMAN</t>
  </si>
  <si>
    <t>PIGO</t>
  </si>
  <si>
    <t xml:space="preserve"> Isoform 2 of GPI ethanolamine phosphate transferase 3 OS=Homo sapiens GN=PIGO</t>
  </si>
  <si>
    <t>-0.670991711</t>
  </si>
  <si>
    <t>sp|Q5SW79-2|CE170_HUMAN</t>
  </si>
  <si>
    <t>CEP170</t>
  </si>
  <si>
    <t xml:space="preserve"> Isoform 2 of Centrosomal protein of 170 kDa OS=Homo sapiens GN=CEP170</t>
  </si>
  <si>
    <t>-0.671068421</t>
  </si>
  <si>
    <t>sp|Q9UBM7|DHCR7_HUMAN</t>
  </si>
  <si>
    <t>DHCR7</t>
  </si>
  <si>
    <t xml:space="preserve"> 7-dehydrocholesterol reductase OS=Homo sapiens GN=DHCR7 PE=1 SV=1</t>
  </si>
  <si>
    <t>-0.671744999</t>
  </si>
  <si>
    <t>sp|Q13217|DNJC3_HUMAN</t>
  </si>
  <si>
    <t>DNAJC3</t>
  </si>
  <si>
    <t xml:space="preserve"> DnaJ homolog subfamily C member 3 OS=Homo sapiens GN=DNAJC3 PE=1 SV=1</t>
  </si>
  <si>
    <t>-0.672660507</t>
  </si>
  <si>
    <t>sp|Q96TC7|RMD3_HUMAN</t>
  </si>
  <si>
    <t>FAM82A2</t>
  </si>
  <si>
    <t xml:space="preserve"> Regulator of microtubule dynamics protein 3 OS=Homo sapiens GN=FAM82A2 PE=1 SV=2</t>
  </si>
  <si>
    <t>-0.672833549</t>
  </si>
  <si>
    <t>sp|Q659C4-2|LAR1B_HUMAN</t>
  </si>
  <si>
    <t>LARP1B</t>
  </si>
  <si>
    <t xml:space="preserve"> Isoform 2 of La-related protein 1B OS=Homo sapiens GN=LARP1B</t>
  </si>
  <si>
    <t>-0.673235538</t>
  </si>
  <si>
    <t>sp|P18846|ATF1_HUMAN</t>
  </si>
  <si>
    <t>ATF1</t>
  </si>
  <si>
    <t xml:space="preserve"> Cyclic AMP-dependent transcription factor ATF-1 OS=Homo sapiens GN=ATF1 PE=1 SV=2</t>
  </si>
  <si>
    <t>-0.67365029</t>
  </si>
  <si>
    <t>sp|Q96A26|F162A_HUMAN</t>
  </si>
  <si>
    <t>FAM162A</t>
  </si>
  <si>
    <t xml:space="preserve"> Protein FAM162A OS=Homo sapiens GN=FAM162A PE=1 SV=2</t>
  </si>
  <si>
    <t>-0.673891095</t>
  </si>
  <si>
    <t>sp|Q9BXW9-2|FACD2_HUMAN</t>
  </si>
  <si>
    <t>FANCD2</t>
  </si>
  <si>
    <t xml:space="preserve"> Isoform 2 of Fanconi anemia group D2 protein OS=Homo sapiens GN=FANCD2</t>
  </si>
  <si>
    <t>-0.674163699</t>
  </si>
  <si>
    <t>sp|Q6PML9|ZNT9_HUMAN</t>
  </si>
  <si>
    <t>SLC30A9</t>
  </si>
  <si>
    <t xml:space="preserve"> Zinc transporter 9 OS=Homo sapiens GN=SLC30A9 PE=1 SV=1</t>
  </si>
  <si>
    <t>-0.675207586</t>
  </si>
  <si>
    <t>sp|Q8N129|CNPY4_HUMAN</t>
  </si>
  <si>
    <t>CNPY4</t>
  </si>
  <si>
    <t xml:space="preserve"> Protein canopy homolog 4 OS=Homo sapiens GN=CNPY4 PE=2 SV=1</t>
  </si>
  <si>
    <t>-0.67545269</t>
  </si>
  <si>
    <t>sp|Q9NVA1-2|UQCC_HUMAN</t>
  </si>
  <si>
    <t>UQCC</t>
  </si>
  <si>
    <t xml:space="preserve"> Isoform 2 of Ubiquinol-cytochrome c reductase complex chaperone CBP3 homolog OS=Homo sapiens GN=UQCC</t>
  </si>
  <si>
    <t>-0.675462968</t>
  </si>
  <si>
    <t>sp|Q92543|SNX19_HUMAN</t>
  </si>
  <si>
    <t>SNX19</t>
  </si>
  <si>
    <t xml:space="preserve"> Sorting nexin-19 OS=Homo sapiens GN=SNX19 PE=1 SV=2</t>
  </si>
  <si>
    <t>-0.676075573</t>
  </si>
  <si>
    <t>tr|E7EUI6|E7EUI6_HUMAN</t>
  </si>
  <si>
    <t xml:space="preserve"> Integrin beta OS=Homo sapiens GN=ITGB1 PE=3 SV=1</t>
  </si>
  <si>
    <t>-0.676122582</t>
  </si>
  <si>
    <t>sp|Q9H967|WDR76_HUMAN</t>
  </si>
  <si>
    <t>WDR76</t>
  </si>
  <si>
    <t xml:space="preserve"> WD repeat-containing protein 76 OS=Homo sapiens GN=WDR76 PE=1 SV=2</t>
  </si>
  <si>
    <t>-0.676583055</t>
  </si>
  <si>
    <t>sp|O75063|XYLK_HUMAN</t>
  </si>
  <si>
    <t>FAM20B</t>
  </si>
  <si>
    <t xml:space="preserve"> Glycosaminoglycan xylosylkinase OS=Homo sapiens GN=FAM20B PE=1 SV=1</t>
  </si>
  <si>
    <t>-0.67675915</t>
  </si>
  <si>
    <t>sp|Q8IXB1|DJC10_HUMAN</t>
  </si>
  <si>
    <t>DNAJC10</t>
  </si>
  <si>
    <t xml:space="preserve"> DnaJ homolog subfamily C member 10 OS=Homo sapiens GN=DNAJC10 PE=1 SV=2</t>
  </si>
  <si>
    <t>-0.677145012</t>
  </si>
  <si>
    <t>sp|Q9UBH6-2|XPR1_HUMAN</t>
  </si>
  <si>
    <t>XPR1</t>
  </si>
  <si>
    <t xml:space="preserve"> Isoform 2 of Xenotropic and polytropic retrovirus receptor 1 OS=Homo sapiens GN=XPR1</t>
  </si>
  <si>
    <t>-0.677356095</t>
  </si>
  <si>
    <t>sp|Q96QC0|PP1RA_HUMAN</t>
  </si>
  <si>
    <t>PPP1R10</t>
  </si>
  <si>
    <t xml:space="preserve"> Serine/threonine-protein phosphatase 1 regulatory subunit 10 OS=Homo sapiens GN=PPP1R10 PE=1 SV=1</t>
  </si>
  <si>
    <t>-0.677649506</t>
  </si>
  <si>
    <t>sp|Q9BXI6|TB10A_HUMAN</t>
  </si>
  <si>
    <t>TBC1D10A</t>
  </si>
  <si>
    <t xml:space="preserve"> TBC1 domain family member 10A OS=Homo sapiens GN=TBC1D10A PE=1 SV=1</t>
  </si>
  <si>
    <t>-0.677787441</t>
  </si>
  <si>
    <t>sp|P42694|HELZ_HUMAN</t>
  </si>
  <si>
    <t>HELZ</t>
  </si>
  <si>
    <t xml:space="preserve"> Probable helicase with zinc finger domain OS=Homo sapiens GN=HELZ PE=1 SV=2</t>
  </si>
  <si>
    <t>-0.678750366</t>
  </si>
  <si>
    <t>sp|Q9NZE8-2|RM35_HUMAN</t>
  </si>
  <si>
    <t>MRPL35</t>
  </si>
  <si>
    <t xml:space="preserve"> Isoform 2 of 39S ribosomal protein L35, mitochondrial OS=Homo sapiens GN=MRPL35</t>
  </si>
  <si>
    <t>-0.678885337</t>
  </si>
  <si>
    <t>sp|P62068-3|UBP46_HUMAN</t>
  </si>
  <si>
    <t>USP46</t>
  </si>
  <si>
    <t xml:space="preserve"> Isoform 3 of Ubiquitin carboxyl-terminal hydrolase 46 OS=Homo sapiens GN=USP46</t>
  </si>
  <si>
    <t>-0.679026372</t>
  </si>
  <si>
    <t>sp|P08240|SRPR_HUMAN</t>
  </si>
  <si>
    <t>SRPR</t>
  </si>
  <si>
    <t xml:space="preserve"> Signal recognition particle receptor subunit alpha OS=Homo sapiens GN=SRPR PE=1 SV=2</t>
  </si>
  <si>
    <t>-0.679385448</t>
  </si>
  <si>
    <t>sp|Q16795|NDUA9_HUMAN</t>
  </si>
  <si>
    <t>NDUFA9</t>
  </si>
  <si>
    <t xml:space="preserve"> NADH dehydrogenase [ubiquinone] 1 alpha subcomplex subunit 9, mitochondrial OS=Homo sapiens GN=NDUFA9 PE=1 SV=2</t>
  </si>
  <si>
    <t>-0.680853303</t>
  </si>
  <si>
    <t>sp|P54756-2|EPHA5_HUMAN</t>
  </si>
  <si>
    <t>EPHA5</t>
  </si>
  <si>
    <t xml:space="preserve"> Isoform 2 of Ephrin type-A receptor 5 OS=Homo sapiens GN=EPHA5</t>
  </si>
  <si>
    <t>-0.680967829</t>
  </si>
  <si>
    <t>sp|Q709F0|ACD11_HUMAN</t>
  </si>
  <si>
    <t>ACAD11</t>
  </si>
  <si>
    <t xml:space="preserve"> Acyl-CoA dehydrogenase family member 11 OS=Homo sapiens GN=ACAD11 PE=1 SV=2</t>
  </si>
  <si>
    <t>-0.682309597</t>
  </si>
  <si>
    <t>sp|P09669|COX6C_HUMAN</t>
  </si>
  <si>
    <t>COX6C</t>
  </si>
  <si>
    <t xml:space="preserve"> Cytochrome c oxidase subunit 6C OS=Homo sapiens GN=COX6C PE=1 SV=2</t>
  </si>
  <si>
    <t>-0.683105694</t>
  </si>
  <si>
    <t>sp|Q9UNF1|MAGD2_HUMAN</t>
  </si>
  <si>
    <t>MAGED2</t>
  </si>
  <si>
    <t xml:space="preserve"> Melanoma-associated antigen D2 OS=Homo sapiens GN=MAGED2 PE=1 SV=2</t>
  </si>
  <si>
    <t>-0.683260804</t>
  </si>
  <si>
    <t>sp|Q9Y221|NIP7_HUMAN</t>
  </si>
  <si>
    <t>NIP7</t>
  </si>
  <si>
    <t xml:space="preserve"> 60S ribosome subunit biogenesis protein NIP7 homolog OS=Homo sapiens GN=NIP7 PE=1 SV=1</t>
  </si>
  <si>
    <t>-0.684120428</t>
  </si>
  <si>
    <t>sp|O43189-2|PHF1_HUMAN</t>
  </si>
  <si>
    <t>PHF1</t>
  </si>
  <si>
    <t xml:space="preserve"> Isoform 1 of PHD finger protein 1 OS=Homo sapiens GN=PHF1</t>
  </si>
  <si>
    <t>-0.685257428</t>
  </si>
  <si>
    <t>sp|O95716|RAB3D_HUMAN</t>
  </si>
  <si>
    <t>RAB3D</t>
  </si>
  <si>
    <t xml:space="preserve"> Ras-related protein Rab-3D OS=Homo sapiens GN=RAB3D PE=1 SV=1</t>
  </si>
  <si>
    <t>-0.685402638</t>
  </si>
  <si>
    <t>sp|Q5TA45-2|INT11_HUMAN</t>
  </si>
  <si>
    <t>CPSF3L</t>
  </si>
  <si>
    <t xml:space="preserve"> Isoform 2 of Integrator complex subunit 11 OS=Homo sapiens GN=CPSF3L</t>
  </si>
  <si>
    <t>-0.686881696</t>
  </si>
  <si>
    <t>sp|Q9UNK9|ANGE1_HUMAN</t>
  </si>
  <si>
    <t>ANGEL1</t>
  </si>
  <si>
    <t xml:space="preserve"> Protein angel homolog 1 OS=Homo sapiens GN=ANGEL1 PE=1 SV=1</t>
  </si>
  <si>
    <t>-0.686939954</t>
  </si>
  <si>
    <t>sp|Q64LD2|WDR25_HUMAN</t>
  </si>
  <si>
    <t>WDR25</t>
  </si>
  <si>
    <t xml:space="preserve"> WD repeat-containing protein 25 OS=Homo sapiens GN=WDR25 PE=1 SV=3</t>
  </si>
  <si>
    <t>-0.687309899</t>
  </si>
  <si>
    <t>sp|Q9HBG6-2|IF122_HUMAN</t>
  </si>
  <si>
    <t>IFT122</t>
  </si>
  <si>
    <t xml:space="preserve"> Isoform 2 of Intraflagellar transport protein 122 homolog OS=Homo sapiens GN=IFT122</t>
  </si>
  <si>
    <t>-0.687372564</t>
  </si>
  <si>
    <t>sp|Q8IZ52|CHSS2_HUMAN</t>
  </si>
  <si>
    <t>CHPF</t>
  </si>
  <si>
    <t xml:space="preserve"> Chondroitin sulfate synthase 2 OS=Homo sapiens GN=CHPF PE=1 SV=2</t>
  </si>
  <si>
    <t>-0.687776734</t>
  </si>
  <si>
    <t>sp|O60563|CCNT1_HUMAN</t>
  </si>
  <si>
    <t>CCNT1</t>
  </si>
  <si>
    <t xml:space="preserve"> Cyclin-T1 OS=Homo sapiens GN=CCNT1 PE=1 SV=1</t>
  </si>
  <si>
    <t>-0.687979847</t>
  </si>
  <si>
    <t>sp|Q5BJF2|TMM97_HUMAN</t>
  </si>
  <si>
    <t>TMEM97</t>
  </si>
  <si>
    <t xml:space="preserve"> Transmembrane protein 97 OS=Homo sapiens GN=TMEM97 PE=1 SV=1</t>
  </si>
  <si>
    <t>-0.688393862</t>
  </si>
  <si>
    <t>sp|Q9H6F5|CCD86_HUMAN</t>
  </si>
  <si>
    <t>CCDC86</t>
  </si>
  <si>
    <t xml:space="preserve"> Coiled-coil domain-containing protein 86 OS=Homo sapiens GN=CCDC86 PE=1 SV=1</t>
  </si>
  <si>
    <t>-0.688672434</t>
  </si>
  <si>
    <t>sp|Q15011-2|HERP1_HUMAN</t>
  </si>
  <si>
    <t>HERPUD1</t>
  </si>
  <si>
    <t xml:space="preserve"> Isoform 2 of Homocysteine-responsive endoplasmic reticulum-resident ubiquitin-like domain member 1 protein OS=Homo sapiens GN=HERPUD1</t>
  </si>
  <si>
    <t>-0.689482039</t>
  </si>
  <si>
    <t>sp|Q6PFW1-2|VIP1_HUMAN</t>
  </si>
  <si>
    <t>PPIP5K1</t>
  </si>
  <si>
    <t xml:space="preserve"> Isoform 2 of Inositol hexakisphosphate and diphosphoinositol-pentakisphosphate kinase 1 OS=Homo sapiens GN=PPIP5K1</t>
  </si>
  <si>
    <t>-0.689617733</t>
  </si>
  <si>
    <t>sp|Q9H2G9|GO45_HUMAN</t>
  </si>
  <si>
    <t>BLZF1</t>
  </si>
  <si>
    <t xml:space="preserve"> Golgin-45 OS=Homo sapiens GN=BLZF1 PE=1 SV=2</t>
  </si>
  <si>
    <t>-0.689778508</t>
  </si>
  <si>
    <t>sp|Q01581|HMCS1_HUMAN</t>
  </si>
  <si>
    <t>HMGCS1</t>
  </si>
  <si>
    <t xml:space="preserve"> Hydroxymethylglutaryl-CoA synthase, cytoplasmic OS=Homo sapiens GN=HMGCS1 PE=1 SV=2</t>
  </si>
  <si>
    <t>-0.689948414</t>
  </si>
  <si>
    <t>sp|Q8WVX3-2|CD003_HUMAN</t>
  </si>
  <si>
    <t>C4orf3</t>
  </si>
  <si>
    <t xml:space="preserve"> Isoform 2 of Uncharacterized protein C4orf3 OS=Homo sapiens GN=C4orf3</t>
  </si>
  <si>
    <t>-0.690042091</t>
  </si>
  <si>
    <t>sp|Q06787-8|FMR1_HUMAN</t>
  </si>
  <si>
    <t>FMR1</t>
  </si>
  <si>
    <t xml:space="preserve"> Isoform 8 of Fragile X mental retardation 1 protein OS=Homo sapiens GN=FMR1</t>
  </si>
  <si>
    <t>-0.690499305</t>
  </si>
  <si>
    <t>sp|Q15554|TERF2_HUMAN</t>
  </si>
  <si>
    <t>TERF2</t>
  </si>
  <si>
    <t xml:space="preserve"> Telomeric repeat-binding factor 2 OS=Homo sapiens GN=TERF2 PE=1 SV=2</t>
  </si>
  <si>
    <t>-0.691064526</t>
  </si>
  <si>
    <t>sp|O60583-2|CCNT2_HUMAN</t>
  </si>
  <si>
    <t>CCNT2</t>
  </si>
  <si>
    <t xml:space="preserve"> Isoform 2 of Cyclin-T2 OS=Homo sapiens GN=CCNT2</t>
  </si>
  <si>
    <t>-0.691275537</t>
  </si>
  <si>
    <t>sp|P27701|CD82_HUMAN</t>
  </si>
  <si>
    <t>CD82</t>
  </si>
  <si>
    <t xml:space="preserve"> CD82 antigen OS=Homo sapiens GN=CD82 PE=1 SV=1</t>
  </si>
  <si>
    <t>-0.691400625</t>
  </si>
  <si>
    <t>sp|Q70CQ3|UBP30_HUMAN</t>
  </si>
  <si>
    <t>USP30</t>
  </si>
  <si>
    <t xml:space="preserve"> Ubiquitin carboxyl-terminal hydrolase 30 OS=Homo sapiens GN=USP30 PE=1 SV=1</t>
  </si>
  <si>
    <t>-0.692876407</t>
  </si>
  <si>
    <t>sp|P62256|UBE2H_HUMAN</t>
  </si>
  <si>
    <t>UBE2H</t>
  </si>
  <si>
    <t xml:space="preserve"> Ubiquitin-conjugating enzyme E2 H OS=Homo sapiens GN=UBE2H PE=1 SV=1</t>
  </si>
  <si>
    <t>-0.693121129</t>
  </si>
  <si>
    <t>sp|P12109|CO6A1_HUMAN</t>
  </si>
  <si>
    <t>COL6A1</t>
  </si>
  <si>
    <t xml:space="preserve"> Collagen alpha-1(VI) chain OS=Homo sapiens GN=COL6A1 PE=1 SV=3</t>
  </si>
  <si>
    <t>-0.693512549</t>
  </si>
  <si>
    <t>sp|P63027|VAMP2_HUMAN</t>
  </si>
  <si>
    <t>VAMP2</t>
  </si>
  <si>
    <t xml:space="preserve"> Vesicle-associated membrane protein 2 OS=Homo sapiens GN=VAMP2 PE=1 SV=3</t>
  </si>
  <si>
    <t>-0.693524722</t>
  </si>
  <si>
    <t>sp|P21127-2|CD11B_HUMAN</t>
  </si>
  <si>
    <t>CDK11B</t>
  </si>
  <si>
    <t xml:space="preserve"> Isoform SV1 of Cyclin-dependent kinase 11B OS=Homo sapiens GN=CDK11B</t>
  </si>
  <si>
    <t>-0.694248091</t>
  </si>
  <si>
    <t>sp|Q15014|MO4L2_HUMAN</t>
  </si>
  <si>
    <t>MORF4L2</t>
  </si>
  <si>
    <t xml:space="preserve"> Mortality factor 4-like protein 2 OS=Homo sapiens GN=MORF4L2 PE=1 SV=1</t>
  </si>
  <si>
    <t>-0.694398508</t>
  </si>
  <si>
    <t>tr|Q5KTR4|Q5KTR4_HUMAN</t>
  </si>
  <si>
    <t>MICAL2PV1</t>
  </si>
  <si>
    <t xml:space="preserve"> Flavoprotein oxidoreductase OS=Homo sapiens GN=MICAL2PV1 PE=2 SV=1</t>
  </si>
  <si>
    <t>-0.69474481</t>
  </si>
  <si>
    <t>sp|O75385|ULK1_HUMAN</t>
  </si>
  <si>
    <t>ULK1</t>
  </si>
  <si>
    <t xml:space="preserve"> Serine/threonine-protein kinase ULK1 OS=Homo sapiens GN=ULK1 PE=1 SV=2</t>
  </si>
  <si>
    <t>-0.694917768</t>
  </si>
  <si>
    <t>sp|Q92908|GATA6_HUMAN</t>
  </si>
  <si>
    <t>GATA6</t>
  </si>
  <si>
    <t xml:space="preserve"> Transcription factor GATA-6 OS=Homo sapiens GN=GATA6 PE=1 SV=2</t>
  </si>
  <si>
    <t>-0.69540158</t>
  </si>
  <si>
    <t>sp|Q8N8R3|MCATL_HUMAN</t>
  </si>
  <si>
    <t>SLC25A29</t>
  </si>
  <si>
    <t xml:space="preserve"> Mitochondrial carnitine/acylcarnitine carrier protein CACL OS=Homo sapiens GN=SLC25A29 PE=2 SV=2</t>
  </si>
  <si>
    <t>-0.695947667</t>
  </si>
  <si>
    <t>sp|Q15050|RRS1_HUMAN</t>
  </si>
  <si>
    <t>RRS1</t>
  </si>
  <si>
    <t xml:space="preserve"> Ribosome biogenesis regulatory protein homolog OS=Homo sapiens GN=RRS1 PE=1 SV=2</t>
  </si>
  <si>
    <t>-0.696579802</t>
  </si>
  <si>
    <t>sp|Q9NQS1|AVEN_HUMAN</t>
  </si>
  <si>
    <t>AVEN</t>
  </si>
  <si>
    <t xml:space="preserve"> Cell death regulator Aven OS=Homo sapiens GN=AVEN PE=1 SV=1</t>
  </si>
  <si>
    <t>-0.697177595</t>
  </si>
  <si>
    <t>sp|Q9BZE2|PUS3_HUMAN</t>
  </si>
  <si>
    <t>PUS3</t>
  </si>
  <si>
    <t xml:space="preserve"> tRNA pseudouridine synthase 3 OS=Homo sapiens GN=PUS3 PE=1 SV=3</t>
  </si>
  <si>
    <t>-0.69730611</t>
  </si>
  <si>
    <t>sp|Q93073-2|SBP2L_HUMAN</t>
  </si>
  <si>
    <t>SECISBP2L</t>
  </si>
  <si>
    <t xml:space="preserve"> Isoform 2 of Selenocysteine insertion sequence-binding protein 2-like OS=Homo sapiens GN=SECISBP2L</t>
  </si>
  <si>
    <t>-0.697378265</t>
  </si>
  <si>
    <t>sp|Q5TAT6-2|CODA1_HUMAN</t>
  </si>
  <si>
    <t>COL13A1</t>
  </si>
  <si>
    <t xml:space="preserve"> Isoform 2 of Collagen alpha-1(XIII) chain OS=Homo sapiens GN=COL13A1</t>
  </si>
  <si>
    <t>-0.697517212</t>
  </si>
  <si>
    <t>sp|Q9Y618-3|NCOR2_HUMAN</t>
  </si>
  <si>
    <t>NCOR2</t>
  </si>
  <si>
    <t xml:space="preserve"> Isoform 3 of Nuclear receptor corepressor 2 OS=Homo sapiens GN=NCOR2</t>
  </si>
  <si>
    <t>-0.698233292</t>
  </si>
  <si>
    <t>sp|P31629|ZEP2_HUMAN</t>
  </si>
  <si>
    <t>HIVEP2</t>
  </si>
  <si>
    <t xml:space="preserve"> Transcription factor HIVEP2 OS=Homo sapiens GN=HIVEP2 PE=1 SV=2</t>
  </si>
  <si>
    <t>-0.698707644</t>
  </si>
  <si>
    <t>sp|Q13393-2|PLD1_HUMAN</t>
  </si>
  <si>
    <t>PLD1</t>
  </si>
  <si>
    <t xml:space="preserve"> Isoform PLD1B of Phospholipase D1 OS=Homo sapiens GN=PLD1</t>
  </si>
  <si>
    <t>-0.698938314</t>
  </si>
  <si>
    <t>sp|Q9UGY1|NOL12_HUMAN</t>
  </si>
  <si>
    <t>NOL12</t>
  </si>
  <si>
    <t xml:space="preserve"> Nucleolar protein 12 OS=Homo sapiens GN=NOL12 PE=1 SV=1</t>
  </si>
  <si>
    <t>-0.699710525</t>
  </si>
  <si>
    <t>tr|E9PLD3|E9PLD3_HUMAN</t>
  </si>
  <si>
    <t>-0.70020733</t>
  </si>
  <si>
    <t>sp|Q9BRA0-2|LSMD1_HUMAN</t>
  </si>
  <si>
    <t>LSMD1</t>
  </si>
  <si>
    <t xml:space="preserve"> Isoform 2 of LSM domain-containing protein 1 OS=Homo sapiens GN=LSMD1</t>
  </si>
  <si>
    <t>-0.700261458</t>
  </si>
  <si>
    <t>sp|Q9Y5X2|SNX8_HUMAN</t>
  </si>
  <si>
    <t>SNX8</t>
  </si>
  <si>
    <t xml:space="preserve"> Sorting nexin-8 OS=Homo sapiens GN=SNX8 PE=1 SV=1</t>
  </si>
  <si>
    <t>-0.701003022</t>
  </si>
  <si>
    <t>sp|Q8IXZ2|ZC3H3_HUMAN</t>
  </si>
  <si>
    <t>ZC3H3</t>
  </si>
  <si>
    <t xml:space="preserve"> Zinc finger CCCH domain-containing protein 3 OS=Homo sapiens GN=ZC3H3 PE=1 SV=3</t>
  </si>
  <si>
    <t>-0.701126574</t>
  </si>
  <si>
    <t>sp|Q6ZW49-4|PAXI1_HUMAN</t>
  </si>
  <si>
    <t>PAXIP1</t>
  </si>
  <si>
    <t xml:space="preserve"> Isoform 5 of PAX-interacting protein 1 OS=Homo sapiens GN=PAXIP1</t>
  </si>
  <si>
    <t>-0.701698709</t>
  </si>
  <si>
    <t>sp|O15118|NPC1_HUMAN</t>
  </si>
  <si>
    <t>NPC1</t>
  </si>
  <si>
    <t xml:space="preserve"> Niemann-Pick C1 protein OS=Homo sapiens GN=NPC1 PE=1 SV=2</t>
  </si>
  <si>
    <t>-0.701897566</t>
  </si>
  <si>
    <t>sp|Q9P281|BAHC1_HUMAN</t>
  </si>
  <si>
    <t>BAHCC1</t>
  </si>
  <si>
    <t xml:space="preserve"> BAH and coiled-coil domain-containing protein 1 OS=Homo sapiens GN=BAHCC1 PE=1 SV=3</t>
  </si>
  <si>
    <t>-0.703221376</t>
  </si>
  <si>
    <t>sp|Q96EX2|RNFT2_HUMAN</t>
  </si>
  <si>
    <t>RNFT2</t>
  </si>
  <si>
    <t xml:space="preserve"> RING finger and transmembrane domain-containing protein 2 OS=Homo sapiens GN=RNFT2 PE=2 SV=2</t>
  </si>
  <si>
    <t>-0.70351289</t>
  </si>
  <si>
    <t>sp|Q7Z449|CP2U1_HUMAN</t>
  </si>
  <si>
    <t>CYP2U1</t>
  </si>
  <si>
    <t xml:space="preserve"> Cytochrome P450 2U1 OS=Homo sapiens GN=CYP2U1 PE=1 SV=1</t>
  </si>
  <si>
    <t>-0.703588563</t>
  </si>
  <si>
    <t>sp|Q53GL0-2|PKHO1_HUMAN</t>
  </si>
  <si>
    <t>PLEKHO1</t>
  </si>
  <si>
    <t xml:space="preserve"> Isoform 2 of Pleckstrin homology domain-containing family O member 1 OS=Homo sapiens GN=PLEKHO1</t>
  </si>
  <si>
    <t>-0.704049663</t>
  </si>
  <si>
    <t>sp|Q13325|IFIT5_HUMAN</t>
  </si>
  <si>
    <t>IFIT5</t>
  </si>
  <si>
    <t xml:space="preserve"> Interferon-induced protein with tetratricopeptide repeats 5 OS=Homo sapiens GN=IFIT5 PE=1 SV=1</t>
  </si>
  <si>
    <t>-0.704292038</t>
  </si>
  <si>
    <t>sp|Q6PK04|CC137_HUMAN</t>
  </si>
  <si>
    <t>CCDC137</t>
  </si>
  <si>
    <t xml:space="preserve"> Coiled-coil domain-containing protein 137 OS=Homo sapiens GN=CCDC137 PE=1 SV=1</t>
  </si>
  <si>
    <t>-0.704317818</t>
  </si>
  <si>
    <t>sp|Q99767|APBA2_HUMAN</t>
  </si>
  <si>
    <t>APBA2</t>
  </si>
  <si>
    <t xml:space="preserve"> Amyloid beta A4 precursor protein-binding family A member 2 OS=Homo sapiens GN=APBA2 PE=1 SV=3</t>
  </si>
  <si>
    <t>-0.706396298</t>
  </si>
  <si>
    <t>sp|Q9UER7-2|DAXX_HUMAN</t>
  </si>
  <si>
    <t>DAXX</t>
  </si>
  <si>
    <t xml:space="preserve"> Isoform 2 of Death domain-associated protein 6 OS=Homo sapiens GN=DAXX</t>
  </si>
  <si>
    <t>-0.706969499</t>
  </si>
  <si>
    <t>sp|P48449|ERG7_HUMAN</t>
  </si>
  <si>
    <t>LSS</t>
  </si>
  <si>
    <t xml:space="preserve"> Lanosterol synthase OS=Homo sapiens GN=LSS PE=1 SV=1</t>
  </si>
  <si>
    <t>-0.706984517</t>
  </si>
  <si>
    <t>sp|Q8NEF9|SRFB1_HUMAN</t>
  </si>
  <si>
    <t>SRFBP1</t>
  </si>
  <si>
    <t xml:space="preserve"> Serum response factor-binding protein 1 OS=Homo sapiens GN=SRFBP1 PE=1 SV=1</t>
  </si>
  <si>
    <t>-0.7078509</t>
  </si>
  <si>
    <t>sp|Q9UHN6|TMEM2_HUMAN</t>
  </si>
  <si>
    <t>TMEM2</t>
  </si>
  <si>
    <t xml:space="preserve"> Transmembrane protein 2 OS=Homo sapiens GN=TMEM2 PE=1 SV=1</t>
  </si>
  <si>
    <t>-0.70830158</t>
  </si>
  <si>
    <t>sp|Q6ZSY5|PPR3F_HUMAN</t>
  </si>
  <si>
    <t>PPP1R3F</t>
  </si>
  <si>
    <t xml:space="preserve"> Protein phosphatase 1 regulatory subunit 3F OS=Homo sapiens GN=PPP1R3F PE=2 SV=3</t>
  </si>
  <si>
    <t>-0.708892488</t>
  </si>
  <si>
    <t>sp|Q9UBV2|SE1L1_HUMAN</t>
  </si>
  <si>
    <t>SEL1L</t>
  </si>
  <si>
    <t xml:space="preserve"> Protein sel-1 homolog 1 OS=Homo sapiens GN=SEL1L PE=1 SV=3</t>
  </si>
  <si>
    <t>-0.709040888</t>
  </si>
  <si>
    <t>sp|Q9P2W9|STX18_HUMAN</t>
  </si>
  <si>
    <t>STX18</t>
  </si>
  <si>
    <t xml:space="preserve"> Syntaxin-18 OS=Homo sapiens GN=STX18 PE=1 SV=1</t>
  </si>
  <si>
    <t>-0.710294538</t>
  </si>
  <si>
    <t>sp|O60499-2|STX10_HUMAN</t>
  </si>
  <si>
    <t>STX10</t>
  </si>
  <si>
    <t xml:space="preserve"> Isoform 2 of Syntaxin-10 OS=Homo sapiens GN=STX10</t>
  </si>
  <si>
    <t>-0.710727957</t>
  </si>
  <si>
    <t>sp|Q9HAF1-2|EAF6_HUMAN</t>
  </si>
  <si>
    <t>MEAF6</t>
  </si>
  <si>
    <t xml:space="preserve"> Isoform 2 of Chromatin modification-related protein MEAF6 OS=Homo sapiens GN=MEAF6</t>
  </si>
  <si>
    <t>-0.712366291</t>
  </si>
  <si>
    <t>sp|Q76I76|SSH2_HUMAN</t>
  </si>
  <si>
    <t>SSH2</t>
  </si>
  <si>
    <t xml:space="preserve"> Protein phosphatase Slingshot homolog 2 OS=Homo sapiens GN=SSH2 PE=1 SV=1</t>
  </si>
  <si>
    <t>-0.712528228</t>
  </si>
  <si>
    <t>sp|Q9UI14|PRAF1_HUMAN</t>
  </si>
  <si>
    <t>RABAC1</t>
  </si>
  <si>
    <t xml:space="preserve"> Prenylated Rab acceptor protein 1 OS=Homo sapiens GN=RABAC1 PE=1 SV=1</t>
  </si>
  <si>
    <t>-0.712703419</t>
  </si>
  <si>
    <t>sp|P53680|AP2S1_HUMAN</t>
  </si>
  <si>
    <t>AP2S1</t>
  </si>
  <si>
    <t xml:space="preserve"> AP-2 complex subunit sigma OS=Homo sapiens GN=AP2S1 PE=1 SV=2</t>
  </si>
  <si>
    <t>-0.712773692</t>
  </si>
  <si>
    <t>sp|P61020|RAB5B_HUMAN</t>
  </si>
  <si>
    <t>RAB5B</t>
  </si>
  <si>
    <t xml:space="preserve"> Ras-related protein Rab-5B OS=Homo sapiens GN=RAB5B PE=1 SV=1</t>
  </si>
  <si>
    <t>-0.713864483</t>
  </si>
  <si>
    <t>sp|O15381|NVL_HUMAN</t>
  </si>
  <si>
    <t>NVL</t>
  </si>
  <si>
    <t xml:space="preserve"> Nuclear valosin-containing protein-like OS=Homo sapiens GN=NVL PE=1 SV=1</t>
  </si>
  <si>
    <t>-0.715751234</t>
  </si>
  <si>
    <t>sp|Q15118|PDK1_HUMAN</t>
  </si>
  <si>
    <t>PDK1</t>
  </si>
  <si>
    <t xml:space="preserve"> [Pyruvate dehydrogenase [lipoamide]] kinase isozyme 1, mitochondrial OS=Homo sapiens GN=PDK1 PE=1 SV=1</t>
  </si>
  <si>
    <t>-0.716230581</t>
  </si>
  <si>
    <t>sp|O43286|B4GT5_HUMAN</t>
  </si>
  <si>
    <t>B4GALT5</t>
  </si>
  <si>
    <t xml:space="preserve"> Beta-1,4-galactosyltransferase 5 OS=Homo sapiens GN=B4GALT5 PE=2 SV=1</t>
  </si>
  <si>
    <t>-0.716328275</t>
  </si>
  <si>
    <t>##sp|Q2M1P5|KIF7_HUMAN</t>
  </si>
  <si>
    <t>KIF7</t>
  </si>
  <si>
    <t xml:space="preserve"> Kinesin-like protein KIF7 OS=Homo sapiens GN=KIF7 PE=1 SV=2</t>
  </si>
  <si>
    <t>-0.716955044</t>
  </si>
  <si>
    <t>sp|O14786|NRP1_HUMAN</t>
  </si>
  <si>
    <t>NRP1</t>
  </si>
  <si>
    <t xml:space="preserve"> Neuropilin-1 OS=Homo sapiens GN=NRP1 PE=1 SV=3</t>
  </si>
  <si>
    <t>-0.717351856</t>
  </si>
  <si>
    <t>sp|P62841|RS15_HUMAN</t>
  </si>
  <si>
    <t>RPS15</t>
  </si>
  <si>
    <t xml:space="preserve"> 40S ribosomal protein S15 OS=Homo sapiens GN=RPS15 PE=1 SV=2</t>
  </si>
  <si>
    <t>-0.717859168</t>
  </si>
  <si>
    <t>sp|Q86YS7|K0528_HUMAN</t>
  </si>
  <si>
    <t>KIAA0528</t>
  </si>
  <si>
    <t xml:space="preserve"> Uncharacterized protein KIAA0528 OS=Homo sapiens GN=KIAA0528 PE=1 SV=1</t>
  </si>
  <si>
    <t>-0.717863576</t>
  </si>
  <si>
    <t>sp|Q9H792|PEAK1_HUMAN</t>
  </si>
  <si>
    <t>PEAK1</t>
  </si>
  <si>
    <t xml:space="preserve"> Pseudopodium-enriched atypical kinase 1 OS=Homo sapiens GN=PEAK1 PE=1 SV=4</t>
  </si>
  <si>
    <t>-0.718042835</t>
  </si>
  <si>
    <t>##sp|Q9NYI0-2|PSD3_HUMAN</t>
  </si>
  <si>
    <t>-0.718856184</t>
  </si>
  <si>
    <t>sp|P54259|ATN1_HUMAN</t>
  </si>
  <si>
    <t>ATN1</t>
  </si>
  <si>
    <t xml:space="preserve"> Atrophin-1 OS=Homo sapiens GN=ATN1 PE=1 SV=3</t>
  </si>
  <si>
    <t>-0.719151304</t>
  </si>
  <si>
    <t>sp|Q96DT5|DYH11_HUMAN</t>
  </si>
  <si>
    <t>DNAH11</t>
  </si>
  <si>
    <t xml:space="preserve"> Dynein heavy chain 11, axonemal OS=Homo sapiens GN=DNAH11 PE=1 SV=3</t>
  </si>
  <si>
    <t>-0.71973435</t>
  </si>
  <si>
    <t>sp|Q9NZ63|CI078_HUMAN</t>
  </si>
  <si>
    <t>C9orf78</t>
  </si>
  <si>
    <t xml:space="preserve"> Uncharacterized protein C9orf78 OS=Homo sapiens GN=C9orf78 PE=1 SV=1</t>
  </si>
  <si>
    <t>-0.719855817</t>
  </si>
  <si>
    <t>sp|Q5T3I0-3|GPTC4_HUMAN</t>
  </si>
  <si>
    <t>GPATCH4</t>
  </si>
  <si>
    <t xml:space="preserve"> Isoform 3 of G patch domain-containing protein 4 OS=Homo sapiens GN=GPATCH4</t>
  </si>
  <si>
    <t>-0.720692006</t>
  </si>
  <si>
    <t>sp|P59780|AP3S2_HUMAN</t>
  </si>
  <si>
    <t>AP3S2</t>
  </si>
  <si>
    <t xml:space="preserve"> AP-3 complex subunit sigma-2 OS=Homo sapiens GN=AP3S2 PE=2 SV=1</t>
  </si>
  <si>
    <t>-0.720901784</t>
  </si>
  <si>
    <t>sp|Q6ZMG9|LASS6_HUMAN</t>
  </si>
  <si>
    <t>LASS6</t>
  </si>
  <si>
    <t xml:space="preserve"> LAG1 longevity assurance homolog 6 OS=Homo sapiens GN=LASS6 PE=1 SV=1</t>
  </si>
  <si>
    <t>-0.721902381</t>
  </si>
  <si>
    <t>sp|Q8WUD4|CCD12_HUMAN</t>
  </si>
  <si>
    <t>CCDC12</t>
  </si>
  <si>
    <t xml:space="preserve"> Coiled-coil domain-containing protein 12 OS=Homo sapiens GN=CCDC12 PE=1 SV=1</t>
  </si>
  <si>
    <t>-0.721914248</t>
  </si>
  <si>
    <t>sp|Q9BVJ6|UT14A_HUMAN</t>
  </si>
  <si>
    <t>UTP14A</t>
  </si>
  <si>
    <t xml:space="preserve"> U3 small nucleolar RNA-associated protein 14 homolog A OS=Homo sapiens GN=UTP14A PE=1 SV=1</t>
  </si>
  <si>
    <t>-0.722421269</t>
  </si>
  <si>
    <t>sp|Q13641|TPBG_HUMAN</t>
  </si>
  <si>
    <t>TPBG</t>
  </si>
  <si>
    <t xml:space="preserve"> Trophoblast glycoprotein OS=Homo sapiens GN=TPBG PE=1 SV=1</t>
  </si>
  <si>
    <t>-0.723044673</t>
  </si>
  <si>
    <t>sp|Q8N6G5-2|CGAT2_HUMAN</t>
  </si>
  <si>
    <t>CSGALNACT2</t>
  </si>
  <si>
    <t xml:space="preserve"> Isoform 2 of Chondroitin sulfate N-acetylgalactosaminyltransferase 2 OS=Homo sapiens GN=CSGALNACT2</t>
  </si>
  <si>
    <t>-0.723727277</t>
  </si>
  <si>
    <t>tr|E9PR30|E9PR30_HUMAN</t>
  </si>
  <si>
    <t>FAU</t>
  </si>
  <si>
    <t xml:space="preserve"> Uncharacterized protein OS=Homo sapiens GN=FAU PE=4 SV=1</t>
  </si>
  <si>
    <t>-0.724073147</t>
  </si>
  <si>
    <t>sp|Q9NS56|TOPRS_HUMAN</t>
  </si>
  <si>
    <t>TOPORS</t>
  </si>
  <si>
    <t xml:space="preserve"> E3 ubiquitin-protein ligase Topors OS=Homo sapiens GN=TOPORS PE=1 SV=1</t>
  </si>
  <si>
    <t>-0.724128401</t>
  </si>
  <si>
    <t>sp|Q9H8M2|BRD9_HUMAN</t>
  </si>
  <si>
    <t>BRD9</t>
  </si>
  <si>
    <t xml:space="preserve"> Bromodomain-containing protein 9 OS=Homo sapiens GN=BRD9 PE=1 SV=2</t>
  </si>
  <si>
    <t>-0.724593798</t>
  </si>
  <si>
    <t>sp|Q9NYM9|BET1L_HUMAN</t>
  </si>
  <si>
    <t>BET1L</t>
  </si>
  <si>
    <t xml:space="preserve"> BET1-like protein OS=Homo sapiens GN=BET1L PE=1 SV=1</t>
  </si>
  <si>
    <t>-0.725145922</t>
  </si>
  <si>
    <t>sp|Q9UBB9|TFP11_HUMAN</t>
  </si>
  <si>
    <t>TFIP11</t>
  </si>
  <si>
    <t xml:space="preserve"> Tuftelin-interacting protein 11 OS=Homo sapiens GN=TFIP11 PE=1 SV=1</t>
  </si>
  <si>
    <t>-0.725364558</t>
  </si>
  <si>
    <t>sp|Q6P4I2|WDR73_HUMAN</t>
  </si>
  <si>
    <t>WDR73</t>
  </si>
  <si>
    <t xml:space="preserve"> WD repeat-containing protein 73 OS=Homo sapiens GN=WDR73 PE=1 SV=1</t>
  </si>
  <si>
    <t>-0.726207375</t>
  </si>
  <si>
    <t>sp|Q9NY12-2|GAR1_HUMAN</t>
  </si>
  <si>
    <t>GAR1</t>
  </si>
  <si>
    <t xml:space="preserve"> Isoform 2 of H/ACA ribonucleoprotein complex subunit 1 OS=Homo sapiens GN=GAR1</t>
  </si>
  <si>
    <t>-0.726665689</t>
  </si>
  <si>
    <t>sp|Q9NZV5-2|SELN_HUMAN</t>
  </si>
  <si>
    <t>SEPN1</t>
  </si>
  <si>
    <t xml:space="preserve"> Isoform 2 of Selenoprotein N OS=Homo sapiens GN=SEPN1</t>
  </si>
  <si>
    <t>-0.72668679</t>
  </si>
  <si>
    <t>sp|P78509-2|RELN_HUMAN</t>
  </si>
  <si>
    <t>RELN</t>
  </si>
  <si>
    <t xml:space="preserve"> Isoform 2 of Reelin OS=Homo sapiens GN=RELN</t>
  </si>
  <si>
    <t>-0.727118968</t>
  </si>
  <si>
    <t>sp|Q9BTU6|P4K2A_HUMAN</t>
  </si>
  <si>
    <t>PI4K2A</t>
  </si>
  <si>
    <t xml:space="preserve"> Phosphatidylinositol 4-kinase type 2-alpha OS=Homo sapiens GN=PI4K2A PE=1 SV=1</t>
  </si>
  <si>
    <t>-0.727240268</t>
  </si>
  <si>
    <t>sp|O75954|TSN9_HUMAN</t>
  </si>
  <si>
    <t>TSPAN9</t>
  </si>
  <si>
    <t xml:space="preserve"> Tetraspanin-9 OS=Homo sapiens GN=TSPAN9 PE=1 SV=1</t>
  </si>
  <si>
    <t>-0.727458899</t>
  </si>
  <si>
    <t>sp|Q15043-2|S39AE_HUMAN</t>
  </si>
  <si>
    <t>SLC39A14</t>
  </si>
  <si>
    <t xml:space="preserve"> Isoform 2 of Zinc transporter ZIP14 OS=Homo sapiens GN=SLC39A14</t>
  </si>
  <si>
    <t>-0.728225321</t>
  </si>
  <si>
    <t>sp|Q6T4R5-2|NHS_HUMAN</t>
  </si>
  <si>
    <t>NHS</t>
  </si>
  <si>
    <t xml:space="preserve"> Isoform 2 of Nance-Horan syndrome protein OS=Homo sapiens GN=NHS</t>
  </si>
  <si>
    <t>-0.729160522</t>
  </si>
  <si>
    <t>sp|Q71F23|CENPU_HUMAN</t>
  </si>
  <si>
    <t>MLF1IP</t>
  </si>
  <si>
    <t xml:space="preserve"> Centromere protein U OS=Homo sapiens GN=MLF1IP PE=1 SV=1</t>
  </si>
  <si>
    <t>-0.72978835</t>
  </si>
  <si>
    <t>sp|Q8N4J0|CI041_HUMAN</t>
  </si>
  <si>
    <t>C9orf41</t>
  </si>
  <si>
    <t xml:space="preserve"> UPF0586 protein C9orf41 OS=Homo sapiens GN=C9orf41 PE=1 SV=1</t>
  </si>
  <si>
    <t>-0.730740309</t>
  </si>
  <si>
    <t>sp|P60602|ROMO1_HUMAN</t>
  </si>
  <si>
    <t>ROMO1</t>
  </si>
  <si>
    <t xml:space="preserve"> Reactive oxygen species modulator 1 OS=Homo sapiens GN=ROMO1 PE=1 SV=1</t>
  </si>
  <si>
    <t>-0.730793276</t>
  </si>
  <si>
    <t>sp|P07996|TSP1_HUMAN</t>
  </si>
  <si>
    <t>THBS1</t>
  </si>
  <si>
    <t xml:space="preserve"> Thrombospondin-1 OS=Homo sapiens GN=THBS1 PE=1 SV=2</t>
  </si>
  <si>
    <t>-0.730818957</t>
  </si>
  <si>
    <t>sp|P40425|PBX2_HUMAN</t>
  </si>
  <si>
    <t>PBX2</t>
  </si>
  <si>
    <t xml:space="preserve"> Pre-B-cell leukemia transcription factor 2 OS=Homo sapiens GN=PBX2 PE=1 SV=2</t>
  </si>
  <si>
    <t>-0.73217397</t>
  </si>
  <si>
    <t>sp|Q9NV92|NFIP2_HUMAN</t>
  </si>
  <si>
    <t>NDFIP2</t>
  </si>
  <si>
    <t xml:space="preserve"> NEDD4 family-interacting protein 2 OS=Homo sapiens GN=NDFIP2 PE=1 SV=2</t>
  </si>
  <si>
    <t>-0.73279807</t>
  </si>
  <si>
    <t>sp|Q96KA5-2|CLP1L_HUMAN</t>
  </si>
  <si>
    <t>CLPTM1L</t>
  </si>
  <si>
    <t xml:space="preserve"> Isoform 2 of Cleft lip and palate transmembrane protein 1-like protein OS=Homo sapiens GN=CLPTM1L</t>
  </si>
  <si>
    <t>-0.733631093</t>
  </si>
  <si>
    <t>sp|P48380-2|RFX3_HUMAN</t>
  </si>
  <si>
    <t>RFX3</t>
  </si>
  <si>
    <t xml:space="preserve"> Isoform 2 of Transcription factor RFX3 OS=Homo sapiens GN=RFX3</t>
  </si>
  <si>
    <t>-0.734649461</t>
  </si>
  <si>
    <t>sp|O94923|GLCE_HUMAN</t>
  </si>
  <si>
    <t>GLCE</t>
  </si>
  <si>
    <t xml:space="preserve"> D-glucuronyl C5-epimerase OS=Homo sapiens GN=GLCE PE=1 SV=3</t>
  </si>
  <si>
    <t>-0.735393539</t>
  </si>
  <si>
    <t>sp|O95870|ABHGA_HUMAN</t>
  </si>
  <si>
    <t>ABHD16A</t>
  </si>
  <si>
    <t xml:space="preserve"> Abhydrolase domain-containing protein 16A OS=Homo sapiens GN=ABHD16A PE=1 SV=3</t>
  </si>
  <si>
    <t>-0.735581468</t>
  </si>
  <si>
    <t>sp|Q9H9P5-1|UNKL_HUMAN</t>
  </si>
  <si>
    <t>UNKL</t>
  </si>
  <si>
    <t xml:space="preserve"> Isoform 1 of RING finger protein unkempt-like OS=Homo sapiens GN=UNKL</t>
  </si>
  <si>
    <t>-0.736705564</t>
  </si>
  <si>
    <t>sp|Q9GZR2|REXO4_HUMAN</t>
  </si>
  <si>
    <t xml:space="preserve"> RNA exonuclease 4 OS=Homo sapiens GN=REXO4 PE=1 SV=2</t>
  </si>
  <si>
    <t>-0.736856077</t>
  </si>
  <si>
    <t>sp|O60282-2|KIF5C_HUMAN</t>
  </si>
  <si>
    <t>KIF5C</t>
  </si>
  <si>
    <t xml:space="preserve"> Isoform 2 of Kinesin heavy chain isoform 5C OS=Homo sapiens GN=KIF5C</t>
  </si>
  <si>
    <t>-0.737059253</t>
  </si>
  <si>
    <t>sp|Q6P5R6|RL22L_HUMAN</t>
  </si>
  <si>
    <t>RPL22L1</t>
  </si>
  <si>
    <t xml:space="preserve"> 60S ribosomal protein L22-like 1 OS=Homo sapiens GN=RPL22L1 PE=1 SV=2</t>
  </si>
  <si>
    <t>-0.738044855</t>
  </si>
  <si>
    <t>sp|P36383|CXG1_HUMAN</t>
  </si>
  <si>
    <t>GJC1</t>
  </si>
  <si>
    <t xml:space="preserve"> Gap junction gamma-1 protein OS=Homo sapiens GN=GJC1 PE=2 SV=2</t>
  </si>
  <si>
    <t>-0.738287644</t>
  </si>
  <si>
    <t>sp|Q8IZA0-2|K319L_HUMAN</t>
  </si>
  <si>
    <t>KIAA0319L</t>
  </si>
  <si>
    <t xml:space="preserve"> Isoform 2 of Dyslexia-associated protein KIAA0319-like protein OS=Homo sapiens GN=KIAA0319L</t>
  </si>
  <si>
    <t>-0.739417335</t>
  </si>
  <si>
    <t>sp|P08253|MMP2_HUMAN</t>
  </si>
  <si>
    <t>MMP2</t>
  </si>
  <si>
    <t xml:space="preserve"> 72 kDa type IV collagenase OS=Homo sapiens GN=MMP2 PE=1 SV=2</t>
  </si>
  <si>
    <t>-0.74005743</t>
  </si>
  <si>
    <t>sp|O95772-2|MENTO_HUMAN</t>
  </si>
  <si>
    <t>STARD3NL</t>
  </si>
  <si>
    <t xml:space="preserve"> Isoform 2 of MLN64 N-terminal domain homolog OS=Homo sapiens GN=STARD3NL</t>
  </si>
  <si>
    <t>-0.740323782</t>
  </si>
  <si>
    <t>sp|Q5PRF9|SMAG2_HUMAN</t>
  </si>
  <si>
    <t>SAMD4B</t>
  </si>
  <si>
    <t xml:space="preserve"> Protein Smaug homolog 2 OS=Homo sapiens GN=SAMD4B PE=1 SV=1</t>
  </si>
  <si>
    <t>-0.741271564</t>
  </si>
  <si>
    <t>sp|Q92522|H1X_HUMAN</t>
  </si>
  <si>
    <t>H1FX</t>
  </si>
  <si>
    <t xml:space="preserve"> Histone H1x OS=Homo sapiens GN=H1FX PE=1 SV=1</t>
  </si>
  <si>
    <t>-0.741591386</t>
  </si>
  <si>
    <t>sp|Q96CP6-2|GRM1A_HUMAN</t>
  </si>
  <si>
    <t>GRAMD1A</t>
  </si>
  <si>
    <t xml:space="preserve"> Isoform 2 of GRAM domain-containing protein 1A OS=Homo sapiens GN=GRAMD1A</t>
  </si>
  <si>
    <t>-0.742050211</t>
  </si>
  <si>
    <t>sp|Q15392|DHC24_HUMAN</t>
  </si>
  <si>
    <t>DHCR24</t>
  </si>
  <si>
    <t xml:space="preserve"> Delta(24)-sterol reductase OS=Homo sapiens GN=DHCR24 PE=1 SV=2</t>
  </si>
  <si>
    <t>-0.74345187</t>
  </si>
  <si>
    <t>sp|Q9BVL4|SELO_HUMAN</t>
  </si>
  <si>
    <t>SELO</t>
  </si>
  <si>
    <t xml:space="preserve"> Selenoprotein O OS=Homo sapiens GN=SELO PE=2 SV=3</t>
  </si>
  <si>
    <t>-0.744151914</t>
  </si>
  <si>
    <t>sp|P04406|G3P_HUMAN</t>
  </si>
  <si>
    <t>GAPDH</t>
  </si>
  <si>
    <t xml:space="preserve"> Glyceraldehyde-3-phosphate dehydrogenase OS=Homo sapiens GN=GAPDH PE=1 SV=3</t>
  </si>
  <si>
    <t>-0.744506132</t>
  </si>
  <si>
    <t>sp|O75381-2|PEX14_HUMAN</t>
  </si>
  <si>
    <t>PEX14</t>
  </si>
  <si>
    <t xml:space="preserve"> Isoform 2 of Peroxisomal membrane protein PEX14 OS=Homo sapiens GN=PEX14</t>
  </si>
  <si>
    <t>-0.744643048</t>
  </si>
  <si>
    <t>sp|Q6DKI1|RL7L_HUMAN</t>
  </si>
  <si>
    <t>RPL7L1</t>
  </si>
  <si>
    <t xml:space="preserve"> 60S ribosomal protein L7-like 1 OS=Homo sapiens GN=RPL7L1 PE=1 SV=1</t>
  </si>
  <si>
    <t>-0.744916874</t>
  </si>
  <si>
    <t>sp|Q01196-10|RUNX1_HUMAN</t>
  </si>
  <si>
    <t>RUNX1</t>
  </si>
  <si>
    <t xml:space="preserve"> Isoform AML-1I of Runt-related transcription factor 1 OS=Homo sapiens GN=RUNX1</t>
  </si>
  <si>
    <t>-0.745783806</t>
  </si>
  <si>
    <t>sp|O95249|GOSR1_HUMAN</t>
  </si>
  <si>
    <t>GOSR1</t>
  </si>
  <si>
    <t xml:space="preserve"> Golgi SNAP receptor complex member 1 OS=Homo sapiens GN=GOSR1 PE=1 SV=1</t>
  </si>
  <si>
    <t>-0.747049715</t>
  </si>
  <si>
    <t>sp|P0C0S5|H2AZ_HUMAN</t>
  </si>
  <si>
    <t>H2AFZ</t>
  </si>
  <si>
    <t xml:space="preserve"> Histone H2A.Z OS=Homo sapiens GN=H2AFZ PE=1 SV=2</t>
  </si>
  <si>
    <t>-0.747609418</t>
  </si>
  <si>
    <t>sp|Q5ST30|SYVM_HUMAN</t>
  </si>
  <si>
    <t>VARS2</t>
  </si>
  <si>
    <t xml:space="preserve"> Valyl-tRNA synthetase, mitochondrial OS=Homo sapiens GN=VARS2 PE=1 SV=2</t>
  </si>
  <si>
    <t>-0.747650911</t>
  </si>
  <si>
    <t>sp|Q9Y4C1|KDM3A_HUMAN</t>
  </si>
  <si>
    <t>KDM3A</t>
  </si>
  <si>
    <t xml:space="preserve"> Lysine-specific demethylase 3A OS=Homo sapiens GN=KDM3A PE=1 SV=4</t>
  </si>
  <si>
    <t>-0.747672863</t>
  </si>
  <si>
    <t>sp|P49754-2|VPS41_HUMAN</t>
  </si>
  <si>
    <t>VPS41</t>
  </si>
  <si>
    <t xml:space="preserve"> Isoform Short of Vacuolar protein sorting-associated protein 41 homolog OS=Homo sapiens GN=VPS41</t>
  </si>
  <si>
    <t>-0.748519474</t>
  </si>
  <si>
    <t>tr|B3KQV7|B3KQV7_HUMAN</t>
  </si>
  <si>
    <t>SLC29A1</t>
  </si>
  <si>
    <t xml:space="preserve"> Solute carrier family 29 (Nucleoside transporters), member 1, isoform CRA_b OS=Homo sapiens GN=SLC29A1 PE=2 SV=1</t>
  </si>
  <si>
    <t>-0.748779118</t>
  </si>
  <si>
    <t>sp|Q9Y6R9|CCD61_HUMAN</t>
  </si>
  <si>
    <t>CCDC61</t>
  </si>
  <si>
    <t xml:space="preserve"> Coiled-coil domain-containing protein 61 OS=Homo sapiens GN=CCDC61 PE=1 SV=2</t>
  </si>
  <si>
    <t>-0.749999664</t>
  </si>
  <si>
    <t>sp|Q86WN1|FCSD1_HUMAN</t>
  </si>
  <si>
    <t>FCHSD1</t>
  </si>
  <si>
    <t xml:space="preserve"> FCH and double SH3 domains protein 1 OS=Homo sapiens GN=FCHSD1 PE=1 SV=1</t>
  </si>
  <si>
    <t>-0.751039799</t>
  </si>
  <si>
    <t>sp|Q5JSZ5|PRC2B_HUMAN</t>
  </si>
  <si>
    <t>PRRC2B</t>
  </si>
  <si>
    <t xml:space="preserve"> Protein PRRC2B OS=Homo sapiens GN=PRRC2B PE=1 SV=2</t>
  </si>
  <si>
    <t>-0.75165613</t>
  </si>
  <si>
    <t>sp|Q8N0U8|VKORL_HUMAN</t>
  </si>
  <si>
    <t>VKORC1L1</t>
  </si>
  <si>
    <t xml:space="preserve"> Vitamin K epoxide reductase complex subunit 1-like protein 1 OS=Homo sapiens GN=VKORC1L1 PE=1 SV=2</t>
  </si>
  <si>
    <t>-0.752898405</t>
  </si>
  <si>
    <t>sp|Q8WWI5-2|CTL1_HUMAN</t>
  </si>
  <si>
    <t>SLC44A1</t>
  </si>
  <si>
    <t xml:space="preserve"> Isoform 2 of Choline transporter-like protein 1 OS=Homo sapiens GN=SLC44A1</t>
  </si>
  <si>
    <t>-0.752968044</t>
  </si>
  <si>
    <t>sp|Q8NCJ5|SPRY3_HUMAN</t>
  </si>
  <si>
    <t>SPRYD3</t>
  </si>
  <si>
    <t xml:space="preserve"> SPRY domain-containing protein 3 OS=Homo sapiens GN=SPRYD3 PE=1 SV=2</t>
  </si>
  <si>
    <t>-0.753734768</t>
  </si>
  <si>
    <t>sp|O00267|SPT5H_HUMAN</t>
  </si>
  <si>
    <t>SUPT5H</t>
  </si>
  <si>
    <t xml:space="preserve"> Transcription elongation factor SPT5 OS=Homo sapiens GN=SUPT5H PE=1 SV=1</t>
  </si>
  <si>
    <t>-0.753895185</t>
  </si>
  <si>
    <t>sp|Q9Y421|FA32A_HUMAN</t>
  </si>
  <si>
    <t>FAM32A</t>
  </si>
  <si>
    <t xml:space="preserve"> Protein FAM32A OS=Homo sapiens GN=FAM32A PE=1 SV=2</t>
  </si>
  <si>
    <t>-0.754884483</t>
  </si>
  <si>
    <t>sp|Q9HB58-3|SP110_HUMAN</t>
  </si>
  <si>
    <t>SP110</t>
  </si>
  <si>
    <t xml:space="preserve"> Isoform 3 of Sp110 nuclear body protein OS=Homo sapiens GN=SP110</t>
  </si>
  <si>
    <t>-0.755746011</t>
  </si>
  <si>
    <t>sp|Q8NBI2|CYAC3_HUMAN</t>
  </si>
  <si>
    <t>CYBASC3</t>
  </si>
  <si>
    <t xml:space="preserve"> Cytochrome b ascorbate-dependent protein 3 OS=Homo sapiens GN=CYBASC3 PE=1 SV=1</t>
  </si>
  <si>
    <t>-0.755955645</t>
  </si>
  <si>
    <t>sp|P31323|KAP3_HUMAN</t>
  </si>
  <si>
    <t>PRKAR2B</t>
  </si>
  <si>
    <t xml:space="preserve"> cAMP-dependent protein kinase type II-beta regulatory subunit OS=Homo sapiens GN=PRKAR2B PE=1 SV=3</t>
  </si>
  <si>
    <t>-0.757454895</t>
  </si>
  <si>
    <t>sp|Q9P2E5|CHPF2_HUMAN</t>
  </si>
  <si>
    <t>CHPF2</t>
  </si>
  <si>
    <t xml:space="preserve"> Chondroitin sulfate glucuronyltransferase OS=Homo sapiens GN=CHPF2 PE=2 SV=2</t>
  </si>
  <si>
    <t>-0.757900769</t>
  </si>
  <si>
    <t>sp|A8CG34|P121C_HUMAN</t>
  </si>
  <si>
    <t>POM121C</t>
  </si>
  <si>
    <t xml:space="preserve"> Nuclear envelope pore membrane protein POM 121C OS=Homo sapiens GN=POM121C PE=1 SV=2</t>
  </si>
  <si>
    <t>-0.75858294</t>
  </si>
  <si>
    <t>sp|P54098|DPOG1_HUMAN</t>
  </si>
  <si>
    <t>POLG</t>
  </si>
  <si>
    <t xml:space="preserve"> DNA polymerase subunit gamma-1 OS=Homo sapiens GN=POLG PE=1 SV=1</t>
  </si>
  <si>
    <t>-0.758693137</t>
  </si>
  <si>
    <t>sp|Q9BSE5|SPEB_HUMAN</t>
  </si>
  <si>
    <t>AGMAT</t>
  </si>
  <si>
    <t xml:space="preserve"> Agmatinase, mitochondrial OS=Homo sapiens GN=AGMAT PE=1 SV=2</t>
  </si>
  <si>
    <t>-0.759386691</t>
  </si>
  <si>
    <t>sp|Q9BY50|SC11C_HUMAN</t>
  </si>
  <si>
    <t>SEC11C</t>
  </si>
  <si>
    <t xml:space="preserve"> Signal peptidase complex catalytic subunit SEC11C OS=Homo sapiens GN=SEC11C PE=1 SV=3</t>
  </si>
  <si>
    <t>-0.761562731</t>
  </si>
  <si>
    <t>sp|Q9Y2G5-1|OFUT2_HUMAN</t>
  </si>
  <si>
    <t>POFUT2</t>
  </si>
  <si>
    <t xml:space="preserve"> Isoform A of GDP-fucose protein O-fucosyltransferase 2 OS=Homo sapiens GN=POFUT2</t>
  </si>
  <si>
    <t>-0.761573326</t>
  </si>
  <si>
    <t>##sp|Q8IW92|GLBL2_HUMAN</t>
  </si>
  <si>
    <t>GLB1L2</t>
  </si>
  <si>
    <t xml:space="preserve"> Beta-galactosidase-1-like protein 2 OS=Homo sapiens GN=GLB1L2 PE=2 SV=1</t>
  </si>
  <si>
    <t>-0.76196174</t>
  </si>
  <si>
    <t>sp|O15397|IPO8_HUMAN</t>
  </si>
  <si>
    <t>IPO8</t>
  </si>
  <si>
    <t xml:space="preserve"> Importin-8 OS=Homo sapiens GN=IPO8 PE=1 SV=2</t>
  </si>
  <si>
    <t>-0.762750953</t>
  </si>
  <si>
    <t>sp|Q14767|LTBP2_HUMAN</t>
  </si>
  <si>
    <t>LTBP2</t>
  </si>
  <si>
    <t xml:space="preserve"> Latent-transforming growth factor beta-binding protein 2 OS=Homo sapiens GN=LTBP2 PE=1 SV=3</t>
  </si>
  <si>
    <t>-0.76356975</t>
  </si>
  <si>
    <t>sp|P56556|NDUA6_HUMAN</t>
  </si>
  <si>
    <t>NDUFA6</t>
  </si>
  <si>
    <t xml:space="preserve"> NADH dehydrogenase [ubiquinone] 1 alpha subcomplex subunit 6 OS=Homo sapiens GN=NDUFA6 PE=1 SV=3</t>
  </si>
  <si>
    <t>-0.763679022</t>
  </si>
  <si>
    <t>sp|Q9HBR0|S38AA_HUMAN</t>
  </si>
  <si>
    <t>SLC38A10</t>
  </si>
  <si>
    <t xml:space="preserve"> Putative sodium-coupled neutral amino acid transporter 10 OS=Homo sapiens GN=SLC38A10 PE=1 SV=2</t>
  </si>
  <si>
    <t>-0.764003193</t>
  </si>
  <si>
    <t>sp|Q08431-3|MFGM_HUMAN</t>
  </si>
  <si>
    <t>MFGE8</t>
  </si>
  <si>
    <t xml:space="preserve"> Isoform 3 of Lactadherin OS=Homo sapiens GN=MFGE8</t>
  </si>
  <si>
    <t>-0.76403073</t>
  </si>
  <si>
    <t>sp|Q99574|NEUS_HUMAN</t>
  </si>
  <si>
    <t>SERPINI1</t>
  </si>
  <si>
    <t xml:space="preserve"> Neuroserpin OS=Homo sapiens GN=SERPINI1 PE=1 SV=1</t>
  </si>
  <si>
    <t>-0.765387308</t>
  </si>
  <si>
    <t>sp|P05546|HEP2_HUMAN</t>
  </si>
  <si>
    <t>SERPIND1</t>
  </si>
  <si>
    <t xml:space="preserve"> Heparin cofactor 2 OS=Homo sapiens GN=SERPIND1 PE=1 SV=3</t>
  </si>
  <si>
    <t>-0.76569312</t>
  </si>
  <si>
    <t>sp|P05067|A4_HUMAN</t>
  </si>
  <si>
    <t>APP</t>
  </si>
  <si>
    <t xml:space="preserve"> Amyloid beta A4 protein OS=Homo sapiens GN=APP PE=1 SV=3</t>
  </si>
  <si>
    <t>-0.766626572</t>
  </si>
  <si>
    <t>sp|Q8TCT9-5|HM13_HUMAN</t>
  </si>
  <si>
    <t xml:space="preserve"> Isoform 5 of Minor histocompatibility antigen H13 OS=Homo sapiens GN=HM13</t>
  </si>
  <si>
    <t>-0.767132776</t>
  </si>
  <si>
    <t>sp|Q93063-2|EXT2_HUMAN</t>
  </si>
  <si>
    <t>EXT2</t>
  </si>
  <si>
    <t xml:space="preserve"> Isoform 2 of Exostosin-2 OS=Homo sapiens GN=EXT2</t>
  </si>
  <si>
    <t>-0.768179368</t>
  </si>
  <si>
    <t>sp|P24390|ERD21_HUMAN</t>
  </si>
  <si>
    <t>KDELR1</t>
  </si>
  <si>
    <t xml:space="preserve"> ER lumen protein retaining receptor 1 OS=Homo sapiens GN=KDELR1 PE=1 SV=1</t>
  </si>
  <si>
    <t>-0.769017591</t>
  </si>
  <si>
    <t>sp|Q9H5J0|ZBTB3_HUMAN</t>
  </si>
  <si>
    <t>ZBTB3</t>
  </si>
  <si>
    <t xml:space="preserve"> Zinc finger and BTB domain-containing protein 3 OS=Homo sapiens GN=ZBTB3 PE=1 SV=1</t>
  </si>
  <si>
    <t>-0.769099672</t>
  </si>
  <si>
    <t>sp|Q68CZ1-2|FTM_HUMAN</t>
  </si>
  <si>
    <t>RPGRIP1L</t>
  </si>
  <si>
    <t xml:space="preserve"> Isoform 2 of Protein fantom OS=Homo sapiens GN=RPGRIP1L</t>
  </si>
  <si>
    <t>-0.771022962</t>
  </si>
  <si>
    <t>sp|O95070|YIF1A_HUMAN</t>
  </si>
  <si>
    <t>YIF1A</t>
  </si>
  <si>
    <t xml:space="preserve"> Protein YIF1A OS=Homo sapiens GN=YIF1A PE=1 SV=2</t>
  </si>
  <si>
    <t>-0.771247369</t>
  </si>
  <si>
    <t>sp|Q96CG3|TIFA_HUMAN</t>
  </si>
  <si>
    <t>TIFA</t>
  </si>
  <si>
    <t xml:space="preserve"> TRAF-interacting protein with FHA domain-containing protein A OS=Homo sapiens GN=TIFA PE=1 SV=1</t>
  </si>
  <si>
    <t>-0.771360411</t>
  </si>
  <si>
    <t>sp|Q9H5H4|ZN768_HUMAN</t>
  </si>
  <si>
    <t>ZNF768</t>
  </si>
  <si>
    <t xml:space="preserve"> Zinc finger protein 768 OS=Homo sapiens GN=ZNF768 PE=1 SV=2</t>
  </si>
  <si>
    <t>-0.771522876</t>
  </si>
  <si>
    <t>sp|Q6NYC1-3|JMJD6_HUMAN</t>
  </si>
  <si>
    <t>JMJD6</t>
  </si>
  <si>
    <t xml:space="preserve"> Isoform 3 of Bifunctional arginine demethylase and lysyl-hydroxylase JMJD6 OS=Homo sapiens GN=JMJD6</t>
  </si>
  <si>
    <t>-0.771898837</t>
  </si>
  <si>
    <t>sp|O95139|NDUB6_HUMAN</t>
  </si>
  <si>
    <t>NDUFB6</t>
  </si>
  <si>
    <t xml:space="preserve"> NADH dehydrogenase [ubiquinone] 1 beta subcomplex subunit 6 OS=Homo sapiens GN=NDUFB6 PE=1 SV=3</t>
  </si>
  <si>
    <t>-0.772910994</t>
  </si>
  <si>
    <t>sp|Q86XZ4|SPAS2_HUMAN</t>
  </si>
  <si>
    <t>SPATS2</t>
  </si>
  <si>
    <t xml:space="preserve"> Spermatogenesis-associated serine-rich protein 2 OS=Homo sapiens GN=SPATS2 PE=1 SV=1</t>
  </si>
  <si>
    <t>-0.773226325</t>
  </si>
  <si>
    <t>sp|O60237|MYPT2_HUMAN</t>
  </si>
  <si>
    <t>PPP1R12B</t>
  </si>
  <si>
    <t xml:space="preserve"> Protein phosphatase 1 regulatory subunit 12B OS=Homo sapiens GN=PPP1R12B PE=1 SV=2</t>
  </si>
  <si>
    <t>-0.778309858</t>
  </si>
  <si>
    <t>sp|Q92889|XPF_HUMAN</t>
  </si>
  <si>
    <t>ERCC4</t>
  </si>
  <si>
    <t xml:space="preserve"> DNA repair endonuclease XPF OS=Homo sapiens GN=ERCC4 PE=1 SV=3</t>
  </si>
  <si>
    <t>-0.77849802</t>
  </si>
  <si>
    <t>sp|Q99848|EBP2_HUMAN</t>
  </si>
  <si>
    <t>EBNA1BP2</t>
  </si>
  <si>
    <t xml:space="preserve"> Probable rRNA-processing protein EBP2 OS=Homo sapiens GN=EBNA1BP2 PE=1 SV=2</t>
  </si>
  <si>
    <t>-0.778761876</t>
  </si>
  <si>
    <t>sp|O43159|RRP8_HUMAN</t>
  </si>
  <si>
    <t>RRP8</t>
  </si>
  <si>
    <t xml:space="preserve"> Ribosomal RNA-processing protein 8 OS=Homo sapiens GN=RRP8 PE=1 SV=2</t>
  </si>
  <si>
    <t>-0.780800835</t>
  </si>
  <si>
    <t>sp|Q6P4A7-2|SFXN4_HUMAN</t>
  </si>
  <si>
    <t>SFXN4</t>
  </si>
  <si>
    <t xml:space="preserve"> Isoform 2 of Sideroflexin-4 OS=Homo sapiens GN=SFXN4</t>
  </si>
  <si>
    <t>-0.781145884</t>
  </si>
  <si>
    <t>sp|Q96BY7|ATG2B_HUMAN</t>
  </si>
  <si>
    <t>ATG2B</t>
  </si>
  <si>
    <t xml:space="preserve"> Autophagy-related protein 2 homolog B OS=Homo sapiens GN=ATG2B PE=1 SV=5</t>
  </si>
  <si>
    <t>-0.781562221</t>
  </si>
  <si>
    <t>sp|P56199|ITA1_HUMAN</t>
  </si>
  <si>
    <t>ITGA1</t>
  </si>
  <si>
    <t xml:space="preserve"> Integrin alpha-1 OS=Homo sapiens GN=ITGA1 PE=1 SV=2</t>
  </si>
  <si>
    <t>-0.78178918</t>
  </si>
  <si>
    <t>sp|P49641-3|MA2A2_HUMAN</t>
  </si>
  <si>
    <t>MAN2A2</t>
  </si>
  <si>
    <t xml:space="preserve"> Isoform 3 of Alpha-mannosidase 2x OS=Homo sapiens GN=MAN2A2</t>
  </si>
  <si>
    <t>-0.783088282</t>
  </si>
  <si>
    <t>sp|Q53SF7-2|COBL1_HUMAN</t>
  </si>
  <si>
    <t>COBLL1</t>
  </si>
  <si>
    <t xml:space="preserve"> Isoform 2 of Cordon-bleu protein-like 1 OS=Homo sapiens GN=COBLL1</t>
  </si>
  <si>
    <t>-0.783409828</t>
  </si>
  <si>
    <t>sp|Q969G3|SMCE1_HUMAN</t>
  </si>
  <si>
    <t xml:space="preserve"> SWI/SNF-related matrix-associated actin-dependent regulator of chromatin subfamily E member 1 OS=Homo sapiens GN=SMARCE1 PE=1 SV=2</t>
  </si>
  <si>
    <t>-0.78456892</t>
  </si>
  <si>
    <t>sp|Q9NYQ6|CELR1_HUMAN</t>
  </si>
  <si>
    <t>CELSR1</t>
  </si>
  <si>
    <t xml:space="preserve"> Cadherin EGF LAG seven-pass G-type receptor 1 OS=Homo sapiens GN=CELSR1 PE=1 SV=1</t>
  </si>
  <si>
    <t>-0.785202416</t>
  </si>
  <si>
    <t>sp|O75182-2|SIN3B_HUMAN</t>
  </si>
  <si>
    <t>SIN3B</t>
  </si>
  <si>
    <t xml:space="preserve"> Isoform 2 of Paired amphipathic helix protein Sin3b OS=Homo sapiens GN=SIN3B</t>
  </si>
  <si>
    <t>-0.785255329</t>
  </si>
  <si>
    <t>sp|Q2T9J0-2|TYSD1_HUMAN</t>
  </si>
  <si>
    <t>TYSND1</t>
  </si>
  <si>
    <t xml:space="preserve"> Isoform 2 of Peroxisomal leader peptide-processing protease OS=Homo sapiens GN=TYSND1</t>
  </si>
  <si>
    <t>-0.785639214</t>
  </si>
  <si>
    <t>sp|Q14554|PDIA5_HUMAN</t>
  </si>
  <si>
    <t>PDIA5</t>
  </si>
  <si>
    <t xml:space="preserve"> Protein disulfide-isomerase A5 OS=Homo sapiens GN=PDIA5 PE=1 SV=1</t>
  </si>
  <si>
    <t>-0.78575062</t>
  </si>
  <si>
    <t>sp|Q9UEE5|ST17A_HUMAN</t>
  </si>
  <si>
    <t>STK17A</t>
  </si>
  <si>
    <t xml:space="preserve"> Serine/threonine-protein kinase 17A OS=Homo sapiens GN=STK17A PE=1 SV=2</t>
  </si>
  <si>
    <t>-0.785788463</t>
  </si>
  <si>
    <t>sp|A5PLN9-2|CE044_HUMAN</t>
  </si>
  <si>
    <t>C5orf44</t>
  </si>
  <si>
    <t xml:space="preserve"> Isoform 2 of UPF0533 protein C5orf44 OS=Homo sapiens GN=C5orf44</t>
  </si>
  <si>
    <t>-0.786484363</t>
  </si>
  <si>
    <t>sp|Q92784-2|DPF3_HUMAN</t>
  </si>
  <si>
    <t>DPF3</t>
  </si>
  <si>
    <t xml:space="preserve"> Isoform 2 of Zinc finger protein DPF3 OS=Homo sapiens GN=DPF3</t>
  </si>
  <si>
    <t>-0.787474264</t>
  </si>
  <si>
    <t>sp|Q8NFP9|NBEA_HUMAN</t>
  </si>
  <si>
    <t>NBEA</t>
  </si>
  <si>
    <t xml:space="preserve"> Neurobeachin OS=Homo sapiens GN=NBEA PE=1 SV=3</t>
  </si>
  <si>
    <t>-0.787621136</t>
  </si>
  <si>
    <t>sp|Q5J8M3|TMM85_HUMAN</t>
  </si>
  <si>
    <t>TMEM85</t>
  </si>
  <si>
    <t xml:space="preserve"> Transmembrane protein 85 OS=Homo sapiens GN=TMEM85 PE=1 SV=2</t>
  </si>
  <si>
    <t>-0.787891798</t>
  </si>
  <si>
    <t>sp|O60447|EVI5_HUMAN</t>
  </si>
  <si>
    <t>EVI5</t>
  </si>
  <si>
    <t xml:space="preserve"> Ecotropic viral integration site 5 protein homolog OS=Homo sapiens GN=EVI5 PE=1 SV=3</t>
  </si>
  <si>
    <t>-0.788378626</t>
  </si>
  <si>
    <t>sp|Q96BK5|PINX1_HUMAN</t>
  </si>
  <si>
    <t>PINX1</t>
  </si>
  <si>
    <t xml:space="preserve"> PIN2/TERF1-interacting telomerase inhibitor 1 OS=Homo sapiens GN=PINX1 PE=1 SV=2</t>
  </si>
  <si>
    <t>-0.788406308</t>
  </si>
  <si>
    <t>sp|O43731-2|ERD23_HUMAN</t>
  </si>
  <si>
    <t>KDELR3</t>
  </si>
  <si>
    <t xml:space="preserve"> Isoform 2 of ER lumen protein retaining receptor 3 OS=Homo sapiens GN=KDELR3</t>
  </si>
  <si>
    <t>-0.789040189</t>
  </si>
  <si>
    <t>sp|Q9BR77|CCD77_HUMAN</t>
  </si>
  <si>
    <t>CCDC77</t>
  </si>
  <si>
    <t xml:space="preserve"> Coiled-coil domain-containing protein 77 OS=Homo sapiens GN=CCDC77 PE=2 SV=1</t>
  </si>
  <si>
    <t>-0.790163249</t>
  </si>
  <si>
    <t>sp|Q9Y4H2|IRS2_HUMAN</t>
  </si>
  <si>
    <t>IRS2</t>
  </si>
  <si>
    <t xml:space="preserve"> Insulin receptor substrate 2 OS=Homo sapiens GN=IRS2 PE=1 SV=2</t>
  </si>
  <si>
    <t>-0.790479052</t>
  </si>
  <si>
    <t>sp|Q9NPJ6|MED4_HUMAN</t>
  </si>
  <si>
    <t>MED4</t>
  </si>
  <si>
    <t xml:space="preserve"> Mediator of RNA polymerase II transcription subunit 4 OS=Homo sapiens GN=MED4 PE=1 SV=1</t>
  </si>
  <si>
    <t>-0.790574951</t>
  </si>
  <si>
    <t>sp|Q4G0S4|C27C1_HUMAN</t>
  </si>
  <si>
    <t>CYP27C1</t>
  </si>
  <si>
    <t xml:space="preserve"> Cytochrome P450 27C1 OS=Homo sapiens GN=CYP27C1 PE=2 SV=2</t>
  </si>
  <si>
    <t>-0.790625423</t>
  </si>
  <si>
    <t>sp|Q16514-2|TAF12_HUMAN</t>
  </si>
  <si>
    <t>TAF12</t>
  </si>
  <si>
    <t xml:space="preserve"> Isoform TAFII15 of Transcription initiation factor TFIID subunit 12 OS=Homo sapiens GN=TAF12</t>
  </si>
  <si>
    <t>-0.791074362</t>
  </si>
  <si>
    <t>##sp|Q9NZQ8-2|TRPM5_HUMAN</t>
  </si>
  <si>
    <t>TRPM5</t>
  </si>
  <si>
    <t xml:space="preserve"> Isoform 2 of Transient receptor potential cation channel subfamily M member 5 OS=Homo sapiens GN=TRPM5</t>
  </si>
  <si>
    <t>-0.791413168</t>
  </si>
  <si>
    <t>sp|Q96B36|AKTS1_HUMAN</t>
  </si>
  <si>
    <t>AKT1S1</t>
  </si>
  <si>
    <t xml:space="preserve"> Proline-rich AKT1 substrate 1 OS=Homo sapiens GN=AKT1S1 PE=1 SV=1</t>
  </si>
  <si>
    <t>-0.791670207</t>
  </si>
  <si>
    <t>tr|A8MTT3|A8MTT3_HUMAN</t>
  </si>
  <si>
    <t>hCG_1988162</t>
  </si>
  <si>
    <t xml:space="preserve"> HCG1988162 OS=Homo sapiens GN=hCG_1988162 PE=4 SV=2</t>
  </si>
  <si>
    <t>-0.791721668</t>
  </si>
  <si>
    <t>sp|P28702|RXRB_HUMAN</t>
  </si>
  <si>
    <t>RXRB</t>
  </si>
  <si>
    <t xml:space="preserve"> Retinoic acid receptor RXR-beta OS=Homo sapiens GN=RXRB PE=1 SV=2</t>
  </si>
  <si>
    <t>-0.793047904</t>
  </si>
  <si>
    <t>sp|Q9Y3Y2-3|CHTOP_HUMAN</t>
  </si>
  <si>
    <t>CHTOP</t>
  </si>
  <si>
    <t xml:space="preserve"> Isoform 2 of Chromatin target of PRMT1 protein OS=Homo sapiens GN=CHTOP</t>
  </si>
  <si>
    <t>-0.794212143</t>
  </si>
  <si>
    <t>sp|Q5T8P6-2|RBM26_HUMAN</t>
  </si>
  <si>
    <t xml:space="preserve"> Isoform 2 of RNA-binding protein 26 OS=Homo sapiens GN=RBM26</t>
  </si>
  <si>
    <t>-0.794229259</t>
  </si>
  <si>
    <t>sp|P35611-2|ADDA_HUMAN</t>
  </si>
  <si>
    <t>ADD1</t>
  </si>
  <si>
    <t xml:space="preserve"> Isoform 2 of Alpha-adducin OS=Homo sapiens GN=ADD1</t>
  </si>
  <si>
    <t>-0.794366752</t>
  </si>
  <si>
    <t>sp|O14656|TOR1A_HUMAN</t>
  </si>
  <si>
    <t>TOR1A</t>
  </si>
  <si>
    <t xml:space="preserve"> Torsin-1A OS=Homo sapiens GN=TOR1A PE=1 SV=1</t>
  </si>
  <si>
    <t>-0.794742712</t>
  </si>
  <si>
    <t>sp|Q13445|TMED1_HUMAN</t>
  </si>
  <si>
    <t>TMED1</t>
  </si>
  <si>
    <t xml:space="preserve"> Transmembrane emp24 domain-containing protein 1 OS=Homo sapiens GN=TMED1 PE=1 SV=1</t>
  </si>
  <si>
    <t>-0.795065646</t>
  </si>
  <si>
    <t>sp|Q9H0W8|SMG9_HUMAN</t>
  </si>
  <si>
    <t>SMG9</t>
  </si>
  <si>
    <t xml:space="preserve"> Protein SMG9 OS=Homo sapiens GN=SMG9 PE=1 SV=1</t>
  </si>
  <si>
    <t>-0.795550801</t>
  </si>
  <si>
    <t>sp|Q86UY6|NAA40_HUMAN</t>
  </si>
  <si>
    <t>NAA40</t>
  </si>
  <si>
    <t xml:space="preserve"> N-alpha-acetyltransferase 40, NatD catalytic subunit OS=Homo sapiens GN=NAA40 PE=2 SV=1</t>
  </si>
  <si>
    <t>-0.795713261</t>
  </si>
  <si>
    <t>sp|Q8N428-2|GLTL1_HUMAN</t>
  </si>
  <si>
    <t>GALNTL1</t>
  </si>
  <si>
    <t xml:space="preserve"> Isoform 2 of Putative polypeptide N-acetylgalactosaminyltransferase-like protein 1 OS=Homo sapiens GN=GALNTL1</t>
  </si>
  <si>
    <t>-0.795933213</t>
  </si>
  <si>
    <t>sp|P32970|CD70_HUMAN</t>
  </si>
  <si>
    <t>CD70</t>
  </si>
  <si>
    <t xml:space="preserve"> CD70 antigen OS=Homo sapiens GN=CD70 PE=1 SV=2</t>
  </si>
  <si>
    <t>-0.796113502</t>
  </si>
  <si>
    <t>sp|Q5VWN6|CJ018_HUMAN</t>
  </si>
  <si>
    <t>C10orf18</t>
  </si>
  <si>
    <t xml:space="preserve"> Uncharacterized protein C10orf18 OS=Homo sapiens GN=C10orf18 PE=1 SV=1</t>
  </si>
  <si>
    <t>-0.796659992</t>
  </si>
  <si>
    <t>sp|Q9NXE8|CWC25_HUMAN</t>
  </si>
  <si>
    <t>CWC25</t>
  </si>
  <si>
    <t xml:space="preserve"> Pre-mRNA-splicing factor CWC25 homolog OS=Homo sapiens GN=CWC25 PE=1 SV=1</t>
  </si>
  <si>
    <t>-0.796839255</t>
  </si>
  <si>
    <t>sp|P55347-2|PKNX1_HUMAN</t>
  </si>
  <si>
    <t>PKNOX1</t>
  </si>
  <si>
    <t xml:space="preserve"> Isoform 2 of Homeobox protein PKNOX1 OS=Homo sapiens GN=PKNOX1</t>
  </si>
  <si>
    <t>-0.797337914</t>
  </si>
  <si>
    <t>sp|O00257|CBX4_HUMAN</t>
  </si>
  <si>
    <t>CBX4</t>
  </si>
  <si>
    <t xml:space="preserve"> E3 SUMO-protein ligase CBX4 OS=Homo sapiens GN=CBX4 PE=1 SV=3</t>
  </si>
  <si>
    <t>-0.797806683</t>
  </si>
  <si>
    <t>sp|P15848|ARSB_HUMAN</t>
  </si>
  <si>
    <t>ARSB</t>
  </si>
  <si>
    <t xml:space="preserve"> Arylsulfatase B OS=Homo sapiens GN=ARSB PE=1 SV=1</t>
  </si>
  <si>
    <t>-0.799812784</t>
  </si>
  <si>
    <t>tr|C9J8K3|C9J8K3_HUMAN</t>
  </si>
  <si>
    <t xml:space="preserve"> Uncharacterized protein OS=Homo sapiens GN=PRRC2A PE=4 SV=1</t>
  </si>
  <si>
    <t>-0.800171615</t>
  </si>
  <si>
    <t>sp|Q96D53|ADCK4_HUMAN</t>
  </si>
  <si>
    <t>ADCK4</t>
  </si>
  <si>
    <t xml:space="preserve"> Uncharacterized aarF domain-containing protein kinase 4 OS=Homo sapiens GN=ADCK4 PE=1 SV=2</t>
  </si>
  <si>
    <t>-0.800550024</t>
  </si>
  <si>
    <t>sp|Q9UPQ0-2|LIMC1_HUMAN</t>
  </si>
  <si>
    <t>LIMCH1</t>
  </si>
  <si>
    <t xml:space="preserve"> Isoform 2 of LIM and calponin homology domains-containing protein 1 OS=Homo sapiens GN=LIMCH1</t>
  </si>
  <si>
    <t>-0.80273688</t>
  </si>
  <si>
    <t>sp|Q9UHR5-2|S30BP_HUMAN</t>
  </si>
  <si>
    <t>SAP30BP</t>
  </si>
  <si>
    <t xml:space="preserve"> Isoform 2 of SAP30-binding protein OS=Homo sapiens GN=SAP30BP</t>
  </si>
  <si>
    <t>-0.803433311</t>
  </si>
  <si>
    <t>sp|O94901|SUN1_HUMAN</t>
  </si>
  <si>
    <t>SUN1</t>
  </si>
  <si>
    <t xml:space="preserve"> SUN domain-containing protein 1 OS=Homo sapiens GN=SUN1 PE=1 SV=3</t>
  </si>
  <si>
    <t>-0.804216621</t>
  </si>
  <si>
    <t>sp|Q96HE7|ERO1A_HUMAN</t>
  </si>
  <si>
    <t>ERO1L</t>
  </si>
  <si>
    <t xml:space="preserve"> ERO1-like protein alpha OS=Homo sapiens GN=ERO1L PE=1 SV=2</t>
  </si>
  <si>
    <t>-0.804385302</t>
  </si>
  <si>
    <t>sp|P22304|IDS_HUMAN</t>
  </si>
  <si>
    <t>IDS</t>
  </si>
  <si>
    <t xml:space="preserve"> Iduronate 2-sulfatase OS=Homo sapiens GN=IDS PE=1 SV=1</t>
  </si>
  <si>
    <t>-0.805961166</t>
  </si>
  <si>
    <t>sp|Q8NAC3-2|I17RC_HUMAN</t>
  </si>
  <si>
    <t>IL17RC</t>
  </si>
  <si>
    <t xml:space="preserve"> Isoform 2 of Interleukin-17 receptor C OS=Homo sapiens GN=IL17RC</t>
  </si>
  <si>
    <t>-0.807029125</t>
  </si>
  <si>
    <t>sp|Q9ULE0|WWC3_HUMAN</t>
  </si>
  <si>
    <t>WWC3</t>
  </si>
  <si>
    <t xml:space="preserve"> Protein WWC3 OS=Homo sapiens GN=WWC3 PE=2 SV=3</t>
  </si>
  <si>
    <t>-0.809560737</t>
  </si>
  <si>
    <t>sp|Q6ZNA4-2|RN111_HUMAN</t>
  </si>
  <si>
    <t>RNF111</t>
  </si>
  <si>
    <t xml:space="preserve"> Isoform 2 of E3 ubiquitin-protein ligase Arkadia OS=Homo sapiens GN=RNF111</t>
  </si>
  <si>
    <t>-0.810409343</t>
  </si>
  <si>
    <t>sp|Q504Q3-2|PAN2_HUMAN</t>
  </si>
  <si>
    <t>PAN2</t>
  </si>
  <si>
    <t xml:space="preserve"> Isoform 2 of PAB-dependent poly(A)-specific ribonuclease subunit 2 OS=Homo sapiens GN=PAN2</t>
  </si>
  <si>
    <t>-0.810504873</t>
  </si>
  <si>
    <t>sp|Q9H1E5|TMX4_HUMAN</t>
  </si>
  <si>
    <t>TMX4</t>
  </si>
  <si>
    <t xml:space="preserve"> Thioredoxin-related transmembrane protein 4 OS=Homo sapiens GN=TMX4 PE=1 SV=1</t>
  </si>
  <si>
    <t>-0.8119412</t>
  </si>
  <si>
    <t>sp|Q76FK4-4|NOL8_HUMAN</t>
  </si>
  <si>
    <t>NOL8</t>
  </si>
  <si>
    <t xml:space="preserve"> Isoform 4 of Nucleolar protein 8 OS=Homo sapiens GN=NOL8</t>
  </si>
  <si>
    <t>-0.81446142</t>
  </si>
  <si>
    <t>##sp|P0C221|CN038_HUMAN</t>
  </si>
  <si>
    <t>C14orf38</t>
  </si>
  <si>
    <t xml:space="preserve"> Uncharacterized protein C14orf38 OS=Homo sapiens GN=C14orf38 PE=2 SV=1</t>
  </si>
  <si>
    <t>-0.815941353</t>
  </si>
  <si>
    <t>sp|Q8IX04-2|UEVLD_HUMAN</t>
  </si>
  <si>
    <t>UEVLD</t>
  </si>
  <si>
    <t xml:space="preserve"> Isoform 2 of Ubiquitin-conjugating enzyme E2 variant 3 OS=Homo sapiens GN=UEVLD</t>
  </si>
  <si>
    <t>-0.819770935</t>
  </si>
  <si>
    <t>sp|Q86UP3-2|ZFHX4_HUMAN</t>
  </si>
  <si>
    <t>ZFHX4</t>
  </si>
  <si>
    <t xml:space="preserve"> Isoform 2 of Zinc finger homeobox protein 4 OS=Homo sapiens GN=ZFHX4</t>
  </si>
  <si>
    <t>-0.820408412</t>
  </si>
  <si>
    <t>sp|Q16763|UBE2S_HUMAN</t>
  </si>
  <si>
    <t>UBE2S</t>
  </si>
  <si>
    <t xml:space="preserve"> Ubiquitin-conjugating enzyme E2 S OS=Homo sapiens GN=UBE2S PE=1 SV=2</t>
  </si>
  <si>
    <t>-0.820436699</t>
  </si>
  <si>
    <t>sp|P57087|JAM2_HUMAN</t>
  </si>
  <si>
    <t>JAM2</t>
  </si>
  <si>
    <t xml:space="preserve"> Junctional adhesion molecule B OS=Homo sapiens GN=JAM2 PE=1 SV=1</t>
  </si>
  <si>
    <t>-0.820590084</t>
  </si>
  <si>
    <t>##sp|Q6TFL3-3|CI093_HUMAN</t>
  </si>
  <si>
    <t>C9orf93</t>
  </si>
  <si>
    <t xml:space="preserve"> Isoform 2 of Uncharacterized protein C9orf93 OS=Homo sapiens GN=C9orf93</t>
  </si>
  <si>
    <t>-0.821065533</t>
  </si>
  <si>
    <t>sp|Q9Y2B5-2|CP007_HUMAN</t>
  </si>
  <si>
    <t>C16orf7</t>
  </si>
  <si>
    <t xml:space="preserve"> Isoform 2 of Uncharacterized protein C16orf7 OS=Homo sapiens GN=C16orf7</t>
  </si>
  <si>
    <t>-0.822136131</t>
  </si>
  <si>
    <t>sp|P51784|UBP11_HUMAN</t>
  </si>
  <si>
    <t>USP11</t>
  </si>
  <si>
    <t xml:space="preserve"> Ubiquitin carboxyl-terminal hydrolase 11 OS=Homo sapiens GN=USP11 PE=1 SV=3</t>
  </si>
  <si>
    <t>-0.822505839</t>
  </si>
  <si>
    <t>sp|Q6ZRS2-2|SRCAP_HUMAN</t>
  </si>
  <si>
    <t>SRCAP</t>
  </si>
  <si>
    <t xml:space="preserve"> Isoform 2 of Helicase SRCAP OS=Homo sapiens GN=SRCAP</t>
  </si>
  <si>
    <t>-0.822784785</t>
  </si>
  <si>
    <t>sp|P46063|RECQ1_HUMAN</t>
  </si>
  <si>
    <t>RECQL</t>
  </si>
  <si>
    <t xml:space="preserve"> ATP-dependent DNA helicase Q1 OS=Homo sapiens GN=RECQL PE=1 SV=3</t>
  </si>
  <si>
    <t>-0.824766993</t>
  </si>
  <si>
    <t>sp|Q96HP0|DOCK6_HUMAN</t>
  </si>
  <si>
    <t>DOCK6</t>
  </si>
  <si>
    <t xml:space="preserve"> Dedicator of cytokinesis protein 6 OS=Homo sapiens GN=DOCK6 PE=1 SV=3</t>
  </si>
  <si>
    <t>-0.825494486</t>
  </si>
  <si>
    <t>sp|P29373|RABP2_HUMAN</t>
  </si>
  <si>
    <t>CRABP2</t>
  </si>
  <si>
    <t xml:space="preserve"> Cellular retinoic acid-binding protein 2 OS=Homo sapiens GN=CRABP2 PE=1 SV=2</t>
  </si>
  <si>
    <t>-0.826043977</t>
  </si>
  <si>
    <t>##sp|Q00975-2|CAC1B_HUMAN</t>
  </si>
  <si>
    <t>CACNA1B</t>
  </si>
  <si>
    <t xml:space="preserve"> Isoform Alpha-1B-2 of Voltage-dependent N-type calcium channel subunit alpha-1B OS=Homo sapiens GN=CACNA1B</t>
  </si>
  <si>
    <t>-0.826735627</t>
  </si>
  <si>
    <t>sp|Q92618|ZN516_HUMAN</t>
  </si>
  <si>
    <t>ZNF516</t>
  </si>
  <si>
    <t xml:space="preserve"> Zinc finger protein 516 OS=Homo sapiens GN=ZNF516 PE=1 SV=1</t>
  </si>
  <si>
    <t>-0.827473949</t>
  </si>
  <si>
    <t>##sp|Q86YC3|LRC33_HUMAN</t>
  </si>
  <si>
    <t>LRRC33</t>
  </si>
  <si>
    <t xml:space="preserve"> Leucine-rich repeat-containing protein 33 OS=Homo sapiens GN=LRRC33 PE=2 SV=1</t>
  </si>
  <si>
    <t>-0.827967571</t>
  </si>
  <si>
    <t>sp|Q9NPH3|IL1AP_HUMAN</t>
  </si>
  <si>
    <t>IL1RAP</t>
  </si>
  <si>
    <t xml:space="preserve"> Interleukin-1 receptor accessory protein OS=Homo sapiens GN=IL1RAP PE=1 SV=2</t>
  </si>
  <si>
    <t>-0.828162193</t>
  </si>
  <si>
    <t>sp|Q01130|SRSF2_HUMAN</t>
  </si>
  <si>
    <t>SRSF2</t>
  </si>
  <si>
    <t xml:space="preserve"> Serine/arginine-rich splicing factor 2 OS=Homo sapiens GN=SRSF2 PE=1 SV=4</t>
  </si>
  <si>
    <t>-0.829229506</t>
  </si>
  <si>
    <t>sp|P27449|VATL_HUMAN</t>
  </si>
  <si>
    <t>ATP6V0C</t>
  </si>
  <si>
    <t xml:space="preserve"> V-type proton ATPase 16 kDa proteolipid subunit OS=Homo sapiens GN=ATP6V0C PE=1 SV=1</t>
  </si>
  <si>
    <t>-0.829500549</t>
  </si>
  <si>
    <t>sp|O43290|SNUT1_HUMAN</t>
  </si>
  <si>
    <t>SART1</t>
  </si>
  <si>
    <t xml:space="preserve"> U4/U6.U5 tri-snRNP-associated protein 1 OS=Homo sapiens GN=SART1 PE=1 SV=1</t>
  </si>
  <si>
    <t>-0.830437789</t>
  </si>
  <si>
    <t>sp|Q9NV66|TYW1_HUMAN</t>
  </si>
  <si>
    <t>TYW1</t>
  </si>
  <si>
    <t xml:space="preserve"> tRNA wybutosine-synthesizing protein 1 homolog OS=Homo sapiens GN=TYW1 PE=1 SV=2</t>
  </si>
  <si>
    <t>-0.831380373</t>
  </si>
  <si>
    <t>sp|Q9BVM2|DPCD_HUMAN</t>
  </si>
  <si>
    <t>DPCD</t>
  </si>
  <si>
    <t xml:space="preserve"> Protein DPCD OS=Homo sapiens GN=DPCD PE=1 SV=2</t>
  </si>
  <si>
    <t>-0.83144995</t>
  </si>
  <si>
    <t>sp|Q8NFA0|UBP32_HUMAN</t>
  </si>
  <si>
    <t>USP32</t>
  </si>
  <si>
    <t xml:space="preserve"> Ubiquitin carboxyl-terminal hydrolase 32 OS=Homo sapiens GN=USP32 PE=1 SV=1</t>
  </si>
  <si>
    <t>-0.832133082</t>
  </si>
  <si>
    <t>sp|Q16630-2|CPSF6_HUMAN</t>
  </si>
  <si>
    <t>CPSF6</t>
  </si>
  <si>
    <t xml:space="preserve"> Isoform 2 of Cleavage and polyadenylation specificity factor subunit 6 OS=Homo sapiens GN=CPSF6</t>
  </si>
  <si>
    <t>-0.832360631</t>
  </si>
  <si>
    <t>sp|P45974-2|UBP5_HUMAN</t>
  </si>
  <si>
    <t>USP5</t>
  </si>
  <si>
    <t xml:space="preserve"> Isoform Short of Ubiquitin carboxyl-terminal hydrolase 5 OS=Homo sapiens GN=USP5</t>
  </si>
  <si>
    <t>-0.832922492</t>
  </si>
  <si>
    <t>sp|P35269|T2FA_HUMAN</t>
  </si>
  <si>
    <t>GTF2F1</t>
  </si>
  <si>
    <t xml:space="preserve"> General transcription factor IIF subunit 1 OS=Homo sapiens GN=GTF2F1 PE=1 SV=2</t>
  </si>
  <si>
    <t>-0.833317327</t>
  </si>
  <si>
    <t>sp|O14494-2|LPP1_HUMAN</t>
  </si>
  <si>
    <t>PPAP2A</t>
  </si>
  <si>
    <t xml:space="preserve"> Isoform 2 of Lipid phosphate phosphohydrolase 1 OS=Homo sapiens GN=PPAP2A</t>
  </si>
  <si>
    <t>-0.833970924</t>
  </si>
  <si>
    <t>sp|Q15155|NOMO1_HUMAN</t>
  </si>
  <si>
    <t>NOMO1</t>
  </si>
  <si>
    <t xml:space="preserve"> Nodal modulator 1 OS=Homo sapiens GN=NOMO1 PE=1 SV=5</t>
  </si>
  <si>
    <t>-0.834001497</t>
  </si>
  <si>
    <t>sp|O95168|NDUB4_HUMAN</t>
  </si>
  <si>
    <t>NDUFB4</t>
  </si>
  <si>
    <t xml:space="preserve"> NADH dehydrogenase [ubiquinone] 1 beta subcomplex subunit 4 OS=Homo sapiens GN=NDUFB4 PE=1 SV=3</t>
  </si>
  <si>
    <t>-0.837164511</t>
  </si>
  <si>
    <t>sp|Q8N350|DOS_HUMAN</t>
  </si>
  <si>
    <t>DOS</t>
  </si>
  <si>
    <t xml:space="preserve"> Protein Dos OS=Homo sapiens GN=DOS PE=1 SV=2</t>
  </si>
  <si>
    <t>-0.838188516</t>
  </si>
  <si>
    <t>sp|P52848-2|NDST1_HUMAN</t>
  </si>
  <si>
    <t>NDST1</t>
  </si>
  <si>
    <t xml:space="preserve"> Isoform 2 of Bifunctional heparan sulfate N-deacetylase/N-sulfotransferase 1 OS=Homo sapiens GN=NDST1</t>
  </si>
  <si>
    <t>-0.838588478</t>
  </si>
  <si>
    <t>sp|Q969M3-3|YIPF5_HUMAN</t>
  </si>
  <si>
    <t>YIPF5</t>
  </si>
  <si>
    <t xml:space="preserve"> Isoform 3 of Protein YIPF5 OS=Homo sapiens GN=YIPF5</t>
  </si>
  <si>
    <t>-0.839676425</t>
  </si>
  <si>
    <t>sp|Q8NFW8|NEUA_HUMAN</t>
  </si>
  <si>
    <t>CMAS</t>
  </si>
  <si>
    <t xml:space="preserve"> N-acylneuraminate cytidylyltransferase OS=Homo sapiens GN=CMAS PE=1 SV=2</t>
  </si>
  <si>
    <t>-0.841425688</t>
  </si>
  <si>
    <t>sp|Q96CC6|RHDF1_HUMAN</t>
  </si>
  <si>
    <t>RHBDF1</t>
  </si>
  <si>
    <t xml:space="preserve"> Inactive rhomboid protein 1 OS=Homo sapiens GN=RHBDF1 PE=1 SV=2</t>
  </si>
  <si>
    <t>-0.841769411</t>
  </si>
  <si>
    <t>sp|P53778|MK12_HUMAN</t>
  </si>
  <si>
    <t>MAPK12</t>
  </si>
  <si>
    <t xml:space="preserve"> Mitogen-activated protein kinase 12 OS=Homo sapiens GN=MAPK12 PE=1 SV=3</t>
  </si>
  <si>
    <t>-0.841769773</t>
  </si>
  <si>
    <t>sp|Q12929|EPS8_HUMAN</t>
  </si>
  <si>
    <t>EPS8</t>
  </si>
  <si>
    <t xml:space="preserve"> Epidermal growth factor receptor kinase substrate 8 OS=Homo sapiens GN=EPS8 PE=1 SV=1</t>
  </si>
  <si>
    <t>-0.841851152</t>
  </si>
  <si>
    <t>sp|P49761-1|CLK3_HUMAN</t>
  </si>
  <si>
    <t>CLK3</t>
  </si>
  <si>
    <t xml:space="preserve"> Isoform 1 of Dual specificity protein kinase CLK3 OS=Homo sapiens GN=CLK3</t>
  </si>
  <si>
    <t>-0.842031803</t>
  </si>
  <si>
    <t>sp|Q7KYR7-1|BT2A1_HUMAN</t>
  </si>
  <si>
    <t>BTN2A1</t>
  </si>
  <si>
    <t xml:space="preserve"> Isoform 2 of Butyrophilin subfamily 2 member A1 OS=Homo sapiens GN=BTN2A1</t>
  </si>
  <si>
    <t>-0.842091263</t>
  </si>
  <si>
    <t>sp|Q9UPT9-2|UBP22_HUMAN</t>
  </si>
  <si>
    <t>USP22</t>
  </si>
  <si>
    <t xml:space="preserve"> Isoform 2 of Ubiquitin carboxyl-terminal hydrolase 22 OS=Homo sapiens GN=USP22</t>
  </si>
  <si>
    <t>-0.842093313</t>
  </si>
  <si>
    <t>sp|Q6ZV89|SH2D5_HUMAN</t>
  </si>
  <si>
    <t>SH2D5</t>
  </si>
  <si>
    <t xml:space="preserve"> SH2 domain-containing protein 5 OS=Homo sapiens GN=SH2D5 PE=1 SV=1</t>
  </si>
  <si>
    <t>-0.843379316</t>
  </si>
  <si>
    <t>sp|Q14676-2|MDC1_HUMAN</t>
  </si>
  <si>
    <t>MDC1</t>
  </si>
  <si>
    <t xml:space="preserve"> Isoform 2 of Mediator of DNA damage checkpoint protein 1 OS=Homo sapiens GN=MDC1</t>
  </si>
  <si>
    <t>-0.844053463</t>
  </si>
  <si>
    <t>sp|Q92830|KAT2A_HUMAN</t>
  </si>
  <si>
    <t>KAT2A</t>
  </si>
  <si>
    <t xml:space="preserve"> Histone acetyltransferase KAT2A OS=Homo sapiens GN=KAT2A PE=1 SV=3</t>
  </si>
  <si>
    <t>-0.844743592</t>
  </si>
  <si>
    <t>sp|Q9BTC0|DIDO1_HUMAN</t>
  </si>
  <si>
    <t>DIDO1</t>
  </si>
  <si>
    <t xml:space="preserve"> Death-inducer obliterator 1 OS=Homo sapiens GN=DIDO1 PE=1 SV=5</t>
  </si>
  <si>
    <t>-0.844837259</t>
  </si>
  <si>
    <t>sp|P54802|ANAG_HUMAN</t>
  </si>
  <si>
    <t>NAGLU</t>
  </si>
  <si>
    <t xml:space="preserve"> Alpha-N-acetylglucosaminidase OS=Homo sapiens GN=NAGLU PE=1 SV=2</t>
  </si>
  <si>
    <t>-0.845242074</t>
  </si>
  <si>
    <t>sp|Q9UBQ6|EXTL2_HUMAN</t>
  </si>
  <si>
    <t>EXTL2</t>
  </si>
  <si>
    <t xml:space="preserve"> Exostosin-like 2 OS=Homo sapiens GN=EXTL2 PE=1 SV=1</t>
  </si>
  <si>
    <t>-0.845882416</t>
  </si>
  <si>
    <t>sp|O15162|PLS1_HUMAN</t>
  </si>
  <si>
    <t>PLSCR1</t>
  </si>
  <si>
    <t xml:space="preserve"> Phospholipid scramblase 1 OS=Homo sapiens GN=PLSCR1 PE=1 SV=1</t>
  </si>
  <si>
    <t>-0.847553037</t>
  </si>
  <si>
    <t>sp|Q9NZM5|GSCR2_HUMAN</t>
  </si>
  <si>
    <t>GLTSCR2</t>
  </si>
  <si>
    <t xml:space="preserve"> Glioma tumor suppressor candidate region gene 2 protein OS=Homo sapiens GN=GLTSCR2 PE=1 SV=2</t>
  </si>
  <si>
    <t>-0.848348411</t>
  </si>
  <si>
    <t>sp|O75882-2|ATRN_HUMAN</t>
  </si>
  <si>
    <t>ATRN</t>
  </si>
  <si>
    <t xml:space="preserve"> Isoform 2 of Attractin OS=Homo sapiens GN=ATRN</t>
  </si>
  <si>
    <t>-0.849048448</t>
  </si>
  <si>
    <t>sp|Q99418-2|CYH2_HUMAN</t>
  </si>
  <si>
    <t>CYTH2</t>
  </si>
  <si>
    <t xml:space="preserve"> Isoform 2 of Cytohesin-2 OS=Homo sapiens GN=CYTH2</t>
  </si>
  <si>
    <t>-0.850173503</t>
  </si>
  <si>
    <t>sp|Q9HAW4-3|CLSPN_HUMAN</t>
  </si>
  <si>
    <t>CLSPN</t>
  </si>
  <si>
    <t xml:space="preserve"> Isoform 3 of Claspin OS=Homo sapiens GN=CLSPN</t>
  </si>
  <si>
    <t>-0.851000001</t>
  </si>
  <si>
    <t>sp|Q9Y2B1|TMEM5_HUMAN</t>
  </si>
  <si>
    <t>TMEM5</t>
  </si>
  <si>
    <t xml:space="preserve"> Transmembrane protein 5 OS=Homo sapiens GN=TMEM5 PE=2 SV=1</t>
  </si>
  <si>
    <t>-0.851123513</t>
  </si>
  <si>
    <t>sp|Q86VM9|ZCH18_HUMAN</t>
  </si>
  <si>
    <t>ZC3H18</t>
  </si>
  <si>
    <t xml:space="preserve"> Zinc finger CCCH domain-containing protein 18 OS=Homo sapiens GN=ZC3H18 PE=1 SV=2</t>
  </si>
  <si>
    <t>-0.851386019</t>
  </si>
  <si>
    <t>sp|O14828-2|SCAM3_HUMAN</t>
  </si>
  <si>
    <t xml:space="preserve"> Isoform 2 of Secretory carrier-associated membrane protein 3 OS=Homo sapiens GN=SCAMP3</t>
  </si>
  <si>
    <t>-0.85227471</t>
  </si>
  <si>
    <t>sp|P48382|RFX5_HUMAN</t>
  </si>
  <si>
    <t>RFX5</t>
  </si>
  <si>
    <t xml:space="preserve"> DNA-binding protein RFX5 OS=Homo sapiens GN=RFX5 PE=1 SV=1</t>
  </si>
  <si>
    <t>-0.853214716</t>
  </si>
  <si>
    <t>sp|Q9H788|SH24A_HUMAN</t>
  </si>
  <si>
    <t>SH2D4A</t>
  </si>
  <si>
    <t xml:space="preserve"> SH2 domain-containing protein 4A OS=Homo sapiens GN=SH2D4A PE=1 SV=1</t>
  </si>
  <si>
    <t>-0.853339963</t>
  </si>
  <si>
    <t>sp|P31350|RIR2_HUMAN</t>
  </si>
  <si>
    <t>RRM2</t>
  </si>
  <si>
    <t xml:space="preserve"> Ribonucleoside-diphosphate reductase subunit M2 OS=Homo sapiens GN=RRM2 PE=1 SV=1</t>
  </si>
  <si>
    <t>-0.855695067</t>
  </si>
  <si>
    <t>sp|Q96EU6-2|RRP36_HUMAN</t>
  </si>
  <si>
    <t>RRP36</t>
  </si>
  <si>
    <t xml:space="preserve"> Isoform 2 of Ribosomal RNA processing protein 36 homolog OS=Homo sapiens GN=RRP36</t>
  </si>
  <si>
    <t>-0.855976224</t>
  </si>
  <si>
    <t>sp|Q8N0T1|CH059_HUMAN</t>
  </si>
  <si>
    <t>C8orf59</t>
  </si>
  <si>
    <t xml:space="preserve"> Uncharacterized protein C8orf59 OS=Homo sapiens GN=C8orf59 PE=1 SV=2</t>
  </si>
  <si>
    <t>-0.856639903</t>
  </si>
  <si>
    <t>sp|Q8TBZ6|RG9D2_HUMAN</t>
  </si>
  <si>
    <t>RG9MTD2</t>
  </si>
  <si>
    <t xml:space="preserve"> RNA (guanine-9-)-methyltransferase domain-containing protein 2 OS=Homo sapiens GN=RG9MTD2 PE=2 SV=1</t>
  </si>
  <si>
    <t>-0.857178892</t>
  </si>
  <si>
    <t>sp|P02792|FRIL_HUMAN</t>
  </si>
  <si>
    <t>FTL</t>
  </si>
  <si>
    <t xml:space="preserve"> Ferritin light chain OS=Homo sapiens GN=FTL PE=1 SV=2</t>
  </si>
  <si>
    <t>-0.857252207</t>
  </si>
  <si>
    <t>sp|Q9NYA1-2|SPHK1_HUMAN</t>
  </si>
  <si>
    <t>SPHK1</t>
  </si>
  <si>
    <t xml:space="preserve"> Isoform 2 of Sphingosine kinase 1 OS=Homo sapiens GN=SPHK1</t>
  </si>
  <si>
    <t>-0.858418651</t>
  </si>
  <si>
    <t>tr|E9PEY0|E9PEY0_HUMAN</t>
  </si>
  <si>
    <t xml:space="preserve"> Uncharacterized protein OS=Homo sapiens GN=CEP170 PE=4 SV=1</t>
  </si>
  <si>
    <t>-0.860582533</t>
  </si>
  <si>
    <t>sp|Q92791|SC65_HUMAN</t>
  </si>
  <si>
    <t>LEPREL4</t>
  </si>
  <si>
    <t xml:space="preserve"> Synaptonemal complex protein SC65 OS=Homo sapiens GN=LEPREL4 PE=1 SV=1</t>
  </si>
  <si>
    <t>-0.861919901</t>
  </si>
  <si>
    <t>sp|Q9ULD4|BRPF3_HUMAN</t>
  </si>
  <si>
    <t>BRPF3</t>
  </si>
  <si>
    <t xml:space="preserve"> Bromodomain and PHD finger-containing protein 3 OS=Homo sapiens GN=BRPF3 PE=1 SV=2</t>
  </si>
  <si>
    <t>-0.863356834</t>
  </si>
  <si>
    <t>sp|Q92626|PXDN_HUMAN</t>
  </si>
  <si>
    <t>PXDN</t>
  </si>
  <si>
    <t xml:space="preserve"> Peroxidasin homolog OS=Homo sapiens GN=PXDN PE=1 SV=2</t>
  </si>
  <si>
    <t>-0.864483551</t>
  </si>
  <si>
    <t>sp|Q9BVC6|TM109_HUMAN</t>
  </si>
  <si>
    <t>TMEM109</t>
  </si>
  <si>
    <t xml:space="preserve"> Transmembrane protein 109 OS=Homo sapiens GN=TMEM109 PE=1 SV=1</t>
  </si>
  <si>
    <t>-0.865895071</t>
  </si>
  <si>
    <t>sp|P54821-2|PRRX1_HUMAN</t>
  </si>
  <si>
    <t>PRRX1</t>
  </si>
  <si>
    <t xml:space="preserve"> Isoform PMX1-A of Paired mesoderm homeobox protein 1 OS=Homo sapiens GN=PRRX1</t>
  </si>
  <si>
    <t>-0.866037899</t>
  </si>
  <si>
    <t>sp|Q4VC05-2|BCL7A_HUMAN</t>
  </si>
  <si>
    <t>BCL7A</t>
  </si>
  <si>
    <t xml:space="preserve"> Isoform 2 of B-cell CLL/lymphoma 7 protein family member A OS=Homo sapiens GN=BCL7A</t>
  </si>
  <si>
    <t>-0.866056383</t>
  </si>
  <si>
    <t>sp|O95477|ABCA1_HUMAN</t>
  </si>
  <si>
    <t>ABCA1</t>
  </si>
  <si>
    <t xml:space="preserve"> ATP-binding cassette sub-family A member 1 OS=Homo sapiens GN=ABCA1 PE=1 SV=3</t>
  </si>
  <si>
    <t>-0.866229241</t>
  </si>
  <si>
    <t>sp|Q68D10-2|SPT2_HUMAN</t>
  </si>
  <si>
    <t>SPTY2D1</t>
  </si>
  <si>
    <t xml:space="preserve"> Isoform 2 of Protein SPT2 homolog OS=Homo sapiens GN=SPTY2D1</t>
  </si>
  <si>
    <t>-0.866517154</t>
  </si>
  <si>
    <t>sp|Q14766-4|LTBP1_HUMAN</t>
  </si>
  <si>
    <t>LTBP1</t>
  </si>
  <si>
    <t xml:space="preserve"> Isoform 4 of Latent-transforming growth factor beta-binding protein 1 OS=Homo sapiens GN=LTBP1</t>
  </si>
  <si>
    <t>-0.866564899</t>
  </si>
  <si>
    <t>sp|Q8NI60|ADCK3_HUMAN</t>
  </si>
  <si>
    <t>ADCK3</t>
  </si>
  <si>
    <t xml:space="preserve"> Chaperone activity of bc1 complex-like, mitochondrial OS=Homo sapiens GN=ADCK3 PE=1 SV=1</t>
  </si>
  <si>
    <t>-0.866695927</t>
  </si>
  <si>
    <t>sp|Q3ZAQ7-2|VMA21_HUMAN</t>
  </si>
  <si>
    <t>VMA21</t>
  </si>
  <si>
    <t xml:space="preserve"> Isoform 2 of Vacuolar ATPase assembly integral membrane protein VMA21 OS=Homo sapiens GN=VMA21</t>
  </si>
  <si>
    <t>-0.868115837</t>
  </si>
  <si>
    <t>sp|Q9H920|RN121_HUMAN</t>
  </si>
  <si>
    <t>RNF121</t>
  </si>
  <si>
    <t xml:space="preserve"> RING finger protein 121 OS=Homo sapiens GN=RNF121 PE=2 SV=1</t>
  </si>
  <si>
    <t>-0.868594736</t>
  </si>
  <si>
    <t>sp|P98174|FGD1_HUMAN</t>
  </si>
  <si>
    <t>FGD1</t>
  </si>
  <si>
    <t xml:space="preserve"> FYVE, RhoGEF and PH domain-containing protein 1 OS=Homo sapiens GN=FGD1 PE=1 SV=2</t>
  </si>
  <si>
    <t>-0.868725873</t>
  </si>
  <si>
    <t>sp|P01130|LDLR_HUMAN</t>
  </si>
  <si>
    <t>LDLR</t>
  </si>
  <si>
    <t xml:space="preserve"> Low-density lipoprotein receptor OS=Homo sapiens GN=LDLR PE=1 SV=1</t>
  </si>
  <si>
    <t>-0.869106314</t>
  </si>
  <si>
    <t>sp|Q15772-1|SPEG_HUMAN</t>
  </si>
  <si>
    <t>SPEG</t>
  </si>
  <si>
    <t xml:space="preserve"> Isoform 1 of Striated muscle preferentially expressed protein kinase OS=Homo sapiens GN=SPEG</t>
  </si>
  <si>
    <t>-0.870420945</t>
  </si>
  <si>
    <t>sp|Q8WUY8|NAT14_HUMAN</t>
  </si>
  <si>
    <t>NAT14</t>
  </si>
  <si>
    <t xml:space="preserve"> N-acetyltransferase 14 OS=Homo sapiens GN=NAT14 PE=1 SV=1</t>
  </si>
  <si>
    <t>-0.871970693</t>
  </si>
  <si>
    <t>sp|Q9H4A5|GLP3L_HUMAN</t>
  </si>
  <si>
    <t>GOLPH3L</t>
  </si>
  <si>
    <t xml:space="preserve"> Golgi phosphoprotein 3-like OS=Homo sapiens GN=GOLPH3L PE=1 SV=1</t>
  </si>
  <si>
    <t>-0.872469994</t>
  </si>
  <si>
    <t>sp|Q9H173|SIL1_HUMAN</t>
  </si>
  <si>
    <t>SIL1</t>
  </si>
  <si>
    <t xml:space="preserve"> Nucleotide exchange factor SIL1 OS=Homo sapiens GN=SIL1 PE=1 SV=1</t>
  </si>
  <si>
    <t>-0.873468889</t>
  </si>
  <si>
    <t>sp|Q01826-2|SATB1_HUMAN</t>
  </si>
  <si>
    <t>SATB1</t>
  </si>
  <si>
    <t xml:space="preserve"> Isoform 2 of DNA-binding protein SATB1 OS=Homo sapiens GN=SATB1</t>
  </si>
  <si>
    <t>-0.874140373</t>
  </si>
  <si>
    <t>sp|Q9UEY8-2|ADDG_HUMAN</t>
  </si>
  <si>
    <t>ADD3</t>
  </si>
  <si>
    <t xml:space="preserve"> Isoform 1 of Gamma-adducin OS=Homo sapiens GN=ADD3</t>
  </si>
  <si>
    <t>-0.876696784</t>
  </si>
  <si>
    <t>sp|Q9NP74|PALMD_HUMAN</t>
  </si>
  <si>
    <t>PALMD</t>
  </si>
  <si>
    <t xml:space="preserve"> Palmdelphin OS=Homo sapiens GN=PALMD PE=1 SV=1</t>
  </si>
  <si>
    <t>-0.87994293</t>
  </si>
  <si>
    <t>sp|P30414|NKTR_HUMAN</t>
  </si>
  <si>
    <t>NKTR</t>
  </si>
  <si>
    <t xml:space="preserve"> NK-tumor recognition protein OS=Homo sapiens GN=NKTR PE=1 SV=2</t>
  </si>
  <si>
    <t>-0.880034117</t>
  </si>
  <si>
    <t>sp|Q9P227|RHG23_HUMAN</t>
  </si>
  <si>
    <t>ARHGAP23</t>
  </si>
  <si>
    <t xml:space="preserve"> Rho GTPase-activating protein 23 OS=Homo sapiens GN=ARHGAP23 PE=1 SV=2</t>
  </si>
  <si>
    <t>-0.88107597</t>
  </si>
  <si>
    <t>sp|Q15004|PAF_HUMAN</t>
  </si>
  <si>
    <t>PAF</t>
  </si>
  <si>
    <t xml:space="preserve"> PCNA-associated factor OS=Homo sapiens GN=PAF PE=1 SV=1</t>
  </si>
  <si>
    <t>-0.881415435</t>
  </si>
  <si>
    <t>sp|Q16850|CP51A_HUMAN</t>
  </si>
  <si>
    <t>-0.882311649</t>
  </si>
  <si>
    <t>sp|Q9Y5V3-2|MAGD1_HUMAN</t>
  </si>
  <si>
    <t>MAGED1</t>
  </si>
  <si>
    <t xml:space="preserve"> Isoform 2 of Melanoma-associated antigen D1 OS=Homo sapiens GN=MAGED1</t>
  </si>
  <si>
    <t>-0.88337924</t>
  </si>
  <si>
    <t>sp|Q8N2K1|UB2J2_HUMAN</t>
  </si>
  <si>
    <t>UBE2J2</t>
  </si>
  <si>
    <t xml:space="preserve"> Ubiquitin-conjugating enzyme E2 J2 OS=Homo sapiens GN=UBE2J2 PE=1 SV=3</t>
  </si>
  <si>
    <t>-0.884180165</t>
  </si>
  <si>
    <t>sp|Q9H814|PHAX_HUMAN</t>
  </si>
  <si>
    <t>PHAX</t>
  </si>
  <si>
    <t xml:space="preserve"> Phosphorylated adapter RNA export protein OS=Homo sapiens GN=PHAX PE=1 SV=1</t>
  </si>
  <si>
    <t>-0.884782379</t>
  </si>
  <si>
    <t>sp|Q8IUH5-3|ZDH17_HUMAN</t>
  </si>
  <si>
    <t>ZDHHC17</t>
  </si>
  <si>
    <t xml:space="preserve"> Isoform 3 of Palmitoyltransferase ZDHHC17 OS=Homo sapiens GN=ZDHHC17</t>
  </si>
  <si>
    <t>-0.886657507</t>
  </si>
  <si>
    <t>sp|Q8WUB8-2|PHF10_HUMAN</t>
  </si>
  <si>
    <t>PHF10</t>
  </si>
  <si>
    <t xml:space="preserve"> Isoform 2 of PHD finger protein 10 OS=Homo sapiens GN=PHF10</t>
  </si>
  <si>
    <t>-0.887166524</t>
  </si>
  <si>
    <t>sp|Q15773|MLF2_HUMAN</t>
  </si>
  <si>
    <t>MLF2</t>
  </si>
  <si>
    <t xml:space="preserve"> Myeloid leukemia factor 2 OS=Homo sapiens GN=MLF2 PE=1 SV=1</t>
  </si>
  <si>
    <t>-0.887520101</t>
  </si>
  <si>
    <t>sp|Q9UDY2|ZO2_HUMAN</t>
  </si>
  <si>
    <t>TJP2</t>
  </si>
  <si>
    <t xml:space="preserve"> Tight junction protein ZO-2 OS=Homo sapiens GN=TJP2 PE=1 SV=2</t>
  </si>
  <si>
    <t>-0.888359041</t>
  </si>
  <si>
    <t>sp|Q5HYI8|RABL3_HUMAN</t>
  </si>
  <si>
    <t>RABL3</t>
  </si>
  <si>
    <t xml:space="preserve"> Rab-like protein 3 OS=Homo sapiens GN=RABL3 PE=1 SV=1</t>
  </si>
  <si>
    <t>-0.888429276</t>
  </si>
  <si>
    <t>sp|Q96G01-3|BICD1_HUMAN</t>
  </si>
  <si>
    <t>BICD1</t>
  </si>
  <si>
    <t xml:space="preserve"> Isoform 3 of Protein bicaudal D homolog 1 OS=Homo sapiens GN=BICD1</t>
  </si>
  <si>
    <t>-0.888481081</t>
  </si>
  <si>
    <t>sp|Q86W92-2|LIPB1_HUMAN</t>
  </si>
  <si>
    <t>PPFIBP1</t>
  </si>
  <si>
    <t xml:space="preserve"> Isoform 2 of Liprin-beta-1 OS=Homo sapiens GN=PPFIBP1</t>
  </si>
  <si>
    <t>-0.888903156</t>
  </si>
  <si>
    <t>sp|Q76L83|ASXL2_HUMAN</t>
  </si>
  <si>
    <t>ASXL2</t>
  </si>
  <si>
    <t xml:space="preserve"> Putative Polycomb group protein ASXL2 OS=Homo sapiens GN=ASXL2 PE=1 SV=1</t>
  </si>
  <si>
    <t>-0.890003041</t>
  </si>
  <si>
    <t>sp|Q8TB61-2|S35B2_HUMAN</t>
  </si>
  <si>
    <t>SLC35B2</t>
  </si>
  <si>
    <t xml:space="preserve"> Isoform 2 of Adenosine 3'-phospho 5'-phosphosulfate transporter 1 OS=Homo sapiens GN=SLC35B2</t>
  </si>
  <si>
    <t>-0.892251182</t>
  </si>
  <si>
    <t>sp|P48553|TPC10_HUMAN</t>
  </si>
  <si>
    <t>TRAPPC10</t>
  </si>
  <si>
    <t xml:space="preserve"> Trafficking protein particle complex subunit 10 OS=Homo sapiens GN=TRAPPC10 PE=1 SV=2</t>
  </si>
  <si>
    <t>-0.894095325</t>
  </si>
  <si>
    <t>tr|Q6ZWL1|Q6ZWL1_HUMAN</t>
  </si>
  <si>
    <t>ADAM32</t>
  </si>
  <si>
    <t xml:space="preserve"> Uncharacterized protein OS=Homo sapiens GN=ADAM32 PE=2 SV=1</t>
  </si>
  <si>
    <t>-0.894117111</t>
  </si>
  <si>
    <t>tr|Q6ZN96|Q6ZN96_HUMAN</t>
  </si>
  <si>
    <t xml:space="preserve"> Uncharacterized protein OS=Homo sapiens GN=FMNL2 PE=2 SV=1</t>
  </si>
  <si>
    <t>-0.894293864</t>
  </si>
  <si>
    <t>sp|Q9H6R0|DHX33_HUMAN</t>
  </si>
  <si>
    <t>DHX33</t>
  </si>
  <si>
    <t xml:space="preserve"> Putative ATP-dependent RNA helicase DHX33 OS=Homo sapiens GN=DHX33 PE=1 SV=2</t>
  </si>
  <si>
    <t>-0.89474037</t>
  </si>
  <si>
    <t>sp|P16870-2|CBPE_HUMAN</t>
  </si>
  <si>
    <t>CPE</t>
  </si>
  <si>
    <t xml:space="preserve"> Isoform 2 of Carboxypeptidase E OS=Homo sapiens GN=CPE</t>
  </si>
  <si>
    <t>-0.894743893</t>
  </si>
  <si>
    <t>sp|Q9H2J7|S6A15_HUMAN</t>
  </si>
  <si>
    <t>SLC6A15</t>
  </si>
  <si>
    <t xml:space="preserve"> Sodium-dependent neutral amino acid transporter B(0)AT2 OS=Homo sapiens GN=SLC6A15 PE=1 SV=1</t>
  </si>
  <si>
    <t>-0.896156933</t>
  </si>
  <si>
    <t>sp|Q7Z3D4|LYSM3_HUMAN</t>
  </si>
  <si>
    <t>LYSMD3</t>
  </si>
  <si>
    <t xml:space="preserve"> LysM and putative peptidoglycan-binding domain-containing protein 3 OS=Homo sapiens GN=LYSMD3 PE=2 SV=2</t>
  </si>
  <si>
    <t>-0.896987308</t>
  </si>
  <si>
    <t>sp|Q9UK23-2|NAGPA_HUMAN</t>
  </si>
  <si>
    <t>NAGPA</t>
  </si>
  <si>
    <t xml:space="preserve"> Isoform 2 of N-acetylglucosamine-1-phosphodiester alpha-N-acetylglucosaminidase OS=Homo sapiens GN=NAGPA</t>
  </si>
  <si>
    <t>-0.898831609</t>
  </si>
  <si>
    <t>sp|Q8NBZ0|IN80E_HUMAN</t>
  </si>
  <si>
    <t>INO80E</t>
  </si>
  <si>
    <t xml:space="preserve"> INO80 complex subunit E OS=Homo sapiens GN=INO80E PE=1 SV=1</t>
  </si>
  <si>
    <t>-0.899086863</t>
  </si>
  <si>
    <t>sp|Q9NX61|T161A_HUMAN</t>
  </si>
  <si>
    <t>TMEM161A</t>
  </si>
  <si>
    <t xml:space="preserve"> Transmembrane protein 161A OS=Homo sapiens GN=TMEM161A PE=2 SV=1</t>
  </si>
  <si>
    <t>-0.899175935</t>
  </si>
  <si>
    <t>sp|Q8NHQ8|RASF8_HUMAN</t>
  </si>
  <si>
    <t>RASSF8</t>
  </si>
  <si>
    <t xml:space="preserve"> Ras association domain-containing protein 8 OS=Homo sapiens GN=RASSF8 PE=1 SV=2</t>
  </si>
  <si>
    <t>-0.899456998</t>
  </si>
  <si>
    <t>sp|Q8N2S1-2|LTBP4_HUMAN</t>
  </si>
  <si>
    <t>LTBP4</t>
  </si>
  <si>
    <t xml:space="preserve"> Isoform 2 of Latent-transforming growth factor beta-binding protein 4 OS=Homo sapiens GN=LTBP4</t>
  </si>
  <si>
    <t>-0.899976264</t>
  </si>
  <si>
    <t>sp|Q16836-2|HCDH_HUMAN</t>
  </si>
  <si>
    <t>HADH</t>
  </si>
  <si>
    <t xml:space="preserve"> Isoform 2 of Hydroxyacyl-coenzyme A dehydrogenase, mitochondrial OS=Homo sapiens GN=HADH</t>
  </si>
  <si>
    <t>-0.900048589</t>
  </si>
  <si>
    <t>sp|Q5VUJ6|LRCH2_HUMAN</t>
  </si>
  <si>
    <t>LRCH2</t>
  </si>
  <si>
    <t xml:space="preserve"> Leucine-rich repeat and calponin homology domain-containing protein 2 OS=Homo sapiens GN=LRCH2 PE=2 SV=2</t>
  </si>
  <si>
    <t>-0.900479576</t>
  </si>
  <si>
    <t>sp|Q8IUW5|RELL1_HUMAN</t>
  </si>
  <si>
    <t>RELL1</t>
  </si>
  <si>
    <t xml:space="preserve"> RELT-like protein 1 OS=Homo sapiens GN=RELL1 PE=1 SV=1</t>
  </si>
  <si>
    <t>-0.900489598</t>
  </si>
  <si>
    <t>sp|P56181-2|NDUV3_HUMAN</t>
  </si>
  <si>
    <t xml:space="preserve"> Isoform 2 of NADH dehydrogenase [ubiquinone] flavoprotein 3, mitochondrial OS=Homo sapiens GN=NDUFV3</t>
  </si>
  <si>
    <t>-0.901826025</t>
  </si>
  <si>
    <t>sp|O43719|HTSF1_HUMAN</t>
  </si>
  <si>
    <t>HTATSF1</t>
  </si>
  <si>
    <t xml:space="preserve"> HIV Tat-specific factor 1 OS=Homo sapiens GN=HTATSF1 PE=1 SV=1</t>
  </si>
  <si>
    <t>-0.903991509</t>
  </si>
  <si>
    <t>sp|Q99590-2|SCAFB_HUMAN</t>
  </si>
  <si>
    <t>SCAF11</t>
  </si>
  <si>
    <t xml:space="preserve"> Isoform 2 of Protein SCAF11 OS=Homo sapiens GN=SCAF11</t>
  </si>
  <si>
    <t>-0.904109663</t>
  </si>
  <si>
    <t>sp|Q96QZ7-2|MAGI1_HUMAN</t>
  </si>
  <si>
    <t>MAGI1</t>
  </si>
  <si>
    <t xml:space="preserve"> Isoform 2 of Membrane-associated guanylate kinase, WW and PDZ domain-containing protein 1 OS=Homo sapiens GN=MAGI1</t>
  </si>
  <si>
    <t>-0.905145005</t>
  </si>
  <si>
    <t>sp|Q9Y282-3|ERGI3_HUMAN</t>
  </si>
  <si>
    <t>ERGIC3</t>
  </si>
  <si>
    <t xml:space="preserve"> Isoform 3 of Endoplasmic reticulum-Golgi intermediate compartment protein 3 OS=Homo sapiens GN=ERGIC3</t>
  </si>
  <si>
    <t>-0.905485029</t>
  </si>
  <si>
    <t>sp|P41247|PLPL4_HUMAN</t>
  </si>
  <si>
    <t>PNPLA4</t>
  </si>
  <si>
    <t xml:space="preserve"> Patatin-like phospholipase domain-containing protein 4 OS=Homo sapiens GN=PNPLA4 PE=1 SV=3</t>
  </si>
  <si>
    <t>-0.905827122</t>
  </si>
  <si>
    <t>tr|E7EP37|E7EP37_HUMAN</t>
  </si>
  <si>
    <t>-0.906731756</t>
  </si>
  <si>
    <t>sp|Q96RW7-2|HMCN1_HUMAN</t>
  </si>
  <si>
    <t>HMCN1</t>
  </si>
  <si>
    <t xml:space="preserve"> Isoform 2 of Hemicentin-1 OS=Homo sapiens GN=HMCN1</t>
  </si>
  <si>
    <t>-0.907027763</t>
  </si>
  <si>
    <t>sp|Q9H0S4|DDX47_HUMAN</t>
  </si>
  <si>
    <t>DDX47</t>
  </si>
  <si>
    <t xml:space="preserve"> Probable ATP-dependent RNA helicase DDX47 OS=Homo sapiens GN=DDX47 PE=1 SV=1</t>
  </si>
  <si>
    <t>-0.908692197</t>
  </si>
  <si>
    <t>sp|Q6QNY0|BL1S3_HUMAN</t>
  </si>
  <si>
    <t>BLOC1S3</t>
  </si>
  <si>
    <t xml:space="preserve"> Biogenesis of lysosome-related organelles complex 1 subunit 3 OS=Homo sapiens GN=BLOC1S3 PE=1 SV=1</t>
  </si>
  <si>
    <t>-0.908881899</t>
  </si>
  <si>
    <t>sp|Q9H0J9|PAR12_HUMAN</t>
  </si>
  <si>
    <t>PARP12</t>
  </si>
  <si>
    <t xml:space="preserve"> Poly [ADP-ribose] polymerase 12 OS=Homo sapiens GN=PARP12 PE=1 SV=1</t>
  </si>
  <si>
    <t>-0.909240487</t>
  </si>
  <si>
    <t>sp|P23458|JAK1_HUMAN</t>
  </si>
  <si>
    <t>JAK1</t>
  </si>
  <si>
    <t xml:space="preserve"> Tyrosine-protein kinase JAK1 OS=Homo sapiens GN=JAK1 PE=1 SV=2</t>
  </si>
  <si>
    <t>-0.90932696</t>
  </si>
  <si>
    <t>sp|Q8TF40-3|FNIP1_HUMAN</t>
  </si>
  <si>
    <t>FNIP1</t>
  </si>
  <si>
    <t xml:space="preserve"> Isoform 3 of Folliculin-interacting protein 1 OS=Homo sapiens GN=FNIP1</t>
  </si>
  <si>
    <t>-0.910546317</t>
  </si>
  <si>
    <t>sp|Q9Y3E1|HDGR3_HUMAN</t>
  </si>
  <si>
    <t>HDGFRP3</t>
  </si>
  <si>
    <t xml:space="preserve"> Hepatoma-derived growth factor-related protein 3 OS=Homo sapiens GN=HDGFRP3 PE=1 SV=1</t>
  </si>
  <si>
    <t>-0.910557535</t>
  </si>
  <si>
    <t>sp|Q9UM22|EPDR1_HUMAN</t>
  </si>
  <si>
    <t>EPDR1</t>
  </si>
  <si>
    <t xml:space="preserve"> Mammalian ependymin-related protein 1 OS=Homo sapiens GN=EPDR1 PE=1 SV=2</t>
  </si>
  <si>
    <t>-0.910916451</t>
  </si>
  <si>
    <t>sp|Q96PE3-2|INP4A_HUMAN</t>
  </si>
  <si>
    <t>INPP4A</t>
  </si>
  <si>
    <t xml:space="preserve"> Isoform 2 of Type I inositol-3,4-bisphosphate 4-phosphatase OS=Homo sapiens GN=INPP4A</t>
  </si>
  <si>
    <t>-0.912212612</t>
  </si>
  <si>
    <t>sp|Q9Y5B6|GCFC1_HUMAN</t>
  </si>
  <si>
    <t>GCFC1</t>
  </si>
  <si>
    <t xml:space="preserve"> GC-rich sequence DNA-binding factor 1 OS=Homo sapiens GN=GCFC1 PE=1 SV=2</t>
  </si>
  <si>
    <t>-0.912387451</t>
  </si>
  <si>
    <t>sp|Q7L266|ASGL1_HUMAN</t>
  </si>
  <si>
    <t>ASRGL1</t>
  </si>
  <si>
    <t xml:space="preserve"> L-asparaginase OS=Homo sapiens GN=ASRGL1 PE=1 SV=2</t>
  </si>
  <si>
    <t>-0.913482171</t>
  </si>
  <si>
    <t>sp|O75461-2|E2F6_HUMAN</t>
  </si>
  <si>
    <t>E2F6</t>
  </si>
  <si>
    <t xml:space="preserve"> Isoform 2 of Transcription factor E2F6 OS=Homo sapiens GN=E2F6</t>
  </si>
  <si>
    <t>-0.915237202</t>
  </si>
  <si>
    <t>sp|Q86SF2|GALT7_HUMAN</t>
  </si>
  <si>
    <t>GALNT7</t>
  </si>
  <si>
    <t xml:space="preserve"> N-acetylgalactosaminyltransferase 7 OS=Homo sapiens GN=GALNT7 PE=1 SV=1</t>
  </si>
  <si>
    <t>-0.915489915</t>
  </si>
  <si>
    <t>sp|Q8TF68-2|ZN384_HUMAN</t>
  </si>
  <si>
    <t>ZNF384</t>
  </si>
  <si>
    <t xml:space="preserve"> Isoform 2 of Zinc finger protein 384 OS=Homo sapiens GN=ZNF384</t>
  </si>
  <si>
    <t>-0.915981458</t>
  </si>
  <si>
    <t>sp|Q8TBE1|CNIH3_HUMAN</t>
  </si>
  <si>
    <t>CNIH3</t>
  </si>
  <si>
    <t xml:space="preserve"> Protein cornichon homolog 3 OS=Homo sapiens GN=CNIH3 PE=2 SV=1</t>
  </si>
  <si>
    <t>-0.916686812</t>
  </si>
  <si>
    <t>sp|Q96KN1|FA84B_HUMAN</t>
  </si>
  <si>
    <t>FAM84B</t>
  </si>
  <si>
    <t xml:space="preserve"> Protein FAM84B OS=Homo sapiens GN=FAM84B PE=1 SV=1</t>
  </si>
  <si>
    <t>-0.916743667</t>
  </si>
  <si>
    <t>sp|Q8NEJ9-2|NGDN_HUMAN</t>
  </si>
  <si>
    <t>NGDN</t>
  </si>
  <si>
    <t xml:space="preserve"> Isoform 2 of Neuroguidin OS=Homo sapiens GN=NGDN</t>
  </si>
  <si>
    <t>-0.918414334</t>
  </si>
  <si>
    <t>##sp|P38935|SMBP2_HUMAN</t>
  </si>
  <si>
    <t>IGHMBP2</t>
  </si>
  <si>
    <t xml:space="preserve"> DNA-binding protein SMUBP-2 OS=Homo sapiens GN=IGHMBP2 PE=1 SV=3</t>
  </si>
  <si>
    <t>-0.918705932</t>
  </si>
  <si>
    <t>sp|Q9GZR1-2|SENP6_HUMAN</t>
  </si>
  <si>
    <t>SENP6</t>
  </si>
  <si>
    <t xml:space="preserve"> Isoform 2 of Sentrin-specific protease 6 OS=Homo sapiens GN=SENP6</t>
  </si>
  <si>
    <t>-0.919401078</t>
  </si>
  <si>
    <t>sp|Q96P47-2|AGAP3_HUMAN</t>
  </si>
  <si>
    <t>AGAP3</t>
  </si>
  <si>
    <t xml:space="preserve"> Isoform 2 of Arf-GAP with GTPase, ANK repeat and PH domain-containing protein 3 OS=Homo sapiens GN=AGAP3</t>
  </si>
  <si>
    <t>-0.919574756</t>
  </si>
  <si>
    <t>sp|Q6ZMP0|THSD4_HUMAN</t>
  </si>
  <si>
    <t>THSD4</t>
  </si>
  <si>
    <t xml:space="preserve"> Thrombospondin type-1 domain-containing protein 4 OS=Homo sapiens GN=THSD4 PE=2 SV=2</t>
  </si>
  <si>
    <t>-0.920198765</t>
  </si>
  <si>
    <t>sp|Q8NEY1-2|NAV1_HUMAN</t>
  </si>
  <si>
    <t>NAV1</t>
  </si>
  <si>
    <t xml:space="preserve"> Isoform 2 of Neuron navigator 1 OS=Homo sapiens GN=NAV1</t>
  </si>
  <si>
    <t>-0.920292815</t>
  </si>
  <si>
    <t>sp|O95755-2|RAB36_HUMAN</t>
  </si>
  <si>
    <t>RAB36</t>
  </si>
  <si>
    <t xml:space="preserve"> Isoform 2 of Ras-related protein Rab-36 OS=Homo sapiens GN=RAB36</t>
  </si>
  <si>
    <t>-0.92061989</t>
  </si>
  <si>
    <t>sp|Q9P2K5-2|MYEF2_HUMAN</t>
  </si>
  <si>
    <t>MYEF2</t>
  </si>
  <si>
    <t xml:space="preserve"> Isoform 2 of Myelin expression factor 2 OS=Homo sapiens GN=MYEF2</t>
  </si>
  <si>
    <t>-0.922862618</t>
  </si>
  <si>
    <t>sp|P0C0L4|CO4A_HUMAN</t>
  </si>
  <si>
    <t>C4A</t>
  </si>
  <si>
    <t xml:space="preserve"> Complement C4-A OS=Homo sapiens GN=C4A PE=1 SV=1</t>
  </si>
  <si>
    <t>-0.923194113</t>
  </si>
  <si>
    <t>sp|Q8N5Z0-2|AADAT_HUMAN</t>
  </si>
  <si>
    <t>AADAT</t>
  </si>
  <si>
    <t xml:space="preserve"> Isoform 2 of Kynurenine/alpha-aminoadipate aminotransferase, mitochondrial OS=Homo sapiens GN=AADAT</t>
  </si>
  <si>
    <t>-0.923794</t>
  </si>
  <si>
    <t>sp|P46087-2|NOP2_HUMAN</t>
  </si>
  <si>
    <t>NOP2</t>
  </si>
  <si>
    <t xml:space="preserve"> Isoform 2 of Putative ribosomal RNA methyltransferase NOP2 OS=Homo sapiens GN=NOP2</t>
  </si>
  <si>
    <t>-0.925541406</t>
  </si>
  <si>
    <t>sp|O00566|MPP10_HUMAN</t>
  </si>
  <si>
    <t>MPHOSPH10</t>
  </si>
  <si>
    <t xml:space="preserve"> U3 small nucleolar ribonucleoprotein protein MPP10 OS=Homo sapiens GN=MPHOSPH10 PE=1 SV=2</t>
  </si>
  <si>
    <t>-0.925644337</t>
  </si>
  <si>
    <t>sp|Q9Y2H1|ST38L_HUMAN</t>
  </si>
  <si>
    <t>STK38L</t>
  </si>
  <si>
    <t xml:space="preserve"> Serine/threonine-protein kinase 38-like OS=Homo sapiens GN=STK38L PE=1 SV=3</t>
  </si>
  <si>
    <t>-0.927030323</t>
  </si>
  <si>
    <t>sp|Q8N9T8-2|KRI1_HUMAN</t>
  </si>
  <si>
    <t>KRI1</t>
  </si>
  <si>
    <t xml:space="preserve"> Isoform 2 of Protein KRI1 homolog OS=Homo sapiens GN=KRI1</t>
  </si>
  <si>
    <t>-0.928122751</t>
  </si>
  <si>
    <t>sp|Q8TCY9-2|URGCP_HUMAN</t>
  </si>
  <si>
    <t>URGCP</t>
  </si>
  <si>
    <t xml:space="preserve"> Isoform 2 of Up-regulator of cell proliferation OS=Homo sapiens GN=URGCP</t>
  </si>
  <si>
    <t>-0.928128993</t>
  </si>
  <si>
    <t>sp|Q96AG3|S2546_HUMAN</t>
  </si>
  <si>
    <t>SLC25A46</t>
  </si>
  <si>
    <t xml:space="preserve"> Solute carrier family 25 member 46 OS=Homo sapiens GN=SLC25A46 PE=1 SV=1</t>
  </si>
  <si>
    <t>-0.929962366</t>
  </si>
  <si>
    <t>sp|Q6P1A2|MBOA5_HUMAN</t>
  </si>
  <si>
    <t>LPCAT3</t>
  </si>
  <si>
    <t xml:space="preserve"> Lysophospholipid acyltransferase 5 OS=Homo sapiens GN=LPCAT3 PE=1 SV=1</t>
  </si>
  <si>
    <t>-0.930855556</t>
  </si>
  <si>
    <t>sp|Q08345-2|DDR1_HUMAN</t>
  </si>
  <si>
    <t>DDR1</t>
  </si>
  <si>
    <t xml:space="preserve"> Isoform 2 of Epithelial discoidin domain-containing receptor 1 OS=Homo sapiens GN=DDR1</t>
  </si>
  <si>
    <t>-0.931577412</t>
  </si>
  <si>
    <t>sp|Q9BSI4-2|TINF2_HUMAN</t>
  </si>
  <si>
    <t>TINF2</t>
  </si>
  <si>
    <t xml:space="preserve"> Isoform 2 of TERF1-interacting nuclear factor 2 OS=Homo sapiens GN=TINF2</t>
  </si>
  <si>
    <t>-0.932267769</t>
  </si>
  <si>
    <t>sp|P17480|UBF1_HUMAN</t>
  </si>
  <si>
    <t xml:space="preserve"> Nucleolar transcription factor 1 OS=Homo sapiens GN=UBTF PE=1 SV=1</t>
  </si>
  <si>
    <t>-0.932802901</t>
  </si>
  <si>
    <t>sp|Q5T280|CI114_HUMAN</t>
  </si>
  <si>
    <t>C9orf114</t>
  </si>
  <si>
    <t xml:space="preserve"> Uncharacterized protein C9orf114 OS=Homo sapiens GN=C9orf114 PE=1 SV=3</t>
  </si>
  <si>
    <t>-0.933777578</t>
  </si>
  <si>
    <t>sp|P15260|INGR1_HUMAN</t>
  </si>
  <si>
    <t>IFNGR1</t>
  </si>
  <si>
    <t xml:space="preserve"> Interferon gamma receptor 1 OS=Homo sapiens GN=IFNGR1 PE=1 SV=1</t>
  </si>
  <si>
    <t>-0.934992142</t>
  </si>
  <si>
    <t>sp|Q9UQ35|SRRM2_HUMAN</t>
  </si>
  <si>
    <t>SRRM2</t>
  </si>
  <si>
    <t xml:space="preserve"> Serine/arginine repetitive matrix protein 2 OS=Homo sapiens GN=SRRM2 PE=1 SV=2</t>
  </si>
  <si>
    <t>-0.935914466</t>
  </si>
  <si>
    <t>sp|P00156|CYB_HUMAN</t>
  </si>
  <si>
    <t>MT-CYB</t>
  </si>
  <si>
    <t xml:space="preserve"> Cytochrome b OS=Homo sapiens GN=MT-CYB PE=1 SV=1</t>
  </si>
  <si>
    <t>-0.937244801</t>
  </si>
  <si>
    <t>sp|Q4G148-2|GXLT1_HUMAN</t>
  </si>
  <si>
    <t>GXYLT1</t>
  </si>
  <si>
    <t xml:space="preserve"> Isoform 2 of Glucoside xylosyltransferase 1 OS=Homo sapiens GN=GXYLT1</t>
  </si>
  <si>
    <t>-0.937719775</t>
  </si>
  <si>
    <t>sp|O14763-2|TR10B_HUMAN</t>
  </si>
  <si>
    <t>TNFRSF10B</t>
  </si>
  <si>
    <t xml:space="preserve"> Isoform Short of Tumor necrosis factor receptor superfamily member 10B OS=Homo sapiens GN=TNFRSF10B</t>
  </si>
  <si>
    <t>-0.938205303</t>
  </si>
  <si>
    <t>sp|Q9BXS4|TMM59_HUMAN</t>
  </si>
  <si>
    <t>TMEM59</t>
  </si>
  <si>
    <t xml:space="preserve"> Transmembrane protein 59 OS=Homo sapiens GN=TMEM59 PE=1 SV=1</t>
  </si>
  <si>
    <t>-0.941800296</t>
  </si>
  <si>
    <t>sp|Q96Q45-2|TM237_HUMAN</t>
  </si>
  <si>
    <t>TMEM237</t>
  </si>
  <si>
    <t xml:space="preserve"> Isoform 2 of Transmembrane protein 237 OS=Homo sapiens GN=TMEM237</t>
  </si>
  <si>
    <t>-0.942099893</t>
  </si>
  <si>
    <t>sp|Q9NZ43|USE1_HUMAN</t>
  </si>
  <si>
    <t>USE1</t>
  </si>
  <si>
    <t xml:space="preserve"> Vesicle transport protein USE1 OS=Homo sapiens GN=USE1 PE=1 SV=2</t>
  </si>
  <si>
    <t>-0.94312923</t>
  </si>
  <si>
    <t>sp|O00488|ZN593_HUMAN</t>
  </si>
  <si>
    <t>ZNF593</t>
  </si>
  <si>
    <t xml:space="preserve"> Zinc finger protein 593 OS=Homo sapiens GN=ZNF593 PE=1 SV=2</t>
  </si>
  <si>
    <t>-0.943654626</t>
  </si>
  <si>
    <t>sp|Q5T200|ZC3HD_HUMAN</t>
  </si>
  <si>
    <t>ZC3H13</t>
  </si>
  <si>
    <t xml:space="preserve"> Zinc finger CCCH domain-containing protein 13 OS=Homo sapiens GN=ZC3H13 PE=1 SV=1</t>
  </si>
  <si>
    <t>-0.944927822</t>
  </si>
  <si>
    <t>sp|Q9Y4C4|MFHA1_HUMAN</t>
  </si>
  <si>
    <t>MFHAS1</t>
  </si>
  <si>
    <t xml:space="preserve"> Malignant fibrous histiocytoma-amplified sequence 1 OS=Homo sapiens GN=MFHAS1 PE=1 SV=2</t>
  </si>
  <si>
    <t>-0.945291453</t>
  </si>
  <si>
    <t>sp|Q9ULG6-2|CCPG1_HUMAN</t>
  </si>
  <si>
    <t>CCPG1</t>
  </si>
  <si>
    <t xml:space="preserve"> Isoform 2 of Cell cycle progression protein 1 OS=Homo sapiens GN=CCPG1</t>
  </si>
  <si>
    <t>-0.94639133</t>
  </si>
  <si>
    <t>sp|Q04756|HGFA_HUMAN</t>
  </si>
  <si>
    <t>HGFAC</t>
  </si>
  <si>
    <t xml:space="preserve"> Hepatocyte growth factor activator OS=Homo sapiens GN=HGFAC PE=1 SV=1</t>
  </si>
  <si>
    <t>-0.947350334</t>
  </si>
  <si>
    <t>sp|Q9UNL4-2|ING4_HUMAN</t>
  </si>
  <si>
    <t>ING4</t>
  </si>
  <si>
    <t xml:space="preserve"> Isoform 2 of Inhibitor of growth protein 4 OS=Homo sapiens GN=ING4</t>
  </si>
  <si>
    <t>-0.94748469</t>
  </si>
  <si>
    <t>sp|O15439-2|MRP4_HUMAN</t>
  </si>
  <si>
    <t>ABCC4</t>
  </si>
  <si>
    <t xml:space="preserve"> Isoform 2 of Multidrug resistance-associated protein 4 OS=Homo sapiens GN=ABCC4</t>
  </si>
  <si>
    <t>-0.948364258</t>
  </si>
  <si>
    <t>sp|Q02809|PLOD1_HUMAN</t>
  </si>
  <si>
    <t>PLOD1</t>
  </si>
  <si>
    <t xml:space="preserve"> Procollagen-lysine,2-oxoglutarate 5-dioxygenase 1 OS=Homo sapiens GN=PLOD1 PE=1 SV=2</t>
  </si>
  <si>
    <t>-0.949445146</t>
  </si>
  <si>
    <t>sp|Q9NPR2|SEM4B_HUMAN</t>
  </si>
  <si>
    <t>SEMA4B</t>
  </si>
  <si>
    <t xml:space="preserve"> Semaphorin-4B OS=Homo sapiens GN=SEMA4B PE=1 SV=3</t>
  </si>
  <si>
    <t>-0.950658809</t>
  </si>
  <si>
    <t>sp|Q9H1B5|XYLT2_HUMAN</t>
  </si>
  <si>
    <t>XYLT2</t>
  </si>
  <si>
    <t xml:space="preserve"> Xylosyltransferase 2 OS=Homo sapiens GN=XYLT2 PE=2 SV=2</t>
  </si>
  <si>
    <t>-0.952747893</t>
  </si>
  <si>
    <t>sp|Q96GD4|AURKB_HUMAN</t>
  </si>
  <si>
    <t>AURKB</t>
  </si>
  <si>
    <t xml:space="preserve"> Serine/threonine-protein kinase 12 OS=Homo sapiens GN=AURKB PE=1 SV=3</t>
  </si>
  <si>
    <t>-0.95443652</t>
  </si>
  <si>
    <t>sp|Q6ZV73-2|FGD6_HUMAN</t>
  </si>
  <si>
    <t>FGD6</t>
  </si>
  <si>
    <t xml:space="preserve"> Isoform 2 of FYVE, RhoGEF and PH domain-containing protein 6 OS=Homo sapiens GN=FGD6</t>
  </si>
  <si>
    <t>-0.954518786</t>
  </si>
  <si>
    <t>sp|P35475|IDUA_HUMAN</t>
  </si>
  <si>
    <t>IDUA</t>
  </si>
  <si>
    <t xml:space="preserve"> Alpha-L-iduronidase OS=Homo sapiens GN=IDUA PE=1 SV=2</t>
  </si>
  <si>
    <t>-0.954868957</t>
  </si>
  <si>
    <t>sp|Q96AQ6-2|PBIP1_HUMAN</t>
  </si>
  <si>
    <t>PBXIP1</t>
  </si>
  <si>
    <t xml:space="preserve"> Isoform 2 of Pre-B-cell leukemia transcription factor-interacting protein 1 OS=Homo sapiens GN=PBXIP1</t>
  </si>
  <si>
    <t>-0.955380956</t>
  </si>
  <si>
    <t>sp|O14657|TOR1B_HUMAN</t>
  </si>
  <si>
    <t>TOR1B</t>
  </si>
  <si>
    <t xml:space="preserve"> Torsin-1B OS=Homo sapiens GN=TOR1B PE=1 SV=2</t>
  </si>
  <si>
    <t>-0.956895442</t>
  </si>
  <si>
    <t>sp|Q6P4Q7|CNNM4_HUMAN</t>
  </si>
  <si>
    <t>CNNM4</t>
  </si>
  <si>
    <t xml:space="preserve"> Metal transporter CNNM4 OS=Homo sapiens GN=CNNM4 PE=1 SV=3</t>
  </si>
  <si>
    <t>-0.957181919</t>
  </si>
  <si>
    <t>sp|P01008|ANT3_HUMAN</t>
  </si>
  <si>
    <t>SERPINC1</t>
  </si>
  <si>
    <t xml:space="preserve"> Antithrombin-III OS=Homo sapiens GN=SERPINC1 PE=1 SV=1</t>
  </si>
  <si>
    <t>-0.958348467</t>
  </si>
  <si>
    <t>sp|Q5QP82-2|DCA10_HUMAN</t>
  </si>
  <si>
    <t>DCAF10</t>
  </si>
  <si>
    <t xml:space="preserve"> Isoform 2 of DDB1- and CUL4-associated factor 10 OS=Homo sapiens GN=DCAF10</t>
  </si>
  <si>
    <t>-0.959542742</t>
  </si>
  <si>
    <t>sp|P03923|NU6M_HUMAN</t>
  </si>
  <si>
    <t>MT-ND6</t>
  </si>
  <si>
    <t xml:space="preserve"> NADH-ubiquinone oxidoreductase chain 6 OS=Homo sapiens GN=MT-ND6 PE=1 SV=2</t>
  </si>
  <si>
    <t>-0.961427325</t>
  </si>
  <si>
    <t>sp|P18433-2|PTPRA_HUMAN</t>
  </si>
  <si>
    <t>PTPRA</t>
  </si>
  <si>
    <t xml:space="preserve"> Isoform 2 of Receptor-type tyrosine-protein phosphatase alpha OS=Homo sapiens GN=PTPRA</t>
  </si>
  <si>
    <t>-0.963808624</t>
  </si>
  <si>
    <t>sp|Q05932-2|FOLC_HUMAN</t>
  </si>
  <si>
    <t>FPGS</t>
  </si>
  <si>
    <t xml:space="preserve"> Isoform Cytoplasmic of Folylpolyglutamate synthase, mitochondrial OS=Homo sapiens GN=FPGS</t>
  </si>
  <si>
    <t>-0.964216145</t>
  </si>
  <si>
    <t>sp|Q13099-2|IFT88_HUMAN</t>
  </si>
  <si>
    <t>IFT88</t>
  </si>
  <si>
    <t xml:space="preserve"> Isoform 2 of Intraflagellar transport protein 88 homolog OS=Homo sapiens GN=IFT88</t>
  </si>
  <si>
    <t>-0.966790847</t>
  </si>
  <si>
    <t>sp|Q8N4A0|GALT4_HUMAN</t>
  </si>
  <si>
    <t>GALNT4</t>
  </si>
  <si>
    <t xml:space="preserve"> Polypeptide N-acetylgalactosaminyltransferase 4 OS=Homo sapiens GN=GALNT4 PE=1 SV=2</t>
  </si>
  <si>
    <t>-0.967255241</t>
  </si>
  <si>
    <t>sp|O15355|PPM1G_HUMAN</t>
  </si>
  <si>
    <t>PPM1G</t>
  </si>
  <si>
    <t xml:space="preserve"> Protein phosphatase 1G OS=Homo sapiens GN=PPM1G PE=1 SV=1</t>
  </si>
  <si>
    <t>-0.967347099</t>
  </si>
  <si>
    <t>sp|Q9ULX9|MAFF_HUMAN</t>
  </si>
  <si>
    <t>MAFF</t>
  </si>
  <si>
    <t xml:space="preserve"> Transcription factor MafF OS=Homo sapiens GN=MAFF PE=1 SV=2</t>
  </si>
  <si>
    <t>-0.967384882</t>
  </si>
  <si>
    <t>sp|Q7Z7M0-2|MEGF8_HUMAN</t>
  </si>
  <si>
    <t>MEGF8</t>
  </si>
  <si>
    <t xml:space="preserve"> Isoform 2 of Multiple epidermal growth factor-like domains protein 8 OS=Homo sapiens GN=MEGF8</t>
  </si>
  <si>
    <t>-0.967821879</t>
  </si>
  <si>
    <t>sp|Q8NDD1-2|CA131_HUMAN</t>
  </si>
  <si>
    <t>C1orf131</t>
  </si>
  <si>
    <t xml:space="preserve"> Isoform 2 of Uncharacterized protein C1orf131 OS=Homo sapiens GN=C1orf131</t>
  </si>
  <si>
    <t>-0.968078566</t>
  </si>
  <si>
    <t>sp|Q9H4A6|GOLP3_HUMAN</t>
  </si>
  <si>
    <t>GOLPH3</t>
  </si>
  <si>
    <t xml:space="preserve"> Golgi phosphoprotein 3 OS=Homo sapiens GN=GOLPH3 PE=1 SV=1</t>
  </si>
  <si>
    <t>-0.96853905</t>
  </si>
  <si>
    <t>sp|O60637|TSN3_HUMAN</t>
  </si>
  <si>
    <t>TSPAN3</t>
  </si>
  <si>
    <t xml:space="preserve"> Tetraspanin-3 OS=Homo sapiens GN=TSPAN3 PE=2 SV=1</t>
  </si>
  <si>
    <t>-0.968798885</t>
  </si>
  <si>
    <t>sp|Q53QV2|LBH_HUMAN</t>
  </si>
  <si>
    <t>LBH</t>
  </si>
  <si>
    <t xml:space="preserve"> Protein LBH OS=Homo sapiens GN=LBH PE=1 SV=1</t>
  </si>
  <si>
    <t>-0.969285202</t>
  </si>
  <si>
    <t>sp|Q9UGN5-2|PARP2_HUMAN</t>
  </si>
  <si>
    <t>PARP2</t>
  </si>
  <si>
    <t xml:space="preserve"> Isoform 2 of Poly [ADP-ribose] polymerase 2 OS=Homo sapiens GN=PARP2</t>
  </si>
  <si>
    <t>-0.969311734</t>
  </si>
  <si>
    <t>sp|Q9H4A3-2|WNK1_HUMAN</t>
  </si>
  <si>
    <t>WNK1</t>
  </si>
  <si>
    <t xml:space="preserve"> Isoform 2 of Serine/threonine-protein kinase WNK1 OS=Homo sapiens GN=WNK1</t>
  </si>
  <si>
    <t>-0.969665379</t>
  </si>
  <si>
    <t>sp|Q9P291|ARMX1_HUMAN</t>
  </si>
  <si>
    <t>ARMCX1</t>
  </si>
  <si>
    <t xml:space="preserve"> Armadillo repeat-containing X-linked protein 1 OS=Homo sapiens GN=ARMCX1 PE=1 SV=1</t>
  </si>
  <si>
    <t>-0.970071208</t>
  </si>
  <si>
    <t>sp|P49711|CTCF_HUMAN</t>
  </si>
  <si>
    <t>CTCF</t>
  </si>
  <si>
    <t xml:space="preserve"> Transcriptional repressor CTCF OS=Homo sapiens GN=CTCF PE=1 SV=1</t>
  </si>
  <si>
    <t>-0.970319745</t>
  </si>
  <si>
    <t>sp|Q9BRR8|GPTC1_HUMAN</t>
  </si>
  <si>
    <t>GPATCH1</t>
  </si>
  <si>
    <t xml:space="preserve"> G patch domain-containing protein 1 OS=Homo sapiens GN=GPATCH1 PE=1 SV=1</t>
  </si>
  <si>
    <t>-0.970421254</t>
  </si>
  <si>
    <t>sp|Q9BX67|JAM3_HUMAN</t>
  </si>
  <si>
    <t>JAM3</t>
  </si>
  <si>
    <t xml:space="preserve"> Junctional adhesion molecule C OS=Homo sapiens GN=JAM3 PE=1 SV=1</t>
  </si>
  <si>
    <t>-0.97063377</t>
  </si>
  <si>
    <t>sp|Q15311|RBP1_HUMAN</t>
  </si>
  <si>
    <t>RALBP1</t>
  </si>
  <si>
    <t xml:space="preserve"> RalA-binding protein 1 OS=Homo sapiens GN=RALBP1 PE=1 SV=3</t>
  </si>
  <si>
    <t>-0.970782065</t>
  </si>
  <si>
    <t>sp|Q96B54|ZN428_HUMAN</t>
  </si>
  <si>
    <t>ZNF428</t>
  </si>
  <si>
    <t xml:space="preserve"> Zinc finger protein 428 OS=Homo sapiens GN=ZNF428 PE=1 SV=2</t>
  </si>
  <si>
    <t>-0.971071271</t>
  </si>
  <si>
    <t>sp|Q86XX4-2|FRAS1_HUMAN</t>
  </si>
  <si>
    <t>FRAS1</t>
  </si>
  <si>
    <t xml:space="preserve"> Isoform 2 of Extracellular matrix protein FRAS1 OS=Homo sapiens GN=FRAS1</t>
  </si>
  <si>
    <t>-0.971699013</t>
  </si>
  <si>
    <t>sp|Q8NCH0|CHSTE_HUMAN</t>
  </si>
  <si>
    <t>CHST14</t>
  </si>
  <si>
    <t xml:space="preserve"> Carbohydrate sulfotransferase 14 OS=Homo sapiens GN=CHST14 PE=1 SV=2</t>
  </si>
  <si>
    <t>-0.974367845</t>
  </si>
  <si>
    <t>sp|Q13618-2|CUL3_HUMAN</t>
  </si>
  <si>
    <t>CUL3</t>
  </si>
  <si>
    <t xml:space="preserve"> Isoform 2 of Cullin-3 OS=Homo sapiens GN=CUL3</t>
  </si>
  <si>
    <t>-0.974674025</t>
  </si>
  <si>
    <t>sp|P13611-5|CSPG2_HUMAN</t>
  </si>
  <si>
    <t>VCAN</t>
  </si>
  <si>
    <t xml:space="preserve"> Isoform Vint of Versican core protein OS=Homo sapiens GN=VCAN</t>
  </si>
  <si>
    <t>-0.975646043</t>
  </si>
  <si>
    <t>sp|P58335-4|ANTR2_HUMAN</t>
  </si>
  <si>
    <t>ANTXR2</t>
  </si>
  <si>
    <t xml:space="preserve"> Isoform 4 of Anthrax toxin receptor 2 OS=Homo sapiens GN=ANTXR2</t>
  </si>
  <si>
    <t>-0.975970943</t>
  </si>
  <si>
    <t>sp|P04114|APOB_HUMAN</t>
  </si>
  <si>
    <t>APOB</t>
  </si>
  <si>
    <t xml:space="preserve"> Apolipoprotein B-100 OS=Homo sapiens GN=APOB PE=1 SV=2</t>
  </si>
  <si>
    <t>-0.976238497</t>
  </si>
  <si>
    <t>sp|Q9NQ89|CL004_HUMAN</t>
  </si>
  <si>
    <t>C12orf4</t>
  </si>
  <si>
    <t xml:space="preserve"> Uncharacterized protein C12orf4 OS=Homo sapiens GN=C12orf4 PE=2 SV=1</t>
  </si>
  <si>
    <t>-0.976589738</t>
  </si>
  <si>
    <t>sp|Q9BSJ6-2|FA64A_HUMAN</t>
  </si>
  <si>
    <t>FAM64A</t>
  </si>
  <si>
    <t xml:space="preserve"> Isoform 2 of Protein FAM64A OS=Homo sapiens GN=FAM64A</t>
  </si>
  <si>
    <t>-0.976805722</t>
  </si>
  <si>
    <t>sp|P42772|CDN2B_HUMAN</t>
  </si>
  <si>
    <t>CDKN2B</t>
  </si>
  <si>
    <t xml:space="preserve"> Cyclin-dependent kinase 4 inhibitor B OS=Homo sapiens GN=CDKN2B PE=1 SV=1</t>
  </si>
  <si>
    <t>-0.976957906</t>
  </si>
  <si>
    <t>sp|Q495W5-2|FUT11_HUMAN</t>
  </si>
  <si>
    <t>FUT11</t>
  </si>
  <si>
    <t xml:space="preserve"> Isoform 2 of Alpha-(1,3)-fucosyltransferase 11 OS=Homo sapiens GN=FUT11</t>
  </si>
  <si>
    <t>-0.977055884</t>
  </si>
  <si>
    <t>sp|P42338|PK3CB_HUMAN</t>
  </si>
  <si>
    <t>PIK3CB</t>
  </si>
  <si>
    <t xml:space="preserve"> Phosphatidylinositol-4,5-bisphosphate 3-kinase catalytic subunit beta isoform OS=Homo sapiens GN=PIK3CB PE=1 SV=1</t>
  </si>
  <si>
    <t>-0.977338485</t>
  </si>
  <si>
    <t>sp|Q92613|JADE3_HUMAN</t>
  </si>
  <si>
    <t>PHF16</t>
  </si>
  <si>
    <t xml:space="preserve"> Protein Jade-3 OS=Homo sapiens GN=PHF16 PE=1 SV=1</t>
  </si>
  <si>
    <t>-0.980320096</t>
  </si>
  <si>
    <t>sp|O00308|WWP2_HUMAN</t>
  </si>
  <si>
    <t>WWP2</t>
  </si>
  <si>
    <t xml:space="preserve"> NEDD4-like E3 ubiquitin-protein ligase WWP2 OS=Homo sapiens GN=WWP2 PE=1 SV=2</t>
  </si>
  <si>
    <t>-0.980874712</t>
  </si>
  <si>
    <t>sp|P51790-2|CLCN3_HUMAN</t>
  </si>
  <si>
    <t>CLCN3</t>
  </si>
  <si>
    <t xml:space="preserve"> Isoform 2 of H(+)/Cl(-) exchange transporter 3 OS=Homo sapiens GN=CLCN3</t>
  </si>
  <si>
    <t>-0.982552925</t>
  </si>
  <si>
    <t>sp|Q6IQ20|NAPEP_HUMAN</t>
  </si>
  <si>
    <t>NAPEPLD</t>
  </si>
  <si>
    <t xml:space="preserve"> N-acyl-phosphatidylethanolamine-hydrolyzing phospholipase D OS=Homo sapiens GN=NAPEPLD PE=1 SV=2</t>
  </si>
  <si>
    <t>-0.982781209</t>
  </si>
  <si>
    <t>sp|O00767|ACOD_HUMAN</t>
  </si>
  <si>
    <t>SCD</t>
  </si>
  <si>
    <t xml:space="preserve"> Acyl-CoA desaturase OS=Homo sapiens GN=SCD PE=1 SV=2</t>
  </si>
  <si>
    <t>-0.984318886</t>
  </si>
  <si>
    <t>sp|Q96QD8|S38A2_HUMAN</t>
  </si>
  <si>
    <t>SLC38A2</t>
  </si>
  <si>
    <t xml:space="preserve"> Sodium-coupled neutral amino acid transporter 2 OS=Homo sapiens GN=SLC38A2 PE=1 SV=2</t>
  </si>
  <si>
    <t>-0.984373997</t>
  </si>
  <si>
    <t>sp|Q86XN7|CM023_HUMAN</t>
  </si>
  <si>
    <t>C13orf23</t>
  </si>
  <si>
    <t xml:space="preserve"> Uncharacterized protein C13orf23 OS=Homo sapiens GN=C13orf23 PE=1 SV=2</t>
  </si>
  <si>
    <t>-0.985179483</t>
  </si>
  <si>
    <t>sp|Q3SYG4-2|PTHB1_HUMAN</t>
  </si>
  <si>
    <t>BBS9</t>
  </si>
  <si>
    <t xml:space="preserve"> Isoform 2 of Protein PTHB1 OS=Homo sapiens GN=BBS9</t>
  </si>
  <si>
    <t>-0.985362224</t>
  </si>
  <si>
    <t>sp|Q8TCU4-2|ALMS1_HUMAN</t>
  </si>
  <si>
    <t>ALMS1</t>
  </si>
  <si>
    <t xml:space="preserve"> Isoform 2 of Alstrom syndrome protein 1 OS=Homo sapiens GN=ALMS1</t>
  </si>
  <si>
    <t>-0.985583629</t>
  </si>
  <si>
    <t>sp|Q96G97-3|BSCL2_HUMAN</t>
  </si>
  <si>
    <t>BSCL2</t>
  </si>
  <si>
    <t xml:space="preserve"> Isoform 2 of Seipin OS=Homo sapiens GN=BSCL2</t>
  </si>
  <si>
    <t>-0.988425032</t>
  </si>
  <si>
    <t>sp|Q9BZQ6|EDEM3_HUMAN</t>
  </si>
  <si>
    <t>EDEM3</t>
  </si>
  <si>
    <t xml:space="preserve"> ER degradation-enhancing alpha-mannosidase-like 3 OS=Homo sapiens GN=EDEM3 PE=1 SV=2</t>
  </si>
  <si>
    <t>-0.988877751</t>
  </si>
  <si>
    <t>tr|Q86TR8|Q86TR8_HUMAN</t>
  </si>
  <si>
    <t xml:space="preserve"> Full-length cDNA 5-PRIME end of clone CS0DF001YB10 of Fetal brain of Homo sapiens (human) (Fragment) OS=Homo sapiens PE=2 SV=1</t>
  </si>
  <si>
    <t>-0.989618586</t>
  </si>
  <si>
    <t>sp|Q5T1V6-2|DDX59_HUMAN</t>
  </si>
  <si>
    <t>DDX59</t>
  </si>
  <si>
    <t xml:space="preserve"> Isoform 2 of Probable ATP-dependent RNA helicase DDX59 OS=Homo sapiens GN=DDX59</t>
  </si>
  <si>
    <t>-0.991377774</t>
  </si>
  <si>
    <t>sp|Q9Y5Q8-3|TF3C5_HUMAN</t>
  </si>
  <si>
    <t>GTF3C5</t>
  </si>
  <si>
    <t xml:space="preserve"> Isoform 3 of General transcription factor 3C polypeptide 5 OS=Homo sapiens GN=GTF3C5</t>
  </si>
  <si>
    <t>-0.99260698</t>
  </si>
  <si>
    <t>sp|Q5TC82-2|RC3H1_HUMAN</t>
  </si>
  <si>
    <t>RC3H1</t>
  </si>
  <si>
    <t xml:space="preserve"> Isoform 2 of Roquin OS=Homo sapiens GN=RC3H1</t>
  </si>
  <si>
    <t>-0.994001953</t>
  </si>
  <si>
    <t>sp|Q5T0B9|ZN362_HUMAN</t>
  </si>
  <si>
    <t>ZNF362</t>
  </si>
  <si>
    <t xml:space="preserve"> Zinc finger protein 362 OS=Homo sapiens GN=ZNF362 PE=2 SV=1</t>
  </si>
  <si>
    <t>-0.99415788</t>
  </si>
  <si>
    <t>sp|P01023|A2MG_HUMAN</t>
  </si>
  <si>
    <t>A2M</t>
  </si>
  <si>
    <t xml:space="preserve"> Alpha-2-macroglobulin OS=Homo sapiens GN=A2M PE=1 SV=3</t>
  </si>
  <si>
    <t>-0.995057158</t>
  </si>
  <si>
    <t>sp|Q06033-2|ITIH3_HUMAN</t>
  </si>
  <si>
    <t>ITIH3</t>
  </si>
  <si>
    <t xml:space="preserve"> Isoform 2 of Inter-alpha-trypsin inhibitor heavy chain H3 OS=Homo sapiens GN=ITIH3</t>
  </si>
  <si>
    <t>-0.995575633</t>
  </si>
  <si>
    <t>sp|Q8N5C1|FA26E_HUMAN</t>
  </si>
  <si>
    <t>FAM26E</t>
  </si>
  <si>
    <t xml:space="preserve"> Protein FAM26E OS=Homo sapiens GN=FAM26E PE=2 SV=1</t>
  </si>
  <si>
    <t>-0.996614273</t>
  </si>
  <si>
    <t>sp|Q6P1R3-3|CK061_HUMAN</t>
  </si>
  <si>
    <t>C11orf61</t>
  </si>
  <si>
    <t xml:space="preserve"> Isoform 3 of Uncharacterized protein C11orf61 OS=Homo sapiens GN=C11orf61</t>
  </si>
  <si>
    <t>-0.998340615</t>
  </si>
  <si>
    <t>sp|O43493-2|TGON2_HUMAN</t>
  </si>
  <si>
    <t>TGOLN2</t>
  </si>
  <si>
    <t xml:space="preserve"> Isoform TGN46 of Trans-Golgi network integral membrane protein 2 OS=Homo sapiens GN=TGOLN2</t>
  </si>
  <si>
    <t>-0.99943303</t>
  </si>
  <si>
    <t>sp|Q8TEB9-2|RHBD1_HUMAN</t>
  </si>
  <si>
    <t>RHBDD1</t>
  </si>
  <si>
    <t xml:space="preserve"> Isoform 2 of Rhomboid domain-containing protein 1 OS=Homo sapiens GN=RHBDD1</t>
  </si>
  <si>
    <t>-1.000093957</t>
  </si>
  <si>
    <t>sp|Q9NRX6|KISHB_HUMAN</t>
  </si>
  <si>
    <t>TMEM167B</t>
  </si>
  <si>
    <t xml:space="preserve"> Protein kish-B OS=Homo sapiens GN=TMEM167B PE=2 SV=1</t>
  </si>
  <si>
    <t>-1.002925831</t>
  </si>
  <si>
    <t>sp|Q9BQE4|SELS_HUMAN</t>
  </si>
  <si>
    <t>SELS</t>
  </si>
  <si>
    <t xml:space="preserve"> Selenoprotein S OS=Homo sapiens GN=SELS PE=1 SV=3</t>
  </si>
  <si>
    <t>-1.003163408</t>
  </si>
  <si>
    <t>sp|Q8NC96|NECP1_HUMAN</t>
  </si>
  <si>
    <t>NECAP1</t>
  </si>
  <si>
    <t xml:space="preserve"> Adaptin ear-binding coat-associated protein 1 OS=Homo sapiens GN=NECAP1 PE=1 SV=2</t>
  </si>
  <si>
    <t>-1.004151877</t>
  </si>
  <si>
    <t>sp|Q08999|RBL2_HUMAN</t>
  </si>
  <si>
    <t>RBL2</t>
  </si>
  <si>
    <t xml:space="preserve"> Retinoblastoma-like protein 2 OS=Homo sapiens GN=RBL2 PE=1 SV=3</t>
  </si>
  <si>
    <t>-1.005963354</t>
  </si>
  <si>
    <t>sp|O14503|BHE40_HUMAN</t>
  </si>
  <si>
    <t>BHLHE40</t>
  </si>
  <si>
    <t xml:space="preserve"> Class E basic helix-loop-helix protein 40 OS=Homo sapiens GN=BHLHE40 PE=1 SV=1</t>
  </si>
  <si>
    <t>-1.006318038</t>
  </si>
  <si>
    <t>sp|Q9BUM1|G6PC3_HUMAN</t>
  </si>
  <si>
    <t>G6PC3</t>
  </si>
  <si>
    <t xml:space="preserve"> Glucose-6-phosphatase 3 OS=Homo sapiens GN=G6PC3 PE=1 SV=2</t>
  </si>
  <si>
    <t>-1.007036209</t>
  </si>
  <si>
    <t>tr|E9PLY5|E9PLY5_HUMAN</t>
  </si>
  <si>
    <t xml:space="preserve"> Uncharacterized protein OS=Homo sapiens GN=MACF1 PE=4 SV=1</t>
  </si>
  <si>
    <t>-1.00820655</t>
  </si>
  <si>
    <t>sp|Q14642|I5P1_HUMAN</t>
  </si>
  <si>
    <t>INPP5A</t>
  </si>
  <si>
    <t xml:space="preserve"> Type I inositol-1,4,5-trisphosphate 5-phosphatase OS=Homo sapiens GN=INPP5A PE=2 SV=1</t>
  </si>
  <si>
    <t>-1.008308745</t>
  </si>
  <si>
    <t>sp|Q8TEL6-2|TP4AP_HUMAN</t>
  </si>
  <si>
    <t>TRPC4AP</t>
  </si>
  <si>
    <t xml:space="preserve"> Isoform 2 of Short transient receptor potential channel 4-associated protein OS=Homo sapiens GN=TRPC4AP</t>
  </si>
  <si>
    <t>-1.008982349</t>
  </si>
  <si>
    <t>sp|P49746|TSP3_HUMAN</t>
  </si>
  <si>
    <t>THBS3</t>
  </si>
  <si>
    <t xml:space="preserve"> Thrombospondin-3 OS=Homo sapiens GN=THBS3 PE=1 SV=1</t>
  </si>
  <si>
    <t>-1.009749137</t>
  </si>
  <si>
    <t>sp|Q9UKX5|ITA11_HUMAN</t>
  </si>
  <si>
    <t>ITGA11</t>
  </si>
  <si>
    <t xml:space="preserve"> Integrin alpha-11 OS=Homo sapiens GN=ITGA11 PE=1 SV=2</t>
  </si>
  <si>
    <t>-1.010170901</t>
  </si>
  <si>
    <t>sp|P09601|HMOX1_HUMAN</t>
  </si>
  <si>
    <t>HMOX1</t>
  </si>
  <si>
    <t xml:space="preserve"> Heme oxygenase 1 OS=Homo sapiens GN=HMOX1 PE=1 SV=1</t>
  </si>
  <si>
    <t>-1.01032941</t>
  </si>
  <si>
    <t>sp|Q9HBH7|BEX1_HUMAN</t>
  </si>
  <si>
    <t>BEX1</t>
  </si>
  <si>
    <t xml:space="preserve"> Protein BEX1 OS=Homo sapiens GN=BEX1 PE=2 SV=2</t>
  </si>
  <si>
    <t>-1.011361402</t>
  </si>
  <si>
    <t>sp|Q8IVL6|P3H3_HUMAN</t>
  </si>
  <si>
    <t>LEPREL2</t>
  </si>
  <si>
    <t xml:space="preserve"> Prolyl 3-hydroxylase 3 OS=Homo sapiens GN=LEPREL2 PE=2 SV=1</t>
  </si>
  <si>
    <t>-1.012965183</t>
  </si>
  <si>
    <t>sp|Q8IYB1|M21D2_HUMAN</t>
  </si>
  <si>
    <t>MB21D2</t>
  </si>
  <si>
    <t xml:space="preserve"> Protein MB21D2 OS=Homo sapiens GN=MB21D2 PE=1 SV=3</t>
  </si>
  <si>
    <t>-1.013634419</t>
  </si>
  <si>
    <t>sp|Q08174-2|PCDH1_HUMAN</t>
  </si>
  <si>
    <t>PCDH1</t>
  </si>
  <si>
    <t xml:space="preserve"> Isoform 2 of Protocadherin-1 OS=Homo sapiens GN=PCDH1</t>
  </si>
  <si>
    <t>-1.013730992</t>
  </si>
  <si>
    <t>sp|Q9C0K1-2|S39A8_HUMAN</t>
  </si>
  <si>
    <t>SLC39A8</t>
  </si>
  <si>
    <t xml:space="preserve"> Isoform 2 of Zinc transporter ZIP8 OS=Homo sapiens GN=SLC39A8</t>
  </si>
  <si>
    <t>-1.015295247</t>
  </si>
  <si>
    <t>sp|O75554|WBP4_HUMAN</t>
  </si>
  <si>
    <t>WBP4</t>
  </si>
  <si>
    <t xml:space="preserve"> WW domain-binding protein 4 OS=Homo sapiens GN=WBP4 PE=1 SV=1</t>
  </si>
  <si>
    <t>-1.015407394</t>
  </si>
  <si>
    <t>sp|O00339-2|MATN2_HUMAN</t>
  </si>
  <si>
    <t>-1.015589713</t>
  </si>
  <si>
    <t>sp|Q49AM3-2|TTC31_HUMAN</t>
  </si>
  <si>
    <t>TTC31</t>
  </si>
  <si>
    <t xml:space="preserve"> Isoform 2 of Tetratricopeptide repeat protein 31 OS=Homo sapiens GN=TTC31</t>
  </si>
  <si>
    <t>-1.016763542</t>
  </si>
  <si>
    <t>sp|Q8WTV0-2|SCRB1_HUMAN</t>
  </si>
  <si>
    <t>SCARB1</t>
  </si>
  <si>
    <t xml:space="preserve"> Isoform 1 of Scavenger receptor class B member 1 OS=Homo sapiens GN=SCARB1</t>
  </si>
  <si>
    <t>-1.0167729</t>
  </si>
  <si>
    <t>sp|Q7Z2K6|ERMP1_HUMAN</t>
  </si>
  <si>
    <t>ERMP1</t>
  </si>
  <si>
    <t xml:space="preserve"> Endoplasmic reticulum metallopeptidase 1 OS=Homo sapiens GN=ERMP1 PE=1 SV=2</t>
  </si>
  <si>
    <t>-1.018394756</t>
  </si>
  <si>
    <t>sp|P08473|NEP_HUMAN</t>
  </si>
  <si>
    <t>MME</t>
  </si>
  <si>
    <t xml:space="preserve"> Neprilysin OS=Homo sapiens GN=MME PE=1 SV=2</t>
  </si>
  <si>
    <t>-1.018588618</t>
  </si>
  <si>
    <t>sp|P02649|APOE_HUMAN</t>
  </si>
  <si>
    <t>APOE</t>
  </si>
  <si>
    <t xml:space="preserve"> Apolipoprotein E OS=Homo sapiens GN=APOE PE=1 SV=1</t>
  </si>
  <si>
    <t>-1.018797425</t>
  </si>
  <si>
    <t>sp|O00429-3|DNM1L_HUMAN</t>
  </si>
  <si>
    <t>DNM1L</t>
  </si>
  <si>
    <t xml:space="preserve"> Isoform 2 of Dynamin-1-like protein OS=Homo sapiens GN=DNM1L</t>
  </si>
  <si>
    <t>-1.018837527</t>
  </si>
  <si>
    <t>sp|Q08170|SRSF4_HUMAN</t>
  </si>
  <si>
    <t>SRSF4</t>
  </si>
  <si>
    <t xml:space="preserve"> Serine/arginine-rich splicing factor 4 OS=Homo sapiens GN=SRSF4 PE=1 SV=2</t>
  </si>
  <si>
    <t>-1.019440249</t>
  </si>
  <si>
    <t>sp|Q6NT76-2|HMBX1_HUMAN</t>
  </si>
  <si>
    <t>HMBOX1</t>
  </si>
  <si>
    <t xml:space="preserve"> Isoform 2 of Homeobox-containing protein 1 OS=Homo sapiens GN=HMBOX1</t>
  </si>
  <si>
    <t>-1.020781388</t>
  </si>
  <si>
    <t>sp|Q15040|JOS1_HUMAN</t>
  </si>
  <si>
    <t>JOSD1</t>
  </si>
  <si>
    <t xml:space="preserve"> Josephin-1 OS=Homo sapiens GN=JOSD1 PE=1 SV=1</t>
  </si>
  <si>
    <t>-1.020803966</t>
  </si>
  <si>
    <t>sp|P61956|SUMO2_HUMAN</t>
  </si>
  <si>
    <t>SUMO2</t>
  </si>
  <si>
    <t xml:space="preserve"> Small ubiquitin-related modifier 2 OS=Homo sapiens GN=SUMO2 PE=1 SV=2</t>
  </si>
  <si>
    <t>-1.022350161</t>
  </si>
  <si>
    <t>sp|Q53EP0|FND3B_HUMAN</t>
  </si>
  <si>
    <t>FNDC3B</t>
  </si>
  <si>
    <t xml:space="preserve"> Fibronectin type III domain-containing protein 3B OS=Homo sapiens GN=FNDC3B PE=1 SV=2</t>
  </si>
  <si>
    <t>-1.023159951</t>
  </si>
  <si>
    <t>sp|Q9GZU1|MCLN1_HUMAN</t>
  </si>
  <si>
    <t>MCOLN1</t>
  </si>
  <si>
    <t xml:space="preserve"> Mucolipin-1 OS=Homo sapiens GN=MCOLN1 PE=1 SV=1</t>
  </si>
  <si>
    <t>-1.023507907</t>
  </si>
  <si>
    <t>sp|O60238|BNI3L_HUMAN</t>
  </si>
  <si>
    <t>BNIP3L</t>
  </si>
  <si>
    <t xml:space="preserve"> BCL2/adenovirus E1B 19 kDa protein-interacting protein 3-like OS=Homo sapiens GN=BNIP3L PE=1 SV=1</t>
  </si>
  <si>
    <t>-1.024356906</t>
  </si>
  <si>
    <t>sp|Q9Y664|KPTN_HUMAN</t>
  </si>
  <si>
    <t>KPTN</t>
  </si>
  <si>
    <t xml:space="preserve"> Kaptin OS=Homo sapiens GN=KPTN PE=1 SV=2</t>
  </si>
  <si>
    <t>-1.026383482</t>
  </si>
  <si>
    <t>sp|Q5VST6-2|F108B_HUMAN</t>
  </si>
  <si>
    <t>FAM108B1</t>
  </si>
  <si>
    <t xml:space="preserve"> Isoform 2 of Abhydrolase domain-containing protein FAM108B1 OS=Homo sapiens GN=FAM108B1</t>
  </si>
  <si>
    <t>-1.026834923</t>
  </si>
  <si>
    <t>sp|Q9H307|PININ_HUMAN</t>
  </si>
  <si>
    <t>PNN</t>
  </si>
  <si>
    <t xml:space="preserve"> Pinin OS=Homo sapiens GN=PNN PE=1 SV=4</t>
  </si>
  <si>
    <t>-1.026962491</t>
  </si>
  <si>
    <t>sp|Q9BUL5|PHF23_HUMAN</t>
  </si>
  <si>
    <t>PHF23</t>
  </si>
  <si>
    <t xml:space="preserve"> PHD finger protein 23 OS=Homo sapiens GN=PHF23 PE=1 SV=1</t>
  </si>
  <si>
    <t>-1.027320734</t>
  </si>
  <si>
    <t>sp|O43505|B3GN1_HUMAN</t>
  </si>
  <si>
    <t>B3GNT1</t>
  </si>
  <si>
    <t xml:space="preserve"> N-acetyllactosaminide beta-1,3-N-acetylglucosaminyltransferase OS=Homo sapiens GN=B3GNT1 PE=1 SV=1</t>
  </si>
  <si>
    <t>-1.027344644</t>
  </si>
  <si>
    <t>sp|P37268|FDFT_HUMAN</t>
  </si>
  <si>
    <t>FDFT1</t>
  </si>
  <si>
    <t xml:space="preserve"> Squalene synthase OS=Homo sapiens GN=FDFT1 PE=1 SV=1</t>
  </si>
  <si>
    <t>-1.027478094</t>
  </si>
  <si>
    <t>sp|Q9UHW5-2|GPN3_HUMAN</t>
  </si>
  <si>
    <t>GPN3</t>
  </si>
  <si>
    <t xml:space="preserve"> Isoform 2 of GPN-loop GTPase 3 OS=Homo sapiens GN=GPN3</t>
  </si>
  <si>
    <t>-1.030503181</t>
  </si>
  <si>
    <t>sp|Q8NC67|NETO2_HUMAN</t>
  </si>
  <si>
    <t>NETO2</t>
  </si>
  <si>
    <t xml:space="preserve"> Neuropilin and tolloid-like protein 2 OS=Homo sapiens GN=NETO2 PE=1 SV=1</t>
  </si>
  <si>
    <t>-1.030545262</t>
  </si>
  <si>
    <t>sp|Q9H7Z3|CN102_HUMAN</t>
  </si>
  <si>
    <t>C14orf102</t>
  </si>
  <si>
    <t xml:space="preserve"> UPF0614 protein C14orf102 OS=Homo sapiens GN=C14orf102 PE=1 SV=3</t>
  </si>
  <si>
    <t>-1.031601093</t>
  </si>
  <si>
    <t>sp|Q86SR1|GLT10_HUMAN</t>
  </si>
  <si>
    <t>GALNT10</t>
  </si>
  <si>
    <t xml:space="preserve"> Polypeptide N-acetylgalactosaminyltransferase 10 OS=Homo sapiens GN=GALNT10 PE=1 SV=2</t>
  </si>
  <si>
    <t>-1.034578628</t>
  </si>
  <si>
    <t>sp|Q9UBN6|TR10D_HUMAN</t>
  </si>
  <si>
    <t>TNFRSF10D</t>
  </si>
  <si>
    <t xml:space="preserve"> Tumor necrosis factor receptor superfamily member 10D OS=Homo sapiens GN=TNFRSF10D PE=1 SV=1</t>
  </si>
  <si>
    <t>-1.03464538</t>
  </si>
  <si>
    <t>sp|P51826-2|AFF3_HUMAN</t>
  </si>
  <si>
    <t>AFF3</t>
  </si>
  <si>
    <t xml:space="preserve"> Isoform 2 of AF4/FMR2 family member 3 OS=Homo sapiens GN=AFF3</t>
  </si>
  <si>
    <t>-1.034902499</t>
  </si>
  <si>
    <t>sp|O75581|LRP6_HUMAN</t>
  </si>
  <si>
    <t>LRP6</t>
  </si>
  <si>
    <t xml:space="preserve"> Low-density lipoprotein receptor-related protein 6 OS=Homo sapiens GN=LRP6 PE=1 SV=2</t>
  </si>
  <si>
    <t>-1.035164661</t>
  </si>
  <si>
    <t>sp|Q86YB8|ERO1B_HUMAN</t>
  </si>
  <si>
    <t>ERO1LB</t>
  </si>
  <si>
    <t xml:space="preserve"> ERO1-like protein beta OS=Homo sapiens GN=ERO1LB PE=1 SV=2</t>
  </si>
  <si>
    <t>-1.035651945</t>
  </si>
  <si>
    <t>sp|Q9H9L3|I20L2_HUMAN</t>
  </si>
  <si>
    <t>ISG20L2</t>
  </si>
  <si>
    <t xml:space="preserve"> Interferon-stimulated 20 kDa exonuclease-like 2 OS=Homo sapiens GN=ISG20L2 PE=1 SV=1</t>
  </si>
  <si>
    <t>-1.036556702</t>
  </si>
  <si>
    <t>sp|Q9Y6W5|WASF2_HUMAN</t>
  </si>
  <si>
    <t>WASF2</t>
  </si>
  <si>
    <t xml:space="preserve"> Wiskott-Aldrich syndrome protein family member 2 OS=Homo sapiens GN=WASF2 PE=1 SV=3</t>
  </si>
  <si>
    <t>-1.036893608</t>
  </si>
  <si>
    <t>sp|Q9UPM9-2|B9D1_HUMAN</t>
  </si>
  <si>
    <t>B9D1</t>
  </si>
  <si>
    <t xml:space="preserve"> Isoform 2 of B9 domain-containing protein 1 OS=Homo sapiens GN=B9D1</t>
  </si>
  <si>
    <t>-1.037012722</t>
  </si>
  <si>
    <t>sp|O14530|TXND9_HUMAN</t>
  </si>
  <si>
    <t>TXNDC9</t>
  </si>
  <si>
    <t xml:space="preserve"> Thioredoxin domain-containing protein 9 OS=Homo sapiens GN=TXNDC9 PE=1 SV=2</t>
  </si>
  <si>
    <t>-1.037439268</t>
  </si>
  <si>
    <t>sp|Q01518|CAP1_HUMAN</t>
  </si>
  <si>
    <t xml:space="preserve"> Adenylyl cyclase-associated protein 1 OS=Homo sapiens GN=CAP1 PE=1 SV=5</t>
  </si>
  <si>
    <t>-1.037722548</t>
  </si>
  <si>
    <t>tr|B7Z493|B7Z493_HUMAN</t>
  </si>
  <si>
    <t>FGD4</t>
  </si>
  <si>
    <t xml:space="preserve"> Uncharacterized protein OS=Homo sapiens GN=FGD4 PE=2 SV=1</t>
  </si>
  <si>
    <t>-1.038045321</t>
  </si>
  <si>
    <t>sp|Q86T90-2|K1328_HUMAN</t>
  </si>
  <si>
    <t>KIAA1328</t>
  </si>
  <si>
    <t xml:space="preserve"> Isoform 2 of Uncharacterized protein KIAA1328 OS=Homo sapiens GN=KIAA1328</t>
  </si>
  <si>
    <t>-1.038180978</t>
  </si>
  <si>
    <t>sp|P51797-5|CLCN6_HUMAN</t>
  </si>
  <si>
    <t>CLCN6</t>
  </si>
  <si>
    <t xml:space="preserve"> Isoform E of Chloride transport protein 6 OS=Homo sapiens GN=CLCN6</t>
  </si>
  <si>
    <t>-1.038986985</t>
  </si>
  <si>
    <t>sp|Q9NZ53|PDXL2_HUMAN</t>
  </si>
  <si>
    <t>PODXL2</t>
  </si>
  <si>
    <t xml:space="preserve"> Podocalyxin-like protein 2 OS=Homo sapiens GN=PODXL2 PE=1 SV=1</t>
  </si>
  <si>
    <t>-1.039440657</t>
  </si>
  <si>
    <t>sp|Q7Z6B0-2|CCD91_HUMAN</t>
  </si>
  <si>
    <t>CCDC91</t>
  </si>
  <si>
    <t xml:space="preserve"> Isoform 2 of Coiled-coil domain-containing protein 91 OS=Homo sapiens GN=CCDC91</t>
  </si>
  <si>
    <t>-1.039484275</t>
  </si>
  <si>
    <t>sp|P41970|ELK3_HUMAN</t>
  </si>
  <si>
    <t>ELK3</t>
  </si>
  <si>
    <t xml:space="preserve"> ETS domain-containing protein Elk-3 OS=Homo sapiens GN=ELK3 PE=1 SV=2</t>
  </si>
  <si>
    <t>-1.040592613</t>
  </si>
  <si>
    <t>sp|P23470-2|PTPRG_HUMAN</t>
  </si>
  <si>
    <t>PTPRG</t>
  </si>
  <si>
    <t xml:space="preserve"> Isoform 2 of Receptor-type tyrosine-protein phosphatase gamma OS=Homo sapiens GN=PTPRG</t>
  </si>
  <si>
    <t>-1.041121732</t>
  </si>
  <si>
    <t>sp|Q96J42|TXD15_HUMAN</t>
  </si>
  <si>
    <t>TXNDC15</t>
  </si>
  <si>
    <t xml:space="preserve"> Thioredoxin domain-containing protein 15 OS=Homo sapiens GN=TXNDC15 PE=1 SV=1</t>
  </si>
  <si>
    <t>-1.041300598</t>
  </si>
  <si>
    <t>sp|Q5XUX1-2|FBXW9_HUMAN</t>
  </si>
  <si>
    <t>FBXW9</t>
  </si>
  <si>
    <t xml:space="preserve"> Isoform 2 of F-box/WD repeat-containing protein 9 OS=Homo sapiens GN=FBXW9</t>
  </si>
  <si>
    <t>-1.041761638</t>
  </si>
  <si>
    <t>sp|P07195|LDHB_HUMAN</t>
  </si>
  <si>
    <t>LDHB</t>
  </si>
  <si>
    <t xml:space="preserve"> L-lactate dehydrogenase B chain OS=Homo sapiens GN=LDHB PE=1 SV=2</t>
  </si>
  <si>
    <t>-1.041802314</t>
  </si>
  <si>
    <t>sp|Q8TCT7-2|PSL1_HUMAN</t>
  </si>
  <si>
    <t>SPPL2B</t>
  </si>
  <si>
    <t xml:space="preserve"> Isoform 2 of Signal peptide peptidase-like 2B OS=Homo sapiens GN=SPPL2B</t>
  </si>
  <si>
    <t>-1.041823165</t>
  </si>
  <si>
    <t>sp|O00194|RB27B_HUMAN</t>
  </si>
  <si>
    <t>RAB27B</t>
  </si>
  <si>
    <t xml:space="preserve"> Ras-related protein Rab-27B OS=Homo sapiens GN=RAB27B PE=1 SV=4</t>
  </si>
  <si>
    <t>-1.04440099</t>
  </si>
  <si>
    <t>sp|P19438-2|TNR1A_HUMAN</t>
  </si>
  <si>
    <t>TNFRSF1A</t>
  </si>
  <si>
    <t xml:space="preserve"> Isoform 2 of Tumor necrosis factor receptor superfamily member 1A OS=Homo sapiens GN=TNFRSF1A</t>
  </si>
  <si>
    <t>-1.045026336</t>
  </si>
  <si>
    <t>sp|P04217-2|A1BG_HUMAN</t>
  </si>
  <si>
    <t>A1BG</t>
  </si>
  <si>
    <t xml:space="preserve"> Isoform 2 of Alpha-1B-glycoprotein OS=Homo sapiens GN=A1BG</t>
  </si>
  <si>
    <t>-1.045294642</t>
  </si>
  <si>
    <t>sp|Q9Y3M2|CBY1_HUMAN</t>
  </si>
  <si>
    <t>CBY1</t>
  </si>
  <si>
    <t xml:space="preserve"> Protein chibby homolog 1 OS=Homo sapiens GN=CBY1 PE=1 SV=1</t>
  </si>
  <si>
    <t>-1.045539312</t>
  </si>
  <si>
    <t>sp|O00429-2|DNM1L_HUMAN</t>
  </si>
  <si>
    <t xml:space="preserve"> Isoform 4 of Dynamin-1-like protein OS=Homo sapiens GN=DNM1L</t>
  </si>
  <si>
    <t>-1.048527642</t>
  </si>
  <si>
    <t>sp|Q9BRB3-2|PIGQ_HUMAN</t>
  </si>
  <si>
    <t>PIGQ</t>
  </si>
  <si>
    <t xml:space="preserve"> Isoform 2 of Phosphatidylinositol N-acetylglucosaminyltransferase subunit Q OS=Homo sapiens GN=PIGQ</t>
  </si>
  <si>
    <t>-1.048606452</t>
  </si>
  <si>
    <t>sp|Q53F19|CQ085_HUMAN</t>
  </si>
  <si>
    <t>C17orf85</t>
  </si>
  <si>
    <t xml:space="preserve"> Uncharacterized protein C17orf85 OS=Homo sapiens GN=C17orf85 PE=1 SV=2</t>
  </si>
  <si>
    <t>-1.049744228</t>
  </si>
  <si>
    <t>sp|Q5BKT4|AG10A_HUMAN</t>
  </si>
  <si>
    <t>ALG10</t>
  </si>
  <si>
    <t xml:space="preserve"> Dol-P-Glc:Glc(2)Man(9)GlcNAc(2)-PP-Dol alpha-1,2-glucosyltransferase OS=Homo sapiens GN=ALG10 PE=1 SV=1</t>
  </si>
  <si>
    <t>-1.051435239</t>
  </si>
  <si>
    <t>sp|Q12894|IFRD2_HUMAN</t>
  </si>
  <si>
    <t>IFRD2</t>
  </si>
  <si>
    <t xml:space="preserve"> Interferon-related developmental regulator 2 OS=Homo sapiens GN=IFRD2 PE=2 SV=3</t>
  </si>
  <si>
    <t>-1.053023139</t>
  </si>
  <si>
    <t>sp|Q9BY27|DGC6L_HUMAN</t>
  </si>
  <si>
    <t>DGCR6L</t>
  </si>
  <si>
    <t xml:space="preserve"> Protein DGCR6L OS=Homo sapiens GN=DGCR6L PE=1 SV=2</t>
  </si>
  <si>
    <t>-1.054168046</t>
  </si>
  <si>
    <t>sp|Q16625|OCLN_HUMAN</t>
  </si>
  <si>
    <t>OCLN</t>
  </si>
  <si>
    <t xml:space="preserve"> Occludin OS=Homo sapiens GN=OCLN PE=1 SV=1</t>
  </si>
  <si>
    <t>-1.054900429</t>
  </si>
  <si>
    <t>sp|Q8IY22-2|CMIP_HUMAN</t>
  </si>
  <si>
    <t>CMIP</t>
  </si>
  <si>
    <t xml:space="preserve"> Isoform 2 of C-Maf-inducing protein OS=Homo sapiens GN=CMIP</t>
  </si>
  <si>
    <t>-1.055150509</t>
  </si>
  <si>
    <t>sp|Q53TQ3-2|IN80D_HUMAN</t>
  </si>
  <si>
    <t>INO80D</t>
  </si>
  <si>
    <t xml:space="preserve"> Isoform 2 of INO80 complex subunit D OS=Homo sapiens GN=INO80D</t>
  </si>
  <si>
    <t>-1.056100157</t>
  </si>
  <si>
    <t>sp|Q92581|SL9A6_HUMAN</t>
  </si>
  <si>
    <t>SLC9A6</t>
  </si>
  <si>
    <t xml:space="preserve"> Sodium/hydrogen exchanger 6 OS=Homo sapiens GN=SLC9A6 PE=1 SV=2</t>
  </si>
  <si>
    <t>-1.05753571</t>
  </si>
  <si>
    <t>sp|P02452|CO1A1_HUMAN</t>
  </si>
  <si>
    <t>COL1A1</t>
  </si>
  <si>
    <t xml:space="preserve"> Collagen alpha-1(I) chain OS=Homo sapiens GN=COL1A1 PE=1 SV=5</t>
  </si>
  <si>
    <t>-1.058810453</t>
  </si>
  <si>
    <t>sp|Q9Y2Z4|SYYM_HUMAN</t>
  </si>
  <si>
    <t>YARS2</t>
  </si>
  <si>
    <t xml:space="preserve"> Tyrosyl-tRNA synthetase, mitochondrial OS=Homo sapiens GN=YARS2 PE=1 SV=2</t>
  </si>
  <si>
    <t>-1.059623908</t>
  </si>
  <si>
    <t>sp|Q9HCN3|TMM8A_HUMAN</t>
  </si>
  <si>
    <t>TMEM8A</t>
  </si>
  <si>
    <t xml:space="preserve"> Transmembrane protein 8A OS=Homo sapiens GN=TMEM8A PE=1 SV=3</t>
  </si>
  <si>
    <t>-1.059844199</t>
  </si>
  <si>
    <t>sp|Q8N488|RYBP_HUMAN</t>
  </si>
  <si>
    <t>RYBP</t>
  </si>
  <si>
    <t xml:space="preserve"> RING1 and YY1-binding protein OS=Homo sapiens GN=RYBP PE=1 SV=2</t>
  </si>
  <si>
    <t>-1.06044622</t>
  </si>
  <si>
    <t>sp|Q9P2W1-2|HOP2_HUMAN</t>
  </si>
  <si>
    <t>PSMC3IP</t>
  </si>
  <si>
    <t xml:space="preserve"> Isoform 2 of Homologous-pairing protein 2 homolog OS=Homo sapiens GN=PSMC3IP</t>
  </si>
  <si>
    <t>-1.060474376</t>
  </si>
  <si>
    <t>sp|Q96FN9|DTD2_HUMAN</t>
  </si>
  <si>
    <t>C14orf126</t>
  </si>
  <si>
    <t xml:space="preserve"> Probable D-tyrosyl-tRNA(Tyr) deacylase 2 OS=Homo sapiens GN=C14orf126 PE=2 SV=1</t>
  </si>
  <si>
    <t>-1.061095928</t>
  </si>
  <si>
    <t>tr|F5H8J4|F5H8J4_HUMAN</t>
  </si>
  <si>
    <t xml:space="preserve"> Uncharacterized protein OS=Homo sapiens GN=EIF4G3 PE=4 SV=1</t>
  </si>
  <si>
    <t>-1.063797303</t>
  </si>
  <si>
    <t>sp|Q6UWP2|DHR11_HUMAN</t>
  </si>
  <si>
    <t>DHRS11</t>
  </si>
  <si>
    <t xml:space="preserve"> Dehydrogenase/reductase SDR family member 11 OS=Homo sapiens GN=DHRS11 PE=1 SV=1</t>
  </si>
  <si>
    <t>-1.064144478</t>
  </si>
  <si>
    <t>sp|O75911|DHRS3_HUMAN</t>
  </si>
  <si>
    <t>DHRS3</t>
  </si>
  <si>
    <t xml:space="preserve"> Short-chain dehydrogenase/reductase 3 OS=Homo sapiens GN=DHRS3 PE=1 SV=2</t>
  </si>
  <si>
    <t>-1.067173901</t>
  </si>
  <si>
    <t>sp|Q16659|MK06_HUMAN</t>
  </si>
  <si>
    <t>MAPK6</t>
  </si>
  <si>
    <t xml:space="preserve"> Mitogen-activated protein kinase 6 OS=Homo sapiens GN=MAPK6 PE=1 SV=1</t>
  </si>
  <si>
    <t>-1.067510537</t>
  </si>
  <si>
    <t>sp|P61587|RND3_HUMAN</t>
  </si>
  <si>
    <t>RND3</t>
  </si>
  <si>
    <t xml:space="preserve"> Rho-related GTP-binding protein RhoE OS=Homo sapiens GN=RND3 PE=1 SV=1</t>
  </si>
  <si>
    <t>-1.068267855</t>
  </si>
  <si>
    <t>sp|Q9Y6X2|PIAS3_HUMAN</t>
  </si>
  <si>
    <t>PIAS3</t>
  </si>
  <si>
    <t xml:space="preserve"> E3 SUMO-protein ligase PIAS3 OS=Homo sapiens GN=PIAS3 PE=1 SV=2</t>
  </si>
  <si>
    <t>-1.068438748</t>
  </si>
  <si>
    <t>sp|Q9H9L4|CL041_HUMAN</t>
  </si>
  <si>
    <t>C12orf41</t>
  </si>
  <si>
    <t xml:space="preserve"> Uncharacterized protein C12orf41 OS=Homo sapiens GN=C12orf41 PE=1 SV=3</t>
  </si>
  <si>
    <t>-1.068767414</t>
  </si>
  <si>
    <t>tr|Q5JYA5|Q5JYA5_HUMAN</t>
  </si>
  <si>
    <t xml:space="preserve"> Methylenetetrahydrofolate dehydrogenase (NADP+ dependent) 1-like (Fragment) OS=Homo sapiens GN=MTHFD1L PE=2 SV=1</t>
  </si>
  <si>
    <t>-1.068925955</t>
  </si>
  <si>
    <t>sp|Q13950-3|RUNX2_HUMAN</t>
  </si>
  <si>
    <t xml:space="preserve"> Isoform 3 of Runt-related transcription factor 2 OS=Homo sapiens GN=RUNX2</t>
  </si>
  <si>
    <t>-1.069229043</t>
  </si>
  <si>
    <t>sp|Q02083-2|NAAA_HUMAN</t>
  </si>
  <si>
    <t>NAAA</t>
  </si>
  <si>
    <t xml:space="preserve"> Isoform 2 of N-acylethanolamine-hydrolyzing acid amidase OS=Homo sapiens GN=NAAA</t>
  </si>
  <si>
    <t>-1.069569151</t>
  </si>
  <si>
    <t>sp|Q53GA4|PHLA2_HUMAN</t>
  </si>
  <si>
    <t>PHLDA2</t>
  </si>
  <si>
    <t xml:space="preserve"> Pleckstrin homology-like domain family A member 2 OS=Homo sapiens GN=PHLDA2 PE=1 SV=2</t>
  </si>
  <si>
    <t>-1.070605661</t>
  </si>
  <si>
    <t>sp|Q8NFI3-2|ENASE_HUMAN</t>
  </si>
  <si>
    <t>ENGASE</t>
  </si>
  <si>
    <t xml:space="preserve"> Isoform 2 of Cytosolic endo-beta-N-acetylglucosaminidase OS=Homo sapiens GN=ENGASE</t>
  </si>
  <si>
    <t>-1.070745095</t>
  </si>
  <si>
    <t>sp|Q8NE00|TM104_HUMAN</t>
  </si>
  <si>
    <t>TMEM104</t>
  </si>
  <si>
    <t xml:space="preserve"> Transmembrane protein 104 OS=Homo sapiens GN=TMEM104 PE=1 SV=2</t>
  </si>
  <si>
    <t>-1.07083573</t>
  </si>
  <si>
    <t>sp|Q9BZI7-2|REN3B_HUMAN</t>
  </si>
  <si>
    <t>UPF3B</t>
  </si>
  <si>
    <t xml:space="preserve"> Isoform 2 of Regulator of nonsense transcripts 3B OS=Homo sapiens GN=UPF3B</t>
  </si>
  <si>
    <t>-1.071422679</t>
  </si>
  <si>
    <t>sp|Q9UKZ1|CB029_HUMAN</t>
  </si>
  <si>
    <t>C2orf29</t>
  </si>
  <si>
    <t xml:space="preserve"> UPF0760 protein C2orf29 OS=Homo sapiens GN=C2orf29 PE=1 SV=1</t>
  </si>
  <si>
    <t>-1.071453311</t>
  </si>
  <si>
    <t>sp|Q6NVV7|CV040_HUMAN</t>
  </si>
  <si>
    <t>C22orf40</t>
  </si>
  <si>
    <t xml:space="preserve"> UPF0595 protein C22orf40 OS=Homo sapiens GN=C22orf40 PE=2 SV=1</t>
  </si>
  <si>
    <t>-1.071803674</t>
  </si>
  <si>
    <t>sp|O75928-2|PIAS2_HUMAN</t>
  </si>
  <si>
    <t>PIAS2</t>
  </si>
  <si>
    <t xml:space="preserve"> Isoform PIAS2-alpha of E3 SUMO-protein ligase PIAS2 OS=Homo sapiens GN=PIAS2</t>
  </si>
  <si>
    <t>-1.072170234</t>
  </si>
  <si>
    <t>sp|Q9Y5W8-2|SNX13_HUMAN</t>
  </si>
  <si>
    <t>SNX13</t>
  </si>
  <si>
    <t xml:space="preserve"> Isoform 2 of Sorting nexin-13 OS=Homo sapiens GN=SNX13</t>
  </si>
  <si>
    <t>-1.072700213</t>
  </si>
  <si>
    <t>sp|Q52LR7|EPC2_HUMAN</t>
  </si>
  <si>
    <t>EPC2</t>
  </si>
  <si>
    <t xml:space="preserve"> Enhancer of polycomb homolog 2 OS=Homo sapiens GN=EPC2 PE=1 SV=2</t>
  </si>
  <si>
    <t>-1.075309615</t>
  </si>
  <si>
    <t>sp|Q15170-2|TCAL1_HUMAN</t>
  </si>
  <si>
    <t>TCEAL1</t>
  </si>
  <si>
    <t xml:space="preserve"> Isoform 2 of Transcription elongation factor A protein-like 1 OS=Homo sapiens GN=TCEAL1</t>
  </si>
  <si>
    <t>-1.076142663</t>
  </si>
  <si>
    <t>sp|Q14534|ERG1_HUMAN</t>
  </si>
  <si>
    <t>SQLE</t>
  </si>
  <si>
    <t xml:space="preserve"> Squalene monooxygenase OS=Homo sapiens GN=SQLE PE=2 SV=3</t>
  </si>
  <si>
    <t>-1.076273838</t>
  </si>
  <si>
    <t>sp|Q9HAB3|RFT3_HUMAN</t>
  </si>
  <si>
    <t>GPR172A</t>
  </si>
  <si>
    <t xml:space="preserve"> Riboflavin transporter 3 OS=Homo sapiens GN=GPR172A PE=1 SV=1</t>
  </si>
  <si>
    <t>-1.07690435</t>
  </si>
  <si>
    <t>sp|Q9HAU0-2|PKHA5_HUMAN</t>
  </si>
  <si>
    <t>PLEKHA5</t>
  </si>
  <si>
    <t xml:space="preserve"> Isoform 2 of Pleckstrin homology domain-containing family A member 5 OS=Homo sapiens GN=PLEKHA5</t>
  </si>
  <si>
    <t>-1.076948035</t>
  </si>
  <si>
    <t>sp|Q99607|ELF4_HUMAN</t>
  </si>
  <si>
    <t>ELF4</t>
  </si>
  <si>
    <t xml:space="preserve"> ETS-related transcription factor Elf-4 OS=Homo sapiens GN=ELF4 PE=1 SV=1</t>
  </si>
  <si>
    <t>-1.07901016</t>
  </si>
  <si>
    <t>sp|Q8WVI0|CC078_HUMAN</t>
  </si>
  <si>
    <t>C3orf78</t>
  </si>
  <si>
    <t xml:space="preserve"> UPF0640 protein C3orf78 OS=Homo sapiens GN=C3orf78 PE=2 SV=2</t>
  </si>
  <si>
    <t>-1.079983778</t>
  </si>
  <si>
    <t>sp|P05997|CO5A2_HUMAN</t>
  </si>
  <si>
    <t>COL5A2</t>
  </si>
  <si>
    <t xml:space="preserve"> Collagen alpha-2(V) chain OS=Homo sapiens GN=COL5A2 PE=1 SV=3</t>
  </si>
  <si>
    <t>-1.080479761</t>
  </si>
  <si>
    <t>sp|Q9Y2W2|WBP11_HUMAN</t>
  </si>
  <si>
    <t>WBP11</t>
  </si>
  <si>
    <t xml:space="preserve"> WW domain-binding protein 11 OS=Homo sapiens GN=WBP11 PE=1 SV=1</t>
  </si>
  <si>
    <t>-1.08114282</t>
  </si>
  <si>
    <t>sp|Q8NB46|ANR52_HUMAN</t>
  </si>
  <si>
    <t>ANKRD52</t>
  </si>
  <si>
    <t xml:space="preserve"> Serine/threonine-protein phosphatase 6 regulatory ankyrin repeat subunit C OS=Homo sapiens GN=ANKRD52 PE=1 SV=3</t>
  </si>
  <si>
    <t>-1.08137704</t>
  </si>
  <si>
    <t>sp|Q96ST8|CEP89_HUMAN</t>
  </si>
  <si>
    <t xml:space="preserve"> Centrosomal protein of 89 kDa OS=Homo sapiens GN=CEP89 PE=1 SV=3</t>
  </si>
  <si>
    <t>-1.084077046</t>
  </si>
  <si>
    <t>sp|P08697|A2AP_HUMAN</t>
  </si>
  <si>
    <t>SERPINF2</t>
  </si>
  <si>
    <t xml:space="preserve"> Alpha-2-antiplasmin OS=Homo sapiens GN=SERPINF2 PE=1 SV=3</t>
  </si>
  <si>
    <t>-1.084707612</t>
  </si>
  <si>
    <t>##sp|O15040|TCPR2_HUMAN</t>
  </si>
  <si>
    <t>TECPR2</t>
  </si>
  <si>
    <t xml:space="preserve"> Tectonin beta-propeller repeat-containing protein 2 OS=Homo sapiens GN=TECPR2 PE=1 SV=4</t>
  </si>
  <si>
    <t>-1.084783324</t>
  </si>
  <si>
    <t>sp|O94762-2|RECQ5_HUMAN</t>
  </si>
  <si>
    <t>RECQL5</t>
  </si>
  <si>
    <t xml:space="preserve"> Isoform Alpha of ATP-dependent DNA helicase Q5 OS=Homo sapiens GN=RECQL5</t>
  </si>
  <si>
    <t>-1.085001807</t>
  </si>
  <si>
    <t>sp|P78540|ARGI2_HUMAN</t>
  </si>
  <si>
    <t>ARG2</t>
  </si>
  <si>
    <t xml:space="preserve"> Arginase-2, mitochondrial OS=Homo sapiens GN=ARG2 PE=1 SV=1</t>
  </si>
  <si>
    <t>-1.087741943</t>
  </si>
  <si>
    <t>sp|Q8ND76-3|CCNY_HUMAN</t>
  </si>
  <si>
    <t>CCNY</t>
  </si>
  <si>
    <t xml:space="preserve"> Isoform 3 of Cyclin-Y OS=Homo sapiens GN=CCNY</t>
  </si>
  <si>
    <t>-1.088259318</t>
  </si>
  <si>
    <t>sp|Q96BY9|TMM66_HUMAN</t>
  </si>
  <si>
    <t>TMEM66</t>
  </si>
  <si>
    <t xml:space="preserve"> Transmembrane protein 66 OS=Homo sapiens GN=TMEM66 PE=1 SV=1</t>
  </si>
  <si>
    <t>-1.088790234</t>
  </si>
  <si>
    <t>sp|Q8IVL5|P3H2_HUMAN</t>
  </si>
  <si>
    <t>LEPREL1</t>
  </si>
  <si>
    <t xml:space="preserve"> Prolyl 3-hydroxylase 2 OS=Homo sapiens GN=LEPREL1 PE=2 SV=1</t>
  </si>
  <si>
    <t>-1.08908064</t>
  </si>
  <si>
    <t>sp|Q9BPZ3|PAIP2_HUMAN</t>
  </si>
  <si>
    <t>PAIP2</t>
  </si>
  <si>
    <t xml:space="preserve"> Polyadenylate-binding protein-interacting protein 2 OS=Homo sapiens GN=PAIP2 PE=1 SV=1</t>
  </si>
  <si>
    <t>-1.089115084</t>
  </si>
  <si>
    <t>tr|E9PND2|E9PND2_HUMAN</t>
  </si>
  <si>
    <t xml:space="preserve"> Uncharacterized protein OS=Homo sapiens GN=CSRP1 PE=4 SV=1</t>
  </si>
  <si>
    <t>-1.089831189</t>
  </si>
  <si>
    <t>sp|Q02790|FKBP4_HUMAN</t>
  </si>
  <si>
    <t>FKBP4</t>
  </si>
  <si>
    <t xml:space="preserve"> Peptidyl-prolyl cis-trans isomerase FKBP4 OS=Homo sapiens GN=FKBP4 PE=1 SV=3</t>
  </si>
  <si>
    <t>-1.089872448</t>
  </si>
  <si>
    <t>sp|P35908|K22E_HUMAN</t>
  </si>
  <si>
    <t>KRT2</t>
  </si>
  <si>
    <t xml:space="preserve"> Keratin, type II cytoskeletal 2 epidermal OS=Homo sapiens GN=KRT2 PE=1 SV=2</t>
  </si>
  <si>
    <t>-1.091536946</t>
  </si>
  <si>
    <t>sp|Q96CW6|S7A6O_HUMAN</t>
  </si>
  <si>
    <t>SLC7A6OS</t>
  </si>
  <si>
    <t xml:space="preserve"> Probable RNA polymerase II nuclear localization protein SLC7A6OS OS=Homo sapiens GN=SLC7A6OS PE=1 SV=2</t>
  </si>
  <si>
    <t>-1.0921201</t>
  </si>
  <si>
    <t>sp|P20645|MPRD_HUMAN</t>
  </si>
  <si>
    <t>M6PR</t>
  </si>
  <si>
    <t xml:space="preserve"> Cation-dependent mannose-6-phosphate receptor OS=Homo sapiens GN=M6PR PE=1 SV=1</t>
  </si>
  <si>
    <t>-1.092666024</t>
  </si>
  <si>
    <t>sp|Q9BWL3-2|CA043_HUMAN</t>
  </si>
  <si>
    <t>C1orf43</t>
  </si>
  <si>
    <t xml:space="preserve"> Isoform 2 of Uncharacterized protein C1orf43 OS=Homo sapiens GN=C1orf43</t>
  </si>
  <si>
    <t>-1.094921437</t>
  </si>
  <si>
    <t>sp|Q86XR8-2|CEP57_HUMAN</t>
  </si>
  <si>
    <t>CEP57</t>
  </si>
  <si>
    <t xml:space="preserve"> Isoform 2 of Centrosomal protein of 57 kDa OS=Homo sapiens GN=CEP57</t>
  </si>
  <si>
    <t>-1.096445693</t>
  </si>
  <si>
    <t>sp|P56134-2|ATPK_HUMAN</t>
  </si>
  <si>
    <t>ATP5J2</t>
  </si>
  <si>
    <t xml:space="preserve"> Isoform 2 of ATP synthase subunit f, mitochondrial OS=Homo sapiens GN=ATP5J2</t>
  </si>
  <si>
    <t>-1.097026767</t>
  </si>
  <si>
    <t>sp|Q7L8W6|ATBD4_HUMAN</t>
  </si>
  <si>
    <t>ATPBD4</t>
  </si>
  <si>
    <t xml:space="preserve"> ATP-binding domain-containing protein 4 OS=Homo sapiens GN=ATPBD4 PE=1 SV=3</t>
  </si>
  <si>
    <t>-1.097818946</t>
  </si>
  <si>
    <t>sp|P84157-2|MXRA7_HUMAN</t>
  </si>
  <si>
    <t xml:space="preserve"> Isoform 2 of Matrix-remodeling-associated protein 7 OS=Homo sapiens GN=MXRA7</t>
  </si>
  <si>
    <t>-1.097942369</t>
  </si>
  <si>
    <t>sp|Q9UKE5-2|TNIK_HUMAN</t>
  </si>
  <si>
    <t>TNIK</t>
  </si>
  <si>
    <t xml:space="preserve"> Isoform 2 of TRAF2 and NCK-interacting protein kinase OS=Homo sapiens GN=TNIK</t>
  </si>
  <si>
    <t>-1.099011583</t>
  </si>
  <si>
    <t>sp|Q9H3S5|PIGM_HUMAN</t>
  </si>
  <si>
    <t>PIGM</t>
  </si>
  <si>
    <t xml:space="preserve"> GPI mannosyltransferase 1 OS=Homo sapiens GN=PIGM PE=1 SV=1</t>
  </si>
  <si>
    <t>-1.099458699</t>
  </si>
  <si>
    <t>sp|Q8WUA8|TSK_HUMAN</t>
  </si>
  <si>
    <t>TSKU</t>
  </si>
  <si>
    <t xml:space="preserve"> Tsukushin OS=Homo sapiens GN=TSKU PE=2 SV=3</t>
  </si>
  <si>
    <t>-1.103328576</t>
  </si>
  <si>
    <t>sp|Q8NFT8|DNER_HUMAN</t>
  </si>
  <si>
    <t>DNER</t>
  </si>
  <si>
    <t xml:space="preserve"> Delta and Notch-like epidermal growth factor-related receptor OS=Homo sapiens GN=DNER PE=1 SV=1</t>
  </si>
  <si>
    <t>-1.103896985</t>
  </si>
  <si>
    <t>sp|Q9UHQ1-2|NARF_HUMAN</t>
  </si>
  <si>
    <t>NARF</t>
  </si>
  <si>
    <t xml:space="preserve"> Isoform 2 of Nuclear prelamin A recognition factor OS=Homo sapiens GN=NARF</t>
  </si>
  <si>
    <t>-1.105655641</t>
  </si>
  <si>
    <t>sp|A4D1U4|LCHN_HUMAN</t>
  </si>
  <si>
    <t>LCHN</t>
  </si>
  <si>
    <t xml:space="preserve"> Protein LCHN OS=Homo sapiens GN=LCHN PE=2 SV=1</t>
  </si>
  <si>
    <t>-1.106339916</t>
  </si>
  <si>
    <t>tr|C9JW01|C9JW01_HUMAN</t>
  </si>
  <si>
    <t xml:space="preserve"> Uncharacterized protein OS=Homo sapiens GN=PUM2 PE=4 SV=1</t>
  </si>
  <si>
    <t>-1.108641849</t>
  </si>
  <si>
    <t>sp|Q15800|ERG25_HUMAN</t>
  </si>
  <si>
    <t>SC4MOL</t>
  </si>
  <si>
    <t xml:space="preserve"> C-4 methylsterol oxidase OS=Homo sapiens GN=SC4MOL PE=1 SV=1</t>
  </si>
  <si>
    <t>-1.109624619</t>
  </si>
  <si>
    <t>sp|Q9UKU6|TRHDE_HUMAN</t>
  </si>
  <si>
    <t>TRHDE</t>
  </si>
  <si>
    <t xml:space="preserve"> Thyrotropin-releasing hormone-degrading ectoenzyme OS=Homo sapiens GN=TRHDE PE=2 SV=1</t>
  </si>
  <si>
    <t>-1.109793415</t>
  </si>
  <si>
    <t>##sp|Q7L8J4|3BP5L_HUMAN</t>
  </si>
  <si>
    <t>-1.110448748</t>
  </si>
  <si>
    <t>sp|Q14667-2|K0100_HUMAN</t>
  </si>
  <si>
    <t>KIAA0100</t>
  </si>
  <si>
    <t xml:space="preserve"> Isoform 2 of UPF0378 protein KIAA0100 OS=Homo sapiens GN=KIAA0100</t>
  </si>
  <si>
    <t>-1.111486675</t>
  </si>
  <si>
    <t>sp|Q9BSM1-3|PCGF1_HUMAN</t>
  </si>
  <si>
    <t>PCGF1</t>
  </si>
  <si>
    <t xml:space="preserve"> Isoform 2 of Polycomb group RING finger protein 1 OS=Homo sapiens GN=PCGF1</t>
  </si>
  <si>
    <t>-1.112457664</t>
  </si>
  <si>
    <t>sp|P37173-2|TGFR2_HUMAN</t>
  </si>
  <si>
    <t>TGFBR2</t>
  </si>
  <si>
    <t xml:space="preserve"> Isoform 2 of TGF-beta receptor type-2 OS=Homo sapiens GN=TGFBR2</t>
  </si>
  <si>
    <t>-1.112763643</t>
  </si>
  <si>
    <t>sp|Q9H4D0|CSTN2_HUMAN</t>
  </si>
  <si>
    <t>CLSTN2</t>
  </si>
  <si>
    <t xml:space="preserve"> Calsyntenin-2 OS=Homo sapiens GN=CLSTN2 PE=1 SV=2</t>
  </si>
  <si>
    <t>-1.113215059</t>
  </si>
  <si>
    <t>sp|O60890|OPHN1_HUMAN</t>
  </si>
  <si>
    <t>OPHN1</t>
  </si>
  <si>
    <t xml:space="preserve"> Oligophrenin-1 OS=Homo sapiens GN=OPHN1 PE=2 SV=1</t>
  </si>
  <si>
    <t>-1.113396534</t>
  </si>
  <si>
    <t>sp|Q8WU10|PYRD1_HUMAN</t>
  </si>
  <si>
    <t>PYROXD1</t>
  </si>
  <si>
    <t xml:space="preserve"> Pyridine nucleotide-disulfide oxidoreductase domain-containing protein 1 OS=Homo sapiens GN=PYROXD1 PE=1 SV=1</t>
  </si>
  <si>
    <t>-1.113957099</t>
  </si>
  <si>
    <t>sp|A2RUC4|TYW5_HUMAN</t>
  </si>
  <si>
    <t>TYW5</t>
  </si>
  <si>
    <t xml:space="preserve"> tRNA wybutosine-synthesizing protein 5 OS=Homo sapiens GN=TYW5 PE=1 SV=1</t>
  </si>
  <si>
    <t>-1.114215068</t>
  </si>
  <si>
    <t>sp|O14668|TMG1_HUMAN</t>
  </si>
  <si>
    <t>PRRG1</t>
  </si>
  <si>
    <t xml:space="preserve"> Transmembrane gamma-carboxyglutamic acid protein 1 OS=Homo sapiens GN=PRRG1 PE=2 SV=1</t>
  </si>
  <si>
    <t>-1.116619751</t>
  </si>
  <si>
    <t>sp|Q9NSI6-2|BRWD1_HUMAN</t>
  </si>
  <si>
    <t>BRWD1</t>
  </si>
  <si>
    <t xml:space="preserve"> Isoform B of Bromodomain and WD repeat-containing protein 1 OS=Homo sapiens GN=BRWD1</t>
  </si>
  <si>
    <t>-1.118251997</t>
  </si>
  <si>
    <t>sp|O95218-2|ZRAB2_HUMAN</t>
  </si>
  <si>
    <t>ZRANB2</t>
  </si>
  <si>
    <t xml:space="preserve"> Isoform 2 of Zinc finger Ran-binding domain-containing protein 2 OS=Homo sapiens GN=ZRANB2</t>
  </si>
  <si>
    <t>-1.11835591</t>
  </si>
  <si>
    <t>sp|P98153|IDD_HUMAN</t>
  </si>
  <si>
    <t>DGCR2</t>
  </si>
  <si>
    <t xml:space="preserve"> Integral membrane protein DGCR2/IDD OS=Homo sapiens GN=DGCR2 PE=1 SV=1</t>
  </si>
  <si>
    <t>-1.118801598</t>
  </si>
  <si>
    <t>sp|Q92994-3|TF3B_HUMAN</t>
  </si>
  <si>
    <t>BRF1</t>
  </si>
  <si>
    <t xml:space="preserve"> Isoform 3 of Transcription factor IIIB 90 kDa subunit OS=Homo sapiens GN=BRF1</t>
  </si>
  <si>
    <t>-1.120213446</t>
  </si>
  <si>
    <t>sp|Q9H5I1-3|SUV92_HUMAN</t>
  </si>
  <si>
    <t>SUV39H2</t>
  </si>
  <si>
    <t xml:space="preserve"> Isoform 2 of Histone-lysine N-methyltransferase SUV39H2 OS=Homo sapiens GN=SUV39H2</t>
  </si>
  <si>
    <t>-1.120287023</t>
  </si>
  <si>
    <t>sp|O43683|BUB1_HUMAN</t>
  </si>
  <si>
    <t>BUB1</t>
  </si>
  <si>
    <t xml:space="preserve"> Mitotic checkpoint serine/threonine-protein kinase BUB1 OS=Homo sapiens GN=BUB1 PE=1 SV=1</t>
  </si>
  <si>
    <t>-1.120289146</t>
  </si>
  <si>
    <t>sp|Q9H9Q4|NHEJ1_HUMAN</t>
  </si>
  <si>
    <t>NHEJ1</t>
  </si>
  <si>
    <t xml:space="preserve"> Non-homologous end-joining factor 1 OS=Homo sapiens GN=NHEJ1 PE=1 SV=1</t>
  </si>
  <si>
    <t>-1.120778486</t>
  </si>
  <si>
    <t>sp|Q99638|RAD9A_HUMAN</t>
  </si>
  <si>
    <t>RAD9A</t>
  </si>
  <si>
    <t xml:space="preserve"> Cell cycle checkpoint control protein RAD9A OS=Homo sapiens GN=RAD9A PE=1 SV=1</t>
  </si>
  <si>
    <t>-1.122701147</t>
  </si>
  <si>
    <t>sp|Q9HBU6|EKI1_HUMAN</t>
  </si>
  <si>
    <t>ETNK1</t>
  </si>
  <si>
    <t xml:space="preserve"> Ethanolamine kinase 1 OS=Homo sapiens GN=ETNK1 PE=1 SV=1</t>
  </si>
  <si>
    <t>-1.123654404</t>
  </si>
  <si>
    <t>sp|Q9H892-2|TTC12_HUMAN</t>
  </si>
  <si>
    <t>TTC12</t>
  </si>
  <si>
    <t xml:space="preserve"> Isoform 2 of Tetratricopeptide repeat protein 12 OS=Homo sapiens GN=TTC12</t>
  </si>
  <si>
    <t>-1.123685274</t>
  </si>
  <si>
    <t>sp|Q08426|ECHP_HUMAN</t>
  </si>
  <si>
    <t>EHHADH</t>
  </si>
  <si>
    <t xml:space="preserve"> Peroxisomal bifunctional enzyme OS=Homo sapiens GN=EHHADH PE=1 SV=3</t>
  </si>
  <si>
    <t>-1.125370282</t>
  </si>
  <si>
    <t>sp|Q4KMQ1|TPRN_HUMAN</t>
  </si>
  <si>
    <t>TPRN</t>
  </si>
  <si>
    <t xml:space="preserve"> Taperin OS=Homo sapiens GN=TPRN PE=2 SV=2</t>
  </si>
  <si>
    <t>-1.127045302</t>
  </si>
  <si>
    <t>sp|P17302|CXA1_HUMAN</t>
  </si>
  <si>
    <t>GJA1</t>
  </si>
  <si>
    <t xml:space="preserve"> Gap junction alpha-1 protein OS=Homo sapiens GN=GJA1 PE=1 SV=2</t>
  </si>
  <si>
    <t>-1.127431479</t>
  </si>
  <si>
    <t>sp|P41219-2|PERI_HUMAN</t>
  </si>
  <si>
    <t>PRPH</t>
  </si>
  <si>
    <t xml:space="preserve"> Isoform 2 of Peripherin OS=Homo sapiens GN=PRPH</t>
  </si>
  <si>
    <t>-1.129210462</t>
  </si>
  <si>
    <t>sp|P29279|CTGF_HUMAN</t>
  </si>
  <si>
    <t>CTGF</t>
  </si>
  <si>
    <t xml:space="preserve"> Connective tissue growth factor OS=Homo sapiens GN=CTGF PE=1 SV=2</t>
  </si>
  <si>
    <t>-1.130197612</t>
  </si>
  <si>
    <t>sp|O75072|FKTN_HUMAN</t>
  </si>
  <si>
    <t>FKTN</t>
  </si>
  <si>
    <t xml:space="preserve"> Fukutin OS=Homo sapiens GN=FKTN PE=1 SV=2</t>
  </si>
  <si>
    <t>-1.130770615</t>
  </si>
  <si>
    <t>sp|Q96F07-2|CYFP2_HUMAN</t>
  </si>
  <si>
    <t>CYFIP2</t>
  </si>
  <si>
    <t xml:space="preserve"> Isoform 2 of Cytoplasmic FMR1-interacting protein 2 OS=Homo sapiens GN=CYFIP2</t>
  </si>
  <si>
    <t>-1.131075424</t>
  </si>
  <si>
    <t>sp|Q9NQ88|TIGAR_HUMAN</t>
  </si>
  <si>
    <t>TIGAR</t>
  </si>
  <si>
    <t xml:space="preserve"> Probable fructose-2,6-bisphosphatase TIGAR OS=Homo sapiens GN=TIGAR PE=1 SV=1</t>
  </si>
  <si>
    <t>-1.133266745</t>
  </si>
  <si>
    <t>sp|Q9NVH0|EXD2_HUMAN</t>
  </si>
  <si>
    <t>EXD2</t>
  </si>
  <si>
    <t xml:space="preserve"> Exonuclease 3'-5' domain-containing protein 2 OS=Homo sapiens GN=EXD2 PE=1 SV=1</t>
  </si>
  <si>
    <t>-1.133396106</t>
  </si>
  <si>
    <t>sp|P46527|CDN1B_HUMAN</t>
  </si>
  <si>
    <t>CDKN1B</t>
  </si>
  <si>
    <t xml:space="preserve"> Cyclin-dependent kinase inhibitor 1B OS=Homo sapiens GN=CDKN1B PE=1 SV=1</t>
  </si>
  <si>
    <t>-1.134775795</t>
  </si>
  <si>
    <t>sp|Q96Q07|BTBD9_HUMAN</t>
  </si>
  <si>
    <t>BTBD9</t>
  </si>
  <si>
    <t xml:space="preserve"> BTB/POZ domain-containing protein 9 OS=Homo sapiens GN=BTBD9 PE=2 SV=2</t>
  </si>
  <si>
    <t>-1.134857959</t>
  </si>
  <si>
    <t>sp|P08962|CD63_HUMAN</t>
  </si>
  <si>
    <t>CD63</t>
  </si>
  <si>
    <t xml:space="preserve"> CD63 antigen OS=Homo sapiens GN=CD63 PE=1 SV=2</t>
  </si>
  <si>
    <t>-1.137091428</t>
  </si>
  <si>
    <t>sp|O75362|ZN217_HUMAN</t>
  </si>
  <si>
    <t>ZNF217</t>
  </si>
  <si>
    <t xml:space="preserve"> Zinc finger protein 217 OS=Homo sapiens GN=ZNF217 PE=1 SV=1</t>
  </si>
  <si>
    <t>-1.137288469</t>
  </si>
  <si>
    <t>sp|A7KAX9-2|RHG32_HUMAN</t>
  </si>
  <si>
    <t>ARHGAP32</t>
  </si>
  <si>
    <t xml:space="preserve"> Isoform 2 of Rho GTPase-activating protein 32 OS=Homo sapiens GN=ARHGAP32</t>
  </si>
  <si>
    <t>-1.137869102</t>
  </si>
  <si>
    <t>sp|Q96NC0|ZMAT2_HUMAN</t>
  </si>
  <si>
    <t>ZMAT2</t>
  </si>
  <si>
    <t xml:space="preserve"> Zinc finger matrin-type protein 2 OS=Homo sapiens GN=ZMAT2 PE=1 SV=1</t>
  </si>
  <si>
    <t>-1.138199302</t>
  </si>
  <si>
    <t>sp|Q96RS0|TGS1_HUMAN</t>
  </si>
  <si>
    <t>TGS1</t>
  </si>
  <si>
    <t xml:space="preserve"> Trimethylguanosine synthase OS=Homo sapiens GN=TGS1 PE=1 SV=3</t>
  </si>
  <si>
    <t>-1.138780128</t>
  </si>
  <si>
    <t>sp|Q15771|RAB30_HUMAN</t>
  </si>
  <si>
    <t>RAB30</t>
  </si>
  <si>
    <t xml:space="preserve"> Ras-related protein Rab-30 OS=Homo sapiens GN=RAB30 PE=1 SV=2</t>
  </si>
  <si>
    <t>-1.140892156</t>
  </si>
  <si>
    <t>tr|F5H255|F5H255_HUMAN</t>
  </si>
  <si>
    <t xml:space="preserve"> Uncharacterized protein OS=Homo sapiens GN=NOTCH2 PE=4 SV=1</t>
  </si>
  <si>
    <t>-1.140949365</t>
  </si>
  <si>
    <t>sp|Q9H6L5-2|F134B_HUMAN</t>
  </si>
  <si>
    <t>FAM134B</t>
  </si>
  <si>
    <t xml:space="preserve"> Isoform 2 of Protein FAM134B OS=Homo sapiens GN=FAM134B</t>
  </si>
  <si>
    <t>-1.142333549</t>
  </si>
  <si>
    <t>sp|Q6P1Q0-2|LTMD1_HUMAN</t>
  </si>
  <si>
    <t>LETMD1</t>
  </si>
  <si>
    <t xml:space="preserve"> Isoform 2 of LETM1 domain-containing protein 1 OS=Homo sapiens GN=LETMD1</t>
  </si>
  <si>
    <t>-1.14341414</t>
  </si>
  <si>
    <t>sp|P04156-2|PRIO_HUMAN</t>
  </si>
  <si>
    <t>PRNP</t>
  </si>
  <si>
    <t xml:space="preserve"> Isoform 2 of Major prion protein OS=Homo sapiens GN=PRNP</t>
  </si>
  <si>
    <t>-1.145034913</t>
  </si>
  <si>
    <t>sp|Q9Y6H3|ATP23_HUMAN</t>
  </si>
  <si>
    <t>XRCC6BP1</t>
  </si>
  <si>
    <t xml:space="preserve"> Mitochondrial inner membrane protease ATP23 homolog OS=Homo sapiens GN=XRCC6BP1 PE=1 SV=3</t>
  </si>
  <si>
    <t>-1.145349489</t>
  </si>
  <si>
    <t>sp|Q13127-4|REST_HUMAN</t>
  </si>
  <si>
    <t>REST</t>
  </si>
  <si>
    <t xml:space="preserve"> Isoform 4 of RE1-silencing transcription factor OS=Homo sapiens GN=REST</t>
  </si>
  <si>
    <t>-1.146246856</t>
  </si>
  <si>
    <t>sp|Q96ST2-2|IWS1_HUMAN</t>
  </si>
  <si>
    <t>IWS1</t>
  </si>
  <si>
    <t xml:space="preserve"> Isoform 2 of Protein IWS1 homolog OS=Homo sapiens GN=IWS1</t>
  </si>
  <si>
    <t>-1.146873324</t>
  </si>
  <si>
    <t>##sp|A6NC78|GOG8I_HUMAN</t>
  </si>
  <si>
    <t>GOLGA8IP</t>
  </si>
  <si>
    <t xml:space="preserve"> Putative golgin subfamily A member 8I OS=Homo sapiens GN=GOLGA8IP PE=5 SV=2</t>
  </si>
  <si>
    <t>-1.147566543</t>
  </si>
  <si>
    <t>sp|Q15349-2|KS6A2_HUMAN</t>
  </si>
  <si>
    <t>RPS6KA2</t>
  </si>
  <si>
    <t xml:space="preserve"> Isoform 2 of Ribosomal protein S6 kinase alpha-2 OS=Homo sapiens GN=RPS6KA2</t>
  </si>
  <si>
    <t>-1.14790887</t>
  </si>
  <si>
    <t>sp|O14735|CDIPT_HUMAN</t>
  </si>
  <si>
    <t>CDIPT</t>
  </si>
  <si>
    <t xml:space="preserve"> CDP-diacylglycerol--inositol 3-phosphatidyltransferase OS=Homo sapiens GN=CDIPT PE=1 SV=1</t>
  </si>
  <si>
    <t>-1.14863574</t>
  </si>
  <si>
    <t>sp|P78560|CRADD_HUMAN</t>
  </si>
  <si>
    <t>CRADD</t>
  </si>
  <si>
    <t xml:space="preserve"> Death domain-containing protein CRADD OS=Homo sapiens GN=CRADD PE=1 SV=1</t>
  </si>
  <si>
    <t>-1.149963966</t>
  </si>
  <si>
    <t>sp|A0FGR8-6|ESYT2_HUMAN</t>
  </si>
  <si>
    <t xml:space="preserve"> Isoform 6 of Extended synaptotagmin-2 OS=Homo sapiens GN=ESYT2</t>
  </si>
  <si>
    <t>-1.150295318</t>
  </si>
  <si>
    <t>sp|Q96A37-2|RN166_HUMAN</t>
  </si>
  <si>
    <t>RNF166</t>
  </si>
  <si>
    <t xml:space="preserve"> Isoform 2 of RING finger protein 166 OS=Homo sapiens GN=RNF166</t>
  </si>
  <si>
    <t>-1.152211734</t>
  </si>
  <si>
    <t>sp|Q9Y5J5|PHLA3_HUMAN</t>
  </si>
  <si>
    <t>PHLDA3</t>
  </si>
  <si>
    <t xml:space="preserve"> Pleckstrin homology-like domain family A member 3 OS=Homo sapiens GN=PHLDA3 PE=1 SV=1</t>
  </si>
  <si>
    <t>-1.152475814</t>
  </si>
  <si>
    <t>sp|Q9BV94-2|EDEM2_HUMAN</t>
  </si>
  <si>
    <t>EDEM2</t>
  </si>
  <si>
    <t xml:space="preserve"> Isoform 2 of ER degradation-enhancing alpha-mannosidase-like 2 OS=Homo sapiens GN=EDEM2</t>
  </si>
  <si>
    <t>-1.15342067</t>
  </si>
  <si>
    <t>sp|Q16637-2|SMN_HUMAN</t>
  </si>
  <si>
    <t>SMN1</t>
  </si>
  <si>
    <t xml:space="preserve"> Isoform SMN-delta5 of Survival motor neuron protein OS=Homo sapiens GN=SMN1</t>
  </si>
  <si>
    <t>-1.154060252</t>
  </si>
  <si>
    <t>sp|O60294|LCMT2_HUMAN</t>
  </si>
  <si>
    <t>LCMT2</t>
  </si>
  <si>
    <t xml:space="preserve"> Leucine carboxyl methyltransferase 2 OS=Homo sapiens GN=LCMT2 PE=1 SV=3</t>
  </si>
  <si>
    <t>-1.154922896</t>
  </si>
  <si>
    <t>sp|Q96B23|CR025_HUMAN</t>
  </si>
  <si>
    <t xml:space="preserve"> Uncharacterized protein C18orf25 OS=Homo sapiens GN=C18orf25 PE=1 SV=2</t>
  </si>
  <si>
    <t>-1.156315282</t>
  </si>
  <si>
    <t>sp|O75925|PIAS1_HUMAN</t>
  </si>
  <si>
    <t>PIAS1</t>
  </si>
  <si>
    <t xml:space="preserve"> E3 SUMO-protein ligase PIAS1 OS=Homo sapiens GN=PIAS1 PE=1 SV=2</t>
  </si>
  <si>
    <t>-1.156802514</t>
  </si>
  <si>
    <t>sp|Q8N2Y8|RUSC2_HUMAN</t>
  </si>
  <si>
    <t>RUSC2</t>
  </si>
  <si>
    <t xml:space="preserve"> Iporin OS=Homo sapiens GN=RUSC2 PE=1 SV=3</t>
  </si>
  <si>
    <t>-1.157744713</t>
  </si>
  <si>
    <t>sp|Q9UHK0|NUFP1_HUMAN</t>
  </si>
  <si>
    <t>NUFIP1</t>
  </si>
  <si>
    <t xml:space="preserve"> Nuclear fragile X mental retardation-interacting protein 1 OS=Homo sapiens GN=NUFIP1 PE=1 SV=2</t>
  </si>
  <si>
    <t>-1.158936254</t>
  </si>
  <si>
    <t>sp|Q6PI98|IN80C_HUMAN</t>
  </si>
  <si>
    <t>INO80C</t>
  </si>
  <si>
    <t xml:space="preserve"> INO80 complex subunit C OS=Homo sapiens GN=INO80C PE=1 SV=1</t>
  </si>
  <si>
    <t>-1.159321124</t>
  </si>
  <si>
    <t>sp|Q8N1S5-2|S39AB_HUMAN</t>
  </si>
  <si>
    <t>SLC39A11</t>
  </si>
  <si>
    <t xml:space="preserve"> Isoform 2 of Zinc transporter ZIP11 OS=Homo sapiens GN=SLC39A11</t>
  </si>
  <si>
    <t>-1.159698511</t>
  </si>
  <si>
    <t>sp|Q8WTX7|GATL3_HUMAN</t>
  </si>
  <si>
    <t>GATSL3</t>
  </si>
  <si>
    <t xml:space="preserve"> GATS-like protein 3 OS=Homo sapiens GN=GATSL3 PE=2 SV=1</t>
  </si>
  <si>
    <t>-1.160934323</t>
  </si>
  <si>
    <t>sp|Q14493|SLBP_HUMAN</t>
  </si>
  <si>
    <t>SLBP</t>
  </si>
  <si>
    <t xml:space="preserve"> Histone RNA hairpin-binding protein OS=Homo sapiens GN=SLBP PE=1 SV=1</t>
  </si>
  <si>
    <t>-1.162246967</t>
  </si>
  <si>
    <t>sp|Q9H5V8|CDCP1_HUMAN</t>
  </si>
  <si>
    <t>CDCP1</t>
  </si>
  <si>
    <t xml:space="preserve"> CUB domain-containing protein 1 OS=Homo sapiens GN=CDCP1 PE=1 SV=3</t>
  </si>
  <si>
    <t>-1.164626411</t>
  </si>
  <si>
    <t>sp|Q9UKC9|FBXL2_HUMAN</t>
  </si>
  <si>
    <t>FBXL2</t>
  </si>
  <si>
    <t xml:space="preserve"> F-box/LRR-repeat protein 2 OS=Homo sapiens GN=FBXL2 PE=1 SV=3</t>
  </si>
  <si>
    <t>-1.164847733</t>
  </si>
  <si>
    <t>sp|Q9BYP7-2|WNK3_HUMAN</t>
  </si>
  <si>
    <t>WNK3</t>
  </si>
  <si>
    <t xml:space="preserve"> Isoform 2 of Serine/threonine-protein kinase WNK3 OS=Homo sapiens GN=WNK3</t>
  </si>
  <si>
    <t>-1.16787668</t>
  </si>
  <si>
    <t>sp|Q9NWT8|AKIP_HUMAN</t>
  </si>
  <si>
    <t>AURKAIP1</t>
  </si>
  <si>
    <t xml:space="preserve"> Aurora kinase A-interacting protein OS=Homo sapiens GN=AURKAIP1 PE=1 SV=1</t>
  </si>
  <si>
    <t>-1.168480049</t>
  </si>
  <si>
    <t>sp|Q02224-2|CENPE_HUMAN</t>
  </si>
  <si>
    <t>CENPE</t>
  </si>
  <si>
    <t xml:space="preserve"> Isoform 2 of Centromere-associated protein E OS=Homo sapiens GN=CENPE</t>
  </si>
  <si>
    <t>-1.16879319</t>
  </si>
  <si>
    <t>sp|Q9H0F7-2|ARL6_HUMAN</t>
  </si>
  <si>
    <t>ARL6</t>
  </si>
  <si>
    <t xml:space="preserve"> Isoform 2 of ADP-ribosylation factor-like protein 6 OS=Homo sapiens GN=ARL6</t>
  </si>
  <si>
    <t>-1.168907896</t>
  </si>
  <si>
    <t>sp|Q92529-2|SHC3_HUMAN</t>
  </si>
  <si>
    <t>SHC3</t>
  </si>
  <si>
    <t xml:space="preserve"> Isoform p52 of SHC-transforming protein 3 OS=Homo sapiens GN=SHC3</t>
  </si>
  <si>
    <t>-1.169917951</t>
  </si>
  <si>
    <t>sp|Q76N32-2|CEP68_HUMAN</t>
  </si>
  <si>
    <t>CEP68</t>
  </si>
  <si>
    <t xml:space="preserve"> Isoform 2 of Centrosomal protein of 68 kDa OS=Homo sapiens GN=CEP68</t>
  </si>
  <si>
    <t>-1.170763343</t>
  </si>
  <si>
    <t>sp|P11831|SRF_HUMAN</t>
  </si>
  <si>
    <t>SRF</t>
  </si>
  <si>
    <t xml:space="preserve"> Serum response factor OS=Homo sapiens GN=SRF PE=1 SV=1</t>
  </si>
  <si>
    <t>-1.171122405</t>
  </si>
  <si>
    <t>sp|Q9H0H0|INT2_HUMAN</t>
  </si>
  <si>
    <t>INTS2</t>
  </si>
  <si>
    <t xml:space="preserve"> Integrator complex subunit 2 OS=Homo sapiens GN=INTS2 PE=1 SV=2</t>
  </si>
  <si>
    <t>-1.171462486</t>
  </si>
  <si>
    <t>sp|Q5VSG8-3|MANEL_HUMAN</t>
  </si>
  <si>
    <t>MANEAL</t>
  </si>
  <si>
    <t xml:space="preserve"> Isoform 3 of Glycoprotein endo-alpha-1,2-mannosidase-like protein OS=Homo sapiens GN=MANEAL</t>
  </si>
  <si>
    <t>-1.17174705</t>
  </si>
  <si>
    <t>sp|Q9BZM4|N2DL3_HUMAN</t>
  </si>
  <si>
    <t>ULBP3</t>
  </si>
  <si>
    <t xml:space="preserve"> NKG2D ligand 3 OS=Homo sapiens GN=ULBP3 PE=1 SV=1</t>
  </si>
  <si>
    <t>-1.17268791</t>
  </si>
  <si>
    <t>sp|Q8N4U5|T11L2_HUMAN</t>
  </si>
  <si>
    <t>TCP11L2</t>
  </si>
  <si>
    <t xml:space="preserve"> T-complex protein 11-like protein 2 OS=Homo sapiens GN=TCP11L2 PE=2 SV=1</t>
  </si>
  <si>
    <t>-1.174637436</t>
  </si>
  <si>
    <t>sp|Q9NQG6|SMC7L_HUMAN</t>
  </si>
  <si>
    <t>SMCR7L</t>
  </si>
  <si>
    <t xml:space="preserve"> Smith-Magenis syndrome chromosomal region candidate gene 7 protein-like OS=Homo sapiens GN=SMCR7L PE=1 SV=1</t>
  </si>
  <si>
    <t>-1.175330061</t>
  </si>
  <si>
    <t>sp|Q9H2X8|I27L2_HUMAN</t>
  </si>
  <si>
    <t>IFI27L2</t>
  </si>
  <si>
    <t xml:space="preserve"> Interferon alpha-inducible protein 27-like protein 2 OS=Homo sapiens GN=IFI27L2 PE=2 SV=1</t>
  </si>
  <si>
    <t>-1.176841309</t>
  </si>
  <si>
    <t>sp|Q7Z4V5-2|HDGR2_HUMAN</t>
  </si>
  <si>
    <t>HDGFRP2</t>
  </si>
  <si>
    <t xml:space="preserve"> Isoform 2 of Hepatoma-derived growth factor-related protein 2 OS=Homo sapiens GN=HDGFRP2</t>
  </si>
  <si>
    <t>-1.177144946</t>
  </si>
  <si>
    <t>sp|Q96JN8-2|NEUL4_HUMAN</t>
  </si>
  <si>
    <t>NEURL4</t>
  </si>
  <si>
    <t xml:space="preserve"> Isoform 2 of Neuralized-like protein 4 OS=Homo sapiens GN=NEURL4</t>
  </si>
  <si>
    <t>-1.179341284</t>
  </si>
  <si>
    <t>sp|Q9NSK7-2|CS012_HUMAN</t>
  </si>
  <si>
    <t>C19orf12</t>
  </si>
  <si>
    <t xml:space="preserve"> Isoform 2 of Uncharacterized protein C19orf12 OS=Homo sapiens GN=C19orf12</t>
  </si>
  <si>
    <t>-1.179647412</t>
  </si>
  <si>
    <t>sp|Q9BXS9-2|S26A6_HUMAN</t>
  </si>
  <si>
    <t>SLC26A6</t>
  </si>
  <si>
    <t xml:space="preserve"> Isoform 2 of Solute carrier family 26 member 6 OS=Homo sapiens GN=SLC26A6</t>
  </si>
  <si>
    <t>-1.182073892</t>
  </si>
  <si>
    <t>sp|Q9H3J6-2|CL065_HUMAN</t>
  </si>
  <si>
    <t>C12orf65</t>
  </si>
  <si>
    <t xml:space="preserve"> Isoform 2 of Probable peptide chain release factor C12orf65, mitochondrial OS=Homo sapiens GN=C12orf65</t>
  </si>
  <si>
    <t>-1.183182302</t>
  </si>
  <si>
    <t>sp|Q14151|SAFB2_HUMAN</t>
  </si>
  <si>
    <t>SAFB2</t>
  </si>
  <si>
    <t xml:space="preserve"> Scaffold attachment factor B2 OS=Homo sapiens GN=SAFB2 PE=1 SV=1</t>
  </si>
  <si>
    <t>-1.183773947</t>
  </si>
  <si>
    <t>##sp|Q9UKX3|MYH13_HUMAN</t>
  </si>
  <si>
    <t>MYH13</t>
  </si>
  <si>
    <t xml:space="preserve"> Myosin-13 OS=Homo sapiens GN=MYH13 PE=1 SV=2</t>
  </si>
  <si>
    <t>-1.185986981</t>
  </si>
  <si>
    <t>sp|Q8IUW3|SPA2L_HUMAN</t>
  </si>
  <si>
    <t>SPATA2L</t>
  </si>
  <si>
    <t xml:space="preserve"> Spermatogenesis-associated protein 2-like protein OS=Homo sapiens GN=SPATA2L PE=2 SV=1</t>
  </si>
  <si>
    <t>-1.186464787</t>
  </si>
  <si>
    <t>sp|Q9NP84|TNR12_HUMAN</t>
  </si>
  <si>
    <t>TNFRSF12A</t>
  </si>
  <si>
    <t xml:space="preserve"> Tumor necrosis factor receptor superfamily member 12A OS=Homo sapiens GN=TNFRSF12A PE=1 SV=1</t>
  </si>
  <si>
    <t>-1.188981429</t>
  </si>
  <si>
    <t>sp|Q8N5Y8-2|PAR16_HUMAN</t>
  </si>
  <si>
    <t>PARP16</t>
  </si>
  <si>
    <t xml:space="preserve"> Isoform 2 of Poly [ADP-ribose] polymerase 16 OS=Homo sapiens GN=PARP16</t>
  </si>
  <si>
    <t>-1.18971927</t>
  </si>
  <si>
    <t>sp|Q9NX00|TM160_HUMAN</t>
  </si>
  <si>
    <t>TMEM160</t>
  </si>
  <si>
    <t xml:space="preserve"> Transmembrane protein 160 OS=Homo sapiens GN=TMEM160 PE=2 SV=1</t>
  </si>
  <si>
    <t>-1.190463073</t>
  </si>
  <si>
    <t>sp|O75845|SC5D_HUMAN</t>
  </si>
  <si>
    <t>SC5DL</t>
  </si>
  <si>
    <t xml:space="preserve"> Lathosterol oxidase OS=Homo sapiens GN=SC5DL PE=1 SV=2</t>
  </si>
  <si>
    <t>-1.191158819</t>
  </si>
  <si>
    <t>sp|P55055|NR1H2_HUMAN</t>
  </si>
  <si>
    <t>NR1H2</t>
  </si>
  <si>
    <t xml:space="preserve"> Oxysterols receptor LXR-beta OS=Homo sapiens GN=NR1H2 PE=1 SV=2</t>
  </si>
  <si>
    <t>-1.191911427</t>
  </si>
  <si>
    <t>sp|O00478|BT3A3_HUMAN</t>
  </si>
  <si>
    <t>BTN3A3</t>
  </si>
  <si>
    <t xml:space="preserve"> Butyrophilin subfamily 3 member A3 OS=Homo sapiens GN=BTN3A3 PE=1 SV=1</t>
  </si>
  <si>
    <t>-1.192108637</t>
  </si>
  <si>
    <t>sp|Q8N2U9-2|PQLC1_HUMAN</t>
  </si>
  <si>
    <t>PQLC1</t>
  </si>
  <si>
    <t xml:space="preserve"> Isoform 2 of PQ-loop repeat-containing protein 1 OS=Homo sapiens GN=PQLC1</t>
  </si>
  <si>
    <t>-1.192224118</t>
  </si>
  <si>
    <t>sp|O75151|PHF2_HUMAN</t>
  </si>
  <si>
    <t>PHF2</t>
  </si>
  <si>
    <t xml:space="preserve"> Lysine-specific demethylase PHF2 OS=Homo sapiens GN=PHF2 PE=1 SV=4</t>
  </si>
  <si>
    <t>-1.192411221</t>
  </si>
  <si>
    <t>sp|Q5F1R6-2|DJC21_HUMAN</t>
  </si>
  <si>
    <t>DNAJC21</t>
  </si>
  <si>
    <t xml:space="preserve"> Isoform 2 of DnaJ homolog subfamily C member 21 OS=Homo sapiens GN=DNAJC21</t>
  </si>
  <si>
    <t>-1.194325376</t>
  </si>
  <si>
    <t>sp|Q8WVC0|LEO1_HUMAN</t>
  </si>
  <si>
    <t>LEO1</t>
  </si>
  <si>
    <t xml:space="preserve"> RNA polymerase-associated protein LEO1 OS=Homo sapiens GN=LEO1 PE=1 SV=1</t>
  </si>
  <si>
    <t>-1.194764185</t>
  </si>
  <si>
    <t>##sp|Q9H579-2|CT132_HUMAN</t>
  </si>
  <si>
    <t>C20orf132</t>
  </si>
  <si>
    <t xml:space="preserve"> Isoform 2 of Uncharacterized protein C20orf132 OS=Homo sapiens GN=C20orf132</t>
  </si>
  <si>
    <t>-1.195370319</t>
  </si>
  <si>
    <t>sp|Q9H1C3|GL8D2_HUMAN</t>
  </si>
  <si>
    <t>GLT8D2</t>
  </si>
  <si>
    <t xml:space="preserve"> Glycosyltransferase 8 domain-containing protein 2 OS=Homo sapiens GN=GLT8D2 PE=2 SV=1</t>
  </si>
  <si>
    <t>-1.196465025</t>
  </si>
  <si>
    <t>sp|Q8N6N3-2|CA052_HUMAN</t>
  </si>
  <si>
    <t>C1orf52</t>
  </si>
  <si>
    <t xml:space="preserve"> Isoform 2 of UPF0690 protein C1orf52 OS=Homo sapiens GN=C1orf52</t>
  </si>
  <si>
    <t>-1.196673312</t>
  </si>
  <si>
    <t>sp|Q5TCQ9-2|MAGI3_HUMAN</t>
  </si>
  <si>
    <t>MAGI3</t>
  </si>
  <si>
    <t xml:space="preserve"> Isoform 2 of Membrane-associated guanylate kinase, WW and PDZ domain-containing protein 3 OS=Homo sapiens GN=MAGI3</t>
  </si>
  <si>
    <t>-1.198421705</t>
  </si>
  <si>
    <t>sp|Q9Y2F5|K0947_HUMAN</t>
  </si>
  <si>
    <t>KIAA0947</t>
  </si>
  <si>
    <t xml:space="preserve"> Uncharacterized protein KIAA0947 OS=Homo sapiens GN=KIAA0947 PE=1 SV=5</t>
  </si>
  <si>
    <t>-1.198702472</t>
  </si>
  <si>
    <t>##sp|Q9Y4K1|AIM1_HUMAN</t>
  </si>
  <si>
    <t>AIM1</t>
  </si>
  <si>
    <t xml:space="preserve"> Absent in melanoma 1 protein OS=Homo sapiens GN=AIM1 PE=1 SV=3</t>
  </si>
  <si>
    <t>-1.198733556</t>
  </si>
  <si>
    <t>sp|Q86WG5-3|MTMRD_HUMAN</t>
  </si>
  <si>
    <t>SBF2</t>
  </si>
  <si>
    <t xml:space="preserve"> Isoform 3 of Myotubularin-related protein 13 OS=Homo sapiens GN=SBF2</t>
  </si>
  <si>
    <t>-1.199612662</t>
  </si>
  <si>
    <t>sp|Q9C0C7-2|AMRA1_HUMAN</t>
  </si>
  <si>
    <t>AMBRA1</t>
  </si>
  <si>
    <t xml:space="preserve"> Isoform 2 of Activating molecule in BECN1-regulated autophagy protein 1 OS=Homo sapiens GN=AMBRA1</t>
  </si>
  <si>
    <t>-1.200275401</t>
  </si>
  <si>
    <t>sp|Q9UPS6|SET1B_HUMAN</t>
  </si>
  <si>
    <t>SETD1B</t>
  </si>
  <si>
    <t xml:space="preserve"> Histone-lysine N-methyltransferase SETD1B OS=Homo sapiens GN=SETD1B PE=1 SV=2</t>
  </si>
  <si>
    <t>-1.201213108</t>
  </si>
  <si>
    <t>sp|Q9UBU6|FA8A1_HUMAN</t>
  </si>
  <si>
    <t>FAM8A1</t>
  </si>
  <si>
    <t xml:space="preserve"> Protein FAM8A1 OS=Homo sapiens GN=FAM8A1 PE=1 SV=1</t>
  </si>
  <si>
    <t>-1.202344341</t>
  </si>
  <si>
    <t>sp|P58004|SESN2_HUMAN</t>
  </si>
  <si>
    <t>SESN2</t>
  </si>
  <si>
    <t xml:space="preserve"> Sestrin-2 OS=Homo sapiens GN=SESN2 PE=1 SV=1</t>
  </si>
  <si>
    <t>-1.202704989</t>
  </si>
  <si>
    <t>sp|Q9BYC5|FUT8_HUMAN</t>
  </si>
  <si>
    <t>FUT8</t>
  </si>
  <si>
    <t xml:space="preserve"> Alpha-(1,6)-fucosyltransferase OS=Homo sapiens GN=FUT8 PE=1 SV=2</t>
  </si>
  <si>
    <t>-1.202985506</t>
  </si>
  <si>
    <t>sp|O76062|ERG24_HUMAN</t>
  </si>
  <si>
    <t>TM7SF2</t>
  </si>
  <si>
    <t xml:space="preserve"> Delta(14)-sterol reductase OS=Homo sapiens GN=TM7SF2 PE=2 SV=3</t>
  </si>
  <si>
    <t>-1.203644617</t>
  </si>
  <si>
    <t>sp|Q13487|SNPC2_HUMAN</t>
  </si>
  <si>
    <t>SNAPC2</t>
  </si>
  <si>
    <t xml:space="preserve"> snRNA-activating protein complex subunit 2 OS=Homo sapiens GN=SNAPC2 PE=1 SV=1</t>
  </si>
  <si>
    <t>-1.203870784</t>
  </si>
  <si>
    <t>##sp|A2RRP1-2|NBAS_HUMAN</t>
  </si>
  <si>
    <t xml:space="preserve"> Isoform 2 of Neuroblastoma-amplified sequence OS=Homo sapiens GN=NBAS</t>
  </si>
  <si>
    <t>-1.204129748</t>
  </si>
  <si>
    <t>sp|Q9H8W3|F204A_HUMAN</t>
  </si>
  <si>
    <t>FAM204A</t>
  </si>
  <si>
    <t xml:space="preserve"> Protein FAM204A OS=Homo sapiens GN=FAM204A PE=2 SV=1</t>
  </si>
  <si>
    <t>-1.206087307</t>
  </si>
  <si>
    <t>sp|P61812|TGFB2_HUMAN</t>
  </si>
  <si>
    <t xml:space="preserve"> Transforming growth factor beta-2 OS=Homo sapiens GN=TGFB2 PE=1 SV=1</t>
  </si>
  <si>
    <t>-1.212152307</t>
  </si>
  <si>
    <t>sp|P55285|CADH6_HUMAN</t>
  </si>
  <si>
    <t>CDH6</t>
  </si>
  <si>
    <t xml:space="preserve"> Cadherin-6 OS=Homo sapiens GN=CDH6 PE=1 SV=1</t>
  </si>
  <si>
    <t>-1.212353026</t>
  </si>
  <si>
    <t>sp|Q6PI47|KCD18_HUMAN</t>
  </si>
  <si>
    <t>KCTD18</t>
  </si>
  <si>
    <t xml:space="preserve"> BTB/POZ domain-containing protein KCTD18 OS=Homo sapiens GN=KCTD18 PE=2 SV=2</t>
  </si>
  <si>
    <t>-1.215285122</t>
  </si>
  <si>
    <t>sp|Q8WY22|BRI3B_HUMAN</t>
  </si>
  <si>
    <t>BRI3BP</t>
  </si>
  <si>
    <t xml:space="preserve"> BRI3-binding protein OS=Homo sapiens GN=BRI3BP PE=1 SV=1</t>
  </si>
  <si>
    <t>-1.215975429</t>
  </si>
  <si>
    <t>sp|Q9BQI5-2|SGIP1_HUMAN</t>
  </si>
  <si>
    <t>SGIP1</t>
  </si>
  <si>
    <t xml:space="preserve"> Isoform 2 of SH3-containing GRB2-like protein 3-interacting protein 1 OS=Homo sapiens GN=SGIP1</t>
  </si>
  <si>
    <t>-1.216440484</t>
  </si>
  <si>
    <t>sp|Q8N138-4|ORML3_HUMAN</t>
  </si>
  <si>
    <t>ORMDL3</t>
  </si>
  <si>
    <t xml:space="preserve"> Isoform 2 of ORM1-like protein 3 OS=Homo sapiens GN=ORMDL3</t>
  </si>
  <si>
    <t>-1.218156235</t>
  </si>
  <si>
    <t>sp|Q02156|KPCE_HUMAN</t>
  </si>
  <si>
    <t>PRKCE</t>
  </si>
  <si>
    <t xml:space="preserve"> Protein kinase C epsilon type OS=Homo sapiens GN=PRKCE PE=1 SV=1</t>
  </si>
  <si>
    <t>-1.218949493</t>
  </si>
  <si>
    <t>sp|P18440|ARY1_HUMAN</t>
  </si>
  <si>
    <t>NAT1</t>
  </si>
  <si>
    <t xml:space="preserve"> Arylamine N-acetyltransferase 1 OS=Homo sapiens GN=NAT1 PE=1 SV=2</t>
  </si>
  <si>
    <t>-1.219147301</t>
  </si>
  <si>
    <t>sp|Q8WUM9|S20A1_HUMAN</t>
  </si>
  <si>
    <t>SLC20A1</t>
  </si>
  <si>
    <t xml:space="preserve"> Sodium-dependent phosphate transporter 1 OS=Homo sapiens GN=SLC20A1 PE=1 SV=1</t>
  </si>
  <si>
    <t>-1.219544484</t>
  </si>
  <si>
    <t>sp|Q9H4F1|SIA7D_HUMAN</t>
  </si>
  <si>
    <t>ST6GALNAC4</t>
  </si>
  <si>
    <t xml:space="preserve"> Alpha-N-acetyl-neuraminyl-2,3-beta-galactosyl-1,3-N-acetyl-galactosaminide alpha-2,6-sialyltransferase OS=Homo sapiens GN=ST6GALNAC4 PE=1 SV=2</t>
  </si>
  <si>
    <t>-1.219714558</t>
  </si>
  <si>
    <t>sp|Q9UGP5|DPOLL_HUMAN</t>
  </si>
  <si>
    <t>POLL</t>
  </si>
  <si>
    <t xml:space="preserve"> DNA polymerase lambda OS=Homo sapiens GN=POLL PE=1 SV=1</t>
  </si>
  <si>
    <t>-1.219755673</t>
  </si>
  <si>
    <t>sp|Q6P995|F171B_HUMAN</t>
  </si>
  <si>
    <t>FAM171B</t>
  </si>
  <si>
    <t xml:space="preserve"> Protein FAM171B OS=Homo sapiens GN=FAM171B PE=1 SV=3</t>
  </si>
  <si>
    <t>-1.220731551</t>
  </si>
  <si>
    <t>sp|O95985-2|TOP3B_HUMAN</t>
  </si>
  <si>
    <t>TOP3B</t>
  </si>
  <si>
    <t xml:space="preserve"> Isoform 2 of DNA topoisomerase 3-beta-1 OS=Homo sapiens GN=TOP3B</t>
  </si>
  <si>
    <t>-1.220859991</t>
  </si>
  <si>
    <t>sp|Q86VQ6|TRXR3_HUMAN</t>
  </si>
  <si>
    <t>TXNRD3</t>
  </si>
  <si>
    <t xml:space="preserve"> Thioredoxin reductase 3 (Fragment) OS=Homo sapiens GN=TXNRD3 PE=1 SV=3</t>
  </si>
  <si>
    <t>-1.221221725</t>
  </si>
  <si>
    <t>sp|Q9BZ72-2|PITM2_HUMAN</t>
  </si>
  <si>
    <t>PITPNM2</t>
  </si>
  <si>
    <t xml:space="preserve"> Isoform 2 of Membrane-associated phosphatidylinositol transfer protein 2 OS=Homo sapiens GN=PITPNM2</t>
  </si>
  <si>
    <t>-1.22539371</t>
  </si>
  <si>
    <t>sp|Q86UK7-3|ZN598_HUMAN</t>
  </si>
  <si>
    <t xml:space="preserve"> Isoform 3 of Zinc finger protein 598 OS=Homo sapiens GN=ZNF598</t>
  </si>
  <si>
    <t>-1.22580045</t>
  </si>
  <si>
    <t>sp|O95340-2|PAPS2_HUMAN</t>
  </si>
  <si>
    <t>PAPSS2</t>
  </si>
  <si>
    <t xml:space="preserve"> Isoform B of Bifunctional 3'-phosphoadenosine 5'-phosphosulfate synthase 2 OS=Homo sapiens GN=PAPSS2</t>
  </si>
  <si>
    <t>-1.227933282</t>
  </si>
  <si>
    <t>sp|Q3LIE5-3|ADPRM_HUMAN</t>
  </si>
  <si>
    <t>C17orf48</t>
  </si>
  <si>
    <t xml:space="preserve"> Isoform 2 of Manganese-dependent ADP-ribose/CDP-alcohol diphosphatase OS=Homo sapiens GN=C17orf48</t>
  </si>
  <si>
    <t>-1.229727329</t>
  </si>
  <si>
    <t>sp|O14880|MGST3_HUMAN</t>
  </si>
  <si>
    <t>MGST3</t>
  </si>
  <si>
    <t xml:space="preserve"> Microsomal glutathione S-transferase 3 OS=Homo sapiens GN=MGST3 PE=1 SV=1</t>
  </si>
  <si>
    <t>-1.229954223</t>
  </si>
  <si>
    <t>sp|P04733|MT1F_HUMAN</t>
  </si>
  <si>
    <t>MT1F</t>
  </si>
  <si>
    <t xml:space="preserve"> Metallothionein-1F OS=Homo sapiens GN=MT1F PE=1 SV=1</t>
  </si>
  <si>
    <t>-1.230102147</t>
  </si>
  <si>
    <t>sp|Q15012|LAP4A_HUMAN</t>
  </si>
  <si>
    <t>LAPTM4A</t>
  </si>
  <si>
    <t xml:space="preserve"> Lysosomal-associated transmembrane protein 4A OS=Homo sapiens GN=LAPTM4A PE=1 SV=1</t>
  </si>
  <si>
    <t>-1.23068445</t>
  </si>
  <si>
    <t>sp|Q9UBD5|ORC3_HUMAN</t>
  </si>
  <si>
    <t xml:space="preserve"> Origin recognition complex subunit 3 OS=Homo sapiens GN=ORC3 PE=1 SV=1</t>
  </si>
  <si>
    <t>-1.230885635</t>
  </si>
  <si>
    <t>sp|Q9BRU9|UTP23_HUMAN</t>
  </si>
  <si>
    <t>UTP23</t>
  </si>
  <si>
    <t xml:space="preserve"> rRNA-processing protein UTP23 homolog OS=Homo sapiens GN=UTP23 PE=2 SV=2</t>
  </si>
  <si>
    <t>-1.232094694</t>
  </si>
  <si>
    <t>sp|O75808-2|CAN15_HUMAN</t>
  </si>
  <si>
    <t>SOLH</t>
  </si>
  <si>
    <t xml:space="preserve"> Isoform 2 of Calpain-15 OS=Homo sapiens GN=SOLH</t>
  </si>
  <si>
    <t>-1.232351783</t>
  </si>
  <si>
    <t>sp|Q9Y3B9|RRP15_HUMAN</t>
  </si>
  <si>
    <t>RRP15</t>
  </si>
  <si>
    <t xml:space="preserve"> RRP15-like protein OS=Homo sapiens GN=RRP15 PE=1 SV=2</t>
  </si>
  <si>
    <t>-1.232677823</t>
  </si>
  <si>
    <t>sp|Q9C0H5-2|RHG39_HUMAN</t>
  </si>
  <si>
    <t>ARHGAP39</t>
  </si>
  <si>
    <t xml:space="preserve"> Isoform 2 of Rho GTPase-activating protein 39 OS=Homo sapiens GN=ARHGAP39</t>
  </si>
  <si>
    <t>-1.233380975</t>
  </si>
  <si>
    <t>sp|P36955|PEDF_HUMAN</t>
  </si>
  <si>
    <t>SERPINF1</t>
  </si>
  <si>
    <t xml:space="preserve"> Pigment epithelium-derived factor OS=Homo sapiens GN=SERPINF1 PE=1 SV=4</t>
  </si>
  <si>
    <t>-1.23495715</t>
  </si>
  <si>
    <t>sp|Q9UPQ8|DOLK_HUMAN</t>
  </si>
  <si>
    <t>DOLK</t>
  </si>
  <si>
    <t xml:space="preserve"> Dolichol kinase OS=Homo sapiens GN=DOLK PE=1 SV=1</t>
  </si>
  <si>
    <t>-1.23498944</t>
  </si>
  <si>
    <t>sp|Q96AX9-2|MIB2_HUMAN</t>
  </si>
  <si>
    <t>MIB2</t>
  </si>
  <si>
    <t xml:space="preserve"> Isoform 2 of E3 ubiquitin-protein ligase MIB2 OS=Homo sapiens GN=MIB2</t>
  </si>
  <si>
    <t>-1.235559642</t>
  </si>
  <si>
    <t>sp|Q96CN4|EVI5L_HUMAN</t>
  </si>
  <si>
    <t>EVI5L</t>
  </si>
  <si>
    <t xml:space="preserve"> EVI5-like protein OS=Homo sapiens GN=EVI5L PE=1 SV=1</t>
  </si>
  <si>
    <t>-1.238393934</t>
  </si>
  <si>
    <t>sp|Q9H6L4|ARMC7_HUMAN</t>
  </si>
  <si>
    <t>ARMC7</t>
  </si>
  <si>
    <t xml:space="preserve"> Armadillo repeat-containing protein 7 OS=Homo sapiens GN=ARMC7 PE=2 SV=1</t>
  </si>
  <si>
    <t>-1.239114868</t>
  </si>
  <si>
    <t>sp|Q92833|JARD2_HUMAN</t>
  </si>
  <si>
    <t>JARID2</t>
  </si>
  <si>
    <t xml:space="preserve"> Protein Jumonji OS=Homo sapiens GN=JARID2 PE=1 SV=2</t>
  </si>
  <si>
    <t>-1.240497012</t>
  </si>
  <si>
    <t>sp|O00559|RCAS1_HUMAN</t>
  </si>
  <si>
    <t>EBAG9</t>
  </si>
  <si>
    <t xml:space="preserve"> Receptor-binding cancer antigen expressed on SiSo cells OS=Homo sapiens GN=EBAG9 PE=1 SV=1</t>
  </si>
  <si>
    <t>-1.24239181</t>
  </si>
  <si>
    <t>sp|P17275|JUNB_HUMAN</t>
  </si>
  <si>
    <t>JUNB</t>
  </si>
  <si>
    <t xml:space="preserve"> Transcription factor jun-B OS=Homo sapiens GN=JUNB PE=1 SV=1</t>
  </si>
  <si>
    <t>-1.244485615</t>
  </si>
  <si>
    <t>sp|P11234|RALB_HUMAN</t>
  </si>
  <si>
    <t>RALB</t>
  </si>
  <si>
    <t xml:space="preserve"> Ras-related protein Ral-B OS=Homo sapiens GN=RALB PE=1 SV=1</t>
  </si>
  <si>
    <t>-1.24823891</t>
  </si>
  <si>
    <t>sp|A8MPP1|D11L8_HUMAN</t>
  </si>
  <si>
    <t>DDX11L8</t>
  </si>
  <si>
    <t xml:space="preserve"> Putative ATP-dependent RNA helicase DDX11-like protein 8 OS=Homo sapiens GN=DDX11L8 PE=1 SV=1</t>
  </si>
  <si>
    <t>-1.250756273</t>
  </si>
  <si>
    <t>sp|Q96BR1|SGK3_HUMAN</t>
  </si>
  <si>
    <t>SGK3</t>
  </si>
  <si>
    <t xml:space="preserve"> Serine/threonine-protein kinase Sgk3 OS=Homo sapiens GN=SGK3 PE=1 SV=1</t>
  </si>
  <si>
    <t>-1.25090898</t>
  </si>
  <si>
    <t>sp|Q9Y6D0|SELK_HUMAN</t>
  </si>
  <si>
    <t>SELK</t>
  </si>
  <si>
    <t xml:space="preserve"> Selenoprotein K OS=Homo sapiens GN=SELK PE=1 SV=3</t>
  </si>
  <si>
    <t>-1.251260336</t>
  </si>
  <si>
    <t>sp|Q16394|EXT1_HUMAN</t>
  </si>
  <si>
    <t>EXT1</t>
  </si>
  <si>
    <t xml:space="preserve"> Exostosin-1 OS=Homo sapiens GN=EXT1 PE=1 SV=2</t>
  </si>
  <si>
    <t>-1.256161815</t>
  </si>
  <si>
    <t>sp|Q9Y6N7-2|ROBO1_HUMAN</t>
  </si>
  <si>
    <t>ROBO1</t>
  </si>
  <si>
    <t xml:space="preserve"> Isoform 2 of Roundabout homolog 1 OS=Homo sapiens GN=ROBO1</t>
  </si>
  <si>
    <t>-1.257556513</t>
  </si>
  <si>
    <t>sp|Q95460-3|HMR1_HUMAN</t>
  </si>
  <si>
    <t>MR1</t>
  </si>
  <si>
    <t xml:space="preserve"> Isoform 3 of Major histocompatibility complex class I-related gene protein OS=Homo sapiens GN=MR1</t>
  </si>
  <si>
    <t>-1.258509288</t>
  </si>
  <si>
    <t>sp|Q9NQV8-2|PRDM8_HUMAN</t>
  </si>
  <si>
    <t>PRDM8</t>
  </si>
  <si>
    <t xml:space="preserve"> Isoform 2 of PR domain zinc finger protein 8 OS=Homo sapiens GN=PRDM8</t>
  </si>
  <si>
    <t>-1.25949565</t>
  </si>
  <si>
    <t>sp|Q9H9S5|FKRP_HUMAN</t>
  </si>
  <si>
    <t>FKRP</t>
  </si>
  <si>
    <t xml:space="preserve"> Fukutin-related protein OS=Homo sapiens GN=FKRP PE=1 SV=1</t>
  </si>
  <si>
    <t>-1.259689612</t>
  </si>
  <si>
    <t>sp|Q9P2K6|KLDC5_HUMAN</t>
  </si>
  <si>
    <t>KLHDC5</t>
  </si>
  <si>
    <t xml:space="preserve"> Kelch domain-containing protein 5 OS=Homo sapiens GN=KLHDC5 PE=1 SV=2</t>
  </si>
  <si>
    <t>-1.262351235</t>
  </si>
  <si>
    <t>sp|P53370-2|NUDT6_HUMAN</t>
  </si>
  <si>
    <t>NUDT6</t>
  </si>
  <si>
    <t xml:space="preserve"> Isoform 2 of Nucleoside diphosphate-linked moiety X motif 6 OS=Homo sapiens GN=NUDT6</t>
  </si>
  <si>
    <t>-1.265569206</t>
  </si>
  <si>
    <t>sp|Q9GZP1|NRSN2_HUMAN</t>
  </si>
  <si>
    <t>NRSN2</t>
  </si>
  <si>
    <t xml:space="preserve"> Neurensin-2 OS=Homo sapiens GN=NRSN2 PE=2 SV=1</t>
  </si>
  <si>
    <t>-1.266970249</t>
  </si>
  <si>
    <t>sp|Q9Y5Y0|FLVC1_HUMAN</t>
  </si>
  <si>
    <t>FLVCR1</t>
  </si>
  <si>
    <t xml:space="preserve"> Feline leukemia virus subgroup C receptor-related protein 1 OS=Homo sapiens GN=FLVCR1 PE=1 SV=1</t>
  </si>
  <si>
    <t>-1.267102539</t>
  </si>
  <si>
    <t>sp|Q16635-2|TAZ_HUMAN</t>
  </si>
  <si>
    <t>TAZ</t>
  </si>
  <si>
    <t xml:space="preserve"> Isoform 2 of Tafazzin OS=Homo sapiens GN=TAZ</t>
  </si>
  <si>
    <t>-1.268361353</t>
  </si>
  <si>
    <t>sp|Q9NQA3|WASH6_HUMAN</t>
  </si>
  <si>
    <t>WASH6P</t>
  </si>
  <si>
    <t xml:space="preserve"> WAS protein family homolog 6 OS=Homo sapiens GN=WASH6P PE=1 SV=3</t>
  </si>
  <si>
    <t>-1.268856327</t>
  </si>
  <si>
    <t>sp|Q8N8U2|CDYL2_HUMAN</t>
  </si>
  <si>
    <t>CDYL2</t>
  </si>
  <si>
    <t xml:space="preserve"> Chromodomain Y-like protein 2 OS=Homo sapiens GN=CDYL2 PE=2 SV=2</t>
  </si>
  <si>
    <t>-1.269395203</t>
  </si>
  <si>
    <t>sp|Q13216-2|ERCC8_HUMAN</t>
  </si>
  <si>
    <t>ERCC8</t>
  </si>
  <si>
    <t xml:space="preserve"> Isoform 2 of DNA excision repair protein ERCC-8 OS=Homo sapiens GN=ERCC8</t>
  </si>
  <si>
    <t>-1.270175336</t>
  </si>
  <si>
    <t>sp|Q96A29|FUCT1_HUMAN</t>
  </si>
  <si>
    <t>SLC35C1</t>
  </si>
  <si>
    <t xml:space="preserve"> GDP-fucose transporter 1 OS=Homo sapiens GN=SLC35C1 PE=1 SV=1</t>
  </si>
  <si>
    <t>-1.271990209</t>
  </si>
  <si>
    <t>sp|Q9P121-2|NTRI_HUMAN</t>
  </si>
  <si>
    <t>NTM</t>
  </si>
  <si>
    <t xml:space="preserve"> Isoform 2 of Neurotrimin OS=Homo sapiens GN=NTM</t>
  </si>
  <si>
    <t>-1.272917354</t>
  </si>
  <si>
    <t>sp|Q86US8|EST1A_HUMAN</t>
  </si>
  <si>
    <t>-1.273302147</t>
  </si>
  <si>
    <t>sp|Q9P2K5|MYEF2_HUMAN</t>
  </si>
  <si>
    <t xml:space="preserve"> Myelin expression factor 2 OS=Homo sapiens GN=MYEF2 PE=1 SV=3</t>
  </si>
  <si>
    <t>-1.275027088</t>
  </si>
  <si>
    <t>sp|P13611|CSPG2_HUMAN</t>
  </si>
  <si>
    <t xml:space="preserve"> Versican core protein OS=Homo sapiens GN=VCAN PE=1 SV=3</t>
  </si>
  <si>
    <t>-1.275302264</t>
  </si>
  <si>
    <t>sp|Q8IXW5-2|RPAP2_HUMAN</t>
  </si>
  <si>
    <t>RPAP2</t>
  </si>
  <si>
    <t xml:space="preserve"> Isoform 2 of Putative RNA polymerase II subunit B1 CTD phosphatase RPAP2 OS=Homo sapiens GN=RPAP2</t>
  </si>
  <si>
    <t>-1.275341956</t>
  </si>
  <si>
    <t>sp|Q9HCK1|ZDBF2_HUMAN</t>
  </si>
  <si>
    <t>ZDBF2</t>
  </si>
  <si>
    <t xml:space="preserve"> DBF4-type zinc finger-containing protein 2 OS=Homo sapiens GN=ZDBF2 PE=1 SV=3</t>
  </si>
  <si>
    <t>-1.279618095</t>
  </si>
  <si>
    <t>sp|O75071|K0494_HUMAN</t>
  </si>
  <si>
    <t>KIAA0494</t>
  </si>
  <si>
    <t xml:space="preserve"> EF-hand domain-containing protein KIAA0494 OS=Homo sapiens GN=KIAA0494 PE=1 SV=1</t>
  </si>
  <si>
    <t>-1.27969237</t>
  </si>
  <si>
    <t>sp|Q8IXU6-2|S35F2_HUMAN</t>
  </si>
  <si>
    <t>SLC35F2</t>
  </si>
  <si>
    <t xml:space="preserve"> Isoform 2 of Solute carrier family 35 member F2 OS=Homo sapiens GN=SLC35F2</t>
  </si>
  <si>
    <t>-1.279920646</t>
  </si>
  <si>
    <t>sp|O15541|R113A_HUMAN</t>
  </si>
  <si>
    <t>RNF113A</t>
  </si>
  <si>
    <t xml:space="preserve"> RING finger protein 113A OS=Homo sapiens GN=RNF113A PE=1 SV=1</t>
  </si>
  <si>
    <t>-1.282515135</t>
  </si>
  <si>
    <t>sp|Q76M96-2|CCD80_HUMAN</t>
  </si>
  <si>
    <t>CCDC80</t>
  </si>
  <si>
    <t xml:space="preserve"> Isoform 2 of Coiled-coil domain-containing protein 80 OS=Homo sapiens GN=CCDC80</t>
  </si>
  <si>
    <t>-1.282980344</t>
  </si>
  <si>
    <t>sp|Q96MD7-1|CI085_HUMAN</t>
  </si>
  <si>
    <t>C9orf85</t>
  </si>
  <si>
    <t xml:space="preserve"> Isoform 2 of Uncharacterized protein C9orf85 OS=Homo sapiens GN=C9orf85</t>
  </si>
  <si>
    <t>-1.283114725</t>
  </si>
  <si>
    <t>sp|O95528|GTR10_HUMAN</t>
  </si>
  <si>
    <t>SLC2A10</t>
  </si>
  <si>
    <t xml:space="preserve"> Solute carrier family 2, facilitated glucose transporter member 10 OS=Homo sapiens GN=SLC2A10 PE=1 SV=2</t>
  </si>
  <si>
    <t>-1.284986509</t>
  </si>
  <si>
    <t>sp|Q9BTX3|TM208_HUMAN</t>
  </si>
  <si>
    <t>TMEM208</t>
  </si>
  <si>
    <t xml:space="preserve"> Transmembrane protein 208 OS=Homo sapiens GN=TMEM208 PE=2 SV=1</t>
  </si>
  <si>
    <t>-1.287763517</t>
  </si>
  <si>
    <t>sp|P98175-3|RBM10_HUMAN</t>
  </si>
  <si>
    <t xml:space="preserve"> Isoform 3 of RNA-binding protein 10 OS=Homo sapiens GN=RBM10</t>
  </si>
  <si>
    <t>-1.287844054</t>
  </si>
  <si>
    <t>sp|Q8NHU3|SMS2_HUMAN</t>
  </si>
  <si>
    <t>SGMS2</t>
  </si>
  <si>
    <t xml:space="preserve"> Phosphatidylcholine:ceramide cholinephosphotransferase 2 OS=Homo sapiens GN=SGMS2 PE=1 SV=1</t>
  </si>
  <si>
    <t>-1.287931777</t>
  </si>
  <si>
    <t>sp|P17301|ITA2_HUMAN</t>
  </si>
  <si>
    <t>ITGA2</t>
  </si>
  <si>
    <t xml:space="preserve"> Integrin alpha-2 OS=Homo sapiens GN=ITGA2 PE=1 SV=1</t>
  </si>
  <si>
    <t>-1.288184289</t>
  </si>
  <si>
    <t>sp|Q14439|GP176_HUMAN</t>
  </si>
  <si>
    <t>GPR176</t>
  </si>
  <si>
    <t xml:space="preserve"> Probable G-protein coupled receptor 176 OS=Homo sapiens GN=GPR176 PE=2 SV=1</t>
  </si>
  <si>
    <t>-1.291001812</t>
  </si>
  <si>
    <t>tr|E5RH51|E5RH51_HUMAN</t>
  </si>
  <si>
    <t>C1orf212</t>
  </si>
  <si>
    <t xml:space="preserve"> Uncharacterized protein OS=Homo sapiens GN=C1orf212 PE=4 SV=1</t>
  </si>
  <si>
    <t>-1.292048808</t>
  </si>
  <si>
    <t>sp|Q6PKC3-2|TXD11_HUMAN</t>
  </si>
  <si>
    <t>TXNDC11</t>
  </si>
  <si>
    <t xml:space="preserve"> Isoform 2 of Thioredoxin domain-containing protein 11 OS=Homo sapiens GN=TXNDC11</t>
  </si>
  <si>
    <t>-1.29306539</t>
  </si>
  <si>
    <t>sp|Q8WYH8-2|ING5_HUMAN</t>
  </si>
  <si>
    <t>ING5</t>
  </si>
  <si>
    <t xml:space="preserve"> Isoform 2 of Inhibitor of growth protein 5 OS=Homo sapiens GN=ING5</t>
  </si>
  <si>
    <t>-1.296252138</t>
  </si>
  <si>
    <t>sp|Q4AE62-2|GTDC1_HUMAN</t>
  </si>
  <si>
    <t>GTDC1</t>
  </si>
  <si>
    <t xml:space="preserve"> Isoform 2 of Glycosyltransferase-like domain-containing protein 1 OS=Homo sapiens GN=GTDC1</t>
  </si>
  <si>
    <t>-1.297264375</t>
  </si>
  <si>
    <t>sp|P11169|GTR3_HUMAN</t>
  </si>
  <si>
    <t>-1.298306037</t>
  </si>
  <si>
    <t>sp|Q9Y2S6|CCD72_HUMAN</t>
  </si>
  <si>
    <t>CCDC72</t>
  </si>
  <si>
    <t xml:space="preserve"> Coiled-coil domain-containing protein 72 OS=Homo sapiens GN=CCDC72 PE=1 SV=1</t>
  </si>
  <si>
    <t>-1.298752608</t>
  </si>
  <si>
    <t>sp|Q9NZR2|LRP1B_HUMAN</t>
  </si>
  <si>
    <t>LRP1B</t>
  </si>
  <si>
    <t xml:space="preserve"> Low-density lipoprotein receptor-related protein 1B OS=Homo sapiens GN=LRP1B PE=1 SV=2</t>
  </si>
  <si>
    <t>-1.303164025</t>
  </si>
  <si>
    <t>sp|Q6NSJ2|PHLB3_HUMAN</t>
  </si>
  <si>
    <t>PHLDB3</t>
  </si>
  <si>
    <t xml:space="preserve"> Pleckstrin homology-like domain family B member 3 OS=Homo sapiens GN=PHLDB3 PE=2 SV=3</t>
  </si>
  <si>
    <t>-1.304638496</t>
  </si>
  <si>
    <t>sp|Q9BT67|NFIP1_HUMAN</t>
  </si>
  <si>
    <t>NDFIP1</t>
  </si>
  <si>
    <t xml:space="preserve"> NEDD4 family-interacting protein 1 OS=Homo sapiens GN=NDFIP1 PE=1 SV=1</t>
  </si>
  <si>
    <t>-1.304892459</t>
  </si>
  <si>
    <t>sp|O75356|ENTP5_HUMAN</t>
  </si>
  <si>
    <t>ENTPD5</t>
  </si>
  <si>
    <t xml:space="preserve"> Ectonucleoside triphosphate diphosphohydrolase 5 OS=Homo sapiens GN=ENTPD5 PE=1 SV=1</t>
  </si>
  <si>
    <t>-1.308887015</t>
  </si>
  <si>
    <t>sp|P07205|PGK2_HUMAN</t>
  </si>
  <si>
    <t>PGK2</t>
  </si>
  <si>
    <t xml:space="preserve"> Phosphoglycerate kinase 2 OS=Homo sapiens GN=PGK2 PE=1 SV=3</t>
  </si>
  <si>
    <t>-1.311450645</t>
  </si>
  <si>
    <t>tr|E7EU81|E7EU81_HUMAN</t>
  </si>
  <si>
    <t>-1.312079806</t>
  </si>
  <si>
    <t>sp|Q9NX04|CA109_HUMAN</t>
  </si>
  <si>
    <t>C1orf109</t>
  </si>
  <si>
    <t xml:space="preserve"> Uncharacterized protein C1orf109 OS=Homo sapiens GN=C1orf109 PE=2 SV=1</t>
  </si>
  <si>
    <t>-1.316257801</t>
  </si>
  <si>
    <t>sp|Q96PV7|F193B_HUMAN</t>
  </si>
  <si>
    <t>FAM193B</t>
  </si>
  <si>
    <t xml:space="preserve"> Protein FAM193B OS=Homo sapiens GN=FAM193B PE=2 SV=2</t>
  </si>
  <si>
    <t>-1.317010807</t>
  </si>
  <si>
    <t>sp|Q9UKY1|ZHX1_HUMAN</t>
  </si>
  <si>
    <t>ZHX1</t>
  </si>
  <si>
    <t xml:space="preserve"> Zinc fingers and homeoboxes protein 1 OS=Homo sapiens GN=ZHX1 PE=1 SV=1</t>
  </si>
  <si>
    <t>-1.318056626</t>
  </si>
  <si>
    <t>sp|P15529-16|MCP_HUMAN</t>
  </si>
  <si>
    <t xml:space="preserve"> Isoform 3 of Membrane cofactor protein OS=Homo sapiens GN=CD46</t>
  </si>
  <si>
    <t>-1.321745922</t>
  </si>
  <si>
    <t>sp|Q13219|PAPP1_HUMAN</t>
  </si>
  <si>
    <t>PAPPA</t>
  </si>
  <si>
    <t xml:space="preserve"> Pappalysin-1 OS=Homo sapiens GN=PAPPA PE=1 SV=3</t>
  </si>
  <si>
    <t>-1.326551847</t>
  </si>
  <si>
    <t>sp|Q8NEY8-3|PPHLN_HUMAN</t>
  </si>
  <si>
    <t xml:space="preserve"> Isoform 3 of Periphilin-1 OS=Homo sapiens GN=PPHLN1</t>
  </si>
  <si>
    <t>-1.329612496</t>
  </si>
  <si>
    <t>sp|Q9P2N6-3|K1310_HUMAN</t>
  </si>
  <si>
    <t>KIAA1310</t>
  </si>
  <si>
    <t xml:space="preserve"> Isoform 3 of Uncharacterized protein KIAA1310 OS=Homo sapiens GN=KIAA1310</t>
  </si>
  <si>
    <t>-1.330410973</t>
  </si>
  <si>
    <t>sp|Q9UHV7|MED13_HUMAN</t>
  </si>
  <si>
    <t>MED13</t>
  </si>
  <si>
    <t xml:space="preserve"> Mediator of RNA polymerase II transcription subunit 13 OS=Homo sapiens GN=MED13 PE=1 SV=3</t>
  </si>
  <si>
    <t>-1.331013046</t>
  </si>
  <si>
    <t>##sp|Q14457|BECN1_HUMAN</t>
  </si>
  <si>
    <t>-1.332555963</t>
  </si>
  <si>
    <t>sp|Q9BZ76|CNTP3_HUMAN</t>
  </si>
  <si>
    <t>CNTNAP3</t>
  </si>
  <si>
    <t xml:space="preserve"> Contactin-associated protein-like 3 OS=Homo sapiens GN=CNTNAP3 PE=2 SV=3</t>
  </si>
  <si>
    <t>-1.335652623</t>
  </si>
  <si>
    <t>sp|P62877|RBX1_HUMAN</t>
  </si>
  <si>
    <t>RBX1</t>
  </si>
  <si>
    <t xml:space="preserve"> E3 ubiquitin-protein ligase RBX1 OS=Homo sapiens GN=RBX1 PE=1 SV=1</t>
  </si>
  <si>
    <t>-1.337191202</t>
  </si>
  <si>
    <t>sp|O43854-2|EDIL3_HUMAN</t>
  </si>
  <si>
    <t>EDIL3</t>
  </si>
  <si>
    <t xml:space="preserve"> Isoform 2 of EGF-like repeat and discoidin I-like domain-containing protein 3 OS=Homo sapiens GN=EDIL3</t>
  </si>
  <si>
    <t>-1.338742044</t>
  </si>
  <si>
    <t>sp|Q2KHM9-2|K0753_HUMAN</t>
  </si>
  <si>
    <t>KIAA0753</t>
  </si>
  <si>
    <t xml:space="preserve"> Isoform 2 of Uncharacterized protein KIAA0753 OS=Homo sapiens GN=KIAA0753</t>
  </si>
  <si>
    <t>-1.339015814</t>
  </si>
  <si>
    <t>sp|Q8N441|FGRL1_HUMAN</t>
  </si>
  <si>
    <t>FGFRL1</t>
  </si>
  <si>
    <t xml:space="preserve"> Fibroblast growth factor receptor-like 1 OS=Homo sapiens GN=FGFRL1 PE=1 SV=1</t>
  </si>
  <si>
    <t>-1.340414306</t>
  </si>
  <si>
    <t>sp|Q8N6Y2|LRC17_HUMAN</t>
  </si>
  <si>
    <t>LRRC17</t>
  </si>
  <si>
    <t xml:space="preserve"> Leucine-rich repeat-containing protein 17 OS=Homo sapiens GN=LRRC17 PE=2 SV=1</t>
  </si>
  <si>
    <t>-1.343336881</t>
  </si>
  <si>
    <t>sp|O14523-2|C2C2L_HUMAN</t>
  </si>
  <si>
    <t>C2CD2L</t>
  </si>
  <si>
    <t xml:space="preserve"> Isoform 2 of C2 domain-containing protein 2-like OS=Homo sapiens GN=C2CD2L</t>
  </si>
  <si>
    <t>-1.345136838</t>
  </si>
  <si>
    <t>sp|Q9Y3B1|SLMO2_HUMAN</t>
  </si>
  <si>
    <t>SLMO2</t>
  </si>
  <si>
    <t xml:space="preserve"> Protein slowmo homolog 2 OS=Homo sapiens GN=SLMO2 PE=1 SV=2</t>
  </si>
  <si>
    <t>-1.346185134</t>
  </si>
  <si>
    <t>sp|O14561|ACPM_HUMAN</t>
  </si>
  <si>
    <t>NDUFAB1</t>
  </si>
  <si>
    <t xml:space="preserve"> Acyl carrier protein, mitochondrial OS=Homo sapiens GN=NDUFAB1 PE=1 SV=3</t>
  </si>
  <si>
    <t>-1.347121187</t>
  </si>
  <si>
    <t>sp|Q9NW07|ZN358_HUMAN</t>
  </si>
  <si>
    <t>ZNF358</t>
  </si>
  <si>
    <t xml:space="preserve"> Zinc finger protein 358 OS=Homo sapiens GN=ZNF358 PE=1 SV=2</t>
  </si>
  <si>
    <t>-1.347713891</t>
  </si>
  <si>
    <t>sp|P09104|ENOG_HUMAN</t>
  </si>
  <si>
    <t>ENO2</t>
  </si>
  <si>
    <t xml:space="preserve"> Gamma-enolase OS=Homo sapiens GN=ENO2 PE=1 SV=3</t>
  </si>
  <si>
    <t>-1.349312161</t>
  </si>
  <si>
    <t>sp|P55081|MFAP1_HUMAN</t>
  </si>
  <si>
    <t>MFAP1</t>
  </si>
  <si>
    <t xml:space="preserve"> Microfibrillar-associated protein 1 OS=Homo sapiens GN=MFAP1 PE=1 SV=2</t>
  </si>
  <si>
    <t>-1.350090243</t>
  </si>
  <si>
    <t>sp|Q9NXF8|ZDHC7_HUMAN</t>
  </si>
  <si>
    <t>ZDHHC7</t>
  </si>
  <si>
    <t xml:space="preserve"> Palmitoyltransferase ZDHHC7 OS=Homo sapiens GN=ZDHHC7 PE=1 SV=2</t>
  </si>
  <si>
    <t>-1.352142329</t>
  </si>
  <si>
    <t>sp|Q96F05|CK024_HUMAN</t>
  </si>
  <si>
    <t>C11orf24</t>
  </si>
  <si>
    <t xml:space="preserve"> Uncharacterized protein C11orf24 OS=Homo sapiens GN=C11orf24 PE=2 SV=2</t>
  </si>
  <si>
    <t>-1.35236848</t>
  </si>
  <si>
    <t>sp|Q6UW56-3|APR3_HUMAN</t>
  </si>
  <si>
    <t>3-Apr</t>
  </si>
  <si>
    <t xml:space="preserve"> Isoform 3 of Apoptosis-related protein 3 OS=Homo sapiens GN=APR3</t>
  </si>
  <si>
    <t>-1.354711883</t>
  </si>
  <si>
    <t>sp|Q9NW75-2|GPTC2_HUMAN</t>
  </si>
  <si>
    <t>GPATCH2</t>
  </si>
  <si>
    <t xml:space="preserve"> Isoform 2 of G patch domain-containing protein 2 OS=Homo sapiens GN=GPATCH2</t>
  </si>
  <si>
    <t>-1.35667091</t>
  </si>
  <si>
    <t>sp|P08910|ABHD2_HUMAN</t>
  </si>
  <si>
    <t>ABHD2</t>
  </si>
  <si>
    <t xml:space="preserve"> Abhydrolase domain-containing protein 2 OS=Homo sapiens GN=ABHD2 PE=2 SV=1</t>
  </si>
  <si>
    <t>-1.358133281</t>
  </si>
  <si>
    <t>sp|Q13247-3|SRSF6_HUMAN</t>
  </si>
  <si>
    <t>SRSF6</t>
  </si>
  <si>
    <t xml:space="preserve"> Isoform SRP55-3 of Serine/arginine-rich splicing factor 6 OS=Homo sapiens GN=SRSF6</t>
  </si>
  <si>
    <t>-1.360213368</t>
  </si>
  <si>
    <t>sp|Q92611|EDEM1_HUMAN</t>
  </si>
  <si>
    <t>EDEM1</t>
  </si>
  <si>
    <t xml:space="preserve"> ER degradation-enhancing alpha-mannosidase-like 1 OS=Homo sapiens GN=EDEM1 PE=1 SV=1</t>
  </si>
  <si>
    <t>-1.361702136</t>
  </si>
  <si>
    <t>sp|Q96K58|ZN668_HUMAN</t>
  </si>
  <si>
    <t>ZNF668</t>
  </si>
  <si>
    <t xml:space="preserve"> Zinc finger protein 668 OS=Homo sapiens GN=ZNF668 PE=2 SV=3</t>
  </si>
  <si>
    <t>-1.363705882</t>
  </si>
  <si>
    <t>sp|Q86WP2-2|GPBP1_HUMAN</t>
  </si>
  <si>
    <t>GPBP1</t>
  </si>
  <si>
    <t xml:space="preserve"> Isoform 2 of Vasculin OS=Homo sapiens GN=GPBP1</t>
  </si>
  <si>
    <t>-1.364340947</t>
  </si>
  <si>
    <t>sp|Q9P2J9|PDP2_HUMAN</t>
  </si>
  <si>
    <t>PDP2</t>
  </si>
  <si>
    <t xml:space="preserve"> [Pyruvate dehydrogenase [acetyl-transferring]]-phosphatase 2, mitochondrial OS=Homo sapiens GN=PDP2 PE=2 SV=2</t>
  </si>
  <si>
    <t>-1.364986941</t>
  </si>
  <si>
    <t>sp|Q9H501|ESF1_HUMAN</t>
  </si>
  <si>
    <t>ESF1</t>
  </si>
  <si>
    <t xml:space="preserve"> ESF1 homolog OS=Homo sapiens GN=ESF1 PE=1 SV=1</t>
  </si>
  <si>
    <t>-1.366061398</t>
  </si>
  <si>
    <t>sp|P34741|SDC2_HUMAN</t>
  </si>
  <si>
    <t>SDC2</t>
  </si>
  <si>
    <t xml:space="preserve"> Syndecan-2 OS=Homo sapiens GN=SDC2 PE=1 SV=2</t>
  </si>
  <si>
    <t>-1.366565044</t>
  </si>
  <si>
    <t>sp|Q9BZF3-2|OSBL6_HUMAN</t>
  </si>
  <si>
    <t>OSBPL6</t>
  </si>
  <si>
    <t xml:space="preserve"> Isoform 2 of Oxysterol-binding protein-related protein 6 OS=Homo sapiens GN=OSBPL6</t>
  </si>
  <si>
    <t>-1.369647982</t>
  </si>
  <si>
    <t>sp|P52429|DGKE_HUMAN</t>
  </si>
  <si>
    <t>DGKE</t>
  </si>
  <si>
    <t xml:space="preserve"> Diacylglycerol kinase epsilon OS=Homo sapiens GN=DGKE PE=1 SV=1</t>
  </si>
  <si>
    <t>-1.370444625</t>
  </si>
  <si>
    <t>sp|Q5BJD5-2|TM41B_HUMAN</t>
  </si>
  <si>
    <t>TMEM41B</t>
  </si>
  <si>
    <t xml:space="preserve"> Isoform 2 of Transmembrane protein 41B OS=Homo sapiens GN=TMEM41B</t>
  </si>
  <si>
    <t>-1.372430142</t>
  </si>
  <si>
    <t>sp|P36941|TNR3_HUMAN</t>
  </si>
  <si>
    <t>LTBR</t>
  </si>
  <si>
    <t xml:space="preserve"> Tumor necrosis factor receptor superfamily member 3 OS=Homo sapiens GN=LTBR PE=1 SV=1</t>
  </si>
  <si>
    <t>-1.373903536</t>
  </si>
  <si>
    <t>sp|Q9UHI8|ATS1_HUMAN</t>
  </si>
  <si>
    <t>ADAMTS1</t>
  </si>
  <si>
    <t xml:space="preserve"> A disintegrin and metalloproteinase with thrombospondin motifs 1 OS=Homo sapiens GN=ADAMTS1 PE=1 SV=4</t>
  </si>
  <si>
    <t>-1.374118684</t>
  </si>
  <si>
    <t>sp|Q16629-2|SRSF7_HUMAN</t>
  </si>
  <si>
    <t>SRSF7</t>
  </si>
  <si>
    <t xml:space="preserve"> Isoform 2 of Serine/arginine-rich splicing factor 7 OS=Homo sapiens GN=SRSF7</t>
  </si>
  <si>
    <t>-1.378388401</t>
  </si>
  <si>
    <t>sp|P78364|PHC1_HUMAN</t>
  </si>
  <si>
    <t>PHC1</t>
  </si>
  <si>
    <t xml:space="preserve"> Polyhomeotic-like protein 1 OS=Homo sapiens GN=PHC1 PE=1 SV=3</t>
  </si>
  <si>
    <t>-1.380764827</t>
  </si>
  <si>
    <t>sp|Q9NWL6|ASND1_HUMAN</t>
  </si>
  <si>
    <t>ASNSD1</t>
  </si>
  <si>
    <t xml:space="preserve"> Asparagine synthetase domain-containing protein 1 OS=Homo sapiens GN=ASNSD1 PE=2 SV=2</t>
  </si>
  <si>
    <t>-1.398377487</t>
  </si>
  <si>
    <t>sp|P32519|ELF1_HUMAN</t>
  </si>
  <si>
    <t>ELF1</t>
  </si>
  <si>
    <t xml:space="preserve"> ETS-related transcription factor Elf-1 OS=Homo sapiens GN=ELF1 PE=1 SV=2</t>
  </si>
  <si>
    <t>-1.400452212</t>
  </si>
  <si>
    <t>sp|Q9Y289|SC5A6_HUMAN</t>
  </si>
  <si>
    <t>SLC5A6</t>
  </si>
  <si>
    <t xml:space="preserve"> Sodium-dependent multivitamin transporter OS=Homo sapiens GN=SLC5A6 PE=2 SV=2</t>
  </si>
  <si>
    <t>-1.404270927</t>
  </si>
  <si>
    <t>sp|Q9HAD4|WDR41_HUMAN</t>
  </si>
  <si>
    <t>WDR41</t>
  </si>
  <si>
    <t xml:space="preserve"> WD repeat-containing protein 41 OS=Homo sapiens GN=WDR41 PE=2 SV=3</t>
  </si>
  <si>
    <t>-1.406598731</t>
  </si>
  <si>
    <t>sp|Q9NQ84-2|GPC5C_HUMAN</t>
  </si>
  <si>
    <t>GPRC5C</t>
  </si>
  <si>
    <t xml:space="preserve"> Isoform 2 of G-protein coupled receptor family C group 5 member C OS=Homo sapiens GN=GPRC5C</t>
  </si>
  <si>
    <t>-1.406716832</t>
  </si>
  <si>
    <t>sp|Q09328|MGT5A_HUMAN</t>
  </si>
  <si>
    <t>MGAT5</t>
  </si>
  <si>
    <t xml:space="preserve"> Alpha-1,6-mannosylglycoprotein 6-beta-N-acetylglucosaminyltransferase A OS=Homo sapiens GN=MGAT5 PE=1 SV=1</t>
  </si>
  <si>
    <t>-1.407565726</t>
  </si>
  <si>
    <t>sp|O15243|OBRG_HUMAN</t>
  </si>
  <si>
    <t>LEPROT</t>
  </si>
  <si>
    <t xml:space="preserve"> Leptin receptor gene-related protein OS=Homo sapiens GN=LEPROT PE=1 SV=1</t>
  </si>
  <si>
    <t>-1.409908836</t>
  </si>
  <si>
    <t>sp|P04222|1C03_HUMAN</t>
  </si>
  <si>
    <t xml:space="preserve"> HLA class I histocompatibility antigen, Cw-3 alpha chain OS=Homo sapiens GN=HLA-C PE=1 SV=2</t>
  </si>
  <si>
    <t>-1.411825203</t>
  </si>
  <si>
    <t>tr|E7EMF1|E7EMF1_HUMAN</t>
  </si>
  <si>
    <t xml:space="preserve"> Uncharacterized protein OS=Homo sapiens GN=ITGA2 PE=3 SV=1</t>
  </si>
  <si>
    <t>-1.412397459</t>
  </si>
  <si>
    <t>sp|Q12834|CDC20_HUMAN</t>
  </si>
  <si>
    <t>CDC20</t>
  </si>
  <si>
    <t xml:space="preserve"> Cell division cycle protein 20 homolog OS=Homo sapiens GN=CDC20 PE=1 SV=2</t>
  </si>
  <si>
    <t>-1.414163913</t>
  </si>
  <si>
    <t>sp|Q96SI9-2|STRBP_HUMAN</t>
  </si>
  <si>
    <t>STRBP</t>
  </si>
  <si>
    <t xml:space="preserve"> Isoform 2 of Spermatid perinuclear RNA-binding protein OS=Homo sapiens GN=STRBP</t>
  </si>
  <si>
    <t>-1.415431184</t>
  </si>
  <si>
    <t>sp|O60337|MARH6_HUMAN</t>
  </si>
  <si>
    <t>6-Mar</t>
  </si>
  <si>
    <t xml:space="preserve"> E3 ubiquitin-protein ligase MARCH6 OS=Homo sapiens GN=MARCH6 PE=1 SV=2</t>
  </si>
  <si>
    <t>-1.417859664</t>
  </si>
  <si>
    <t>sp|Q86X52|CHSS1_HUMAN</t>
  </si>
  <si>
    <t>CHSY1</t>
  </si>
  <si>
    <t xml:space="preserve"> Chondroitin sulfate synthase 1 OS=Homo sapiens GN=CHSY1 PE=1 SV=3</t>
  </si>
  <si>
    <t>-1.421178298</t>
  </si>
  <si>
    <t>sp|Q6NTE8-2|CE045_HUMAN</t>
  </si>
  <si>
    <t>C5orf45</t>
  </si>
  <si>
    <t xml:space="preserve"> Isoform 2 of UPF0544 protein C5orf45 OS=Homo sapiens GN=C5orf45</t>
  </si>
  <si>
    <t>-1.423929962</t>
  </si>
  <si>
    <t>sp|P20962|PTMS_HUMAN</t>
  </si>
  <si>
    <t>PTMS</t>
  </si>
  <si>
    <t xml:space="preserve"> Parathymosin OS=Homo sapiens GN=PTMS PE=1 SV=2</t>
  </si>
  <si>
    <t>-1.426476114</t>
  </si>
  <si>
    <t>sp|P22694-2|KAPCB_HUMAN</t>
  </si>
  <si>
    <t>PRKACB</t>
  </si>
  <si>
    <t xml:space="preserve"> Isoform 2 of cAMP-dependent protein kinase catalytic subunit beta OS=Homo sapiens GN=PRKACB</t>
  </si>
  <si>
    <t>-1.426989575</t>
  </si>
  <si>
    <t>sp|Q5T1M5|FKB15_HUMAN</t>
  </si>
  <si>
    <t xml:space="preserve"> FK506-binding protein 15 OS=Homo sapiens GN=FKBP15 PE=1 SV=2</t>
  </si>
  <si>
    <t>-1.427809539</t>
  </si>
  <si>
    <t>sp|Q9H013-2|ADA19_HUMAN</t>
  </si>
  <si>
    <t>ADAM19</t>
  </si>
  <si>
    <t xml:space="preserve"> Isoform B of Disintegrin and metalloproteinase domain-containing protein 19 OS=Homo sapiens GN=ADAM19</t>
  </si>
  <si>
    <t>-1.429992961</t>
  </si>
  <si>
    <t>sp|Q9Y3L5|RAP2C_HUMAN</t>
  </si>
  <si>
    <t>RAP2C</t>
  </si>
  <si>
    <t xml:space="preserve"> Ras-related protein Rap-2c OS=Homo sapiens GN=RAP2C PE=1 SV=1</t>
  </si>
  <si>
    <t>-1.430160671</t>
  </si>
  <si>
    <t>sp|Q9UGC7-3|RF1ML_HUMAN</t>
  </si>
  <si>
    <t>MTRF1L</t>
  </si>
  <si>
    <t xml:space="preserve"> Isoform 3 of Peptide chain release factor 1-like, mitochondrial OS=Homo sapiens GN=MTRF1L</t>
  </si>
  <si>
    <t>-1.430238499</t>
  </si>
  <si>
    <t>sp|Q6AWC2-2|WWC2_HUMAN</t>
  </si>
  <si>
    <t>WWC2</t>
  </si>
  <si>
    <t xml:space="preserve"> Isoform 2 of Protein WWC2 OS=Homo sapiens GN=WWC2</t>
  </si>
  <si>
    <t>-1.434527882</t>
  </si>
  <si>
    <t>sp|Q7Z3G6|PRIC2_HUMAN</t>
  </si>
  <si>
    <t>PRICKLE2</t>
  </si>
  <si>
    <t xml:space="preserve"> Prickle-like protein 2 OS=Homo sapiens GN=PRICKLE2 PE=1 SV=2</t>
  </si>
  <si>
    <t>-1.436650443</t>
  </si>
  <si>
    <t>sp|Q5QJE6|TDIF2_HUMAN</t>
  </si>
  <si>
    <t>DNTTIP2</t>
  </si>
  <si>
    <t xml:space="preserve"> Deoxynucleotidyltransferase terminal-interacting protein 2 OS=Homo sapiens GN=DNTTIP2 PE=1 SV=2</t>
  </si>
  <si>
    <t>-1.443056922</t>
  </si>
  <si>
    <t>sp|Q8IVL1-10|NAV2_HUMAN</t>
  </si>
  <si>
    <t>NAV2</t>
  </si>
  <si>
    <t xml:space="preserve"> Isoform 10 of Neuron navigator 2 OS=Homo sapiens GN=NAV2</t>
  </si>
  <si>
    <t>-1.446045282</t>
  </si>
  <si>
    <t>sp|P62891|RL39_HUMAN</t>
  </si>
  <si>
    <t>RPL39</t>
  </si>
  <si>
    <t xml:space="preserve"> 60S ribosomal protein L39 OS=Homo sapiens GN=RPL39 PE=2 SV=2</t>
  </si>
  <si>
    <t>-1.449447371</t>
  </si>
  <si>
    <t>sp|Q13115|DUS4_HUMAN</t>
  </si>
  <si>
    <t>DUSP4</t>
  </si>
  <si>
    <t xml:space="preserve"> Dual specificity protein phosphatase 4 OS=Homo sapiens GN=DUSP4 PE=1 SV=1</t>
  </si>
  <si>
    <t>-1.456003627</t>
  </si>
  <si>
    <t>sp|Q7L9B9|EEPD1_HUMAN</t>
  </si>
  <si>
    <t>EEPD1</t>
  </si>
  <si>
    <t xml:space="preserve"> Endonuclease/exonuclease/phosphatase family domain-containing protein 1 OS=Homo sapiens GN=EEPD1 PE=1 SV=2</t>
  </si>
  <si>
    <t>-1.456809347</t>
  </si>
  <si>
    <t>sp|O75607|NPM3_HUMAN</t>
  </si>
  <si>
    <t>NPM3</t>
  </si>
  <si>
    <t xml:space="preserve"> Nucleoplasmin-3 OS=Homo sapiens GN=NPM3 PE=1 SV=3</t>
  </si>
  <si>
    <t>-1.457090164</t>
  </si>
  <si>
    <t>sp|P48307|TFPI2_HUMAN</t>
  </si>
  <si>
    <t>TFPI2</t>
  </si>
  <si>
    <t xml:space="preserve"> Tissue factor pathway inhibitor 2 OS=Homo sapiens GN=TFPI2 PE=1 SV=1</t>
  </si>
  <si>
    <t>-1.459212312</t>
  </si>
  <si>
    <t>sp|Q8N490-2|PNKD_HUMAN</t>
  </si>
  <si>
    <t>PNKD</t>
  </si>
  <si>
    <t xml:space="preserve"> Isoform 2 of Probable hydrolase PNKD OS=Homo sapiens GN=PNKD</t>
  </si>
  <si>
    <t>-1.464935642</t>
  </si>
  <si>
    <t>sp|P07093-2|GDN_HUMAN</t>
  </si>
  <si>
    <t>SERPINE2</t>
  </si>
  <si>
    <t xml:space="preserve"> Isoform 2 of Glia-derived nexin OS=Homo sapiens GN=SERPINE2</t>
  </si>
  <si>
    <t>-1.466361575</t>
  </si>
  <si>
    <t>sp|Q9UQ53-2|MGT4B_HUMAN</t>
  </si>
  <si>
    <t>MGAT4B</t>
  </si>
  <si>
    <t xml:space="preserve"> Isoform 2 of Alpha-1,3-mannosyl-glycoprotein 4-beta-N-acetylglucosaminyltransferase B OS=Homo sapiens GN=MGAT4B</t>
  </si>
  <si>
    <t>-1.467547159</t>
  </si>
  <si>
    <t>sp|Q8NFM7-3|I17RD_HUMAN</t>
  </si>
  <si>
    <t>IL17RD</t>
  </si>
  <si>
    <t xml:space="preserve"> Isoform 3 of Interleukin-17 receptor D OS=Homo sapiens GN=IL17RD</t>
  </si>
  <si>
    <t>-1.467852513</t>
  </si>
  <si>
    <t>sp|P61244-2|MAX_HUMAN</t>
  </si>
  <si>
    <t>MAX</t>
  </si>
  <si>
    <t xml:space="preserve"> Isoform 2 of Protein max OS=Homo sapiens GN=MAX</t>
  </si>
  <si>
    <t>-1.46993011</t>
  </si>
  <si>
    <t>sp|Q9BVA6|FICD_HUMAN</t>
  </si>
  <si>
    <t>FICD</t>
  </si>
  <si>
    <t xml:space="preserve"> Adenosine monophosphate-protein transferase FICD OS=Homo sapiens GN=FICD PE=1 SV=2</t>
  </si>
  <si>
    <t>-1.471798466</t>
  </si>
  <si>
    <t>sp|P28749|RBL1_HUMAN</t>
  </si>
  <si>
    <t>RBL1</t>
  </si>
  <si>
    <t xml:space="preserve"> Retinoblastoma-like protein 1 OS=Homo sapiens GN=RBL1 PE=1 SV=3</t>
  </si>
  <si>
    <t>-1.472217346</t>
  </si>
  <si>
    <t>sp|Q99583|MNT_HUMAN</t>
  </si>
  <si>
    <t>MNT</t>
  </si>
  <si>
    <t xml:space="preserve"> Max-binding protein MNT OS=Homo sapiens GN=MNT PE=1 SV=1</t>
  </si>
  <si>
    <t>-1.474487632</t>
  </si>
  <si>
    <t>sp|P55001|MFAP2_HUMAN</t>
  </si>
  <si>
    <t>MFAP2</t>
  </si>
  <si>
    <t xml:space="preserve"> Microfibrillar-associated protein 2 OS=Homo sapiens GN=MFAP2 PE=2 SV=1</t>
  </si>
  <si>
    <t>-1.475077171</t>
  </si>
  <si>
    <t>##sp|Q9UM47|NOTC3_HUMAN</t>
  </si>
  <si>
    <t>NOTCH3</t>
  </si>
  <si>
    <t xml:space="preserve"> Neurogenic locus notch homolog protein 3 OS=Homo sapiens GN=NOTCH3 PE=1 SV=2</t>
  </si>
  <si>
    <t>-1.4758173</t>
  </si>
  <si>
    <t>sp|Q8N9M1-2|CS047_HUMAN</t>
  </si>
  <si>
    <t>C19orf47</t>
  </si>
  <si>
    <t xml:space="preserve"> Isoform 2 of Uncharacterized protein C19orf47 OS=Homo sapiens GN=C19orf47</t>
  </si>
  <si>
    <t>-1.476564396</t>
  </si>
  <si>
    <t>sp|Q9H0G5|NSRP1_HUMAN</t>
  </si>
  <si>
    <t>NSRP1</t>
  </si>
  <si>
    <t xml:space="preserve"> Nuclear speckle splicing regulatory protein 1 OS=Homo sapiens GN=NSRP1 PE=1 SV=1</t>
  </si>
  <si>
    <t>-1.482904805</t>
  </si>
  <si>
    <t>sp|Q5VYX0-2|RNLS_HUMAN</t>
  </si>
  <si>
    <t>RNLS</t>
  </si>
  <si>
    <t xml:space="preserve"> Isoform 2 of Renalase OS=Homo sapiens GN=RNLS</t>
  </si>
  <si>
    <t>-1.486096916</t>
  </si>
  <si>
    <t>sp|Q9Y2K6|UBP20_HUMAN</t>
  </si>
  <si>
    <t>USP20</t>
  </si>
  <si>
    <t xml:space="preserve"> Ubiquitin carboxyl-terminal hydrolase 20 OS=Homo sapiens GN=USP20 PE=1 SV=2</t>
  </si>
  <si>
    <t>-1.487245936</t>
  </si>
  <si>
    <t>sp|P28324-2|ELK4_HUMAN</t>
  </si>
  <si>
    <t>ELK4</t>
  </si>
  <si>
    <t xml:space="preserve"> Isoform 2 of ETS domain-containing protein Elk-4 OS=Homo sapiens GN=ELK4</t>
  </si>
  <si>
    <t>-1.490432281</t>
  </si>
  <si>
    <t>sp|P56817-2|BACE1_HUMAN</t>
  </si>
  <si>
    <t>BACE1</t>
  </si>
  <si>
    <t xml:space="preserve"> Isoform B of Beta-secretase 1 OS=Homo sapiens GN=BACE1</t>
  </si>
  <si>
    <t>-1.490540742</t>
  </si>
  <si>
    <t>sp|P23378|GCSP_HUMAN</t>
  </si>
  <si>
    <t>GLDC</t>
  </si>
  <si>
    <t xml:space="preserve"> Glycine dehydrogenase [decarboxylating], mitochondrial OS=Homo sapiens GN=GLDC PE=1 SV=2</t>
  </si>
  <si>
    <t>-1.491137986</t>
  </si>
  <si>
    <t>sp|Q9Y2J2-2|E41L3_HUMAN</t>
  </si>
  <si>
    <t>EPB41L3</t>
  </si>
  <si>
    <t xml:space="preserve"> Isoform B of Band 4.1-like protein 3 OS=Homo sapiens GN=EPB41L3</t>
  </si>
  <si>
    <t>-1.493181475</t>
  </si>
  <si>
    <t>sp|Q9HCM3-2|K1549_HUMAN</t>
  </si>
  <si>
    <t>KIAA1549</t>
  </si>
  <si>
    <t xml:space="preserve"> Isoform 2 of UPF0606 protein KIAA1549 OS=Homo sapiens GN=KIAA1549</t>
  </si>
  <si>
    <t>-1.493646701</t>
  </si>
  <si>
    <t>sp|P23352|KALM_HUMAN</t>
  </si>
  <si>
    <t>KAL1</t>
  </si>
  <si>
    <t xml:space="preserve"> Anosmin-1 OS=Homo sapiens GN=KAL1 PE=1 SV=3</t>
  </si>
  <si>
    <t>-1.494651892</t>
  </si>
  <si>
    <t>sp|Q96HI0|SENP5_HUMAN</t>
  </si>
  <si>
    <t>SENP5</t>
  </si>
  <si>
    <t xml:space="preserve"> Sentrin-specific protease 5 OS=Homo sapiens GN=SENP5 PE=1 SV=3</t>
  </si>
  <si>
    <t>-1.501767863</t>
  </si>
  <si>
    <t>sp|Q99487|PAFA2_HUMAN</t>
  </si>
  <si>
    <t>PAFAH2</t>
  </si>
  <si>
    <t xml:space="preserve"> Platelet-activating factor acetylhydrolase 2, cytoplasmic OS=Homo sapiens GN=PAFAH2 PE=1 SV=1</t>
  </si>
  <si>
    <t>-1.505229799</t>
  </si>
  <si>
    <t>sp|Q8TAV0-2|FA76A_HUMAN</t>
  </si>
  <si>
    <t>FAM76A</t>
  </si>
  <si>
    <t xml:space="preserve"> Isoform 2 of Protein FAM76A OS=Homo sapiens GN=FAM76A</t>
  </si>
  <si>
    <t>-1.508028845</t>
  </si>
  <si>
    <t>sp|Q9BS40|LXN_HUMAN</t>
  </si>
  <si>
    <t>LXN</t>
  </si>
  <si>
    <t xml:space="preserve"> Latexin OS=Homo sapiens GN=LXN PE=1 SV=2</t>
  </si>
  <si>
    <t>-1.508364248</t>
  </si>
  <si>
    <t>sp|Q9BQ48|RM34_HUMAN</t>
  </si>
  <si>
    <t>MRPL34</t>
  </si>
  <si>
    <t xml:space="preserve"> 39S ribosomal protein L34, mitochondrial OS=Homo sapiens GN=MRPL34 PE=1 SV=1</t>
  </si>
  <si>
    <t>-1.51693087</t>
  </si>
  <si>
    <t>sp|P24588|AKAP5_HUMAN</t>
  </si>
  <si>
    <t>AKAP5</t>
  </si>
  <si>
    <t xml:space="preserve"> A-kinase anchor protein 5 OS=Homo sapiens GN=AKAP5 PE=1 SV=3</t>
  </si>
  <si>
    <t>-1.517607325</t>
  </si>
  <si>
    <t>sp|O95490-2|LPHN2_HUMAN</t>
  </si>
  <si>
    <t>LPHN2</t>
  </si>
  <si>
    <t xml:space="preserve"> Isoform 2 of Latrophilin-2 OS=Homo sapiens GN=LPHN2</t>
  </si>
  <si>
    <t>-1.520946035</t>
  </si>
  <si>
    <t>sp|O76082|S22A5_HUMAN</t>
  </si>
  <si>
    <t>SLC22A5</t>
  </si>
  <si>
    <t xml:space="preserve"> Solute carrier family 22 member 5 OS=Homo sapiens GN=SLC22A5 PE=1 SV=1</t>
  </si>
  <si>
    <t>-1.522811262</t>
  </si>
  <si>
    <t>sp|Q15424|SAFB1_HUMAN</t>
  </si>
  <si>
    <t>SAFB</t>
  </si>
  <si>
    <t xml:space="preserve"> Scaffold attachment factor B1 OS=Homo sapiens GN=SAFB PE=1 SV=4</t>
  </si>
  <si>
    <t>-1.527270625</t>
  </si>
  <si>
    <t>sp|Q13435|SF3B2_HUMAN</t>
  </si>
  <si>
    <t>SF3B2</t>
  </si>
  <si>
    <t xml:space="preserve"> Splicing factor 3B subunit 2 OS=Homo sapiens GN=SF3B2 PE=1 SV=2</t>
  </si>
  <si>
    <t>-1.530767289</t>
  </si>
  <si>
    <t>##sp|Q8TEV9-2|SMCR8_HUMAN</t>
  </si>
  <si>
    <t>SMCR8</t>
  </si>
  <si>
    <t xml:space="preserve"> Isoform 2 of Smith-Magenis syndrome chromosomal region candidate gene 8 protein OS=Homo sapiens GN=SMCR8</t>
  </si>
  <si>
    <t>-1.536928893</t>
  </si>
  <si>
    <t>sp|Q9UGC6|RGS17_HUMAN</t>
  </si>
  <si>
    <t>RGS17</t>
  </si>
  <si>
    <t xml:space="preserve"> Regulator of G-protein signaling 17 OS=Homo sapiens GN=RGS17 PE=1 SV=2</t>
  </si>
  <si>
    <t>-1.542602595</t>
  </si>
  <si>
    <t>sp|Q6IMN6-2|CAPR2_HUMAN</t>
  </si>
  <si>
    <t>CAPRIN2</t>
  </si>
  <si>
    <t xml:space="preserve"> Isoform 2 of Caprin-2 OS=Homo sapiens GN=CAPRIN2</t>
  </si>
  <si>
    <t>-1.543122292</t>
  </si>
  <si>
    <t>sp|Q86W92-3|LIPB1_HUMAN</t>
  </si>
  <si>
    <t xml:space="preserve"> Isoform 3 of Liprin-beta-1 OS=Homo sapiens GN=PPFIBP1</t>
  </si>
  <si>
    <t>-1.543519585</t>
  </si>
  <si>
    <t>sp|Q9Y5F1|PCDBC_HUMAN</t>
  </si>
  <si>
    <t>PCDHB12</t>
  </si>
  <si>
    <t xml:space="preserve"> Protocadherin beta-12 OS=Homo sapiens GN=PCDHB12 PE=2 SV=1</t>
  </si>
  <si>
    <t>-1.546021491</t>
  </si>
  <si>
    <t>sp|Q96K12|FACR2_HUMAN</t>
  </si>
  <si>
    <t>FAR2</t>
  </si>
  <si>
    <t xml:space="preserve"> Fatty acyl-CoA reductase 2 OS=Homo sapiens GN=FAR2 PE=2 SV=1</t>
  </si>
  <si>
    <t>-1.54745494</t>
  </si>
  <si>
    <t>sp|Q9NS93|TM7S3_HUMAN</t>
  </si>
  <si>
    <t>TM7SF3</t>
  </si>
  <si>
    <t xml:space="preserve"> Transmembrane 7 superfamily member 3 OS=Homo sapiens GN=TM7SF3 PE=2 SV=1</t>
  </si>
  <si>
    <t>-1.556321472</t>
  </si>
  <si>
    <t>sp|Q13093|PAFA_HUMAN</t>
  </si>
  <si>
    <t>PLA2G7</t>
  </si>
  <si>
    <t xml:space="preserve"> Platelet-activating factor acetylhydrolase OS=Homo sapiens GN=PLA2G7 PE=1 SV=1</t>
  </si>
  <si>
    <t>-1.556918849</t>
  </si>
  <si>
    <t>sp|P00750|TPA_HUMAN</t>
  </si>
  <si>
    <t>PLAT</t>
  </si>
  <si>
    <t xml:space="preserve"> Tissue-type plasminogen activator OS=Homo sapiens GN=PLAT PE=1 SV=1</t>
  </si>
  <si>
    <t>-1.563619816</t>
  </si>
  <si>
    <t>sp|Q08334|I10R2_HUMAN</t>
  </si>
  <si>
    <t>IL10RB</t>
  </si>
  <si>
    <t xml:space="preserve"> Interleukin-10 receptor subunit beta OS=Homo sapiens GN=IL10RB PE=1 SV=2</t>
  </si>
  <si>
    <t>-1.569245417</t>
  </si>
  <si>
    <t>sp|Q5W0Z9-3|ZDH20_HUMAN</t>
  </si>
  <si>
    <t>ZDHHC20</t>
  </si>
  <si>
    <t xml:space="preserve"> Isoform 3 of Probable palmitoyltransferase ZDHHC20 OS=Homo sapiens GN=ZDHHC20</t>
  </si>
  <si>
    <t>-1.569999016</t>
  </si>
  <si>
    <t>sp|Q969L4|LSM10_HUMAN</t>
  </si>
  <si>
    <t>LSM10</t>
  </si>
  <si>
    <t xml:space="preserve"> U7 snRNA-associated Sm-like protein LSm10 OS=Homo sapiens GN=LSM10 PE=1 SV=1</t>
  </si>
  <si>
    <t>-1.572757661</t>
  </si>
  <si>
    <t>sp|Q8IUG5-2|MY18B_HUMAN</t>
  </si>
  <si>
    <t>MYO18B</t>
  </si>
  <si>
    <t xml:space="preserve"> Isoform 2 of Myosin-XVIIIb OS=Homo sapiens GN=MYO18B</t>
  </si>
  <si>
    <t>-1.574535803</t>
  </si>
  <si>
    <t>sp|Q9Y274|SIA10_HUMAN</t>
  </si>
  <si>
    <t>ST3GAL6</t>
  </si>
  <si>
    <t xml:space="preserve"> Type 2 lactosamine alpha-2,3-sialyltransferase OS=Homo sapiens GN=ST3GAL6 PE=1 SV=1</t>
  </si>
  <si>
    <t>-1.575586951</t>
  </si>
  <si>
    <t>sp|O94827-2|PKHG5_HUMAN</t>
  </si>
  <si>
    <t>PLEKHG5</t>
  </si>
  <si>
    <t xml:space="preserve"> Isoform 2 of Pleckstrin homology domain-containing family G member 5 OS=Homo sapiens GN=PLEKHG5</t>
  </si>
  <si>
    <t>-1.588698951</t>
  </si>
  <si>
    <t>sp|A6NFI3|ZN316_HUMAN</t>
  </si>
  <si>
    <t>ZNF316</t>
  </si>
  <si>
    <t xml:space="preserve"> Zinc finger protein 316 OS=Homo sapiens GN=ZNF316 PE=1 SV=1</t>
  </si>
  <si>
    <t>-1.592994591</t>
  </si>
  <si>
    <t>sp|O14682|ENC1_HUMAN</t>
  </si>
  <si>
    <t>ENC1</t>
  </si>
  <si>
    <t xml:space="preserve"> Ectoderm-neural cortex protein 1 OS=Homo sapiens GN=ENC1 PE=1 SV=2</t>
  </si>
  <si>
    <t>-1.601854141</t>
  </si>
  <si>
    <t>sp|Q8N3Z6|ZCHC7_HUMAN</t>
  </si>
  <si>
    <t>ZCCHC7</t>
  </si>
  <si>
    <t xml:space="preserve"> Zinc finger CCHC domain-containing protein 7 OS=Homo sapiens GN=ZCCHC7 PE=1 SV=2</t>
  </si>
  <si>
    <t>-1.605050094</t>
  </si>
  <si>
    <t>sp|P60059|SC61G_HUMAN</t>
  </si>
  <si>
    <t>SEC61G</t>
  </si>
  <si>
    <t xml:space="preserve"> Protein transport protein Sec61 subunit gamma OS=Homo sapiens GN=SEC61G PE=2 SV=1</t>
  </si>
  <si>
    <t>-1.611505621</t>
  </si>
  <si>
    <t>sp|Q8TAU3|ZN417_HUMAN</t>
  </si>
  <si>
    <t>ZNF417</t>
  </si>
  <si>
    <t xml:space="preserve"> Zinc finger protein 417 OS=Homo sapiens GN=ZNF417 PE=2 SV=2</t>
  </si>
  <si>
    <t>-1.616479677</t>
  </si>
  <si>
    <t>sp|P05121|PAI1_HUMAN</t>
  </si>
  <si>
    <t>SERPINE1</t>
  </si>
  <si>
    <t xml:space="preserve"> Plasminogen activator inhibitor 1 OS=Homo sapiens GN=SERPINE1 PE=1 SV=1</t>
  </si>
  <si>
    <t>-1.617301147</t>
  </si>
  <si>
    <t>sp|Q7Z2X4-2|PCLI1_HUMAN</t>
  </si>
  <si>
    <t>PID1</t>
  </si>
  <si>
    <t xml:space="preserve"> Isoform 2 of PTB-containing, cubilin and LRP1-interacting protein OS=Homo sapiens GN=PID1</t>
  </si>
  <si>
    <t>-1.617364845</t>
  </si>
  <si>
    <t>sp|O43169|CYB5B_HUMAN</t>
  </si>
  <si>
    <t>CYB5B</t>
  </si>
  <si>
    <t xml:space="preserve"> Cytochrome b5 type B OS=Homo sapiens GN=CYB5B PE=1 SV=2</t>
  </si>
  <si>
    <t>-1.623992155</t>
  </si>
  <si>
    <t>sp|Q9UPY6|WASF3_HUMAN</t>
  </si>
  <si>
    <t>WASF3</t>
  </si>
  <si>
    <t xml:space="preserve"> Wiskott-Aldrich syndrome protein family member 3 OS=Homo sapiens GN=WASF3 PE=1 SV=2</t>
  </si>
  <si>
    <t>-1.641855132</t>
  </si>
  <si>
    <t>sp|Q6AZY7-2|SCAR3_HUMAN</t>
  </si>
  <si>
    <t>SCARA3</t>
  </si>
  <si>
    <t xml:space="preserve"> Isoform 2 of Scavenger receptor class A member 3 OS=Homo sapiens GN=SCARA3</t>
  </si>
  <si>
    <t>-1.647275096</t>
  </si>
  <si>
    <t>sp|Q99735|MGST2_HUMAN</t>
  </si>
  <si>
    <t>MGST2</t>
  </si>
  <si>
    <t xml:space="preserve"> Microsomal glutathione S-transferase 2 OS=Homo sapiens GN=MGST2 PE=1 SV=1</t>
  </si>
  <si>
    <t>-1.6493919</t>
  </si>
  <si>
    <t>sp|Q9Y5U9|IR3IP_HUMAN</t>
  </si>
  <si>
    <t>IER3IP1</t>
  </si>
  <si>
    <t xml:space="preserve"> Immediate early response 3-interacting protein 1 OS=Homo sapiens GN=IER3IP1 PE=1 SV=1</t>
  </si>
  <si>
    <t>-1.651283292</t>
  </si>
  <si>
    <t>sp|P00480|OTC_HUMAN</t>
  </si>
  <si>
    <t>OTC</t>
  </si>
  <si>
    <t xml:space="preserve"> Ornithine carbamoyltransferase, mitochondrial OS=Homo sapiens GN=OTC PE=1 SV=3</t>
  </si>
  <si>
    <t>-1.665746695</t>
  </si>
  <si>
    <t>sp|P16989|DBPA_HUMAN</t>
  </si>
  <si>
    <t xml:space="preserve"> DNA-binding protein A OS=Homo sapiens GN=CSDA PE=1 SV=4</t>
  </si>
  <si>
    <t>-1.674603275</t>
  </si>
  <si>
    <t>sp|P54289-2|CA2D1_HUMAN</t>
  </si>
  <si>
    <t xml:space="preserve"> Isoform 2 of Voltage-dependent calcium channel subunit alpha-2/delta-1 OS=Homo sapiens GN=CACNA2D1</t>
  </si>
  <si>
    <t>-1.677070117</t>
  </si>
  <si>
    <t>sp|Q9P2E7|PCD10_HUMAN</t>
  </si>
  <si>
    <t>PCDH10</t>
  </si>
  <si>
    <t xml:space="preserve"> Protocadherin-10 OS=Homo sapiens GN=PCDH10 PE=2 SV=2</t>
  </si>
  <si>
    <t>-1.680816899</t>
  </si>
  <si>
    <t>sp|Q9Y2S0-2|RPAC2_HUMAN</t>
  </si>
  <si>
    <t xml:space="preserve"> Isoform 2 of DNA-directed RNA polymerases I and III subunit RPAC2 OS=Homo sapiens GN=POLR1D</t>
  </si>
  <si>
    <t>-1.69421767</t>
  </si>
  <si>
    <t>sp|P10826-2|RARB_HUMAN</t>
  </si>
  <si>
    <t>RARB</t>
  </si>
  <si>
    <t xml:space="preserve"> Isoform Beta-2 of Retinoic acid receptor beta OS=Homo sapiens GN=RARB</t>
  </si>
  <si>
    <t>-1.70590438</t>
  </si>
  <si>
    <t>##sp|Q6KF10|GDF6_HUMAN</t>
  </si>
  <si>
    <t>GDF6</t>
  </si>
  <si>
    <t xml:space="preserve"> Growth/differentiation factor 6 OS=Homo sapiens GN=GDF6 PE=1 SV=1</t>
  </si>
  <si>
    <t>-1.715486493</t>
  </si>
  <si>
    <t>sp|P05114|HMGN1_HUMAN</t>
  </si>
  <si>
    <t>HMGN1</t>
  </si>
  <si>
    <t xml:space="preserve"> Non-histone chromosomal protein HMG-14 OS=Homo sapiens GN=HMGN1 PE=1 SV=3</t>
  </si>
  <si>
    <t>-1.763523361</t>
  </si>
  <si>
    <t>sp|P51690|ARSE_HUMAN</t>
  </si>
  <si>
    <t>ARSE</t>
  </si>
  <si>
    <t xml:space="preserve"> Arylsulfatase E OS=Homo sapiens GN=ARSE PE=1 SV=2</t>
  </si>
  <si>
    <t>-1.768464772</t>
  </si>
  <si>
    <t>sp|P62995-3|TRA2B_HUMAN</t>
  </si>
  <si>
    <t>TRA2B</t>
  </si>
  <si>
    <t xml:space="preserve"> Isoform 3 of Transformer-2 protein homolog beta OS=Homo sapiens GN=TRA2B</t>
  </si>
  <si>
    <t>-1.796673973</t>
  </si>
  <si>
    <t>sp|Q92733|PRCC_HUMAN</t>
  </si>
  <si>
    <t>PRCC</t>
  </si>
  <si>
    <t xml:space="preserve"> Proline-rich protein PRCC OS=Homo sapiens GN=PRCC PE=1 SV=1</t>
  </si>
  <si>
    <t>-1.808820427</t>
  </si>
  <si>
    <t>sp|Q15527|SURF2_HUMAN</t>
  </si>
  <si>
    <t>SURF2</t>
  </si>
  <si>
    <t xml:space="preserve"> Surfeit locus protein 2 OS=Homo sapiens GN=SURF2 PE=1 SV=3</t>
  </si>
  <si>
    <t>-1.812481807</t>
  </si>
  <si>
    <t>sp|Q92743|HTRA1_HUMAN</t>
  </si>
  <si>
    <t>HTRA1</t>
  </si>
  <si>
    <t xml:space="preserve"> Serine protease HTRA1 OS=Homo sapiens GN=HTRA1 PE=1 SV=1</t>
  </si>
  <si>
    <t>-1.82328941</t>
  </si>
  <si>
    <t>sp|Q13595|TRA2A_HUMAN</t>
  </si>
  <si>
    <t>TRA2A</t>
  </si>
  <si>
    <t xml:space="preserve"> Transformer-2 protein homolog alpha OS=Homo sapiens GN=TRA2A PE=1 SV=1</t>
  </si>
  <si>
    <t>-1.825682797</t>
  </si>
  <si>
    <t>sp|Q9HCE3|ZN532_HUMAN</t>
  </si>
  <si>
    <t>ZNF532</t>
  </si>
  <si>
    <t xml:space="preserve"> Zinc finger protein 532 OS=Homo sapiens GN=ZNF532 PE=1 SV=2</t>
  </si>
  <si>
    <t>-1.826413997</t>
  </si>
  <si>
    <t>sp|Q9Y6M4|KC1G3_HUMAN</t>
  </si>
  <si>
    <t>CSNK1G3</t>
  </si>
  <si>
    <t xml:space="preserve"> Casein kinase I isoform gamma-3 OS=Homo sapiens GN=CSNK1G3 PE=1 SV=2</t>
  </si>
  <si>
    <t>-1.833750883</t>
  </si>
  <si>
    <t>sp|Q92782-2|DPF1_HUMAN</t>
  </si>
  <si>
    <t>DPF1</t>
  </si>
  <si>
    <t xml:space="preserve"> Isoform 2 of Zinc finger protein neuro-d4 OS=Homo sapiens GN=DPF1</t>
  </si>
  <si>
    <t>-1.838524677</t>
  </si>
  <si>
    <t>sp|Q86VE9-2|SERC5_HUMAN</t>
  </si>
  <si>
    <t>SERINC5</t>
  </si>
  <si>
    <t xml:space="preserve"> Isoform 2 of Serine incorporator 5 OS=Homo sapiens GN=SERINC5</t>
  </si>
  <si>
    <t>-1.864756474</t>
  </si>
  <si>
    <t>sp|Q96JC9|EAF1_HUMAN</t>
  </si>
  <si>
    <t>EAF1</t>
  </si>
  <si>
    <t xml:space="preserve"> ELL-associated factor 1 OS=Homo sapiens GN=EAF1 PE=1 SV=1</t>
  </si>
  <si>
    <t>-1.871365139</t>
  </si>
  <si>
    <t>sp|O60927|PP1RB_HUMAN</t>
  </si>
  <si>
    <t>PPP1R11</t>
  </si>
  <si>
    <t xml:space="preserve"> Protein phosphatase 1 regulatory subunit 11 OS=Homo sapiens GN=PPP1R11 PE=1 SV=1</t>
  </si>
  <si>
    <t>-1.878704568</t>
  </si>
  <si>
    <t>sp|P05120|PAI2_HUMAN</t>
  </si>
  <si>
    <t>SERPINB2</t>
  </si>
  <si>
    <t xml:space="preserve"> Plasminogen activator inhibitor 2 OS=Homo sapiens GN=SERPINB2 PE=1 SV=2</t>
  </si>
  <si>
    <t>-1.879876191</t>
  </si>
  <si>
    <t>sp|Q9H1E3|NUCKS_HUMAN</t>
  </si>
  <si>
    <t>NUCKS1</t>
  </si>
  <si>
    <t xml:space="preserve"> Nuclear ubiquitous casein and cyclin-dependent kinases substrate OS=Homo sapiens GN=NUCKS1 PE=1 SV=1</t>
  </si>
  <si>
    <t>-1.881673509</t>
  </si>
  <si>
    <t>sp|Q8NFJ5|RAI3_HUMAN</t>
  </si>
  <si>
    <t>GPRC5A</t>
  </si>
  <si>
    <t xml:space="preserve"> Retinoic acid-induced protein 3 OS=Homo sapiens GN=GPRC5A PE=1 SV=2</t>
  </si>
  <si>
    <t>-1.908663737</t>
  </si>
  <si>
    <t>sp|Q6UN15|FIP1_HUMAN</t>
  </si>
  <si>
    <t>FIP1L1</t>
  </si>
  <si>
    <t xml:space="preserve"> Pre-mRNA 3'-end-processing factor FIP1 OS=Homo sapiens GN=FIP1L1 PE=1 SV=1</t>
  </si>
  <si>
    <t>-1.921307509</t>
  </si>
  <si>
    <t>sp|Q9BQT9|CSTN3_HUMAN</t>
  </si>
  <si>
    <t>CLSTN3</t>
  </si>
  <si>
    <t xml:space="preserve"> Calsyntenin-3 OS=Homo sapiens GN=CLSTN3 PE=1 SV=1</t>
  </si>
  <si>
    <t>-1.958049092</t>
  </si>
  <si>
    <t>sp|Q8WUJ3|K1199_HUMAN</t>
  </si>
  <si>
    <t>KIAA1199</t>
  </si>
  <si>
    <t xml:space="preserve"> Protein KIAA1199 OS=Homo sapiens GN=KIAA1199 PE=1 SV=2</t>
  </si>
  <si>
    <t>-1.96958909</t>
  </si>
  <si>
    <t>sp|P35625|TIMP3_HUMAN</t>
  </si>
  <si>
    <t>TIMP3</t>
  </si>
  <si>
    <t xml:space="preserve"> Metalloproteinase inhibitor 3 OS=Homo sapiens GN=TIMP3 PE=1 SV=2</t>
  </si>
  <si>
    <t>-2.068184465</t>
  </si>
  <si>
    <t>sp|Q53FP2|TMM35_HUMAN</t>
  </si>
  <si>
    <t>TMEM35</t>
  </si>
  <si>
    <t xml:space="preserve"> Transmembrane protein 35 OS=Homo sapiens GN=TMEM35 PE=2 SV=2</t>
  </si>
  <si>
    <t>-2.073838553</t>
  </si>
  <si>
    <t>sp|P17677|NEUM_HUMAN</t>
  </si>
  <si>
    <t>GAP43</t>
  </si>
  <si>
    <t xml:space="preserve"> Neuromodulin OS=Homo sapiens GN=GAP43 PE=1 SV=1</t>
  </si>
  <si>
    <t>-2.098446678</t>
  </si>
  <si>
    <t>sp|Q96QV1|HHIP_HUMAN</t>
  </si>
  <si>
    <t>HHIP</t>
  </si>
  <si>
    <t xml:space="preserve"> Hedgehog-interacting protein OS=Homo sapiens GN=HHIP PE=1 SV=3</t>
  </si>
  <si>
    <t>-2.126363122</t>
  </si>
  <si>
    <t>sp|Q9BW71|HIRP3_HUMAN</t>
  </si>
  <si>
    <t>HIRIP3</t>
  </si>
  <si>
    <t xml:space="preserve"> HIRA-interacting protein 3 OS=Homo sapiens GN=HIRIP3 PE=1 SV=3</t>
  </si>
  <si>
    <t>-2.142641591</t>
  </si>
  <si>
    <t>sp|Q9H939-2|PPIP2_HUMAN</t>
  </si>
  <si>
    <t>PSTPIP2</t>
  </si>
  <si>
    <t xml:space="preserve"> Isoform 2 of Proline-serine-threonine phosphatase-interacting protein 2 OS=Homo sapiens GN=PSTPIP2</t>
  </si>
  <si>
    <t>-2.164348821</t>
  </si>
  <si>
    <t>sp|Q9Y625|GPC6_HUMAN</t>
  </si>
  <si>
    <t>GPC6</t>
  </si>
  <si>
    <t xml:space="preserve"> Glypican-6 OS=Homo sapiens GN=GPC6 PE=2 SV=1</t>
  </si>
  <si>
    <t>-2.169262204</t>
  </si>
  <si>
    <t>sp|Q9P013|CWC15_HUMAN</t>
  </si>
  <si>
    <t>CWC15</t>
  </si>
  <si>
    <t xml:space="preserve"> Protein CWC15 homolog OS=Homo sapiens GN=CWC15 PE=1 SV=2</t>
  </si>
  <si>
    <t>-2.196940531</t>
  </si>
  <si>
    <t>sp|Q7L311|ARMX2_HUMAN</t>
  </si>
  <si>
    <t>ARMCX2</t>
  </si>
  <si>
    <t xml:space="preserve"> Armadillo repeat-containing X-linked protein 2 OS=Homo sapiens GN=ARMCX2 PE=2 SV=1</t>
  </si>
  <si>
    <t>-2.32911291</t>
  </si>
  <si>
    <t>sp|P01584|IL1B_HUMAN</t>
  </si>
  <si>
    <t>IL1B</t>
  </si>
  <si>
    <t xml:space="preserve"> Interleukin-1 beta OS=Homo sapiens GN=IL1B PE=1 SV=2</t>
  </si>
  <si>
    <t>-2.354959055</t>
  </si>
  <si>
    <t>sp|Q15906|VPS72_HUMAN</t>
  </si>
  <si>
    <t>VPS72</t>
  </si>
  <si>
    <t xml:space="preserve"> Vacuolar protein sorting-associated protein 72 homolog OS=Homo sapiens GN=VPS72 PE=1 SV=1</t>
  </si>
  <si>
    <t>-2.411321854</t>
  </si>
  <si>
    <t>sp|Q8N2M8-3|CLASR_HUMAN</t>
  </si>
  <si>
    <t>CLASRP</t>
  </si>
  <si>
    <t xml:space="preserve"> Isoform 2 of CLK4-associating serine/arginine rich protein OS=Homo sapiens GN=CLASRP</t>
  </si>
  <si>
    <t>-2.446778268</t>
  </si>
  <si>
    <t>sp|Q16790|CAH9_HUMAN</t>
  </si>
  <si>
    <t>CA9</t>
  </si>
  <si>
    <t xml:space="preserve"> Carbonic anhydrase 9 OS=Homo sapiens GN=CA9 PE=1 SV=2</t>
  </si>
  <si>
    <t>-2.584796733</t>
  </si>
  <si>
    <t>sp|Q86VY9|T200A_HUMAN</t>
  </si>
  <si>
    <t>TMEM200A</t>
  </si>
  <si>
    <t xml:space="preserve"> Transmembrane protein 200A OS=Homo sapiens GN=TMEM200A PE=2 SV=1</t>
  </si>
  <si>
    <t>-2.638504253</t>
  </si>
  <si>
    <t>sp|Q07955|SRSF1_HUMAN</t>
  </si>
  <si>
    <t>SRSF1</t>
  </si>
  <si>
    <t xml:space="preserve"> Serine/arginine-rich splicing factor 1 OS=Homo sapiens GN=SRSF1 PE=1 SV=2</t>
  </si>
  <si>
    <t>-2.657127959</t>
  </si>
  <si>
    <t>sp|Q8N9N8|EIF1A_HUMAN</t>
  </si>
  <si>
    <t>EIF1AD</t>
  </si>
  <si>
    <t xml:space="preserve"> Probable RNA-binding protein EIF1AD OS=Homo sapiens GN=EIF1AD PE=1 SV=1</t>
  </si>
  <si>
    <t>-2.716545574</t>
  </si>
  <si>
    <t>sp|Q8IXQ4|K1704_HUMAN</t>
  </si>
  <si>
    <t>KIAA1704</t>
  </si>
  <si>
    <t xml:space="preserve"> Uncharacterized protein KIAA1704 OS=Homo sapiens GN=KIAA1704 PE=1 SV=1</t>
  </si>
  <si>
    <t>-2.732355701</t>
  </si>
  <si>
    <t>sp|Q6KF10|GDF6_HUMAN</t>
  </si>
  <si>
    <t>-2.740745749</t>
  </si>
  <si>
    <t>tr|E7EPW1|E7EPW1_HUMAN</t>
  </si>
  <si>
    <t xml:space="preserve"> Uncharacterized protein OS=Homo sapiens GN=GAPDH PE=3 SV=1</t>
  </si>
  <si>
    <t>-2.879147085</t>
  </si>
  <si>
    <t>tr|F5GYX6|F5GYX6_HUMAN</t>
  </si>
  <si>
    <t>-3.247803557</t>
  </si>
  <si>
    <t>sp|P55327-2|TPD52_HUMAN</t>
  </si>
  <si>
    <t>TPD52</t>
  </si>
  <si>
    <t xml:space="preserve"> Isoform 2 of Tumor protein D52 OS=Homo sapiens GN=TPD52</t>
  </si>
  <si>
    <t>-3.325964636</t>
  </si>
  <si>
    <t>sp|P07204|TRBM_HUMAN</t>
  </si>
  <si>
    <t>THBD</t>
  </si>
  <si>
    <t xml:space="preserve"> Thrombomodulin OS=Homo sapiens GN=THBD PE=1 SV=2</t>
  </si>
  <si>
    <t>-3.780890244</t>
  </si>
  <si>
    <t>sp|P21810|PGS1_HUMAN</t>
  </si>
  <si>
    <t>BGN</t>
  </si>
  <si>
    <t xml:space="preserve"> Biglycan OS=Homo sapiens GN=BGN PE=1 SV=2</t>
  </si>
  <si>
    <t>-4.003539532</t>
  </si>
  <si>
    <t>sp|Q96CX2|KCD12_HUMAN</t>
  </si>
  <si>
    <t>KCTD12</t>
  </si>
  <si>
    <t xml:space="preserve"> BTB/POZ domain-containing protein KCTD12 OS=Homo sapiens GN=KCTD12 PE=1 SV=1</t>
  </si>
  <si>
    <t>-4.392521481</t>
  </si>
  <si>
    <t>sp|P01589|IL2RA_HUMAN</t>
  </si>
  <si>
    <t>IL2RA</t>
  </si>
  <si>
    <t xml:space="preserve"> Interleukin-2 receptor subunit alpha OS=Homo sapiens GN=IL2RA PE=1 SV=1</t>
  </si>
  <si>
    <t>-7.153185337</t>
  </si>
  <si>
    <t>sp|Q9BY67|CADM1_HUMAN</t>
  </si>
  <si>
    <t>CADM1</t>
  </si>
  <si>
    <t xml:space="preserve"> Cell adhesion molecule 1 OS=Homo sapiens GN=CADM1 PE=1 SV=2</t>
  </si>
  <si>
    <t>-7.973917045</t>
  </si>
  <si>
    <t>dobryGen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</si>
</sst>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AF8BE5DF-11D4-47A0-9CDE-8249CCDC0502}" autoFormatId="16" applyNumberFormats="0" applyBorderFormats="0" applyFontFormats="0" applyPatternFormats="0" applyAlignmentFormats="0" applyWidthHeightFormats="0">
  <queryTableRefresh nextId="15">
    <queryTableFields count="14">
      <queryTableField id="1" name="Protein Id" tableColumnId="1"/>
      <queryTableField id="2" name="Gene Symbol" tableColumnId="2"/>
      <queryTableField id="3" name="Description" tableColumnId="3"/>
      <queryTableField id="4" name="Group ID" tableColumnId="4"/>
      <queryTableField id="5" name="Number of peptides" tableColumnId="5"/>
      <queryTableField id="6" name="Collapsed?" tableColumnId="6"/>
      <queryTableField id="7" name="Ct_replicate1" tableColumnId="7"/>
      <queryTableField id="8" name="TIRRko_replicate1" tableColumnId="8"/>
      <queryTableField id="9" name="Ct_replicate2" tableColumnId="9"/>
      <queryTableField id="10" name="TIRR_replicate2" tableColumnId="10"/>
      <queryTableField id="11" name="Average_ct" tableColumnId="11"/>
      <queryTableField id="12" name="Average_TIRR" tableColumnId="12"/>
      <queryTableField id="13" name="TIRRdel/ct" tableColumnId="13"/>
      <queryTableField id="14" name="log2(TIRR/ct)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A55EBB-202F-490B-BFB5-831A7304C814}" name="protein_quant_14853" displayName="protein_quant_14853" ref="A1:N8190" tableType="queryTable" totalsRowShown="0">
  <autoFilter ref="A1:N8190" xr:uid="{2433F9F0-3EFD-410B-8248-FC684E155113}"/>
  <tableColumns count="14">
    <tableColumn id="1" xr3:uid="{211F2327-0220-4AEA-AD2D-1A46BCFAD356}" uniqueName="1" name="Protein Id" queryTableFieldId="1" dataDxfId="4"/>
    <tableColumn id="2" xr3:uid="{3CDAA724-A736-4A77-8062-1BE33F61B8EE}" uniqueName="2" name="Gene Symbol" queryTableFieldId="2" dataDxfId="3"/>
    <tableColumn id="3" xr3:uid="{B859F8FD-1210-4CE4-A351-A2CAC1972B34}" uniqueName="3" name="Description" queryTableFieldId="3" dataDxfId="2"/>
    <tableColumn id="4" xr3:uid="{66017CB3-5BFC-44DB-A28C-C1322F831726}" uniqueName="4" name="Group ID" queryTableFieldId="4"/>
    <tableColumn id="5" xr3:uid="{CA41E390-A11A-49FD-9E0E-5AC2328E7EAC}" uniqueName="5" name="Number of peptides" queryTableFieldId="5"/>
    <tableColumn id="6" xr3:uid="{E24E006A-8405-4C0A-ABE2-4C26B64677B3}" uniqueName="6" name="Collapsed?" queryTableFieldId="6" dataDxfId="1"/>
    <tableColumn id="7" xr3:uid="{F9740C3C-9FC7-4C75-B456-1EE08C640283}" uniqueName="7" name="Ct_replicate1" queryTableFieldId="7"/>
    <tableColumn id="8" xr3:uid="{86AA0D20-C721-4ED2-A52B-E8581E4E4A73}" uniqueName="8" name="TIRRko_replicate1" queryTableFieldId="8"/>
    <tableColumn id="9" xr3:uid="{42D3864B-C7B3-47F6-97CD-363D15012A9F}" uniqueName="9" name="Ct_replicate2" queryTableFieldId="9"/>
    <tableColumn id="10" xr3:uid="{55F45606-1A45-4715-A08C-7EF952F6ABE0}" uniqueName="10" name="TIRR_replicate2" queryTableFieldId="10"/>
    <tableColumn id="11" xr3:uid="{4D074033-D5BE-48B5-AE52-BF621E8BD225}" uniqueName="11" name="Average_ct" queryTableFieldId="11"/>
    <tableColumn id="12" xr3:uid="{CFAD822A-346B-45FF-B568-A9854CE08FA0}" uniqueName="12" name="Average_TIRR" queryTableFieldId="12"/>
    <tableColumn id="13" xr3:uid="{C2F2D059-9158-4157-AB67-DF229A75F38E}" uniqueName="13" name="TIRRdel/ct" queryTableFieldId="13"/>
    <tableColumn id="14" xr3:uid="{CDE44BDE-EDC5-402C-9944-6BF4FC448348}" uniqueName="14" name="log2(TIRR/ct)" queryTableFieldId="14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9918-95BB-402B-860D-665271F60D26}">
  <dimension ref="A1:T8190"/>
  <sheetViews>
    <sheetView tabSelected="1" topLeftCell="P1" workbookViewId="0">
      <selection activeCell="T2" sqref="T2"/>
    </sheetView>
  </sheetViews>
  <sheetFormatPr defaultRowHeight="15" x14ac:dyDescent="0.25"/>
  <cols>
    <col min="1" max="1" width="31.7109375" bestFit="1" customWidth="1"/>
    <col min="2" max="2" width="16" bestFit="1" customWidth="1"/>
    <col min="3" max="3" width="81.140625" bestFit="1" customWidth="1"/>
    <col min="4" max="4" width="11.140625" bestFit="1" customWidth="1"/>
    <col min="5" max="5" width="21.42578125" bestFit="1" customWidth="1"/>
    <col min="6" max="6" width="13" bestFit="1" customWidth="1"/>
    <col min="7" max="7" width="15" bestFit="1" customWidth="1"/>
    <col min="8" max="8" width="19.28515625" bestFit="1" customWidth="1"/>
    <col min="9" max="9" width="15" bestFit="1" customWidth="1"/>
    <col min="10" max="10" width="17.140625" bestFit="1" customWidth="1"/>
    <col min="11" max="11" width="13.140625" bestFit="1" customWidth="1"/>
    <col min="12" max="12" width="15.5703125" bestFit="1" customWidth="1"/>
    <col min="13" max="13" width="12.42578125" bestFit="1" customWidth="1"/>
    <col min="14" max="14" width="14.7109375" bestFit="1" customWidth="1"/>
    <col min="16" max="16" width="174.28515625" bestFit="1" customWidth="1"/>
    <col min="17" max="17" width="9.85546875" bestFit="1" customWidth="1"/>
    <col min="19" max="19" width="12.42578125" bestFit="1" customWidth="1"/>
    <col min="20" max="20" width="9.855468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T1" t="s">
        <v>32446</v>
      </c>
    </row>
    <row r="2" spans="1:20" x14ac:dyDescent="0.25">
      <c r="A2" s="1" t="s">
        <v>14</v>
      </c>
      <c r="B2" s="1" t="s">
        <v>15</v>
      </c>
      <c r="C2" s="1" t="s">
        <v>16</v>
      </c>
      <c r="D2">
        <v>4135</v>
      </c>
      <c r="E2">
        <v>1</v>
      </c>
      <c r="F2" s="1" t="s">
        <v>17</v>
      </c>
      <c r="G2">
        <v>568.96299999999997</v>
      </c>
      <c r="H2">
        <v>0</v>
      </c>
      <c r="I2">
        <v>1137.94</v>
      </c>
      <c r="J2">
        <v>0</v>
      </c>
      <c r="K2">
        <v>853.45150000000001</v>
      </c>
      <c r="L2">
        <v>0</v>
      </c>
      <c r="M2">
        <v>0</v>
      </c>
      <c r="N2" s="1" t="s">
        <v>18</v>
      </c>
      <c r="P2" t="str">
        <f>protein_quant_14853[[#This Row],[Description]]</f>
        <v xml:space="preserve"> Protein syndesmos OS=Homo sapiens GN=NUDT16L1 PE=1 SV=1</v>
      </c>
      <c r="Q2">
        <f>SEARCH("GN=", P2)</f>
        <v>36</v>
      </c>
      <c r="R2">
        <f xml:space="preserve"> SEARCH(" ",_xlfn.CONCAT( P2, " "), Q2+3)</f>
        <v>47</v>
      </c>
      <c r="S2" t="str">
        <f>MID(P2, Q2+3, R2-Q2-3)</f>
        <v>NUDT16L1</v>
      </c>
      <c r="T2" t="str">
        <f>MID(P2,         SEARCH("GN=",P2)+3,       SEARCH(" ",      _xlfn.CONCAT(P2," "),       SEARCH("GN=",P2)       )  -     SEARCH("GN=",P2)-3)</f>
        <v>NUDT16L1</v>
      </c>
    </row>
    <row r="3" spans="1:20" x14ac:dyDescent="0.25">
      <c r="A3" s="1" t="s">
        <v>19</v>
      </c>
      <c r="B3" s="1" t="s">
        <v>20</v>
      </c>
      <c r="C3" s="1" t="s">
        <v>21</v>
      </c>
      <c r="D3">
        <v>7064</v>
      </c>
      <c r="E3">
        <v>1</v>
      </c>
      <c r="F3" s="1" t="s">
        <v>17</v>
      </c>
      <c r="G3">
        <v>18.653400000000001</v>
      </c>
      <c r="H3">
        <v>315.072</v>
      </c>
      <c r="I3">
        <v>0</v>
      </c>
      <c r="J3">
        <v>242.70599999999999</v>
      </c>
      <c r="K3">
        <v>9.3267000000000007</v>
      </c>
      <c r="L3">
        <v>278.88900000000001</v>
      </c>
      <c r="M3">
        <v>29.90221622</v>
      </c>
      <c r="N3" s="1" t="s">
        <v>22</v>
      </c>
      <c r="P3" t="str">
        <f>protein_quant_14853[[#This Row],[Description]]</f>
        <v xml:space="preserve"> Isoform 2 of Nuclear protein MDM1 OS=Homo sapiens GN=MDM1</v>
      </c>
      <c r="Q3">
        <f t="shared" ref="Q3:Q66" si="0">SEARCH("GN=", P3)</f>
        <v>52</v>
      </c>
      <c r="R3">
        <f t="shared" ref="R3:R66" si="1" xml:space="preserve"> SEARCH(" ",_xlfn.CONCAT( P3, " "), Q3+3)</f>
        <v>59</v>
      </c>
      <c r="S3" t="str">
        <f t="shared" ref="S3:S66" si="2">MID(P3, Q3+3, R3-Q3-3)</f>
        <v>MDM1</v>
      </c>
      <c r="T3" t="str">
        <f t="shared" ref="T3:T66" si="3">MID(P3,         SEARCH("GN=",P3)+3,       SEARCH(" ",      _xlfn.CONCAT(P3," "),       SEARCH("GN=",P3)       )  -     SEARCH("GN=",P3)-3)</f>
        <v>MDM1</v>
      </c>
    </row>
    <row r="4" spans="1:20" x14ac:dyDescent="0.25">
      <c r="A4" s="1" t="s">
        <v>23</v>
      </c>
      <c r="B4" s="1" t="s">
        <v>24</v>
      </c>
      <c r="C4" s="1" t="s">
        <v>25</v>
      </c>
      <c r="D4">
        <v>4881</v>
      </c>
      <c r="E4">
        <v>1</v>
      </c>
      <c r="F4" s="1" t="s">
        <v>17</v>
      </c>
      <c r="G4">
        <v>56.212200000000003</v>
      </c>
      <c r="H4">
        <v>1189.8</v>
      </c>
      <c r="I4">
        <v>0</v>
      </c>
      <c r="J4">
        <v>79.973299999999995</v>
      </c>
      <c r="K4">
        <v>28.106100000000001</v>
      </c>
      <c r="L4">
        <v>634.88665000000003</v>
      </c>
      <c r="M4">
        <v>22.588927309999999</v>
      </c>
      <c r="N4" s="1" t="s">
        <v>26</v>
      </c>
      <c r="P4" t="str">
        <f>protein_quant_14853[[#This Row],[Description]]</f>
        <v xml:space="preserve"> Isoform Beta of Zinc finger protein RFP OS=Homo sapiens GN=TRIM27</v>
      </c>
      <c r="Q4">
        <f t="shared" si="0"/>
        <v>58</v>
      </c>
      <c r="R4">
        <f t="shared" si="1"/>
        <v>67</v>
      </c>
      <c r="S4" t="str">
        <f t="shared" si="2"/>
        <v>TRIM27</v>
      </c>
      <c r="T4" t="str">
        <f t="shared" si="3"/>
        <v>TRIM27</v>
      </c>
    </row>
    <row r="5" spans="1:20" x14ac:dyDescent="0.25">
      <c r="A5" s="1" t="s">
        <v>27</v>
      </c>
      <c r="B5" s="1" t="s">
        <v>28</v>
      </c>
      <c r="C5" s="1" t="s">
        <v>29</v>
      </c>
      <c r="D5">
        <v>6314</v>
      </c>
      <c r="E5">
        <v>5</v>
      </c>
      <c r="F5" s="1" t="s">
        <v>17</v>
      </c>
      <c r="G5">
        <v>343.92</v>
      </c>
      <c r="H5">
        <v>4389.7700000000004</v>
      </c>
      <c r="I5">
        <v>0</v>
      </c>
      <c r="J5">
        <v>2886.51</v>
      </c>
      <c r="K5">
        <v>171.96</v>
      </c>
      <c r="L5">
        <v>3638.14</v>
      </c>
      <c r="M5">
        <v>21.15689695</v>
      </c>
      <c r="N5" s="1" t="s">
        <v>30</v>
      </c>
      <c r="P5" t="str">
        <f>protein_quant_14853[[#This Row],[Description]]</f>
        <v xml:space="preserve"> Ectonucleotide pyrophosphatase/phosphodiesterase family member 4 OS=Homo sapiens GN=ENPP4 PE=1 SV=3</v>
      </c>
      <c r="Q5">
        <f t="shared" si="0"/>
        <v>83</v>
      </c>
      <c r="R5">
        <f t="shared" si="1"/>
        <v>91</v>
      </c>
      <c r="S5" t="str">
        <f t="shared" si="2"/>
        <v>ENPP4</v>
      </c>
      <c r="T5" t="str">
        <f t="shared" si="3"/>
        <v>ENPP4</v>
      </c>
    </row>
    <row r="6" spans="1:20" x14ac:dyDescent="0.25">
      <c r="A6" s="1" t="s">
        <v>31</v>
      </c>
      <c r="B6" s="1" t="s">
        <v>32</v>
      </c>
      <c r="C6" s="1" t="s">
        <v>33</v>
      </c>
      <c r="D6">
        <v>6246</v>
      </c>
      <c r="E6">
        <v>3</v>
      </c>
      <c r="F6" s="1" t="s">
        <v>17</v>
      </c>
      <c r="G6">
        <v>91.579300000000003</v>
      </c>
      <c r="H6">
        <v>1107.3699999999999</v>
      </c>
      <c r="I6">
        <v>0</v>
      </c>
      <c r="J6">
        <v>753.11900000000003</v>
      </c>
      <c r="K6">
        <v>45.789650000000002</v>
      </c>
      <c r="L6">
        <v>930.24450000000002</v>
      </c>
      <c r="M6">
        <v>20.315606259999999</v>
      </c>
      <c r="N6" s="1" t="s">
        <v>34</v>
      </c>
      <c r="P6" t="str">
        <f>protein_quant_14853[[#This Row],[Description]]</f>
        <v xml:space="preserve"> Aldo-keto reductase family 1 member B10 OS=Homo sapiens GN=AKR1B10 PE=1 SV=2</v>
      </c>
      <c r="Q6">
        <f t="shared" si="0"/>
        <v>58</v>
      </c>
      <c r="R6">
        <f t="shared" si="1"/>
        <v>68</v>
      </c>
      <c r="S6" t="str">
        <f t="shared" si="2"/>
        <v>AKR1B10</v>
      </c>
      <c r="T6" t="str">
        <f t="shared" si="3"/>
        <v>AKR1B10</v>
      </c>
    </row>
    <row r="7" spans="1:20" x14ac:dyDescent="0.25">
      <c r="A7" s="1" t="s">
        <v>35</v>
      </c>
      <c r="B7" s="1" t="s">
        <v>36</v>
      </c>
      <c r="C7" s="1" t="s">
        <v>37</v>
      </c>
      <c r="D7">
        <v>4437</v>
      </c>
      <c r="E7">
        <v>8</v>
      </c>
      <c r="F7" s="1" t="s">
        <v>17</v>
      </c>
      <c r="G7">
        <v>533.89200000000005</v>
      </c>
      <c r="H7">
        <v>5486.82</v>
      </c>
      <c r="I7">
        <v>0</v>
      </c>
      <c r="J7">
        <v>3696.86</v>
      </c>
      <c r="K7">
        <v>266.94600000000003</v>
      </c>
      <c r="L7">
        <v>4591.84</v>
      </c>
      <c r="M7">
        <v>17.201381550000001</v>
      </c>
      <c r="N7" s="1" t="s">
        <v>38</v>
      </c>
      <c r="P7" t="str">
        <f>protein_quant_14853[[#This Row],[Description]]</f>
        <v xml:space="preserve"> Serum deprivation-response protein OS=Homo sapiens GN=SDPR PE=1 SV=3</v>
      </c>
      <c r="Q7">
        <f t="shared" si="0"/>
        <v>53</v>
      </c>
      <c r="R7">
        <f t="shared" si="1"/>
        <v>60</v>
      </c>
      <c r="S7" t="str">
        <f t="shared" si="2"/>
        <v>SDPR</v>
      </c>
      <c r="T7" t="str">
        <f t="shared" si="3"/>
        <v>SDPR</v>
      </c>
    </row>
    <row r="8" spans="1:20" x14ac:dyDescent="0.25">
      <c r="A8" s="1" t="s">
        <v>39</v>
      </c>
      <c r="B8" s="1" t="s">
        <v>40</v>
      </c>
      <c r="C8" s="1" t="s">
        <v>41</v>
      </c>
      <c r="D8">
        <v>1781</v>
      </c>
      <c r="E8">
        <v>19</v>
      </c>
      <c r="F8" s="1" t="s">
        <v>17</v>
      </c>
      <c r="G8">
        <v>1049.4000000000001</v>
      </c>
      <c r="H8">
        <v>15030.5</v>
      </c>
      <c r="I8">
        <v>464.82400000000001</v>
      </c>
      <c r="J8">
        <v>10225.6</v>
      </c>
      <c r="K8">
        <v>757.11199999999997</v>
      </c>
      <c r="L8">
        <v>12628.05</v>
      </c>
      <c r="M8">
        <v>16.679236360000001</v>
      </c>
      <c r="N8" s="1" t="s">
        <v>42</v>
      </c>
      <c r="P8" t="str">
        <f>protein_quant_14853[[#This Row],[Description]]</f>
        <v xml:space="preserve"> Aldo-keto reductase family 1 member C3 OS=Homo sapiens GN=AKR1C3 PE=1 SV=4</v>
      </c>
      <c r="Q8">
        <f t="shared" si="0"/>
        <v>57</v>
      </c>
      <c r="R8">
        <f t="shared" si="1"/>
        <v>66</v>
      </c>
      <c r="S8" t="str">
        <f t="shared" si="2"/>
        <v>AKR1C3</v>
      </c>
      <c r="T8" t="str">
        <f t="shared" si="3"/>
        <v>AKR1C3</v>
      </c>
    </row>
    <row r="9" spans="1:20" x14ac:dyDescent="0.25">
      <c r="A9" s="1" t="s">
        <v>43</v>
      </c>
      <c r="B9" s="1" t="s">
        <v>44</v>
      </c>
      <c r="C9" s="1" t="s">
        <v>45</v>
      </c>
      <c r="D9">
        <v>7175</v>
      </c>
      <c r="E9">
        <v>1</v>
      </c>
      <c r="F9" s="1" t="s">
        <v>17</v>
      </c>
      <c r="G9">
        <v>51.070599999999999</v>
      </c>
      <c r="H9">
        <v>414.68799999999999</v>
      </c>
      <c r="I9">
        <v>0</v>
      </c>
      <c r="J9">
        <v>317.55399999999997</v>
      </c>
      <c r="K9">
        <v>25.535299999999999</v>
      </c>
      <c r="L9">
        <v>366.12099999999998</v>
      </c>
      <c r="M9">
        <v>14.337838209999999</v>
      </c>
      <c r="N9" s="1" t="s">
        <v>46</v>
      </c>
      <c r="P9" t="str">
        <f>protein_quant_14853[[#This Row],[Description]]</f>
        <v xml:space="preserve"> Isoform 3 of Uncharacterized protein C17orf104 OS=Homo sapiens GN=C17orf104</v>
      </c>
      <c r="Q9">
        <f t="shared" si="0"/>
        <v>65</v>
      </c>
      <c r="R9">
        <f t="shared" si="1"/>
        <v>77</v>
      </c>
      <c r="S9" t="str">
        <f t="shared" si="2"/>
        <v>C17orf104</v>
      </c>
      <c r="T9" t="str">
        <f t="shared" si="3"/>
        <v>C17orf104</v>
      </c>
    </row>
    <row r="10" spans="1:20" x14ac:dyDescent="0.25">
      <c r="A10" s="1" t="s">
        <v>47</v>
      </c>
      <c r="B10" s="1" t="s">
        <v>48</v>
      </c>
      <c r="C10" s="1" t="s">
        <v>49</v>
      </c>
      <c r="D10">
        <v>6674</v>
      </c>
      <c r="E10">
        <v>2</v>
      </c>
      <c r="F10" s="1" t="s">
        <v>17</v>
      </c>
      <c r="G10">
        <v>60.022500000000001</v>
      </c>
      <c r="H10">
        <v>484.63499999999999</v>
      </c>
      <c r="I10">
        <v>0</v>
      </c>
      <c r="J10">
        <v>324.221</v>
      </c>
      <c r="K10">
        <v>30.01125</v>
      </c>
      <c r="L10">
        <v>404.428</v>
      </c>
      <c r="M10">
        <v>13.475879880000001</v>
      </c>
      <c r="N10" s="1" t="s">
        <v>50</v>
      </c>
      <c r="P10" t="str">
        <f>protein_quant_14853[[#This Row],[Description]]</f>
        <v xml:space="preserve"> Intercellular adhesion molecule 1 OS=Homo sapiens GN=ICAM1 PE=1 SV=2</v>
      </c>
      <c r="Q10">
        <f t="shared" si="0"/>
        <v>52</v>
      </c>
      <c r="R10">
        <f t="shared" si="1"/>
        <v>60</v>
      </c>
      <c r="S10" t="str">
        <f t="shared" si="2"/>
        <v>ICAM1</v>
      </c>
      <c r="T10" t="str">
        <f t="shared" si="3"/>
        <v>ICAM1</v>
      </c>
    </row>
    <row r="11" spans="1:20" x14ac:dyDescent="0.25">
      <c r="A11" s="1" t="s">
        <v>51</v>
      </c>
      <c r="B11" s="1" t="s">
        <v>52</v>
      </c>
      <c r="C11" s="1" t="s">
        <v>53</v>
      </c>
      <c r="D11">
        <v>6869</v>
      </c>
      <c r="E11">
        <v>5</v>
      </c>
      <c r="F11" s="1" t="s">
        <v>17</v>
      </c>
      <c r="G11">
        <v>254.23400000000001</v>
      </c>
      <c r="H11">
        <v>1846.63</v>
      </c>
      <c r="I11">
        <v>8.6361399999999993</v>
      </c>
      <c r="J11">
        <v>1264.29</v>
      </c>
      <c r="K11">
        <v>131.43507</v>
      </c>
      <c r="L11">
        <v>1555.46</v>
      </c>
      <c r="M11">
        <v>11.83443658</v>
      </c>
      <c r="N11" s="1" t="s">
        <v>54</v>
      </c>
      <c r="P11" t="str">
        <f>protein_quant_14853[[#This Row],[Description]]</f>
        <v xml:space="preserve"> Isoform 2 of Myelin basic protein OS=Homo sapiens GN=MBP</v>
      </c>
      <c r="Q11">
        <f t="shared" si="0"/>
        <v>52</v>
      </c>
      <c r="R11">
        <f t="shared" si="1"/>
        <v>58</v>
      </c>
      <c r="S11" t="str">
        <f t="shared" si="2"/>
        <v>MBP</v>
      </c>
      <c r="T11" t="str">
        <f t="shared" si="3"/>
        <v>MBP</v>
      </c>
    </row>
    <row r="12" spans="1:20" x14ac:dyDescent="0.25">
      <c r="A12" s="1" t="s">
        <v>55</v>
      </c>
      <c r="B12" s="1" t="s">
        <v>56</v>
      </c>
      <c r="C12" s="1" t="s">
        <v>57</v>
      </c>
      <c r="D12">
        <v>5014</v>
      </c>
      <c r="E12">
        <v>2</v>
      </c>
      <c r="F12" s="1" t="s">
        <v>17</v>
      </c>
      <c r="G12">
        <v>70.966999999999999</v>
      </c>
      <c r="H12">
        <v>465.23</v>
      </c>
      <c r="I12">
        <v>0</v>
      </c>
      <c r="J12">
        <v>287.31200000000001</v>
      </c>
      <c r="K12">
        <v>35.483499999999999</v>
      </c>
      <c r="L12">
        <v>376.27100000000002</v>
      </c>
      <c r="M12">
        <v>10.604111769999999</v>
      </c>
      <c r="N12" s="1" t="s">
        <v>58</v>
      </c>
      <c r="P12" t="str">
        <f>protein_quant_14853[[#This Row],[Description]]</f>
        <v xml:space="preserve"> Isoform 2 of Paralemmin-1 OS=Homo sapiens GN=PALM</v>
      </c>
      <c r="Q12">
        <f t="shared" si="0"/>
        <v>44</v>
      </c>
      <c r="R12">
        <f t="shared" si="1"/>
        <v>51</v>
      </c>
      <c r="S12" t="str">
        <f t="shared" si="2"/>
        <v>PALM</v>
      </c>
      <c r="T12" t="str">
        <f t="shared" si="3"/>
        <v>PALM</v>
      </c>
    </row>
    <row r="13" spans="1:20" x14ac:dyDescent="0.25">
      <c r="A13" s="1" t="s">
        <v>59</v>
      </c>
      <c r="B13" s="1" t="s">
        <v>60</v>
      </c>
      <c r="C13" s="1" t="s">
        <v>61</v>
      </c>
      <c r="D13">
        <v>7279</v>
      </c>
      <c r="E13">
        <v>1</v>
      </c>
      <c r="F13" s="1" t="s">
        <v>17</v>
      </c>
      <c r="G13">
        <v>191.75399999999999</v>
      </c>
      <c r="H13">
        <v>1119.3</v>
      </c>
      <c r="I13">
        <v>0</v>
      </c>
      <c r="J13">
        <v>765.02099999999996</v>
      </c>
      <c r="K13">
        <v>95.876999999999995</v>
      </c>
      <c r="L13">
        <v>942.16049999999996</v>
      </c>
      <c r="M13">
        <v>9.8267624139999992</v>
      </c>
      <c r="N13" s="1" t="s">
        <v>62</v>
      </c>
      <c r="P13" t="str">
        <f>protein_quant_14853[[#This Row],[Description]]</f>
        <v xml:space="preserve"> Alpha-crystallin B chain OS=Homo sapiens GN=CRYAB PE=1 SV=2</v>
      </c>
      <c r="Q13">
        <f t="shared" si="0"/>
        <v>43</v>
      </c>
      <c r="R13">
        <f t="shared" si="1"/>
        <v>51</v>
      </c>
      <c r="S13" t="str">
        <f t="shared" si="2"/>
        <v>CRYAB</v>
      </c>
      <c r="T13" t="str">
        <f t="shared" si="3"/>
        <v>CRYAB</v>
      </c>
    </row>
    <row r="14" spans="1:20" x14ac:dyDescent="0.25">
      <c r="A14" s="1" t="s">
        <v>63</v>
      </c>
      <c r="B14" s="1" t="s">
        <v>64</v>
      </c>
      <c r="C14" s="1" t="s">
        <v>65</v>
      </c>
      <c r="D14">
        <v>369</v>
      </c>
      <c r="E14">
        <v>2</v>
      </c>
      <c r="F14" s="1" t="s">
        <v>17</v>
      </c>
      <c r="G14">
        <v>59.930799999999998</v>
      </c>
      <c r="H14">
        <v>264.97500000000002</v>
      </c>
      <c r="I14">
        <v>0</v>
      </c>
      <c r="J14">
        <v>192.26900000000001</v>
      </c>
      <c r="K14">
        <v>29.965399999999999</v>
      </c>
      <c r="L14">
        <v>228.62200000000001</v>
      </c>
      <c r="M14">
        <v>7.629532728</v>
      </c>
      <c r="N14" s="1" t="s">
        <v>66</v>
      </c>
      <c r="P14" t="str">
        <f>protein_quant_14853[[#This Row],[Description]]</f>
        <v xml:space="preserve"> Keratin, type I cytoskeletal 14 OS=Homo sapiens GN=KRT14 PE=1 SV=4</v>
      </c>
      <c r="Q14">
        <f t="shared" si="0"/>
        <v>50</v>
      </c>
      <c r="R14">
        <f t="shared" si="1"/>
        <v>58</v>
      </c>
      <c r="S14" t="str">
        <f t="shared" si="2"/>
        <v>KRT14</v>
      </c>
      <c r="T14" t="str">
        <f t="shared" si="3"/>
        <v>KRT14</v>
      </c>
    </row>
    <row r="15" spans="1:20" x14ac:dyDescent="0.25">
      <c r="A15" s="1" t="s">
        <v>67</v>
      </c>
      <c r="B15" s="1" t="s">
        <v>68</v>
      </c>
      <c r="C15" s="1" t="s">
        <v>69</v>
      </c>
      <c r="D15">
        <v>4419</v>
      </c>
      <c r="E15">
        <v>8</v>
      </c>
      <c r="F15" s="1" t="s">
        <v>17</v>
      </c>
      <c r="G15">
        <v>656.79399999999998</v>
      </c>
      <c r="H15">
        <v>2921.32</v>
      </c>
      <c r="I15">
        <v>43.877699999999997</v>
      </c>
      <c r="J15">
        <v>2054.34</v>
      </c>
      <c r="K15">
        <v>350.33584999999999</v>
      </c>
      <c r="L15">
        <v>2487.83</v>
      </c>
      <c r="M15">
        <v>7.1012715369999997</v>
      </c>
      <c r="N15" s="1" t="s">
        <v>70</v>
      </c>
      <c r="P15" t="str">
        <f>protein_quant_14853[[#This Row],[Description]]</f>
        <v xml:space="preserve"> Nestin OS=Homo sapiens GN=NES PE=1 SV=2</v>
      </c>
      <c r="Q15">
        <f t="shared" si="0"/>
        <v>25</v>
      </c>
      <c r="R15">
        <f t="shared" si="1"/>
        <v>31</v>
      </c>
      <c r="S15" t="str">
        <f t="shared" si="2"/>
        <v>NES</v>
      </c>
      <c r="T15" t="str">
        <f t="shared" si="3"/>
        <v>NES</v>
      </c>
    </row>
    <row r="16" spans="1:20" x14ac:dyDescent="0.25">
      <c r="A16" s="1" t="s">
        <v>71</v>
      </c>
      <c r="B16" s="1" t="s">
        <v>72</v>
      </c>
      <c r="C16" s="1" t="s">
        <v>73</v>
      </c>
      <c r="D16">
        <v>5238</v>
      </c>
      <c r="E16">
        <v>1</v>
      </c>
      <c r="F16" s="1" t="s">
        <v>17</v>
      </c>
      <c r="G16">
        <v>102.44799999999999</v>
      </c>
      <c r="H16">
        <v>516.05700000000002</v>
      </c>
      <c r="I16">
        <v>0</v>
      </c>
      <c r="J16">
        <v>186.05600000000001</v>
      </c>
      <c r="K16">
        <v>51.223999999999997</v>
      </c>
      <c r="L16">
        <v>351.05650000000003</v>
      </c>
      <c r="M16">
        <v>6.8533597530000003</v>
      </c>
      <c r="N16" s="1" t="s">
        <v>74</v>
      </c>
      <c r="P16" t="str">
        <f>protein_quant_14853[[#This Row],[Description]]</f>
        <v xml:space="preserve"> Isoform 2 of Rho guanine nucleotide exchange factor 6 OS=Homo sapiens GN=ARHGEF6</v>
      </c>
      <c r="Q16">
        <f t="shared" si="0"/>
        <v>72</v>
      </c>
      <c r="R16">
        <f t="shared" si="1"/>
        <v>82</v>
      </c>
      <c r="S16" t="str">
        <f t="shared" si="2"/>
        <v>ARHGEF6</v>
      </c>
      <c r="T16" t="str">
        <f t="shared" si="3"/>
        <v>ARHGEF6</v>
      </c>
    </row>
    <row r="17" spans="1:20" x14ac:dyDescent="0.25">
      <c r="A17" s="1" t="s">
        <v>75</v>
      </c>
      <c r="B17" s="1" t="s">
        <v>76</v>
      </c>
      <c r="C17" s="1" t="s">
        <v>77</v>
      </c>
      <c r="D17">
        <v>6167</v>
      </c>
      <c r="E17">
        <v>1</v>
      </c>
      <c r="F17" s="1" t="s">
        <v>17</v>
      </c>
      <c r="G17">
        <v>222.494</v>
      </c>
      <c r="H17">
        <v>1234.71</v>
      </c>
      <c r="I17">
        <v>0</v>
      </c>
      <c r="J17">
        <v>275.27800000000002</v>
      </c>
      <c r="K17">
        <v>111.247</v>
      </c>
      <c r="L17">
        <v>754.99400000000003</v>
      </c>
      <c r="M17">
        <v>6.7866459319999999</v>
      </c>
      <c r="N17" s="1" t="s">
        <v>78</v>
      </c>
      <c r="P17" t="str">
        <f>protein_quant_14853[[#This Row],[Description]]</f>
        <v xml:space="preserve"> Isoform 3 of UPF0485 protein C1orf144 OS=Homo sapiens GN=C1orf144</v>
      </c>
      <c r="Q17">
        <f t="shared" si="0"/>
        <v>56</v>
      </c>
      <c r="R17">
        <f t="shared" si="1"/>
        <v>67</v>
      </c>
      <c r="S17" t="str">
        <f t="shared" si="2"/>
        <v>C1orf144</v>
      </c>
      <c r="T17" t="str">
        <f t="shared" si="3"/>
        <v>C1orf144</v>
      </c>
    </row>
    <row r="18" spans="1:20" x14ac:dyDescent="0.25">
      <c r="A18" s="1" t="s">
        <v>79</v>
      </c>
      <c r="B18" s="1" t="s">
        <v>80</v>
      </c>
      <c r="C18" s="1" t="s">
        <v>81</v>
      </c>
      <c r="D18">
        <v>3530</v>
      </c>
      <c r="E18">
        <v>17</v>
      </c>
      <c r="F18" s="1" t="s">
        <v>17</v>
      </c>
      <c r="G18">
        <v>2066.02</v>
      </c>
      <c r="H18">
        <v>9831.14</v>
      </c>
      <c r="I18">
        <v>444.2</v>
      </c>
      <c r="J18">
        <v>7007.74</v>
      </c>
      <c r="K18">
        <v>1255.1099999999999</v>
      </c>
      <c r="L18">
        <v>8419.44</v>
      </c>
      <c r="M18">
        <v>6.7081291680000001</v>
      </c>
      <c r="N18" s="1" t="s">
        <v>82</v>
      </c>
      <c r="P18" t="str">
        <f>protein_quant_14853[[#This Row],[Description]]</f>
        <v xml:space="preserve"> Glutathione S-transferase Mu 3 OS=Homo sapiens GN=GSTM3 PE=1 SV=3</v>
      </c>
      <c r="Q18">
        <f t="shared" si="0"/>
        <v>49</v>
      </c>
      <c r="R18">
        <f t="shared" si="1"/>
        <v>57</v>
      </c>
      <c r="S18" t="str">
        <f t="shared" si="2"/>
        <v>GSTM3</v>
      </c>
      <c r="T18" t="str">
        <f t="shared" si="3"/>
        <v>GSTM3</v>
      </c>
    </row>
    <row r="19" spans="1:20" x14ac:dyDescent="0.25">
      <c r="A19" s="1" t="s">
        <v>83</v>
      </c>
      <c r="B19" s="1" t="s">
        <v>84</v>
      </c>
      <c r="C19" s="1" t="s">
        <v>85</v>
      </c>
      <c r="D19">
        <v>3705</v>
      </c>
      <c r="E19">
        <v>1</v>
      </c>
      <c r="F19" s="1" t="s">
        <v>17</v>
      </c>
      <c r="G19">
        <v>46.488799999999998</v>
      </c>
      <c r="H19">
        <v>228.976</v>
      </c>
      <c r="I19">
        <v>0</v>
      </c>
      <c r="J19">
        <v>77.166600000000003</v>
      </c>
      <c r="K19">
        <v>23.244399999999999</v>
      </c>
      <c r="L19">
        <v>153.07130000000001</v>
      </c>
      <c r="M19">
        <v>6.5852979639999996</v>
      </c>
      <c r="N19" s="1" t="s">
        <v>86</v>
      </c>
      <c r="P19" t="str">
        <f>protein_quant_14853[[#This Row],[Description]]</f>
        <v xml:space="preserve"> ATP-dependent DNA helicase Q4 OS=Homo sapiens GN=RECQL4 PE=1 SV=1</v>
      </c>
      <c r="Q19">
        <f t="shared" si="0"/>
        <v>48</v>
      </c>
      <c r="R19">
        <f t="shared" si="1"/>
        <v>57</v>
      </c>
      <c r="S19" t="str">
        <f t="shared" si="2"/>
        <v>RECQL4</v>
      </c>
      <c r="T19" t="str">
        <f t="shared" si="3"/>
        <v>RECQL4</v>
      </c>
    </row>
    <row r="20" spans="1:20" x14ac:dyDescent="0.25">
      <c r="A20" s="1" t="s">
        <v>87</v>
      </c>
      <c r="B20" s="1" t="s">
        <v>88</v>
      </c>
      <c r="C20" s="1" t="s">
        <v>89</v>
      </c>
      <c r="D20">
        <v>7046</v>
      </c>
      <c r="E20">
        <v>1</v>
      </c>
      <c r="F20" s="1" t="s">
        <v>17</v>
      </c>
      <c r="G20">
        <v>45.645000000000003</v>
      </c>
      <c r="H20">
        <v>169.126</v>
      </c>
      <c r="I20">
        <v>0</v>
      </c>
      <c r="J20">
        <v>121.717</v>
      </c>
      <c r="K20">
        <v>22.822500000000002</v>
      </c>
      <c r="L20">
        <v>145.42150000000001</v>
      </c>
      <c r="M20">
        <v>6.371847957</v>
      </c>
      <c r="N20" s="1" t="s">
        <v>90</v>
      </c>
      <c r="P20" t="str">
        <f>protein_quant_14853[[#This Row],[Description]]</f>
        <v xml:space="preserve"> Epidermal growth factor-like protein 7 OS=Homo sapiens GN=EGFL7 PE=1 SV=3</v>
      </c>
      <c r="Q20">
        <f t="shared" si="0"/>
        <v>57</v>
      </c>
      <c r="R20">
        <f t="shared" si="1"/>
        <v>65</v>
      </c>
      <c r="S20" t="str">
        <f t="shared" si="2"/>
        <v>EGFL7</v>
      </c>
      <c r="T20" t="str">
        <f t="shared" si="3"/>
        <v>EGFL7</v>
      </c>
    </row>
    <row r="21" spans="1:20" x14ac:dyDescent="0.25">
      <c r="A21" s="1" t="s">
        <v>91</v>
      </c>
      <c r="B21" s="1" t="s">
        <v>92</v>
      </c>
      <c r="C21" s="1" t="s">
        <v>93</v>
      </c>
      <c r="D21">
        <v>5937</v>
      </c>
      <c r="E21">
        <v>7</v>
      </c>
      <c r="F21" s="1" t="s">
        <v>17</v>
      </c>
      <c r="G21">
        <v>673.66600000000005</v>
      </c>
      <c r="H21">
        <v>3275.05</v>
      </c>
      <c r="I21">
        <v>205.68600000000001</v>
      </c>
      <c r="J21">
        <v>2325.02</v>
      </c>
      <c r="K21">
        <v>439.67599999999999</v>
      </c>
      <c r="L21">
        <v>2800.0349999999999</v>
      </c>
      <c r="M21">
        <v>6.3684053709999997</v>
      </c>
      <c r="N21" s="1" t="s">
        <v>94</v>
      </c>
      <c r="P21" t="str">
        <f>protein_quant_14853[[#This Row],[Description]]</f>
        <v xml:space="preserve"> Isoform 3 of Zinc finger protein 185 OS=Homo sapiens GN=ZNF185</v>
      </c>
      <c r="Q21">
        <f t="shared" si="0"/>
        <v>55</v>
      </c>
      <c r="R21">
        <f t="shared" si="1"/>
        <v>64</v>
      </c>
      <c r="S21" t="str">
        <f t="shared" si="2"/>
        <v>ZNF185</v>
      </c>
      <c r="T21" t="str">
        <f t="shared" si="3"/>
        <v>ZNF185</v>
      </c>
    </row>
    <row r="22" spans="1:20" x14ac:dyDescent="0.25">
      <c r="A22" s="1" t="s">
        <v>95</v>
      </c>
      <c r="B22" s="1" t="s">
        <v>96</v>
      </c>
      <c r="C22" s="1" t="s">
        <v>97</v>
      </c>
      <c r="D22">
        <v>5826</v>
      </c>
      <c r="E22">
        <v>5</v>
      </c>
      <c r="F22" s="1" t="s">
        <v>17</v>
      </c>
      <c r="G22">
        <v>578.08199999999999</v>
      </c>
      <c r="H22">
        <v>2327.94</v>
      </c>
      <c r="I22">
        <v>53.991199999999999</v>
      </c>
      <c r="J22">
        <v>1663.4</v>
      </c>
      <c r="K22">
        <v>316.03660000000002</v>
      </c>
      <c r="L22">
        <v>1995.67</v>
      </c>
      <c r="M22">
        <v>6.3146800089999999</v>
      </c>
      <c r="N22" s="1" t="s">
        <v>98</v>
      </c>
      <c r="P22" t="str">
        <f>protein_quant_14853[[#This Row],[Description]]</f>
        <v xml:space="preserve"> Cathepsin Z OS=Homo sapiens GN=CTSZ PE=1 SV=1</v>
      </c>
      <c r="Q22">
        <f t="shared" si="0"/>
        <v>30</v>
      </c>
      <c r="R22">
        <f t="shared" si="1"/>
        <v>37</v>
      </c>
      <c r="S22" t="str">
        <f t="shared" si="2"/>
        <v>CTSZ</v>
      </c>
      <c r="T22" t="str">
        <f t="shared" si="3"/>
        <v>CTSZ</v>
      </c>
    </row>
    <row r="23" spans="1:20" x14ac:dyDescent="0.25">
      <c r="A23" s="1" t="s">
        <v>99</v>
      </c>
      <c r="B23" s="1" t="s">
        <v>100</v>
      </c>
      <c r="C23" s="1" t="s">
        <v>101</v>
      </c>
      <c r="D23">
        <v>7176</v>
      </c>
      <c r="E23">
        <v>1</v>
      </c>
      <c r="F23" s="1" t="s">
        <v>17</v>
      </c>
      <c r="G23">
        <v>176.99799999999999</v>
      </c>
      <c r="H23">
        <v>915.38300000000004</v>
      </c>
      <c r="I23">
        <v>0</v>
      </c>
      <c r="J23">
        <v>183.21</v>
      </c>
      <c r="K23">
        <v>88.498999999999995</v>
      </c>
      <c r="L23">
        <v>549.29650000000004</v>
      </c>
      <c r="M23">
        <v>6.2068102459999999</v>
      </c>
      <c r="N23" s="1" t="s">
        <v>102</v>
      </c>
      <c r="P23" t="str">
        <f>protein_quant_14853[[#This Row],[Description]]</f>
        <v xml:space="preserve"> Tetranectin OS=Homo sapiens GN=CLEC3B PE=1 SV=3</v>
      </c>
      <c r="Q23">
        <f t="shared" si="0"/>
        <v>30</v>
      </c>
      <c r="R23">
        <f t="shared" si="1"/>
        <v>39</v>
      </c>
      <c r="S23" t="str">
        <f t="shared" si="2"/>
        <v>CLEC3B</v>
      </c>
      <c r="T23" t="str">
        <f t="shared" si="3"/>
        <v>CLEC3B</v>
      </c>
    </row>
    <row r="24" spans="1:20" x14ac:dyDescent="0.25">
      <c r="A24" s="1" t="s">
        <v>103</v>
      </c>
      <c r="B24" s="1" t="s">
        <v>104</v>
      </c>
      <c r="C24" s="1" t="s">
        <v>105</v>
      </c>
      <c r="D24">
        <v>1162</v>
      </c>
      <c r="E24">
        <v>4</v>
      </c>
      <c r="F24" s="1" t="s">
        <v>17</v>
      </c>
      <c r="G24">
        <v>275.31599999999997</v>
      </c>
      <c r="H24">
        <v>1202.92</v>
      </c>
      <c r="I24">
        <v>61.552700000000002</v>
      </c>
      <c r="J24">
        <v>866.97500000000002</v>
      </c>
      <c r="K24">
        <v>168.43434999999999</v>
      </c>
      <c r="L24">
        <v>1034.9475</v>
      </c>
      <c r="M24">
        <v>6.144515653</v>
      </c>
      <c r="N24" s="1" t="s">
        <v>106</v>
      </c>
      <c r="P24" t="str">
        <f>protein_quant_14853[[#This Row],[Description]]</f>
        <v xml:space="preserve"> Amyloid beta A4 precursor protein-binding family B member 1-interacting protein OS=Homo sapiens GN=APBB1IP PE=1 SV=1</v>
      </c>
      <c r="Q24">
        <f t="shared" si="0"/>
        <v>98</v>
      </c>
      <c r="R24">
        <f t="shared" si="1"/>
        <v>108</v>
      </c>
      <c r="S24" t="str">
        <f t="shared" si="2"/>
        <v>APBB1IP</v>
      </c>
      <c r="T24" t="str">
        <f t="shared" si="3"/>
        <v>APBB1IP</v>
      </c>
    </row>
    <row r="25" spans="1:20" x14ac:dyDescent="0.25">
      <c r="A25" s="1" t="s">
        <v>107</v>
      </c>
      <c r="B25" s="1" t="s">
        <v>108</v>
      </c>
      <c r="C25" s="1" t="s">
        <v>109</v>
      </c>
      <c r="D25">
        <v>2372</v>
      </c>
      <c r="E25">
        <v>1</v>
      </c>
      <c r="F25" s="1" t="s">
        <v>17</v>
      </c>
      <c r="G25">
        <v>294.28199999999998</v>
      </c>
      <c r="H25">
        <v>973.63499999999999</v>
      </c>
      <c r="I25">
        <v>0</v>
      </c>
      <c r="J25">
        <v>735.13599999999997</v>
      </c>
      <c r="K25">
        <v>147.14099999999999</v>
      </c>
      <c r="L25">
        <v>854.38549999999998</v>
      </c>
      <c r="M25">
        <v>5.8065766849999996</v>
      </c>
      <c r="N25" s="1" t="s">
        <v>110</v>
      </c>
      <c r="P25" t="str">
        <f>protein_quant_14853[[#This Row],[Description]]</f>
        <v xml:space="preserve"> Profilin-2 OS=Homo sapiens GN=PFN2 PE=1 SV=3</v>
      </c>
      <c r="Q25">
        <f t="shared" si="0"/>
        <v>29</v>
      </c>
      <c r="R25">
        <f t="shared" si="1"/>
        <v>36</v>
      </c>
      <c r="S25" t="str">
        <f t="shared" si="2"/>
        <v>PFN2</v>
      </c>
      <c r="T25" t="str">
        <f t="shared" si="3"/>
        <v>PFN2</v>
      </c>
    </row>
    <row r="26" spans="1:20" x14ac:dyDescent="0.25">
      <c r="A26" s="1" t="s">
        <v>111</v>
      </c>
      <c r="B26" s="1" t="s">
        <v>112</v>
      </c>
      <c r="C26" s="1" t="s">
        <v>113</v>
      </c>
      <c r="D26">
        <v>6900</v>
      </c>
      <c r="E26">
        <v>2</v>
      </c>
      <c r="F26" s="1" t="s">
        <v>17</v>
      </c>
      <c r="G26">
        <v>134.857</v>
      </c>
      <c r="H26">
        <v>460.51299999999998</v>
      </c>
      <c r="I26">
        <v>0</v>
      </c>
      <c r="J26">
        <v>312.71499999999997</v>
      </c>
      <c r="K26">
        <v>67.4285</v>
      </c>
      <c r="L26">
        <v>386.61399999999998</v>
      </c>
      <c r="M26">
        <v>5.7336882769999997</v>
      </c>
      <c r="N26" s="1" t="s">
        <v>114</v>
      </c>
      <c r="P26" t="str">
        <f>protein_quant_14853[[#This Row],[Description]]</f>
        <v xml:space="preserve"> Isoform 3 of Kazrin OS=Homo sapiens GN=KAZN</v>
      </c>
      <c r="Q26">
        <f t="shared" si="0"/>
        <v>38</v>
      </c>
      <c r="R26">
        <f t="shared" si="1"/>
        <v>45</v>
      </c>
      <c r="S26" t="str">
        <f t="shared" si="2"/>
        <v>KAZN</v>
      </c>
      <c r="T26" t="str">
        <f t="shared" si="3"/>
        <v>KAZN</v>
      </c>
    </row>
    <row r="27" spans="1:20" x14ac:dyDescent="0.25">
      <c r="A27" s="1" t="s">
        <v>115</v>
      </c>
      <c r="B27" s="1" t="s">
        <v>116</v>
      </c>
      <c r="C27" s="1" t="s">
        <v>117</v>
      </c>
      <c r="D27">
        <v>7336</v>
      </c>
      <c r="E27">
        <v>1</v>
      </c>
      <c r="F27" s="1" t="s">
        <v>17</v>
      </c>
      <c r="G27">
        <v>92.434899999999999</v>
      </c>
      <c r="H27">
        <v>295.887</v>
      </c>
      <c r="I27">
        <v>0</v>
      </c>
      <c r="J27">
        <v>210.29499999999999</v>
      </c>
      <c r="K27">
        <v>46.217449999999999</v>
      </c>
      <c r="L27">
        <v>253.09100000000001</v>
      </c>
      <c r="M27">
        <v>5.4760918219999999</v>
      </c>
      <c r="N27" s="1" t="s">
        <v>118</v>
      </c>
      <c r="P27" t="str">
        <f>protein_quant_14853[[#This Row],[Description]]</f>
        <v xml:space="preserve"> Prostate-associated microseminoprotein OS=Homo sapiens GN=MSMP PE=1 SV=1</v>
      </c>
      <c r="Q27">
        <f t="shared" si="0"/>
        <v>57</v>
      </c>
      <c r="R27">
        <f t="shared" si="1"/>
        <v>64</v>
      </c>
      <c r="S27" t="str">
        <f t="shared" si="2"/>
        <v>MSMP</v>
      </c>
      <c r="T27" t="str">
        <f t="shared" si="3"/>
        <v>MSMP</v>
      </c>
    </row>
    <row r="28" spans="1:20" x14ac:dyDescent="0.25">
      <c r="A28" s="1" t="s">
        <v>119</v>
      </c>
      <c r="B28" s="1" t="s">
        <v>120</v>
      </c>
      <c r="C28" s="1" t="s">
        <v>121</v>
      </c>
      <c r="D28">
        <v>369</v>
      </c>
      <c r="E28">
        <v>21</v>
      </c>
      <c r="F28" s="1" t="s">
        <v>17</v>
      </c>
      <c r="G28">
        <v>3607.81</v>
      </c>
      <c r="H28">
        <v>13904.7</v>
      </c>
      <c r="I28">
        <v>803.71900000000005</v>
      </c>
      <c r="J28">
        <v>10212.799999999999</v>
      </c>
      <c r="K28">
        <v>2205.7645000000002</v>
      </c>
      <c r="L28">
        <v>12058.75</v>
      </c>
      <c r="M28">
        <v>5.4669254130000002</v>
      </c>
      <c r="N28" s="1" t="s">
        <v>122</v>
      </c>
      <c r="P28" t="str">
        <f>protein_quant_14853[[#This Row],[Description]]</f>
        <v xml:space="preserve"> Keratin, type I cytoskeletal 9 OS=Homo sapiens GN=KRT9 PE=1 SV=3</v>
      </c>
      <c r="Q28">
        <f t="shared" si="0"/>
        <v>49</v>
      </c>
      <c r="R28">
        <f t="shared" si="1"/>
        <v>56</v>
      </c>
      <c r="S28" t="str">
        <f t="shared" si="2"/>
        <v>KRT9</v>
      </c>
      <c r="T28" t="str">
        <f t="shared" si="3"/>
        <v>KRT9</v>
      </c>
    </row>
    <row r="29" spans="1:20" x14ac:dyDescent="0.25">
      <c r="A29" s="1" t="s">
        <v>123</v>
      </c>
      <c r="B29" s="1" t="s">
        <v>124</v>
      </c>
      <c r="C29" s="1" t="s">
        <v>125</v>
      </c>
      <c r="D29">
        <v>369</v>
      </c>
      <c r="E29">
        <v>4</v>
      </c>
      <c r="F29" s="1" t="s">
        <v>17</v>
      </c>
      <c r="G29">
        <v>467.39600000000002</v>
      </c>
      <c r="H29">
        <v>1682.92</v>
      </c>
      <c r="I29">
        <v>79.722499999999997</v>
      </c>
      <c r="J29">
        <v>1307.47</v>
      </c>
      <c r="K29">
        <v>273.55925000000002</v>
      </c>
      <c r="L29">
        <v>1495.1949999999999</v>
      </c>
      <c r="M29">
        <v>5.4657080689999997</v>
      </c>
      <c r="N29" s="1" t="s">
        <v>126</v>
      </c>
      <c r="P29" t="str">
        <f>protein_quant_14853[[#This Row],[Description]]</f>
        <v xml:space="preserve"> KERATIN, TYPE I CYTOSKELETAL 17 (CYTOKERATIN 17) (K17) (CK 17) (V</v>
      </c>
      <c r="Q29" t="e">
        <f t="shared" si="0"/>
        <v>#VALUE!</v>
      </c>
      <c r="R29" t="e">
        <f t="shared" si="1"/>
        <v>#VALUE!</v>
      </c>
      <c r="S29" t="e">
        <f t="shared" si="2"/>
        <v>#VALUE!</v>
      </c>
      <c r="T29" t="e">
        <f t="shared" si="3"/>
        <v>#VALUE!</v>
      </c>
    </row>
    <row r="30" spans="1:20" x14ac:dyDescent="0.25">
      <c r="A30" s="1" t="s">
        <v>127</v>
      </c>
      <c r="B30" s="1" t="s">
        <v>128</v>
      </c>
      <c r="C30" s="1" t="s">
        <v>129</v>
      </c>
      <c r="D30">
        <v>1626</v>
      </c>
      <c r="E30">
        <v>4</v>
      </c>
      <c r="F30" s="1" t="s">
        <v>17</v>
      </c>
      <c r="G30">
        <v>709.48900000000003</v>
      </c>
      <c r="H30">
        <v>2361.62</v>
      </c>
      <c r="I30">
        <v>57.070799999999998</v>
      </c>
      <c r="J30">
        <v>1798.78</v>
      </c>
      <c r="K30">
        <v>383.2799</v>
      </c>
      <c r="L30">
        <v>2080.1999999999998</v>
      </c>
      <c r="M30">
        <v>5.4273652229999998</v>
      </c>
      <c r="N30" s="1" t="s">
        <v>130</v>
      </c>
      <c r="P30" t="str">
        <f>protein_quant_14853[[#This Row],[Description]]</f>
        <v xml:space="preserve"> Calponin-1 OS=Homo sapiens GN=CNN1 PE=1 SV=2</v>
      </c>
      <c r="Q30">
        <f t="shared" si="0"/>
        <v>29</v>
      </c>
      <c r="R30">
        <f t="shared" si="1"/>
        <v>36</v>
      </c>
      <c r="S30" t="str">
        <f t="shared" si="2"/>
        <v>CNN1</v>
      </c>
      <c r="T30" t="str">
        <f t="shared" si="3"/>
        <v>CNN1</v>
      </c>
    </row>
    <row r="31" spans="1:20" x14ac:dyDescent="0.25">
      <c r="A31" s="1" t="s">
        <v>131</v>
      </c>
      <c r="B31" s="1" t="s">
        <v>132</v>
      </c>
      <c r="C31" s="1" t="s">
        <v>133</v>
      </c>
      <c r="D31">
        <v>6196</v>
      </c>
      <c r="E31">
        <v>1</v>
      </c>
      <c r="F31" s="1" t="s">
        <v>17</v>
      </c>
      <c r="G31">
        <v>94.771299999999997</v>
      </c>
      <c r="H31">
        <v>372.22899999999998</v>
      </c>
      <c r="I31">
        <v>0</v>
      </c>
      <c r="J31">
        <v>130.54</v>
      </c>
      <c r="K31">
        <v>47.385649999999998</v>
      </c>
      <c r="L31">
        <v>251.3845</v>
      </c>
      <c r="M31">
        <v>5.3050765369999997</v>
      </c>
      <c r="N31" s="1" t="s">
        <v>134</v>
      </c>
      <c r="P31" t="str">
        <f>protein_quant_14853[[#This Row],[Description]]</f>
        <v xml:space="preserve"> Thyroid hormone receptor interacting protein 6 isoform 2 OS=Homo sapiens GN=TRIP6i2 PE=4 SV=1</v>
      </c>
      <c r="Q31">
        <f t="shared" si="0"/>
        <v>75</v>
      </c>
      <c r="R31">
        <f t="shared" si="1"/>
        <v>85</v>
      </c>
      <c r="S31" t="str">
        <f t="shared" si="2"/>
        <v>TRIP6i2</v>
      </c>
      <c r="T31" t="str">
        <f t="shared" si="3"/>
        <v>TRIP6i2</v>
      </c>
    </row>
    <row r="32" spans="1:20" x14ac:dyDescent="0.25">
      <c r="A32" s="1" t="s">
        <v>135</v>
      </c>
      <c r="B32" s="1" t="s">
        <v>136</v>
      </c>
      <c r="C32" s="1" t="s">
        <v>137</v>
      </c>
      <c r="D32">
        <v>3002</v>
      </c>
      <c r="E32">
        <v>8</v>
      </c>
      <c r="F32" s="1" t="s">
        <v>17</v>
      </c>
      <c r="G32">
        <v>849.88800000000003</v>
      </c>
      <c r="H32">
        <v>2938.24</v>
      </c>
      <c r="I32">
        <v>129.499</v>
      </c>
      <c r="J32">
        <v>2208.19</v>
      </c>
      <c r="K32">
        <v>489.69349999999997</v>
      </c>
      <c r="L32">
        <v>2573.2150000000001</v>
      </c>
      <c r="M32">
        <v>5.2547460810000004</v>
      </c>
      <c r="N32" s="1" t="s">
        <v>138</v>
      </c>
      <c r="P32" t="str">
        <f>protein_quant_14853[[#This Row],[Description]]</f>
        <v xml:space="preserve"> Heat shock 70 kDa protein 12A OS=Homo sapiens GN=HSPA12A PE=1 SV=2</v>
      </c>
      <c r="Q32">
        <f t="shared" si="0"/>
        <v>48</v>
      </c>
      <c r="R32">
        <f t="shared" si="1"/>
        <v>58</v>
      </c>
      <c r="S32" t="str">
        <f t="shared" si="2"/>
        <v>HSPA12A</v>
      </c>
      <c r="T32" t="str">
        <f t="shared" si="3"/>
        <v>HSPA12A</v>
      </c>
    </row>
    <row r="33" spans="1:20" x14ac:dyDescent="0.25">
      <c r="A33" s="1" t="s">
        <v>139</v>
      </c>
      <c r="B33" s="1" t="s">
        <v>140</v>
      </c>
      <c r="C33" s="1" t="s">
        <v>141</v>
      </c>
      <c r="D33">
        <v>650</v>
      </c>
      <c r="E33">
        <v>3</v>
      </c>
      <c r="F33" s="1" t="s">
        <v>17</v>
      </c>
      <c r="G33">
        <v>140.119</v>
      </c>
      <c r="H33">
        <v>521.17499999999995</v>
      </c>
      <c r="I33">
        <v>34.36</v>
      </c>
      <c r="J33">
        <v>393.90499999999997</v>
      </c>
      <c r="K33">
        <v>87.239500000000007</v>
      </c>
      <c r="L33">
        <v>457.54</v>
      </c>
      <c r="M33">
        <v>5.2446426219999998</v>
      </c>
      <c r="N33" s="1" t="s">
        <v>142</v>
      </c>
      <c r="P33" t="str">
        <f>protein_quant_14853[[#This Row],[Description]]</f>
        <v xml:space="preserve"> Cathepsin F OS=Homo sapiens GN=CTSF PE=1 SV=1</v>
      </c>
      <c r="Q33">
        <f t="shared" si="0"/>
        <v>30</v>
      </c>
      <c r="R33">
        <f t="shared" si="1"/>
        <v>37</v>
      </c>
      <c r="S33" t="str">
        <f t="shared" si="2"/>
        <v>CTSF</v>
      </c>
      <c r="T33" t="str">
        <f t="shared" si="3"/>
        <v>CTSF</v>
      </c>
    </row>
    <row r="34" spans="1:20" x14ac:dyDescent="0.25">
      <c r="A34" s="1" t="s">
        <v>143</v>
      </c>
      <c r="B34" s="1" t="s">
        <v>144</v>
      </c>
      <c r="C34" s="1" t="s">
        <v>145</v>
      </c>
      <c r="D34">
        <v>3408</v>
      </c>
      <c r="E34">
        <v>1</v>
      </c>
      <c r="F34" s="1" t="s">
        <v>17</v>
      </c>
      <c r="G34">
        <v>553.18799999999999</v>
      </c>
      <c r="H34">
        <v>1496.79</v>
      </c>
      <c r="I34">
        <v>0</v>
      </c>
      <c r="J34">
        <v>1085.5999999999999</v>
      </c>
      <c r="K34">
        <v>276.59399999999999</v>
      </c>
      <c r="L34">
        <v>1291.1949999999999</v>
      </c>
      <c r="M34">
        <v>4.6681959839999996</v>
      </c>
      <c r="N34" s="1" t="s">
        <v>146</v>
      </c>
      <c r="P34" t="str">
        <f>protein_quant_14853[[#This Row],[Description]]</f>
        <v xml:space="preserve"> Ubiquitin-60S ribosomal protein L40 OS=Homo sapiens GN=UBA52 PE=1 SV=2</v>
      </c>
      <c r="Q34">
        <f t="shared" si="0"/>
        <v>54</v>
      </c>
      <c r="R34">
        <f t="shared" si="1"/>
        <v>62</v>
      </c>
      <c r="S34" t="str">
        <f t="shared" si="2"/>
        <v>UBA52</v>
      </c>
      <c r="T34" t="str">
        <f t="shared" si="3"/>
        <v>UBA52</v>
      </c>
    </row>
    <row r="35" spans="1:20" x14ac:dyDescent="0.25">
      <c r="A35" s="1" t="s">
        <v>147</v>
      </c>
      <c r="B35" s="1" t="s">
        <v>148</v>
      </c>
      <c r="C35" s="1" t="s">
        <v>149</v>
      </c>
      <c r="D35">
        <v>5979</v>
      </c>
      <c r="E35">
        <v>1</v>
      </c>
      <c r="F35" s="1" t="s">
        <v>17</v>
      </c>
      <c r="G35">
        <v>81.0107</v>
      </c>
      <c r="H35">
        <v>250.518</v>
      </c>
      <c r="I35">
        <v>16.0672</v>
      </c>
      <c r="J35">
        <v>195.21299999999999</v>
      </c>
      <c r="K35">
        <v>48.53895</v>
      </c>
      <c r="L35">
        <v>222.8655</v>
      </c>
      <c r="M35">
        <v>4.591477566</v>
      </c>
      <c r="N35" s="1" t="s">
        <v>150</v>
      </c>
      <c r="P35" t="str">
        <f>protein_quant_14853[[#This Row],[Description]]</f>
        <v xml:space="preserve"> Cytochrome c oxidase copper chaperone OS=Homo sapiens GN=COX17 PE=1 SV=2</v>
      </c>
      <c r="Q35">
        <f t="shared" si="0"/>
        <v>56</v>
      </c>
      <c r="R35">
        <f t="shared" si="1"/>
        <v>64</v>
      </c>
      <c r="S35" t="str">
        <f t="shared" si="2"/>
        <v>COX17</v>
      </c>
      <c r="T35" t="str">
        <f t="shared" si="3"/>
        <v>COX17</v>
      </c>
    </row>
    <row r="36" spans="1:20" x14ac:dyDescent="0.25">
      <c r="A36" s="1" t="s">
        <v>151</v>
      </c>
      <c r="B36" s="1" t="s">
        <v>152</v>
      </c>
      <c r="C36" s="1" t="s">
        <v>153</v>
      </c>
      <c r="D36">
        <v>6915</v>
      </c>
      <c r="E36">
        <v>1</v>
      </c>
      <c r="F36" s="1" t="s">
        <v>17</v>
      </c>
      <c r="G36">
        <v>498.58600000000001</v>
      </c>
      <c r="H36">
        <v>1294.56</v>
      </c>
      <c r="I36">
        <v>0</v>
      </c>
      <c r="J36">
        <v>972.91300000000001</v>
      </c>
      <c r="K36">
        <v>249.29300000000001</v>
      </c>
      <c r="L36">
        <v>1133.7365</v>
      </c>
      <c r="M36">
        <v>4.5478071990000002</v>
      </c>
      <c r="N36" s="1" t="s">
        <v>154</v>
      </c>
      <c r="P36" t="str">
        <f>protein_quant_14853[[#This Row],[Description]]</f>
        <v xml:space="preserve"> Nuclear pore complex protein Nup93 OS=Homo sapiens GN=NUP93 PE=1 SV=2</v>
      </c>
      <c r="Q36">
        <f t="shared" si="0"/>
        <v>53</v>
      </c>
      <c r="R36">
        <f t="shared" si="1"/>
        <v>61</v>
      </c>
      <c r="S36" t="str">
        <f t="shared" si="2"/>
        <v>NUP93</v>
      </c>
      <c r="T36" t="str">
        <f t="shared" si="3"/>
        <v>NUP93</v>
      </c>
    </row>
    <row r="37" spans="1:20" x14ac:dyDescent="0.25">
      <c r="A37" s="1" t="s">
        <v>155</v>
      </c>
      <c r="B37" s="1" t="s">
        <v>156</v>
      </c>
      <c r="C37" s="1" t="s">
        <v>157</v>
      </c>
      <c r="D37">
        <v>3295</v>
      </c>
      <c r="E37">
        <v>3</v>
      </c>
      <c r="F37" s="1" t="s">
        <v>17</v>
      </c>
      <c r="G37">
        <v>269.94400000000002</v>
      </c>
      <c r="H37">
        <v>1013.13</v>
      </c>
      <c r="I37">
        <v>115.881</v>
      </c>
      <c r="J37">
        <v>738.10599999999999</v>
      </c>
      <c r="K37">
        <v>192.91249999999999</v>
      </c>
      <c r="L37">
        <v>875.61800000000005</v>
      </c>
      <c r="M37">
        <v>4.5389386380000003</v>
      </c>
      <c r="N37" s="1" t="s">
        <v>158</v>
      </c>
      <c r="P37" t="str">
        <f>protein_quant_14853[[#This Row],[Description]]</f>
        <v xml:space="preserve"> Extracellular superoxide dismutase [Cu-Zn] OS=Homo sapiens GN=SOD3 PE=1 SV=2</v>
      </c>
      <c r="Q37">
        <f t="shared" si="0"/>
        <v>61</v>
      </c>
      <c r="R37">
        <f t="shared" si="1"/>
        <v>68</v>
      </c>
      <c r="S37" t="str">
        <f t="shared" si="2"/>
        <v>SOD3</v>
      </c>
      <c r="T37" t="str">
        <f t="shared" si="3"/>
        <v>SOD3</v>
      </c>
    </row>
    <row r="38" spans="1:20" x14ac:dyDescent="0.25">
      <c r="A38" s="1" t="s">
        <v>159</v>
      </c>
      <c r="B38" s="1" t="s">
        <v>160</v>
      </c>
      <c r="C38" s="1" t="s">
        <v>161</v>
      </c>
      <c r="D38">
        <v>5908</v>
      </c>
      <c r="E38">
        <v>7</v>
      </c>
      <c r="F38" s="1" t="s">
        <v>17</v>
      </c>
      <c r="G38">
        <v>1238.0999999999999</v>
      </c>
      <c r="H38">
        <v>3690.2</v>
      </c>
      <c r="I38">
        <v>191.46799999999999</v>
      </c>
      <c r="J38">
        <v>2777.95</v>
      </c>
      <c r="K38">
        <v>714.78399999999999</v>
      </c>
      <c r="L38">
        <v>3234.0749999999998</v>
      </c>
      <c r="M38">
        <v>4.5245486750000001</v>
      </c>
      <c r="N38" s="1" t="s">
        <v>162</v>
      </c>
      <c r="P38" t="str">
        <f>protein_quant_14853[[#This Row],[Description]]</f>
        <v xml:space="preserve"> BTB/POZ domain-containing protein KCTD20 OS=Homo sapiens GN=KCTD20 PE=1 SV=1</v>
      </c>
      <c r="Q38">
        <f t="shared" si="0"/>
        <v>59</v>
      </c>
      <c r="R38">
        <f t="shared" si="1"/>
        <v>68</v>
      </c>
      <c r="S38" t="str">
        <f t="shared" si="2"/>
        <v>KCTD20</v>
      </c>
      <c r="T38" t="str">
        <f t="shared" si="3"/>
        <v>KCTD20</v>
      </c>
    </row>
    <row r="39" spans="1:20" x14ac:dyDescent="0.25">
      <c r="A39" s="1" t="s">
        <v>163</v>
      </c>
      <c r="B39" s="1" t="s">
        <v>164</v>
      </c>
      <c r="C39" s="1" t="s">
        <v>165</v>
      </c>
      <c r="D39">
        <v>7238</v>
      </c>
      <c r="E39">
        <v>1</v>
      </c>
      <c r="F39" s="1" t="s">
        <v>17</v>
      </c>
      <c r="G39">
        <v>469.30799999999999</v>
      </c>
      <c r="H39">
        <v>1212.1500000000001</v>
      </c>
      <c r="I39">
        <v>0</v>
      </c>
      <c r="J39">
        <v>906.18200000000002</v>
      </c>
      <c r="K39">
        <v>234.654</v>
      </c>
      <c r="L39">
        <v>1059.1659999999999</v>
      </c>
      <c r="M39">
        <v>4.5137351160000003</v>
      </c>
      <c r="N39" s="1" t="s">
        <v>166</v>
      </c>
      <c r="P39" t="str">
        <f>protein_quant_14853[[#This Row],[Description]]</f>
        <v xml:space="preserve"> Apolipoprotein C-II OS=Homo sapiens GN=APOC2 PE=1 SV=1</v>
      </c>
      <c r="Q39">
        <f t="shared" si="0"/>
        <v>38</v>
      </c>
      <c r="R39">
        <f t="shared" si="1"/>
        <v>46</v>
      </c>
      <c r="S39" t="str">
        <f t="shared" si="2"/>
        <v>APOC2</v>
      </c>
      <c r="T39" t="str">
        <f t="shared" si="3"/>
        <v>APOC2</v>
      </c>
    </row>
    <row r="40" spans="1:20" x14ac:dyDescent="0.25">
      <c r="A40" s="1" t="s">
        <v>167</v>
      </c>
      <c r="B40" s="1" t="s">
        <v>168</v>
      </c>
      <c r="C40" s="1" t="s">
        <v>169</v>
      </c>
      <c r="D40">
        <v>6577</v>
      </c>
      <c r="E40">
        <v>1</v>
      </c>
      <c r="F40" s="1" t="s">
        <v>17</v>
      </c>
      <c r="G40">
        <v>96.047899999999998</v>
      </c>
      <c r="H40">
        <v>307.08499999999998</v>
      </c>
      <c r="I40">
        <v>0</v>
      </c>
      <c r="J40">
        <v>111.503</v>
      </c>
      <c r="K40">
        <v>48.023949999999999</v>
      </c>
      <c r="L40">
        <v>209.29400000000001</v>
      </c>
      <c r="M40">
        <v>4.3581171479999998</v>
      </c>
      <c r="N40" s="1" t="s">
        <v>170</v>
      </c>
      <c r="P40" t="str">
        <f>protein_quant_14853[[#This Row],[Description]]</f>
        <v xml:space="preserve"> Uncharacterized protein OS=Homo sapiens GN=ICA1 PE=4 SV=1</v>
      </c>
      <c r="Q40">
        <f t="shared" si="0"/>
        <v>42</v>
      </c>
      <c r="R40">
        <f t="shared" si="1"/>
        <v>49</v>
      </c>
      <c r="S40" t="str">
        <f t="shared" si="2"/>
        <v>ICA1</v>
      </c>
      <c r="T40" t="str">
        <f t="shared" si="3"/>
        <v>ICA1</v>
      </c>
    </row>
    <row r="41" spans="1:20" x14ac:dyDescent="0.25">
      <c r="A41" s="1" t="s">
        <v>171</v>
      </c>
      <c r="B41" s="1" t="s">
        <v>172</v>
      </c>
      <c r="C41" s="1" t="s">
        <v>173</v>
      </c>
      <c r="D41">
        <v>2593</v>
      </c>
      <c r="E41">
        <v>4</v>
      </c>
      <c r="F41" s="1" t="s">
        <v>17</v>
      </c>
      <c r="G41">
        <v>932.73900000000003</v>
      </c>
      <c r="H41">
        <v>2459.29</v>
      </c>
      <c r="I41">
        <v>181.29900000000001</v>
      </c>
      <c r="J41">
        <v>1948.15</v>
      </c>
      <c r="K41">
        <v>557.01900000000001</v>
      </c>
      <c r="L41">
        <v>2203.7199999999998</v>
      </c>
      <c r="M41">
        <v>3.9562743820000001</v>
      </c>
      <c r="N41" s="1" t="s">
        <v>174</v>
      </c>
      <c r="P41" t="str">
        <f>protein_quant_14853[[#This Row],[Description]]</f>
        <v xml:space="preserve"> Rho GDP-dissociation inhibitor 2 OS=Homo sapiens GN=ARHGDIB PE=1 SV=3</v>
      </c>
      <c r="Q41">
        <f t="shared" si="0"/>
        <v>51</v>
      </c>
      <c r="R41">
        <f t="shared" si="1"/>
        <v>61</v>
      </c>
      <c r="S41" t="str">
        <f t="shared" si="2"/>
        <v>ARHGDIB</v>
      </c>
      <c r="T41" t="str">
        <f t="shared" si="3"/>
        <v>ARHGDIB</v>
      </c>
    </row>
    <row r="42" spans="1:20" x14ac:dyDescent="0.25">
      <c r="A42" s="1" t="s">
        <v>175</v>
      </c>
      <c r="B42" s="1" t="s">
        <v>176</v>
      </c>
      <c r="C42" s="1" t="s">
        <v>177</v>
      </c>
      <c r="D42">
        <v>1419</v>
      </c>
      <c r="E42">
        <v>10</v>
      </c>
      <c r="F42" s="1" t="s">
        <v>17</v>
      </c>
      <c r="G42">
        <v>2578.86</v>
      </c>
      <c r="H42">
        <v>7116.96</v>
      </c>
      <c r="I42">
        <v>619.75800000000004</v>
      </c>
      <c r="J42">
        <v>5506.72</v>
      </c>
      <c r="K42">
        <v>1599.309</v>
      </c>
      <c r="L42">
        <v>6311.84</v>
      </c>
      <c r="M42">
        <v>3.9466044400000002</v>
      </c>
      <c r="N42" s="1" t="s">
        <v>178</v>
      </c>
      <c r="P42" t="str">
        <f>protein_quant_14853[[#This Row],[Description]]</f>
        <v xml:space="preserve"> Tubulin alpha-4A chain OS=Homo sapiens GN=TUBA4A PE=1 SV=1</v>
      </c>
      <c r="Q42">
        <f t="shared" si="0"/>
        <v>41</v>
      </c>
      <c r="R42">
        <f t="shared" si="1"/>
        <v>50</v>
      </c>
      <c r="S42" t="str">
        <f t="shared" si="2"/>
        <v>TUBA4A</v>
      </c>
      <c r="T42" t="str">
        <f t="shared" si="3"/>
        <v>TUBA4A</v>
      </c>
    </row>
    <row r="43" spans="1:20" x14ac:dyDescent="0.25">
      <c r="A43" s="1" t="s">
        <v>179</v>
      </c>
      <c r="B43" s="1" t="s">
        <v>180</v>
      </c>
      <c r="C43" s="1" t="s">
        <v>181</v>
      </c>
      <c r="D43">
        <v>6870</v>
      </c>
      <c r="E43">
        <v>1</v>
      </c>
      <c r="F43" s="1" t="s">
        <v>17</v>
      </c>
      <c r="G43">
        <v>41.8354</v>
      </c>
      <c r="H43">
        <v>162.167</v>
      </c>
      <c r="I43">
        <v>32.935499999999998</v>
      </c>
      <c r="J43">
        <v>129.048</v>
      </c>
      <c r="K43">
        <v>37.385449999999999</v>
      </c>
      <c r="L43">
        <v>145.60749999999999</v>
      </c>
      <c r="M43">
        <v>3.894763872</v>
      </c>
      <c r="N43" s="1" t="s">
        <v>182</v>
      </c>
      <c r="P43" t="str">
        <f>protein_quant_14853[[#This Row],[Description]]</f>
        <v xml:space="preserve"> Putative metallothionein MT1DP OS=Homo sapiens GN=MT1DP PE=5 SV=1</v>
      </c>
      <c r="Q43">
        <f t="shared" si="0"/>
        <v>49</v>
      </c>
      <c r="R43">
        <f t="shared" si="1"/>
        <v>57</v>
      </c>
      <c r="S43" t="str">
        <f t="shared" si="2"/>
        <v>MT1DP</v>
      </c>
      <c r="T43" t="str">
        <f t="shared" si="3"/>
        <v>MT1DP</v>
      </c>
    </row>
    <row r="44" spans="1:20" x14ac:dyDescent="0.25">
      <c r="A44" s="1" t="s">
        <v>183</v>
      </c>
      <c r="B44" s="1" t="s">
        <v>184</v>
      </c>
      <c r="C44" s="1" t="s">
        <v>185</v>
      </c>
      <c r="D44">
        <v>2945</v>
      </c>
      <c r="E44">
        <v>19</v>
      </c>
      <c r="F44" s="1" t="s">
        <v>17</v>
      </c>
      <c r="G44">
        <v>3862.79</v>
      </c>
      <c r="H44">
        <v>11130.3</v>
      </c>
      <c r="I44">
        <v>1228.55</v>
      </c>
      <c r="J44">
        <v>8540.36</v>
      </c>
      <c r="K44">
        <v>2545.67</v>
      </c>
      <c r="L44">
        <v>9835.33</v>
      </c>
      <c r="M44">
        <v>3.8635526210000002</v>
      </c>
      <c r="N44" s="1" t="s">
        <v>186</v>
      </c>
      <c r="P44" t="str">
        <f>protein_quant_14853[[#This Row],[Description]]</f>
        <v xml:space="preserve"> Prostaglandin reductase 1 OS=Homo sapiens GN=PTGR1 PE=1 SV=2</v>
      </c>
      <c r="Q44">
        <f t="shared" si="0"/>
        <v>44</v>
      </c>
      <c r="R44">
        <f t="shared" si="1"/>
        <v>52</v>
      </c>
      <c r="S44" t="str">
        <f t="shared" si="2"/>
        <v>PTGR1</v>
      </c>
      <c r="T44" t="str">
        <f t="shared" si="3"/>
        <v>PTGR1</v>
      </c>
    </row>
    <row r="45" spans="1:20" x14ac:dyDescent="0.25">
      <c r="A45" s="1" t="s">
        <v>187</v>
      </c>
      <c r="B45" s="1" t="s">
        <v>188</v>
      </c>
      <c r="C45" s="1" t="s">
        <v>189</v>
      </c>
      <c r="D45">
        <v>3530</v>
      </c>
      <c r="E45">
        <v>3</v>
      </c>
      <c r="F45" s="1" t="s">
        <v>17</v>
      </c>
      <c r="G45">
        <v>226.06899999999999</v>
      </c>
      <c r="H45">
        <v>618.38</v>
      </c>
      <c r="I45">
        <v>63.656799999999997</v>
      </c>
      <c r="J45">
        <v>482.29300000000001</v>
      </c>
      <c r="K45">
        <v>144.8629</v>
      </c>
      <c r="L45">
        <v>550.3365</v>
      </c>
      <c r="M45">
        <v>3.7990161730000001</v>
      </c>
      <c r="N45" s="1" t="s">
        <v>190</v>
      </c>
      <c r="P45" t="str">
        <f>protein_quant_14853[[#This Row],[Description]]</f>
        <v xml:space="preserve"> Isoform 2 of Glutathione S-transferase Mu 4 OS=Homo sapiens GN=GSTM4</v>
      </c>
      <c r="Q45">
        <f t="shared" si="0"/>
        <v>62</v>
      </c>
      <c r="R45">
        <f t="shared" si="1"/>
        <v>70</v>
      </c>
      <c r="S45" t="str">
        <f t="shared" si="2"/>
        <v>GSTM4</v>
      </c>
      <c r="T45" t="str">
        <f t="shared" si="3"/>
        <v>GSTM4</v>
      </c>
    </row>
    <row r="46" spans="1:20" x14ac:dyDescent="0.25">
      <c r="A46" s="1" t="s">
        <v>191</v>
      </c>
      <c r="B46" s="1" t="s">
        <v>192</v>
      </c>
      <c r="C46" s="1" t="s">
        <v>193</v>
      </c>
      <c r="D46">
        <v>4139</v>
      </c>
      <c r="E46">
        <v>20</v>
      </c>
      <c r="F46" s="1" t="s">
        <v>17</v>
      </c>
      <c r="G46">
        <v>2303.7800000000002</v>
      </c>
      <c r="H46">
        <v>6459.91</v>
      </c>
      <c r="I46">
        <v>762.13199999999995</v>
      </c>
      <c r="J46">
        <v>4976.2700000000004</v>
      </c>
      <c r="K46">
        <v>1532.9559999999999</v>
      </c>
      <c r="L46">
        <v>5718.09</v>
      </c>
      <c r="M46">
        <v>3.730107061</v>
      </c>
      <c r="N46" s="1" t="s">
        <v>194</v>
      </c>
      <c r="P46" t="str">
        <f>protein_quant_14853[[#This Row],[Description]]</f>
        <v xml:space="preserve"> Pirin OS=Homo sapiens GN=PIR PE=1 SV=1</v>
      </c>
      <c r="Q46">
        <f t="shared" si="0"/>
        <v>24</v>
      </c>
      <c r="R46">
        <f t="shared" si="1"/>
        <v>30</v>
      </c>
      <c r="S46" t="str">
        <f t="shared" si="2"/>
        <v>PIR</v>
      </c>
      <c r="T46" t="str">
        <f t="shared" si="3"/>
        <v>PIR</v>
      </c>
    </row>
    <row r="47" spans="1:20" x14ac:dyDescent="0.25">
      <c r="A47" s="1" t="s">
        <v>195</v>
      </c>
      <c r="B47" s="1" t="s">
        <v>196</v>
      </c>
      <c r="C47" s="1" t="s">
        <v>197</v>
      </c>
      <c r="D47">
        <v>805</v>
      </c>
      <c r="E47">
        <v>7</v>
      </c>
      <c r="F47" s="1" t="s">
        <v>17</v>
      </c>
      <c r="G47">
        <v>908.58100000000002</v>
      </c>
      <c r="H47">
        <v>2634.63</v>
      </c>
      <c r="I47">
        <v>349.20400000000001</v>
      </c>
      <c r="J47">
        <v>1981.8</v>
      </c>
      <c r="K47">
        <v>628.89250000000004</v>
      </c>
      <c r="L47">
        <v>2308.2150000000001</v>
      </c>
      <c r="M47">
        <v>3.6702854619999998</v>
      </c>
      <c r="N47" s="1" t="s">
        <v>198</v>
      </c>
      <c r="P47" t="str">
        <f>protein_quant_14853[[#This Row],[Description]]</f>
        <v xml:space="preserve"> Leukocyte elastase inhibitor OS=Homo sapiens GN=SERPINB1 PE=1 SV=1</v>
      </c>
      <c r="Q47">
        <f t="shared" si="0"/>
        <v>47</v>
      </c>
      <c r="R47">
        <f t="shared" si="1"/>
        <v>58</v>
      </c>
      <c r="S47" t="str">
        <f t="shared" si="2"/>
        <v>SERPINB1</v>
      </c>
      <c r="T47" t="str">
        <f t="shared" si="3"/>
        <v>SERPINB1</v>
      </c>
    </row>
    <row r="48" spans="1:20" x14ac:dyDescent="0.25">
      <c r="A48" s="1" t="s">
        <v>199</v>
      </c>
      <c r="B48" s="1" t="s">
        <v>200</v>
      </c>
      <c r="C48" s="1" t="s">
        <v>201</v>
      </c>
      <c r="D48">
        <v>3304</v>
      </c>
      <c r="E48">
        <v>1</v>
      </c>
      <c r="F48" s="1" t="s">
        <v>17</v>
      </c>
      <c r="G48">
        <v>49.0884</v>
      </c>
      <c r="H48">
        <v>97.891000000000005</v>
      </c>
      <c r="I48">
        <v>0</v>
      </c>
      <c r="J48">
        <v>80.631799999999998</v>
      </c>
      <c r="K48">
        <v>24.5442</v>
      </c>
      <c r="L48">
        <v>89.261399999999995</v>
      </c>
      <c r="M48">
        <v>3.6367614339999998</v>
      </c>
      <c r="N48" s="1" t="s">
        <v>202</v>
      </c>
      <c r="P48" t="str">
        <f>protein_quant_14853[[#This Row],[Description]]</f>
        <v xml:space="preserve"> Isoform 2 of LIM and senescent cell antigen-like-containing domain protein 2 OS=Homo sapiens GN=LIMS2</v>
      </c>
      <c r="Q48">
        <f t="shared" si="0"/>
        <v>95</v>
      </c>
      <c r="R48">
        <f t="shared" si="1"/>
        <v>103</v>
      </c>
      <c r="S48" t="str">
        <f t="shared" si="2"/>
        <v>LIMS2</v>
      </c>
      <c r="T48" t="str">
        <f t="shared" si="3"/>
        <v>LIMS2</v>
      </c>
    </row>
    <row r="49" spans="1:20" x14ac:dyDescent="0.25">
      <c r="A49" s="1" t="s">
        <v>203</v>
      </c>
      <c r="B49" s="1" t="s">
        <v>204</v>
      </c>
      <c r="C49" s="1" t="s">
        <v>205</v>
      </c>
      <c r="D49">
        <v>2158</v>
      </c>
      <c r="E49">
        <v>29</v>
      </c>
      <c r="F49" s="1" t="s">
        <v>17</v>
      </c>
      <c r="G49">
        <v>4844.5600000000004</v>
      </c>
      <c r="H49">
        <v>13138.6</v>
      </c>
      <c r="I49">
        <v>1424</v>
      </c>
      <c r="J49">
        <v>9393.0499999999993</v>
      </c>
      <c r="K49">
        <v>3134.28</v>
      </c>
      <c r="L49">
        <v>11265.825000000001</v>
      </c>
      <c r="M49">
        <v>3.5943900989999999</v>
      </c>
      <c r="N49" s="1" t="s">
        <v>206</v>
      </c>
      <c r="P49" t="str">
        <f>protein_quant_14853[[#This Row],[Description]]</f>
        <v xml:space="preserve"> NAD(P)H dehydrogenase [quinone] 1 OS=Homo sapiens GN=NQO1 PE=1 SV=1</v>
      </c>
      <c r="Q49">
        <f t="shared" si="0"/>
        <v>52</v>
      </c>
      <c r="R49">
        <f t="shared" si="1"/>
        <v>59</v>
      </c>
      <c r="S49" t="str">
        <f t="shared" si="2"/>
        <v>NQO1</v>
      </c>
      <c r="T49" t="str">
        <f t="shared" si="3"/>
        <v>NQO1</v>
      </c>
    </row>
    <row r="50" spans="1:20" x14ac:dyDescent="0.25">
      <c r="A50" s="1" t="s">
        <v>207</v>
      </c>
      <c r="B50" s="1" t="s">
        <v>208</v>
      </c>
      <c r="C50" s="1" t="s">
        <v>209</v>
      </c>
      <c r="D50">
        <v>6913</v>
      </c>
      <c r="E50">
        <v>4</v>
      </c>
      <c r="F50" s="1" t="s">
        <v>17</v>
      </c>
      <c r="G50">
        <v>219.66800000000001</v>
      </c>
      <c r="H50">
        <v>575.28200000000004</v>
      </c>
      <c r="I50">
        <v>71.015199999999993</v>
      </c>
      <c r="J50">
        <v>465.73700000000002</v>
      </c>
      <c r="K50">
        <v>145.3416</v>
      </c>
      <c r="L50">
        <v>520.5095</v>
      </c>
      <c r="M50">
        <v>3.5812836790000002</v>
      </c>
      <c r="N50" s="1" t="s">
        <v>210</v>
      </c>
      <c r="P50" t="str">
        <f>protein_quant_14853[[#This Row],[Description]]</f>
        <v xml:space="preserve"> Isoform 2 of Protein FAM168A OS=Homo sapiens GN=FAM168A</v>
      </c>
      <c r="Q50">
        <f t="shared" si="0"/>
        <v>47</v>
      </c>
      <c r="R50">
        <f t="shared" si="1"/>
        <v>57</v>
      </c>
      <c r="S50" t="str">
        <f t="shared" si="2"/>
        <v>FAM168A</v>
      </c>
      <c r="T50" t="str">
        <f t="shared" si="3"/>
        <v>FAM168A</v>
      </c>
    </row>
    <row r="51" spans="1:20" x14ac:dyDescent="0.25">
      <c r="A51" s="1" t="s">
        <v>211</v>
      </c>
      <c r="B51" s="1" t="s">
        <v>212</v>
      </c>
      <c r="C51" s="1" t="s">
        <v>213</v>
      </c>
      <c r="D51">
        <v>3550</v>
      </c>
      <c r="E51">
        <v>1</v>
      </c>
      <c r="F51" s="1" t="s">
        <v>17</v>
      </c>
      <c r="G51">
        <v>441.27</v>
      </c>
      <c r="H51">
        <v>1176.6199999999999</v>
      </c>
      <c r="I51">
        <v>144.68299999999999</v>
      </c>
      <c r="J51">
        <v>905.06399999999996</v>
      </c>
      <c r="K51">
        <v>292.97649999999999</v>
      </c>
      <c r="L51">
        <v>1040.8420000000001</v>
      </c>
      <c r="M51">
        <v>3.5526467140000002</v>
      </c>
      <c r="N51" s="1" t="s">
        <v>214</v>
      </c>
      <c r="P51" t="str">
        <f>protein_quant_14853[[#This Row],[Description]]</f>
        <v xml:space="preserve"> Uncharacterized protein OS=Homo sapiens GN=MS4A4A PE=4 SV=1</v>
      </c>
      <c r="Q51">
        <f t="shared" si="0"/>
        <v>42</v>
      </c>
      <c r="R51">
        <f t="shared" si="1"/>
        <v>51</v>
      </c>
      <c r="S51" t="str">
        <f t="shared" si="2"/>
        <v>MS4A4A</v>
      </c>
      <c r="T51" t="str">
        <f t="shared" si="3"/>
        <v>MS4A4A</v>
      </c>
    </row>
    <row r="52" spans="1:20" x14ac:dyDescent="0.25">
      <c r="A52" s="1" t="s">
        <v>215</v>
      </c>
      <c r="B52" s="1" t="s">
        <v>216</v>
      </c>
      <c r="C52" s="1" t="s">
        <v>217</v>
      </c>
      <c r="D52">
        <v>6057</v>
      </c>
      <c r="E52">
        <v>2</v>
      </c>
      <c r="F52" s="1" t="s">
        <v>17</v>
      </c>
      <c r="G52">
        <v>259.62200000000001</v>
      </c>
      <c r="H52">
        <v>642.94600000000003</v>
      </c>
      <c r="I52">
        <v>82.226100000000002</v>
      </c>
      <c r="J52">
        <v>564.16600000000005</v>
      </c>
      <c r="K52">
        <v>170.92404999999999</v>
      </c>
      <c r="L52">
        <v>603.55600000000004</v>
      </c>
      <c r="M52">
        <v>3.531135613</v>
      </c>
      <c r="N52" s="1" t="s">
        <v>218</v>
      </c>
      <c r="P52" t="str">
        <f>protein_quant_14853[[#This Row],[Description]]</f>
        <v xml:space="preserve"> Isoform 2 of Protein FAM168B OS=Homo sapiens GN=FAM168B</v>
      </c>
      <c r="Q52">
        <f t="shared" si="0"/>
        <v>47</v>
      </c>
      <c r="R52">
        <f t="shared" si="1"/>
        <v>57</v>
      </c>
      <c r="S52" t="str">
        <f t="shared" si="2"/>
        <v>FAM168B</v>
      </c>
      <c r="T52" t="str">
        <f t="shared" si="3"/>
        <v>FAM168B</v>
      </c>
    </row>
    <row r="53" spans="1:20" x14ac:dyDescent="0.25">
      <c r="A53" s="1" t="s">
        <v>219</v>
      </c>
      <c r="B53" s="1" t="s">
        <v>220</v>
      </c>
      <c r="C53" s="1" t="s">
        <v>221</v>
      </c>
      <c r="D53">
        <v>7173</v>
      </c>
      <c r="E53">
        <v>1</v>
      </c>
      <c r="F53" s="1" t="s">
        <v>17</v>
      </c>
      <c r="G53">
        <v>50.173499999999997</v>
      </c>
      <c r="H53">
        <v>103.54300000000001</v>
      </c>
      <c r="I53">
        <v>0</v>
      </c>
      <c r="J53">
        <v>73.298199999999994</v>
      </c>
      <c r="K53">
        <v>25.086749999999999</v>
      </c>
      <c r="L53">
        <v>88.420599999999993</v>
      </c>
      <c r="M53">
        <v>3.5245936599999999</v>
      </c>
      <c r="N53" s="1" t="s">
        <v>222</v>
      </c>
      <c r="P53" t="str">
        <f>protein_quant_14853[[#This Row],[Description]]</f>
        <v xml:space="preserve"> Hematopoietic lineage cell-specific protein OS=Homo sapiens GN=HCLS1 PE=1 SV=3</v>
      </c>
      <c r="Q53">
        <f t="shared" si="0"/>
        <v>62</v>
      </c>
      <c r="R53">
        <f t="shared" si="1"/>
        <v>70</v>
      </c>
      <c r="S53" t="str">
        <f t="shared" si="2"/>
        <v>HCLS1</v>
      </c>
      <c r="T53" t="str">
        <f t="shared" si="3"/>
        <v>HCLS1</v>
      </c>
    </row>
    <row r="54" spans="1:20" x14ac:dyDescent="0.25">
      <c r="A54" s="1" t="s">
        <v>223</v>
      </c>
      <c r="B54" s="1" t="s">
        <v>224</v>
      </c>
      <c r="C54" s="1" t="s">
        <v>225</v>
      </c>
      <c r="D54">
        <v>6872</v>
      </c>
      <c r="E54">
        <v>1</v>
      </c>
      <c r="F54" s="1" t="s">
        <v>17</v>
      </c>
      <c r="G54">
        <v>319.221</v>
      </c>
      <c r="H54">
        <v>597.87400000000002</v>
      </c>
      <c r="I54">
        <v>0</v>
      </c>
      <c r="J54">
        <v>486.37299999999999</v>
      </c>
      <c r="K54">
        <v>159.6105</v>
      </c>
      <c r="L54">
        <v>542.12350000000004</v>
      </c>
      <c r="M54">
        <v>3.3965403279999999</v>
      </c>
      <c r="N54" s="1" t="s">
        <v>226</v>
      </c>
      <c r="P54" t="str">
        <f>protein_quant_14853[[#This Row],[Description]]</f>
        <v xml:space="preserve"> Group XIIA secretory phospholipase A2 OS=Homo sapiens GN=PLA2G12A PE=1 SV=1</v>
      </c>
      <c r="Q54">
        <f t="shared" si="0"/>
        <v>56</v>
      </c>
      <c r="R54">
        <f t="shared" si="1"/>
        <v>67</v>
      </c>
      <c r="S54" t="str">
        <f t="shared" si="2"/>
        <v>PLA2G12A</v>
      </c>
      <c r="T54" t="str">
        <f t="shared" si="3"/>
        <v>PLA2G12A</v>
      </c>
    </row>
    <row r="55" spans="1:20" x14ac:dyDescent="0.25">
      <c r="A55" s="1" t="s">
        <v>227</v>
      </c>
      <c r="B55" s="1" t="s">
        <v>228</v>
      </c>
      <c r="C55" s="1" t="s">
        <v>229</v>
      </c>
      <c r="D55">
        <v>4578</v>
      </c>
      <c r="E55">
        <v>4</v>
      </c>
      <c r="F55" s="1" t="s">
        <v>17</v>
      </c>
      <c r="G55">
        <v>266.26</v>
      </c>
      <c r="H55">
        <v>629.85500000000002</v>
      </c>
      <c r="I55">
        <v>58.350499999999997</v>
      </c>
      <c r="J55">
        <v>471.55</v>
      </c>
      <c r="K55">
        <v>162.30525</v>
      </c>
      <c r="L55">
        <v>550.70249999999999</v>
      </c>
      <c r="M55">
        <v>3.3930048469999998</v>
      </c>
      <c r="N55" s="1" t="s">
        <v>230</v>
      </c>
      <c r="P55" t="str">
        <f>protein_quant_14853[[#This Row],[Description]]</f>
        <v xml:space="preserve"> Protocadherin beta-8 OS=Homo sapiens GN=PCDHB8 PE=2 SV=3</v>
      </c>
      <c r="Q55">
        <f t="shared" si="0"/>
        <v>39</v>
      </c>
      <c r="R55">
        <f t="shared" si="1"/>
        <v>48</v>
      </c>
      <c r="S55" t="str">
        <f t="shared" si="2"/>
        <v>PCDHB8</v>
      </c>
      <c r="T55" t="str">
        <f t="shared" si="3"/>
        <v>PCDHB8</v>
      </c>
    </row>
    <row r="56" spans="1:20" x14ac:dyDescent="0.25">
      <c r="A56" s="1" t="s">
        <v>231</v>
      </c>
      <c r="B56" s="1" t="s">
        <v>232</v>
      </c>
      <c r="C56" s="1" t="s">
        <v>233</v>
      </c>
      <c r="D56">
        <v>3543</v>
      </c>
      <c r="E56">
        <v>1</v>
      </c>
      <c r="F56" s="1" t="s">
        <v>17</v>
      </c>
      <c r="G56">
        <v>79.220799999999997</v>
      </c>
      <c r="H56">
        <v>210.494</v>
      </c>
      <c r="I56">
        <v>25.130800000000001</v>
      </c>
      <c r="J56">
        <v>141.76499999999999</v>
      </c>
      <c r="K56">
        <v>52.175800000000002</v>
      </c>
      <c r="L56">
        <v>176.12950000000001</v>
      </c>
      <c r="M56">
        <v>3.3756933290000002</v>
      </c>
      <c r="N56" s="1" t="s">
        <v>234</v>
      </c>
      <c r="P56" t="str">
        <f>protein_quant_14853[[#This Row],[Description]]</f>
        <v xml:space="preserve"> Fibrous sheath-interacting protein 1 OS=Homo sapiens GN=FSIP1 PE=2 SV=1</v>
      </c>
      <c r="Q56">
        <f t="shared" si="0"/>
        <v>55</v>
      </c>
      <c r="R56">
        <f t="shared" si="1"/>
        <v>63</v>
      </c>
      <c r="S56" t="str">
        <f t="shared" si="2"/>
        <v>FSIP1</v>
      </c>
      <c r="T56" t="str">
        <f t="shared" si="3"/>
        <v>FSIP1</v>
      </c>
    </row>
    <row r="57" spans="1:20" x14ac:dyDescent="0.25">
      <c r="A57" s="1" t="s">
        <v>235</v>
      </c>
      <c r="B57" s="1" t="s">
        <v>236</v>
      </c>
      <c r="C57" s="1" t="s">
        <v>237</v>
      </c>
      <c r="D57">
        <v>6116</v>
      </c>
      <c r="E57">
        <v>1</v>
      </c>
      <c r="F57" s="1" t="s">
        <v>17</v>
      </c>
      <c r="G57">
        <v>180.87</v>
      </c>
      <c r="H57">
        <v>499.01799999999997</v>
      </c>
      <c r="I57">
        <v>82.136300000000006</v>
      </c>
      <c r="J57">
        <v>383.48099999999999</v>
      </c>
      <c r="K57">
        <v>131.50315000000001</v>
      </c>
      <c r="L57">
        <v>441.24950000000001</v>
      </c>
      <c r="M57">
        <v>3.355429129</v>
      </c>
      <c r="N57" s="1" t="s">
        <v>238</v>
      </c>
      <c r="P57" t="str">
        <f>protein_quant_14853[[#This Row],[Description]]</f>
        <v xml:space="preserve"> Gamma-interferon-inducible lysosomal thiol reductase OS=Homo sapiens GN=IFI30 PE=1 SV=3</v>
      </c>
      <c r="Q57">
        <f t="shared" si="0"/>
        <v>71</v>
      </c>
      <c r="R57">
        <f t="shared" si="1"/>
        <v>79</v>
      </c>
      <c r="S57" t="str">
        <f t="shared" si="2"/>
        <v>IFI30</v>
      </c>
      <c r="T57" t="str">
        <f t="shared" si="3"/>
        <v>IFI30</v>
      </c>
    </row>
    <row r="58" spans="1:20" x14ac:dyDescent="0.25">
      <c r="A58" s="1" t="s">
        <v>239</v>
      </c>
      <c r="B58" s="1" t="s">
        <v>240</v>
      </c>
      <c r="C58" s="1" t="s">
        <v>241</v>
      </c>
      <c r="D58">
        <v>5988</v>
      </c>
      <c r="E58">
        <v>7</v>
      </c>
      <c r="F58" s="1" t="s">
        <v>17</v>
      </c>
      <c r="G58">
        <v>2060.04</v>
      </c>
      <c r="H58">
        <v>5363.24</v>
      </c>
      <c r="I58">
        <v>803.95699999999999</v>
      </c>
      <c r="J58">
        <v>4080</v>
      </c>
      <c r="K58">
        <v>1431.9984999999999</v>
      </c>
      <c r="L58">
        <v>4721.62</v>
      </c>
      <c r="M58">
        <v>3.297224124</v>
      </c>
      <c r="N58" s="1" t="s">
        <v>242</v>
      </c>
      <c r="P58" t="str">
        <f>protein_quant_14853[[#This Row],[Description]]</f>
        <v xml:space="preserve"> Isoform 2 of Protein SSXT OS=Homo sapiens GN=SS18</v>
      </c>
      <c r="Q58">
        <f t="shared" si="0"/>
        <v>44</v>
      </c>
      <c r="R58">
        <f t="shared" si="1"/>
        <v>51</v>
      </c>
      <c r="S58" t="str">
        <f t="shared" si="2"/>
        <v>SS18</v>
      </c>
      <c r="T58" t="str">
        <f t="shared" si="3"/>
        <v>SS18</v>
      </c>
    </row>
    <row r="59" spans="1:20" x14ac:dyDescent="0.25">
      <c r="A59" s="1" t="s">
        <v>243</v>
      </c>
      <c r="B59" s="1" t="s">
        <v>244</v>
      </c>
      <c r="C59" s="1" t="s">
        <v>245</v>
      </c>
      <c r="D59">
        <v>3941</v>
      </c>
      <c r="E59">
        <v>22</v>
      </c>
      <c r="F59" s="1" t="s">
        <v>17</v>
      </c>
      <c r="G59">
        <v>8821.24</v>
      </c>
      <c r="H59">
        <v>25111.4</v>
      </c>
      <c r="I59">
        <v>3540.69</v>
      </c>
      <c r="J59">
        <v>14576.5</v>
      </c>
      <c r="K59">
        <v>6180.9650000000001</v>
      </c>
      <c r="L59">
        <v>19843.95</v>
      </c>
      <c r="M59">
        <v>3.210493831</v>
      </c>
      <c r="N59" s="1" t="s">
        <v>246</v>
      </c>
      <c r="P59" t="str">
        <f>protein_quant_14853[[#This Row],[Description]]</f>
        <v xml:space="preserve"> Superoxide dismutase [Cu-Zn] OS=Homo sapiens GN=SOD1 PE=1 SV=2</v>
      </c>
      <c r="Q59">
        <f t="shared" si="0"/>
        <v>47</v>
      </c>
      <c r="R59">
        <f t="shared" si="1"/>
        <v>54</v>
      </c>
      <c r="S59" t="str">
        <f t="shared" si="2"/>
        <v>SOD1</v>
      </c>
      <c r="T59" t="str">
        <f t="shared" si="3"/>
        <v>SOD1</v>
      </c>
    </row>
    <row r="60" spans="1:20" x14ac:dyDescent="0.25">
      <c r="A60" s="1" t="s">
        <v>247</v>
      </c>
      <c r="B60" s="1" t="s">
        <v>248</v>
      </c>
      <c r="C60" s="1" t="s">
        <v>249</v>
      </c>
      <c r="D60">
        <v>928</v>
      </c>
      <c r="E60">
        <v>4</v>
      </c>
      <c r="F60" s="1" t="s">
        <v>17</v>
      </c>
      <c r="G60">
        <v>1303.48</v>
      </c>
      <c r="H60">
        <v>2714.73</v>
      </c>
      <c r="I60">
        <v>283.185</v>
      </c>
      <c r="J60">
        <v>2217.84</v>
      </c>
      <c r="K60">
        <v>793.33249999999998</v>
      </c>
      <c r="L60">
        <v>2466.2849999999999</v>
      </c>
      <c r="M60">
        <v>3.1087658710000001</v>
      </c>
      <c r="N60" s="1" t="s">
        <v>250</v>
      </c>
      <c r="P60" t="str">
        <f>protein_quant_14853[[#This Row],[Description]]</f>
        <v xml:space="preserve"> Desmin OS=Homo sapiens GN=DES PE=1 SV=3</v>
      </c>
      <c r="Q60">
        <f t="shared" si="0"/>
        <v>25</v>
      </c>
      <c r="R60">
        <f t="shared" si="1"/>
        <v>31</v>
      </c>
      <c r="S60" t="str">
        <f t="shared" si="2"/>
        <v>DES</v>
      </c>
      <c r="T60" t="str">
        <f t="shared" si="3"/>
        <v>DES</v>
      </c>
    </row>
    <row r="61" spans="1:20" x14ac:dyDescent="0.25">
      <c r="A61" s="1" t="s">
        <v>251</v>
      </c>
      <c r="B61" s="1" t="s">
        <v>252</v>
      </c>
      <c r="C61" s="1" t="s">
        <v>253</v>
      </c>
      <c r="D61">
        <v>819</v>
      </c>
      <c r="E61">
        <v>3</v>
      </c>
      <c r="F61" s="1" t="s">
        <v>17</v>
      </c>
      <c r="G61">
        <v>214.49199999999999</v>
      </c>
      <c r="H61">
        <v>547.51199999999994</v>
      </c>
      <c r="I61">
        <v>88.046800000000005</v>
      </c>
      <c r="J61">
        <v>385.49400000000003</v>
      </c>
      <c r="K61">
        <v>151.26939999999999</v>
      </c>
      <c r="L61">
        <v>466.50299999999999</v>
      </c>
      <c r="M61">
        <v>3.083921798</v>
      </c>
      <c r="N61" s="1" t="s">
        <v>254</v>
      </c>
      <c r="P61" t="str">
        <f>protein_quant_14853[[#This Row],[Description]]</f>
        <v xml:space="preserve"> BTB/POZ domain-containing protein 1 OS=Homo sapiens GN=BTBD1 PE=1 SV=1</v>
      </c>
      <c r="Q61">
        <f t="shared" si="0"/>
        <v>54</v>
      </c>
      <c r="R61">
        <f t="shared" si="1"/>
        <v>62</v>
      </c>
      <c r="S61" t="str">
        <f t="shared" si="2"/>
        <v>BTBD1</v>
      </c>
      <c r="T61" t="str">
        <f t="shared" si="3"/>
        <v>BTBD1</v>
      </c>
    </row>
    <row r="62" spans="1:20" x14ac:dyDescent="0.25">
      <c r="A62" s="1" t="s">
        <v>255</v>
      </c>
      <c r="B62" s="1" t="s">
        <v>256</v>
      </c>
      <c r="C62" s="1" t="s">
        <v>257</v>
      </c>
      <c r="D62">
        <v>5103</v>
      </c>
      <c r="E62">
        <v>5</v>
      </c>
      <c r="F62" s="1" t="s">
        <v>17</v>
      </c>
      <c r="G62">
        <v>2086.7800000000002</v>
      </c>
      <c r="H62">
        <v>4241.43</v>
      </c>
      <c r="I62">
        <v>225.214</v>
      </c>
      <c r="J62">
        <v>2837.89</v>
      </c>
      <c r="K62">
        <v>1155.9970000000001</v>
      </c>
      <c r="L62">
        <v>3539.66</v>
      </c>
      <c r="M62">
        <v>3.0619975660000001</v>
      </c>
      <c r="N62" s="1" t="s">
        <v>258</v>
      </c>
      <c r="P62" t="str">
        <f>protein_quant_14853[[#This Row],[Description]]</f>
        <v xml:space="preserve"> NEDD8 OS=Homo sapiens GN=NEDD8 PE=1 SV=1</v>
      </c>
      <c r="Q62">
        <f t="shared" si="0"/>
        <v>24</v>
      </c>
      <c r="R62">
        <f t="shared" si="1"/>
        <v>32</v>
      </c>
      <c r="S62" t="str">
        <f t="shared" si="2"/>
        <v>NEDD8</v>
      </c>
      <c r="T62" t="str">
        <f t="shared" si="3"/>
        <v>NEDD8</v>
      </c>
    </row>
    <row r="63" spans="1:20" x14ac:dyDescent="0.25">
      <c r="A63" s="1" t="s">
        <v>259</v>
      </c>
      <c r="B63" s="1" t="s">
        <v>260</v>
      </c>
      <c r="C63" s="1" t="s">
        <v>261</v>
      </c>
      <c r="D63">
        <v>3568</v>
      </c>
      <c r="E63">
        <v>60</v>
      </c>
      <c r="F63" s="1" t="s">
        <v>17</v>
      </c>
      <c r="G63">
        <v>12984.2</v>
      </c>
      <c r="H63">
        <v>35350.1</v>
      </c>
      <c r="I63">
        <v>6055.81</v>
      </c>
      <c r="J63">
        <v>22707</v>
      </c>
      <c r="K63">
        <v>9520.0049999999992</v>
      </c>
      <c r="L63">
        <v>29028.55</v>
      </c>
      <c r="M63">
        <v>3.049215835</v>
      </c>
      <c r="N63" s="1" t="s">
        <v>262</v>
      </c>
      <c r="P63" t="str">
        <f>protein_quant_14853[[#This Row],[Description]]</f>
        <v xml:space="preserve"> Thioredoxin OS=Homo sapiens GN=TXN PE=1 SV=3</v>
      </c>
      <c r="Q63">
        <f t="shared" si="0"/>
        <v>30</v>
      </c>
      <c r="R63">
        <f t="shared" si="1"/>
        <v>36</v>
      </c>
      <c r="S63" t="str">
        <f t="shared" si="2"/>
        <v>TXN</v>
      </c>
      <c r="T63" t="str">
        <f t="shared" si="3"/>
        <v>TXN</v>
      </c>
    </row>
    <row r="64" spans="1:20" x14ac:dyDescent="0.25">
      <c r="A64" s="1" t="s">
        <v>263</v>
      </c>
      <c r="B64" s="1" t="s">
        <v>264</v>
      </c>
      <c r="C64" s="1" t="s">
        <v>265</v>
      </c>
      <c r="D64">
        <v>1797</v>
      </c>
      <c r="E64">
        <v>46</v>
      </c>
      <c r="F64" s="1" t="s">
        <v>17</v>
      </c>
      <c r="G64">
        <v>10770.3</v>
      </c>
      <c r="H64">
        <v>33126.300000000003</v>
      </c>
      <c r="I64">
        <v>6763.33</v>
      </c>
      <c r="J64">
        <v>19449.5</v>
      </c>
      <c r="K64">
        <v>8766.8150000000005</v>
      </c>
      <c r="L64">
        <v>26287.9</v>
      </c>
      <c r="M64">
        <v>2.9985690360000001</v>
      </c>
      <c r="N64" s="1" t="s">
        <v>266</v>
      </c>
      <c r="P64" t="str">
        <f>protein_quant_14853[[#This Row],[Description]]</f>
        <v xml:space="preserve"> Stathmin OS=Homo sapiens GN=STMN1 PE=1 SV=3</v>
      </c>
      <c r="Q64">
        <f t="shared" si="0"/>
        <v>27</v>
      </c>
      <c r="R64">
        <f t="shared" si="1"/>
        <v>35</v>
      </c>
      <c r="S64" t="str">
        <f t="shared" si="2"/>
        <v>STMN1</v>
      </c>
      <c r="T64" t="str">
        <f t="shared" si="3"/>
        <v>STMN1</v>
      </c>
    </row>
    <row r="65" spans="1:20" x14ac:dyDescent="0.25">
      <c r="A65" s="1" t="s">
        <v>267</v>
      </c>
      <c r="B65" s="1" t="s">
        <v>268</v>
      </c>
      <c r="C65" s="1" t="s">
        <v>269</v>
      </c>
      <c r="D65">
        <v>4761</v>
      </c>
      <c r="E65">
        <v>23</v>
      </c>
      <c r="F65" s="1" t="s">
        <v>17</v>
      </c>
      <c r="G65">
        <v>6841</v>
      </c>
      <c r="H65">
        <v>15402.7</v>
      </c>
      <c r="I65">
        <v>2357.52</v>
      </c>
      <c r="J65">
        <v>12132.4</v>
      </c>
      <c r="K65">
        <v>4599.26</v>
      </c>
      <c r="L65">
        <v>13767.55</v>
      </c>
      <c r="M65">
        <v>2.9934272040000001</v>
      </c>
      <c r="N65" s="1" t="s">
        <v>270</v>
      </c>
      <c r="P65" t="str">
        <f>protein_quant_14853[[#This Row],[Description]]</f>
        <v xml:space="preserve"> Aldose reductase OS=Homo sapiens GN=AKR1B1 PE=1 SV=3</v>
      </c>
      <c r="Q65">
        <f t="shared" si="0"/>
        <v>35</v>
      </c>
      <c r="R65">
        <f t="shared" si="1"/>
        <v>44</v>
      </c>
      <c r="S65" t="str">
        <f t="shared" si="2"/>
        <v>AKR1B1</v>
      </c>
      <c r="T65" t="str">
        <f t="shared" si="3"/>
        <v>AKR1B1</v>
      </c>
    </row>
    <row r="66" spans="1:20" x14ac:dyDescent="0.25">
      <c r="A66" s="1" t="s">
        <v>271</v>
      </c>
      <c r="B66" s="1" t="s">
        <v>272</v>
      </c>
      <c r="C66" s="1" t="s">
        <v>273</v>
      </c>
      <c r="D66">
        <v>4467</v>
      </c>
      <c r="E66">
        <v>2</v>
      </c>
      <c r="F66" s="1" t="s">
        <v>17</v>
      </c>
      <c r="G66">
        <v>823.40700000000004</v>
      </c>
      <c r="H66">
        <v>1921.75</v>
      </c>
      <c r="I66">
        <v>302.58100000000002</v>
      </c>
      <c r="J66">
        <v>1415.26</v>
      </c>
      <c r="K66">
        <v>562.99400000000003</v>
      </c>
      <c r="L66">
        <v>1668.5050000000001</v>
      </c>
      <c r="M66">
        <v>2.963628387</v>
      </c>
      <c r="N66" s="1" t="s">
        <v>274</v>
      </c>
      <c r="P66" t="str">
        <f>protein_quant_14853[[#This Row],[Description]]</f>
        <v xml:space="preserve"> Isoform 2 of Matrilin-2 OS=Homo sapiens GN=MATN2</v>
      </c>
      <c r="Q66">
        <f t="shared" si="0"/>
        <v>42</v>
      </c>
      <c r="R66">
        <f t="shared" si="1"/>
        <v>50</v>
      </c>
      <c r="S66" t="str">
        <f t="shared" si="2"/>
        <v>MATN2</v>
      </c>
      <c r="T66" t="str">
        <f t="shared" si="3"/>
        <v>MATN2</v>
      </c>
    </row>
    <row r="67" spans="1:20" x14ac:dyDescent="0.25">
      <c r="A67" s="1" t="s">
        <v>275</v>
      </c>
      <c r="B67" s="1" t="s">
        <v>276</v>
      </c>
      <c r="C67" s="1" t="s">
        <v>277</v>
      </c>
      <c r="D67">
        <v>7240</v>
      </c>
      <c r="E67">
        <v>2</v>
      </c>
      <c r="F67" s="1" t="s">
        <v>17</v>
      </c>
      <c r="G67">
        <v>778.68600000000004</v>
      </c>
      <c r="H67">
        <v>1977.19</v>
      </c>
      <c r="I67">
        <v>426.5</v>
      </c>
      <c r="J67">
        <v>1515.74</v>
      </c>
      <c r="K67">
        <v>602.59299999999996</v>
      </c>
      <c r="L67">
        <v>1746.4649999999999</v>
      </c>
      <c r="M67">
        <v>2.8982497309999999</v>
      </c>
      <c r="N67" s="1" t="s">
        <v>278</v>
      </c>
      <c r="P67" t="str">
        <f>protein_quant_14853[[#This Row],[Description]]</f>
        <v xml:space="preserve"> Putative neuroblastoma breakpoint family member 7 OS=Homo sapiens GN=NBPF7 PE=5 SV=1</v>
      </c>
      <c r="Q67">
        <f t="shared" ref="Q67:Q130" si="4">SEARCH("GN=", P67)</f>
        <v>68</v>
      </c>
      <c r="R67">
        <f t="shared" ref="R67:R130" si="5" xml:space="preserve"> SEARCH(" ",_xlfn.CONCAT( P67, " "), Q67+3)</f>
        <v>76</v>
      </c>
      <c r="S67" t="str">
        <f t="shared" ref="S67:S130" si="6">MID(P67, Q67+3, R67-Q67-3)</f>
        <v>NBPF7</v>
      </c>
      <c r="T67" t="str">
        <f t="shared" ref="T67:T130" si="7">MID(P67,         SEARCH("GN=",P67)+3,       SEARCH(" ",      _xlfn.CONCAT(P67," "),       SEARCH("GN=",P67)       )  -     SEARCH("GN=",P67)-3)</f>
        <v>NBPF7</v>
      </c>
    </row>
    <row r="68" spans="1:20" x14ac:dyDescent="0.25">
      <c r="A68" s="1" t="s">
        <v>279</v>
      </c>
      <c r="B68" s="1" t="s">
        <v>280</v>
      </c>
      <c r="C68" s="1" t="s">
        <v>281</v>
      </c>
      <c r="D68">
        <v>5785</v>
      </c>
      <c r="E68">
        <v>4</v>
      </c>
      <c r="F68" s="1" t="s">
        <v>17</v>
      </c>
      <c r="G68">
        <v>472.375</v>
      </c>
      <c r="H68">
        <v>1078.47</v>
      </c>
      <c r="I68">
        <v>160.012</v>
      </c>
      <c r="J68">
        <v>747.71799999999996</v>
      </c>
      <c r="K68">
        <v>316.19349999999997</v>
      </c>
      <c r="L68">
        <v>913.09400000000005</v>
      </c>
      <c r="M68">
        <v>2.8877696730000002</v>
      </c>
      <c r="N68" s="1" t="s">
        <v>282</v>
      </c>
      <c r="P68" t="str">
        <f>protein_quant_14853[[#This Row],[Description]]</f>
        <v xml:space="preserve"> Isoform B of Collagen alpha-1(XI) chain OS=Homo sapiens GN=COL11A1</v>
      </c>
      <c r="Q68">
        <f t="shared" si="4"/>
        <v>58</v>
      </c>
      <c r="R68">
        <f t="shared" si="5"/>
        <v>68</v>
      </c>
      <c r="S68" t="str">
        <f t="shared" si="6"/>
        <v>COL11A1</v>
      </c>
      <c r="T68" t="str">
        <f t="shared" si="7"/>
        <v>COL11A1</v>
      </c>
    </row>
    <row r="69" spans="1:20" x14ac:dyDescent="0.25">
      <c r="A69" s="1" t="s">
        <v>283</v>
      </c>
      <c r="B69" s="1" t="s">
        <v>284</v>
      </c>
      <c r="C69" s="1" t="s">
        <v>285</v>
      </c>
      <c r="D69">
        <v>1926</v>
      </c>
      <c r="E69">
        <v>7</v>
      </c>
      <c r="F69" s="1" t="s">
        <v>17</v>
      </c>
      <c r="G69">
        <v>2043.8</v>
      </c>
      <c r="H69">
        <v>4416.6899999999996</v>
      </c>
      <c r="I69">
        <v>739.18100000000004</v>
      </c>
      <c r="J69">
        <v>3513.73</v>
      </c>
      <c r="K69">
        <v>1391.4905000000001</v>
      </c>
      <c r="L69">
        <v>3965.21</v>
      </c>
      <c r="M69">
        <v>2.8496134180000001</v>
      </c>
      <c r="N69" s="1" t="s">
        <v>286</v>
      </c>
      <c r="P69" t="str">
        <f>protein_quant_14853[[#This Row],[Description]]</f>
        <v xml:space="preserve"> Isoform 1 of Four and a half LIM domains protein 1 OS=Homo sapiens GN=FHL1</v>
      </c>
      <c r="Q69">
        <f t="shared" si="4"/>
        <v>69</v>
      </c>
      <c r="R69">
        <f t="shared" si="5"/>
        <v>76</v>
      </c>
      <c r="S69" t="str">
        <f t="shared" si="6"/>
        <v>FHL1</v>
      </c>
      <c r="T69" t="str">
        <f t="shared" si="7"/>
        <v>FHL1</v>
      </c>
    </row>
    <row r="70" spans="1:20" x14ac:dyDescent="0.25">
      <c r="A70" s="1" t="s">
        <v>287</v>
      </c>
      <c r="B70" s="1" t="s">
        <v>288</v>
      </c>
      <c r="C70" s="1" t="s">
        <v>289</v>
      </c>
      <c r="D70">
        <v>2382</v>
      </c>
      <c r="E70">
        <v>4</v>
      </c>
      <c r="F70" s="1" t="s">
        <v>17</v>
      </c>
      <c r="G70">
        <v>554.09699999999998</v>
      </c>
      <c r="H70">
        <v>1309.01</v>
      </c>
      <c r="I70">
        <v>267.28199999999998</v>
      </c>
      <c r="J70">
        <v>1013.71</v>
      </c>
      <c r="K70">
        <v>410.68950000000001</v>
      </c>
      <c r="L70">
        <v>1161.3599999999999</v>
      </c>
      <c r="M70">
        <v>2.827829784</v>
      </c>
      <c r="N70" s="1" t="s">
        <v>290</v>
      </c>
      <c r="P70" t="str">
        <f>protein_quant_14853[[#This Row],[Description]]</f>
        <v xml:space="preserve"> Copine-8 OS=Homo sapiens GN=CPNE8 PE=1 SV=2</v>
      </c>
      <c r="Q70">
        <f t="shared" si="4"/>
        <v>27</v>
      </c>
      <c r="R70">
        <f t="shared" si="5"/>
        <v>35</v>
      </c>
      <c r="S70" t="str">
        <f t="shared" si="6"/>
        <v>CPNE8</v>
      </c>
      <c r="T70" t="str">
        <f t="shared" si="7"/>
        <v>CPNE8</v>
      </c>
    </row>
    <row r="71" spans="1:20" x14ac:dyDescent="0.25">
      <c r="A71" s="1" t="s">
        <v>291</v>
      </c>
      <c r="B71" s="1" t="s">
        <v>292</v>
      </c>
      <c r="C71" s="1" t="s">
        <v>293</v>
      </c>
      <c r="D71">
        <v>2659</v>
      </c>
      <c r="E71">
        <v>3</v>
      </c>
      <c r="F71" s="1" t="s">
        <v>17</v>
      </c>
      <c r="G71">
        <v>409.36500000000001</v>
      </c>
      <c r="H71">
        <v>984.63099999999997</v>
      </c>
      <c r="I71">
        <v>221.25299999999999</v>
      </c>
      <c r="J71">
        <v>792.9</v>
      </c>
      <c r="K71">
        <v>315.30900000000003</v>
      </c>
      <c r="L71">
        <v>888.76549999999997</v>
      </c>
      <c r="M71">
        <v>2.818712755</v>
      </c>
      <c r="N71" s="1" t="s">
        <v>294</v>
      </c>
      <c r="P71" t="str">
        <f>protein_quant_14853[[#This Row],[Description]]</f>
        <v xml:space="preserve"> Isoform 2 of Calcium-responsive transactivator OS=Homo sapiens GN=SS18L1</v>
      </c>
      <c r="Q71">
        <f t="shared" si="4"/>
        <v>65</v>
      </c>
      <c r="R71">
        <f t="shared" si="5"/>
        <v>74</v>
      </c>
      <c r="S71" t="str">
        <f t="shared" si="6"/>
        <v>SS18L1</v>
      </c>
      <c r="T71" t="str">
        <f t="shared" si="7"/>
        <v>SS18L1</v>
      </c>
    </row>
    <row r="72" spans="1:20" x14ac:dyDescent="0.25">
      <c r="A72" s="1" t="s">
        <v>295</v>
      </c>
      <c r="B72" s="1" t="s">
        <v>296</v>
      </c>
      <c r="C72" s="1" t="s">
        <v>297</v>
      </c>
      <c r="D72">
        <v>1663</v>
      </c>
      <c r="E72">
        <v>25</v>
      </c>
      <c r="F72" s="1" t="s">
        <v>17</v>
      </c>
      <c r="G72">
        <v>5354.48</v>
      </c>
      <c r="H72">
        <v>11577.1</v>
      </c>
      <c r="I72">
        <v>2007.07</v>
      </c>
      <c r="J72">
        <v>9150.67</v>
      </c>
      <c r="K72">
        <v>3680.7750000000001</v>
      </c>
      <c r="L72">
        <v>10363.885</v>
      </c>
      <c r="M72">
        <v>2.8156801219999998</v>
      </c>
      <c r="N72" s="1" t="s">
        <v>298</v>
      </c>
      <c r="P72" t="str">
        <f>protein_quant_14853[[#This Row],[Description]]</f>
        <v xml:space="preserve"> Isoform 4 of Tenascin OS=Homo sapiens GN=TNC</v>
      </c>
      <c r="Q72">
        <f t="shared" si="4"/>
        <v>40</v>
      </c>
      <c r="R72">
        <f t="shared" si="5"/>
        <v>46</v>
      </c>
      <c r="S72" t="str">
        <f t="shared" si="6"/>
        <v>TNC</v>
      </c>
      <c r="T72" t="str">
        <f t="shared" si="7"/>
        <v>TNC</v>
      </c>
    </row>
    <row r="73" spans="1:20" x14ac:dyDescent="0.25">
      <c r="A73" s="1" t="s">
        <v>299</v>
      </c>
      <c r="B73" s="1" t="s">
        <v>300</v>
      </c>
      <c r="C73" s="1" t="s">
        <v>301</v>
      </c>
      <c r="D73">
        <v>6685</v>
      </c>
      <c r="E73">
        <v>2</v>
      </c>
      <c r="F73" s="1" t="s">
        <v>17</v>
      </c>
      <c r="G73">
        <v>991.654</v>
      </c>
      <c r="H73">
        <v>2146.8000000000002</v>
      </c>
      <c r="I73">
        <v>381.05</v>
      </c>
      <c r="J73">
        <v>1670.75</v>
      </c>
      <c r="K73">
        <v>686.35199999999998</v>
      </c>
      <c r="L73">
        <v>1908.7750000000001</v>
      </c>
      <c r="M73">
        <v>2.781043838</v>
      </c>
      <c r="N73" s="1" t="s">
        <v>302</v>
      </c>
      <c r="P73" t="str">
        <f>protein_quant_14853[[#This Row],[Description]]</f>
        <v xml:space="preserve"> Isoform 2 of Anaphase-promoting complex subunit 5 OS=Homo sapiens GN=ANAPC5</v>
      </c>
      <c r="Q73">
        <f t="shared" si="4"/>
        <v>68</v>
      </c>
      <c r="R73">
        <f t="shared" si="5"/>
        <v>77</v>
      </c>
      <c r="S73" t="str">
        <f t="shared" si="6"/>
        <v>ANAPC5</v>
      </c>
      <c r="T73" t="str">
        <f t="shared" si="7"/>
        <v>ANAPC5</v>
      </c>
    </row>
    <row r="74" spans="1:20" x14ac:dyDescent="0.25">
      <c r="A74" s="1" t="s">
        <v>303</v>
      </c>
      <c r="B74" s="1" t="s">
        <v>304</v>
      </c>
      <c r="C74" s="1" t="s">
        <v>305</v>
      </c>
      <c r="D74">
        <v>3099</v>
      </c>
      <c r="E74">
        <v>24</v>
      </c>
      <c r="F74" s="1" t="s">
        <v>17</v>
      </c>
      <c r="G74">
        <v>3498.03</v>
      </c>
      <c r="H74">
        <v>7964.28</v>
      </c>
      <c r="I74">
        <v>1566.56</v>
      </c>
      <c r="J74">
        <v>6024.47</v>
      </c>
      <c r="K74">
        <v>2532.2950000000001</v>
      </c>
      <c r="L74">
        <v>6994.375</v>
      </c>
      <c r="M74">
        <v>2.7620695849999999</v>
      </c>
      <c r="N74" s="1" t="s">
        <v>306</v>
      </c>
      <c r="P74" t="str">
        <f>protein_quant_14853[[#This Row],[Description]]</f>
        <v xml:space="preserve"> Myosin regulatory light polypeptide 9 OS=Homo sapiens GN=MYL9 PE=1 SV=4</v>
      </c>
      <c r="Q74">
        <f t="shared" si="4"/>
        <v>56</v>
      </c>
      <c r="R74">
        <f t="shared" si="5"/>
        <v>63</v>
      </c>
      <c r="S74" t="str">
        <f t="shared" si="6"/>
        <v>MYL9</v>
      </c>
      <c r="T74" t="str">
        <f t="shared" si="7"/>
        <v>MYL9</v>
      </c>
    </row>
    <row r="75" spans="1:20" x14ac:dyDescent="0.25">
      <c r="A75" s="1" t="s">
        <v>307</v>
      </c>
      <c r="B75" s="1" t="s">
        <v>308</v>
      </c>
      <c r="C75" s="1" t="s">
        <v>309</v>
      </c>
      <c r="D75">
        <v>4918</v>
      </c>
      <c r="E75">
        <v>3</v>
      </c>
      <c r="F75" s="1" t="s">
        <v>17</v>
      </c>
      <c r="G75">
        <v>1699.49</v>
      </c>
      <c r="H75">
        <v>3467.65</v>
      </c>
      <c r="I75">
        <v>269.90199999999999</v>
      </c>
      <c r="J75">
        <v>1934.82</v>
      </c>
      <c r="K75">
        <v>984.69600000000003</v>
      </c>
      <c r="L75">
        <v>2701.2350000000001</v>
      </c>
      <c r="M75">
        <v>2.7432171959999998</v>
      </c>
      <c r="N75" s="1" t="s">
        <v>310</v>
      </c>
      <c r="P75" t="str">
        <f>protein_quant_14853[[#This Row],[Description]]</f>
        <v xml:space="preserve"> mTERF domain-containing protein 2 OS=Homo sapiens GN=MTERFD2 PE=1 SV=3</v>
      </c>
      <c r="Q75">
        <f t="shared" si="4"/>
        <v>52</v>
      </c>
      <c r="R75">
        <f t="shared" si="5"/>
        <v>62</v>
      </c>
      <c r="S75" t="str">
        <f t="shared" si="6"/>
        <v>MTERFD2</v>
      </c>
      <c r="T75" t="str">
        <f t="shared" si="7"/>
        <v>MTERFD2</v>
      </c>
    </row>
    <row r="76" spans="1:20" x14ac:dyDescent="0.25">
      <c r="A76" s="1" t="s">
        <v>311</v>
      </c>
      <c r="B76" s="1" t="s">
        <v>312</v>
      </c>
      <c r="C76" s="1" t="s">
        <v>313</v>
      </c>
      <c r="D76">
        <v>2738</v>
      </c>
      <c r="E76">
        <v>17</v>
      </c>
      <c r="F76" s="1" t="s">
        <v>17</v>
      </c>
      <c r="G76">
        <v>2507.7399999999998</v>
      </c>
      <c r="H76">
        <v>5851.4</v>
      </c>
      <c r="I76">
        <v>1312.63</v>
      </c>
      <c r="J76">
        <v>4552.8999999999996</v>
      </c>
      <c r="K76">
        <v>1910.1849999999999</v>
      </c>
      <c r="L76">
        <v>5202.1499999999996</v>
      </c>
      <c r="M76">
        <v>2.7233749610000002</v>
      </c>
      <c r="N76" s="1" t="s">
        <v>314</v>
      </c>
      <c r="P76" t="str">
        <f>protein_quant_14853[[#This Row],[Description]]</f>
        <v xml:space="preserve"> 55 kDa erythrocyte membrane protein OS=Homo sapiens GN=MPP1 PE=1 SV=2</v>
      </c>
      <c r="Q76">
        <f t="shared" si="4"/>
        <v>54</v>
      </c>
      <c r="R76">
        <f t="shared" si="5"/>
        <v>61</v>
      </c>
      <c r="S76" t="str">
        <f t="shared" si="6"/>
        <v>MPP1</v>
      </c>
      <c r="T76" t="str">
        <f t="shared" si="7"/>
        <v>MPP1</v>
      </c>
    </row>
    <row r="77" spans="1:20" x14ac:dyDescent="0.25">
      <c r="A77" s="1" t="s">
        <v>315</v>
      </c>
      <c r="B77" s="1" t="s">
        <v>316</v>
      </c>
      <c r="C77" s="1" t="s">
        <v>317</v>
      </c>
      <c r="D77">
        <v>1755</v>
      </c>
      <c r="E77">
        <v>2</v>
      </c>
      <c r="F77" s="1" t="s">
        <v>17</v>
      </c>
      <c r="G77">
        <v>552.33100000000002</v>
      </c>
      <c r="H77">
        <v>1288.96</v>
      </c>
      <c r="I77">
        <v>259.86900000000003</v>
      </c>
      <c r="J77">
        <v>920.22299999999996</v>
      </c>
      <c r="K77">
        <v>406.1</v>
      </c>
      <c r="L77">
        <v>1104.5915</v>
      </c>
      <c r="M77">
        <v>2.719998769</v>
      </c>
      <c r="N77" s="1" t="s">
        <v>318</v>
      </c>
      <c r="P77" t="str">
        <f>protein_quant_14853[[#This Row],[Description]]</f>
        <v xml:space="preserve"> Yorkie homolog OS=Homo sapiens GN=YAP1 PE=1 SV=2</v>
      </c>
      <c r="Q77">
        <f t="shared" si="4"/>
        <v>33</v>
      </c>
      <c r="R77">
        <f t="shared" si="5"/>
        <v>40</v>
      </c>
      <c r="S77" t="str">
        <f t="shared" si="6"/>
        <v>YAP1</v>
      </c>
      <c r="T77" t="str">
        <f t="shared" si="7"/>
        <v>YAP1</v>
      </c>
    </row>
    <row r="78" spans="1:20" x14ac:dyDescent="0.25">
      <c r="A78" s="1" t="s">
        <v>319</v>
      </c>
      <c r="B78" s="1" t="s">
        <v>320</v>
      </c>
      <c r="C78" s="1" t="s">
        <v>321</v>
      </c>
      <c r="D78">
        <v>1168</v>
      </c>
      <c r="E78">
        <v>8</v>
      </c>
      <c r="F78" s="1" t="s">
        <v>17</v>
      </c>
      <c r="G78">
        <v>2608.7800000000002</v>
      </c>
      <c r="H78">
        <v>5068.43</v>
      </c>
      <c r="I78">
        <v>819.11500000000001</v>
      </c>
      <c r="J78">
        <v>4143.95</v>
      </c>
      <c r="K78">
        <v>1713.9475</v>
      </c>
      <c r="L78">
        <v>4606.1899999999996</v>
      </c>
      <c r="M78">
        <v>2.6874743830000001</v>
      </c>
      <c r="N78" s="1" t="s">
        <v>322</v>
      </c>
      <c r="P78" t="str">
        <f>protein_quant_14853[[#This Row],[Description]]</f>
        <v xml:space="preserve"> Uncharacterized protein OS=Homo sapiens GN=LRRFIP1 PE=4 SV=1</v>
      </c>
      <c r="Q78">
        <f t="shared" si="4"/>
        <v>42</v>
      </c>
      <c r="R78">
        <f t="shared" si="5"/>
        <v>52</v>
      </c>
      <c r="S78" t="str">
        <f t="shared" si="6"/>
        <v>LRRFIP1</v>
      </c>
      <c r="T78" t="str">
        <f t="shared" si="7"/>
        <v>LRRFIP1</v>
      </c>
    </row>
    <row r="79" spans="1:20" x14ac:dyDescent="0.25">
      <c r="A79" s="1" t="s">
        <v>323</v>
      </c>
      <c r="B79" s="1" t="s">
        <v>324</v>
      </c>
      <c r="C79" s="1" t="s">
        <v>325</v>
      </c>
      <c r="D79">
        <v>3469</v>
      </c>
      <c r="E79">
        <v>1</v>
      </c>
      <c r="F79" s="1" t="s">
        <v>17</v>
      </c>
      <c r="G79">
        <v>199.91499999999999</v>
      </c>
      <c r="H79">
        <v>439.12900000000002</v>
      </c>
      <c r="I79">
        <v>90.915700000000001</v>
      </c>
      <c r="J79">
        <v>339.08800000000002</v>
      </c>
      <c r="K79">
        <v>145.41534999999999</v>
      </c>
      <c r="L79">
        <v>389.10849999999999</v>
      </c>
      <c r="M79">
        <v>2.6758419930000001</v>
      </c>
      <c r="N79" s="1" t="s">
        <v>326</v>
      </c>
      <c r="P79" t="str">
        <f>protein_quant_14853[[#This Row],[Description]]</f>
        <v xml:space="preserve"> Cellular nucleic acid binding protein alpha variant 1 OS=Homo sapiens GN=CNBP PE=1 SV=1</v>
      </c>
      <c r="Q79">
        <f t="shared" si="4"/>
        <v>72</v>
      </c>
      <c r="R79">
        <f t="shared" si="5"/>
        <v>79</v>
      </c>
      <c r="S79" t="str">
        <f t="shared" si="6"/>
        <v>CNBP</v>
      </c>
      <c r="T79" t="str">
        <f t="shared" si="7"/>
        <v>CNBP</v>
      </c>
    </row>
    <row r="80" spans="1:20" x14ac:dyDescent="0.25">
      <c r="A80" s="1" t="s">
        <v>327</v>
      </c>
      <c r="B80" s="1" t="s">
        <v>328</v>
      </c>
      <c r="C80" s="1" t="s">
        <v>329</v>
      </c>
      <c r="D80">
        <v>5258</v>
      </c>
      <c r="E80">
        <v>34</v>
      </c>
      <c r="F80" s="1" t="s">
        <v>17</v>
      </c>
      <c r="G80">
        <v>8208.9599999999991</v>
      </c>
      <c r="H80">
        <v>18110.2</v>
      </c>
      <c r="I80">
        <v>3960.55</v>
      </c>
      <c r="J80">
        <v>14418</v>
      </c>
      <c r="K80">
        <v>6084.7550000000001</v>
      </c>
      <c r="L80">
        <v>16264.1</v>
      </c>
      <c r="M80">
        <v>2.6729260259999998</v>
      </c>
      <c r="N80" s="1" t="s">
        <v>330</v>
      </c>
      <c r="P80" t="str">
        <f>protein_quant_14853[[#This Row],[Description]]</f>
        <v xml:space="preserve"> Fatty acid-binding protein, epidermal OS=Homo sapiens GN=FABP5 PE=1 SV=3</v>
      </c>
      <c r="Q80">
        <f t="shared" si="4"/>
        <v>56</v>
      </c>
      <c r="R80">
        <f t="shared" si="5"/>
        <v>64</v>
      </c>
      <c r="S80" t="str">
        <f t="shared" si="6"/>
        <v>FABP5</v>
      </c>
      <c r="T80" t="str">
        <f t="shared" si="7"/>
        <v>FABP5</v>
      </c>
    </row>
    <row r="81" spans="1:20" x14ac:dyDescent="0.25">
      <c r="A81" s="1" t="s">
        <v>331</v>
      </c>
      <c r="B81" s="1" t="s">
        <v>332</v>
      </c>
      <c r="C81" s="1" t="s">
        <v>333</v>
      </c>
      <c r="D81">
        <v>38</v>
      </c>
      <c r="E81">
        <v>44</v>
      </c>
      <c r="F81" s="1" t="s">
        <v>17</v>
      </c>
      <c r="G81">
        <v>11322.2</v>
      </c>
      <c r="H81">
        <v>26135.599999999999</v>
      </c>
      <c r="I81">
        <v>5691.66</v>
      </c>
      <c r="J81">
        <v>19154.5</v>
      </c>
      <c r="K81">
        <v>8506.93</v>
      </c>
      <c r="L81">
        <v>22645.05</v>
      </c>
      <c r="M81">
        <v>2.6619532549999998</v>
      </c>
      <c r="N81" s="1" t="s">
        <v>334</v>
      </c>
      <c r="P81" t="str">
        <f>protein_quant_14853[[#This Row],[Description]]</f>
        <v xml:space="preserve"> Four and a half LIM domains protein 2 OS=Homo sapiens GN=FHL2 PE=1 SV=3</v>
      </c>
      <c r="Q81">
        <f t="shared" si="4"/>
        <v>56</v>
      </c>
      <c r="R81">
        <f t="shared" si="5"/>
        <v>63</v>
      </c>
      <c r="S81" t="str">
        <f t="shared" si="6"/>
        <v>FHL2</v>
      </c>
      <c r="T81" t="str">
        <f t="shared" si="7"/>
        <v>FHL2</v>
      </c>
    </row>
    <row r="82" spans="1:20" x14ac:dyDescent="0.25">
      <c r="A82" s="1" t="s">
        <v>335</v>
      </c>
      <c r="B82" s="1" t="s">
        <v>336</v>
      </c>
      <c r="C82" s="1" t="s">
        <v>337</v>
      </c>
      <c r="D82">
        <v>928</v>
      </c>
      <c r="E82">
        <v>2</v>
      </c>
      <c r="F82" s="1" t="s">
        <v>17</v>
      </c>
      <c r="G82">
        <v>241.96</v>
      </c>
      <c r="H82">
        <v>581.94200000000001</v>
      </c>
      <c r="I82">
        <v>147.547</v>
      </c>
      <c r="J82">
        <v>454.53699999999998</v>
      </c>
      <c r="K82">
        <v>194.7535</v>
      </c>
      <c r="L82">
        <v>518.23950000000002</v>
      </c>
      <c r="M82">
        <v>2.6610022409999998</v>
      </c>
      <c r="N82" s="1" t="s">
        <v>338</v>
      </c>
      <c r="P82" t="str">
        <f>protein_quant_14853[[#This Row],[Description]]</f>
        <v xml:space="preserve"> Keratin, type II cuticular Hb6 OS=Homo sapiens GN=KRT86 PE=1 SV=1</v>
      </c>
      <c r="Q82">
        <f t="shared" si="4"/>
        <v>49</v>
      </c>
      <c r="R82">
        <f t="shared" si="5"/>
        <v>57</v>
      </c>
      <c r="S82" t="str">
        <f t="shared" si="6"/>
        <v>KRT86</v>
      </c>
      <c r="T82" t="str">
        <f t="shared" si="7"/>
        <v>KRT86</v>
      </c>
    </row>
    <row r="83" spans="1:20" x14ac:dyDescent="0.25">
      <c r="A83" s="1" t="s">
        <v>339</v>
      </c>
      <c r="B83" s="1" t="s">
        <v>340</v>
      </c>
      <c r="C83" s="1" t="s">
        <v>341</v>
      </c>
      <c r="D83">
        <v>3573</v>
      </c>
      <c r="E83">
        <v>15</v>
      </c>
      <c r="F83" s="1" t="s">
        <v>17</v>
      </c>
      <c r="G83">
        <v>3450.22</v>
      </c>
      <c r="H83">
        <v>7551.91</v>
      </c>
      <c r="I83">
        <v>1670.94</v>
      </c>
      <c r="J83">
        <v>6072.53</v>
      </c>
      <c r="K83">
        <v>2560.58</v>
      </c>
      <c r="L83">
        <v>6812.22</v>
      </c>
      <c r="M83">
        <v>2.6604206860000001</v>
      </c>
      <c r="N83" s="1" t="s">
        <v>342</v>
      </c>
      <c r="P83" t="str">
        <f>protein_quant_14853[[#This Row],[Description]]</f>
        <v xml:space="preserve"> Four and a half LIM domains protein 3 OS=Homo sapiens GN=FHL3 PE=1 SV=4</v>
      </c>
      <c r="Q83">
        <f t="shared" si="4"/>
        <v>56</v>
      </c>
      <c r="R83">
        <f t="shared" si="5"/>
        <v>63</v>
      </c>
      <c r="S83" t="str">
        <f t="shared" si="6"/>
        <v>FHL3</v>
      </c>
      <c r="T83" t="str">
        <f t="shared" si="7"/>
        <v>FHL3</v>
      </c>
    </row>
    <row r="84" spans="1:20" x14ac:dyDescent="0.25">
      <c r="A84" s="1" t="s">
        <v>343</v>
      </c>
      <c r="B84" s="1" t="s">
        <v>344</v>
      </c>
      <c r="C84" s="1" t="s">
        <v>345</v>
      </c>
      <c r="D84">
        <v>7154</v>
      </c>
      <c r="E84">
        <v>3</v>
      </c>
      <c r="F84" s="1" t="s">
        <v>17</v>
      </c>
      <c r="G84">
        <v>626.23599999999999</v>
      </c>
      <c r="H84">
        <v>1795.26</v>
      </c>
      <c r="I84">
        <v>612.60500000000002</v>
      </c>
      <c r="J84">
        <v>1493.65</v>
      </c>
      <c r="K84">
        <v>619.42049999999995</v>
      </c>
      <c r="L84">
        <v>1644.4549999999999</v>
      </c>
      <c r="M84">
        <v>2.6548281820000001</v>
      </c>
      <c r="N84" s="1" t="s">
        <v>346</v>
      </c>
      <c r="P84" t="str">
        <f>protein_quant_14853[[#This Row],[Description]]</f>
        <v xml:space="preserve"> Isoform 2 of Centlein OS=Homo sapiens GN=CNTLN</v>
      </c>
      <c r="Q84">
        <f t="shared" si="4"/>
        <v>40</v>
      </c>
      <c r="R84">
        <f t="shared" si="5"/>
        <v>48</v>
      </c>
      <c r="S84" t="str">
        <f t="shared" si="6"/>
        <v>CNTLN</v>
      </c>
      <c r="T84" t="str">
        <f t="shared" si="7"/>
        <v>CNTLN</v>
      </c>
    </row>
    <row r="85" spans="1:20" x14ac:dyDescent="0.25">
      <c r="A85" s="1" t="s">
        <v>347</v>
      </c>
      <c r="B85" s="1" t="s">
        <v>348</v>
      </c>
      <c r="C85" s="1" t="s">
        <v>349</v>
      </c>
      <c r="D85">
        <v>3512</v>
      </c>
      <c r="E85">
        <v>1</v>
      </c>
      <c r="F85" s="1" t="s">
        <v>17</v>
      </c>
      <c r="G85">
        <v>287.14299999999997</v>
      </c>
      <c r="H85">
        <v>628.76499999999999</v>
      </c>
      <c r="I85">
        <v>125.771</v>
      </c>
      <c r="J85">
        <v>456.30200000000002</v>
      </c>
      <c r="K85">
        <v>206.45699999999999</v>
      </c>
      <c r="L85">
        <v>542.5335</v>
      </c>
      <c r="M85">
        <v>2.6278280710000002</v>
      </c>
      <c r="N85" s="1" t="s">
        <v>350</v>
      </c>
      <c r="P85" t="str">
        <f>protein_quant_14853[[#This Row],[Description]]</f>
        <v xml:space="preserve"> Synaptonemal complex protein 2 OS=Homo sapiens GN=SYCP2 PE=2 SV=2</v>
      </c>
      <c r="Q85">
        <f t="shared" si="4"/>
        <v>49</v>
      </c>
      <c r="R85">
        <f t="shared" si="5"/>
        <v>57</v>
      </c>
      <c r="S85" t="str">
        <f t="shared" si="6"/>
        <v>SYCP2</v>
      </c>
      <c r="T85" t="str">
        <f t="shared" si="7"/>
        <v>SYCP2</v>
      </c>
    </row>
    <row r="86" spans="1:20" x14ac:dyDescent="0.25">
      <c r="A86" s="1" t="s">
        <v>351</v>
      </c>
      <c r="B86" s="1" t="s">
        <v>352</v>
      </c>
      <c r="C86" s="1" t="s">
        <v>353</v>
      </c>
      <c r="D86">
        <v>432</v>
      </c>
      <c r="E86">
        <v>3</v>
      </c>
      <c r="F86" s="1" t="s">
        <v>17</v>
      </c>
      <c r="G86">
        <v>326.80599999999998</v>
      </c>
      <c r="H86">
        <v>762.99199999999996</v>
      </c>
      <c r="I86">
        <v>178.87299999999999</v>
      </c>
      <c r="J86">
        <v>555.08500000000004</v>
      </c>
      <c r="K86">
        <v>252.83949999999999</v>
      </c>
      <c r="L86">
        <v>659.0385</v>
      </c>
      <c r="M86">
        <v>2.6065488189999999</v>
      </c>
      <c r="N86" s="1" t="s">
        <v>354</v>
      </c>
      <c r="P86" t="str">
        <f>protein_quant_14853[[#This Row],[Description]]</f>
        <v xml:space="preserve"> Isoform 10 of Neurofascin OS=Homo sapiens GN=NFASC</v>
      </c>
      <c r="Q86">
        <f t="shared" si="4"/>
        <v>44</v>
      </c>
      <c r="R86">
        <f t="shared" si="5"/>
        <v>52</v>
      </c>
      <c r="S86" t="str">
        <f t="shared" si="6"/>
        <v>NFASC</v>
      </c>
      <c r="T86" t="str">
        <f t="shared" si="7"/>
        <v>NFASC</v>
      </c>
    </row>
    <row r="87" spans="1:20" x14ac:dyDescent="0.25">
      <c r="A87" s="1" t="s">
        <v>355</v>
      </c>
      <c r="B87" s="1" t="s">
        <v>356</v>
      </c>
      <c r="C87" s="1" t="s">
        <v>357</v>
      </c>
      <c r="D87">
        <v>5444</v>
      </c>
      <c r="E87">
        <v>8</v>
      </c>
      <c r="F87" s="1" t="s">
        <v>17</v>
      </c>
      <c r="G87">
        <v>2641.17</v>
      </c>
      <c r="H87">
        <v>5276.87</v>
      </c>
      <c r="I87">
        <v>1117.17</v>
      </c>
      <c r="J87">
        <v>4482.16</v>
      </c>
      <c r="K87">
        <v>1879.17</v>
      </c>
      <c r="L87">
        <v>4879.5150000000003</v>
      </c>
      <c r="M87">
        <v>2.5966330879999999</v>
      </c>
      <c r="N87" s="1" t="s">
        <v>358</v>
      </c>
      <c r="P87" t="str">
        <f>protein_quant_14853[[#This Row],[Description]]</f>
        <v xml:space="preserve"> Isoform HMG-R of High mobility group protein HMG-I/HMG-Y OS=Homo sapiens GN=HMGA1</v>
      </c>
      <c r="Q87">
        <f t="shared" si="4"/>
        <v>75</v>
      </c>
      <c r="R87">
        <f t="shared" si="5"/>
        <v>83</v>
      </c>
      <c r="S87" t="str">
        <f t="shared" si="6"/>
        <v>HMGA1</v>
      </c>
      <c r="T87" t="str">
        <f t="shared" si="7"/>
        <v>HMGA1</v>
      </c>
    </row>
    <row r="88" spans="1:20" x14ac:dyDescent="0.25">
      <c r="A88" s="1" t="s">
        <v>359</v>
      </c>
      <c r="B88" s="1" t="s">
        <v>360</v>
      </c>
      <c r="C88" s="1" t="s">
        <v>361</v>
      </c>
      <c r="D88">
        <v>923</v>
      </c>
      <c r="E88">
        <v>9</v>
      </c>
      <c r="F88" s="1" t="s">
        <v>17</v>
      </c>
      <c r="G88">
        <v>2512.14</v>
      </c>
      <c r="H88">
        <v>6862.71</v>
      </c>
      <c r="I88">
        <v>1709.07</v>
      </c>
      <c r="J88">
        <v>4090.35</v>
      </c>
      <c r="K88">
        <v>2110.605</v>
      </c>
      <c r="L88">
        <v>5476.53</v>
      </c>
      <c r="M88">
        <v>2.5947678509999998</v>
      </c>
      <c r="N88" s="1" t="s">
        <v>362</v>
      </c>
      <c r="P88" t="str">
        <f>protein_quant_14853[[#This Row],[Description]]</f>
        <v xml:space="preserve"> Tropomyosin beta chain OS=Homo sapiens GN=TPM2 PE=1 SV=1</v>
      </c>
      <c r="Q88">
        <f t="shared" si="4"/>
        <v>41</v>
      </c>
      <c r="R88">
        <f t="shared" si="5"/>
        <v>48</v>
      </c>
      <c r="S88" t="str">
        <f t="shared" si="6"/>
        <v>TPM2</v>
      </c>
      <c r="T88" t="str">
        <f t="shared" si="7"/>
        <v>TPM2</v>
      </c>
    </row>
    <row r="89" spans="1:20" x14ac:dyDescent="0.25">
      <c r="A89" s="1" t="s">
        <v>363</v>
      </c>
      <c r="B89" s="1" t="s">
        <v>364</v>
      </c>
      <c r="C89" s="1" t="s">
        <v>365</v>
      </c>
      <c r="D89">
        <v>721</v>
      </c>
      <c r="E89">
        <v>87</v>
      </c>
      <c r="F89" s="1" t="s">
        <v>17</v>
      </c>
      <c r="G89">
        <v>24997.7</v>
      </c>
      <c r="H89">
        <v>66898.7</v>
      </c>
      <c r="I89">
        <v>16036.1</v>
      </c>
      <c r="J89">
        <v>38856.9</v>
      </c>
      <c r="K89">
        <v>20516.900000000001</v>
      </c>
      <c r="L89">
        <v>52877.8</v>
      </c>
      <c r="M89">
        <v>2.577280193</v>
      </c>
      <c r="N89" s="1" t="s">
        <v>366</v>
      </c>
      <c r="P89" t="str">
        <f>protein_quant_14853[[#This Row],[Description]]</f>
        <v xml:space="preserve"> Peroxiredoxin-1 OS=Homo sapiens GN=PRDX1 PE=1 SV=1</v>
      </c>
      <c r="Q89">
        <f t="shared" si="4"/>
        <v>34</v>
      </c>
      <c r="R89">
        <f t="shared" si="5"/>
        <v>42</v>
      </c>
      <c r="S89" t="str">
        <f t="shared" si="6"/>
        <v>PRDX1</v>
      </c>
      <c r="T89" t="str">
        <f t="shared" si="7"/>
        <v>PRDX1</v>
      </c>
    </row>
    <row r="90" spans="1:20" x14ac:dyDescent="0.25">
      <c r="A90" s="1" t="s">
        <v>367</v>
      </c>
      <c r="B90" s="1" t="s">
        <v>368</v>
      </c>
      <c r="C90" s="1" t="s">
        <v>369</v>
      </c>
      <c r="D90">
        <v>1187</v>
      </c>
      <c r="E90">
        <v>27</v>
      </c>
      <c r="F90" s="1" t="s">
        <v>17</v>
      </c>
      <c r="G90">
        <v>5084.33</v>
      </c>
      <c r="H90">
        <v>11006.2</v>
      </c>
      <c r="I90">
        <v>2561.73</v>
      </c>
      <c r="J90">
        <v>8637.6</v>
      </c>
      <c r="K90">
        <v>3823.03</v>
      </c>
      <c r="L90">
        <v>9821.9</v>
      </c>
      <c r="M90">
        <v>2.5691401850000002</v>
      </c>
      <c r="N90" s="1" t="s">
        <v>370</v>
      </c>
      <c r="P90" t="str">
        <f>protein_quant_14853[[#This Row],[Description]]</f>
        <v xml:space="preserve"> Periplakin OS=Homo sapiens GN=PPL PE=1 SV=4</v>
      </c>
      <c r="Q90">
        <f t="shared" si="4"/>
        <v>29</v>
      </c>
      <c r="R90">
        <f t="shared" si="5"/>
        <v>35</v>
      </c>
      <c r="S90" t="str">
        <f t="shared" si="6"/>
        <v>PPL</v>
      </c>
      <c r="T90" t="str">
        <f t="shared" si="7"/>
        <v>PPL</v>
      </c>
    </row>
    <row r="91" spans="1:20" x14ac:dyDescent="0.25">
      <c r="A91" s="1" t="s">
        <v>371</v>
      </c>
      <c r="B91" s="1" t="s">
        <v>372</v>
      </c>
      <c r="C91" s="1" t="s">
        <v>373</v>
      </c>
      <c r="D91">
        <v>831</v>
      </c>
      <c r="E91">
        <v>7</v>
      </c>
      <c r="F91" s="1" t="s">
        <v>17</v>
      </c>
      <c r="G91">
        <v>2494.15</v>
      </c>
      <c r="H91">
        <v>5180.46</v>
      </c>
      <c r="I91">
        <v>699.91499999999996</v>
      </c>
      <c r="J91">
        <v>2991.79</v>
      </c>
      <c r="K91">
        <v>1597.0325</v>
      </c>
      <c r="L91">
        <v>4086.125</v>
      </c>
      <c r="M91">
        <v>2.5585734790000001</v>
      </c>
      <c r="N91" s="1" t="s">
        <v>374</v>
      </c>
      <c r="P91" t="str">
        <f>protein_quant_14853[[#This Row],[Description]]</f>
        <v xml:space="preserve"> H/ACA ribonucleoprotein complex subunit 2 OS=Homo sapiens GN=NHP2 PE=1 SV=1</v>
      </c>
      <c r="Q91">
        <f t="shared" si="4"/>
        <v>60</v>
      </c>
      <c r="R91">
        <f t="shared" si="5"/>
        <v>67</v>
      </c>
      <c r="S91" t="str">
        <f t="shared" si="6"/>
        <v>NHP2</v>
      </c>
      <c r="T91" t="str">
        <f t="shared" si="7"/>
        <v>NHP2</v>
      </c>
    </row>
    <row r="92" spans="1:20" x14ac:dyDescent="0.25">
      <c r="A92" s="1" t="s">
        <v>375</v>
      </c>
      <c r="B92" s="1" t="s">
        <v>376</v>
      </c>
      <c r="C92" s="1" t="s">
        <v>377</v>
      </c>
      <c r="D92">
        <v>470</v>
      </c>
      <c r="E92">
        <v>3</v>
      </c>
      <c r="F92" s="1" t="s">
        <v>17</v>
      </c>
      <c r="G92">
        <v>1169.75</v>
      </c>
      <c r="H92">
        <v>1824.05</v>
      </c>
      <c r="I92">
        <v>106.03400000000001</v>
      </c>
      <c r="J92">
        <v>1439.48</v>
      </c>
      <c r="K92">
        <v>637.89200000000005</v>
      </c>
      <c r="L92">
        <v>1631.7650000000001</v>
      </c>
      <c r="M92">
        <v>2.5580584169999998</v>
      </c>
      <c r="N92" s="1" t="s">
        <v>378</v>
      </c>
      <c r="P92" t="str">
        <f>protein_quant_14853[[#This Row],[Description]]</f>
        <v xml:space="preserve"> Core histone macro-H2A.2 OS=Homo sapiens GN=H2AFY2 PE=1 SV=3</v>
      </c>
      <c r="Q92">
        <f t="shared" si="4"/>
        <v>43</v>
      </c>
      <c r="R92">
        <f t="shared" si="5"/>
        <v>52</v>
      </c>
      <c r="S92" t="str">
        <f t="shared" si="6"/>
        <v>H2AFY2</v>
      </c>
      <c r="T92" t="str">
        <f t="shared" si="7"/>
        <v>H2AFY2</v>
      </c>
    </row>
    <row r="93" spans="1:20" x14ac:dyDescent="0.25">
      <c r="A93" s="1" t="s">
        <v>379</v>
      </c>
      <c r="B93" s="1" t="s">
        <v>380</v>
      </c>
      <c r="C93" s="1" t="s">
        <v>381</v>
      </c>
      <c r="D93">
        <v>5947</v>
      </c>
      <c r="E93">
        <v>6</v>
      </c>
      <c r="F93" s="1" t="s">
        <v>17</v>
      </c>
      <c r="G93">
        <v>900.90200000000004</v>
      </c>
      <c r="H93">
        <v>2073.87</v>
      </c>
      <c r="I93">
        <v>584.61</v>
      </c>
      <c r="J93">
        <v>1698.94</v>
      </c>
      <c r="K93">
        <v>742.75599999999997</v>
      </c>
      <c r="L93">
        <v>1886.405</v>
      </c>
      <c r="M93">
        <v>2.5397371409999998</v>
      </c>
      <c r="N93" s="1" t="s">
        <v>382</v>
      </c>
      <c r="P93" t="str">
        <f>protein_quant_14853[[#This Row],[Description]]</f>
        <v xml:space="preserve"> Monoglyceride lipase OS=Homo sapiens GN=MGLL PE=1 SV=2</v>
      </c>
      <c r="Q93">
        <f t="shared" si="4"/>
        <v>39</v>
      </c>
      <c r="R93">
        <f t="shared" si="5"/>
        <v>46</v>
      </c>
      <c r="S93" t="str">
        <f t="shared" si="6"/>
        <v>MGLL</v>
      </c>
      <c r="T93" t="str">
        <f t="shared" si="7"/>
        <v>MGLL</v>
      </c>
    </row>
    <row r="94" spans="1:20" x14ac:dyDescent="0.25">
      <c r="A94" s="1" t="s">
        <v>383</v>
      </c>
      <c r="B94" s="1" t="s">
        <v>384</v>
      </c>
      <c r="C94" s="1" t="s">
        <v>385</v>
      </c>
      <c r="D94">
        <v>7296</v>
      </c>
      <c r="E94">
        <v>1</v>
      </c>
      <c r="F94" s="1" t="s">
        <v>17</v>
      </c>
      <c r="G94">
        <v>58.445599999999999</v>
      </c>
      <c r="H94">
        <v>137.078</v>
      </c>
      <c r="I94">
        <v>35.076500000000003</v>
      </c>
      <c r="J94">
        <v>100.354</v>
      </c>
      <c r="K94">
        <v>46.761049999999997</v>
      </c>
      <c r="L94">
        <v>118.71599999999999</v>
      </c>
      <c r="M94">
        <v>2.5387796040000001</v>
      </c>
      <c r="N94" s="1" t="s">
        <v>386</v>
      </c>
      <c r="P94" t="str">
        <f>protein_quant_14853[[#This Row],[Description]]</f>
        <v xml:space="preserve"> Isoform 2 of Sulfotransferase 1A3/1A4 OS=Homo sapiens GN=SULT1A3</v>
      </c>
      <c r="Q94">
        <f t="shared" si="4"/>
        <v>56</v>
      </c>
      <c r="R94">
        <f t="shared" si="5"/>
        <v>66</v>
      </c>
      <c r="S94" t="str">
        <f t="shared" si="6"/>
        <v>SULT1A3</v>
      </c>
      <c r="T94" t="str">
        <f t="shared" si="7"/>
        <v>SULT1A3</v>
      </c>
    </row>
    <row r="95" spans="1:20" x14ac:dyDescent="0.25">
      <c r="A95" s="1" t="s">
        <v>387</v>
      </c>
      <c r="B95" s="1" t="s">
        <v>388</v>
      </c>
      <c r="C95" s="1" t="s">
        <v>389</v>
      </c>
      <c r="D95">
        <v>3625</v>
      </c>
      <c r="E95">
        <v>1</v>
      </c>
      <c r="F95" s="1" t="s">
        <v>17</v>
      </c>
      <c r="G95">
        <v>116.688</v>
      </c>
      <c r="H95">
        <v>231.32300000000001</v>
      </c>
      <c r="I95">
        <v>44.788400000000003</v>
      </c>
      <c r="J95">
        <v>177.12899999999999</v>
      </c>
      <c r="K95">
        <v>80.738200000000006</v>
      </c>
      <c r="L95">
        <v>204.226</v>
      </c>
      <c r="M95">
        <v>2.5294841849999998</v>
      </c>
      <c r="N95" s="1" t="s">
        <v>390</v>
      </c>
      <c r="P95" t="str">
        <f>protein_quant_14853[[#This Row],[Description]]</f>
        <v xml:space="preserve"> NAD(P) transhydrogenase, mitochondrial OS=Homo sapiens GN=NNT PE=1 SV=3</v>
      </c>
      <c r="Q95">
        <f t="shared" si="4"/>
        <v>57</v>
      </c>
      <c r="R95">
        <f t="shared" si="5"/>
        <v>63</v>
      </c>
      <c r="S95" t="str">
        <f t="shared" si="6"/>
        <v>NNT</v>
      </c>
      <c r="T95" t="str">
        <f t="shared" si="7"/>
        <v>NNT</v>
      </c>
    </row>
    <row r="96" spans="1:20" x14ac:dyDescent="0.25">
      <c r="A96" s="1" t="s">
        <v>391</v>
      </c>
      <c r="B96" s="1" t="s">
        <v>392</v>
      </c>
      <c r="C96" s="1" t="s">
        <v>393</v>
      </c>
      <c r="D96">
        <v>2376</v>
      </c>
      <c r="E96">
        <v>3</v>
      </c>
      <c r="F96" s="1" t="s">
        <v>17</v>
      </c>
      <c r="G96">
        <v>1877.5</v>
      </c>
      <c r="H96">
        <v>3448.54</v>
      </c>
      <c r="I96">
        <v>487.61700000000002</v>
      </c>
      <c r="J96">
        <v>2533.62</v>
      </c>
      <c r="K96">
        <v>1182.5585000000001</v>
      </c>
      <c r="L96">
        <v>2991.08</v>
      </c>
      <c r="M96">
        <v>2.5293294159999999</v>
      </c>
      <c r="N96" s="1" t="s">
        <v>394</v>
      </c>
      <c r="P96" t="str">
        <f>protein_quant_14853[[#This Row],[Description]]</f>
        <v xml:space="preserve"> Enhancer of yellow 2 transcription factor homolog OS=Homo sapiens GN=ENY2 PE=1 SV=1</v>
      </c>
      <c r="Q96">
        <f t="shared" si="4"/>
        <v>68</v>
      </c>
      <c r="R96">
        <f t="shared" si="5"/>
        <v>75</v>
      </c>
      <c r="S96" t="str">
        <f t="shared" si="6"/>
        <v>ENY2</v>
      </c>
      <c r="T96" t="str">
        <f t="shared" si="7"/>
        <v>ENY2</v>
      </c>
    </row>
    <row r="97" spans="1:20" x14ac:dyDescent="0.25">
      <c r="A97" s="1" t="s">
        <v>395</v>
      </c>
      <c r="B97" s="1" t="s">
        <v>396</v>
      </c>
      <c r="C97" s="1" t="s">
        <v>397</v>
      </c>
      <c r="D97">
        <v>78</v>
      </c>
      <c r="E97">
        <v>3</v>
      </c>
      <c r="F97" s="1" t="s">
        <v>17</v>
      </c>
      <c r="G97">
        <v>1103.9100000000001</v>
      </c>
      <c r="H97">
        <v>2231.92</v>
      </c>
      <c r="I97">
        <v>493.286</v>
      </c>
      <c r="J97">
        <v>1798.78</v>
      </c>
      <c r="K97">
        <v>798.59799999999996</v>
      </c>
      <c r="L97">
        <v>2015.35</v>
      </c>
      <c r="M97">
        <v>2.523610127</v>
      </c>
      <c r="N97" s="1" t="s">
        <v>398</v>
      </c>
      <c r="P97" t="str">
        <f>protein_quant_14853[[#This Row],[Description]]</f>
        <v xml:space="preserve"> Filamin-binding LIM protein 1 OS=Homo sapiens GN=FBLIM1 PE=1 SV=2</v>
      </c>
      <c r="Q97">
        <f t="shared" si="4"/>
        <v>48</v>
      </c>
      <c r="R97">
        <f t="shared" si="5"/>
        <v>57</v>
      </c>
      <c r="S97" t="str">
        <f t="shared" si="6"/>
        <v>FBLIM1</v>
      </c>
      <c r="T97" t="str">
        <f t="shared" si="7"/>
        <v>FBLIM1</v>
      </c>
    </row>
    <row r="98" spans="1:20" x14ac:dyDescent="0.25">
      <c r="A98" s="1" t="s">
        <v>399</v>
      </c>
      <c r="B98" s="1" t="s">
        <v>400</v>
      </c>
      <c r="C98" s="1" t="s">
        <v>401</v>
      </c>
      <c r="D98">
        <v>928</v>
      </c>
      <c r="E98">
        <v>3</v>
      </c>
      <c r="F98" s="1" t="s">
        <v>17</v>
      </c>
      <c r="G98">
        <v>211.75899999999999</v>
      </c>
      <c r="H98">
        <v>449.29599999999999</v>
      </c>
      <c r="I98">
        <v>102.83799999999999</v>
      </c>
      <c r="J98">
        <v>343.53399999999999</v>
      </c>
      <c r="K98">
        <v>157.29849999999999</v>
      </c>
      <c r="L98">
        <v>396.41500000000002</v>
      </c>
      <c r="M98">
        <v>2.5201448200000001</v>
      </c>
      <c r="N98" s="1" t="s">
        <v>402</v>
      </c>
      <c r="P98" t="str">
        <f>protein_quant_14853[[#This Row],[Description]]</f>
        <v xml:space="preserve"> Keratin, type II cytoskeletal 5 OS=Homo sapiens GN=KRT5 PE=1 SV=3</v>
      </c>
      <c r="Q98">
        <f t="shared" si="4"/>
        <v>50</v>
      </c>
      <c r="R98">
        <f t="shared" si="5"/>
        <v>57</v>
      </c>
      <c r="S98" t="str">
        <f t="shared" si="6"/>
        <v>KRT5</v>
      </c>
      <c r="T98" t="str">
        <f t="shared" si="7"/>
        <v>KRT5</v>
      </c>
    </row>
    <row r="99" spans="1:20" x14ac:dyDescent="0.25">
      <c r="A99" s="1" t="s">
        <v>403</v>
      </c>
      <c r="B99" s="1" t="s">
        <v>404</v>
      </c>
      <c r="C99" s="1" t="s">
        <v>405</v>
      </c>
      <c r="D99">
        <v>902</v>
      </c>
      <c r="E99">
        <v>52</v>
      </c>
      <c r="F99" s="1" t="s">
        <v>17</v>
      </c>
      <c r="G99">
        <v>12330.3</v>
      </c>
      <c r="H99">
        <v>24526.400000000001</v>
      </c>
      <c r="I99">
        <v>5283.52</v>
      </c>
      <c r="J99">
        <v>19437.900000000001</v>
      </c>
      <c r="K99">
        <v>8806.91</v>
      </c>
      <c r="L99">
        <v>21982.15</v>
      </c>
      <c r="M99">
        <v>2.4960116540000001</v>
      </c>
      <c r="N99" s="1" t="s">
        <v>406</v>
      </c>
      <c r="P99" t="str">
        <f>protein_quant_14853[[#This Row],[Description]]</f>
        <v xml:space="preserve"> Isoform 3 of Microtubule-associated protein 2 OS=Homo sapiens GN=MAP2</v>
      </c>
      <c r="Q99">
        <f t="shared" si="4"/>
        <v>64</v>
      </c>
      <c r="R99">
        <f t="shared" si="5"/>
        <v>71</v>
      </c>
      <c r="S99" t="str">
        <f t="shared" si="6"/>
        <v>MAP2</v>
      </c>
      <c r="T99" t="str">
        <f t="shared" si="7"/>
        <v>MAP2</v>
      </c>
    </row>
    <row r="100" spans="1:20" x14ac:dyDescent="0.25">
      <c r="A100" s="1" t="s">
        <v>407</v>
      </c>
      <c r="B100" s="1" t="s">
        <v>408</v>
      </c>
      <c r="C100" s="1" t="s">
        <v>409</v>
      </c>
      <c r="D100">
        <v>4855</v>
      </c>
      <c r="E100">
        <v>1</v>
      </c>
      <c r="F100" s="1" t="s">
        <v>17</v>
      </c>
      <c r="G100">
        <v>271.97399999999999</v>
      </c>
      <c r="H100">
        <v>563.447</v>
      </c>
      <c r="I100">
        <v>134.506</v>
      </c>
      <c r="J100">
        <v>440.36</v>
      </c>
      <c r="K100">
        <v>203.24</v>
      </c>
      <c r="L100">
        <v>501.90350000000001</v>
      </c>
      <c r="M100">
        <v>2.4695114149999999</v>
      </c>
      <c r="N100" s="1" t="s">
        <v>410</v>
      </c>
      <c r="P100" t="str">
        <f>protein_quant_14853[[#This Row],[Description]]</f>
        <v xml:space="preserve"> Calcyphosin OS=Homo sapiens GN=CAPS PE=1 SV=1</v>
      </c>
      <c r="Q100">
        <f t="shared" si="4"/>
        <v>30</v>
      </c>
      <c r="R100">
        <f t="shared" si="5"/>
        <v>37</v>
      </c>
      <c r="S100" t="str">
        <f t="shared" si="6"/>
        <v>CAPS</v>
      </c>
      <c r="T100" t="str">
        <f t="shared" si="7"/>
        <v>CAPS</v>
      </c>
    </row>
    <row r="101" spans="1:20" x14ac:dyDescent="0.25">
      <c r="A101" s="1" t="s">
        <v>411</v>
      </c>
      <c r="B101" s="1" t="s">
        <v>124</v>
      </c>
      <c r="C101" s="1" t="s">
        <v>412</v>
      </c>
      <c r="D101">
        <v>928</v>
      </c>
      <c r="E101">
        <v>4</v>
      </c>
      <c r="F101" s="1" t="s">
        <v>17</v>
      </c>
      <c r="G101">
        <v>577.28700000000003</v>
      </c>
      <c r="H101">
        <v>1075.25</v>
      </c>
      <c r="I101">
        <v>313.65499999999997</v>
      </c>
      <c r="J101">
        <v>1123.27</v>
      </c>
      <c r="K101">
        <v>445.471</v>
      </c>
      <c r="L101">
        <v>1099.26</v>
      </c>
      <c r="M101">
        <v>2.4676353789999999</v>
      </c>
      <c r="N101" s="1" t="s">
        <v>413</v>
      </c>
      <c r="P101" t="str">
        <f>protein_quant_14853[[#This Row],[Description]]</f>
        <v xml:space="preserve"> Keratin-81-like protein OS=Homo sapiens PE=2 SV=3</v>
      </c>
      <c r="Q101" t="e">
        <f t="shared" si="4"/>
        <v>#VALUE!</v>
      </c>
      <c r="R101" t="e">
        <f t="shared" si="5"/>
        <v>#VALUE!</v>
      </c>
      <c r="S101" t="e">
        <f t="shared" si="6"/>
        <v>#VALUE!</v>
      </c>
      <c r="T101" t="e">
        <f t="shared" si="7"/>
        <v>#VALUE!</v>
      </c>
    </row>
    <row r="102" spans="1:20" x14ac:dyDescent="0.25">
      <c r="A102" s="1" t="s">
        <v>414</v>
      </c>
      <c r="B102" s="1" t="s">
        <v>415</v>
      </c>
      <c r="C102" s="1" t="s">
        <v>416</v>
      </c>
      <c r="D102">
        <v>6435</v>
      </c>
      <c r="E102">
        <v>2</v>
      </c>
      <c r="F102" s="1" t="s">
        <v>17</v>
      </c>
      <c r="G102">
        <v>1057.32</v>
      </c>
      <c r="H102">
        <v>1562.66</v>
      </c>
      <c r="I102">
        <v>96.025199999999998</v>
      </c>
      <c r="J102">
        <v>1275.57</v>
      </c>
      <c r="K102">
        <v>576.67259999999999</v>
      </c>
      <c r="L102">
        <v>1419.115</v>
      </c>
      <c r="M102">
        <v>2.4608677440000002</v>
      </c>
      <c r="N102" s="1" t="s">
        <v>417</v>
      </c>
      <c r="P102" t="str">
        <f>protein_quant_14853[[#This Row],[Description]]</f>
        <v xml:space="preserve"> Isoform 2 of WD repeat-containing protein 19 OS=Homo sapiens GN=WDR19</v>
      </c>
      <c r="Q102">
        <f t="shared" si="4"/>
        <v>63</v>
      </c>
      <c r="R102">
        <f t="shared" si="5"/>
        <v>71</v>
      </c>
      <c r="S102" t="str">
        <f t="shared" si="6"/>
        <v>WDR19</v>
      </c>
      <c r="T102" t="str">
        <f t="shared" si="7"/>
        <v>WDR19</v>
      </c>
    </row>
    <row r="103" spans="1:20" x14ac:dyDescent="0.25">
      <c r="A103" s="1" t="s">
        <v>418</v>
      </c>
      <c r="B103" s="1" t="s">
        <v>419</v>
      </c>
      <c r="C103" s="1" t="s">
        <v>420</v>
      </c>
      <c r="D103">
        <v>1783</v>
      </c>
      <c r="E103">
        <v>7</v>
      </c>
      <c r="F103" s="1" t="s">
        <v>17</v>
      </c>
      <c r="G103">
        <v>1221.9100000000001</v>
      </c>
      <c r="H103">
        <v>2674.87</v>
      </c>
      <c r="I103">
        <v>710.75099999999998</v>
      </c>
      <c r="J103">
        <v>2025.42</v>
      </c>
      <c r="K103">
        <v>966.33050000000003</v>
      </c>
      <c r="L103">
        <v>2350.145</v>
      </c>
      <c r="M103">
        <v>2.4320302420000002</v>
      </c>
      <c r="N103" s="1" t="s">
        <v>421</v>
      </c>
      <c r="P103" t="str">
        <f>protein_quant_14853[[#This Row],[Description]]</f>
        <v xml:space="preserve"> 2'-5'-oligoadenylate synthase 3 OS=Homo sapiens GN=OAS3 PE=1 SV=3</v>
      </c>
      <c r="Q103">
        <f t="shared" si="4"/>
        <v>50</v>
      </c>
      <c r="R103">
        <f t="shared" si="5"/>
        <v>57</v>
      </c>
      <c r="S103" t="str">
        <f t="shared" si="6"/>
        <v>OAS3</v>
      </c>
      <c r="T103" t="str">
        <f t="shared" si="7"/>
        <v>OAS3</v>
      </c>
    </row>
    <row r="104" spans="1:20" x14ac:dyDescent="0.25">
      <c r="A104" s="1" t="s">
        <v>422</v>
      </c>
      <c r="B104" s="1" t="s">
        <v>423</v>
      </c>
      <c r="C104" s="1" t="s">
        <v>424</v>
      </c>
      <c r="D104">
        <v>4669</v>
      </c>
      <c r="E104">
        <v>4</v>
      </c>
      <c r="F104" s="1" t="s">
        <v>17</v>
      </c>
      <c r="G104">
        <v>452.72199999999998</v>
      </c>
      <c r="H104">
        <v>910.30499999999995</v>
      </c>
      <c r="I104">
        <v>199.26300000000001</v>
      </c>
      <c r="J104">
        <v>668.279</v>
      </c>
      <c r="K104">
        <v>325.99250000000001</v>
      </c>
      <c r="L104">
        <v>789.29200000000003</v>
      </c>
      <c r="M104">
        <v>2.4211968069999998</v>
      </c>
      <c r="N104" s="1" t="s">
        <v>425</v>
      </c>
      <c r="P104" t="str">
        <f>protein_quant_14853[[#This Row],[Description]]</f>
        <v xml:space="preserve"> Isoform 2 of UPF0510 protein INM02 OS=Homo sapiens GN=C19orf63</v>
      </c>
      <c r="Q104">
        <f t="shared" si="4"/>
        <v>53</v>
      </c>
      <c r="R104">
        <f t="shared" si="5"/>
        <v>64</v>
      </c>
      <c r="S104" t="str">
        <f t="shared" si="6"/>
        <v>C19orf63</v>
      </c>
      <c r="T104" t="str">
        <f t="shared" si="7"/>
        <v>C19orf63</v>
      </c>
    </row>
    <row r="105" spans="1:20" x14ac:dyDescent="0.25">
      <c r="A105" s="1" t="s">
        <v>426</v>
      </c>
      <c r="B105" s="1" t="s">
        <v>427</v>
      </c>
      <c r="C105" s="1" t="s">
        <v>428</v>
      </c>
      <c r="D105">
        <v>6879</v>
      </c>
      <c r="E105">
        <v>2</v>
      </c>
      <c r="F105" s="1" t="s">
        <v>17</v>
      </c>
      <c r="G105">
        <v>496.13400000000001</v>
      </c>
      <c r="H105">
        <v>1070.72</v>
      </c>
      <c r="I105">
        <v>307.40199999999999</v>
      </c>
      <c r="J105">
        <v>874.38400000000001</v>
      </c>
      <c r="K105">
        <v>401.76799999999997</v>
      </c>
      <c r="L105">
        <v>972.55200000000002</v>
      </c>
      <c r="M105">
        <v>2.4206805920000001</v>
      </c>
      <c r="N105" s="1" t="s">
        <v>429</v>
      </c>
      <c r="P105" t="str">
        <f>protein_quant_14853[[#This Row],[Description]]</f>
        <v xml:space="preserve"> G-protein coupled receptor 143 OS=Homo sapiens GN=GPR143 PE=1 SV=2</v>
      </c>
      <c r="Q105">
        <f t="shared" si="4"/>
        <v>49</v>
      </c>
      <c r="R105">
        <f t="shared" si="5"/>
        <v>58</v>
      </c>
      <c r="S105" t="str">
        <f t="shared" si="6"/>
        <v>GPR143</v>
      </c>
      <c r="T105" t="str">
        <f t="shared" si="7"/>
        <v>GPR143</v>
      </c>
    </row>
    <row r="106" spans="1:20" x14ac:dyDescent="0.25">
      <c r="A106" s="1" t="s">
        <v>430</v>
      </c>
      <c r="B106" s="1" t="s">
        <v>404</v>
      </c>
      <c r="C106" s="1" t="s">
        <v>431</v>
      </c>
      <c r="D106">
        <v>902</v>
      </c>
      <c r="E106">
        <v>2</v>
      </c>
      <c r="F106" s="1" t="s">
        <v>17</v>
      </c>
      <c r="G106">
        <v>299.46300000000002</v>
      </c>
      <c r="H106">
        <v>634.15599999999995</v>
      </c>
      <c r="I106">
        <v>181.69399999999999</v>
      </c>
      <c r="J106">
        <v>522.80399999999997</v>
      </c>
      <c r="K106">
        <v>240.57849999999999</v>
      </c>
      <c r="L106">
        <v>578.48</v>
      </c>
      <c r="M106">
        <v>2.4045373959999998</v>
      </c>
      <c r="N106" s="1" t="s">
        <v>432</v>
      </c>
      <c r="P106" t="str">
        <f>protein_quant_14853[[#This Row],[Description]]</f>
        <v xml:space="preserve"> Microtubule-associated protein OS=Homo sapiens GN=MAP2 PE=2 SV=1</v>
      </c>
      <c r="Q106">
        <f t="shared" si="4"/>
        <v>49</v>
      </c>
      <c r="R106">
        <f t="shared" si="5"/>
        <v>56</v>
      </c>
      <c r="S106" t="str">
        <f t="shared" si="6"/>
        <v>MAP2</v>
      </c>
      <c r="T106" t="str">
        <f t="shared" si="7"/>
        <v>MAP2</v>
      </c>
    </row>
    <row r="107" spans="1:20" x14ac:dyDescent="0.25">
      <c r="A107" s="1" t="s">
        <v>433</v>
      </c>
      <c r="B107" s="1" t="s">
        <v>434</v>
      </c>
      <c r="C107" s="1" t="s">
        <v>435</v>
      </c>
      <c r="D107">
        <v>88</v>
      </c>
      <c r="E107">
        <v>4</v>
      </c>
      <c r="F107" s="1" t="s">
        <v>17</v>
      </c>
      <c r="G107">
        <v>1638.21</v>
      </c>
      <c r="H107">
        <v>3014.25</v>
      </c>
      <c r="I107">
        <v>609.14</v>
      </c>
      <c r="J107">
        <v>2389.21</v>
      </c>
      <c r="K107">
        <v>1123.675</v>
      </c>
      <c r="L107">
        <v>2701.73</v>
      </c>
      <c r="M107">
        <v>2.404369591</v>
      </c>
      <c r="N107" s="1" t="s">
        <v>436</v>
      </c>
      <c r="P107" t="str">
        <f>protein_quant_14853[[#This Row],[Description]]</f>
        <v xml:space="preserve"> Diphosphoinositol polyphosphate phosphohydrolase 3-alpha OS=Homo sapiens GN=NUDT10 PE=1 SV=1</v>
      </c>
      <c r="Q107">
        <f t="shared" si="4"/>
        <v>75</v>
      </c>
      <c r="R107">
        <f t="shared" si="5"/>
        <v>84</v>
      </c>
      <c r="S107" t="str">
        <f t="shared" si="6"/>
        <v>NUDT10</v>
      </c>
      <c r="T107" t="str">
        <f t="shared" si="7"/>
        <v>NUDT10</v>
      </c>
    </row>
    <row r="108" spans="1:20" x14ac:dyDescent="0.25">
      <c r="A108" s="1" t="s">
        <v>437</v>
      </c>
      <c r="B108" s="1" t="s">
        <v>438</v>
      </c>
      <c r="C108" s="1" t="s">
        <v>439</v>
      </c>
      <c r="D108">
        <v>977</v>
      </c>
      <c r="E108">
        <v>4</v>
      </c>
      <c r="F108" s="1" t="s">
        <v>17</v>
      </c>
      <c r="G108">
        <v>758.51199999999994</v>
      </c>
      <c r="H108">
        <v>1575.12</v>
      </c>
      <c r="I108">
        <v>419.697</v>
      </c>
      <c r="J108">
        <v>1236.1400000000001</v>
      </c>
      <c r="K108">
        <v>589.10450000000003</v>
      </c>
      <c r="L108">
        <v>1405.63</v>
      </c>
      <c r="M108">
        <v>2.3860452599999999</v>
      </c>
      <c r="N108" s="1" t="s">
        <v>440</v>
      </c>
      <c r="P108" t="str">
        <f>protein_quant_14853[[#This Row],[Description]]</f>
        <v xml:space="preserve"> Protein Churchill OS=Homo sapiens GN=CHURC1 PE=1 SV=1</v>
      </c>
      <c r="Q108">
        <f t="shared" si="4"/>
        <v>36</v>
      </c>
      <c r="R108">
        <f t="shared" si="5"/>
        <v>45</v>
      </c>
      <c r="S108" t="str">
        <f t="shared" si="6"/>
        <v>CHURC1</v>
      </c>
      <c r="T108" t="str">
        <f t="shared" si="7"/>
        <v>CHURC1</v>
      </c>
    </row>
    <row r="109" spans="1:20" x14ac:dyDescent="0.25">
      <c r="A109" s="1" t="s">
        <v>441</v>
      </c>
      <c r="B109" s="1" t="s">
        <v>442</v>
      </c>
      <c r="C109" s="1" t="s">
        <v>443</v>
      </c>
      <c r="D109">
        <v>3646</v>
      </c>
      <c r="E109">
        <v>11</v>
      </c>
      <c r="F109" s="1" t="s">
        <v>17</v>
      </c>
      <c r="G109">
        <v>2754.06</v>
      </c>
      <c r="H109">
        <v>5585.03</v>
      </c>
      <c r="I109">
        <v>1441.73</v>
      </c>
      <c r="J109">
        <v>4421.6099999999997</v>
      </c>
      <c r="K109">
        <v>2097.895</v>
      </c>
      <c r="L109">
        <v>5003.32</v>
      </c>
      <c r="M109">
        <v>2.3849239359999999</v>
      </c>
      <c r="N109" s="1" t="s">
        <v>444</v>
      </c>
      <c r="P109" t="str">
        <f>protein_quant_14853[[#This Row],[Description]]</f>
        <v xml:space="preserve"> Isoform 2 of Follistatin OS=Homo sapiens GN=FST</v>
      </c>
      <c r="Q109">
        <f t="shared" si="4"/>
        <v>43</v>
      </c>
      <c r="R109">
        <f t="shared" si="5"/>
        <v>49</v>
      </c>
      <c r="S109" t="str">
        <f t="shared" si="6"/>
        <v>FST</v>
      </c>
      <c r="T109" t="str">
        <f t="shared" si="7"/>
        <v>FST</v>
      </c>
    </row>
    <row r="110" spans="1:20" x14ac:dyDescent="0.25">
      <c r="A110" s="1" t="s">
        <v>445</v>
      </c>
      <c r="B110" s="1" t="s">
        <v>446</v>
      </c>
      <c r="C110" s="1" t="s">
        <v>447</v>
      </c>
      <c r="D110">
        <v>4928</v>
      </c>
      <c r="E110">
        <v>9</v>
      </c>
      <c r="F110" s="1" t="s">
        <v>17</v>
      </c>
      <c r="G110">
        <v>1946.5</v>
      </c>
      <c r="H110">
        <v>4134.1099999999997</v>
      </c>
      <c r="I110">
        <v>1209.6199999999999</v>
      </c>
      <c r="J110">
        <v>3365.29</v>
      </c>
      <c r="K110">
        <v>1578.06</v>
      </c>
      <c r="L110">
        <v>3749.7</v>
      </c>
      <c r="M110">
        <v>2.3761453939999999</v>
      </c>
      <c r="N110" s="1" t="s">
        <v>448</v>
      </c>
      <c r="P110" t="str">
        <f>protein_quant_14853[[#This Row],[Description]]</f>
        <v xml:space="preserve"> Sulfiredoxin-1 OS=Homo sapiens GN=SRXN1 PE=1 SV=2</v>
      </c>
      <c r="Q110">
        <f t="shared" si="4"/>
        <v>33</v>
      </c>
      <c r="R110">
        <f t="shared" si="5"/>
        <v>41</v>
      </c>
      <c r="S110" t="str">
        <f t="shared" si="6"/>
        <v>SRXN1</v>
      </c>
      <c r="T110" t="str">
        <f t="shared" si="7"/>
        <v>SRXN1</v>
      </c>
    </row>
    <row r="111" spans="1:20" x14ac:dyDescent="0.25">
      <c r="A111" s="1" t="s">
        <v>449</v>
      </c>
      <c r="B111" s="1" t="s">
        <v>450</v>
      </c>
      <c r="C111" s="1" t="s">
        <v>451</v>
      </c>
      <c r="D111">
        <v>3420</v>
      </c>
      <c r="E111">
        <v>7</v>
      </c>
      <c r="F111" s="1" t="s">
        <v>17</v>
      </c>
      <c r="G111">
        <v>1197.94</v>
      </c>
      <c r="H111">
        <v>3331.47</v>
      </c>
      <c r="I111">
        <v>987.79</v>
      </c>
      <c r="J111">
        <v>1846.59</v>
      </c>
      <c r="K111">
        <v>1092.865</v>
      </c>
      <c r="L111">
        <v>2589.0300000000002</v>
      </c>
      <c r="M111">
        <v>2.369030027</v>
      </c>
      <c r="N111" s="1" t="s">
        <v>452</v>
      </c>
      <c r="P111" t="str">
        <f>protein_quant_14853[[#This Row],[Description]]</f>
        <v xml:space="preserve"> Alpha-2-HS-glycoprotein OS=Homo sapiens GN=AHSG PE=1 SV=1</v>
      </c>
      <c r="Q111">
        <f t="shared" si="4"/>
        <v>42</v>
      </c>
      <c r="R111">
        <f t="shared" si="5"/>
        <v>49</v>
      </c>
      <c r="S111" t="str">
        <f t="shared" si="6"/>
        <v>AHSG</v>
      </c>
      <c r="T111" t="str">
        <f t="shared" si="7"/>
        <v>AHSG</v>
      </c>
    </row>
    <row r="112" spans="1:20" x14ac:dyDescent="0.25">
      <c r="A112" s="1" t="s">
        <v>453</v>
      </c>
      <c r="B112" s="1" t="s">
        <v>454</v>
      </c>
      <c r="C112" s="1" t="s">
        <v>455</v>
      </c>
      <c r="D112">
        <v>3519</v>
      </c>
      <c r="E112">
        <v>64</v>
      </c>
      <c r="F112" s="1" t="s">
        <v>17</v>
      </c>
      <c r="G112">
        <v>16158.1</v>
      </c>
      <c r="H112">
        <v>32552.1</v>
      </c>
      <c r="I112">
        <v>8763.7900000000009</v>
      </c>
      <c r="J112">
        <v>26350.799999999999</v>
      </c>
      <c r="K112">
        <v>12460.945</v>
      </c>
      <c r="L112">
        <v>29451.45</v>
      </c>
      <c r="M112">
        <v>2.3635005210000002</v>
      </c>
      <c r="N112" s="1" t="s">
        <v>456</v>
      </c>
      <c r="P112" t="str">
        <f>protein_quant_14853[[#This Row],[Description]]</f>
        <v xml:space="preserve"> Isoform Long of Glucose-6-phosphate 1-dehydrogenase OS=Homo sapiens GN=G6PD</v>
      </c>
      <c r="Q112">
        <f t="shared" si="4"/>
        <v>70</v>
      </c>
      <c r="R112">
        <f t="shared" si="5"/>
        <v>77</v>
      </c>
      <c r="S112" t="str">
        <f t="shared" si="6"/>
        <v>G6PD</v>
      </c>
      <c r="T112" t="str">
        <f t="shared" si="7"/>
        <v>G6PD</v>
      </c>
    </row>
    <row r="113" spans="1:20" x14ac:dyDescent="0.25">
      <c r="A113" s="1" t="s">
        <v>457</v>
      </c>
      <c r="B113" s="1" t="s">
        <v>458</v>
      </c>
      <c r="C113" s="1" t="s">
        <v>459</v>
      </c>
      <c r="D113">
        <v>296</v>
      </c>
      <c r="E113">
        <v>49</v>
      </c>
      <c r="F113" s="1" t="s">
        <v>17</v>
      </c>
      <c r="G113">
        <v>8547.73</v>
      </c>
      <c r="H113">
        <v>18863.2</v>
      </c>
      <c r="I113">
        <v>5310.11</v>
      </c>
      <c r="J113">
        <v>13889.4</v>
      </c>
      <c r="K113">
        <v>6928.92</v>
      </c>
      <c r="L113">
        <v>16376.3</v>
      </c>
      <c r="M113">
        <v>2.3634707860000002</v>
      </c>
      <c r="N113" s="1" t="s">
        <v>460</v>
      </c>
      <c r="P113" t="str">
        <f>protein_quant_14853[[#This Row],[Description]]</f>
        <v xml:space="preserve"> PDZ and LIM domain protein 1 OS=Homo sapiens GN=PDLIM1 PE=1 SV=4</v>
      </c>
      <c r="Q113">
        <f t="shared" si="4"/>
        <v>47</v>
      </c>
      <c r="R113">
        <f t="shared" si="5"/>
        <v>56</v>
      </c>
      <c r="S113" t="str">
        <f t="shared" si="6"/>
        <v>PDLIM1</v>
      </c>
      <c r="T113" t="str">
        <f t="shared" si="7"/>
        <v>PDLIM1</v>
      </c>
    </row>
    <row r="114" spans="1:20" x14ac:dyDescent="0.25">
      <c r="A114" s="1" t="s">
        <v>461</v>
      </c>
      <c r="B114" s="1" t="s">
        <v>462</v>
      </c>
      <c r="C114" s="1" t="s">
        <v>463</v>
      </c>
      <c r="D114">
        <v>1419</v>
      </c>
      <c r="E114">
        <v>9</v>
      </c>
      <c r="F114" s="1" t="s">
        <v>17</v>
      </c>
      <c r="G114">
        <v>1661.5</v>
      </c>
      <c r="H114">
        <v>5532.09</v>
      </c>
      <c r="I114">
        <v>1678.39</v>
      </c>
      <c r="J114">
        <v>2338.2800000000002</v>
      </c>
      <c r="K114">
        <v>1669.9449999999999</v>
      </c>
      <c r="L114">
        <v>3935.1849999999999</v>
      </c>
      <c r="M114">
        <v>2.3564758119999998</v>
      </c>
      <c r="N114" s="1" t="s">
        <v>464</v>
      </c>
      <c r="P114" t="str">
        <f>protein_quant_14853[[#This Row],[Description]]</f>
        <v xml:space="preserve"> Isoform 2 of Tubulin alpha-3C/D chain OS=Homo sapiens GN=TUBA3C</v>
      </c>
      <c r="Q114">
        <f t="shared" si="4"/>
        <v>56</v>
      </c>
      <c r="R114">
        <f t="shared" si="5"/>
        <v>65</v>
      </c>
      <c r="S114" t="str">
        <f t="shared" si="6"/>
        <v>TUBA3C</v>
      </c>
      <c r="T114" t="str">
        <f t="shared" si="7"/>
        <v>TUBA3C</v>
      </c>
    </row>
    <row r="115" spans="1:20" x14ac:dyDescent="0.25">
      <c r="A115" s="1" t="s">
        <v>465</v>
      </c>
      <c r="B115" s="1" t="s">
        <v>466</v>
      </c>
      <c r="C115" s="1" t="s">
        <v>467</v>
      </c>
      <c r="D115">
        <v>7063</v>
      </c>
      <c r="E115">
        <v>1</v>
      </c>
      <c r="F115" s="1" t="s">
        <v>17</v>
      </c>
      <c r="G115">
        <v>95.786900000000003</v>
      </c>
      <c r="H115">
        <v>225.44499999999999</v>
      </c>
      <c r="I115">
        <v>38.367699999999999</v>
      </c>
      <c r="J115">
        <v>90.567099999999996</v>
      </c>
      <c r="K115">
        <v>67.077299999999994</v>
      </c>
      <c r="L115">
        <v>158.00604999999999</v>
      </c>
      <c r="M115">
        <v>2.3555815450000002</v>
      </c>
      <c r="N115" s="1" t="s">
        <v>468</v>
      </c>
      <c r="P115" t="str">
        <f>protein_quant_14853[[#This Row],[Description]]</f>
        <v xml:space="preserve"> Zinc finger protein 40 OS=Homo sapiens GN=HIVEP1 PE=1 SV=3</v>
      </c>
      <c r="Q115">
        <f t="shared" si="4"/>
        <v>41</v>
      </c>
      <c r="R115">
        <f t="shared" si="5"/>
        <v>50</v>
      </c>
      <c r="S115" t="str">
        <f t="shared" si="6"/>
        <v>HIVEP1</v>
      </c>
      <c r="T115" t="str">
        <f t="shared" si="7"/>
        <v>HIVEP1</v>
      </c>
    </row>
    <row r="116" spans="1:20" x14ac:dyDescent="0.25">
      <c r="A116" s="1" t="s">
        <v>469</v>
      </c>
      <c r="B116" s="1" t="s">
        <v>470</v>
      </c>
      <c r="C116" s="1" t="s">
        <v>471</v>
      </c>
      <c r="D116">
        <v>7059</v>
      </c>
      <c r="E116">
        <v>1</v>
      </c>
      <c r="F116" s="1" t="s">
        <v>17</v>
      </c>
      <c r="G116">
        <v>202.91499999999999</v>
      </c>
      <c r="H116">
        <v>403.63</v>
      </c>
      <c r="I116">
        <v>103.667</v>
      </c>
      <c r="J116">
        <v>316.89100000000002</v>
      </c>
      <c r="K116">
        <v>153.291</v>
      </c>
      <c r="L116">
        <v>360.26049999999998</v>
      </c>
      <c r="M116">
        <v>2.3501738520000002</v>
      </c>
      <c r="N116" s="1" t="s">
        <v>472</v>
      </c>
      <c r="P116" t="str">
        <f>protein_quant_14853[[#This Row],[Description]]</f>
        <v xml:space="preserve"> Isoform 2 of UPF0547 protein C16orf87 OS=Homo sapiens GN=C16orf87</v>
      </c>
      <c r="Q116">
        <f t="shared" si="4"/>
        <v>56</v>
      </c>
      <c r="R116">
        <f t="shared" si="5"/>
        <v>67</v>
      </c>
      <c r="S116" t="str">
        <f t="shared" si="6"/>
        <v>C16orf87</v>
      </c>
      <c r="T116" t="str">
        <f t="shared" si="7"/>
        <v>C16orf87</v>
      </c>
    </row>
    <row r="117" spans="1:20" x14ac:dyDescent="0.25">
      <c r="A117" s="1" t="s">
        <v>473</v>
      </c>
      <c r="B117" s="1" t="s">
        <v>474</v>
      </c>
      <c r="C117" s="1" t="s">
        <v>475</v>
      </c>
      <c r="D117">
        <v>4838</v>
      </c>
      <c r="E117">
        <v>2</v>
      </c>
      <c r="F117" s="1" t="s">
        <v>17</v>
      </c>
      <c r="G117">
        <v>617.24900000000002</v>
      </c>
      <c r="H117">
        <v>1231.95</v>
      </c>
      <c r="I117">
        <v>233.91900000000001</v>
      </c>
      <c r="J117">
        <v>763.62599999999998</v>
      </c>
      <c r="K117">
        <v>425.584</v>
      </c>
      <c r="L117">
        <v>997.78800000000001</v>
      </c>
      <c r="M117">
        <v>2.3445148310000001</v>
      </c>
      <c r="N117" s="1" t="s">
        <v>476</v>
      </c>
      <c r="P117" t="str">
        <f>protein_quant_14853[[#This Row],[Description]]</f>
        <v xml:space="preserve"> Isoform 2 of Intraflagellar transport protein 20 homolog OS=Homo sapiens GN=IFT20</v>
      </c>
      <c r="Q117">
        <f t="shared" si="4"/>
        <v>75</v>
      </c>
      <c r="R117">
        <f t="shared" si="5"/>
        <v>83</v>
      </c>
      <c r="S117" t="str">
        <f t="shared" si="6"/>
        <v>IFT20</v>
      </c>
      <c r="T117" t="str">
        <f t="shared" si="7"/>
        <v>IFT20</v>
      </c>
    </row>
    <row r="118" spans="1:20" x14ac:dyDescent="0.25">
      <c r="A118" s="1" t="s">
        <v>477</v>
      </c>
      <c r="B118" s="1" t="s">
        <v>478</v>
      </c>
      <c r="C118" s="1" t="s">
        <v>479</v>
      </c>
      <c r="D118">
        <v>6904</v>
      </c>
      <c r="E118">
        <v>6</v>
      </c>
      <c r="F118" s="1" t="s">
        <v>17</v>
      </c>
      <c r="G118">
        <v>3066.42</v>
      </c>
      <c r="H118">
        <v>5482.22</v>
      </c>
      <c r="I118">
        <v>1162.22</v>
      </c>
      <c r="J118">
        <v>4424.51</v>
      </c>
      <c r="K118">
        <v>2114.3200000000002</v>
      </c>
      <c r="L118">
        <v>4953.3649999999998</v>
      </c>
      <c r="M118">
        <v>2.3427697790000002</v>
      </c>
      <c r="N118" s="1" t="s">
        <v>480</v>
      </c>
      <c r="P118" t="str">
        <f>protein_quant_14853[[#This Row],[Description]]</f>
        <v xml:space="preserve"> Ubiquitin carboxyl-terminal hydrolase isozyme L1 OS=Homo sapiens GN=UCHL1 PE=1 SV=2</v>
      </c>
      <c r="Q118">
        <f t="shared" si="4"/>
        <v>67</v>
      </c>
      <c r="R118">
        <f t="shared" si="5"/>
        <v>75</v>
      </c>
      <c r="S118" t="str">
        <f t="shared" si="6"/>
        <v>UCHL1</v>
      </c>
      <c r="T118" t="str">
        <f t="shared" si="7"/>
        <v>UCHL1</v>
      </c>
    </row>
    <row r="119" spans="1:20" x14ac:dyDescent="0.25">
      <c r="A119" s="1" t="s">
        <v>481</v>
      </c>
      <c r="B119" s="1" t="s">
        <v>482</v>
      </c>
      <c r="C119" s="1" t="s">
        <v>483</v>
      </c>
      <c r="D119">
        <v>3505</v>
      </c>
      <c r="E119">
        <v>27</v>
      </c>
      <c r="F119" s="1" t="s">
        <v>17</v>
      </c>
      <c r="G119">
        <v>5760.57</v>
      </c>
      <c r="H119">
        <v>11814.3</v>
      </c>
      <c r="I119">
        <v>3056.56</v>
      </c>
      <c r="J119">
        <v>8768.82</v>
      </c>
      <c r="K119">
        <v>4408.5649999999996</v>
      </c>
      <c r="L119">
        <v>10291.56</v>
      </c>
      <c r="M119">
        <v>2.3344466960000001</v>
      </c>
      <c r="N119" s="1" t="s">
        <v>484</v>
      </c>
      <c r="P119" t="str">
        <f>protein_quant_14853[[#This Row],[Description]]</f>
        <v xml:space="preserve"> Protein S100-A11 OS=Homo sapiens GN=S100A11 PE=1 SV=2</v>
      </c>
      <c r="Q119">
        <f t="shared" si="4"/>
        <v>35</v>
      </c>
      <c r="R119">
        <f t="shared" si="5"/>
        <v>45</v>
      </c>
      <c r="S119" t="str">
        <f t="shared" si="6"/>
        <v>S100A11</v>
      </c>
      <c r="T119" t="str">
        <f t="shared" si="7"/>
        <v>S100A11</v>
      </c>
    </row>
    <row r="120" spans="1:20" x14ac:dyDescent="0.25">
      <c r="A120" s="1" t="s">
        <v>485</v>
      </c>
      <c r="B120" s="1" t="s">
        <v>486</v>
      </c>
      <c r="C120" s="1" t="s">
        <v>487</v>
      </c>
      <c r="D120">
        <v>6585</v>
      </c>
      <c r="E120">
        <v>1</v>
      </c>
      <c r="F120" s="1" t="s">
        <v>17</v>
      </c>
      <c r="G120">
        <v>94.310900000000004</v>
      </c>
      <c r="H120">
        <v>202.43600000000001</v>
      </c>
      <c r="I120">
        <v>59.287700000000001</v>
      </c>
      <c r="J120">
        <v>155.18100000000001</v>
      </c>
      <c r="K120">
        <v>76.799300000000002</v>
      </c>
      <c r="L120">
        <v>178.80850000000001</v>
      </c>
      <c r="M120">
        <v>2.3282568979999998</v>
      </c>
      <c r="N120" s="1" t="s">
        <v>488</v>
      </c>
      <c r="P120" t="str">
        <f>protein_quant_14853[[#This Row],[Description]]</f>
        <v xml:space="preserve"> Isoform 2 of Nuclear factor erythroid 2-related factor 2 OS=Homo sapiens GN=NFE2L2</v>
      </c>
      <c r="Q120">
        <f t="shared" si="4"/>
        <v>75</v>
      </c>
      <c r="R120">
        <f t="shared" si="5"/>
        <v>84</v>
      </c>
      <c r="S120" t="str">
        <f t="shared" si="6"/>
        <v>NFE2L2</v>
      </c>
      <c r="T120" t="str">
        <f t="shared" si="7"/>
        <v>NFE2L2</v>
      </c>
    </row>
    <row r="121" spans="1:20" x14ac:dyDescent="0.25">
      <c r="A121" s="1" t="s">
        <v>489</v>
      </c>
      <c r="B121" s="1" t="s">
        <v>490</v>
      </c>
      <c r="C121" s="1" t="s">
        <v>491</v>
      </c>
      <c r="D121">
        <v>130</v>
      </c>
      <c r="E121">
        <v>60</v>
      </c>
      <c r="F121" s="1" t="s">
        <v>17</v>
      </c>
      <c r="G121">
        <v>11325.4</v>
      </c>
      <c r="H121">
        <v>22912.2</v>
      </c>
      <c r="I121">
        <v>6408.32</v>
      </c>
      <c r="J121">
        <v>18314.099999999999</v>
      </c>
      <c r="K121">
        <v>8866.86</v>
      </c>
      <c r="L121">
        <v>20613.150000000001</v>
      </c>
      <c r="M121">
        <v>2.3247406640000001</v>
      </c>
      <c r="N121" s="1" t="s">
        <v>492</v>
      </c>
      <c r="P121" t="str">
        <f>protein_quant_14853[[#This Row],[Description]]</f>
        <v xml:space="preserve"> Microtubule-associated protein 1A OS=Homo sapiens GN=MAP1A PE=1 SV=6</v>
      </c>
      <c r="Q121">
        <f t="shared" si="4"/>
        <v>52</v>
      </c>
      <c r="R121">
        <f t="shared" si="5"/>
        <v>60</v>
      </c>
      <c r="S121" t="str">
        <f t="shared" si="6"/>
        <v>MAP1A</v>
      </c>
      <c r="T121" t="str">
        <f t="shared" si="7"/>
        <v>MAP1A</v>
      </c>
    </row>
    <row r="122" spans="1:20" x14ac:dyDescent="0.25">
      <c r="A122" s="1" t="s">
        <v>493</v>
      </c>
      <c r="B122" s="1" t="s">
        <v>494</v>
      </c>
      <c r="C122" s="1" t="s">
        <v>495</v>
      </c>
      <c r="D122">
        <v>923</v>
      </c>
      <c r="E122">
        <v>26</v>
      </c>
      <c r="F122" s="1" t="s">
        <v>17</v>
      </c>
      <c r="G122">
        <v>7078.97</v>
      </c>
      <c r="H122">
        <v>16495.599999999999</v>
      </c>
      <c r="I122">
        <v>4695.32</v>
      </c>
      <c r="J122">
        <v>10871.8</v>
      </c>
      <c r="K122">
        <v>5887.1450000000004</v>
      </c>
      <c r="L122">
        <v>13683.7</v>
      </c>
      <c r="M122">
        <v>2.3243354799999998</v>
      </c>
      <c r="N122" s="1" t="s">
        <v>496</v>
      </c>
      <c r="P122" t="str">
        <f>protein_quant_14853[[#This Row],[Description]]</f>
        <v xml:space="preserve"> Isoform 2 of Tropomyosin alpha-4 chain OS=Homo sapiens GN=TPM4</v>
      </c>
      <c r="Q122">
        <f t="shared" si="4"/>
        <v>57</v>
      </c>
      <c r="R122">
        <f t="shared" si="5"/>
        <v>64</v>
      </c>
      <c r="S122" t="str">
        <f t="shared" si="6"/>
        <v>TPM4</v>
      </c>
      <c r="T122" t="str">
        <f t="shared" si="7"/>
        <v>TPM4</v>
      </c>
    </row>
    <row r="123" spans="1:20" x14ac:dyDescent="0.25">
      <c r="A123" s="1" t="s">
        <v>497</v>
      </c>
      <c r="B123" s="1" t="s">
        <v>498</v>
      </c>
      <c r="C123" s="1" t="s">
        <v>499</v>
      </c>
      <c r="D123">
        <v>6089</v>
      </c>
      <c r="E123">
        <v>10</v>
      </c>
      <c r="F123" s="1" t="s">
        <v>17</v>
      </c>
      <c r="G123">
        <v>1709.03</v>
      </c>
      <c r="H123">
        <v>3369.29</v>
      </c>
      <c r="I123">
        <v>918.827</v>
      </c>
      <c r="J123">
        <v>2716.55</v>
      </c>
      <c r="K123">
        <v>1313.9285</v>
      </c>
      <c r="L123">
        <v>3042.92</v>
      </c>
      <c r="M123">
        <v>2.3158946619999998</v>
      </c>
      <c r="N123" s="1" t="s">
        <v>500</v>
      </c>
      <c r="P123" t="str">
        <f>protein_quant_14853[[#This Row],[Description]]</f>
        <v xml:space="preserve"> Isoform 2 of Coronin-2B OS=Homo sapiens GN=CORO2B</v>
      </c>
      <c r="Q123">
        <f t="shared" si="4"/>
        <v>42</v>
      </c>
      <c r="R123">
        <f t="shared" si="5"/>
        <v>51</v>
      </c>
      <c r="S123" t="str">
        <f t="shared" si="6"/>
        <v>CORO2B</v>
      </c>
      <c r="T123" t="str">
        <f t="shared" si="7"/>
        <v>CORO2B</v>
      </c>
    </row>
    <row r="124" spans="1:20" x14ac:dyDescent="0.25">
      <c r="A124" s="1" t="s">
        <v>501</v>
      </c>
      <c r="B124" s="1" t="s">
        <v>502</v>
      </c>
      <c r="C124" s="1" t="s">
        <v>503</v>
      </c>
      <c r="D124">
        <v>1769</v>
      </c>
      <c r="E124">
        <v>4</v>
      </c>
      <c r="F124" s="1" t="s">
        <v>17</v>
      </c>
      <c r="G124">
        <v>487.08699999999999</v>
      </c>
      <c r="H124">
        <v>1015.82</v>
      </c>
      <c r="I124">
        <v>295.81400000000002</v>
      </c>
      <c r="J124">
        <v>795.89800000000002</v>
      </c>
      <c r="K124">
        <v>391.45049999999998</v>
      </c>
      <c r="L124">
        <v>905.85900000000004</v>
      </c>
      <c r="M124">
        <v>2.3141086799999999</v>
      </c>
      <c r="N124" s="1" t="s">
        <v>504</v>
      </c>
      <c r="P124" t="str">
        <f>protein_quant_14853[[#This Row],[Description]]</f>
        <v xml:space="preserve"> Interferon-induced guanylate-binding protein 2 OS=Homo sapiens GN=GBP2 PE=2 SV=3</v>
      </c>
      <c r="Q124">
        <f t="shared" si="4"/>
        <v>65</v>
      </c>
      <c r="R124">
        <f t="shared" si="5"/>
        <v>72</v>
      </c>
      <c r="S124" t="str">
        <f t="shared" si="6"/>
        <v>GBP2</v>
      </c>
      <c r="T124" t="str">
        <f t="shared" si="7"/>
        <v>GBP2</v>
      </c>
    </row>
    <row r="125" spans="1:20" x14ac:dyDescent="0.25">
      <c r="A125" s="1" t="s">
        <v>505</v>
      </c>
      <c r="B125" s="1" t="s">
        <v>506</v>
      </c>
      <c r="C125" s="1" t="s">
        <v>507</v>
      </c>
      <c r="D125">
        <v>3607</v>
      </c>
      <c r="E125">
        <v>22</v>
      </c>
      <c r="F125" s="1" t="s">
        <v>17</v>
      </c>
      <c r="G125">
        <v>7001.93</v>
      </c>
      <c r="H125">
        <v>16651</v>
      </c>
      <c r="I125">
        <v>4570.25</v>
      </c>
      <c r="J125">
        <v>10056.9</v>
      </c>
      <c r="K125">
        <v>5786.09</v>
      </c>
      <c r="L125">
        <v>13353.95</v>
      </c>
      <c r="M125">
        <v>2.3079402500000001</v>
      </c>
      <c r="N125" s="1" t="s">
        <v>508</v>
      </c>
      <c r="P125" t="str">
        <f>protein_quant_14853[[#This Row],[Description]]</f>
        <v xml:space="preserve"> Chromobox protein homolog 3 OS=Homo sapiens GN=CBX3 PE=1 SV=4</v>
      </c>
      <c r="Q125">
        <f t="shared" si="4"/>
        <v>46</v>
      </c>
      <c r="R125">
        <f t="shared" si="5"/>
        <v>53</v>
      </c>
      <c r="S125" t="str">
        <f t="shared" si="6"/>
        <v>CBX3</v>
      </c>
      <c r="T125" t="str">
        <f t="shared" si="7"/>
        <v>CBX3</v>
      </c>
    </row>
    <row r="126" spans="1:20" x14ac:dyDescent="0.25">
      <c r="A126" s="1" t="s">
        <v>509</v>
      </c>
      <c r="B126" s="1" t="s">
        <v>510</v>
      </c>
      <c r="C126" s="1" t="s">
        <v>511</v>
      </c>
      <c r="D126">
        <v>5135</v>
      </c>
      <c r="E126">
        <v>12</v>
      </c>
      <c r="F126" s="1" t="s">
        <v>17</v>
      </c>
      <c r="G126">
        <v>2253.0500000000002</v>
      </c>
      <c r="H126">
        <v>4785.25</v>
      </c>
      <c r="I126">
        <v>1456.3</v>
      </c>
      <c r="J126">
        <v>3727.7</v>
      </c>
      <c r="K126">
        <v>1854.675</v>
      </c>
      <c r="L126">
        <v>4256.4750000000004</v>
      </c>
      <c r="M126">
        <v>2.2949977760000002</v>
      </c>
      <c r="N126" s="1" t="s">
        <v>512</v>
      </c>
      <c r="P126" t="str">
        <f>protein_quant_14853[[#This Row],[Description]]</f>
        <v xml:space="preserve"> Adenosine deaminase OS=Homo sapiens GN=ADA PE=1 SV=3</v>
      </c>
      <c r="Q126">
        <f t="shared" si="4"/>
        <v>38</v>
      </c>
      <c r="R126">
        <f t="shared" si="5"/>
        <v>44</v>
      </c>
      <c r="S126" t="str">
        <f t="shared" si="6"/>
        <v>ADA</v>
      </c>
      <c r="T126" t="str">
        <f t="shared" si="7"/>
        <v>ADA</v>
      </c>
    </row>
    <row r="127" spans="1:20" x14ac:dyDescent="0.25">
      <c r="A127" s="1" t="s">
        <v>513</v>
      </c>
      <c r="B127" s="1" t="s">
        <v>514</v>
      </c>
      <c r="C127" s="1" t="s">
        <v>515</v>
      </c>
      <c r="D127">
        <v>3577</v>
      </c>
      <c r="E127">
        <v>20</v>
      </c>
      <c r="F127" s="1" t="s">
        <v>17</v>
      </c>
      <c r="G127">
        <v>3692.02</v>
      </c>
      <c r="H127">
        <v>10225.200000000001</v>
      </c>
      <c r="I127">
        <v>3074.28</v>
      </c>
      <c r="J127">
        <v>5291.49</v>
      </c>
      <c r="K127">
        <v>3383.15</v>
      </c>
      <c r="L127">
        <v>7758.3450000000003</v>
      </c>
      <c r="M127">
        <v>2.2932311599999999</v>
      </c>
      <c r="N127" s="1" t="s">
        <v>516</v>
      </c>
      <c r="P127" t="str">
        <f>protein_quant_14853[[#This Row],[Description]]</f>
        <v xml:space="preserve"> Isoform 2 of CD97 antigen OS=Homo sapiens GN=CD97</v>
      </c>
      <c r="Q127">
        <f t="shared" si="4"/>
        <v>44</v>
      </c>
      <c r="R127">
        <f t="shared" si="5"/>
        <v>51</v>
      </c>
      <c r="S127" t="str">
        <f t="shared" si="6"/>
        <v>CD97</v>
      </c>
      <c r="T127" t="str">
        <f t="shared" si="7"/>
        <v>CD97</v>
      </c>
    </row>
    <row r="128" spans="1:20" x14ac:dyDescent="0.25">
      <c r="A128" s="1" t="s">
        <v>517</v>
      </c>
      <c r="B128" s="1" t="s">
        <v>518</v>
      </c>
      <c r="C128" s="1" t="s">
        <v>519</v>
      </c>
      <c r="D128">
        <v>3640</v>
      </c>
      <c r="E128">
        <v>5</v>
      </c>
      <c r="F128" s="1" t="s">
        <v>17</v>
      </c>
      <c r="G128">
        <v>1864.96</v>
      </c>
      <c r="H128">
        <v>3371.96</v>
      </c>
      <c r="I128">
        <v>738.60299999999995</v>
      </c>
      <c r="J128">
        <v>2598.11</v>
      </c>
      <c r="K128">
        <v>1301.7815000000001</v>
      </c>
      <c r="L128">
        <v>2985.0349999999999</v>
      </c>
      <c r="M128">
        <v>2.2930384250000002</v>
      </c>
      <c r="N128" s="1" t="s">
        <v>520</v>
      </c>
      <c r="P128" t="str">
        <f>protein_quant_14853[[#This Row],[Description]]</f>
        <v xml:space="preserve"> COX assembly mitochondrial protein homolog OS=Homo sapiens GN=CMC1 PE=1 SV=1</v>
      </c>
      <c r="Q128">
        <f t="shared" si="4"/>
        <v>61</v>
      </c>
      <c r="R128">
        <f t="shared" si="5"/>
        <v>68</v>
      </c>
      <c r="S128" t="str">
        <f t="shared" si="6"/>
        <v>CMC1</v>
      </c>
      <c r="T128" t="str">
        <f t="shared" si="7"/>
        <v>CMC1</v>
      </c>
    </row>
    <row r="129" spans="1:20" x14ac:dyDescent="0.25">
      <c r="A129" s="1" t="s">
        <v>521</v>
      </c>
      <c r="B129" s="1" t="s">
        <v>522</v>
      </c>
      <c r="C129" s="1" t="s">
        <v>523</v>
      </c>
      <c r="D129">
        <v>3903</v>
      </c>
      <c r="E129">
        <v>6</v>
      </c>
      <c r="F129" s="1" t="s">
        <v>17</v>
      </c>
      <c r="G129">
        <v>699.52599999999995</v>
      </c>
      <c r="H129">
        <v>1382.88</v>
      </c>
      <c r="I129">
        <v>411.221</v>
      </c>
      <c r="J129">
        <v>1134.58</v>
      </c>
      <c r="K129">
        <v>555.37350000000004</v>
      </c>
      <c r="L129">
        <v>1258.73</v>
      </c>
      <c r="M129">
        <v>2.2664567180000001</v>
      </c>
      <c r="N129" s="1" t="s">
        <v>524</v>
      </c>
      <c r="P129" t="str">
        <f>protein_quant_14853[[#This Row],[Description]]</f>
        <v xml:space="preserve"> Death-associated protein 1 OS=Homo sapiens GN=DAP PE=1 SV=3</v>
      </c>
      <c r="Q129">
        <f t="shared" si="4"/>
        <v>45</v>
      </c>
      <c r="R129">
        <f t="shared" si="5"/>
        <v>51</v>
      </c>
      <c r="S129" t="str">
        <f t="shared" si="6"/>
        <v>DAP</v>
      </c>
      <c r="T129" t="str">
        <f t="shared" si="7"/>
        <v>DAP</v>
      </c>
    </row>
    <row r="130" spans="1:20" x14ac:dyDescent="0.25">
      <c r="A130" s="1" t="s">
        <v>525</v>
      </c>
      <c r="B130" s="1" t="s">
        <v>526</v>
      </c>
      <c r="C130" s="1" t="s">
        <v>527</v>
      </c>
      <c r="D130">
        <v>297</v>
      </c>
      <c r="E130">
        <v>2</v>
      </c>
      <c r="F130" s="1" t="s">
        <v>17</v>
      </c>
      <c r="G130">
        <v>600.38599999999997</v>
      </c>
      <c r="H130">
        <v>1231.8699999999999</v>
      </c>
      <c r="I130">
        <v>394.18200000000002</v>
      </c>
      <c r="J130">
        <v>1020.64</v>
      </c>
      <c r="K130">
        <v>497.28399999999999</v>
      </c>
      <c r="L130">
        <v>1126.2550000000001</v>
      </c>
      <c r="M130">
        <v>2.264812461</v>
      </c>
      <c r="N130" s="1" t="s">
        <v>528</v>
      </c>
      <c r="P130" t="str">
        <f>protein_quant_14853[[#This Row],[Description]]</f>
        <v xml:space="preserve"> AHNAK nucleoprotein OS=Homo sapiens GN=AHNAK PE=2 SV=1</v>
      </c>
      <c r="Q130">
        <f t="shared" si="4"/>
        <v>38</v>
      </c>
      <c r="R130">
        <f t="shared" si="5"/>
        <v>46</v>
      </c>
      <c r="S130" t="str">
        <f t="shared" si="6"/>
        <v>AHNAK</v>
      </c>
      <c r="T130" t="str">
        <f t="shared" si="7"/>
        <v>AHNAK</v>
      </c>
    </row>
    <row r="131" spans="1:20" x14ac:dyDescent="0.25">
      <c r="A131" s="1" t="s">
        <v>529</v>
      </c>
      <c r="B131" s="1" t="s">
        <v>530</v>
      </c>
      <c r="C131" s="1" t="s">
        <v>531</v>
      </c>
      <c r="D131">
        <v>4721</v>
      </c>
      <c r="E131">
        <v>13</v>
      </c>
      <c r="F131" s="1" t="s">
        <v>17</v>
      </c>
      <c r="G131">
        <v>4389.54</v>
      </c>
      <c r="H131">
        <v>8128.8</v>
      </c>
      <c r="I131">
        <v>1989.07</v>
      </c>
      <c r="J131">
        <v>6290.74</v>
      </c>
      <c r="K131">
        <v>3189.3049999999998</v>
      </c>
      <c r="L131">
        <v>7209.77</v>
      </c>
      <c r="M131">
        <v>2.2606085020000002</v>
      </c>
      <c r="N131" s="1" t="s">
        <v>532</v>
      </c>
      <c r="P131" t="str">
        <f>protein_quant_14853[[#This Row],[Description]]</f>
        <v xml:space="preserve"> Transcription elongation factor A protein-like 3 OS=Homo sapiens GN=TCEAL3 PE=1 SV=1</v>
      </c>
      <c r="Q131">
        <f t="shared" ref="Q131:Q194" si="8">SEARCH("GN=", P131)</f>
        <v>67</v>
      </c>
      <c r="R131">
        <f t="shared" ref="R131:R194" si="9" xml:space="preserve"> SEARCH(" ",_xlfn.CONCAT( P131, " "), Q131+3)</f>
        <v>76</v>
      </c>
      <c r="S131" t="str">
        <f t="shared" ref="S131:S194" si="10">MID(P131, Q131+3, R131-Q131-3)</f>
        <v>TCEAL3</v>
      </c>
      <c r="T131" t="str">
        <f t="shared" ref="T131:T194" si="11">MID(P131,         SEARCH("GN=",P131)+3,       SEARCH(" ",      _xlfn.CONCAT(P131," "),       SEARCH("GN=",P131)       )  -     SEARCH("GN=",P131)-3)</f>
        <v>TCEAL3</v>
      </c>
    </row>
    <row r="132" spans="1:20" x14ac:dyDescent="0.25">
      <c r="A132" s="1" t="s">
        <v>533</v>
      </c>
      <c r="B132" s="1" t="s">
        <v>534</v>
      </c>
      <c r="C132" s="1" t="s">
        <v>535</v>
      </c>
      <c r="D132">
        <v>4531</v>
      </c>
      <c r="E132">
        <v>4</v>
      </c>
      <c r="F132" s="1" t="s">
        <v>17</v>
      </c>
      <c r="G132">
        <v>837.85599999999999</v>
      </c>
      <c r="H132">
        <v>1697.46</v>
      </c>
      <c r="I132">
        <v>529.36099999999999</v>
      </c>
      <c r="J132">
        <v>1385.66</v>
      </c>
      <c r="K132">
        <v>683.60850000000005</v>
      </c>
      <c r="L132">
        <v>1541.56</v>
      </c>
      <c r="M132">
        <v>2.2550333999999999</v>
      </c>
      <c r="N132" s="1" t="s">
        <v>536</v>
      </c>
      <c r="P132" t="str">
        <f>protein_quant_14853[[#This Row],[Description]]</f>
        <v xml:space="preserve"> Dihydrofolate reductase-like protein 1 OS=Homo sapiens GN=DHFRL1 PE=2 SV=1</v>
      </c>
      <c r="Q132">
        <f t="shared" si="8"/>
        <v>57</v>
      </c>
      <c r="R132">
        <f t="shared" si="9"/>
        <v>66</v>
      </c>
      <c r="S132" t="str">
        <f t="shared" si="10"/>
        <v>DHFRL1</v>
      </c>
      <c r="T132" t="str">
        <f t="shared" si="11"/>
        <v>DHFRL1</v>
      </c>
    </row>
    <row r="133" spans="1:20" x14ac:dyDescent="0.25">
      <c r="A133" s="1" t="s">
        <v>537</v>
      </c>
      <c r="B133" s="1" t="s">
        <v>538</v>
      </c>
      <c r="C133" s="1" t="s">
        <v>539</v>
      </c>
      <c r="D133">
        <v>806</v>
      </c>
      <c r="E133">
        <v>6</v>
      </c>
      <c r="F133" s="1" t="s">
        <v>17</v>
      </c>
      <c r="G133">
        <v>921.46299999999997</v>
      </c>
      <c r="H133">
        <v>1810.46</v>
      </c>
      <c r="I133">
        <v>494.17599999999999</v>
      </c>
      <c r="J133">
        <v>1376.29</v>
      </c>
      <c r="K133">
        <v>707.81949999999995</v>
      </c>
      <c r="L133">
        <v>1593.375</v>
      </c>
      <c r="M133">
        <v>2.2511035650000002</v>
      </c>
      <c r="N133" s="1" t="s">
        <v>540</v>
      </c>
      <c r="P133" t="str">
        <f>protein_quant_14853[[#This Row],[Description]]</f>
        <v xml:space="preserve"> BTB/POZ domain-containing protein KCTD9 OS=Homo sapiens GN=KCTD9 PE=2 SV=1</v>
      </c>
      <c r="Q133">
        <f t="shared" si="8"/>
        <v>58</v>
      </c>
      <c r="R133">
        <f t="shared" si="9"/>
        <v>66</v>
      </c>
      <c r="S133" t="str">
        <f t="shared" si="10"/>
        <v>KCTD9</v>
      </c>
      <c r="T133" t="str">
        <f t="shared" si="11"/>
        <v>KCTD9</v>
      </c>
    </row>
    <row r="134" spans="1:20" x14ac:dyDescent="0.25">
      <c r="A134" s="1" t="s">
        <v>541</v>
      </c>
      <c r="B134" s="1" t="s">
        <v>542</v>
      </c>
      <c r="C134" s="1" t="s">
        <v>543</v>
      </c>
      <c r="D134">
        <v>316</v>
      </c>
      <c r="E134">
        <v>20</v>
      </c>
      <c r="F134" s="1" t="s">
        <v>17</v>
      </c>
      <c r="G134">
        <v>3566.07</v>
      </c>
      <c r="H134">
        <v>6929.37</v>
      </c>
      <c r="I134">
        <v>2050.1799999999998</v>
      </c>
      <c r="J134">
        <v>5624.67</v>
      </c>
      <c r="K134">
        <v>2808.125</v>
      </c>
      <c r="L134">
        <v>6277.02</v>
      </c>
      <c r="M134">
        <v>2.235306477</v>
      </c>
      <c r="N134" s="1" t="s">
        <v>544</v>
      </c>
      <c r="P134" t="str">
        <f>protein_quant_14853[[#This Row],[Description]]</f>
        <v xml:space="preserve"> Integrin alpha-4 OS=Homo sapiens GN=ITGA4 PE=1 SV=3</v>
      </c>
      <c r="Q134">
        <f t="shared" si="8"/>
        <v>35</v>
      </c>
      <c r="R134">
        <f t="shared" si="9"/>
        <v>43</v>
      </c>
      <c r="S134" t="str">
        <f t="shared" si="10"/>
        <v>ITGA4</v>
      </c>
      <c r="T134" t="str">
        <f t="shared" si="11"/>
        <v>ITGA4</v>
      </c>
    </row>
    <row r="135" spans="1:20" x14ac:dyDescent="0.25">
      <c r="A135" s="1" t="s">
        <v>545</v>
      </c>
      <c r="B135" s="1" t="s">
        <v>546</v>
      </c>
      <c r="C135" s="1" t="s">
        <v>547</v>
      </c>
      <c r="D135">
        <v>5987</v>
      </c>
      <c r="E135">
        <v>23</v>
      </c>
      <c r="F135" s="1" t="s">
        <v>17</v>
      </c>
      <c r="G135">
        <v>5609.99</v>
      </c>
      <c r="H135">
        <v>10792.4</v>
      </c>
      <c r="I135">
        <v>3204.13</v>
      </c>
      <c r="J135">
        <v>8792.08</v>
      </c>
      <c r="K135">
        <v>4407.0600000000004</v>
      </c>
      <c r="L135">
        <v>9792.24</v>
      </c>
      <c r="M135">
        <v>2.2219438810000001</v>
      </c>
      <c r="N135" s="1" t="s">
        <v>548</v>
      </c>
      <c r="P135" t="str">
        <f>protein_quant_14853[[#This Row],[Description]]</f>
        <v xml:space="preserve"> High mobility group protein B1 OS=Homo sapiens GN=HMGB1 PE=1 SV=3</v>
      </c>
      <c r="Q135">
        <f t="shared" si="8"/>
        <v>49</v>
      </c>
      <c r="R135">
        <f t="shared" si="9"/>
        <v>57</v>
      </c>
      <c r="S135" t="str">
        <f t="shared" si="10"/>
        <v>HMGB1</v>
      </c>
      <c r="T135" t="str">
        <f t="shared" si="11"/>
        <v>HMGB1</v>
      </c>
    </row>
    <row r="136" spans="1:20" x14ac:dyDescent="0.25">
      <c r="A136" s="1" t="s">
        <v>549</v>
      </c>
      <c r="B136" s="1" t="s">
        <v>550</v>
      </c>
      <c r="C136" s="1" t="s">
        <v>551</v>
      </c>
      <c r="D136">
        <v>4673</v>
      </c>
      <c r="E136">
        <v>1</v>
      </c>
      <c r="F136" s="1" t="s">
        <v>17</v>
      </c>
      <c r="G136">
        <v>137.02799999999999</v>
      </c>
      <c r="H136">
        <v>262.036</v>
      </c>
      <c r="I136">
        <v>75.225499999999997</v>
      </c>
      <c r="J136">
        <v>207.601</v>
      </c>
      <c r="K136">
        <v>106.12675</v>
      </c>
      <c r="L136">
        <v>234.8185</v>
      </c>
      <c r="M136">
        <v>2.2126231129999998</v>
      </c>
      <c r="N136" s="1" t="s">
        <v>552</v>
      </c>
      <c r="P136" t="str">
        <f>protein_quant_14853[[#This Row],[Description]]</f>
        <v xml:space="preserve"> MAM domain-containing protein 2 OS=Homo sapiens GN=MAMDC2 PE=2 SV=3</v>
      </c>
      <c r="Q136">
        <f t="shared" si="8"/>
        <v>50</v>
      </c>
      <c r="R136">
        <f t="shared" si="9"/>
        <v>59</v>
      </c>
      <c r="S136" t="str">
        <f t="shared" si="10"/>
        <v>MAMDC2</v>
      </c>
      <c r="T136" t="str">
        <f t="shared" si="11"/>
        <v>MAMDC2</v>
      </c>
    </row>
    <row r="137" spans="1:20" x14ac:dyDescent="0.25">
      <c r="A137" s="1" t="s">
        <v>553</v>
      </c>
      <c r="B137" s="1" t="s">
        <v>554</v>
      </c>
      <c r="C137" s="1" t="s">
        <v>555</v>
      </c>
      <c r="D137">
        <v>4144</v>
      </c>
      <c r="E137">
        <v>8</v>
      </c>
      <c r="F137" s="1" t="s">
        <v>17</v>
      </c>
      <c r="G137">
        <v>3077.15</v>
      </c>
      <c r="H137">
        <v>5077.78</v>
      </c>
      <c r="I137">
        <v>1114.24</v>
      </c>
      <c r="J137">
        <v>4159.5600000000004</v>
      </c>
      <c r="K137">
        <v>2095.6950000000002</v>
      </c>
      <c r="L137">
        <v>4618.67</v>
      </c>
      <c r="M137">
        <v>2.2038846300000001</v>
      </c>
      <c r="N137" s="1" t="s">
        <v>556</v>
      </c>
      <c r="P137" t="str">
        <f>protein_quant_14853[[#This Row],[Description]]</f>
        <v xml:space="preserve"> Heat shock protein beta-8 OS=Homo sapiens GN=HSPB8 PE=1 SV=1</v>
      </c>
      <c r="Q137">
        <f t="shared" si="8"/>
        <v>44</v>
      </c>
      <c r="R137">
        <f t="shared" si="9"/>
        <v>52</v>
      </c>
      <c r="S137" t="str">
        <f t="shared" si="10"/>
        <v>HSPB8</v>
      </c>
      <c r="T137" t="str">
        <f t="shared" si="11"/>
        <v>HSPB8</v>
      </c>
    </row>
    <row r="138" spans="1:20" x14ac:dyDescent="0.25">
      <c r="A138" s="1" t="s">
        <v>557</v>
      </c>
      <c r="B138" s="1" t="s">
        <v>558</v>
      </c>
      <c r="C138" s="1" t="s">
        <v>559</v>
      </c>
      <c r="D138">
        <v>1626</v>
      </c>
      <c r="E138">
        <v>51</v>
      </c>
      <c r="F138" s="1" t="s">
        <v>17</v>
      </c>
      <c r="G138">
        <v>14524.5</v>
      </c>
      <c r="H138">
        <v>28145.200000000001</v>
      </c>
      <c r="I138">
        <v>7499.42</v>
      </c>
      <c r="J138">
        <v>20228.099999999999</v>
      </c>
      <c r="K138">
        <v>11011.96</v>
      </c>
      <c r="L138">
        <v>24186.65</v>
      </c>
      <c r="M138">
        <v>2.1963982799999999</v>
      </c>
      <c r="N138" s="1" t="s">
        <v>560</v>
      </c>
      <c r="P138" t="str">
        <f>protein_quant_14853[[#This Row],[Description]]</f>
        <v xml:space="preserve"> Calponin-2 OS=Homo sapiens GN=CNN2 PE=1 SV=4</v>
      </c>
      <c r="Q138">
        <f t="shared" si="8"/>
        <v>29</v>
      </c>
      <c r="R138">
        <f t="shared" si="9"/>
        <v>36</v>
      </c>
      <c r="S138" t="str">
        <f t="shared" si="10"/>
        <v>CNN2</v>
      </c>
      <c r="T138" t="str">
        <f t="shared" si="11"/>
        <v>CNN2</v>
      </c>
    </row>
    <row r="139" spans="1:20" x14ac:dyDescent="0.25">
      <c r="A139" s="1" t="s">
        <v>561</v>
      </c>
      <c r="B139" s="1" t="s">
        <v>562</v>
      </c>
      <c r="C139" s="1" t="s">
        <v>563</v>
      </c>
      <c r="D139">
        <v>1789</v>
      </c>
      <c r="E139">
        <v>9</v>
      </c>
      <c r="F139" s="1" t="s">
        <v>17</v>
      </c>
      <c r="G139">
        <v>2182.41</v>
      </c>
      <c r="H139">
        <v>4189.72</v>
      </c>
      <c r="I139">
        <v>1272.02</v>
      </c>
      <c r="J139">
        <v>3389.61</v>
      </c>
      <c r="K139">
        <v>1727.2149999999999</v>
      </c>
      <c r="L139">
        <v>3789.665</v>
      </c>
      <c r="M139">
        <v>2.194089908</v>
      </c>
      <c r="N139" s="1" t="s">
        <v>564</v>
      </c>
      <c r="P139" t="str">
        <f>protein_quant_14853[[#This Row],[Description]]</f>
        <v xml:space="preserve"> FLYWCH family member 2 OS=Homo sapiens GN=FLYWCH2 PE=1 SV=1</v>
      </c>
      <c r="Q139">
        <f t="shared" si="8"/>
        <v>41</v>
      </c>
      <c r="R139">
        <f t="shared" si="9"/>
        <v>51</v>
      </c>
      <c r="S139" t="str">
        <f t="shared" si="10"/>
        <v>FLYWCH2</v>
      </c>
      <c r="T139" t="str">
        <f t="shared" si="11"/>
        <v>FLYWCH2</v>
      </c>
    </row>
    <row r="140" spans="1:20" x14ac:dyDescent="0.25">
      <c r="A140" s="1" t="s">
        <v>565</v>
      </c>
      <c r="B140" s="1" t="s">
        <v>566</v>
      </c>
      <c r="C140" s="1" t="s">
        <v>567</v>
      </c>
      <c r="D140">
        <v>4924</v>
      </c>
      <c r="E140">
        <v>57</v>
      </c>
      <c r="F140" s="1" t="s">
        <v>17</v>
      </c>
      <c r="G140">
        <v>16615.8</v>
      </c>
      <c r="H140">
        <v>36799.199999999997</v>
      </c>
      <c r="I140">
        <v>10458.200000000001</v>
      </c>
      <c r="J140">
        <v>22387.200000000001</v>
      </c>
      <c r="K140">
        <v>13537</v>
      </c>
      <c r="L140">
        <v>29593.200000000001</v>
      </c>
      <c r="M140">
        <v>2.186097363</v>
      </c>
      <c r="N140" s="1" t="s">
        <v>568</v>
      </c>
      <c r="P140" t="str">
        <f>protein_quant_14853[[#This Row],[Description]]</f>
        <v xml:space="preserve"> Isoform 2 of Eukaryotic translation initiation factor 5A-1 OS=Homo sapiens GN=EIF5A</v>
      </c>
      <c r="Q140">
        <f t="shared" si="8"/>
        <v>77</v>
      </c>
      <c r="R140">
        <f t="shared" si="9"/>
        <v>85</v>
      </c>
      <c r="S140" t="str">
        <f t="shared" si="10"/>
        <v>EIF5A</v>
      </c>
      <c r="T140" t="str">
        <f t="shared" si="11"/>
        <v>EIF5A</v>
      </c>
    </row>
    <row r="141" spans="1:20" x14ac:dyDescent="0.25">
      <c r="A141" s="1" t="s">
        <v>569</v>
      </c>
      <c r="B141" s="1" t="s">
        <v>570</v>
      </c>
      <c r="C141" s="1" t="s">
        <v>571</v>
      </c>
      <c r="D141">
        <v>921</v>
      </c>
      <c r="E141">
        <v>3</v>
      </c>
      <c r="F141" s="1" t="s">
        <v>17</v>
      </c>
      <c r="G141">
        <v>1807.88</v>
      </c>
      <c r="H141">
        <v>2633.77</v>
      </c>
      <c r="I141">
        <v>381.46199999999999</v>
      </c>
      <c r="J141">
        <v>2143.5700000000002</v>
      </c>
      <c r="K141">
        <v>1094.671</v>
      </c>
      <c r="L141">
        <v>2388.67</v>
      </c>
      <c r="M141">
        <v>2.1820894129999999</v>
      </c>
      <c r="N141" s="1" t="s">
        <v>572</v>
      </c>
      <c r="P141" t="str">
        <f>protein_quant_14853[[#This Row],[Description]]</f>
        <v xml:space="preserve"> Mitochondrial import inner membrane translocase subunit Tim8 A OS=Homo sapiens GN=TIMM8A PE=1 SV=1</v>
      </c>
      <c r="Q141">
        <f t="shared" si="8"/>
        <v>81</v>
      </c>
      <c r="R141">
        <f t="shared" si="9"/>
        <v>90</v>
      </c>
      <c r="S141" t="str">
        <f t="shared" si="10"/>
        <v>TIMM8A</v>
      </c>
      <c r="T141" t="str">
        <f t="shared" si="11"/>
        <v>TIMM8A</v>
      </c>
    </row>
    <row r="142" spans="1:20" x14ac:dyDescent="0.25">
      <c r="A142" s="1" t="s">
        <v>573</v>
      </c>
      <c r="B142" s="1" t="s">
        <v>574</v>
      </c>
      <c r="C142" s="1" t="s">
        <v>575</v>
      </c>
      <c r="D142">
        <v>261</v>
      </c>
      <c r="E142">
        <v>24</v>
      </c>
      <c r="F142" s="1" t="s">
        <v>17</v>
      </c>
      <c r="G142">
        <v>7241.71</v>
      </c>
      <c r="H142">
        <v>14229.6</v>
      </c>
      <c r="I142">
        <v>3868.11</v>
      </c>
      <c r="J142">
        <v>9939.6299999999992</v>
      </c>
      <c r="K142">
        <v>5554.91</v>
      </c>
      <c r="L142">
        <v>12084.615</v>
      </c>
      <c r="M142">
        <v>2.175483491</v>
      </c>
      <c r="N142" s="1" t="s">
        <v>576</v>
      </c>
      <c r="P142" t="str">
        <f>protein_quant_14853[[#This Row],[Description]]</f>
        <v xml:space="preserve"> Charged multivesicular body protein 4b OS=Homo sapiens GN=CHMP4B PE=1 SV=1</v>
      </c>
      <c r="Q142">
        <f t="shared" si="8"/>
        <v>57</v>
      </c>
      <c r="R142">
        <f t="shared" si="9"/>
        <v>66</v>
      </c>
      <c r="S142" t="str">
        <f t="shared" si="10"/>
        <v>CHMP4B</v>
      </c>
      <c r="T142" t="str">
        <f t="shared" si="11"/>
        <v>CHMP4B</v>
      </c>
    </row>
    <row r="143" spans="1:20" x14ac:dyDescent="0.25">
      <c r="A143" s="1" t="s">
        <v>577</v>
      </c>
      <c r="B143" s="1" t="s">
        <v>578</v>
      </c>
      <c r="C143" s="1" t="s">
        <v>579</v>
      </c>
      <c r="D143">
        <v>138</v>
      </c>
      <c r="E143">
        <v>70</v>
      </c>
      <c r="F143" s="1" t="s">
        <v>17</v>
      </c>
      <c r="G143">
        <v>21000.799999999999</v>
      </c>
      <c r="H143">
        <v>45159.9</v>
      </c>
      <c r="I143">
        <v>13688.4</v>
      </c>
      <c r="J143">
        <v>29625.9</v>
      </c>
      <c r="K143">
        <v>17344.599999999999</v>
      </c>
      <c r="L143">
        <v>37392.9</v>
      </c>
      <c r="M143">
        <v>2.1558813689999998</v>
      </c>
      <c r="N143" s="1" t="s">
        <v>580</v>
      </c>
      <c r="P143" t="str">
        <f>protein_quant_14853[[#This Row],[Description]]</f>
        <v xml:space="preserve"> Transgelin OS=Homo sapiens GN=TAGLN PE=1 SV=4</v>
      </c>
      <c r="Q143">
        <f t="shared" si="8"/>
        <v>29</v>
      </c>
      <c r="R143">
        <f t="shared" si="9"/>
        <v>37</v>
      </c>
      <c r="S143" t="str">
        <f t="shared" si="10"/>
        <v>TAGLN</v>
      </c>
      <c r="T143" t="str">
        <f t="shared" si="11"/>
        <v>TAGLN</v>
      </c>
    </row>
    <row r="144" spans="1:20" x14ac:dyDescent="0.25">
      <c r="A144" s="1" t="s">
        <v>581</v>
      </c>
      <c r="B144" s="1" t="s">
        <v>582</v>
      </c>
      <c r="C144" s="1" t="s">
        <v>583</v>
      </c>
      <c r="D144">
        <v>6919</v>
      </c>
      <c r="E144">
        <v>2</v>
      </c>
      <c r="F144" s="1" t="s">
        <v>17</v>
      </c>
      <c r="G144">
        <v>288.95600000000002</v>
      </c>
      <c r="H144">
        <v>562.86500000000001</v>
      </c>
      <c r="I144">
        <v>173.387</v>
      </c>
      <c r="J144">
        <v>428.154</v>
      </c>
      <c r="K144">
        <v>231.17150000000001</v>
      </c>
      <c r="L144">
        <v>495.5095</v>
      </c>
      <c r="M144">
        <v>2.1434714050000001</v>
      </c>
      <c r="N144" s="1" t="s">
        <v>584</v>
      </c>
      <c r="P144" t="str">
        <f>protein_quant_14853[[#This Row],[Description]]</f>
        <v xml:space="preserve"> Hepatitis B virus X-interacting protein OS=Homo sapiens GN=HBXIP PE=1 SV=1</v>
      </c>
      <c r="Q144">
        <f t="shared" si="8"/>
        <v>58</v>
      </c>
      <c r="R144">
        <f t="shared" si="9"/>
        <v>66</v>
      </c>
      <c r="S144" t="str">
        <f t="shared" si="10"/>
        <v>HBXIP</v>
      </c>
      <c r="T144" t="str">
        <f t="shared" si="11"/>
        <v>HBXIP</v>
      </c>
    </row>
    <row r="145" spans="1:20" x14ac:dyDescent="0.25">
      <c r="A145" s="1" t="s">
        <v>585</v>
      </c>
      <c r="B145" s="1" t="s">
        <v>586</v>
      </c>
      <c r="C145" s="1" t="s">
        <v>587</v>
      </c>
      <c r="D145">
        <v>573</v>
      </c>
      <c r="E145">
        <v>13</v>
      </c>
      <c r="F145" s="1" t="s">
        <v>17</v>
      </c>
      <c r="G145">
        <v>1206.74</v>
      </c>
      <c r="H145">
        <v>2449.98</v>
      </c>
      <c r="I145">
        <v>792.92600000000004</v>
      </c>
      <c r="J145">
        <v>1832.25</v>
      </c>
      <c r="K145">
        <v>999.83299999999997</v>
      </c>
      <c r="L145">
        <v>2141.1149999999998</v>
      </c>
      <c r="M145">
        <v>2.1414726260000001</v>
      </c>
      <c r="N145" s="1" t="s">
        <v>588</v>
      </c>
      <c r="P145" t="str">
        <f>protein_quant_14853[[#This Row],[Description]]</f>
        <v xml:space="preserve"> Insulin receptor substrate 1 OS=Homo sapiens GN=IRS1 PE=1 SV=1</v>
      </c>
      <c r="Q145">
        <f t="shared" si="8"/>
        <v>47</v>
      </c>
      <c r="R145">
        <f t="shared" si="9"/>
        <v>54</v>
      </c>
      <c r="S145" t="str">
        <f t="shared" si="10"/>
        <v>IRS1</v>
      </c>
      <c r="T145" t="str">
        <f t="shared" si="11"/>
        <v>IRS1</v>
      </c>
    </row>
    <row r="146" spans="1:20" x14ac:dyDescent="0.25">
      <c r="A146" s="1" t="s">
        <v>589</v>
      </c>
      <c r="B146" s="1" t="s">
        <v>590</v>
      </c>
      <c r="C146" s="1" t="s">
        <v>591</v>
      </c>
      <c r="D146">
        <v>2323</v>
      </c>
      <c r="E146">
        <v>3</v>
      </c>
      <c r="F146" s="1" t="s">
        <v>17</v>
      </c>
      <c r="G146">
        <v>1862.72</v>
      </c>
      <c r="H146">
        <v>3101.01</v>
      </c>
      <c r="I146">
        <v>804.71500000000003</v>
      </c>
      <c r="J146">
        <v>2608.67</v>
      </c>
      <c r="K146">
        <v>1333.7175</v>
      </c>
      <c r="L146">
        <v>2854.84</v>
      </c>
      <c r="M146">
        <v>2.1405132650000001</v>
      </c>
      <c r="N146" s="1" t="s">
        <v>592</v>
      </c>
      <c r="P146" t="str">
        <f>protein_quant_14853[[#This Row],[Description]]</f>
        <v xml:space="preserve"> Ubiquilin-3 OS=Homo sapiens GN=UBQLN3 PE=1 SV=2</v>
      </c>
      <c r="Q146">
        <f t="shared" si="8"/>
        <v>30</v>
      </c>
      <c r="R146">
        <f t="shared" si="9"/>
        <v>39</v>
      </c>
      <c r="S146" t="str">
        <f t="shared" si="10"/>
        <v>UBQLN3</v>
      </c>
      <c r="T146" t="str">
        <f t="shared" si="11"/>
        <v>UBQLN3</v>
      </c>
    </row>
    <row r="147" spans="1:20" x14ac:dyDescent="0.25">
      <c r="A147" s="1" t="s">
        <v>593</v>
      </c>
      <c r="B147" s="1" t="s">
        <v>594</v>
      </c>
      <c r="C147" s="1" t="s">
        <v>595</v>
      </c>
      <c r="D147">
        <v>3481</v>
      </c>
      <c r="E147">
        <v>2</v>
      </c>
      <c r="F147" s="1" t="s">
        <v>17</v>
      </c>
      <c r="G147">
        <v>1271.6099999999999</v>
      </c>
      <c r="H147">
        <v>1637.05</v>
      </c>
      <c r="I147">
        <v>198.82400000000001</v>
      </c>
      <c r="J147">
        <v>1508.61</v>
      </c>
      <c r="K147">
        <v>735.21699999999998</v>
      </c>
      <c r="L147">
        <v>1572.83</v>
      </c>
      <c r="M147">
        <v>2.1392731669999998</v>
      </c>
      <c r="N147" s="1" t="s">
        <v>596</v>
      </c>
      <c r="P147" t="str">
        <f>protein_quant_14853[[#This Row],[Description]]</f>
        <v xml:space="preserve"> Lactotransferrin OS=Homo sapiens GN=LTF PE=1 SV=6</v>
      </c>
      <c r="Q147">
        <f t="shared" si="8"/>
        <v>35</v>
      </c>
      <c r="R147">
        <f t="shared" si="9"/>
        <v>41</v>
      </c>
      <c r="S147" t="str">
        <f t="shared" si="10"/>
        <v>LTF</v>
      </c>
      <c r="T147" t="str">
        <f t="shared" si="11"/>
        <v>LTF</v>
      </c>
    </row>
    <row r="148" spans="1:20" x14ac:dyDescent="0.25">
      <c r="A148" s="1" t="s">
        <v>597</v>
      </c>
      <c r="B148" s="1" t="s">
        <v>598</v>
      </c>
      <c r="C148" s="1" t="s">
        <v>599</v>
      </c>
      <c r="D148">
        <v>3712</v>
      </c>
      <c r="E148">
        <v>110</v>
      </c>
      <c r="F148" s="1" t="s">
        <v>17</v>
      </c>
      <c r="G148">
        <v>25191.7</v>
      </c>
      <c r="H148">
        <v>51075.8</v>
      </c>
      <c r="I148">
        <v>16736</v>
      </c>
      <c r="J148">
        <v>38423.5</v>
      </c>
      <c r="K148">
        <v>20963.849999999999</v>
      </c>
      <c r="L148">
        <v>44749.65</v>
      </c>
      <c r="M148">
        <v>2.1346102930000002</v>
      </c>
      <c r="N148" s="1" t="s">
        <v>600</v>
      </c>
      <c r="P148" t="str">
        <f>protein_quant_14853[[#This Row],[Description]]</f>
        <v xml:space="preserve"> Profilin-1 OS=Homo sapiens GN=PFN1 PE=1 SV=2</v>
      </c>
      <c r="Q148">
        <f t="shared" si="8"/>
        <v>29</v>
      </c>
      <c r="R148">
        <f t="shared" si="9"/>
        <v>36</v>
      </c>
      <c r="S148" t="str">
        <f t="shared" si="10"/>
        <v>PFN1</v>
      </c>
      <c r="T148" t="str">
        <f t="shared" si="11"/>
        <v>PFN1</v>
      </c>
    </row>
    <row r="149" spans="1:20" x14ac:dyDescent="0.25">
      <c r="A149" s="1" t="s">
        <v>601</v>
      </c>
      <c r="B149" s="1" t="s">
        <v>360</v>
      </c>
      <c r="C149" s="1" t="s">
        <v>602</v>
      </c>
      <c r="D149">
        <v>923</v>
      </c>
      <c r="E149">
        <v>127</v>
      </c>
      <c r="F149" s="1" t="s">
        <v>17</v>
      </c>
      <c r="G149">
        <v>25191.4</v>
      </c>
      <c r="H149">
        <v>55759.1</v>
      </c>
      <c r="I149">
        <v>18568.8</v>
      </c>
      <c r="J149">
        <v>37282.199999999997</v>
      </c>
      <c r="K149">
        <v>21880.1</v>
      </c>
      <c r="L149">
        <v>46520.65</v>
      </c>
      <c r="M149">
        <v>2.126162586</v>
      </c>
      <c r="N149" s="1" t="s">
        <v>603</v>
      </c>
      <c r="P149" t="str">
        <f>protein_quant_14853[[#This Row],[Description]]</f>
        <v xml:space="preserve"> Isoform 2 of Tropomyosin beta chain OS=Homo sapiens GN=TPM2</v>
      </c>
      <c r="Q149">
        <f t="shared" si="8"/>
        <v>54</v>
      </c>
      <c r="R149">
        <f t="shared" si="9"/>
        <v>61</v>
      </c>
      <c r="S149" t="str">
        <f t="shared" si="10"/>
        <v>TPM2</v>
      </c>
      <c r="T149" t="str">
        <f t="shared" si="11"/>
        <v>TPM2</v>
      </c>
    </row>
    <row r="150" spans="1:20" x14ac:dyDescent="0.25">
      <c r="A150" s="1" t="s">
        <v>604</v>
      </c>
      <c r="B150" s="1" t="s">
        <v>605</v>
      </c>
      <c r="C150" s="1" t="s">
        <v>606</v>
      </c>
      <c r="D150">
        <v>88</v>
      </c>
      <c r="E150">
        <v>1</v>
      </c>
      <c r="F150" s="1" t="s">
        <v>17</v>
      </c>
      <c r="G150">
        <v>261.74400000000003</v>
      </c>
      <c r="H150">
        <v>551.97699999999998</v>
      </c>
      <c r="I150">
        <v>145.505</v>
      </c>
      <c r="J150">
        <v>311.976</v>
      </c>
      <c r="K150">
        <v>203.62450000000001</v>
      </c>
      <c r="L150">
        <v>431.97649999999999</v>
      </c>
      <c r="M150">
        <v>2.1214367620000001</v>
      </c>
      <c r="N150" s="1" t="s">
        <v>607</v>
      </c>
      <c r="P150" t="str">
        <f>protein_quant_14853[[#This Row],[Description]]</f>
        <v xml:space="preserve"> Diphosphoinositol polyphosphate phosphohydrolase 2 OS=Homo sapiens GN=NUDT4 PE=1 SV=2</v>
      </c>
      <c r="Q150">
        <f t="shared" si="8"/>
        <v>69</v>
      </c>
      <c r="R150">
        <f t="shared" si="9"/>
        <v>77</v>
      </c>
      <c r="S150" t="str">
        <f t="shared" si="10"/>
        <v>NUDT4</v>
      </c>
      <c r="T150" t="str">
        <f t="shared" si="11"/>
        <v>NUDT4</v>
      </c>
    </row>
    <row r="151" spans="1:20" x14ac:dyDescent="0.25">
      <c r="A151" s="1" t="s">
        <v>608</v>
      </c>
      <c r="B151" s="1" t="s">
        <v>609</v>
      </c>
      <c r="C151" s="1" t="s">
        <v>610</v>
      </c>
      <c r="D151">
        <v>2053</v>
      </c>
      <c r="E151">
        <v>56</v>
      </c>
      <c r="F151" s="1" t="s">
        <v>17</v>
      </c>
      <c r="G151">
        <v>15164.6</v>
      </c>
      <c r="H151">
        <v>27598.7</v>
      </c>
      <c r="I151">
        <v>8669.4</v>
      </c>
      <c r="J151">
        <v>22935.599999999999</v>
      </c>
      <c r="K151">
        <v>11917</v>
      </c>
      <c r="L151">
        <v>25267.15</v>
      </c>
      <c r="M151">
        <v>2.1202609720000001</v>
      </c>
      <c r="N151" s="1" t="s">
        <v>611</v>
      </c>
      <c r="P151" t="str">
        <f>protein_quant_14853[[#This Row],[Description]]</f>
        <v xml:space="preserve"> Uncharacterized protein OS=Homo sapiens GN=TXNRD1 PE=2 SV=1</v>
      </c>
      <c r="Q151">
        <f t="shared" si="8"/>
        <v>42</v>
      </c>
      <c r="R151">
        <f t="shared" si="9"/>
        <v>51</v>
      </c>
      <c r="S151" t="str">
        <f t="shared" si="10"/>
        <v>TXNRD1</v>
      </c>
      <c r="T151" t="str">
        <f t="shared" si="11"/>
        <v>TXNRD1</v>
      </c>
    </row>
    <row r="152" spans="1:20" x14ac:dyDescent="0.25">
      <c r="A152" s="1" t="s">
        <v>612</v>
      </c>
      <c r="B152" s="1" t="s">
        <v>613</v>
      </c>
      <c r="C152" s="1" t="s">
        <v>614</v>
      </c>
      <c r="D152">
        <v>1631</v>
      </c>
      <c r="E152">
        <v>32</v>
      </c>
      <c r="F152" s="1" t="s">
        <v>17</v>
      </c>
      <c r="G152">
        <v>6442.76</v>
      </c>
      <c r="H152">
        <v>13468.5</v>
      </c>
      <c r="I152">
        <v>4005.11</v>
      </c>
      <c r="J152">
        <v>8614.51</v>
      </c>
      <c r="K152">
        <v>5223.9350000000004</v>
      </c>
      <c r="L152">
        <v>11041.504999999999</v>
      </c>
      <c r="M152">
        <v>2.1136375169999999</v>
      </c>
      <c r="N152" s="1" t="s">
        <v>615</v>
      </c>
      <c r="P152" t="str">
        <f>protein_quant_14853[[#This Row],[Description]]</f>
        <v xml:space="preserve"> UV excision repair protein RAD23 homolog B OS=Homo sapiens GN=RAD23B PE=1 SV=1</v>
      </c>
      <c r="Q152">
        <f t="shared" si="8"/>
        <v>61</v>
      </c>
      <c r="R152">
        <f t="shared" si="9"/>
        <v>70</v>
      </c>
      <c r="S152" t="str">
        <f t="shared" si="10"/>
        <v>RAD23B</v>
      </c>
      <c r="T152" t="str">
        <f t="shared" si="11"/>
        <v>RAD23B</v>
      </c>
    </row>
    <row r="153" spans="1:20" x14ac:dyDescent="0.25">
      <c r="A153" s="1" t="s">
        <v>616</v>
      </c>
      <c r="B153" s="1" t="s">
        <v>617</v>
      </c>
      <c r="C153" s="1" t="s">
        <v>618</v>
      </c>
      <c r="D153">
        <v>4345</v>
      </c>
      <c r="E153">
        <v>4</v>
      </c>
      <c r="F153" s="1" t="s">
        <v>17</v>
      </c>
      <c r="G153">
        <v>460.36</v>
      </c>
      <c r="H153">
        <v>931.65599999999995</v>
      </c>
      <c r="I153">
        <v>333.90800000000002</v>
      </c>
      <c r="J153">
        <v>746.10799999999995</v>
      </c>
      <c r="K153">
        <v>397.13400000000001</v>
      </c>
      <c r="L153">
        <v>838.88199999999995</v>
      </c>
      <c r="M153">
        <v>2.1123399150000002</v>
      </c>
      <c r="N153" s="1" t="s">
        <v>619</v>
      </c>
      <c r="P153" t="str">
        <f>protein_quant_14853[[#This Row],[Description]]</f>
        <v xml:space="preserve"> Isoform 2 of G-protein coupled receptor 56 OS=Homo sapiens GN=GPR56</v>
      </c>
      <c r="Q153">
        <f t="shared" si="8"/>
        <v>61</v>
      </c>
      <c r="R153">
        <f t="shared" si="9"/>
        <v>69</v>
      </c>
      <c r="S153" t="str">
        <f t="shared" si="10"/>
        <v>GPR56</v>
      </c>
      <c r="T153" t="str">
        <f t="shared" si="11"/>
        <v>GPR56</v>
      </c>
    </row>
    <row r="154" spans="1:20" x14ac:dyDescent="0.25">
      <c r="A154" s="1" t="s">
        <v>620</v>
      </c>
      <c r="B154" s="1" t="s">
        <v>621</v>
      </c>
      <c r="C154" s="1" t="s">
        <v>622</v>
      </c>
      <c r="D154">
        <v>6996</v>
      </c>
      <c r="E154">
        <v>1</v>
      </c>
      <c r="F154" s="1" t="s">
        <v>17</v>
      </c>
      <c r="G154">
        <v>131.27000000000001</v>
      </c>
      <c r="H154">
        <v>279.20800000000003</v>
      </c>
      <c r="I154">
        <v>103.465</v>
      </c>
      <c r="J154">
        <v>215.55500000000001</v>
      </c>
      <c r="K154">
        <v>117.36750000000001</v>
      </c>
      <c r="L154">
        <v>247.38149999999999</v>
      </c>
      <c r="M154">
        <v>2.1077512939999998</v>
      </c>
      <c r="N154" s="1" t="s">
        <v>623</v>
      </c>
      <c r="P154" t="str">
        <f>protein_quant_14853[[#This Row],[Description]]</f>
        <v xml:space="preserve"> DNA-directed RNA polymerases I, II, and III subunit RPABC4 OS=Homo sapiens GN=POLR2K PE=2 SV=1</v>
      </c>
      <c r="Q154">
        <f t="shared" si="8"/>
        <v>77</v>
      </c>
      <c r="R154">
        <f t="shared" si="9"/>
        <v>86</v>
      </c>
      <c r="S154" t="str">
        <f t="shared" si="10"/>
        <v>POLR2K</v>
      </c>
      <c r="T154" t="str">
        <f t="shared" si="11"/>
        <v>POLR2K</v>
      </c>
    </row>
    <row r="155" spans="1:20" x14ac:dyDescent="0.25">
      <c r="A155" s="1" t="s">
        <v>624</v>
      </c>
      <c r="B155" s="1" t="s">
        <v>625</v>
      </c>
      <c r="C155" s="1" t="s">
        <v>626</v>
      </c>
      <c r="D155">
        <v>3473</v>
      </c>
      <c r="E155">
        <v>3</v>
      </c>
      <c r="F155" s="1" t="s">
        <v>17</v>
      </c>
      <c r="G155">
        <v>640.12400000000002</v>
      </c>
      <c r="H155">
        <v>1207.95</v>
      </c>
      <c r="I155">
        <v>396.65800000000002</v>
      </c>
      <c r="J155">
        <v>977.197</v>
      </c>
      <c r="K155">
        <v>518.39099999999996</v>
      </c>
      <c r="L155">
        <v>1092.5735</v>
      </c>
      <c r="M155">
        <v>2.1076243610000001</v>
      </c>
      <c r="N155" s="1" t="s">
        <v>627</v>
      </c>
      <c r="P155" t="str">
        <f>protein_quant_14853[[#This Row],[Description]]</f>
        <v xml:space="preserve"> DNA-directed RNA polymerase I subunit RPA12 OS=Homo sapiens GN=ZNRD1 PE=1 SV=1</v>
      </c>
      <c r="Q155">
        <f t="shared" si="8"/>
        <v>62</v>
      </c>
      <c r="R155">
        <f t="shared" si="9"/>
        <v>70</v>
      </c>
      <c r="S155" t="str">
        <f t="shared" si="10"/>
        <v>ZNRD1</v>
      </c>
      <c r="T155" t="str">
        <f t="shared" si="11"/>
        <v>ZNRD1</v>
      </c>
    </row>
    <row r="156" spans="1:20" x14ac:dyDescent="0.25">
      <c r="A156" s="1" t="s">
        <v>628</v>
      </c>
      <c r="B156" s="1" t="s">
        <v>629</v>
      </c>
      <c r="C156" s="1" t="s">
        <v>630</v>
      </c>
      <c r="D156">
        <v>3879</v>
      </c>
      <c r="E156">
        <v>121</v>
      </c>
      <c r="F156" s="1" t="s">
        <v>17</v>
      </c>
      <c r="G156">
        <v>23828.5</v>
      </c>
      <c r="H156">
        <v>54808.4</v>
      </c>
      <c r="I156">
        <v>18490.7</v>
      </c>
      <c r="J156">
        <v>34344.199999999997</v>
      </c>
      <c r="K156">
        <v>21159.599999999999</v>
      </c>
      <c r="L156">
        <v>44576.3</v>
      </c>
      <c r="M156">
        <v>2.1066702579999999</v>
      </c>
      <c r="N156" s="1" t="s">
        <v>631</v>
      </c>
      <c r="P156" t="str">
        <f>protein_quant_14853[[#This Row],[Description]]</f>
        <v xml:space="preserve"> Transgelin-2 OS=Homo sapiens GN=TAGLN2 PE=1 SV=3</v>
      </c>
      <c r="Q156">
        <f t="shared" si="8"/>
        <v>31</v>
      </c>
      <c r="R156">
        <f t="shared" si="9"/>
        <v>40</v>
      </c>
      <c r="S156" t="str">
        <f t="shared" si="10"/>
        <v>TAGLN2</v>
      </c>
      <c r="T156" t="str">
        <f t="shared" si="11"/>
        <v>TAGLN2</v>
      </c>
    </row>
    <row r="157" spans="1:20" x14ac:dyDescent="0.25">
      <c r="A157" s="1" t="s">
        <v>632</v>
      </c>
      <c r="B157" s="1" t="s">
        <v>633</v>
      </c>
      <c r="C157" s="1" t="s">
        <v>634</v>
      </c>
      <c r="D157">
        <v>1213</v>
      </c>
      <c r="E157">
        <v>2</v>
      </c>
      <c r="F157" s="1" t="s">
        <v>17</v>
      </c>
      <c r="G157">
        <v>1099.6300000000001</v>
      </c>
      <c r="H157">
        <v>2102.87</v>
      </c>
      <c r="I157">
        <v>550.32799999999997</v>
      </c>
      <c r="J157">
        <v>1372.23</v>
      </c>
      <c r="K157">
        <v>824.97900000000004</v>
      </c>
      <c r="L157">
        <v>1737.55</v>
      </c>
      <c r="M157">
        <v>2.106174824</v>
      </c>
      <c r="N157" s="1" t="s">
        <v>635</v>
      </c>
      <c r="P157" t="str">
        <f>protein_quant_14853[[#This Row],[Description]]</f>
        <v xml:space="preserve"> Isoform 2 of Ral GTPase-activating protein subunit alpha-1 OS=Homo sapiens GN=RALGAPA1</v>
      </c>
      <c r="Q157">
        <f t="shared" si="8"/>
        <v>77</v>
      </c>
      <c r="R157">
        <f t="shared" si="9"/>
        <v>88</v>
      </c>
      <c r="S157" t="str">
        <f t="shared" si="10"/>
        <v>RALGAPA1</v>
      </c>
      <c r="T157" t="str">
        <f t="shared" si="11"/>
        <v>RALGAPA1</v>
      </c>
    </row>
    <row r="158" spans="1:20" x14ac:dyDescent="0.25">
      <c r="A158" s="1" t="s">
        <v>636</v>
      </c>
      <c r="B158" s="1" t="s">
        <v>637</v>
      </c>
      <c r="C158" s="1" t="s">
        <v>638</v>
      </c>
      <c r="D158">
        <v>5889</v>
      </c>
      <c r="E158">
        <v>4</v>
      </c>
      <c r="F158" s="1" t="s">
        <v>17</v>
      </c>
      <c r="G158">
        <v>909.17</v>
      </c>
      <c r="H158">
        <v>1671.93</v>
      </c>
      <c r="I158">
        <v>537.6</v>
      </c>
      <c r="J158">
        <v>1368.29</v>
      </c>
      <c r="K158">
        <v>723.38499999999999</v>
      </c>
      <c r="L158">
        <v>1520.11</v>
      </c>
      <c r="M158">
        <v>2.101384463</v>
      </c>
      <c r="N158" s="1" t="s">
        <v>639</v>
      </c>
      <c r="P158" t="str">
        <f>protein_quant_14853[[#This Row],[Description]]</f>
        <v xml:space="preserve"> Coiled-coil domain-containing protein 150 OS=Homo sapiens GN=CCDC150 PE=2 SV=2</v>
      </c>
      <c r="Q158">
        <f t="shared" si="8"/>
        <v>60</v>
      </c>
      <c r="R158">
        <f t="shared" si="9"/>
        <v>70</v>
      </c>
      <c r="S158" t="str">
        <f t="shared" si="10"/>
        <v>CCDC150</v>
      </c>
      <c r="T158" t="str">
        <f t="shared" si="11"/>
        <v>CCDC150</v>
      </c>
    </row>
    <row r="159" spans="1:20" x14ac:dyDescent="0.25">
      <c r="A159" s="1" t="s">
        <v>640</v>
      </c>
      <c r="B159" s="1" t="s">
        <v>641</v>
      </c>
      <c r="C159" s="1" t="s">
        <v>642</v>
      </c>
      <c r="D159">
        <v>3232</v>
      </c>
      <c r="E159">
        <v>7</v>
      </c>
      <c r="F159" s="1" t="s">
        <v>17</v>
      </c>
      <c r="G159">
        <v>2653.41</v>
      </c>
      <c r="H159">
        <v>4697.26</v>
      </c>
      <c r="I159">
        <v>909.11800000000005</v>
      </c>
      <c r="J159">
        <v>2775.75</v>
      </c>
      <c r="K159">
        <v>1781.2639999999999</v>
      </c>
      <c r="L159">
        <v>3736.5050000000001</v>
      </c>
      <c r="M159">
        <v>2.0976705309999999</v>
      </c>
      <c r="N159" s="1" t="s">
        <v>643</v>
      </c>
      <c r="P159" t="str">
        <f>protein_quant_14853[[#This Row],[Description]]</f>
        <v xml:space="preserve"> Haloacid dehalogenase-like hydrolase domain-containing protein 2 OS=Homo sapiens GN=HDHD2 PE=1 SV=1</v>
      </c>
      <c r="Q159">
        <f t="shared" si="8"/>
        <v>83</v>
      </c>
      <c r="R159">
        <f t="shared" si="9"/>
        <v>91</v>
      </c>
      <c r="S159" t="str">
        <f t="shared" si="10"/>
        <v>HDHD2</v>
      </c>
      <c r="T159" t="str">
        <f t="shared" si="11"/>
        <v>HDHD2</v>
      </c>
    </row>
    <row r="160" spans="1:20" x14ac:dyDescent="0.25">
      <c r="A160" s="1" t="s">
        <v>644</v>
      </c>
      <c r="B160" s="1" t="s">
        <v>645</v>
      </c>
      <c r="C160" s="1" t="s">
        <v>646</v>
      </c>
      <c r="D160">
        <v>6422</v>
      </c>
      <c r="E160">
        <v>1</v>
      </c>
      <c r="F160" s="1" t="s">
        <v>17</v>
      </c>
      <c r="G160">
        <v>199.17699999999999</v>
      </c>
      <c r="H160">
        <v>373.07400000000001</v>
      </c>
      <c r="I160">
        <v>121.87</v>
      </c>
      <c r="J160">
        <v>299.68200000000002</v>
      </c>
      <c r="K160">
        <v>160.52350000000001</v>
      </c>
      <c r="L160">
        <v>336.37799999999999</v>
      </c>
      <c r="M160">
        <v>2.095506265</v>
      </c>
      <c r="N160" s="1" t="s">
        <v>647</v>
      </c>
      <c r="P160" t="str">
        <f>protein_quant_14853[[#This Row],[Description]]</f>
        <v xml:space="preserve"> Isoform 2 of Transcription cofactor vestigial-like protein 3 OS=Homo sapiens GN=VGLL3</v>
      </c>
      <c r="Q160">
        <f t="shared" si="8"/>
        <v>79</v>
      </c>
      <c r="R160">
        <f t="shared" si="9"/>
        <v>87</v>
      </c>
      <c r="S160" t="str">
        <f t="shared" si="10"/>
        <v>VGLL3</v>
      </c>
      <c r="T160" t="str">
        <f t="shared" si="11"/>
        <v>VGLL3</v>
      </c>
    </row>
    <row r="161" spans="1:20" x14ac:dyDescent="0.25">
      <c r="A161" s="1" t="s">
        <v>648</v>
      </c>
      <c r="B161" s="1" t="s">
        <v>649</v>
      </c>
      <c r="C161" s="1" t="s">
        <v>650</v>
      </c>
      <c r="D161">
        <v>7018</v>
      </c>
      <c r="E161">
        <v>4</v>
      </c>
      <c r="F161" s="1" t="s">
        <v>17</v>
      </c>
      <c r="G161">
        <v>766.053</v>
      </c>
      <c r="H161">
        <v>1476.55</v>
      </c>
      <c r="I161">
        <v>510.90899999999999</v>
      </c>
      <c r="J161">
        <v>1195.5899999999999</v>
      </c>
      <c r="K161">
        <v>638.48099999999999</v>
      </c>
      <c r="L161">
        <v>1336.07</v>
      </c>
      <c r="M161">
        <v>2.0925759730000002</v>
      </c>
      <c r="N161" s="1" t="s">
        <v>651</v>
      </c>
      <c r="P161" t="str">
        <f>protein_quant_14853[[#This Row],[Description]]</f>
        <v xml:space="preserve"> Eukaryotic translation initiation factor 4E-binding protein 1 OS=Homo sapiens GN=EIF4EBP1 PE=1 SV=3</v>
      </c>
      <c r="Q161">
        <f t="shared" si="8"/>
        <v>80</v>
      </c>
      <c r="R161">
        <f t="shared" si="9"/>
        <v>91</v>
      </c>
      <c r="S161" t="str">
        <f t="shared" si="10"/>
        <v>EIF4EBP1</v>
      </c>
      <c r="T161" t="str">
        <f t="shared" si="11"/>
        <v>EIF4EBP1</v>
      </c>
    </row>
    <row r="162" spans="1:20" x14ac:dyDescent="0.25">
      <c r="A162" s="1" t="s">
        <v>652</v>
      </c>
      <c r="B162" s="1" t="s">
        <v>653</v>
      </c>
      <c r="C162" s="1" t="s">
        <v>654</v>
      </c>
      <c r="D162">
        <v>5626</v>
      </c>
      <c r="E162">
        <v>3</v>
      </c>
      <c r="F162" s="1" t="s">
        <v>17</v>
      </c>
      <c r="G162">
        <v>668.48199999999997</v>
      </c>
      <c r="H162">
        <v>1240.82</v>
      </c>
      <c r="I162">
        <v>409.16</v>
      </c>
      <c r="J162">
        <v>1006.12</v>
      </c>
      <c r="K162">
        <v>538.82100000000003</v>
      </c>
      <c r="L162">
        <v>1123.47</v>
      </c>
      <c r="M162">
        <v>2.085052364</v>
      </c>
      <c r="N162" s="1" t="s">
        <v>655</v>
      </c>
      <c r="P162" t="str">
        <f>protein_quant_14853[[#This Row],[Description]]</f>
        <v xml:space="preserve"> Neural cell adhesion molecule 2 OS=Homo sapiens GN=NCAM2 PE=1 SV=2</v>
      </c>
      <c r="Q162">
        <f t="shared" si="8"/>
        <v>50</v>
      </c>
      <c r="R162">
        <f t="shared" si="9"/>
        <v>58</v>
      </c>
      <c r="S162" t="str">
        <f t="shared" si="10"/>
        <v>NCAM2</v>
      </c>
      <c r="T162" t="str">
        <f t="shared" si="11"/>
        <v>NCAM2</v>
      </c>
    </row>
    <row r="163" spans="1:20" x14ac:dyDescent="0.25">
      <c r="A163" s="1" t="s">
        <v>656</v>
      </c>
      <c r="B163" s="1" t="s">
        <v>657</v>
      </c>
      <c r="C163" s="1" t="s">
        <v>658</v>
      </c>
      <c r="D163">
        <v>4102</v>
      </c>
      <c r="E163">
        <v>42</v>
      </c>
      <c r="F163" s="1" t="s">
        <v>17</v>
      </c>
      <c r="G163">
        <v>17106.7</v>
      </c>
      <c r="H163">
        <v>36971.4</v>
      </c>
      <c r="I163">
        <v>11418.8</v>
      </c>
      <c r="J163">
        <v>22486.9</v>
      </c>
      <c r="K163">
        <v>14262.75</v>
      </c>
      <c r="L163">
        <v>29729.15</v>
      </c>
      <c r="M163">
        <v>2.0843911589999999</v>
      </c>
      <c r="N163" s="1" t="s">
        <v>659</v>
      </c>
      <c r="P163" t="str">
        <f>protein_quant_14853[[#This Row],[Description]]</f>
        <v xml:space="preserve"> Translationally-controlled tumor protein OS=Homo sapiens GN=TPT1 PE=1 SV=1</v>
      </c>
      <c r="Q163">
        <f t="shared" si="8"/>
        <v>59</v>
      </c>
      <c r="R163">
        <f t="shared" si="9"/>
        <v>66</v>
      </c>
      <c r="S163" t="str">
        <f t="shared" si="10"/>
        <v>TPT1</v>
      </c>
      <c r="T163" t="str">
        <f t="shared" si="11"/>
        <v>TPT1</v>
      </c>
    </row>
    <row r="164" spans="1:20" x14ac:dyDescent="0.25">
      <c r="A164" s="1" t="s">
        <v>660</v>
      </c>
      <c r="B164" s="1" t="s">
        <v>661</v>
      </c>
      <c r="C164" s="1" t="s">
        <v>662</v>
      </c>
      <c r="D164">
        <v>928</v>
      </c>
      <c r="E164">
        <v>34</v>
      </c>
      <c r="F164" s="1" t="s">
        <v>17</v>
      </c>
      <c r="G164">
        <v>7871.01</v>
      </c>
      <c r="H164">
        <v>14590.9</v>
      </c>
      <c r="I164">
        <v>4833.12</v>
      </c>
      <c r="J164">
        <v>11844.6</v>
      </c>
      <c r="K164">
        <v>6352.0649999999996</v>
      </c>
      <c r="L164">
        <v>13217.75</v>
      </c>
      <c r="M164">
        <v>2.0808587439999999</v>
      </c>
      <c r="N164" s="1" t="s">
        <v>663</v>
      </c>
      <c r="P164" t="str">
        <f>protein_quant_14853[[#This Row],[Description]]</f>
        <v xml:space="preserve"> Keratin, type II cytoskeletal 1 OS=Homo sapiens GN=KRT1 PE=1 SV=6</v>
      </c>
      <c r="Q164">
        <f t="shared" si="8"/>
        <v>50</v>
      </c>
      <c r="R164">
        <f t="shared" si="9"/>
        <v>57</v>
      </c>
      <c r="S164" t="str">
        <f t="shared" si="10"/>
        <v>KRT1</v>
      </c>
      <c r="T164" t="str">
        <f t="shared" si="11"/>
        <v>KRT1</v>
      </c>
    </row>
    <row r="165" spans="1:20" x14ac:dyDescent="0.25">
      <c r="A165" s="1" t="s">
        <v>664</v>
      </c>
      <c r="B165" s="1" t="s">
        <v>665</v>
      </c>
      <c r="C165" s="1" t="s">
        <v>666</v>
      </c>
      <c r="D165">
        <v>2142</v>
      </c>
      <c r="E165">
        <v>11</v>
      </c>
      <c r="F165" s="1" t="s">
        <v>17</v>
      </c>
      <c r="G165">
        <v>3291.07</v>
      </c>
      <c r="H165">
        <v>5714.21</v>
      </c>
      <c r="I165">
        <v>1642.06</v>
      </c>
      <c r="J165">
        <v>4537.05</v>
      </c>
      <c r="K165">
        <v>2466.5650000000001</v>
      </c>
      <c r="L165">
        <v>5125.63</v>
      </c>
      <c r="M165">
        <v>2.0780437570000001</v>
      </c>
      <c r="N165" s="1" t="s">
        <v>667</v>
      </c>
      <c r="P165" t="str">
        <f>protein_quant_14853[[#This Row],[Description]]</f>
        <v xml:space="preserve"> Proteasome inhibitor PI31 subunit OS=Homo sapiens GN=PSMF1 PE=1 SV=2</v>
      </c>
      <c r="Q165">
        <f t="shared" si="8"/>
        <v>52</v>
      </c>
      <c r="R165">
        <f t="shared" si="9"/>
        <v>60</v>
      </c>
      <c r="S165" t="str">
        <f t="shared" si="10"/>
        <v>PSMF1</v>
      </c>
      <c r="T165" t="str">
        <f t="shared" si="11"/>
        <v>PSMF1</v>
      </c>
    </row>
    <row r="166" spans="1:20" x14ac:dyDescent="0.25">
      <c r="A166" s="1" t="s">
        <v>668</v>
      </c>
      <c r="B166" s="1" t="s">
        <v>669</v>
      </c>
      <c r="C166" s="1" t="s">
        <v>670</v>
      </c>
      <c r="D166">
        <v>4087</v>
      </c>
      <c r="E166">
        <v>1</v>
      </c>
      <c r="F166" s="1" t="s">
        <v>17</v>
      </c>
      <c r="G166">
        <v>169.25800000000001</v>
      </c>
      <c r="H166">
        <v>322.92700000000002</v>
      </c>
      <c r="I166">
        <v>107.149</v>
      </c>
      <c r="J166">
        <v>249.988</v>
      </c>
      <c r="K166">
        <v>138.20349999999999</v>
      </c>
      <c r="L166">
        <v>286.45749999999998</v>
      </c>
      <c r="M166">
        <v>2.0727224710000001</v>
      </c>
      <c r="N166" s="1" t="s">
        <v>671</v>
      </c>
      <c r="P166" t="str">
        <f>protein_quant_14853[[#This Row],[Description]]</f>
        <v xml:space="preserve"> HLA class I histocompatibility antigen, B-8 alpha chain OS=Homo sapiens GN=HLA-B PE=1 SV=1</v>
      </c>
      <c r="Q166">
        <f t="shared" si="8"/>
        <v>74</v>
      </c>
      <c r="R166">
        <f t="shared" si="9"/>
        <v>82</v>
      </c>
      <c r="S166" t="str">
        <f t="shared" si="10"/>
        <v>HLA-B</v>
      </c>
      <c r="T166" t="str">
        <f t="shared" si="11"/>
        <v>HLA-B</v>
      </c>
    </row>
    <row r="167" spans="1:20" x14ac:dyDescent="0.25">
      <c r="A167" s="1" t="s">
        <v>672</v>
      </c>
      <c r="B167" s="1" t="s">
        <v>673</v>
      </c>
      <c r="C167" s="1" t="s">
        <v>674</v>
      </c>
      <c r="D167">
        <v>7250</v>
      </c>
      <c r="E167">
        <v>1</v>
      </c>
      <c r="F167" s="1" t="s">
        <v>17</v>
      </c>
      <c r="G167">
        <v>138.22300000000001</v>
      </c>
      <c r="H167">
        <v>256.60199999999998</v>
      </c>
      <c r="I167">
        <v>82.342600000000004</v>
      </c>
      <c r="J167">
        <v>200.38200000000001</v>
      </c>
      <c r="K167">
        <v>110.28279999999999</v>
      </c>
      <c r="L167">
        <v>228.49199999999999</v>
      </c>
      <c r="M167">
        <v>2.071873402</v>
      </c>
      <c r="N167" s="1" t="s">
        <v>675</v>
      </c>
      <c r="P167" t="str">
        <f>protein_quant_14853[[#This Row],[Description]]</f>
        <v xml:space="preserve"> Transforming growth factor-beta receptor-associated protein 1 OS=Homo sapiens GN=TGFBRAP1 PE=1 SV=1</v>
      </c>
      <c r="Q167">
        <f t="shared" si="8"/>
        <v>80</v>
      </c>
      <c r="R167">
        <f t="shared" si="9"/>
        <v>91</v>
      </c>
      <c r="S167" t="str">
        <f t="shared" si="10"/>
        <v>TGFBRAP1</v>
      </c>
      <c r="T167" t="str">
        <f t="shared" si="11"/>
        <v>TGFBRAP1</v>
      </c>
    </row>
    <row r="168" spans="1:20" x14ac:dyDescent="0.25">
      <c r="A168" s="1" t="s">
        <v>676</v>
      </c>
      <c r="B168" s="1" t="s">
        <v>677</v>
      </c>
      <c r="C168" s="1" t="s">
        <v>678</v>
      </c>
      <c r="D168">
        <v>6830</v>
      </c>
      <c r="E168">
        <v>5</v>
      </c>
      <c r="F168" s="1" t="s">
        <v>17</v>
      </c>
      <c r="G168">
        <v>1037.24</v>
      </c>
      <c r="H168">
        <v>1796.21</v>
      </c>
      <c r="I168">
        <v>536.173</v>
      </c>
      <c r="J168">
        <v>1457.8</v>
      </c>
      <c r="K168">
        <v>786.70650000000001</v>
      </c>
      <c r="L168">
        <v>1627.0050000000001</v>
      </c>
      <c r="M168">
        <v>2.0681219739999999</v>
      </c>
      <c r="N168" s="1" t="s">
        <v>679</v>
      </c>
      <c r="P168" t="str">
        <f>protein_quant_14853[[#This Row],[Description]]</f>
        <v xml:space="preserve"> Exocyst complex component 5 OS=Homo sapiens GN=EXOC5 PE=1 SV=1</v>
      </c>
      <c r="Q168">
        <f t="shared" si="8"/>
        <v>46</v>
      </c>
      <c r="R168">
        <f t="shared" si="9"/>
        <v>54</v>
      </c>
      <c r="S168" t="str">
        <f t="shared" si="10"/>
        <v>EXOC5</v>
      </c>
      <c r="T168" t="str">
        <f t="shared" si="11"/>
        <v>EXOC5</v>
      </c>
    </row>
    <row r="169" spans="1:20" x14ac:dyDescent="0.25">
      <c r="A169" s="1" t="s">
        <v>680</v>
      </c>
      <c r="B169" s="1" t="s">
        <v>681</v>
      </c>
      <c r="C169" s="1" t="s">
        <v>682</v>
      </c>
      <c r="D169">
        <v>4695</v>
      </c>
      <c r="E169">
        <v>54</v>
      </c>
      <c r="F169" s="1" t="s">
        <v>17</v>
      </c>
      <c r="G169">
        <v>11080.7</v>
      </c>
      <c r="H169">
        <v>26525.4</v>
      </c>
      <c r="I169">
        <v>9408.4599999999991</v>
      </c>
      <c r="J169">
        <v>15729.1</v>
      </c>
      <c r="K169">
        <v>10244.58</v>
      </c>
      <c r="L169">
        <v>21127.25</v>
      </c>
      <c r="M169">
        <v>2.0622856180000002</v>
      </c>
      <c r="N169" s="1" t="s">
        <v>683</v>
      </c>
      <c r="P169" t="str">
        <f>protein_quant_14853[[#This Row],[Description]]</f>
        <v xml:space="preserve"> 40S ribosomal protein S12 OS=Homo sapiens GN=RPS12 PE=1 SV=3</v>
      </c>
      <c r="Q169">
        <f t="shared" si="8"/>
        <v>44</v>
      </c>
      <c r="R169">
        <f t="shared" si="9"/>
        <v>52</v>
      </c>
      <c r="S169" t="str">
        <f t="shared" si="10"/>
        <v>RPS12</v>
      </c>
      <c r="T169" t="str">
        <f t="shared" si="11"/>
        <v>RPS12</v>
      </c>
    </row>
    <row r="170" spans="1:20" x14ac:dyDescent="0.25">
      <c r="A170" s="1" t="s">
        <v>684</v>
      </c>
      <c r="B170" s="1" t="s">
        <v>685</v>
      </c>
      <c r="C170" s="1" t="s">
        <v>686</v>
      </c>
      <c r="D170">
        <v>6224</v>
      </c>
      <c r="E170">
        <v>5</v>
      </c>
      <c r="F170" s="1" t="s">
        <v>17</v>
      </c>
      <c r="G170">
        <v>1439.81</v>
      </c>
      <c r="H170">
        <v>2106.87</v>
      </c>
      <c r="I170">
        <v>462.26100000000002</v>
      </c>
      <c r="J170">
        <v>1806.22</v>
      </c>
      <c r="K170">
        <v>951.03549999999996</v>
      </c>
      <c r="L170">
        <v>1956.5450000000001</v>
      </c>
      <c r="M170">
        <v>2.0572786189999999</v>
      </c>
      <c r="N170" s="1" t="s">
        <v>687</v>
      </c>
      <c r="P170" t="str">
        <f>protein_quant_14853[[#This Row],[Description]]</f>
        <v xml:space="preserve"> Isoform 2 of Ubiquitin carboxyl-terminal hydrolase 33 OS=Homo sapiens GN=USP33</v>
      </c>
      <c r="Q170">
        <f t="shared" si="8"/>
        <v>72</v>
      </c>
      <c r="R170">
        <f t="shared" si="9"/>
        <v>80</v>
      </c>
      <c r="S170" t="str">
        <f t="shared" si="10"/>
        <v>USP33</v>
      </c>
      <c r="T170" t="str">
        <f t="shared" si="11"/>
        <v>USP33</v>
      </c>
    </row>
    <row r="171" spans="1:20" x14ac:dyDescent="0.25">
      <c r="A171" s="1" t="s">
        <v>688</v>
      </c>
      <c r="B171" s="1" t="s">
        <v>689</v>
      </c>
      <c r="C171" s="1" t="s">
        <v>690</v>
      </c>
      <c r="D171">
        <v>4087</v>
      </c>
      <c r="E171">
        <v>4</v>
      </c>
      <c r="F171" s="1" t="s">
        <v>17</v>
      </c>
      <c r="G171">
        <v>1236.75</v>
      </c>
      <c r="H171">
        <v>1553.02</v>
      </c>
      <c r="I171">
        <v>177.23</v>
      </c>
      <c r="J171">
        <v>1355.31</v>
      </c>
      <c r="K171">
        <v>706.99</v>
      </c>
      <c r="L171">
        <v>1454.165</v>
      </c>
      <c r="M171">
        <v>2.0568395590000002</v>
      </c>
      <c r="N171" s="1" t="s">
        <v>691</v>
      </c>
      <c r="P171" t="str">
        <f>protein_quant_14853[[#This Row],[Description]]</f>
        <v xml:space="preserve"> HLA class I histocompatibility antigen, Cw-15 alpha chain OS=Homo sapiens GN=HLA-C PE=1 SV=1</v>
      </c>
      <c r="Q171">
        <f t="shared" si="8"/>
        <v>76</v>
      </c>
      <c r="R171">
        <f t="shared" si="9"/>
        <v>84</v>
      </c>
      <c r="S171" t="str">
        <f t="shared" si="10"/>
        <v>HLA-C</v>
      </c>
      <c r="T171" t="str">
        <f t="shared" si="11"/>
        <v>HLA-C</v>
      </c>
    </row>
    <row r="172" spans="1:20" x14ac:dyDescent="0.25">
      <c r="A172" s="1" t="s">
        <v>692</v>
      </c>
      <c r="B172" s="1" t="s">
        <v>693</v>
      </c>
      <c r="C172" s="1" t="s">
        <v>694</v>
      </c>
      <c r="D172">
        <v>2560</v>
      </c>
      <c r="E172">
        <v>40</v>
      </c>
      <c r="F172" s="1" t="s">
        <v>17</v>
      </c>
      <c r="G172">
        <v>10627.8</v>
      </c>
      <c r="H172">
        <v>18529.7</v>
      </c>
      <c r="I172">
        <v>5928.42</v>
      </c>
      <c r="J172">
        <v>15514.1</v>
      </c>
      <c r="K172">
        <v>8278.11</v>
      </c>
      <c r="L172">
        <v>17021.900000000001</v>
      </c>
      <c r="M172">
        <v>2.0562543870000001</v>
      </c>
      <c r="N172" s="1" t="s">
        <v>695</v>
      </c>
      <c r="P172" t="str">
        <f>protein_quant_14853[[#This Row],[Description]]</f>
        <v xml:space="preserve"> Granulins OS=Homo sapiens GN=GRN PE=1 SV=2</v>
      </c>
      <c r="Q172">
        <f t="shared" si="8"/>
        <v>28</v>
      </c>
      <c r="R172">
        <f t="shared" si="9"/>
        <v>34</v>
      </c>
      <c r="S172" t="str">
        <f t="shared" si="10"/>
        <v>GRN</v>
      </c>
      <c r="T172" t="str">
        <f t="shared" si="11"/>
        <v>GRN</v>
      </c>
    </row>
    <row r="173" spans="1:20" x14ac:dyDescent="0.25">
      <c r="A173" s="1" t="s">
        <v>696</v>
      </c>
      <c r="B173" s="1" t="s">
        <v>697</v>
      </c>
      <c r="C173" s="1" t="s">
        <v>698</v>
      </c>
      <c r="D173">
        <v>3204</v>
      </c>
      <c r="E173">
        <v>89</v>
      </c>
      <c r="F173" s="1" t="s">
        <v>17</v>
      </c>
      <c r="G173">
        <v>27737.9</v>
      </c>
      <c r="H173">
        <v>59783.4</v>
      </c>
      <c r="I173">
        <v>20586.2</v>
      </c>
      <c r="J173">
        <v>39498.1</v>
      </c>
      <c r="K173">
        <v>24162.05</v>
      </c>
      <c r="L173">
        <v>49640.75</v>
      </c>
      <c r="M173">
        <v>2.0544924789999999</v>
      </c>
      <c r="N173" s="1" t="s">
        <v>699</v>
      </c>
      <c r="P173" t="str">
        <f>protein_quant_14853[[#This Row],[Description]]</f>
        <v xml:space="preserve"> Cofilin-1 OS=Homo sapiens GN=CFL1 PE=1 SV=3</v>
      </c>
      <c r="Q173">
        <f t="shared" si="8"/>
        <v>28</v>
      </c>
      <c r="R173">
        <f t="shared" si="9"/>
        <v>35</v>
      </c>
      <c r="S173" t="str">
        <f t="shared" si="10"/>
        <v>CFL1</v>
      </c>
      <c r="T173" t="str">
        <f t="shared" si="11"/>
        <v>CFL1</v>
      </c>
    </row>
    <row r="174" spans="1:20" x14ac:dyDescent="0.25">
      <c r="A174" s="1" t="s">
        <v>700</v>
      </c>
      <c r="B174" s="1" t="s">
        <v>701</v>
      </c>
      <c r="C174" s="1" t="s">
        <v>702</v>
      </c>
      <c r="D174">
        <v>5683</v>
      </c>
      <c r="E174">
        <v>2</v>
      </c>
      <c r="F174" s="1" t="s">
        <v>17</v>
      </c>
      <c r="G174">
        <v>602.70500000000004</v>
      </c>
      <c r="H174">
        <v>1154.02</v>
      </c>
      <c r="I174">
        <v>413.88799999999998</v>
      </c>
      <c r="J174">
        <v>923.78700000000003</v>
      </c>
      <c r="K174">
        <v>508.29649999999998</v>
      </c>
      <c r="L174">
        <v>1038.9034999999999</v>
      </c>
      <c r="M174">
        <v>2.0438926890000002</v>
      </c>
      <c r="N174" s="1" t="s">
        <v>703</v>
      </c>
      <c r="P174" t="str">
        <f>protein_quant_14853[[#This Row],[Description]]</f>
        <v xml:space="preserve"> Pyroglutamyl-peptidase 1 OS=Homo sapiens GN=PGPEP1 PE=1 SV=1</v>
      </c>
      <c r="Q174">
        <f t="shared" si="8"/>
        <v>43</v>
      </c>
      <c r="R174">
        <f t="shared" si="9"/>
        <v>52</v>
      </c>
      <c r="S174" t="str">
        <f t="shared" si="10"/>
        <v>PGPEP1</v>
      </c>
      <c r="T174" t="str">
        <f t="shared" si="11"/>
        <v>PGPEP1</v>
      </c>
    </row>
    <row r="175" spans="1:20" x14ac:dyDescent="0.25">
      <c r="A175" s="1" t="s">
        <v>704</v>
      </c>
      <c r="B175" s="1" t="s">
        <v>705</v>
      </c>
      <c r="C175" s="1" t="s">
        <v>706</v>
      </c>
      <c r="D175">
        <v>5776</v>
      </c>
      <c r="E175">
        <v>6</v>
      </c>
      <c r="F175" s="1" t="s">
        <v>17</v>
      </c>
      <c r="G175">
        <v>2489.61</v>
      </c>
      <c r="H175">
        <v>3796.04</v>
      </c>
      <c r="I175">
        <v>1072.22</v>
      </c>
      <c r="J175">
        <v>3481.76</v>
      </c>
      <c r="K175">
        <v>1780.915</v>
      </c>
      <c r="L175">
        <v>3638.9</v>
      </c>
      <c r="M175">
        <v>2.0432755070000002</v>
      </c>
      <c r="N175" s="1" t="s">
        <v>707</v>
      </c>
      <c r="P175" t="str">
        <f>protein_quant_14853[[#This Row],[Description]]</f>
        <v xml:space="preserve"> Uncharacterized protein C14orf119 OS=Homo sapiens GN=C14orf119 PE=2 SV=1</v>
      </c>
      <c r="Q175">
        <f t="shared" si="8"/>
        <v>52</v>
      </c>
      <c r="R175">
        <f t="shared" si="9"/>
        <v>64</v>
      </c>
      <c r="S175" t="str">
        <f t="shared" si="10"/>
        <v>C14orf119</v>
      </c>
      <c r="T175" t="str">
        <f t="shared" si="11"/>
        <v>C14orf119</v>
      </c>
    </row>
    <row r="176" spans="1:20" x14ac:dyDescent="0.25">
      <c r="A176" s="1" t="s">
        <v>708</v>
      </c>
      <c r="B176" s="1" t="s">
        <v>709</v>
      </c>
      <c r="C176" s="1" t="s">
        <v>710</v>
      </c>
      <c r="D176">
        <v>4066</v>
      </c>
      <c r="E176">
        <v>3</v>
      </c>
      <c r="F176" s="1" t="s">
        <v>17</v>
      </c>
      <c r="G176">
        <v>517.86599999999999</v>
      </c>
      <c r="H176">
        <v>982.95899999999995</v>
      </c>
      <c r="I176">
        <v>349.27600000000001</v>
      </c>
      <c r="J176">
        <v>785.53300000000002</v>
      </c>
      <c r="K176">
        <v>433.57100000000003</v>
      </c>
      <c r="L176">
        <v>884.24599999999998</v>
      </c>
      <c r="M176">
        <v>2.0394491330000002</v>
      </c>
      <c r="N176" s="1" t="s">
        <v>711</v>
      </c>
      <c r="P176" t="str">
        <f>protein_quant_14853[[#This Row],[Description]]</f>
        <v xml:space="preserve"> StAR-related lipid transfer protein 5 OS=Homo sapiens GN=STARD5 PE=1 SV=2</v>
      </c>
      <c r="Q176">
        <f t="shared" si="8"/>
        <v>56</v>
      </c>
      <c r="R176">
        <f t="shared" si="9"/>
        <v>65</v>
      </c>
      <c r="S176" t="str">
        <f t="shared" si="10"/>
        <v>STARD5</v>
      </c>
      <c r="T176" t="str">
        <f t="shared" si="11"/>
        <v>STARD5</v>
      </c>
    </row>
    <row r="177" spans="1:20" x14ac:dyDescent="0.25">
      <c r="A177" s="1" t="s">
        <v>712</v>
      </c>
      <c r="B177" s="1" t="s">
        <v>713</v>
      </c>
      <c r="C177" s="1" t="s">
        <v>714</v>
      </c>
      <c r="D177">
        <v>4192</v>
      </c>
      <c r="E177">
        <v>8</v>
      </c>
      <c r="F177" s="1" t="s">
        <v>17</v>
      </c>
      <c r="G177">
        <v>2784.13</v>
      </c>
      <c r="H177">
        <v>4445.29</v>
      </c>
      <c r="I177">
        <v>1238.4100000000001</v>
      </c>
      <c r="J177">
        <v>3756.46</v>
      </c>
      <c r="K177">
        <v>2011.27</v>
      </c>
      <c r="L177">
        <v>4100.875</v>
      </c>
      <c r="M177">
        <v>2.0389480280000001</v>
      </c>
      <c r="N177" s="1" t="s">
        <v>715</v>
      </c>
      <c r="P177" t="str">
        <f>protein_quant_14853[[#This Row],[Description]]</f>
        <v xml:space="preserve"> Mediator of RNA polymerase II transcription subunit 29 OS=Homo sapiens GN=MED29 PE=1 SV=1</v>
      </c>
      <c r="Q177">
        <f t="shared" si="8"/>
        <v>73</v>
      </c>
      <c r="R177">
        <f t="shared" si="9"/>
        <v>81</v>
      </c>
      <c r="S177" t="str">
        <f t="shared" si="10"/>
        <v>MED29</v>
      </c>
      <c r="T177" t="str">
        <f t="shared" si="11"/>
        <v>MED29</v>
      </c>
    </row>
    <row r="178" spans="1:20" x14ac:dyDescent="0.25">
      <c r="A178" s="1" t="s">
        <v>716</v>
      </c>
      <c r="B178" s="1" t="s">
        <v>717</v>
      </c>
      <c r="C178" s="1" t="s">
        <v>718</v>
      </c>
      <c r="D178">
        <v>3162</v>
      </c>
      <c r="E178">
        <v>6</v>
      </c>
      <c r="F178" s="1" t="s">
        <v>17</v>
      </c>
      <c r="G178">
        <v>1083.8599999999999</v>
      </c>
      <c r="H178">
        <v>2001.92</v>
      </c>
      <c r="I178">
        <v>682.39700000000005</v>
      </c>
      <c r="J178">
        <v>1598.54</v>
      </c>
      <c r="K178">
        <v>883.12850000000003</v>
      </c>
      <c r="L178">
        <v>1800.23</v>
      </c>
      <c r="M178">
        <v>2.0384689200000001</v>
      </c>
      <c r="N178" s="1" t="s">
        <v>719</v>
      </c>
      <c r="P178" t="str">
        <f>protein_quant_14853[[#This Row],[Description]]</f>
        <v xml:space="preserve"> Isoform 2 of Mineralocorticoid receptor OS=Homo sapiens GN=NR3C2</v>
      </c>
      <c r="Q178">
        <f t="shared" si="8"/>
        <v>58</v>
      </c>
      <c r="R178">
        <f t="shared" si="9"/>
        <v>66</v>
      </c>
      <c r="S178" t="str">
        <f t="shared" si="10"/>
        <v>NR3C2</v>
      </c>
      <c r="T178" t="str">
        <f t="shared" si="11"/>
        <v>NR3C2</v>
      </c>
    </row>
    <row r="179" spans="1:20" x14ac:dyDescent="0.25">
      <c r="A179" s="1" t="s">
        <v>720</v>
      </c>
      <c r="B179" s="1" t="s">
        <v>721</v>
      </c>
      <c r="C179" s="1" t="s">
        <v>722</v>
      </c>
      <c r="D179">
        <v>5110</v>
      </c>
      <c r="E179">
        <v>27</v>
      </c>
      <c r="F179" s="1" t="s">
        <v>17</v>
      </c>
      <c r="G179">
        <v>6682.6</v>
      </c>
      <c r="H179">
        <v>13488.9</v>
      </c>
      <c r="I179">
        <v>4704.6899999999996</v>
      </c>
      <c r="J179">
        <v>9652.16</v>
      </c>
      <c r="K179">
        <v>5693.6450000000004</v>
      </c>
      <c r="L179">
        <v>11570.53</v>
      </c>
      <c r="M179">
        <v>2.0321832500000001</v>
      </c>
      <c r="N179" s="1" t="s">
        <v>723</v>
      </c>
      <c r="P179" t="str">
        <f>protein_quant_14853[[#This Row],[Description]]</f>
        <v xml:space="preserve"> Peptidyl-prolyl cis-trans isomerase F, mitochondrial OS=Homo sapiens GN=PPIF PE=1 SV=1</v>
      </c>
      <c r="Q179">
        <f t="shared" si="8"/>
        <v>71</v>
      </c>
      <c r="R179">
        <f t="shared" si="9"/>
        <v>78</v>
      </c>
      <c r="S179" t="str">
        <f t="shared" si="10"/>
        <v>PPIF</v>
      </c>
      <c r="T179" t="str">
        <f t="shared" si="11"/>
        <v>PPIF</v>
      </c>
    </row>
    <row r="180" spans="1:20" x14ac:dyDescent="0.25">
      <c r="A180" s="1" t="s">
        <v>724</v>
      </c>
      <c r="B180" s="1" t="s">
        <v>725</v>
      </c>
      <c r="C180" s="1" t="s">
        <v>726</v>
      </c>
      <c r="D180">
        <v>1972</v>
      </c>
      <c r="E180">
        <v>30</v>
      </c>
      <c r="F180" s="1" t="s">
        <v>17</v>
      </c>
      <c r="G180">
        <v>14334.2</v>
      </c>
      <c r="H180">
        <v>25049.200000000001</v>
      </c>
      <c r="I180">
        <v>8216.0499999999993</v>
      </c>
      <c r="J180">
        <v>20760.599999999999</v>
      </c>
      <c r="K180">
        <v>11275.125</v>
      </c>
      <c r="L180">
        <v>22904.9</v>
      </c>
      <c r="M180">
        <v>2.031454197</v>
      </c>
      <c r="N180" s="1" t="s">
        <v>727</v>
      </c>
      <c r="P180" t="str">
        <f>protein_quant_14853[[#This Row],[Description]]</f>
        <v xml:space="preserve"> Transaldolase OS=Homo sapiens GN=TALDO1 PE=1 SV=2</v>
      </c>
      <c r="Q180">
        <f t="shared" si="8"/>
        <v>32</v>
      </c>
      <c r="R180">
        <f t="shared" si="9"/>
        <v>41</v>
      </c>
      <c r="S180" t="str">
        <f t="shared" si="10"/>
        <v>TALDO1</v>
      </c>
      <c r="T180" t="str">
        <f t="shared" si="11"/>
        <v>TALDO1</v>
      </c>
    </row>
    <row r="181" spans="1:20" x14ac:dyDescent="0.25">
      <c r="A181" s="1" t="s">
        <v>728</v>
      </c>
      <c r="B181" s="1" t="s">
        <v>729</v>
      </c>
      <c r="C181" s="1" t="s">
        <v>730</v>
      </c>
      <c r="D181">
        <v>4578</v>
      </c>
      <c r="E181">
        <v>6</v>
      </c>
      <c r="F181" s="1" t="s">
        <v>17</v>
      </c>
      <c r="G181">
        <v>1213.04</v>
      </c>
      <c r="H181">
        <v>2205.63</v>
      </c>
      <c r="I181">
        <v>836.19100000000003</v>
      </c>
      <c r="J181">
        <v>1949.58</v>
      </c>
      <c r="K181">
        <v>1024.6155000000001</v>
      </c>
      <c r="L181">
        <v>2077.605</v>
      </c>
      <c r="M181">
        <v>2.0276923390000001</v>
      </c>
      <c r="N181" s="1" t="s">
        <v>731</v>
      </c>
      <c r="P181" t="str">
        <f>protein_quant_14853[[#This Row],[Description]]</f>
        <v xml:space="preserve"> Protocadherin beta-16 OS=Homo sapiens GN=PCDHB16 PE=1 SV=3</v>
      </c>
      <c r="Q181">
        <f t="shared" si="8"/>
        <v>40</v>
      </c>
      <c r="R181">
        <f t="shared" si="9"/>
        <v>50</v>
      </c>
      <c r="S181" t="str">
        <f t="shared" si="10"/>
        <v>PCDHB16</v>
      </c>
      <c r="T181" t="str">
        <f t="shared" si="11"/>
        <v>PCDHB16</v>
      </c>
    </row>
    <row r="182" spans="1:20" x14ac:dyDescent="0.25">
      <c r="A182" s="1" t="s">
        <v>732</v>
      </c>
      <c r="B182" s="1" t="s">
        <v>733</v>
      </c>
      <c r="C182" s="1" t="s">
        <v>734</v>
      </c>
      <c r="D182">
        <v>6215</v>
      </c>
      <c r="E182">
        <v>12</v>
      </c>
      <c r="F182" s="1" t="s">
        <v>17</v>
      </c>
      <c r="G182">
        <v>3624.18</v>
      </c>
      <c r="H182">
        <v>6135.6</v>
      </c>
      <c r="I182">
        <v>1926.1</v>
      </c>
      <c r="J182">
        <v>5110.47</v>
      </c>
      <c r="K182">
        <v>2775.14</v>
      </c>
      <c r="L182">
        <v>5623.0349999999999</v>
      </c>
      <c r="M182">
        <v>2.026216695</v>
      </c>
      <c r="N182" s="1" t="s">
        <v>735</v>
      </c>
      <c r="P182" t="str">
        <f>protein_quant_14853[[#This Row],[Description]]</f>
        <v xml:space="preserve"> Peptidyl-prolyl cis-trans isomerase FKBP1A OS=Homo sapiens GN=FKBP1A PE=1 SV=2</v>
      </c>
      <c r="Q182">
        <f t="shared" si="8"/>
        <v>61</v>
      </c>
      <c r="R182">
        <f t="shared" si="9"/>
        <v>70</v>
      </c>
      <c r="S182" t="str">
        <f t="shared" si="10"/>
        <v>FKBP1A</v>
      </c>
      <c r="T182" t="str">
        <f t="shared" si="11"/>
        <v>FKBP1A</v>
      </c>
    </row>
    <row r="183" spans="1:20" x14ac:dyDescent="0.25">
      <c r="A183" s="1" t="s">
        <v>736</v>
      </c>
      <c r="B183" s="1" t="s">
        <v>737</v>
      </c>
      <c r="C183" s="1" t="s">
        <v>738</v>
      </c>
      <c r="D183">
        <v>4219</v>
      </c>
      <c r="E183">
        <v>27</v>
      </c>
      <c r="F183" s="1" t="s">
        <v>17</v>
      </c>
      <c r="G183">
        <v>5144.5600000000004</v>
      </c>
      <c r="H183">
        <v>9576.1200000000008</v>
      </c>
      <c r="I183">
        <v>3439.21</v>
      </c>
      <c r="J183">
        <v>7801.57</v>
      </c>
      <c r="K183">
        <v>4291.8850000000002</v>
      </c>
      <c r="L183">
        <v>8688.8449999999993</v>
      </c>
      <c r="M183">
        <v>2.0244822500000001</v>
      </c>
      <c r="N183" s="1" t="s">
        <v>739</v>
      </c>
      <c r="P183" t="str">
        <f>protein_quant_14853[[#This Row],[Description]]</f>
        <v xml:space="preserve"> Cadherin-13 OS=Homo sapiens GN=CDH13 PE=1 SV=1</v>
      </c>
      <c r="Q183">
        <f t="shared" si="8"/>
        <v>30</v>
      </c>
      <c r="R183">
        <f t="shared" si="9"/>
        <v>38</v>
      </c>
      <c r="S183" t="str">
        <f t="shared" si="10"/>
        <v>CDH13</v>
      </c>
      <c r="T183" t="str">
        <f t="shared" si="11"/>
        <v>CDH13</v>
      </c>
    </row>
    <row r="184" spans="1:20" x14ac:dyDescent="0.25">
      <c r="A184" s="1" t="s">
        <v>740</v>
      </c>
      <c r="B184" s="1" t="s">
        <v>741</v>
      </c>
      <c r="C184" s="1" t="s">
        <v>742</v>
      </c>
      <c r="D184">
        <v>4904</v>
      </c>
      <c r="E184">
        <v>1</v>
      </c>
      <c r="F184" s="1" t="s">
        <v>17</v>
      </c>
      <c r="G184">
        <v>682.81500000000005</v>
      </c>
      <c r="H184">
        <v>1196.6600000000001</v>
      </c>
      <c r="I184">
        <v>436.09100000000001</v>
      </c>
      <c r="J184">
        <v>1064.8399999999999</v>
      </c>
      <c r="K184">
        <v>559.45299999999997</v>
      </c>
      <c r="L184">
        <v>1130.75</v>
      </c>
      <c r="M184">
        <v>2.0211706789999999</v>
      </c>
      <c r="N184" s="1" t="s">
        <v>743</v>
      </c>
      <c r="P184" t="str">
        <f>protein_quant_14853[[#This Row],[Description]]</f>
        <v xml:space="preserve"> Isoform 2 of RING finger and CHY zinc finger domain-containing protein 1 OS=Homo sapiens GN=RCHY1</v>
      </c>
      <c r="Q184">
        <f t="shared" si="8"/>
        <v>91</v>
      </c>
      <c r="R184">
        <f t="shared" si="9"/>
        <v>99</v>
      </c>
      <c r="S184" t="str">
        <f t="shared" si="10"/>
        <v>RCHY1</v>
      </c>
      <c r="T184" t="str">
        <f t="shared" si="11"/>
        <v>RCHY1</v>
      </c>
    </row>
    <row r="185" spans="1:20" x14ac:dyDescent="0.25">
      <c r="A185" s="1" t="s">
        <v>744</v>
      </c>
      <c r="B185" s="1" t="s">
        <v>745</v>
      </c>
      <c r="C185" s="1" t="s">
        <v>746</v>
      </c>
      <c r="D185">
        <v>4811</v>
      </c>
      <c r="E185">
        <v>14</v>
      </c>
      <c r="F185" s="1" t="s">
        <v>17</v>
      </c>
      <c r="G185">
        <v>5279.58</v>
      </c>
      <c r="H185">
        <v>8976.92</v>
      </c>
      <c r="I185">
        <v>2650.51</v>
      </c>
      <c r="J185">
        <v>7037.94</v>
      </c>
      <c r="K185">
        <v>3965.0450000000001</v>
      </c>
      <c r="L185">
        <v>8007.43</v>
      </c>
      <c r="M185">
        <v>2.0195054529999998</v>
      </c>
      <c r="N185" s="1" t="s">
        <v>747</v>
      </c>
      <c r="P185" t="str">
        <f>protein_quant_14853[[#This Row],[Description]]</f>
        <v xml:space="preserve"> Isoform 2 of Transcription elongation factor A protein-like 4 OS=Homo sapiens GN=TCEAL4</v>
      </c>
      <c r="Q185">
        <f t="shared" si="8"/>
        <v>80</v>
      </c>
      <c r="R185">
        <f t="shared" si="9"/>
        <v>89</v>
      </c>
      <c r="S185" t="str">
        <f t="shared" si="10"/>
        <v>TCEAL4</v>
      </c>
      <c r="T185" t="str">
        <f t="shared" si="11"/>
        <v>TCEAL4</v>
      </c>
    </row>
    <row r="186" spans="1:20" x14ac:dyDescent="0.25">
      <c r="A186" s="1" t="s">
        <v>748</v>
      </c>
      <c r="B186" s="1" t="s">
        <v>749</v>
      </c>
      <c r="C186" s="1" t="s">
        <v>750</v>
      </c>
      <c r="D186">
        <v>190</v>
      </c>
      <c r="E186">
        <v>2</v>
      </c>
      <c r="F186" s="1" t="s">
        <v>17</v>
      </c>
      <c r="G186">
        <v>223.994</v>
      </c>
      <c r="H186">
        <v>452.17700000000002</v>
      </c>
      <c r="I186">
        <v>136.1</v>
      </c>
      <c r="J186">
        <v>274.98700000000002</v>
      </c>
      <c r="K186">
        <v>180.047</v>
      </c>
      <c r="L186">
        <v>363.58199999999999</v>
      </c>
      <c r="M186">
        <v>2.0193727190000001</v>
      </c>
      <c r="N186" s="1" t="s">
        <v>751</v>
      </c>
      <c r="P186" t="str">
        <f>protein_quant_14853[[#This Row],[Description]]</f>
        <v xml:space="preserve"> Isoform 4 of Transcriptional-regulating factor 1 OS=Homo sapiens GN=TRERF1</v>
      </c>
      <c r="Q186">
        <f t="shared" si="8"/>
        <v>67</v>
      </c>
      <c r="R186">
        <f t="shared" si="9"/>
        <v>76</v>
      </c>
      <c r="S186" t="str">
        <f t="shared" si="10"/>
        <v>TRERF1</v>
      </c>
      <c r="T186" t="str">
        <f t="shared" si="11"/>
        <v>TRERF1</v>
      </c>
    </row>
    <row r="187" spans="1:20" x14ac:dyDescent="0.25">
      <c r="A187" s="1" t="s">
        <v>752</v>
      </c>
      <c r="B187" s="1" t="s">
        <v>753</v>
      </c>
      <c r="C187" s="1" t="s">
        <v>754</v>
      </c>
      <c r="D187">
        <v>4843</v>
      </c>
      <c r="E187">
        <v>17</v>
      </c>
      <c r="F187" s="1" t="s">
        <v>17</v>
      </c>
      <c r="G187">
        <v>3944.25</v>
      </c>
      <c r="H187">
        <v>7956.82</v>
      </c>
      <c r="I187">
        <v>2828.19</v>
      </c>
      <c r="J187">
        <v>5671.24</v>
      </c>
      <c r="K187">
        <v>3386.22</v>
      </c>
      <c r="L187">
        <v>6814.03</v>
      </c>
      <c r="M187">
        <v>2.0122821320000002</v>
      </c>
      <c r="N187" s="1" t="s">
        <v>755</v>
      </c>
      <c r="P187" t="str">
        <f>protein_quant_14853[[#This Row],[Description]]</f>
        <v xml:space="preserve"> U6 snRNA-associated Sm-like protein LSm7 OS=Homo sapiens GN=LSM7 PE=1 SV=1</v>
      </c>
      <c r="Q187">
        <f t="shared" si="8"/>
        <v>59</v>
      </c>
      <c r="R187">
        <f t="shared" si="9"/>
        <v>66</v>
      </c>
      <c r="S187" t="str">
        <f t="shared" si="10"/>
        <v>LSM7</v>
      </c>
      <c r="T187" t="str">
        <f t="shared" si="11"/>
        <v>LSM7</v>
      </c>
    </row>
    <row r="188" spans="1:20" x14ac:dyDescent="0.25">
      <c r="A188" s="1" t="s">
        <v>756</v>
      </c>
      <c r="B188" s="1" t="s">
        <v>757</v>
      </c>
      <c r="C188" s="1" t="s">
        <v>758</v>
      </c>
      <c r="D188">
        <v>3580</v>
      </c>
      <c r="E188">
        <v>59</v>
      </c>
      <c r="F188" s="1" t="s">
        <v>17</v>
      </c>
      <c r="G188">
        <v>16410.5</v>
      </c>
      <c r="H188">
        <v>31680.2</v>
      </c>
      <c r="I188">
        <v>10530.3</v>
      </c>
      <c r="J188">
        <v>22490.5</v>
      </c>
      <c r="K188">
        <v>13470.4</v>
      </c>
      <c r="L188">
        <v>27085.35</v>
      </c>
      <c r="M188">
        <v>2.0107309359999999</v>
      </c>
      <c r="N188" s="1" t="s">
        <v>759</v>
      </c>
      <c r="P188" t="str">
        <f>protein_quant_14853[[#This Row],[Description]]</f>
        <v xml:space="preserve"> Zyxin OS=Homo sapiens GN=ZYX PE=1 SV=1</v>
      </c>
      <c r="Q188">
        <f t="shared" si="8"/>
        <v>24</v>
      </c>
      <c r="R188">
        <f t="shared" si="9"/>
        <v>30</v>
      </c>
      <c r="S188" t="str">
        <f t="shared" si="10"/>
        <v>ZYX</v>
      </c>
      <c r="T188" t="str">
        <f t="shared" si="11"/>
        <v>ZYX</v>
      </c>
    </row>
    <row r="189" spans="1:20" x14ac:dyDescent="0.25">
      <c r="A189" s="1" t="s">
        <v>760</v>
      </c>
      <c r="B189" s="1" t="s">
        <v>761</v>
      </c>
      <c r="C189" s="1" t="s">
        <v>762</v>
      </c>
      <c r="D189">
        <v>340</v>
      </c>
      <c r="E189">
        <v>19</v>
      </c>
      <c r="F189" s="1" t="s">
        <v>17</v>
      </c>
      <c r="G189">
        <v>5956.45</v>
      </c>
      <c r="H189">
        <v>10525.8</v>
      </c>
      <c r="I189">
        <v>3191.21</v>
      </c>
      <c r="J189">
        <v>7803.59</v>
      </c>
      <c r="K189">
        <v>4573.83</v>
      </c>
      <c r="L189">
        <v>9164.6949999999997</v>
      </c>
      <c r="M189">
        <v>2.00372445</v>
      </c>
      <c r="N189" s="1" t="s">
        <v>763</v>
      </c>
      <c r="P189" t="str">
        <f>protein_quant_14853[[#This Row],[Description]]</f>
        <v xml:space="preserve"> Isoform 4 of Heterogeneous nuclear ribonucleoprotein L-like OS=Homo sapiens GN=HNRPLL</v>
      </c>
      <c r="Q189">
        <f t="shared" si="8"/>
        <v>78</v>
      </c>
      <c r="R189">
        <f t="shared" si="9"/>
        <v>87</v>
      </c>
      <c r="S189" t="str">
        <f t="shared" si="10"/>
        <v>HNRPLL</v>
      </c>
      <c r="T189" t="str">
        <f t="shared" si="11"/>
        <v>HNRPLL</v>
      </c>
    </row>
    <row r="190" spans="1:20" x14ac:dyDescent="0.25">
      <c r="A190" s="1" t="s">
        <v>764</v>
      </c>
      <c r="B190" s="1" t="s">
        <v>765</v>
      </c>
      <c r="C190" s="1" t="s">
        <v>766</v>
      </c>
      <c r="D190">
        <v>708</v>
      </c>
      <c r="E190">
        <v>23</v>
      </c>
      <c r="F190" s="1" t="s">
        <v>17</v>
      </c>
      <c r="G190">
        <v>6509.11</v>
      </c>
      <c r="H190">
        <v>11243.7</v>
      </c>
      <c r="I190">
        <v>3661.09</v>
      </c>
      <c r="J190">
        <v>9116.15</v>
      </c>
      <c r="K190">
        <v>5085.1000000000004</v>
      </c>
      <c r="L190">
        <v>10179.924999999999</v>
      </c>
      <c r="M190">
        <v>2.0019124499999998</v>
      </c>
      <c r="N190" s="1" t="s">
        <v>767</v>
      </c>
      <c r="P190" t="str">
        <f>protein_quant_14853[[#This Row],[Description]]</f>
        <v xml:space="preserve"> Isoform 3 of Obscurin-like protein 1 OS=Homo sapiens GN=OBSL1</v>
      </c>
      <c r="Q190">
        <f t="shared" si="8"/>
        <v>55</v>
      </c>
      <c r="R190">
        <f t="shared" si="9"/>
        <v>63</v>
      </c>
      <c r="S190" t="str">
        <f t="shared" si="10"/>
        <v>OBSL1</v>
      </c>
      <c r="T190" t="str">
        <f t="shared" si="11"/>
        <v>OBSL1</v>
      </c>
    </row>
    <row r="191" spans="1:20" x14ac:dyDescent="0.25">
      <c r="A191" s="1" t="s">
        <v>768</v>
      </c>
      <c r="B191" s="1" t="s">
        <v>769</v>
      </c>
      <c r="C191" s="1" t="s">
        <v>770</v>
      </c>
      <c r="D191">
        <v>3590</v>
      </c>
      <c r="E191">
        <v>4</v>
      </c>
      <c r="F191" s="1" t="s">
        <v>17</v>
      </c>
      <c r="G191">
        <v>528.25300000000004</v>
      </c>
      <c r="H191">
        <v>900.17600000000004</v>
      </c>
      <c r="I191">
        <v>348.11</v>
      </c>
      <c r="J191">
        <v>848.51199999999994</v>
      </c>
      <c r="K191">
        <v>438.18150000000003</v>
      </c>
      <c r="L191">
        <v>874.34400000000005</v>
      </c>
      <c r="M191">
        <v>1.9953923200000001</v>
      </c>
      <c r="N191" s="1" t="s">
        <v>771</v>
      </c>
      <c r="P191" t="str">
        <f>protein_quant_14853[[#This Row],[Description]]</f>
        <v xml:space="preserve"> BTB/POZ domain-containing protein 10 OS=Homo sapiens GN=BTBD10 PE=1 SV=2</v>
      </c>
      <c r="Q191">
        <f t="shared" si="8"/>
        <v>55</v>
      </c>
      <c r="R191">
        <f t="shared" si="9"/>
        <v>64</v>
      </c>
      <c r="S191" t="str">
        <f t="shared" si="10"/>
        <v>BTBD10</v>
      </c>
      <c r="T191" t="str">
        <f t="shared" si="11"/>
        <v>BTBD10</v>
      </c>
    </row>
    <row r="192" spans="1:20" x14ac:dyDescent="0.25">
      <c r="A192" s="1" t="s">
        <v>772</v>
      </c>
      <c r="B192" s="1" t="s">
        <v>773</v>
      </c>
      <c r="C192" s="1" t="s">
        <v>774</v>
      </c>
      <c r="D192">
        <v>5268</v>
      </c>
      <c r="E192">
        <v>6</v>
      </c>
      <c r="F192" s="1" t="s">
        <v>17</v>
      </c>
      <c r="G192">
        <v>3641.91</v>
      </c>
      <c r="H192">
        <v>5573.81</v>
      </c>
      <c r="I192">
        <v>1327.82</v>
      </c>
      <c r="J192">
        <v>4324.3100000000004</v>
      </c>
      <c r="K192">
        <v>2484.8649999999998</v>
      </c>
      <c r="L192">
        <v>4949.0600000000004</v>
      </c>
      <c r="M192">
        <v>1.991681641</v>
      </c>
      <c r="N192" s="1" t="s">
        <v>775</v>
      </c>
      <c r="P192" t="str">
        <f>protein_quant_14853[[#This Row],[Description]]</f>
        <v xml:space="preserve"> Translation initiation factor IF-3, mitochondrial OS=Homo sapiens GN=MTIF3 PE=1 SV=4</v>
      </c>
      <c r="Q192">
        <f t="shared" si="8"/>
        <v>68</v>
      </c>
      <c r="R192">
        <f t="shared" si="9"/>
        <v>76</v>
      </c>
      <c r="S192" t="str">
        <f t="shared" si="10"/>
        <v>MTIF3</v>
      </c>
      <c r="T192" t="str">
        <f t="shared" si="11"/>
        <v>MTIF3</v>
      </c>
    </row>
    <row r="193" spans="1:20" x14ac:dyDescent="0.25">
      <c r="A193" s="1" t="s">
        <v>776</v>
      </c>
      <c r="B193" s="1" t="s">
        <v>777</v>
      </c>
      <c r="C193" s="1" t="s">
        <v>778</v>
      </c>
      <c r="D193">
        <v>6866</v>
      </c>
      <c r="E193">
        <v>1</v>
      </c>
      <c r="F193" s="1" t="s">
        <v>17</v>
      </c>
      <c r="G193">
        <v>254.25700000000001</v>
      </c>
      <c r="H193">
        <v>560.101</v>
      </c>
      <c r="I193">
        <v>221.78100000000001</v>
      </c>
      <c r="J193">
        <v>385.91300000000001</v>
      </c>
      <c r="K193">
        <v>238.01900000000001</v>
      </c>
      <c r="L193">
        <v>473.00700000000001</v>
      </c>
      <c r="M193">
        <v>1.9872657220000001</v>
      </c>
      <c r="N193" s="1" t="s">
        <v>779</v>
      </c>
      <c r="P193" t="str">
        <f>protein_quant_14853[[#This Row],[Description]]</f>
        <v xml:space="preserve"> Zinc finger protein 280C OS=Homo sapiens GN=ZNF280C PE=1 SV=1</v>
      </c>
      <c r="Q193">
        <f t="shared" si="8"/>
        <v>43</v>
      </c>
      <c r="R193">
        <f t="shared" si="9"/>
        <v>53</v>
      </c>
      <c r="S193" t="str">
        <f t="shared" si="10"/>
        <v>ZNF280C</v>
      </c>
      <c r="T193" t="str">
        <f t="shared" si="11"/>
        <v>ZNF280C</v>
      </c>
    </row>
    <row r="194" spans="1:20" x14ac:dyDescent="0.25">
      <c r="A194" s="1" t="s">
        <v>780</v>
      </c>
      <c r="B194" s="1" t="s">
        <v>781</v>
      </c>
      <c r="C194" s="1" t="s">
        <v>782</v>
      </c>
      <c r="D194">
        <v>411</v>
      </c>
      <c r="E194">
        <v>72</v>
      </c>
      <c r="F194" s="1" t="s">
        <v>17</v>
      </c>
      <c r="G194">
        <v>20293.2</v>
      </c>
      <c r="H194">
        <v>42074.9</v>
      </c>
      <c r="I194">
        <v>14259.7</v>
      </c>
      <c r="J194">
        <v>26573.9</v>
      </c>
      <c r="K194">
        <v>17276.45</v>
      </c>
      <c r="L194">
        <v>34324.400000000001</v>
      </c>
      <c r="M194">
        <v>1.986773903</v>
      </c>
      <c r="N194" s="1" t="s">
        <v>783</v>
      </c>
      <c r="P194" t="str">
        <f>protein_quant_14853[[#This Row],[Description]]</f>
        <v xml:space="preserve"> Inorganic pyrophosphatase OS=Homo sapiens GN=PPA1 PE=1 SV=2</v>
      </c>
      <c r="Q194">
        <f t="shared" si="8"/>
        <v>44</v>
      </c>
      <c r="R194">
        <f t="shared" si="9"/>
        <v>51</v>
      </c>
      <c r="S194" t="str">
        <f t="shared" si="10"/>
        <v>PPA1</v>
      </c>
      <c r="T194" t="str">
        <f t="shared" si="11"/>
        <v>PPA1</v>
      </c>
    </row>
    <row r="195" spans="1:20" x14ac:dyDescent="0.25">
      <c r="A195" s="1" t="s">
        <v>784</v>
      </c>
      <c r="B195" s="1" t="s">
        <v>785</v>
      </c>
      <c r="C195" s="1" t="s">
        <v>786</v>
      </c>
      <c r="D195">
        <v>3857</v>
      </c>
      <c r="E195">
        <v>13</v>
      </c>
      <c r="F195" s="1" t="s">
        <v>17</v>
      </c>
      <c r="G195">
        <v>2896.08</v>
      </c>
      <c r="H195">
        <v>4756.76</v>
      </c>
      <c r="I195">
        <v>1520.15</v>
      </c>
      <c r="J195">
        <v>4007.89</v>
      </c>
      <c r="K195">
        <v>2208.1149999999998</v>
      </c>
      <c r="L195">
        <v>4382.3249999999998</v>
      </c>
      <c r="M195">
        <v>1.984645274</v>
      </c>
      <c r="N195" s="1" t="s">
        <v>787</v>
      </c>
      <c r="P195" t="str">
        <f>protein_quant_14853[[#This Row],[Description]]</f>
        <v xml:space="preserve"> Arsenite methyltransferase OS=Homo sapiens GN=AS3MT PE=1 SV=3</v>
      </c>
      <c r="Q195">
        <f t="shared" ref="Q195:Q258" si="12">SEARCH("GN=", P195)</f>
        <v>45</v>
      </c>
      <c r="R195">
        <f t="shared" ref="R195:R258" si="13" xml:space="preserve"> SEARCH(" ",_xlfn.CONCAT( P195, " "), Q195+3)</f>
        <v>53</v>
      </c>
      <c r="S195" t="str">
        <f t="shared" ref="S195:S258" si="14">MID(P195, Q195+3, R195-Q195-3)</f>
        <v>AS3MT</v>
      </c>
      <c r="T195" t="str">
        <f t="shared" ref="T195:T258" si="15">MID(P195,         SEARCH("GN=",P195)+3,       SEARCH(" ",      _xlfn.CONCAT(P195," "),       SEARCH("GN=",P195)       )  -     SEARCH("GN=",P195)-3)</f>
        <v>AS3MT</v>
      </c>
    </row>
    <row r="196" spans="1:20" x14ac:dyDescent="0.25">
      <c r="A196" s="1" t="s">
        <v>788</v>
      </c>
      <c r="B196" s="1" t="s">
        <v>789</v>
      </c>
      <c r="C196" s="1" t="s">
        <v>790</v>
      </c>
      <c r="D196">
        <v>6595</v>
      </c>
      <c r="E196">
        <v>2</v>
      </c>
      <c r="F196" s="1" t="s">
        <v>17</v>
      </c>
      <c r="G196">
        <v>341.29399999999998</v>
      </c>
      <c r="H196">
        <v>606.61900000000003</v>
      </c>
      <c r="I196">
        <v>216.786</v>
      </c>
      <c r="J196">
        <v>500.654</v>
      </c>
      <c r="K196">
        <v>279.04000000000002</v>
      </c>
      <c r="L196">
        <v>553.63649999999996</v>
      </c>
      <c r="M196">
        <v>1.9840757600000001</v>
      </c>
      <c r="N196" s="1" t="s">
        <v>791</v>
      </c>
      <c r="P196" t="str">
        <f>protein_quant_14853[[#This Row],[Description]]</f>
        <v xml:space="preserve"> BTB/POZ domain-containing protein KCTD16 OS=Homo sapiens GN=KCTD16 PE=2 SV=1</v>
      </c>
      <c r="Q196">
        <f t="shared" si="12"/>
        <v>59</v>
      </c>
      <c r="R196">
        <f t="shared" si="13"/>
        <v>68</v>
      </c>
      <c r="S196" t="str">
        <f t="shared" si="14"/>
        <v>KCTD16</v>
      </c>
      <c r="T196" t="str">
        <f t="shared" si="15"/>
        <v>KCTD16</v>
      </c>
    </row>
    <row r="197" spans="1:20" x14ac:dyDescent="0.25">
      <c r="A197" s="1" t="s">
        <v>792</v>
      </c>
      <c r="B197" s="1" t="s">
        <v>793</v>
      </c>
      <c r="C197" s="1" t="s">
        <v>794</v>
      </c>
      <c r="D197">
        <v>4087</v>
      </c>
      <c r="E197">
        <v>1</v>
      </c>
      <c r="F197" s="1" t="s">
        <v>17</v>
      </c>
      <c r="G197">
        <v>269.46600000000001</v>
      </c>
      <c r="H197">
        <v>502.85199999999998</v>
      </c>
      <c r="I197">
        <v>187.78200000000001</v>
      </c>
      <c r="J197">
        <v>404.05</v>
      </c>
      <c r="K197">
        <v>228.624</v>
      </c>
      <c r="L197">
        <v>453.45100000000002</v>
      </c>
      <c r="M197">
        <v>1.9833919449999999</v>
      </c>
      <c r="N197" s="1" t="s">
        <v>795</v>
      </c>
      <c r="P197" t="str">
        <f>protein_quant_14853[[#This Row],[Description]]</f>
        <v xml:space="preserve"> HLA class I histocompatibility antigen, alpha chain E OS=Homo sapiens GN=HLA-E PE=1 SV=3</v>
      </c>
      <c r="Q197">
        <f t="shared" si="12"/>
        <v>72</v>
      </c>
      <c r="R197">
        <f t="shared" si="13"/>
        <v>80</v>
      </c>
      <c r="S197" t="str">
        <f t="shared" si="14"/>
        <v>HLA-E</v>
      </c>
      <c r="T197" t="str">
        <f t="shared" si="15"/>
        <v>HLA-E</v>
      </c>
    </row>
    <row r="198" spans="1:20" x14ac:dyDescent="0.25">
      <c r="A198" s="1" t="s">
        <v>796</v>
      </c>
      <c r="B198" s="1" t="s">
        <v>797</v>
      </c>
      <c r="C198" s="1" t="s">
        <v>798</v>
      </c>
      <c r="D198">
        <v>2690</v>
      </c>
      <c r="E198">
        <v>4</v>
      </c>
      <c r="F198" s="1" t="s">
        <v>17</v>
      </c>
      <c r="G198">
        <v>923.14800000000002</v>
      </c>
      <c r="H198">
        <v>1737.13</v>
      </c>
      <c r="I198">
        <v>655.92700000000002</v>
      </c>
      <c r="J198">
        <v>1386.96</v>
      </c>
      <c r="K198">
        <v>789.53750000000002</v>
      </c>
      <c r="L198">
        <v>1562.0450000000001</v>
      </c>
      <c r="M198">
        <v>1.9784304100000001</v>
      </c>
      <c r="N198" s="1" t="s">
        <v>799</v>
      </c>
      <c r="P198" t="str">
        <f>protein_quant_14853[[#This Row],[Description]]</f>
        <v xml:space="preserve"> Proline-rich protein 16 OS=Homo sapiens GN=PRR16 PE=2 SV=1</v>
      </c>
      <c r="Q198">
        <f t="shared" si="12"/>
        <v>42</v>
      </c>
      <c r="R198">
        <f t="shared" si="13"/>
        <v>50</v>
      </c>
      <c r="S198" t="str">
        <f t="shared" si="14"/>
        <v>PRR16</v>
      </c>
      <c r="T198" t="str">
        <f t="shared" si="15"/>
        <v>PRR16</v>
      </c>
    </row>
    <row r="199" spans="1:20" x14ac:dyDescent="0.25">
      <c r="A199" s="1" t="s">
        <v>800</v>
      </c>
      <c r="B199" s="1" t="s">
        <v>801</v>
      </c>
      <c r="C199" s="1" t="s">
        <v>802</v>
      </c>
      <c r="D199">
        <v>6950</v>
      </c>
      <c r="E199">
        <v>1</v>
      </c>
      <c r="F199" s="1" t="s">
        <v>17</v>
      </c>
      <c r="G199">
        <v>95.743899999999996</v>
      </c>
      <c r="H199">
        <v>178.65199999999999</v>
      </c>
      <c r="I199">
        <v>67.113600000000005</v>
      </c>
      <c r="J199">
        <v>143.512</v>
      </c>
      <c r="K199">
        <v>81.428749999999994</v>
      </c>
      <c r="L199">
        <v>161.08199999999999</v>
      </c>
      <c r="M199">
        <v>1.9781956620000001</v>
      </c>
      <c r="N199" s="1" t="s">
        <v>803</v>
      </c>
      <c r="P199" t="str">
        <f>protein_quant_14853[[#This Row],[Description]]</f>
        <v xml:space="preserve"> Mastermind-like protein 3 OS=Homo sapiens GN=MAML3 PE=1 SV=3</v>
      </c>
      <c r="Q199">
        <f t="shared" si="12"/>
        <v>44</v>
      </c>
      <c r="R199">
        <f t="shared" si="13"/>
        <v>52</v>
      </c>
      <c r="S199" t="str">
        <f t="shared" si="14"/>
        <v>MAML3</v>
      </c>
      <c r="T199" t="str">
        <f t="shared" si="15"/>
        <v>MAML3</v>
      </c>
    </row>
    <row r="200" spans="1:20" x14ac:dyDescent="0.25">
      <c r="A200" s="1" t="s">
        <v>804</v>
      </c>
      <c r="B200" s="1" t="s">
        <v>805</v>
      </c>
      <c r="C200" s="1" t="s">
        <v>806</v>
      </c>
      <c r="D200">
        <v>5114</v>
      </c>
      <c r="E200">
        <v>1</v>
      </c>
      <c r="F200" s="1" t="s">
        <v>17</v>
      </c>
      <c r="G200">
        <v>105.318</v>
      </c>
      <c r="H200">
        <v>212.71799999999999</v>
      </c>
      <c r="I200">
        <v>87.832300000000004</v>
      </c>
      <c r="J200">
        <v>168.292</v>
      </c>
      <c r="K200">
        <v>96.575149999999994</v>
      </c>
      <c r="L200">
        <v>190.505</v>
      </c>
      <c r="M200">
        <v>1.9726088959999999</v>
      </c>
      <c r="N200" s="1" t="s">
        <v>807</v>
      </c>
      <c r="P200" t="str">
        <f>protein_quant_14853[[#This Row],[Description]]</f>
        <v xml:space="preserve"> Protein FAM83H OS=Homo sapiens GN=FAM83H PE=1 SV=3</v>
      </c>
      <c r="Q200">
        <f t="shared" si="12"/>
        <v>33</v>
      </c>
      <c r="R200">
        <f t="shared" si="13"/>
        <v>42</v>
      </c>
      <c r="S200" t="str">
        <f t="shared" si="14"/>
        <v>FAM83H</v>
      </c>
      <c r="T200" t="str">
        <f t="shared" si="15"/>
        <v>FAM83H</v>
      </c>
    </row>
    <row r="201" spans="1:20" x14ac:dyDescent="0.25">
      <c r="A201" s="1" t="s">
        <v>808</v>
      </c>
      <c r="B201" s="1" t="s">
        <v>809</v>
      </c>
      <c r="C201" s="1" t="s">
        <v>810</v>
      </c>
      <c r="D201">
        <v>2337</v>
      </c>
      <c r="E201">
        <v>6</v>
      </c>
      <c r="F201" s="1" t="s">
        <v>17</v>
      </c>
      <c r="G201">
        <v>1232.6099999999999</v>
      </c>
      <c r="H201">
        <v>2330.39</v>
      </c>
      <c r="I201">
        <v>864.01599999999996</v>
      </c>
      <c r="J201">
        <v>1799.25</v>
      </c>
      <c r="K201">
        <v>1048.3130000000001</v>
      </c>
      <c r="L201">
        <v>2064.8200000000002</v>
      </c>
      <c r="M201">
        <v>1.9696598249999999</v>
      </c>
      <c r="N201" s="1" t="s">
        <v>811</v>
      </c>
      <c r="P201" t="str">
        <f>protein_quant_14853[[#This Row],[Description]]</f>
        <v xml:space="preserve"> Grancalcin OS=Homo sapiens GN=GCA PE=1 SV=2</v>
      </c>
      <c r="Q201">
        <f t="shared" si="12"/>
        <v>29</v>
      </c>
      <c r="R201">
        <f t="shared" si="13"/>
        <v>35</v>
      </c>
      <c r="S201" t="str">
        <f t="shared" si="14"/>
        <v>GCA</v>
      </c>
      <c r="T201" t="str">
        <f t="shared" si="15"/>
        <v>GCA</v>
      </c>
    </row>
    <row r="202" spans="1:20" x14ac:dyDescent="0.25">
      <c r="A202" s="1" t="s">
        <v>812</v>
      </c>
      <c r="B202" s="1" t="s">
        <v>813</v>
      </c>
      <c r="C202" s="1" t="s">
        <v>814</v>
      </c>
      <c r="D202">
        <v>5212</v>
      </c>
      <c r="E202">
        <v>1</v>
      </c>
      <c r="F202" s="1" t="s">
        <v>17</v>
      </c>
      <c r="G202">
        <v>556.90599999999995</v>
      </c>
      <c r="H202">
        <v>957.73900000000003</v>
      </c>
      <c r="I202">
        <v>337.88499999999999</v>
      </c>
      <c r="J202">
        <v>804.40899999999999</v>
      </c>
      <c r="K202">
        <v>447.39550000000003</v>
      </c>
      <c r="L202">
        <v>881.07399999999996</v>
      </c>
      <c r="M202">
        <v>1.969340326</v>
      </c>
      <c r="N202" s="1" t="s">
        <v>815</v>
      </c>
      <c r="P202" t="str">
        <f>protein_quant_14853[[#This Row],[Description]]</f>
        <v xml:space="preserve"> Nucleosome assembly protein 1-like 5 OS=Homo sapiens GN=NAP1L5 PE=1 SV=1</v>
      </c>
      <c r="Q202">
        <f t="shared" si="12"/>
        <v>55</v>
      </c>
      <c r="R202">
        <f t="shared" si="13"/>
        <v>64</v>
      </c>
      <c r="S202" t="str">
        <f t="shared" si="14"/>
        <v>NAP1L5</v>
      </c>
      <c r="T202" t="str">
        <f t="shared" si="15"/>
        <v>NAP1L5</v>
      </c>
    </row>
    <row r="203" spans="1:20" x14ac:dyDescent="0.25">
      <c r="A203" s="1" t="s">
        <v>816</v>
      </c>
      <c r="B203" s="1" t="s">
        <v>817</v>
      </c>
      <c r="C203" s="1" t="s">
        <v>818</v>
      </c>
      <c r="D203">
        <v>3322</v>
      </c>
      <c r="E203">
        <v>44</v>
      </c>
      <c r="F203" s="1" t="s">
        <v>17</v>
      </c>
      <c r="G203">
        <v>9322.85</v>
      </c>
      <c r="H203">
        <v>17117.5</v>
      </c>
      <c r="I203">
        <v>6212.61</v>
      </c>
      <c r="J203">
        <v>13471.9</v>
      </c>
      <c r="K203">
        <v>7767.73</v>
      </c>
      <c r="L203">
        <v>15294.7</v>
      </c>
      <c r="M203">
        <v>1.9690051019999999</v>
      </c>
      <c r="N203" s="1" t="s">
        <v>819</v>
      </c>
      <c r="P203" t="str">
        <f>protein_quant_14853[[#This Row],[Description]]</f>
        <v xml:space="preserve"> Thyroid receptor-interacting protein 6 OS=Homo sapiens GN=TRIP6 PE=1 SV=3</v>
      </c>
      <c r="Q203">
        <f t="shared" si="12"/>
        <v>57</v>
      </c>
      <c r="R203">
        <f t="shared" si="13"/>
        <v>65</v>
      </c>
      <c r="S203" t="str">
        <f t="shared" si="14"/>
        <v>TRIP6</v>
      </c>
      <c r="T203" t="str">
        <f t="shared" si="15"/>
        <v>TRIP6</v>
      </c>
    </row>
    <row r="204" spans="1:20" x14ac:dyDescent="0.25">
      <c r="A204" s="1" t="s">
        <v>820</v>
      </c>
      <c r="B204" s="1" t="s">
        <v>821</v>
      </c>
      <c r="C204" s="1" t="s">
        <v>822</v>
      </c>
      <c r="D204">
        <v>87</v>
      </c>
      <c r="E204">
        <v>12</v>
      </c>
      <c r="F204" s="1" t="s">
        <v>17</v>
      </c>
      <c r="G204">
        <v>3534.16</v>
      </c>
      <c r="H204">
        <v>6155.43</v>
      </c>
      <c r="I204">
        <v>2120.11</v>
      </c>
      <c r="J204">
        <v>4977.3100000000004</v>
      </c>
      <c r="K204">
        <v>2827.1350000000002</v>
      </c>
      <c r="L204">
        <v>5566.37</v>
      </c>
      <c r="M204">
        <v>1.9689084530000001</v>
      </c>
      <c r="N204" s="1" t="s">
        <v>823</v>
      </c>
      <c r="P204" t="str">
        <f>protein_quant_14853[[#This Row],[Description]]</f>
        <v xml:space="preserve"> Uncharacterized protein C9orf142 OS=Homo sapiens GN=C9orf142 PE=1 SV=2</v>
      </c>
      <c r="Q204">
        <f t="shared" si="12"/>
        <v>51</v>
      </c>
      <c r="R204">
        <f t="shared" si="13"/>
        <v>62</v>
      </c>
      <c r="S204" t="str">
        <f t="shared" si="14"/>
        <v>C9orf142</v>
      </c>
      <c r="T204" t="str">
        <f t="shared" si="15"/>
        <v>C9orf142</v>
      </c>
    </row>
    <row r="205" spans="1:20" x14ac:dyDescent="0.25">
      <c r="A205" s="1" t="s">
        <v>824</v>
      </c>
      <c r="B205" s="1" t="s">
        <v>825</v>
      </c>
      <c r="C205" s="1" t="s">
        <v>826</v>
      </c>
      <c r="D205">
        <v>4551</v>
      </c>
      <c r="E205">
        <v>12</v>
      </c>
      <c r="F205" s="1" t="s">
        <v>17</v>
      </c>
      <c r="G205">
        <v>2372.35</v>
      </c>
      <c r="H205">
        <v>5638.1</v>
      </c>
      <c r="I205">
        <v>2262.5100000000002</v>
      </c>
      <c r="J205">
        <v>3484.13</v>
      </c>
      <c r="K205">
        <v>2317.4299999999998</v>
      </c>
      <c r="L205">
        <v>4561.1149999999998</v>
      </c>
      <c r="M205">
        <v>1.9681781110000001</v>
      </c>
      <c r="N205" s="1" t="s">
        <v>827</v>
      </c>
      <c r="P205" t="str">
        <f>protein_quant_14853[[#This Row],[Description]]</f>
        <v xml:space="preserve"> Splicing factor 3B subunit 4 OS=Homo sapiens GN=SF3B4 PE=1 SV=1</v>
      </c>
      <c r="Q205">
        <f t="shared" si="12"/>
        <v>47</v>
      </c>
      <c r="R205">
        <f t="shared" si="13"/>
        <v>55</v>
      </c>
      <c r="S205" t="str">
        <f t="shared" si="14"/>
        <v>SF3B4</v>
      </c>
      <c r="T205" t="str">
        <f t="shared" si="15"/>
        <v>SF3B4</v>
      </c>
    </row>
    <row r="206" spans="1:20" x14ac:dyDescent="0.25">
      <c r="A206" s="1" t="s">
        <v>828</v>
      </c>
      <c r="B206" s="1" t="s">
        <v>829</v>
      </c>
      <c r="C206" s="1" t="s">
        <v>830</v>
      </c>
      <c r="D206">
        <v>3538</v>
      </c>
      <c r="E206">
        <v>15</v>
      </c>
      <c r="F206" s="1" t="s">
        <v>17</v>
      </c>
      <c r="G206">
        <v>5309.96</v>
      </c>
      <c r="H206">
        <v>8442.08</v>
      </c>
      <c r="I206">
        <v>2538.77</v>
      </c>
      <c r="J206">
        <v>6979.27</v>
      </c>
      <c r="K206">
        <v>3924.3649999999998</v>
      </c>
      <c r="L206">
        <v>7710.6750000000002</v>
      </c>
      <c r="M206">
        <v>1.96482106</v>
      </c>
      <c r="N206" s="1" t="s">
        <v>831</v>
      </c>
      <c r="P206" t="str">
        <f>protein_quant_14853[[#This Row],[Description]]</f>
        <v xml:space="preserve"> Isoform 2 of Sorting nexin-12 OS=Homo sapiens GN=SNX12</v>
      </c>
      <c r="Q206">
        <f t="shared" si="12"/>
        <v>48</v>
      </c>
      <c r="R206">
        <f t="shared" si="13"/>
        <v>56</v>
      </c>
      <c r="S206" t="str">
        <f t="shared" si="14"/>
        <v>SNX12</v>
      </c>
      <c r="T206" t="str">
        <f t="shared" si="15"/>
        <v>SNX12</v>
      </c>
    </row>
    <row r="207" spans="1:20" x14ac:dyDescent="0.25">
      <c r="A207" s="1" t="s">
        <v>832</v>
      </c>
      <c r="B207" s="1" t="s">
        <v>833</v>
      </c>
      <c r="C207" s="1" t="s">
        <v>834</v>
      </c>
      <c r="D207">
        <v>278</v>
      </c>
      <c r="E207">
        <v>12</v>
      </c>
      <c r="F207" s="1" t="s">
        <v>17</v>
      </c>
      <c r="G207">
        <v>2232.4499999999998</v>
      </c>
      <c r="H207">
        <v>3917</v>
      </c>
      <c r="I207">
        <v>1387.43</v>
      </c>
      <c r="J207">
        <v>3194.23</v>
      </c>
      <c r="K207">
        <v>1809.94</v>
      </c>
      <c r="L207">
        <v>3555.6149999999998</v>
      </c>
      <c r="M207">
        <v>1.9644932980000001</v>
      </c>
      <c r="N207" s="1" t="s">
        <v>835</v>
      </c>
      <c r="P207" t="str">
        <f>protein_quant_14853[[#This Row],[Description]]</f>
        <v xml:space="preserve"> Glutamate--cysteine ligase catalytic subunit OS=Homo sapiens GN=GCLC PE=1 SV=2</v>
      </c>
      <c r="Q207">
        <f t="shared" si="12"/>
        <v>63</v>
      </c>
      <c r="R207">
        <f t="shared" si="13"/>
        <v>70</v>
      </c>
      <c r="S207" t="str">
        <f t="shared" si="14"/>
        <v>GCLC</v>
      </c>
      <c r="T207" t="str">
        <f t="shared" si="15"/>
        <v>GCLC</v>
      </c>
    </row>
    <row r="208" spans="1:20" x14ac:dyDescent="0.25">
      <c r="A208" s="1" t="s">
        <v>836</v>
      </c>
      <c r="B208" s="1" t="s">
        <v>837</v>
      </c>
      <c r="C208" s="1" t="s">
        <v>838</v>
      </c>
      <c r="D208">
        <v>1018</v>
      </c>
      <c r="E208">
        <v>7</v>
      </c>
      <c r="F208" s="1" t="s">
        <v>17</v>
      </c>
      <c r="G208">
        <v>594.06700000000001</v>
      </c>
      <c r="H208">
        <v>1045.58</v>
      </c>
      <c r="I208">
        <v>387.47</v>
      </c>
      <c r="J208">
        <v>880.33199999999999</v>
      </c>
      <c r="K208">
        <v>490.76850000000002</v>
      </c>
      <c r="L208">
        <v>962.95600000000002</v>
      </c>
      <c r="M208">
        <v>1.962138972</v>
      </c>
      <c r="N208" s="1" t="s">
        <v>839</v>
      </c>
      <c r="P208" t="str">
        <f>protein_quant_14853[[#This Row],[Description]]</f>
        <v xml:space="preserve"> Phosphoprotein associated with glycosphingolipid-enriched microdomains 1 OS=Homo sapiens GN=PAG1 PE=1 SV=2</v>
      </c>
      <c r="Q208">
        <f t="shared" si="12"/>
        <v>91</v>
      </c>
      <c r="R208">
        <f t="shared" si="13"/>
        <v>98</v>
      </c>
      <c r="S208" t="str">
        <f t="shared" si="14"/>
        <v>PAG1</v>
      </c>
      <c r="T208" t="str">
        <f t="shared" si="15"/>
        <v>PAG1</v>
      </c>
    </row>
    <row r="209" spans="1:20" x14ac:dyDescent="0.25">
      <c r="A209" s="1" t="s">
        <v>840</v>
      </c>
      <c r="B209" s="1" t="s">
        <v>478</v>
      </c>
      <c r="C209" s="1" t="s">
        <v>479</v>
      </c>
      <c r="D209">
        <v>5078</v>
      </c>
      <c r="E209">
        <v>88</v>
      </c>
      <c r="F209" s="1" t="s">
        <v>17</v>
      </c>
      <c r="G209">
        <v>19314.099999999999</v>
      </c>
      <c r="H209">
        <v>38942.6</v>
      </c>
      <c r="I209">
        <v>14012.6</v>
      </c>
      <c r="J209">
        <v>26440</v>
      </c>
      <c r="K209">
        <v>16663.349999999999</v>
      </c>
      <c r="L209">
        <v>32691.3</v>
      </c>
      <c r="M209">
        <v>1.9618684120000001</v>
      </c>
      <c r="N209" s="1" t="s">
        <v>841</v>
      </c>
      <c r="P209" t="str">
        <f>protein_quant_14853[[#This Row],[Description]]</f>
        <v xml:space="preserve"> Ubiquitin carboxyl-terminal hydrolase isozyme L1 OS=Homo sapiens GN=UCHL1 PE=1 SV=2</v>
      </c>
      <c r="Q209">
        <f t="shared" si="12"/>
        <v>67</v>
      </c>
      <c r="R209">
        <f t="shared" si="13"/>
        <v>75</v>
      </c>
      <c r="S209" t="str">
        <f t="shared" si="14"/>
        <v>UCHL1</v>
      </c>
      <c r="T209" t="str">
        <f t="shared" si="15"/>
        <v>UCHL1</v>
      </c>
    </row>
    <row r="210" spans="1:20" x14ac:dyDescent="0.25">
      <c r="A210" s="1" t="s">
        <v>842</v>
      </c>
      <c r="B210" s="1" t="s">
        <v>843</v>
      </c>
      <c r="C210" s="1" t="s">
        <v>844</v>
      </c>
      <c r="D210">
        <v>3661</v>
      </c>
      <c r="E210">
        <v>12</v>
      </c>
      <c r="F210" s="1" t="s">
        <v>17</v>
      </c>
      <c r="G210">
        <v>2191.12</v>
      </c>
      <c r="H210">
        <v>3994.59</v>
      </c>
      <c r="I210">
        <v>1484.87</v>
      </c>
      <c r="J210">
        <v>3189.74</v>
      </c>
      <c r="K210">
        <v>1837.9949999999999</v>
      </c>
      <c r="L210">
        <v>3592.165</v>
      </c>
      <c r="M210">
        <v>1.954393238</v>
      </c>
      <c r="N210" s="1" t="s">
        <v>845</v>
      </c>
      <c r="P210" t="str">
        <f>protein_quant_14853[[#This Row],[Description]]</f>
        <v xml:space="preserve"> PDZ and LIM domain protein 2 OS=Homo sapiens GN=PDLIM2 PE=1 SV=1</v>
      </c>
      <c r="Q210">
        <f t="shared" si="12"/>
        <v>47</v>
      </c>
      <c r="R210">
        <f t="shared" si="13"/>
        <v>56</v>
      </c>
      <c r="S210" t="str">
        <f t="shared" si="14"/>
        <v>PDLIM2</v>
      </c>
      <c r="T210" t="str">
        <f t="shared" si="15"/>
        <v>PDLIM2</v>
      </c>
    </row>
    <row r="211" spans="1:20" x14ac:dyDescent="0.25">
      <c r="A211" s="1" t="s">
        <v>846</v>
      </c>
      <c r="B211" s="1" t="s">
        <v>847</v>
      </c>
      <c r="C211" s="1" t="s">
        <v>848</v>
      </c>
      <c r="D211">
        <v>6860</v>
      </c>
      <c r="E211">
        <v>3</v>
      </c>
      <c r="F211" s="1" t="s">
        <v>17</v>
      </c>
      <c r="G211">
        <v>633.15300000000002</v>
      </c>
      <c r="H211">
        <v>1182.73</v>
      </c>
      <c r="I211">
        <v>455.95699999999999</v>
      </c>
      <c r="J211">
        <v>943.92899999999997</v>
      </c>
      <c r="K211">
        <v>544.55499999999995</v>
      </c>
      <c r="L211">
        <v>1063.3295000000001</v>
      </c>
      <c r="M211">
        <v>1.952657675</v>
      </c>
      <c r="N211" s="1" t="s">
        <v>849</v>
      </c>
      <c r="P211" t="str">
        <f>protein_quant_14853[[#This Row],[Description]]</f>
        <v xml:space="preserve"> Transcription elongation factor 1 homolog OS=Homo sapiens GN=ELOF1 PE=2 SV=1</v>
      </c>
      <c r="Q211">
        <f t="shared" si="12"/>
        <v>60</v>
      </c>
      <c r="R211">
        <f t="shared" si="13"/>
        <v>68</v>
      </c>
      <c r="S211" t="str">
        <f t="shared" si="14"/>
        <v>ELOF1</v>
      </c>
      <c r="T211" t="str">
        <f t="shared" si="15"/>
        <v>ELOF1</v>
      </c>
    </row>
    <row r="212" spans="1:20" x14ac:dyDescent="0.25">
      <c r="A212" s="1" t="s">
        <v>850</v>
      </c>
      <c r="B212" s="1" t="s">
        <v>851</v>
      </c>
      <c r="C212" s="1" t="s">
        <v>852</v>
      </c>
      <c r="D212">
        <v>6825</v>
      </c>
      <c r="E212">
        <v>2</v>
      </c>
      <c r="F212" s="1" t="s">
        <v>17</v>
      </c>
      <c r="G212">
        <v>184.60400000000001</v>
      </c>
      <c r="H212">
        <v>336.92099999999999</v>
      </c>
      <c r="I212">
        <v>128.93199999999999</v>
      </c>
      <c r="J212">
        <v>273.84199999999998</v>
      </c>
      <c r="K212">
        <v>156.768</v>
      </c>
      <c r="L212">
        <v>305.38150000000002</v>
      </c>
      <c r="M212">
        <v>1.9479836450000001</v>
      </c>
      <c r="N212" s="1" t="s">
        <v>853</v>
      </c>
      <c r="P212" t="str">
        <f>protein_quant_14853[[#This Row],[Description]]</f>
        <v xml:space="preserve"> Metallothionein-1H OS=Homo sapiens GN=MT1H PE=1 SV=1</v>
      </c>
      <c r="Q212">
        <f t="shared" si="12"/>
        <v>37</v>
      </c>
      <c r="R212">
        <f t="shared" si="13"/>
        <v>44</v>
      </c>
      <c r="S212" t="str">
        <f t="shared" si="14"/>
        <v>MT1H</v>
      </c>
      <c r="T212" t="str">
        <f t="shared" si="15"/>
        <v>MT1H</v>
      </c>
    </row>
    <row r="213" spans="1:20" x14ac:dyDescent="0.25">
      <c r="A213" s="1" t="s">
        <v>854</v>
      </c>
      <c r="B213" s="1" t="s">
        <v>855</v>
      </c>
      <c r="C213" s="1" t="s">
        <v>856</v>
      </c>
      <c r="D213">
        <v>6046</v>
      </c>
      <c r="E213">
        <v>2</v>
      </c>
      <c r="F213" s="1" t="s">
        <v>17</v>
      </c>
      <c r="G213">
        <v>458.07100000000003</v>
      </c>
      <c r="H213">
        <v>864.66800000000001</v>
      </c>
      <c r="I213">
        <v>335.64499999999998</v>
      </c>
      <c r="J213">
        <v>679.78499999999997</v>
      </c>
      <c r="K213">
        <v>396.858</v>
      </c>
      <c r="L213">
        <v>772.22649999999999</v>
      </c>
      <c r="M213">
        <v>1.945850909</v>
      </c>
      <c r="N213" s="1" t="s">
        <v>857</v>
      </c>
      <c r="P213" t="str">
        <f>protein_quant_14853[[#This Row],[Description]]</f>
        <v xml:space="preserve"> Cystine/glutamate transporter OS=Homo sapiens GN=SLC7A11 PE=1 SV=1</v>
      </c>
      <c r="Q213">
        <f t="shared" si="12"/>
        <v>48</v>
      </c>
      <c r="R213">
        <f t="shared" si="13"/>
        <v>58</v>
      </c>
      <c r="S213" t="str">
        <f t="shared" si="14"/>
        <v>SLC7A11</v>
      </c>
      <c r="T213" t="str">
        <f t="shared" si="15"/>
        <v>SLC7A11</v>
      </c>
    </row>
    <row r="214" spans="1:20" x14ac:dyDescent="0.25">
      <c r="A214" s="1" t="s">
        <v>858</v>
      </c>
      <c r="B214" s="1" t="s">
        <v>859</v>
      </c>
      <c r="C214" s="1" t="s">
        <v>860</v>
      </c>
      <c r="D214">
        <v>1914</v>
      </c>
      <c r="E214">
        <v>12</v>
      </c>
      <c r="F214" s="1" t="s">
        <v>17</v>
      </c>
      <c r="G214">
        <v>4226.97</v>
      </c>
      <c r="H214">
        <v>6562.97</v>
      </c>
      <c r="I214">
        <v>1751.23</v>
      </c>
      <c r="J214">
        <v>5051.38</v>
      </c>
      <c r="K214">
        <v>2989.1</v>
      </c>
      <c r="L214">
        <v>5807.1750000000002</v>
      </c>
      <c r="M214">
        <v>1.9427837809999999</v>
      </c>
      <c r="N214" s="1" t="s">
        <v>861</v>
      </c>
      <c r="P214" t="str">
        <f>protein_quant_14853[[#This Row],[Description]]</f>
        <v xml:space="preserve"> Ubiquitin-conjugating enzyme E2 variant 2 OS=Homo sapiens GN=UBE2V2 PE=1 SV=4</v>
      </c>
      <c r="Q214">
        <f t="shared" si="12"/>
        <v>60</v>
      </c>
      <c r="R214">
        <f t="shared" si="13"/>
        <v>69</v>
      </c>
      <c r="S214" t="str">
        <f t="shared" si="14"/>
        <v>UBE2V2</v>
      </c>
      <c r="T214" t="str">
        <f t="shared" si="15"/>
        <v>UBE2V2</v>
      </c>
    </row>
    <row r="215" spans="1:20" x14ac:dyDescent="0.25">
      <c r="A215" s="1" t="s">
        <v>862</v>
      </c>
      <c r="B215" s="1" t="s">
        <v>863</v>
      </c>
      <c r="C215" s="1" t="s">
        <v>864</v>
      </c>
      <c r="D215">
        <v>3067</v>
      </c>
      <c r="E215">
        <v>23</v>
      </c>
      <c r="F215" s="1" t="s">
        <v>17</v>
      </c>
      <c r="G215">
        <v>7314.84</v>
      </c>
      <c r="H215">
        <v>12581.8</v>
      </c>
      <c r="I215">
        <v>4358.1400000000003</v>
      </c>
      <c r="J215">
        <v>10086.4</v>
      </c>
      <c r="K215">
        <v>5836.49</v>
      </c>
      <c r="L215">
        <v>11334.1</v>
      </c>
      <c r="M215">
        <v>1.941937706</v>
      </c>
      <c r="N215" s="1" t="s">
        <v>865</v>
      </c>
      <c r="P215" t="str">
        <f>protein_quant_14853[[#This Row],[Description]]</f>
        <v xml:space="preserve"> Lactoylglutathione lyase OS=Homo sapiens GN=GLO1 PE=1 SV=4</v>
      </c>
      <c r="Q215">
        <f t="shared" si="12"/>
        <v>43</v>
      </c>
      <c r="R215">
        <f t="shared" si="13"/>
        <v>50</v>
      </c>
      <c r="S215" t="str">
        <f t="shared" si="14"/>
        <v>GLO1</v>
      </c>
      <c r="T215" t="str">
        <f t="shared" si="15"/>
        <v>GLO1</v>
      </c>
    </row>
    <row r="216" spans="1:20" x14ac:dyDescent="0.25">
      <c r="A216" s="1" t="s">
        <v>866</v>
      </c>
      <c r="B216" s="1" t="s">
        <v>867</v>
      </c>
      <c r="C216" s="1" t="s">
        <v>868</v>
      </c>
      <c r="D216">
        <v>5049</v>
      </c>
      <c r="E216">
        <v>9</v>
      </c>
      <c r="F216" s="1" t="s">
        <v>17</v>
      </c>
      <c r="G216">
        <v>1725.97</v>
      </c>
      <c r="H216">
        <v>3269.06</v>
      </c>
      <c r="I216">
        <v>1274.57</v>
      </c>
      <c r="J216">
        <v>2543.16</v>
      </c>
      <c r="K216">
        <v>1500.27</v>
      </c>
      <c r="L216">
        <v>2906.11</v>
      </c>
      <c r="M216">
        <v>1.9370579960000001</v>
      </c>
      <c r="N216" s="1" t="s">
        <v>869</v>
      </c>
      <c r="P216" t="str">
        <f>protein_quant_14853[[#This Row],[Description]]</f>
        <v xml:space="preserve"> Retinol-binding protein 1 OS=Homo sapiens GN=RBP1 PE=1 SV=2</v>
      </c>
      <c r="Q216">
        <f t="shared" si="12"/>
        <v>44</v>
      </c>
      <c r="R216">
        <f t="shared" si="13"/>
        <v>51</v>
      </c>
      <c r="S216" t="str">
        <f t="shared" si="14"/>
        <v>RBP1</v>
      </c>
      <c r="T216" t="str">
        <f t="shared" si="15"/>
        <v>RBP1</v>
      </c>
    </row>
    <row r="217" spans="1:20" x14ac:dyDescent="0.25">
      <c r="A217" s="1" t="s">
        <v>870</v>
      </c>
      <c r="B217" s="1" t="s">
        <v>871</v>
      </c>
      <c r="C217" s="1" t="s">
        <v>872</v>
      </c>
      <c r="D217">
        <v>3751</v>
      </c>
      <c r="E217">
        <v>7</v>
      </c>
      <c r="F217" s="1" t="s">
        <v>17</v>
      </c>
      <c r="G217">
        <v>1726.45</v>
      </c>
      <c r="H217">
        <v>3195.09</v>
      </c>
      <c r="I217">
        <v>1131.29</v>
      </c>
      <c r="J217">
        <v>2320.62</v>
      </c>
      <c r="K217">
        <v>1428.87</v>
      </c>
      <c r="L217">
        <v>2757.855</v>
      </c>
      <c r="M217">
        <v>1.9300951099999999</v>
      </c>
      <c r="N217" s="1" t="s">
        <v>873</v>
      </c>
      <c r="P217" t="str">
        <f>protein_quant_14853[[#This Row],[Description]]</f>
        <v xml:space="preserve"> Isoform 2 of Rho GTPase-activating protein 24 OS=Homo sapiens GN=ARHGAP24</v>
      </c>
      <c r="Q217">
        <f t="shared" si="12"/>
        <v>64</v>
      </c>
      <c r="R217">
        <f t="shared" si="13"/>
        <v>75</v>
      </c>
      <c r="S217" t="str">
        <f t="shared" si="14"/>
        <v>ARHGAP24</v>
      </c>
      <c r="T217" t="str">
        <f t="shared" si="15"/>
        <v>ARHGAP24</v>
      </c>
    </row>
    <row r="218" spans="1:20" x14ac:dyDescent="0.25">
      <c r="A218" s="1" t="s">
        <v>874</v>
      </c>
      <c r="B218" s="1" t="s">
        <v>875</v>
      </c>
      <c r="C218" s="1" t="s">
        <v>876</v>
      </c>
      <c r="D218">
        <v>211</v>
      </c>
      <c r="E218">
        <v>8</v>
      </c>
      <c r="F218" s="1" t="s">
        <v>17</v>
      </c>
      <c r="G218">
        <v>3108.76</v>
      </c>
      <c r="H218">
        <v>4436.83</v>
      </c>
      <c r="I218">
        <v>1176.17</v>
      </c>
      <c r="J218">
        <v>3829.27</v>
      </c>
      <c r="K218">
        <v>2142.4650000000001</v>
      </c>
      <c r="L218">
        <v>4133.05</v>
      </c>
      <c r="M218">
        <v>1.9291096940000001</v>
      </c>
      <c r="N218" s="1" t="s">
        <v>877</v>
      </c>
      <c r="P218" t="str">
        <f>protein_quant_14853[[#This Row],[Description]]</f>
        <v xml:space="preserve"> COMM domain-containing protein 3 OS=Homo sapiens GN=COMMD3 PE=1 SV=1</v>
      </c>
      <c r="Q218">
        <f t="shared" si="12"/>
        <v>51</v>
      </c>
      <c r="R218">
        <f t="shared" si="13"/>
        <v>60</v>
      </c>
      <c r="S218" t="str">
        <f t="shared" si="14"/>
        <v>COMMD3</v>
      </c>
      <c r="T218" t="str">
        <f t="shared" si="15"/>
        <v>COMMD3</v>
      </c>
    </row>
    <row r="219" spans="1:20" x14ac:dyDescent="0.25">
      <c r="A219" s="1" t="s">
        <v>878</v>
      </c>
      <c r="B219" s="1" t="s">
        <v>879</v>
      </c>
      <c r="C219" s="1" t="s">
        <v>880</v>
      </c>
      <c r="D219">
        <v>968</v>
      </c>
      <c r="E219">
        <v>47</v>
      </c>
      <c r="F219" s="1" t="s">
        <v>17</v>
      </c>
      <c r="G219">
        <v>15556.5</v>
      </c>
      <c r="H219">
        <v>28659.4</v>
      </c>
      <c r="I219">
        <v>9643.18</v>
      </c>
      <c r="J219">
        <v>19911.599999999999</v>
      </c>
      <c r="K219">
        <v>12599.84</v>
      </c>
      <c r="L219">
        <v>24285.5</v>
      </c>
      <c r="M219">
        <v>1.9274451100000001</v>
      </c>
      <c r="N219" s="1" t="s">
        <v>881</v>
      </c>
      <c r="P219" t="str">
        <f>protein_quant_14853[[#This Row],[Description]]</f>
        <v xml:space="preserve"> Hepatoma-derived growth factor OS=Homo sapiens GN=HDGF PE=1 SV=1</v>
      </c>
      <c r="Q219">
        <f t="shared" si="12"/>
        <v>49</v>
      </c>
      <c r="R219">
        <f t="shared" si="13"/>
        <v>56</v>
      </c>
      <c r="S219" t="str">
        <f t="shared" si="14"/>
        <v>HDGF</v>
      </c>
      <c r="T219" t="str">
        <f t="shared" si="15"/>
        <v>HDGF</v>
      </c>
    </row>
    <row r="220" spans="1:20" x14ac:dyDescent="0.25">
      <c r="A220" s="1" t="s">
        <v>882</v>
      </c>
      <c r="B220" s="1" t="s">
        <v>883</v>
      </c>
      <c r="C220" s="1" t="s">
        <v>884</v>
      </c>
      <c r="D220">
        <v>4138</v>
      </c>
      <c r="E220">
        <v>7</v>
      </c>
      <c r="F220" s="1" t="s">
        <v>17</v>
      </c>
      <c r="G220">
        <v>1935.56</v>
      </c>
      <c r="H220">
        <v>3274.84</v>
      </c>
      <c r="I220">
        <v>1144.46</v>
      </c>
      <c r="J220">
        <v>2660.93</v>
      </c>
      <c r="K220">
        <v>1540.01</v>
      </c>
      <c r="L220">
        <v>2967.8850000000002</v>
      </c>
      <c r="M220">
        <v>1.927185538</v>
      </c>
      <c r="N220" s="1" t="s">
        <v>885</v>
      </c>
      <c r="P220" t="str">
        <f>protein_quant_14853[[#This Row],[Description]]</f>
        <v xml:space="preserve"> Rho-related GTP-binding protein RhoB OS=Homo sapiens GN=RHOB PE=1 SV=1</v>
      </c>
      <c r="Q220">
        <f t="shared" si="12"/>
        <v>55</v>
      </c>
      <c r="R220">
        <f t="shared" si="13"/>
        <v>62</v>
      </c>
      <c r="S220" t="str">
        <f t="shared" si="14"/>
        <v>RHOB</v>
      </c>
      <c r="T220" t="str">
        <f t="shared" si="15"/>
        <v>RHOB</v>
      </c>
    </row>
    <row r="221" spans="1:20" x14ac:dyDescent="0.25">
      <c r="A221" s="1" t="s">
        <v>886</v>
      </c>
      <c r="B221" s="1" t="s">
        <v>887</v>
      </c>
      <c r="C221" s="1" t="s">
        <v>888</v>
      </c>
      <c r="D221">
        <v>3531</v>
      </c>
      <c r="E221">
        <v>11</v>
      </c>
      <c r="F221" s="1" t="s">
        <v>17</v>
      </c>
      <c r="G221">
        <v>2532.17</v>
      </c>
      <c r="H221">
        <v>4540.59</v>
      </c>
      <c r="I221">
        <v>1718.43</v>
      </c>
      <c r="J221">
        <v>3642.28</v>
      </c>
      <c r="K221">
        <v>2125.3000000000002</v>
      </c>
      <c r="L221">
        <v>4091.4349999999999</v>
      </c>
      <c r="M221">
        <v>1.9251093960000001</v>
      </c>
      <c r="N221" s="1" t="s">
        <v>889</v>
      </c>
      <c r="P221" t="str">
        <f>protein_quant_14853[[#This Row],[Description]]</f>
        <v xml:space="preserve"> Isoform 2 of Uncharacterized protein C1orf31 OS=Homo sapiens GN=C1orf31</v>
      </c>
      <c r="Q221">
        <f t="shared" si="12"/>
        <v>63</v>
      </c>
      <c r="R221">
        <f t="shared" si="13"/>
        <v>73</v>
      </c>
      <c r="S221" t="str">
        <f t="shared" si="14"/>
        <v>C1orf31</v>
      </c>
      <c r="T221" t="str">
        <f t="shared" si="15"/>
        <v>C1orf31</v>
      </c>
    </row>
    <row r="222" spans="1:20" x14ac:dyDescent="0.25">
      <c r="A222" s="1" t="s">
        <v>890</v>
      </c>
      <c r="B222" s="1" t="s">
        <v>891</v>
      </c>
      <c r="C222" s="1" t="s">
        <v>892</v>
      </c>
      <c r="D222">
        <v>568</v>
      </c>
      <c r="E222">
        <v>10</v>
      </c>
      <c r="F222" s="1" t="s">
        <v>17</v>
      </c>
      <c r="G222">
        <v>1643.78</v>
      </c>
      <c r="H222">
        <v>2948.17</v>
      </c>
      <c r="I222">
        <v>1137.73</v>
      </c>
      <c r="J222">
        <v>2401.62</v>
      </c>
      <c r="K222">
        <v>1390.7550000000001</v>
      </c>
      <c r="L222">
        <v>2674.895</v>
      </c>
      <c r="M222">
        <v>1.9233401999999999</v>
      </c>
      <c r="N222" s="1" t="s">
        <v>893</v>
      </c>
      <c r="P222" t="str">
        <f>protein_quant_14853[[#This Row],[Description]]</f>
        <v xml:space="preserve"> Beta-adducin OS=Homo sapiens GN=ADD2 PE=1 SV=3</v>
      </c>
      <c r="Q222">
        <f t="shared" si="12"/>
        <v>31</v>
      </c>
      <c r="R222">
        <f t="shared" si="13"/>
        <v>38</v>
      </c>
      <c r="S222" t="str">
        <f t="shared" si="14"/>
        <v>ADD2</v>
      </c>
      <c r="T222" t="str">
        <f t="shared" si="15"/>
        <v>ADD2</v>
      </c>
    </row>
    <row r="223" spans="1:20" x14ac:dyDescent="0.25">
      <c r="A223" s="1" t="s">
        <v>894</v>
      </c>
      <c r="B223" s="1" t="s">
        <v>895</v>
      </c>
      <c r="C223" s="1" t="s">
        <v>896</v>
      </c>
      <c r="D223">
        <v>6023</v>
      </c>
      <c r="E223">
        <v>1</v>
      </c>
      <c r="F223" s="1" t="s">
        <v>17</v>
      </c>
      <c r="G223">
        <v>138.965</v>
      </c>
      <c r="H223">
        <v>267.048</v>
      </c>
      <c r="I223">
        <v>103.434</v>
      </c>
      <c r="J223">
        <v>198.96899999999999</v>
      </c>
      <c r="K223">
        <v>121.1995</v>
      </c>
      <c r="L223">
        <v>233.0085</v>
      </c>
      <c r="M223">
        <v>1.9225203070000001</v>
      </c>
      <c r="N223" s="1" t="s">
        <v>897</v>
      </c>
      <c r="P223" t="str">
        <f>protein_quant_14853[[#This Row],[Description]]</f>
        <v xml:space="preserve"> Cytoplasmic tRNA 2-thiolation protein 1 OS=Homo sapiens GN=CTU1 PE=1 SV=1</v>
      </c>
      <c r="Q223">
        <f t="shared" si="12"/>
        <v>58</v>
      </c>
      <c r="R223">
        <f t="shared" si="13"/>
        <v>65</v>
      </c>
      <c r="S223" t="str">
        <f t="shared" si="14"/>
        <v>CTU1</v>
      </c>
      <c r="T223" t="str">
        <f t="shared" si="15"/>
        <v>CTU1</v>
      </c>
    </row>
    <row r="224" spans="1:20" x14ac:dyDescent="0.25">
      <c r="A224" s="1" t="s">
        <v>898</v>
      </c>
      <c r="B224" s="1" t="s">
        <v>899</v>
      </c>
      <c r="C224" s="1" t="s">
        <v>900</v>
      </c>
      <c r="D224">
        <v>404</v>
      </c>
      <c r="E224">
        <v>16</v>
      </c>
      <c r="F224" s="1" t="s">
        <v>17</v>
      </c>
      <c r="G224">
        <v>3347.49</v>
      </c>
      <c r="H224">
        <v>5978.41</v>
      </c>
      <c r="I224">
        <v>2254.4</v>
      </c>
      <c r="J224">
        <v>4786.7</v>
      </c>
      <c r="K224">
        <v>2800.9450000000002</v>
      </c>
      <c r="L224">
        <v>5382.5550000000003</v>
      </c>
      <c r="M224">
        <v>1.9216925</v>
      </c>
      <c r="N224" s="1" t="s">
        <v>901</v>
      </c>
      <c r="P224" t="str">
        <f>protein_quant_14853[[#This Row],[Description]]</f>
        <v xml:space="preserve"> Protein Shroom2 OS=Homo sapiens GN=SHROOM2 PE=1 SV=1</v>
      </c>
      <c r="Q224">
        <f t="shared" si="12"/>
        <v>34</v>
      </c>
      <c r="R224">
        <f t="shared" si="13"/>
        <v>44</v>
      </c>
      <c r="S224" t="str">
        <f t="shared" si="14"/>
        <v>SHROOM2</v>
      </c>
      <c r="T224" t="str">
        <f t="shared" si="15"/>
        <v>SHROOM2</v>
      </c>
    </row>
    <row r="225" spans="1:20" x14ac:dyDescent="0.25">
      <c r="A225" s="1" t="s">
        <v>902</v>
      </c>
      <c r="B225" s="1" t="s">
        <v>903</v>
      </c>
      <c r="C225" s="1" t="s">
        <v>904</v>
      </c>
      <c r="D225">
        <v>6055</v>
      </c>
      <c r="E225">
        <v>1</v>
      </c>
      <c r="F225" s="1" t="s">
        <v>17</v>
      </c>
      <c r="G225">
        <v>83.775700000000001</v>
      </c>
      <c r="H225">
        <v>157.28</v>
      </c>
      <c r="I225">
        <v>61.241599999999998</v>
      </c>
      <c r="J225">
        <v>121.21599999999999</v>
      </c>
      <c r="K225">
        <v>72.508650000000003</v>
      </c>
      <c r="L225">
        <v>139.24799999999999</v>
      </c>
      <c r="M225">
        <v>1.9204329410000001</v>
      </c>
      <c r="N225" s="1" t="s">
        <v>905</v>
      </c>
      <c r="P225" t="str">
        <f>protein_quant_14853[[#This Row],[Description]]</f>
        <v xml:space="preserve"> Tetraspanin-15 OS=Homo sapiens GN=TSPAN15 PE=2 SV=1</v>
      </c>
      <c r="Q225">
        <f t="shared" si="12"/>
        <v>33</v>
      </c>
      <c r="R225">
        <f t="shared" si="13"/>
        <v>43</v>
      </c>
      <c r="S225" t="str">
        <f t="shared" si="14"/>
        <v>TSPAN15</v>
      </c>
      <c r="T225" t="str">
        <f t="shared" si="15"/>
        <v>TSPAN15</v>
      </c>
    </row>
    <row r="226" spans="1:20" x14ac:dyDescent="0.25">
      <c r="A226" s="1" t="s">
        <v>906</v>
      </c>
      <c r="B226" s="1" t="s">
        <v>907</v>
      </c>
      <c r="C226" s="1" t="s">
        <v>908</v>
      </c>
      <c r="D226">
        <v>3576</v>
      </c>
      <c r="E226">
        <v>2</v>
      </c>
      <c r="F226" s="1" t="s">
        <v>17</v>
      </c>
      <c r="G226">
        <v>572.86099999999999</v>
      </c>
      <c r="H226">
        <v>1043.32</v>
      </c>
      <c r="I226">
        <v>402.971</v>
      </c>
      <c r="J226">
        <v>830.09</v>
      </c>
      <c r="K226">
        <v>487.916</v>
      </c>
      <c r="L226">
        <v>936.70500000000004</v>
      </c>
      <c r="M226">
        <v>1.9198079180000001</v>
      </c>
      <c r="N226" s="1" t="s">
        <v>909</v>
      </c>
      <c r="P226" t="str">
        <f>protein_quant_14853[[#This Row],[Description]]</f>
        <v xml:space="preserve"> Serglycin OS=Homo sapiens GN=SRGN PE=1 SV=3</v>
      </c>
      <c r="Q226">
        <f t="shared" si="12"/>
        <v>28</v>
      </c>
      <c r="R226">
        <f t="shared" si="13"/>
        <v>35</v>
      </c>
      <c r="S226" t="str">
        <f t="shared" si="14"/>
        <v>SRGN</v>
      </c>
      <c r="T226" t="str">
        <f t="shared" si="15"/>
        <v>SRGN</v>
      </c>
    </row>
    <row r="227" spans="1:20" x14ac:dyDescent="0.25">
      <c r="A227" s="1" t="s">
        <v>910</v>
      </c>
      <c r="B227" s="1" t="s">
        <v>911</v>
      </c>
      <c r="C227" s="1" t="s">
        <v>912</v>
      </c>
      <c r="D227">
        <v>1951</v>
      </c>
      <c r="E227">
        <v>1</v>
      </c>
      <c r="F227" s="1" t="s">
        <v>17</v>
      </c>
      <c r="G227">
        <v>277.59800000000001</v>
      </c>
      <c r="H227">
        <v>490.03</v>
      </c>
      <c r="I227">
        <v>181.42699999999999</v>
      </c>
      <c r="J227">
        <v>388.86799999999999</v>
      </c>
      <c r="K227">
        <v>229.51249999999999</v>
      </c>
      <c r="L227">
        <v>439.44900000000001</v>
      </c>
      <c r="M227">
        <v>1.914706171</v>
      </c>
      <c r="N227" s="1" t="s">
        <v>913</v>
      </c>
      <c r="P227" t="str">
        <f>protein_quant_14853[[#This Row],[Description]]</f>
        <v xml:space="preserve"> Histone H1.2 OS=Homo sapiens GN=HIST1H1C PE=1 SV=2</v>
      </c>
      <c r="Q227">
        <f t="shared" si="12"/>
        <v>31</v>
      </c>
      <c r="R227">
        <f t="shared" si="13"/>
        <v>42</v>
      </c>
      <c r="S227" t="str">
        <f t="shared" si="14"/>
        <v>HIST1H1C</v>
      </c>
      <c r="T227" t="str">
        <f t="shared" si="15"/>
        <v>HIST1H1C</v>
      </c>
    </row>
    <row r="228" spans="1:20" x14ac:dyDescent="0.25">
      <c r="A228" s="1" t="s">
        <v>914</v>
      </c>
      <c r="B228" s="1" t="s">
        <v>320</v>
      </c>
      <c r="C228" s="1" t="s">
        <v>915</v>
      </c>
      <c r="D228">
        <v>1168</v>
      </c>
      <c r="E228">
        <v>57</v>
      </c>
      <c r="F228" s="1" t="s">
        <v>17</v>
      </c>
      <c r="G228">
        <v>17369.5</v>
      </c>
      <c r="H228">
        <v>30428</v>
      </c>
      <c r="I228">
        <v>11032.2</v>
      </c>
      <c r="J228">
        <v>23887.200000000001</v>
      </c>
      <c r="K228">
        <v>14200.85</v>
      </c>
      <c r="L228">
        <v>27157.599999999999</v>
      </c>
      <c r="M228">
        <v>1.912392568</v>
      </c>
      <c r="N228" s="1" t="s">
        <v>916</v>
      </c>
      <c r="P228" t="str">
        <f>protein_quant_14853[[#This Row],[Description]]</f>
        <v xml:space="preserve"> Leucine-rich repeat flightless-interacting protein 1 OS=Homo sapiens GN=LRRFIP1 PE=1 SV=2</v>
      </c>
      <c r="Q228">
        <f t="shared" si="12"/>
        <v>71</v>
      </c>
      <c r="R228">
        <f t="shared" si="13"/>
        <v>81</v>
      </c>
      <c r="S228" t="str">
        <f t="shared" si="14"/>
        <v>LRRFIP1</v>
      </c>
      <c r="T228" t="str">
        <f t="shared" si="15"/>
        <v>LRRFIP1</v>
      </c>
    </row>
    <row r="229" spans="1:20" x14ac:dyDescent="0.25">
      <c r="A229" s="1" t="s">
        <v>917</v>
      </c>
      <c r="B229" s="1" t="s">
        <v>918</v>
      </c>
      <c r="C229" s="1" t="s">
        <v>919</v>
      </c>
      <c r="D229">
        <v>1281</v>
      </c>
      <c r="E229">
        <v>29</v>
      </c>
      <c r="F229" s="1" t="s">
        <v>17</v>
      </c>
      <c r="G229">
        <v>6786.86</v>
      </c>
      <c r="H229">
        <v>11720</v>
      </c>
      <c r="I229">
        <v>4241.53</v>
      </c>
      <c r="J229">
        <v>9357.8799999999992</v>
      </c>
      <c r="K229">
        <v>5514.1949999999997</v>
      </c>
      <c r="L229">
        <v>10538.94</v>
      </c>
      <c r="M229">
        <v>1.911238177</v>
      </c>
      <c r="N229" s="1" t="s">
        <v>920</v>
      </c>
      <c r="P229" t="str">
        <f>protein_quant_14853[[#This Row],[Description]]</f>
        <v xml:space="preserve"> Carbonyl reductase [NADPH] 1 OS=Homo sapiens GN=CBR1 PE=1 SV=3</v>
      </c>
      <c r="Q229">
        <f t="shared" si="12"/>
        <v>47</v>
      </c>
      <c r="R229">
        <f t="shared" si="13"/>
        <v>54</v>
      </c>
      <c r="S229" t="str">
        <f t="shared" si="14"/>
        <v>CBR1</v>
      </c>
      <c r="T229" t="str">
        <f t="shared" si="15"/>
        <v>CBR1</v>
      </c>
    </row>
    <row r="230" spans="1:20" x14ac:dyDescent="0.25">
      <c r="A230" s="1" t="s">
        <v>921</v>
      </c>
      <c r="B230" s="1" t="s">
        <v>922</v>
      </c>
      <c r="C230" s="1" t="s">
        <v>923</v>
      </c>
      <c r="D230">
        <v>6139</v>
      </c>
      <c r="E230">
        <v>10</v>
      </c>
      <c r="F230" s="1" t="s">
        <v>17</v>
      </c>
      <c r="G230">
        <v>4113.1099999999997</v>
      </c>
      <c r="H230">
        <v>6217.3</v>
      </c>
      <c r="I230">
        <v>1833.59</v>
      </c>
      <c r="J230">
        <v>5130.3100000000004</v>
      </c>
      <c r="K230">
        <v>2973.35</v>
      </c>
      <c r="L230">
        <v>5673.8050000000003</v>
      </c>
      <c r="M230">
        <v>1.9082196849999999</v>
      </c>
      <c r="N230" s="1" t="s">
        <v>924</v>
      </c>
      <c r="P230" t="str">
        <f>protein_quant_14853[[#This Row],[Description]]</f>
        <v xml:space="preserve"> Calcium-regulated heat stable protein 1 OS=Homo sapiens GN=CARHSP1 PE=1 SV=2</v>
      </c>
      <c r="Q230">
        <f t="shared" si="12"/>
        <v>58</v>
      </c>
      <c r="R230">
        <f t="shared" si="13"/>
        <v>68</v>
      </c>
      <c r="S230" t="str">
        <f t="shared" si="14"/>
        <v>CARHSP1</v>
      </c>
      <c r="T230" t="str">
        <f t="shared" si="15"/>
        <v>CARHSP1</v>
      </c>
    </row>
    <row r="231" spans="1:20" x14ac:dyDescent="0.25">
      <c r="A231" s="1" t="s">
        <v>925</v>
      </c>
      <c r="B231" s="1" t="s">
        <v>926</v>
      </c>
      <c r="C231" s="1" t="s">
        <v>927</v>
      </c>
      <c r="D231">
        <v>2127</v>
      </c>
      <c r="E231">
        <v>1</v>
      </c>
      <c r="F231" s="1" t="s">
        <v>17</v>
      </c>
      <c r="G231">
        <v>153.178</v>
      </c>
      <c r="H231">
        <v>251.321</v>
      </c>
      <c r="I231">
        <v>87.569599999999994</v>
      </c>
      <c r="J231">
        <v>207.976</v>
      </c>
      <c r="K231">
        <v>120.3738</v>
      </c>
      <c r="L231">
        <v>229.64850000000001</v>
      </c>
      <c r="M231">
        <v>1.907794719</v>
      </c>
      <c r="N231" s="1" t="s">
        <v>928</v>
      </c>
      <c r="P231" t="str">
        <f>protein_quant_14853[[#This Row],[Description]]</f>
        <v xml:space="preserve"> Uncharacterized protein OS=Homo sapiens GN=FOSL1 PE=4 SV=1</v>
      </c>
      <c r="Q231">
        <f t="shared" si="12"/>
        <v>42</v>
      </c>
      <c r="R231">
        <f t="shared" si="13"/>
        <v>50</v>
      </c>
      <c r="S231" t="str">
        <f t="shared" si="14"/>
        <v>FOSL1</v>
      </c>
      <c r="T231" t="str">
        <f t="shared" si="15"/>
        <v>FOSL1</v>
      </c>
    </row>
    <row r="232" spans="1:20" x14ac:dyDescent="0.25">
      <c r="A232" s="1" t="s">
        <v>929</v>
      </c>
      <c r="B232" s="1" t="s">
        <v>930</v>
      </c>
      <c r="C232" s="1" t="s">
        <v>931</v>
      </c>
      <c r="D232">
        <v>1885</v>
      </c>
      <c r="E232">
        <v>1</v>
      </c>
      <c r="F232" s="1" t="s">
        <v>17</v>
      </c>
      <c r="G232">
        <v>183.857</v>
      </c>
      <c r="H232">
        <v>343.42899999999997</v>
      </c>
      <c r="I232">
        <v>140.65799999999999</v>
      </c>
      <c r="J232">
        <v>275.56299999999999</v>
      </c>
      <c r="K232">
        <v>162.25749999999999</v>
      </c>
      <c r="L232">
        <v>309.49599999999998</v>
      </c>
      <c r="M232">
        <v>1.9074372530000001</v>
      </c>
      <c r="N232" s="1" t="s">
        <v>932</v>
      </c>
      <c r="P232" t="str">
        <f>protein_quant_14853[[#This Row],[Description]]</f>
        <v xml:space="preserve"> Ubiquitin-associated protein 2-like OS=Homo sapiens GN=UBAP2L PE=1 SV=2</v>
      </c>
      <c r="Q232">
        <f t="shared" si="12"/>
        <v>54</v>
      </c>
      <c r="R232">
        <f t="shared" si="13"/>
        <v>63</v>
      </c>
      <c r="S232" t="str">
        <f t="shared" si="14"/>
        <v>UBAP2L</v>
      </c>
      <c r="T232" t="str">
        <f t="shared" si="15"/>
        <v>UBAP2L</v>
      </c>
    </row>
    <row r="233" spans="1:20" x14ac:dyDescent="0.25">
      <c r="A233" s="1" t="s">
        <v>933</v>
      </c>
      <c r="B233" s="1" t="s">
        <v>934</v>
      </c>
      <c r="C233" s="1" t="s">
        <v>935</v>
      </c>
      <c r="D233">
        <v>4116</v>
      </c>
      <c r="E233">
        <v>7</v>
      </c>
      <c r="F233" s="1" t="s">
        <v>17</v>
      </c>
      <c r="G233">
        <v>1554.17</v>
      </c>
      <c r="H233">
        <v>2791.17</v>
      </c>
      <c r="I233">
        <v>1084</v>
      </c>
      <c r="J233">
        <v>2235.6999999999998</v>
      </c>
      <c r="K233">
        <v>1319.085</v>
      </c>
      <c r="L233">
        <v>2513.4349999999999</v>
      </c>
      <c r="M233">
        <v>1.905438239</v>
      </c>
      <c r="N233" s="1" t="s">
        <v>936</v>
      </c>
      <c r="P233" t="str">
        <f>protein_quant_14853[[#This Row],[Description]]</f>
        <v xml:space="preserve"> Serine/threonine-protein phosphatase 6 regulatory ankyrin repeat subunit B OS=Homo sapiens GN=ANKRD44 PE=1 SV=3</v>
      </c>
      <c r="Q233">
        <f t="shared" si="12"/>
        <v>93</v>
      </c>
      <c r="R233">
        <f t="shared" si="13"/>
        <v>103</v>
      </c>
      <c r="S233" t="str">
        <f t="shared" si="14"/>
        <v>ANKRD44</v>
      </c>
      <c r="T233" t="str">
        <f t="shared" si="15"/>
        <v>ANKRD44</v>
      </c>
    </row>
    <row r="234" spans="1:20" x14ac:dyDescent="0.25">
      <c r="A234" s="1" t="s">
        <v>937</v>
      </c>
      <c r="B234" s="1" t="s">
        <v>938</v>
      </c>
      <c r="C234" s="1" t="s">
        <v>939</v>
      </c>
      <c r="D234">
        <v>5743</v>
      </c>
      <c r="E234">
        <v>1</v>
      </c>
      <c r="F234" s="1" t="s">
        <v>17</v>
      </c>
      <c r="G234">
        <v>66.498199999999997</v>
      </c>
      <c r="H234">
        <v>120.52800000000001</v>
      </c>
      <c r="I234">
        <v>46.713999999999999</v>
      </c>
      <c r="J234">
        <v>94.9148</v>
      </c>
      <c r="K234">
        <v>56.606099999999998</v>
      </c>
      <c r="L234">
        <v>107.7214</v>
      </c>
      <c r="M234">
        <v>1.9029998530000001</v>
      </c>
      <c r="N234" s="1" t="s">
        <v>940</v>
      </c>
      <c r="P234" t="str">
        <f>protein_quant_14853[[#This Row],[Description]]</f>
        <v xml:space="preserve"> Uncharacterized protein C17orf90 OS=Homo sapiens GN=C17orf90 PE=2 SV=1</v>
      </c>
      <c r="Q234">
        <f t="shared" si="12"/>
        <v>51</v>
      </c>
      <c r="R234">
        <f t="shared" si="13"/>
        <v>62</v>
      </c>
      <c r="S234" t="str">
        <f t="shared" si="14"/>
        <v>C17orf90</v>
      </c>
      <c r="T234" t="str">
        <f t="shared" si="15"/>
        <v>C17orf90</v>
      </c>
    </row>
    <row r="235" spans="1:20" x14ac:dyDescent="0.25">
      <c r="A235" s="1" t="s">
        <v>941</v>
      </c>
      <c r="B235" s="1" t="s">
        <v>942</v>
      </c>
      <c r="C235" s="1" t="s">
        <v>943</v>
      </c>
      <c r="D235">
        <v>68</v>
      </c>
      <c r="E235">
        <v>10</v>
      </c>
      <c r="F235" s="1" t="s">
        <v>17</v>
      </c>
      <c r="G235">
        <v>3254.83</v>
      </c>
      <c r="H235">
        <v>4975.66</v>
      </c>
      <c r="I235">
        <v>1502.03</v>
      </c>
      <c r="J235">
        <v>4072.75</v>
      </c>
      <c r="K235">
        <v>2378.4299999999998</v>
      </c>
      <c r="L235">
        <v>4524.2049999999999</v>
      </c>
      <c r="M235">
        <v>1.9021812709999999</v>
      </c>
      <c r="N235" s="1" t="s">
        <v>944</v>
      </c>
      <c r="P235" t="str">
        <f>protein_quant_14853[[#This Row],[Description]]</f>
        <v xml:space="preserve"> BAG family molecular chaperone regulator 4 OS=Homo sapiens GN=BAG4 PE=1 SV=1</v>
      </c>
      <c r="Q235">
        <f t="shared" si="12"/>
        <v>61</v>
      </c>
      <c r="R235">
        <f t="shared" si="13"/>
        <v>68</v>
      </c>
      <c r="S235" t="str">
        <f t="shared" si="14"/>
        <v>BAG4</v>
      </c>
      <c r="T235" t="str">
        <f t="shared" si="15"/>
        <v>BAG4</v>
      </c>
    </row>
    <row r="236" spans="1:20" x14ac:dyDescent="0.25">
      <c r="A236" s="1" t="s">
        <v>945</v>
      </c>
      <c r="B236" s="1" t="s">
        <v>946</v>
      </c>
      <c r="C236" s="1" t="s">
        <v>947</v>
      </c>
      <c r="D236">
        <v>7331</v>
      </c>
      <c r="E236">
        <v>1</v>
      </c>
      <c r="F236" s="1" t="s">
        <v>17</v>
      </c>
      <c r="G236">
        <v>73.6066</v>
      </c>
      <c r="H236">
        <v>157.404</v>
      </c>
      <c r="I236">
        <v>74.053100000000001</v>
      </c>
      <c r="J236">
        <v>123.43899999999999</v>
      </c>
      <c r="K236">
        <v>73.829849999999993</v>
      </c>
      <c r="L236">
        <v>140.42150000000001</v>
      </c>
      <c r="M236">
        <v>1.9019610629999999</v>
      </c>
      <c r="N236" s="1" t="s">
        <v>948</v>
      </c>
      <c r="P236" t="str">
        <f>protein_quant_14853[[#This Row],[Description]]</f>
        <v xml:space="preserve"> Isoform 2 of Protein NDRG2 OS=Homo sapiens GN=NDRG2</v>
      </c>
      <c r="Q236">
        <f t="shared" si="12"/>
        <v>45</v>
      </c>
      <c r="R236">
        <f t="shared" si="13"/>
        <v>53</v>
      </c>
      <c r="S236" t="str">
        <f t="shared" si="14"/>
        <v>NDRG2</v>
      </c>
      <c r="T236" t="str">
        <f t="shared" si="15"/>
        <v>NDRG2</v>
      </c>
    </row>
    <row r="237" spans="1:20" x14ac:dyDescent="0.25">
      <c r="A237" s="1" t="s">
        <v>949</v>
      </c>
      <c r="B237" s="1" t="s">
        <v>950</v>
      </c>
      <c r="C237" s="1" t="s">
        <v>951</v>
      </c>
      <c r="D237">
        <v>3197</v>
      </c>
      <c r="E237">
        <v>11</v>
      </c>
      <c r="F237" s="1" t="s">
        <v>17</v>
      </c>
      <c r="G237">
        <v>2678.27</v>
      </c>
      <c r="H237">
        <v>4092.62</v>
      </c>
      <c r="I237">
        <v>1316.61</v>
      </c>
      <c r="J237">
        <v>3481.11</v>
      </c>
      <c r="K237">
        <v>1997.44</v>
      </c>
      <c r="L237">
        <v>3786.8649999999998</v>
      </c>
      <c r="M237">
        <v>1.8958592000000001</v>
      </c>
      <c r="N237" s="1" t="s">
        <v>952</v>
      </c>
      <c r="P237" t="str">
        <f>protein_quant_14853[[#This Row],[Description]]</f>
        <v xml:space="preserve"> Zinc finger protein 36, C3H1 type-like 1 OS=Homo sapiens GN=ZFP36L1 PE=1 SV=1</v>
      </c>
      <c r="Q237">
        <f t="shared" si="12"/>
        <v>59</v>
      </c>
      <c r="R237">
        <f t="shared" si="13"/>
        <v>69</v>
      </c>
      <c r="S237" t="str">
        <f t="shared" si="14"/>
        <v>ZFP36L1</v>
      </c>
      <c r="T237" t="str">
        <f t="shared" si="15"/>
        <v>ZFP36L1</v>
      </c>
    </row>
    <row r="238" spans="1:20" x14ac:dyDescent="0.25">
      <c r="A238" s="1" t="s">
        <v>953</v>
      </c>
      <c r="B238" s="1" t="s">
        <v>954</v>
      </c>
      <c r="C238" s="1" t="s">
        <v>955</v>
      </c>
      <c r="D238">
        <v>5570</v>
      </c>
      <c r="E238">
        <v>4</v>
      </c>
      <c r="F238" s="1" t="s">
        <v>17</v>
      </c>
      <c r="G238">
        <v>415.505</v>
      </c>
      <c r="H238">
        <v>737.10299999999995</v>
      </c>
      <c r="I238">
        <v>289.95</v>
      </c>
      <c r="J238">
        <v>599.20299999999997</v>
      </c>
      <c r="K238">
        <v>352.72750000000002</v>
      </c>
      <c r="L238">
        <v>668.15300000000002</v>
      </c>
      <c r="M238">
        <v>1.8942469749999999</v>
      </c>
      <c r="N238" s="1" t="s">
        <v>956</v>
      </c>
      <c r="P238" t="str">
        <f>protein_quant_14853[[#This Row],[Description]]</f>
        <v xml:space="preserve"> Phospholysine phosphohistidine inorganic pyrophosphate phosphatase OS=Homo sapiens GN=LHPP PE=1 SV=2</v>
      </c>
      <c r="Q238">
        <f t="shared" si="12"/>
        <v>85</v>
      </c>
      <c r="R238">
        <f t="shared" si="13"/>
        <v>92</v>
      </c>
      <c r="S238" t="str">
        <f t="shared" si="14"/>
        <v>LHPP</v>
      </c>
      <c r="T238" t="str">
        <f t="shared" si="15"/>
        <v>LHPP</v>
      </c>
    </row>
    <row r="239" spans="1:20" x14ac:dyDescent="0.25">
      <c r="A239" s="1" t="s">
        <v>957</v>
      </c>
      <c r="B239" s="1" t="s">
        <v>958</v>
      </c>
      <c r="C239" s="1" t="s">
        <v>959</v>
      </c>
      <c r="D239">
        <v>4157</v>
      </c>
      <c r="E239">
        <v>10</v>
      </c>
      <c r="F239" s="1" t="s">
        <v>17</v>
      </c>
      <c r="G239">
        <v>2010</v>
      </c>
      <c r="H239">
        <v>3611.48</v>
      </c>
      <c r="I239">
        <v>1412.97</v>
      </c>
      <c r="J239">
        <v>2869.51</v>
      </c>
      <c r="K239">
        <v>1711.4849999999999</v>
      </c>
      <c r="L239">
        <v>3240.4949999999999</v>
      </c>
      <c r="M239">
        <v>1.893382063</v>
      </c>
      <c r="N239" s="1" t="s">
        <v>960</v>
      </c>
      <c r="P239" t="str">
        <f>protein_quant_14853[[#This Row],[Description]]</f>
        <v xml:space="preserve"> Putative peptidyl-tRNA hydrolase PTRHD1 OS=Homo sapiens GN=PTRHD1 PE=1 SV=1</v>
      </c>
      <c r="Q239">
        <f t="shared" si="12"/>
        <v>58</v>
      </c>
      <c r="R239">
        <f t="shared" si="13"/>
        <v>67</v>
      </c>
      <c r="S239" t="str">
        <f t="shared" si="14"/>
        <v>PTRHD1</v>
      </c>
      <c r="T239" t="str">
        <f t="shared" si="15"/>
        <v>PTRHD1</v>
      </c>
    </row>
    <row r="240" spans="1:20" x14ac:dyDescent="0.25">
      <c r="A240" s="1" t="s">
        <v>961</v>
      </c>
      <c r="B240" s="1" t="s">
        <v>962</v>
      </c>
      <c r="C240" s="1" t="s">
        <v>963</v>
      </c>
      <c r="D240">
        <v>415</v>
      </c>
      <c r="E240">
        <v>2</v>
      </c>
      <c r="F240" s="1" t="s">
        <v>17</v>
      </c>
      <c r="G240">
        <v>116.89700000000001</v>
      </c>
      <c r="H240">
        <v>195.16800000000001</v>
      </c>
      <c r="I240">
        <v>62.724499999999999</v>
      </c>
      <c r="J240">
        <v>144.76400000000001</v>
      </c>
      <c r="K240">
        <v>89.810749999999999</v>
      </c>
      <c r="L240">
        <v>169.96600000000001</v>
      </c>
      <c r="M240">
        <v>1.892490598</v>
      </c>
      <c r="N240" s="1" t="s">
        <v>964</v>
      </c>
      <c r="P240" t="str">
        <f>protein_quant_14853[[#This Row],[Description]]</f>
        <v xml:space="preserve"> Isoform 2 of RNA-binding protein MEX3D OS=Homo sapiens GN=MEX3D</v>
      </c>
      <c r="Q240">
        <f t="shared" si="12"/>
        <v>57</v>
      </c>
      <c r="R240">
        <f t="shared" si="13"/>
        <v>65</v>
      </c>
      <c r="S240" t="str">
        <f t="shared" si="14"/>
        <v>MEX3D</v>
      </c>
      <c r="T240" t="str">
        <f t="shared" si="15"/>
        <v>MEX3D</v>
      </c>
    </row>
    <row r="241" spans="1:20" x14ac:dyDescent="0.25">
      <c r="A241" s="1" t="s">
        <v>965</v>
      </c>
      <c r="B241" s="1" t="s">
        <v>966</v>
      </c>
      <c r="C241" s="1" t="s">
        <v>967</v>
      </c>
      <c r="D241">
        <v>2323</v>
      </c>
      <c r="E241">
        <v>24</v>
      </c>
      <c r="F241" s="1" t="s">
        <v>17</v>
      </c>
      <c r="G241">
        <v>3118.06</v>
      </c>
      <c r="H241">
        <v>5687.72</v>
      </c>
      <c r="I241">
        <v>2243.98</v>
      </c>
      <c r="J241">
        <v>4452.22</v>
      </c>
      <c r="K241">
        <v>2681.02</v>
      </c>
      <c r="L241">
        <v>5069.97</v>
      </c>
      <c r="M241">
        <v>1.891060119</v>
      </c>
      <c r="N241" s="1" t="s">
        <v>968</v>
      </c>
      <c r="P241" t="str">
        <f>protein_quant_14853[[#This Row],[Description]]</f>
        <v xml:space="preserve"> Isoform 2 of Ubiquilin-1 OS=Homo sapiens GN=UBQLN1</v>
      </c>
      <c r="Q241">
        <f t="shared" si="12"/>
        <v>43</v>
      </c>
      <c r="R241">
        <f t="shared" si="13"/>
        <v>52</v>
      </c>
      <c r="S241" t="str">
        <f t="shared" si="14"/>
        <v>UBQLN1</v>
      </c>
      <c r="T241" t="str">
        <f t="shared" si="15"/>
        <v>UBQLN1</v>
      </c>
    </row>
    <row r="242" spans="1:20" x14ac:dyDescent="0.25">
      <c r="A242" s="1" t="s">
        <v>969</v>
      </c>
      <c r="B242" s="1" t="s">
        <v>970</v>
      </c>
      <c r="C242" s="1" t="s">
        <v>971</v>
      </c>
      <c r="D242">
        <v>3886</v>
      </c>
      <c r="E242">
        <v>1</v>
      </c>
      <c r="F242" s="1" t="s">
        <v>17</v>
      </c>
      <c r="G242">
        <v>273.76299999999998</v>
      </c>
      <c r="H242">
        <v>495.73599999999999</v>
      </c>
      <c r="I242">
        <v>204.70699999999999</v>
      </c>
      <c r="J242">
        <v>408.44600000000003</v>
      </c>
      <c r="K242">
        <v>239.23500000000001</v>
      </c>
      <c r="L242">
        <v>452.09100000000001</v>
      </c>
      <c r="M242">
        <v>1.889736034</v>
      </c>
      <c r="N242" s="1" t="s">
        <v>972</v>
      </c>
      <c r="P242" t="str">
        <f>protein_quant_14853[[#This Row],[Description]]</f>
        <v xml:space="preserve"> Cyclin-dependent kinase 1 OS=Homo sapiens GN=CDK1 PE=1 SV=3</v>
      </c>
      <c r="Q242">
        <f t="shared" si="12"/>
        <v>44</v>
      </c>
      <c r="R242">
        <f t="shared" si="13"/>
        <v>51</v>
      </c>
      <c r="S242" t="str">
        <f t="shared" si="14"/>
        <v>CDK1</v>
      </c>
      <c r="T242" t="str">
        <f t="shared" si="15"/>
        <v>CDK1</v>
      </c>
    </row>
    <row r="243" spans="1:20" x14ac:dyDescent="0.25">
      <c r="A243" s="1" t="s">
        <v>973</v>
      </c>
      <c r="B243" s="1" t="s">
        <v>494</v>
      </c>
      <c r="C243" s="1" t="s">
        <v>974</v>
      </c>
      <c r="D243">
        <v>923</v>
      </c>
      <c r="E243">
        <v>14</v>
      </c>
      <c r="F243" s="1" t="s">
        <v>17</v>
      </c>
      <c r="G243">
        <v>3874.24</v>
      </c>
      <c r="H243">
        <v>8042.84</v>
      </c>
      <c r="I243">
        <v>2991.25</v>
      </c>
      <c r="J243">
        <v>4924.59</v>
      </c>
      <c r="K243">
        <v>3432.7449999999999</v>
      </c>
      <c r="L243">
        <v>6483.7150000000001</v>
      </c>
      <c r="M243">
        <v>1.88878434</v>
      </c>
      <c r="N243" s="1" t="s">
        <v>975</v>
      </c>
      <c r="P243" t="str">
        <f>protein_quant_14853[[#This Row],[Description]]</f>
        <v xml:space="preserve"> Tropomyosin alpha-4 chain OS=Homo sapiens GN=TPM4 PE=1 SV=3</v>
      </c>
      <c r="Q243">
        <f t="shared" si="12"/>
        <v>44</v>
      </c>
      <c r="R243">
        <f t="shared" si="13"/>
        <v>51</v>
      </c>
      <c r="S243" t="str">
        <f t="shared" si="14"/>
        <v>TPM4</v>
      </c>
      <c r="T243" t="str">
        <f t="shared" si="15"/>
        <v>TPM4</v>
      </c>
    </row>
    <row r="244" spans="1:20" x14ac:dyDescent="0.25">
      <c r="A244" s="1" t="s">
        <v>976</v>
      </c>
      <c r="B244" s="1" t="s">
        <v>977</v>
      </c>
      <c r="C244" s="1" t="s">
        <v>978</v>
      </c>
      <c r="D244">
        <v>1029</v>
      </c>
      <c r="E244">
        <v>12</v>
      </c>
      <c r="F244" s="1" t="s">
        <v>17</v>
      </c>
      <c r="G244">
        <v>2794.41</v>
      </c>
      <c r="H244">
        <v>4876.88</v>
      </c>
      <c r="I244">
        <v>1952.61</v>
      </c>
      <c r="J244">
        <v>4067.18</v>
      </c>
      <c r="K244">
        <v>2373.5100000000002</v>
      </c>
      <c r="L244">
        <v>4472.03</v>
      </c>
      <c r="M244">
        <v>1.884142051</v>
      </c>
      <c r="N244" s="1" t="s">
        <v>979</v>
      </c>
      <c r="P244" t="str">
        <f>protein_quant_14853[[#This Row],[Description]]</f>
        <v xml:space="preserve"> Protein kinase C delta type OS=Homo sapiens GN=PRKCD PE=1 SV=2</v>
      </c>
      <c r="Q244">
        <f t="shared" si="12"/>
        <v>46</v>
      </c>
      <c r="R244">
        <f t="shared" si="13"/>
        <v>54</v>
      </c>
      <c r="S244" t="str">
        <f t="shared" si="14"/>
        <v>PRKCD</v>
      </c>
      <c r="T244" t="str">
        <f t="shared" si="15"/>
        <v>PRKCD</v>
      </c>
    </row>
    <row r="245" spans="1:20" x14ac:dyDescent="0.25">
      <c r="A245" s="1" t="s">
        <v>980</v>
      </c>
      <c r="B245" s="1" t="s">
        <v>981</v>
      </c>
      <c r="C245" s="1" t="s">
        <v>982</v>
      </c>
      <c r="D245">
        <v>4041</v>
      </c>
      <c r="E245">
        <v>1</v>
      </c>
      <c r="F245" s="1" t="s">
        <v>17</v>
      </c>
      <c r="G245">
        <v>205.589</v>
      </c>
      <c r="H245">
        <v>370.82799999999997</v>
      </c>
      <c r="I245">
        <v>142.49100000000001</v>
      </c>
      <c r="J245">
        <v>284.13299999999998</v>
      </c>
      <c r="K245">
        <v>174.04</v>
      </c>
      <c r="L245">
        <v>327.48050000000001</v>
      </c>
      <c r="M245">
        <v>1.881639278</v>
      </c>
      <c r="N245" s="1" t="s">
        <v>983</v>
      </c>
      <c r="P245" t="str">
        <f>protein_quant_14853[[#This Row],[Description]]</f>
        <v xml:space="preserve"> Isoform A of Myotubularin-related protein 3 OS=Homo sapiens GN=MTMR3</v>
      </c>
      <c r="Q245">
        <f t="shared" si="12"/>
        <v>62</v>
      </c>
      <c r="R245">
        <f t="shared" si="13"/>
        <v>70</v>
      </c>
      <c r="S245" t="str">
        <f t="shared" si="14"/>
        <v>MTMR3</v>
      </c>
      <c r="T245" t="str">
        <f t="shared" si="15"/>
        <v>MTMR3</v>
      </c>
    </row>
    <row r="246" spans="1:20" x14ac:dyDescent="0.25">
      <c r="A246" s="1" t="s">
        <v>984</v>
      </c>
      <c r="B246" s="1" t="s">
        <v>985</v>
      </c>
      <c r="C246" s="1" t="s">
        <v>986</v>
      </c>
      <c r="D246">
        <v>1631</v>
      </c>
      <c r="E246">
        <v>28</v>
      </c>
      <c r="F246" s="1" t="s">
        <v>17</v>
      </c>
      <c r="G246">
        <v>12294.1</v>
      </c>
      <c r="H246">
        <v>20556.5</v>
      </c>
      <c r="I246">
        <v>6946.57</v>
      </c>
      <c r="J246">
        <v>15614.6</v>
      </c>
      <c r="K246">
        <v>9620.3349999999991</v>
      </c>
      <c r="L246">
        <v>18085.55</v>
      </c>
      <c r="M246">
        <v>1.8799293370000001</v>
      </c>
      <c r="N246" s="1" t="s">
        <v>987</v>
      </c>
      <c r="P246" t="str">
        <f>protein_quant_14853[[#This Row],[Description]]</f>
        <v xml:space="preserve"> UV excision repair protein RAD23 homolog A OS=Homo sapiens GN=RAD23A PE=1 SV=1</v>
      </c>
      <c r="Q246">
        <f t="shared" si="12"/>
        <v>61</v>
      </c>
      <c r="R246">
        <f t="shared" si="13"/>
        <v>70</v>
      </c>
      <c r="S246" t="str">
        <f t="shared" si="14"/>
        <v>RAD23A</v>
      </c>
      <c r="T246" t="str">
        <f t="shared" si="15"/>
        <v>RAD23A</v>
      </c>
    </row>
    <row r="247" spans="1:20" x14ac:dyDescent="0.25">
      <c r="A247" s="1" t="s">
        <v>988</v>
      </c>
      <c r="B247" s="1" t="s">
        <v>989</v>
      </c>
      <c r="C247" s="1" t="s">
        <v>990</v>
      </c>
      <c r="D247">
        <v>2016</v>
      </c>
      <c r="E247">
        <v>7</v>
      </c>
      <c r="F247" s="1" t="s">
        <v>17</v>
      </c>
      <c r="G247">
        <v>1592.89</v>
      </c>
      <c r="H247">
        <v>2618.34</v>
      </c>
      <c r="I247">
        <v>962.93299999999999</v>
      </c>
      <c r="J247">
        <v>2184.5300000000002</v>
      </c>
      <c r="K247">
        <v>1277.9114999999999</v>
      </c>
      <c r="L247">
        <v>2401.4349999999999</v>
      </c>
      <c r="M247">
        <v>1.8791872519999999</v>
      </c>
      <c r="N247" s="1" t="s">
        <v>991</v>
      </c>
      <c r="P247" t="str">
        <f>protein_quant_14853[[#This Row],[Description]]</f>
        <v xml:space="preserve"> Small glutamine-rich tetratricopeptide repeat-containing protein beta OS=Homo sapiens GN=SGTB PE=1 SV=1</v>
      </c>
      <c r="Q247">
        <f t="shared" si="12"/>
        <v>88</v>
      </c>
      <c r="R247">
        <f t="shared" si="13"/>
        <v>95</v>
      </c>
      <c r="S247" t="str">
        <f t="shared" si="14"/>
        <v>SGTB</v>
      </c>
      <c r="T247" t="str">
        <f t="shared" si="15"/>
        <v>SGTB</v>
      </c>
    </row>
    <row r="248" spans="1:20" x14ac:dyDescent="0.25">
      <c r="A248" s="1" t="s">
        <v>992</v>
      </c>
      <c r="B248" s="1" t="s">
        <v>993</v>
      </c>
      <c r="C248" s="1" t="s">
        <v>994</v>
      </c>
      <c r="D248">
        <v>3785</v>
      </c>
      <c r="E248">
        <v>4</v>
      </c>
      <c r="F248" s="1" t="s">
        <v>17</v>
      </c>
      <c r="G248">
        <v>602.14499999999998</v>
      </c>
      <c r="H248">
        <v>1097.1099999999999</v>
      </c>
      <c r="I248">
        <v>398.30799999999999</v>
      </c>
      <c r="J248">
        <v>780.67100000000005</v>
      </c>
      <c r="K248">
        <v>500.22649999999999</v>
      </c>
      <c r="L248">
        <v>938.89049999999997</v>
      </c>
      <c r="M248">
        <v>1.8769307500000001</v>
      </c>
      <c r="N248" s="1" t="s">
        <v>995</v>
      </c>
      <c r="P248" t="str">
        <f>protein_quant_14853[[#This Row],[Description]]</f>
        <v xml:space="preserve"> Isoform 2 of Putative methyltransferase NSUN5 OS=Homo sapiens GN=NSUN5</v>
      </c>
      <c r="Q248">
        <f t="shared" si="12"/>
        <v>64</v>
      </c>
      <c r="R248">
        <f t="shared" si="13"/>
        <v>72</v>
      </c>
      <c r="S248" t="str">
        <f t="shared" si="14"/>
        <v>NSUN5</v>
      </c>
      <c r="T248" t="str">
        <f t="shared" si="15"/>
        <v>NSUN5</v>
      </c>
    </row>
    <row r="249" spans="1:20" x14ac:dyDescent="0.25">
      <c r="A249" s="1" t="s">
        <v>996</v>
      </c>
      <c r="B249" s="1" t="s">
        <v>997</v>
      </c>
      <c r="C249" s="1" t="s">
        <v>998</v>
      </c>
      <c r="D249">
        <v>2843</v>
      </c>
      <c r="E249">
        <v>14</v>
      </c>
      <c r="F249" s="1" t="s">
        <v>17</v>
      </c>
      <c r="G249">
        <v>3659.76</v>
      </c>
      <c r="H249">
        <v>5904.97</v>
      </c>
      <c r="I249">
        <v>2079.37</v>
      </c>
      <c r="J249">
        <v>4866.93</v>
      </c>
      <c r="K249">
        <v>2869.5650000000001</v>
      </c>
      <c r="L249">
        <v>5385.95</v>
      </c>
      <c r="M249">
        <v>1.8769221119999999</v>
      </c>
      <c r="N249" s="1" t="s">
        <v>999</v>
      </c>
      <c r="P249" t="str">
        <f>protein_quant_14853[[#This Row],[Description]]</f>
        <v xml:space="preserve"> Centrosomal protein of 55 kDa OS=Homo sapiens GN=CEP55 PE=1 SV=3</v>
      </c>
      <c r="Q249">
        <f t="shared" si="12"/>
        <v>48</v>
      </c>
      <c r="R249">
        <f t="shared" si="13"/>
        <v>56</v>
      </c>
      <c r="S249" t="str">
        <f t="shared" si="14"/>
        <v>CEP55</v>
      </c>
      <c r="T249" t="str">
        <f t="shared" si="15"/>
        <v>CEP55</v>
      </c>
    </row>
    <row r="250" spans="1:20" x14ac:dyDescent="0.25">
      <c r="A250" s="1" t="s">
        <v>1000</v>
      </c>
      <c r="B250" s="1" t="s">
        <v>1001</v>
      </c>
      <c r="C250" s="1" t="s">
        <v>1002</v>
      </c>
      <c r="D250">
        <v>5342</v>
      </c>
      <c r="E250">
        <v>3</v>
      </c>
      <c r="F250" s="1" t="s">
        <v>17</v>
      </c>
      <c r="G250">
        <v>754.49400000000003</v>
      </c>
      <c r="H250">
        <v>1256.68</v>
      </c>
      <c r="I250">
        <v>462.06099999999998</v>
      </c>
      <c r="J250">
        <v>1025.99</v>
      </c>
      <c r="K250">
        <v>608.27750000000003</v>
      </c>
      <c r="L250">
        <v>1141.335</v>
      </c>
      <c r="M250">
        <v>1.8763393349999999</v>
      </c>
      <c r="N250" s="1" t="s">
        <v>1003</v>
      </c>
      <c r="P250" t="str">
        <f>protein_quant_14853[[#This Row],[Description]]</f>
        <v xml:space="preserve"> Acyl-CoA-binding domain-containing protein 7 OS=Homo sapiens GN=ACBD7 PE=1 SV=1</v>
      </c>
      <c r="Q250">
        <f t="shared" si="12"/>
        <v>63</v>
      </c>
      <c r="R250">
        <f t="shared" si="13"/>
        <v>71</v>
      </c>
      <c r="S250" t="str">
        <f t="shared" si="14"/>
        <v>ACBD7</v>
      </c>
      <c r="T250" t="str">
        <f t="shared" si="15"/>
        <v>ACBD7</v>
      </c>
    </row>
    <row r="251" spans="1:20" x14ac:dyDescent="0.25">
      <c r="A251" s="1" t="s">
        <v>1004</v>
      </c>
      <c r="B251" s="1" t="s">
        <v>1005</v>
      </c>
      <c r="C251" s="1" t="s">
        <v>1006</v>
      </c>
      <c r="D251">
        <v>3203</v>
      </c>
      <c r="E251">
        <v>8</v>
      </c>
      <c r="F251" s="1" t="s">
        <v>17</v>
      </c>
      <c r="G251">
        <v>1787.47</v>
      </c>
      <c r="H251">
        <v>3100.77</v>
      </c>
      <c r="I251">
        <v>1219.0999999999999</v>
      </c>
      <c r="J251">
        <v>2538.5700000000002</v>
      </c>
      <c r="K251">
        <v>1503.2850000000001</v>
      </c>
      <c r="L251">
        <v>2819.67</v>
      </c>
      <c r="M251">
        <v>1.8756722779999999</v>
      </c>
      <c r="N251" s="1" t="s">
        <v>1007</v>
      </c>
      <c r="P251" t="str">
        <f>protein_quant_14853[[#This Row],[Description]]</f>
        <v xml:space="preserve"> Splicing factor U2AF 35 kDa subunit OS=Homo sapiens GN=U2AF1 PE=1 SV=3</v>
      </c>
      <c r="Q251">
        <f t="shared" si="12"/>
        <v>54</v>
      </c>
      <c r="R251">
        <f t="shared" si="13"/>
        <v>62</v>
      </c>
      <c r="S251" t="str">
        <f t="shared" si="14"/>
        <v>U2AF1</v>
      </c>
      <c r="T251" t="str">
        <f t="shared" si="15"/>
        <v>U2AF1</v>
      </c>
    </row>
    <row r="252" spans="1:20" x14ac:dyDescent="0.25">
      <c r="A252" s="1" t="s">
        <v>1008</v>
      </c>
      <c r="B252" s="1" t="s">
        <v>1009</v>
      </c>
      <c r="C252" s="1" t="s">
        <v>1010</v>
      </c>
      <c r="D252">
        <v>5403</v>
      </c>
      <c r="E252">
        <v>8</v>
      </c>
      <c r="F252" s="1" t="s">
        <v>17</v>
      </c>
      <c r="G252">
        <v>1230.53</v>
      </c>
      <c r="H252">
        <v>2183.37</v>
      </c>
      <c r="I252">
        <v>835.16200000000003</v>
      </c>
      <c r="J252">
        <v>1685.46</v>
      </c>
      <c r="K252">
        <v>1032.846</v>
      </c>
      <c r="L252">
        <v>1934.415</v>
      </c>
      <c r="M252">
        <v>1.872897799</v>
      </c>
      <c r="N252" s="1" t="s">
        <v>1011</v>
      </c>
      <c r="P252" t="str">
        <f>protein_quant_14853[[#This Row],[Description]]</f>
        <v xml:space="preserve"> BolA-like protein 1 OS=Homo sapiens GN=BOLA1 PE=1 SV=1</v>
      </c>
      <c r="Q252">
        <f t="shared" si="12"/>
        <v>38</v>
      </c>
      <c r="R252">
        <f t="shared" si="13"/>
        <v>46</v>
      </c>
      <c r="S252" t="str">
        <f t="shared" si="14"/>
        <v>BOLA1</v>
      </c>
      <c r="T252" t="str">
        <f t="shared" si="15"/>
        <v>BOLA1</v>
      </c>
    </row>
    <row r="253" spans="1:20" x14ac:dyDescent="0.25">
      <c r="A253" s="1" t="s">
        <v>1012</v>
      </c>
      <c r="B253" s="1" t="s">
        <v>1013</v>
      </c>
      <c r="C253" s="1" t="s">
        <v>1014</v>
      </c>
      <c r="D253">
        <v>4309</v>
      </c>
      <c r="E253">
        <v>1</v>
      </c>
      <c r="F253" s="1" t="s">
        <v>17</v>
      </c>
      <c r="G253">
        <v>52.34</v>
      </c>
      <c r="H253">
        <v>99.877399999999994</v>
      </c>
      <c r="I253">
        <v>25.376799999999999</v>
      </c>
      <c r="J253">
        <v>45.432400000000001</v>
      </c>
      <c r="K253">
        <v>38.858400000000003</v>
      </c>
      <c r="L253">
        <v>72.654899999999998</v>
      </c>
      <c r="M253">
        <v>1.8697347289999999</v>
      </c>
      <c r="N253" s="1" t="s">
        <v>1015</v>
      </c>
      <c r="P253" t="str">
        <f>protein_quant_14853[[#This Row],[Description]]</f>
        <v xml:space="preserve"> Serine/threonine-protein kinase 16 OS=Homo sapiens GN=STK16 PE=1 SV=4</v>
      </c>
      <c r="Q253">
        <f t="shared" si="12"/>
        <v>53</v>
      </c>
      <c r="R253">
        <f t="shared" si="13"/>
        <v>61</v>
      </c>
      <c r="S253" t="str">
        <f t="shared" si="14"/>
        <v>STK16</v>
      </c>
      <c r="T253" t="str">
        <f t="shared" si="15"/>
        <v>STK16</v>
      </c>
    </row>
    <row r="254" spans="1:20" x14ac:dyDescent="0.25">
      <c r="A254" s="1" t="s">
        <v>1016</v>
      </c>
      <c r="B254" s="1" t="s">
        <v>1017</v>
      </c>
      <c r="C254" s="1" t="s">
        <v>1018</v>
      </c>
      <c r="D254">
        <v>2444</v>
      </c>
      <c r="E254">
        <v>26</v>
      </c>
      <c r="F254" s="1" t="s">
        <v>17</v>
      </c>
      <c r="G254">
        <v>7140.05</v>
      </c>
      <c r="H254">
        <v>12607</v>
      </c>
      <c r="I254">
        <v>4978.28</v>
      </c>
      <c r="J254">
        <v>9999.23</v>
      </c>
      <c r="K254">
        <v>6059.165</v>
      </c>
      <c r="L254">
        <v>11303.115</v>
      </c>
      <c r="M254">
        <v>1.8654575339999999</v>
      </c>
      <c r="N254" s="1" t="s">
        <v>1019</v>
      </c>
      <c r="P254" t="str">
        <f>protein_quant_14853[[#This Row],[Description]]</f>
        <v xml:space="preserve"> Isoform 2 of Hematological and neurological expressed 1-like protein OS=Homo sapiens GN=HN1L</v>
      </c>
      <c r="Q254">
        <f t="shared" si="12"/>
        <v>87</v>
      </c>
      <c r="R254">
        <f t="shared" si="13"/>
        <v>94</v>
      </c>
      <c r="S254" t="str">
        <f t="shared" si="14"/>
        <v>HN1L</v>
      </c>
      <c r="T254" t="str">
        <f t="shared" si="15"/>
        <v>HN1L</v>
      </c>
    </row>
    <row r="255" spans="1:20" x14ac:dyDescent="0.25">
      <c r="A255" s="1" t="s">
        <v>1020</v>
      </c>
      <c r="B255" s="1" t="s">
        <v>1021</v>
      </c>
      <c r="C255" s="1" t="s">
        <v>1022</v>
      </c>
      <c r="D255">
        <v>3935</v>
      </c>
      <c r="E255">
        <v>13</v>
      </c>
      <c r="F255" s="1" t="s">
        <v>17</v>
      </c>
      <c r="G255">
        <v>3053.91</v>
      </c>
      <c r="H255">
        <v>5120.3100000000004</v>
      </c>
      <c r="I255">
        <v>1956</v>
      </c>
      <c r="J255">
        <v>4205.76</v>
      </c>
      <c r="K255">
        <v>2504.9549999999999</v>
      </c>
      <c r="L255">
        <v>4663.0349999999999</v>
      </c>
      <c r="M255">
        <v>1.861524459</v>
      </c>
      <c r="N255" s="1" t="s">
        <v>1023</v>
      </c>
      <c r="P255" t="str">
        <f>protein_quant_14853[[#This Row],[Description]]</f>
        <v xml:space="preserve"> Thioredoxin, mitochondrial OS=Homo sapiens GN=TXN2 PE=1 SV=2</v>
      </c>
      <c r="Q255">
        <f t="shared" si="12"/>
        <v>45</v>
      </c>
      <c r="R255">
        <f t="shared" si="13"/>
        <v>52</v>
      </c>
      <c r="S255" t="str">
        <f t="shared" si="14"/>
        <v>TXN2</v>
      </c>
      <c r="T255" t="str">
        <f t="shared" si="15"/>
        <v>TXN2</v>
      </c>
    </row>
    <row r="256" spans="1:20" x14ac:dyDescent="0.25">
      <c r="A256" s="1" t="s">
        <v>1024</v>
      </c>
      <c r="B256" s="1" t="s">
        <v>1025</v>
      </c>
      <c r="C256" s="1" t="s">
        <v>1026</v>
      </c>
      <c r="D256">
        <v>7111</v>
      </c>
      <c r="E256">
        <v>1</v>
      </c>
      <c r="F256" s="1" t="s">
        <v>17</v>
      </c>
      <c r="G256">
        <v>55.133699999999997</v>
      </c>
      <c r="H256">
        <v>107.048</v>
      </c>
      <c r="I256">
        <v>47.970199999999998</v>
      </c>
      <c r="J256">
        <v>84.515299999999996</v>
      </c>
      <c r="K256">
        <v>51.551949999999998</v>
      </c>
      <c r="L256">
        <v>95.781649999999999</v>
      </c>
      <c r="M256">
        <v>1.8579636660000001</v>
      </c>
      <c r="N256" s="1" t="s">
        <v>1027</v>
      </c>
      <c r="P256" t="str">
        <f>protein_quant_14853[[#This Row],[Description]]</f>
        <v xml:space="preserve"> Kelch repeat and BTB domain-containing protein 6 OS=Homo sapiens GN=KBTBD6 PE=1 SV=1</v>
      </c>
      <c r="Q256">
        <f t="shared" si="12"/>
        <v>67</v>
      </c>
      <c r="R256">
        <f t="shared" si="13"/>
        <v>76</v>
      </c>
      <c r="S256" t="str">
        <f t="shared" si="14"/>
        <v>KBTBD6</v>
      </c>
      <c r="T256" t="str">
        <f t="shared" si="15"/>
        <v>KBTBD6</v>
      </c>
    </row>
    <row r="257" spans="1:20" x14ac:dyDescent="0.25">
      <c r="A257" s="1" t="s">
        <v>1028</v>
      </c>
      <c r="B257" s="1" t="s">
        <v>1029</v>
      </c>
      <c r="C257" s="1" t="s">
        <v>1030</v>
      </c>
      <c r="D257">
        <v>3423</v>
      </c>
      <c r="E257">
        <v>9</v>
      </c>
      <c r="F257" s="1" t="s">
        <v>17</v>
      </c>
      <c r="G257">
        <v>3112.14</v>
      </c>
      <c r="H257">
        <v>4892.1400000000003</v>
      </c>
      <c r="I257">
        <v>1764.51</v>
      </c>
      <c r="J257">
        <v>4167.03</v>
      </c>
      <c r="K257">
        <v>2438.3249999999998</v>
      </c>
      <c r="L257">
        <v>4529.585</v>
      </c>
      <c r="M257">
        <v>1.857662535</v>
      </c>
      <c r="N257" s="1" t="s">
        <v>1031</v>
      </c>
      <c r="P257" t="str">
        <f>protein_quant_14853[[#This Row],[Description]]</f>
        <v xml:space="preserve"> Isoform 4 of RNA-binding motif, single-stranded-interacting protein 3 OS=Homo sapiens GN=RBMS3</v>
      </c>
      <c r="Q257">
        <f t="shared" si="12"/>
        <v>88</v>
      </c>
      <c r="R257">
        <f t="shared" si="13"/>
        <v>96</v>
      </c>
      <c r="S257" t="str">
        <f t="shared" si="14"/>
        <v>RBMS3</v>
      </c>
      <c r="T257" t="str">
        <f t="shared" si="15"/>
        <v>RBMS3</v>
      </c>
    </row>
    <row r="258" spans="1:20" x14ac:dyDescent="0.25">
      <c r="A258" s="1" t="s">
        <v>1032</v>
      </c>
      <c r="B258" s="1" t="s">
        <v>1033</v>
      </c>
      <c r="C258" s="1" t="s">
        <v>1034</v>
      </c>
      <c r="D258">
        <v>3668</v>
      </c>
      <c r="E258">
        <v>1</v>
      </c>
      <c r="F258" s="1" t="s">
        <v>17</v>
      </c>
      <c r="G258">
        <v>147.69</v>
      </c>
      <c r="H258">
        <v>278.25799999999998</v>
      </c>
      <c r="I258">
        <v>113.40600000000001</v>
      </c>
      <c r="J258">
        <v>206.245</v>
      </c>
      <c r="K258">
        <v>130.548</v>
      </c>
      <c r="L258">
        <v>242.25149999999999</v>
      </c>
      <c r="M258">
        <v>1.8556507950000001</v>
      </c>
      <c r="N258" s="1" t="s">
        <v>1035</v>
      </c>
      <c r="P258" t="str">
        <f>protein_quant_14853[[#This Row],[Description]]</f>
        <v xml:space="preserve"> Isoform 2 of N-acetyltransferase 9 OS=Homo sapiens GN=NAT9</v>
      </c>
      <c r="Q258">
        <f t="shared" si="12"/>
        <v>53</v>
      </c>
      <c r="R258">
        <f t="shared" si="13"/>
        <v>60</v>
      </c>
      <c r="S258" t="str">
        <f t="shared" si="14"/>
        <v>NAT9</v>
      </c>
      <c r="T258" t="str">
        <f t="shared" si="15"/>
        <v>NAT9</v>
      </c>
    </row>
    <row r="259" spans="1:20" x14ac:dyDescent="0.25">
      <c r="A259" s="1" t="s">
        <v>1036</v>
      </c>
      <c r="B259" s="1" t="s">
        <v>1037</v>
      </c>
      <c r="C259" s="1" t="s">
        <v>1038</v>
      </c>
      <c r="D259">
        <v>1855</v>
      </c>
      <c r="E259">
        <v>6</v>
      </c>
      <c r="F259" s="1" t="s">
        <v>17</v>
      </c>
      <c r="G259">
        <v>1233.3499999999999</v>
      </c>
      <c r="H259">
        <v>1964.08</v>
      </c>
      <c r="I259">
        <v>781.69600000000003</v>
      </c>
      <c r="J259">
        <v>1771.24</v>
      </c>
      <c r="K259">
        <v>1007.523</v>
      </c>
      <c r="L259">
        <v>1867.66</v>
      </c>
      <c r="M259">
        <v>1.853714506</v>
      </c>
      <c r="N259" s="1" t="s">
        <v>1039</v>
      </c>
      <c r="P259" t="str">
        <f>protein_quant_14853[[#This Row],[Description]]</f>
        <v xml:space="preserve"> Heparin-binding growth factor 1 OS=Homo sapiens GN=FGF1 PE=1 SV=1</v>
      </c>
      <c r="Q259">
        <f t="shared" ref="Q259:Q322" si="16">SEARCH("GN=", P259)</f>
        <v>50</v>
      </c>
      <c r="R259">
        <f t="shared" ref="R259:R322" si="17" xml:space="preserve"> SEARCH(" ",_xlfn.CONCAT( P259, " "), Q259+3)</f>
        <v>57</v>
      </c>
      <c r="S259" t="str">
        <f t="shared" ref="S259:S322" si="18">MID(P259, Q259+3, R259-Q259-3)</f>
        <v>FGF1</v>
      </c>
      <c r="T259" t="str">
        <f t="shared" ref="T259:T322" si="19">MID(P259,         SEARCH("GN=",P259)+3,       SEARCH(" ",      _xlfn.CONCAT(P259," "),       SEARCH("GN=",P259)       )  -     SEARCH("GN=",P259)-3)</f>
        <v>FGF1</v>
      </c>
    </row>
    <row r="260" spans="1:20" x14ac:dyDescent="0.25">
      <c r="A260" s="1" t="s">
        <v>1040</v>
      </c>
      <c r="B260" s="1" t="s">
        <v>1041</v>
      </c>
      <c r="C260" s="1" t="s">
        <v>1042</v>
      </c>
      <c r="D260">
        <v>3204</v>
      </c>
      <c r="E260">
        <v>36</v>
      </c>
      <c r="F260" s="1" t="s">
        <v>17</v>
      </c>
      <c r="G260">
        <v>11978.6</v>
      </c>
      <c r="H260">
        <v>21618.7</v>
      </c>
      <c r="I260">
        <v>8330.98</v>
      </c>
      <c r="J260">
        <v>16028.8</v>
      </c>
      <c r="K260">
        <v>10154.790000000001</v>
      </c>
      <c r="L260">
        <v>18823.75</v>
      </c>
      <c r="M260">
        <v>1.8536818589999999</v>
      </c>
      <c r="N260" s="1" t="s">
        <v>1043</v>
      </c>
      <c r="P260" t="str">
        <f>protein_quant_14853[[#This Row],[Description]]</f>
        <v xml:space="preserve"> Destrin OS=Homo sapiens GN=DSTN PE=1 SV=3</v>
      </c>
      <c r="Q260">
        <f t="shared" si="16"/>
        <v>26</v>
      </c>
      <c r="R260">
        <f t="shared" si="17"/>
        <v>33</v>
      </c>
      <c r="S260" t="str">
        <f t="shared" si="18"/>
        <v>DSTN</v>
      </c>
      <c r="T260" t="str">
        <f t="shared" si="19"/>
        <v>DSTN</v>
      </c>
    </row>
    <row r="261" spans="1:20" x14ac:dyDescent="0.25">
      <c r="A261" s="1" t="s">
        <v>1044</v>
      </c>
      <c r="B261" s="1" t="s">
        <v>1045</v>
      </c>
      <c r="C261" s="1" t="s">
        <v>1046</v>
      </c>
      <c r="D261">
        <v>3428</v>
      </c>
      <c r="E261">
        <v>4</v>
      </c>
      <c r="F261" s="1" t="s">
        <v>17</v>
      </c>
      <c r="G261">
        <v>1152.92</v>
      </c>
      <c r="H261">
        <v>1940.48</v>
      </c>
      <c r="I261">
        <v>734.59900000000005</v>
      </c>
      <c r="J261">
        <v>1555.1</v>
      </c>
      <c r="K261">
        <v>943.7595</v>
      </c>
      <c r="L261">
        <v>1747.79</v>
      </c>
      <c r="M261">
        <v>1.8519442719999999</v>
      </c>
      <c r="N261" s="1" t="s">
        <v>1047</v>
      </c>
      <c r="P261" t="str">
        <f>protein_quant_14853[[#This Row],[Description]]</f>
        <v xml:space="preserve"> Isoform 2 of Podocalyxin OS=Homo sapiens GN=PODXL</v>
      </c>
      <c r="Q261">
        <f t="shared" si="16"/>
        <v>43</v>
      </c>
      <c r="R261">
        <f t="shared" si="17"/>
        <v>51</v>
      </c>
      <c r="S261" t="str">
        <f t="shared" si="18"/>
        <v>PODXL</v>
      </c>
      <c r="T261" t="str">
        <f t="shared" si="19"/>
        <v>PODXL</v>
      </c>
    </row>
    <row r="262" spans="1:20" x14ac:dyDescent="0.25">
      <c r="A262" s="1" t="s">
        <v>1048</v>
      </c>
      <c r="B262" s="1" t="s">
        <v>1049</v>
      </c>
      <c r="C262" s="1" t="s">
        <v>1050</v>
      </c>
      <c r="D262">
        <v>6026</v>
      </c>
      <c r="E262">
        <v>8</v>
      </c>
      <c r="F262" s="1" t="s">
        <v>17</v>
      </c>
      <c r="G262">
        <v>1419.85</v>
      </c>
      <c r="H262">
        <v>2547.83</v>
      </c>
      <c r="I262">
        <v>1085.45</v>
      </c>
      <c r="J262">
        <v>2091.06</v>
      </c>
      <c r="K262">
        <v>1252.6500000000001</v>
      </c>
      <c r="L262">
        <v>2319.4450000000002</v>
      </c>
      <c r="M262">
        <v>1.851630543</v>
      </c>
      <c r="N262" s="1" t="s">
        <v>1051</v>
      </c>
      <c r="P262" t="str">
        <f>protein_quant_14853[[#This Row],[Description]]</f>
        <v xml:space="preserve"> Glutamine synthetase OS=Homo sapiens GN=GLUL PE=1 SV=4</v>
      </c>
      <c r="Q262">
        <f t="shared" si="16"/>
        <v>39</v>
      </c>
      <c r="R262">
        <f t="shared" si="17"/>
        <v>46</v>
      </c>
      <c r="S262" t="str">
        <f t="shared" si="18"/>
        <v>GLUL</v>
      </c>
      <c r="T262" t="str">
        <f t="shared" si="19"/>
        <v>GLUL</v>
      </c>
    </row>
    <row r="263" spans="1:20" x14ac:dyDescent="0.25">
      <c r="A263" s="1" t="s">
        <v>1052</v>
      </c>
      <c r="B263" s="1" t="s">
        <v>1053</v>
      </c>
      <c r="C263" s="1" t="s">
        <v>1054</v>
      </c>
      <c r="D263">
        <v>5655</v>
      </c>
      <c r="E263">
        <v>9</v>
      </c>
      <c r="F263" s="1" t="s">
        <v>17</v>
      </c>
      <c r="G263">
        <v>1950.01</v>
      </c>
      <c r="H263">
        <v>2664.29</v>
      </c>
      <c r="I263">
        <v>792.61599999999999</v>
      </c>
      <c r="J263">
        <v>2407.8000000000002</v>
      </c>
      <c r="K263">
        <v>1371.3130000000001</v>
      </c>
      <c r="L263">
        <v>2536.0450000000001</v>
      </c>
      <c r="M263">
        <v>1.849355326</v>
      </c>
      <c r="N263" s="1" t="s">
        <v>1055</v>
      </c>
      <c r="P263" t="str">
        <f>protein_quant_14853[[#This Row],[Description]]</f>
        <v xml:space="preserve"> Transcription factor Sp1 OS=Homo sapiens GN=SP1 PE=1 SV=3</v>
      </c>
      <c r="Q263">
        <f t="shared" si="16"/>
        <v>43</v>
      </c>
      <c r="R263">
        <f t="shared" si="17"/>
        <v>49</v>
      </c>
      <c r="S263" t="str">
        <f t="shared" si="18"/>
        <v>SP1</v>
      </c>
      <c r="T263" t="str">
        <f t="shared" si="19"/>
        <v>SP1</v>
      </c>
    </row>
    <row r="264" spans="1:20" x14ac:dyDescent="0.25">
      <c r="A264" s="1" t="s">
        <v>1056</v>
      </c>
      <c r="B264" s="1" t="s">
        <v>1057</v>
      </c>
      <c r="C264" s="1" t="s">
        <v>1058</v>
      </c>
      <c r="D264">
        <v>1145</v>
      </c>
      <c r="E264">
        <v>37</v>
      </c>
      <c r="F264" s="1" t="s">
        <v>17</v>
      </c>
      <c r="G264">
        <v>11224</v>
      </c>
      <c r="H264">
        <v>19156.5</v>
      </c>
      <c r="I264">
        <v>7398.36</v>
      </c>
      <c r="J264">
        <v>15270</v>
      </c>
      <c r="K264">
        <v>9311.18</v>
      </c>
      <c r="L264">
        <v>17213.25</v>
      </c>
      <c r="M264">
        <v>1.848664723</v>
      </c>
      <c r="N264" s="1" t="s">
        <v>1059</v>
      </c>
      <c r="P264" t="str">
        <f>protein_quant_14853[[#This Row],[Description]]</f>
        <v xml:space="preserve"> Myosin light chain 6B OS=Homo sapiens GN=MYL6B PE=1 SV=1</v>
      </c>
      <c r="Q264">
        <f t="shared" si="16"/>
        <v>40</v>
      </c>
      <c r="R264">
        <f t="shared" si="17"/>
        <v>48</v>
      </c>
      <c r="S264" t="str">
        <f t="shared" si="18"/>
        <v>MYL6B</v>
      </c>
      <c r="T264" t="str">
        <f t="shared" si="19"/>
        <v>MYL6B</v>
      </c>
    </row>
    <row r="265" spans="1:20" x14ac:dyDescent="0.25">
      <c r="A265" s="1" t="s">
        <v>1060</v>
      </c>
      <c r="B265" s="1" t="s">
        <v>1061</v>
      </c>
      <c r="C265" s="1" t="s">
        <v>1062</v>
      </c>
      <c r="D265">
        <v>843</v>
      </c>
      <c r="E265">
        <v>17</v>
      </c>
      <c r="F265" s="1" t="s">
        <v>17</v>
      </c>
      <c r="G265">
        <v>7244.03</v>
      </c>
      <c r="H265">
        <v>11820.5</v>
      </c>
      <c r="I265">
        <v>4090.58</v>
      </c>
      <c r="J265">
        <v>9132.06</v>
      </c>
      <c r="K265">
        <v>5667.3050000000003</v>
      </c>
      <c r="L265">
        <v>10476.280000000001</v>
      </c>
      <c r="M265">
        <v>1.8485470610000001</v>
      </c>
      <c r="N265" s="1" t="s">
        <v>1063</v>
      </c>
      <c r="P265" t="str">
        <f>protein_quant_14853[[#This Row],[Description]]</f>
        <v xml:space="preserve"> Neuronal calcium sensor 1 OS=Homo sapiens GN=NCS1 PE=1 SV=2</v>
      </c>
      <c r="Q265">
        <f t="shared" si="16"/>
        <v>44</v>
      </c>
      <c r="R265">
        <f t="shared" si="17"/>
        <v>51</v>
      </c>
      <c r="S265" t="str">
        <f t="shared" si="18"/>
        <v>NCS1</v>
      </c>
      <c r="T265" t="str">
        <f t="shared" si="19"/>
        <v>NCS1</v>
      </c>
    </row>
    <row r="266" spans="1:20" x14ac:dyDescent="0.25">
      <c r="A266" s="1" t="s">
        <v>1064</v>
      </c>
      <c r="B266" s="1" t="s">
        <v>1065</v>
      </c>
      <c r="C266" s="1" t="s">
        <v>1066</v>
      </c>
      <c r="D266">
        <v>3549</v>
      </c>
      <c r="E266">
        <v>11</v>
      </c>
      <c r="F266" s="1" t="s">
        <v>17</v>
      </c>
      <c r="G266">
        <v>1191.4000000000001</v>
      </c>
      <c r="H266">
        <v>2150.58</v>
      </c>
      <c r="I266">
        <v>806</v>
      </c>
      <c r="J266">
        <v>1541.26</v>
      </c>
      <c r="K266">
        <v>998.7</v>
      </c>
      <c r="L266">
        <v>1845.92</v>
      </c>
      <c r="M266">
        <v>1.8483228199999999</v>
      </c>
      <c r="N266" s="1" t="s">
        <v>1067</v>
      </c>
      <c r="P266" t="str">
        <f>protein_quant_14853[[#This Row],[Description]]</f>
        <v xml:space="preserve"> Coronin-7 OS=Homo sapiens GN=CORO7 PE=1 SV=2</v>
      </c>
      <c r="Q266">
        <f t="shared" si="16"/>
        <v>28</v>
      </c>
      <c r="R266">
        <f t="shared" si="17"/>
        <v>36</v>
      </c>
      <c r="S266" t="str">
        <f t="shared" si="18"/>
        <v>CORO7</v>
      </c>
      <c r="T266" t="str">
        <f t="shared" si="19"/>
        <v>CORO7</v>
      </c>
    </row>
    <row r="267" spans="1:20" x14ac:dyDescent="0.25">
      <c r="A267" s="1" t="s">
        <v>1068</v>
      </c>
      <c r="B267" s="1" t="s">
        <v>1069</v>
      </c>
      <c r="C267" s="1" t="s">
        <v>1070</v>
      </c>
      <c r="D267">
        <v>88</v>
      </c>
      <c r="E267">
        <v>5</v>
      </c>
      <c r="F267" s="1" t="s">
        <v>17</v>
      </c>
      <c r="G267">
        <v>812.39400000000001</v>
      </c>
      <c r="H267">
        <v>1396.34</v>
      </c>
      <c r="I267">
        <v>566.47</v>
      </c>
      <c r="J267">
        <v>1151.6300000000001</v>
      </c>
      <c r="K267">
        <v>689.43200000000002</v>
      </c>
      <c r="L267">
        <v>1273.9849999999999</v>
      </c>
      <c r="M267">
        <v>1.8478762230000001</v>
      </c>
      <c r="N267" s="1" t="s">
        <v>1071</v>
      </c>
      <c r="P267" t="str">
        <f>protein_quant_14853[[#This Row],[Description]]</f>
        <v xml:space="preserve"> Diphosphoinositol polyphosphate phosphohydrolase 1 OS=Homo sapiens GN=NUDT3 PE=1 SV=1</v>
      </c>
      <c r="Q267">
        <f t="shared" si="16"/>
        <v>69</v>
      </c>
      <c r="R267">
        <f t="shared" si="17"/>
        <v>77</v>
      </c>
      <c r="S267" t="str">
        <f t="shared" si="18"/>
        <v>NUDT3</v>
      </c>
      <c r="T267" t="str">
        <f t="shared" si="19"/>
        <v>NUDT3</v>
      </c>
    </row>
    <row r="268" spans="1:20" x14ac:dyDescent="0.25">
      <c r="A268" s="1" t="s">
        <v>1072</v>
      </c>
      <c r="B268" s="1" t="s">
        <v>1073</v>
      </c>
      <c r="C268" s="1" t="s">
        <v>1074</v>
      </c>
      <c r="D268">
        <v>2818</v>
      </c>
      <c r="E268">
        <v>33</v>
      </c>
      <c r="F268" s="1" t="s">
        <v>17</v>
      </c>
      <c r="G268">
        <v>12070.1</v>
      </c>
      <c r="H268">
        <v>23039.7</v>
      </c>
      <c r="I268">
        <v>8862.43</v>
      </c>
      <c r="J268">
        <v>15623.8</v>
      </c>
      <c r="K268">
        <v>10466.264999999999</v>
      </c>
      <c r="L268">
        <v>19331.75</v>
      </c>
      <c r="M268">
        <v>1.8470533659999999</v>
      </c>
      <c r="N268" s="1" t="s">
        <v>1075</v>
      </c>
      <c r="P268" t="str">
        <f>protein_quant_14853[[#This Row],[Description]]</f>
        <v xml:space="preserve"> Histidine triad nucleotide-binding protein 1 OS=Homo sapiens GN=HINT1 PE=1 SV=2</v>
      </c>
      <c r="Q268">
        <f t="shared" si="16"/>
        <v>63</v>
      </c>
      <c r="R268">
        <f t="shared" si="17"/>
        <v>71</v>
      </c>
      <c r="S268" t="str">
        <f t="shared" si="18"/>
        <v>HINT1</v>
      </c>
      <c r="T268" t="str">
        <f t="shared" si="19"/>
        <v>HINT1</v>
      </c>
    </row>
    <row r="269" spans="1:20" x14ac:dyDescent="0.25">
      <c r="A269" s="1" t="s">
        <v>1076</v>
      </c>
      <c r="B269" s="1" t="s">
        <v>1077</v>
      </c>
      <c r="C269" s="1" t="s">
        <v>1078</v>
      </c>
      <c r="D269">
        <v>5182</v>
      </c>
      <c r="E269">
        <v>2</v>
      </c>
      <c r="F269" s="1" t="s">
        <v>17</v>
      </c>
      <c r="G269">
        <v>376.47399999999999</v>
      </c>
      <c r="H269">
        <v>627</v>
      </c>
      <c r="I269">
        <v>257.25099999999998</v>
      </c>
      <c r="J269">
        <v>543.27800000000002</v>
      </c>
      <c r="K269">
        <v>316.86250000000001</v>
      </c>
      <c r="L269">
        <v>585.13900000000001</v>
      </c>
      <c r="M269">
        <v>1.846665352</v>
      </c>
      <c r="N269" s="1" t="s">
        <v>1079</v>
      </c>
      <c r="P269" t="str">
        <f>protein_quant_14853[[#This Row],[Description]]</f>
        <v xml:space="preserve"> Lipid phosphate phosphohydrolase 3 OS=Homo sapiens GN=PPAP2B PE=1 SV=1</v>
      </c>
      <c r="Q269">
        <f t="shared" si="16"/>
        <v>53</v>
      </c>
      <c r="R269">
        <f t="shared" si="17"/>
        <v>62</v>
      </c>
      <c r="S269" t="str">
        <f t="shared" si="18"/>
        <v>PPAP2B</v>
      </c>
      <c r="T269" t="str">
        <f t="shared" si="19"/>
        <v>PPAP2B</v>
      </c>
    </row>
    <row r="270" spans="1:20" x14ac:dyDescent="0.25">
      <c r="A270" s="1" t="s">
        <v>1080</v>
      </c>
      <c r="B270" s="1" t="s">
        <v>1081</v>
      </c>
      <c r="C270" s="1" t="s">
        <v>1082</v>
      </c>
      <c r="D270">
        <v>1644</v>
      </c>
      <c r="E270">
        <v>77</v>
      </c>
      <c r="F270" s="1" t="s">
        <v>17</v>
      </c>
      <c r="G270">
        <v>16686.2</v>
      </c>
      <c r="H270">
        <v>32145.5</v>
      </c>
      <c r="I270">
        <v>13324.5</v>
      </c>
      <c r="J270">
        <v>23255.9</v>
      </c>
      <c r="K270">
        <v>15005.35</v>
      </c>
      <c r="L270">
        <v>27700.7</v>
      </c>
      <c r="M270">
        <v>1.8460549070000001</v>
      </c>
      <c r="N270" s="1" t="s">
        <v>1083</v>
      </c>
      <c r="P270" t="str">
        <f>protein_quant_14853[[#This Row],[Description]]</f>
        <v xml:space="preserve"> Chloride intracellular channel protein 4 OS=Homo sapiens GN=CLIC4 PE=1 SV=4</v>
      </c>
      <c r="Q270">
        <f t="shared" si="16"/>
        <v>59</v>
      </c>
      <c r="R270">
        <f t="shared" si="17"/>
        <v>67</v>
      </c>
      <c r="S270" t="str">
        <f t="shared" si="18"/>
        <v>CLIC4</v>
      </c>
      <c r="T270" t="str">
        <f t="shared" si="19"/>
        <v>CLIC4</v>
      </c>
    </row>
    <row r="271" spans="1:20" x14ac:dyDescent="0.25">
      <c r="A271" s="1" t="s">
        <v>1084</v>
      </c>
      <c r="B271" s="1" t="s">
        <v>1085</v>
      </c>
      <c r="C271" s="1" t="s">
        <v>1086</v>
      </c>
      <c r="D271">
        <v>1419</v>
      </c>
      <c r="E271">
        <v>12</v>
      </c>
      <c r="F271" s="1" t="s">
        <v>17</v>
      </c>
      <c r="G271">
        <v>4565.4399999999996</v>
      </c>
      <c r="H271">
        <v>7803.65</v>
      </c>
      <c r="I271">
        <v>2707.75</v>
      </c>
      <c r="J271">
        <v>5606.9</v>
      </c>
      <c r="K271">
        <v>3636.5949999999998</v>
      </c>
      <c r="L271">
        <v>6705.2749999999996</v>
      </c>
      <c r="M271">
        <v>1.843833311</v>
      </c>
      <c r="N271" s="1" t="s">
        <v>1087</v>
      </c>
      <c r="P271" t="str">
        <f>protein_quant_14853[[#This Row],[Description]]</f>
        <v xml:space="preserve"> Isoform 2 of Tubulin alpha chain-like 3 OS=Homo sapiens GN=TUBAL3</v>
      </c>
      <c r="Q271">
        <f t="shared" si="16"/>
        <v>58</v>
      </c>
      <c r="R271">
        <f t="shared" si="17"/>
        <v>67</v>
      </c>
      <c r="S271" t="str">
        <f t="shared" si="18"/>
        <v>TUBAL3</v>
      </c>
      <c r="T271" t="str">
        <f t="shared" si="19"/>
        <v>TUBAL3</v>
      </c>
    </row>
    <row r="272" spans="1:20" x14ac:dyDescent="0.25">
      <c r="A272" s="1" t="s">
        <v>1088</v>
      </c>
      <c r="B272" s="1" t="s">
        <v>1089</v>
      </c>
      <c r="C272" s="1" t="s">
        <v>1090</v>
      </c>
      <c r="D272">
        <v>779</v>
      </c>
      <c r="E272">
        <v>24</v>
      </c>
      <c r="F272" s="1" t="s">
        <v>17</v>
      </c>
      <c r="G272">
        <v>7289.01</v>
      </c>
      <c r="H272">
        <v>12988.3</v>
      </c>
      <c r="I272">
        <v>5092.8100000000004</v>
      </c>
      <c r="J272">
        <v>9811.0499999999993</v>
      </c>
      <c r="K272">
        <v>6190.91</v>
      </c>
      <c r="L272">
        <v>11399.674999999999</v>
      </c>
      <c r="M272">
        <v>1.8413569249999999</v>
      </c>
      <c r="N272" s="1" t="s">
        <v>1091</v>
      </c>
      <c r="P272" t="str">
        <f>protein_quant_14853[[#This Row],[Description]]</f>
        <v xml:space="preserve"> Ubiquitin-conjugating enzyme E2 L3 OS=Homo sapiens GN=UBE2L3 PE=1 SV=1</v>
      </c>
      <c r="Q272">
        <f t="shared" si="16"/>
        <v>53</v>
      </c>
      <c r="R272">
        <f t="shared" si="17"/>
        <v>62</v>
      </c>
      <c r="S272" t="str">
        <f t="shared" si="18"/>
        <v>UBE2L3</v>
      </c>
      <c r="T272" t="str">
        <f t="shared" si="19"/>
        <v>UBE2L3</v>
      </c>
    </row>
    <row r="273" spans="1:20" x14ac:dyDescent="0.25">
      <c r="A273" s="1" t="s">
        <v>1092</v>
      </c>
      <c r="B273" s="1" t="s">
        <v>1093</v>
      </c>
      <c r="C273" s="1" t="s">
        <v>1094</v>
      </c>
      <c r="D273">
        <v>1588</v>
      </c>
      <c r="E273">
        <v>57</v>
      </c>
      <c r="F273" s="1" t="s">
        <v>17</v>
      </c>
      <c r="G273">
        <v>19729.099999999999</v>
      </c>
      <c r="H273">
        <v>35329.699999999997</v>
      </c>
      <c r="I273">
        <v>12978.4</v>
      </c>
      <c r="J273">
        <v>24804</v>
      </c>
      <c r="K273">
        <v>16353.75</v>
      </c>
      <c r="L273">
        <v>30066.85</v>
      </c>
      <c r="M273">
        <v>1.8385293890000001</v>
      </c>
      <c r="N273" s="1" t="s">
        <v>1095</v>
      </c>
      <c r="P273" t="str">
        <f>protein_quant_14853[[#This Row],[Description]]</f>
        <v xml:space="preserve"> ATP synthase subunit d, mitochondrial OS=Homo sapiens GN=ATP5H PE=1 SV=3</v>
      </c>
      <c r="Q273">
        <f t="shared" si="16"/>
        <v>56</v>
      </c>
      <c r="R273">
        <f t="shared" si="17"/>
        <v>64</v>
      </c>
      <c r="S273" t="str">
        <f t="shared" si="18"/>
        <v>ATP5H</v>
      </c>
      <c r="T273" t="str">
        <f t="shared" si="19"/>
        <v>ATP5H</v>
      </c>
    </row>
    <row r="274" spans="1:20" x14ac:dyDescent="0.25">
      <c r="A274" s="1" t="s">
        <v>1096</v>
      </c>
      <c r="B274" s="1" t="s">
        <v>1097</v>
      </c>
      <c r="C274" s="1" t="s">
        <v>1098</v>
      </c>
      <c r="D274">
        <v>2898</v>
      </c>
      <c r="E274">
        <v>21</v>
      </c>
      <c r="F274" s="1" t="s">
        <v>17</v>
      </c>
      <c r="G274">
        <v>5699.51</v>
      </c>
      <c r="H274">
        <v>9209.4500000000007</v>
      </c>
      <c r="I274">
        <v>3623.78</v>
      </c>
      <c r="J274">
        <v>7929.91</v>
      </c>
      <c r="K274">
        <v>4661.6450000000004</v>
      </c>
      <c r="L274">
        <v>8569.68</v>
      </c>
      <c r="M274">
        <v>1.8383381830000001</v>
      </c>
      <c r="N274" s="1" t="s">
        <v>1099</v>
      </c>
      <c r="P274" t="str">
        <f>protein_quant_14853[[#This Row],[Description]]</f>
        <v xml:space="preserve"> Eukaryotic translation initiation factor 6 OS=Homo sapiens GN=EIF6 PE=1 SV=1</v>
      </c>
      <c r="Q274">
        <f t="shared" si="16"/>
        <v>61</v>
      </c>
      <c r="R274">
        <f t="shared" si="17"/>
        <v>68</v>
      </c>
      <c r="S274" t="str">
        <f t="shared" si="18"/>
        <v>EIF6</v>
      </c>
      <c r="T274" t="str">
        <f t="shared" si="19"/>
        <v>EIF6</v>
      </c>
    </row>
    <row r="275" spans="1:20" x14ac:dyDescent="0.25">
      <c r="A275" s="1" t="s">
        <v>1100</v>
      </c>
      <c r="B275" s="1" t="s">
        <v>1101</v>
      </c>
      <c r="C275" s="1" t="s">
        <v>1102</v>
      </c>
      <c r="D275">
        <v>4800</v>
      </c>
      <c r="E275">
        <v>7</v>
      </c>
      <c r="F275" s="1" t="s">
        <v>17</v>
      </c>
      <c r="G275">
        <v>807.41</v>
      </c>
      <c r="H275">
        <v>1357.09</v>
      </c>
      <c r="I275">
        <v>529.90800000000002</v>
      </c>
      <c r="J275">
        <v>1098.75</v>
      </c>
      <c r="K275">
        <v>668.65899999999999</v>
      </c>
      <c r="L275">
        <v>1227.92</v>
      </c>
      <c r="M275">
        <v>1.836391943</v>
      </c>
      <c r="N275" s="1" t="s">
        <v>1103</v>
      </c>
      <c r="P275" t="str">
        <f>protein_quant_14853[[#This Row],[Description]]</f>
        <v xml:space="preserve"> Isoform 3 of SH3 and multiple ankyrin repeat domains protein 2 OS=Homo sapiens GN=SHANK2</v>
      </c>
      <c r="Q275">
        <f t="shared" si="16"/>
        <v>81</v>
      </c>
      <c r="R275">
        <f t="shared" si="17"/>
        <v>90</v>
      </c>
      <c r="S275" t="str">
        <f t="shared" si="18"/>
        <v>SHANK2</v>
      </c>
      <c r="T275" t="str">
        <f t="shared" si="19"/>
        <v>SHANK2</v>
      </c>
    </row>
    <row r="276" spans="1:20" x14ac:dyDescent="0.25">
      <c r="A276" s="1" t="s">
        <v>1104</v>
      </c>
      <c r="B276" s="1" t="s">
        <v>1105</v>
      </c>
      <c r="C276" s="1" t="s">
        <v>1106</v>
      </c>
      <c r="D276">
        <v>3352</v>
      </c>
      <c r="E276">
        <v>5</v>
      </c>
      <c r="F276" s="1" t="s">
        <v>17</v>
      </c>
      <c r="G276">
        <v>1140.6199999999999</v>
      </c>
      <c r="H276">
        <v>2039.89</v>
      </c>
      <c r="I276">
        <v>879.82</v>
      </c>
      <c r="J276">
        <v>1669.01</v>
      </c>
      <c r="K276">
        <v>1010.22</v>
      </c>
      <c r="L276">
        <v>1854.45</v>
      </c>
      <c r="M276">
        <v>1.835689256</v>
      </c>
      <c r="N276" s="1" t="s">
        <v>1107</v>
      </c>
      <c r="P276" t="str">
        <f>protein_quant_14853[[#This Row],[Description]]</f>
        <v xml:space="preserve"> Perilipin-2 OS=Homo sapiens GN=PLIN2 PE=1 SV=2</v>
      </c>
      <c r="Q276">
        <f t="shared" si="16"/>
        <v>30</v>
      </c>
      <c r="R276">
        <f t="shared" si="17"/>
        <v>38</v>
      </c>
      <c r="S276" t="str">
        <f t="shared" si="18"/>
        <v>PLIN2</v>
      </c>
      <c r="T276" t="str">
        <f t="shared" si="19"/>
        <v>PLIN2</v>
      </c>
    </row>
    <row r="277" spans="1:20" x14ac:dyDescent="0.25">
      <c r="A277" s="1" t="s">
        <v>1108</v>
      </c>
      <c r="B277" s="1" t="s">
        <v>1109</v>
      </c>
      <c r="C277" s="1" t="s">
        <v>1110</v>
      </c>
      <c r="D277">
        <v>4455</v>
      </c>
      <c r="E277">
        <v>15</v>
      </c>
      <c r="F277" s="1" t="s">
        <v>17</v>
      </c>
      <c r="G277">
        <v>3748.27</v>
      </c>
      <c r="H277">
        <v>6308.23</v>
      </c>
      <c r="I277">
        <v>2597.65</v>
      </c>
      <c r="J277">
        <v>5338.46</v>
      </c>
      <c r="K277">
        <v>3172.96</v>
      </c>
      <c r="L277">
        <v>5823.3450000000003</v>
      </c>
      <c r="M277">
        <v>1.8353036279999999</v>
      </c>
      <c r="N277" s="1" t="s">
        <v>1111</v>
      </c>
      <c r="P277" t="str">
        <f>protein_quant_14853[[#This Row],[Description]]</f>
        <v xml:space="preserve"> Uncharacterized protein C1orf198 OS=Homo sapiens GN=C1orf198 PE=1 SV=1</v>
      </c>
      <c r="Q277">
        <f t="shared" si="16"/>
        <v>51</v>
      </c>
      <c r="R277">
        <f t="shared" si="17"/>
        <v>62</v>
      </c>
      <c r="S277" t="str">
        <f t="shared" si="18"/>
        <v>C1orf198</v>
      </c>
      <c r="T277" t="str">
        <f t="shared" si="19"/>
        <v>C1orf198</v>
      </c>
    </row>
    <row r="278" spans="1:20" x14ac:dyDescent="0.25">
      <c r="A278" s="1" t="s">
        <v>1112</v>
      </c>
      <c r="B278" s="1" t="s">
        <v>1113</v>
      </c>
      <c r="C278" s="1" t="s">
        <v>1114</v>
      </c>
      <c r="D278">
        <v>2129</v>
      </c>
      <c r="E278">
        <v>1</v>
      </c>
      <c r="F278" s="1" t="s">
        <v>17</v>
      </c>
      <c r="G278">
        <v>149.148</v>
      </c>
      <c r="H278">
        <v>267.06700000000001</v>
      </c>
      <c r="I278">
        <v>108.384</v>
      </c>
      <c r="J278">
        <v>205.31700000000001</v>
      </c>
      <c r="K278">
        <v>128.76599999999999</v>
      </c>
      <c r="L278">
        <v>236.19200000000001</v>
      </c>
      <c r="M278">
        <v>1.8342730220000001</v>
      </c>
      <c r="N278" s="1" t="s">
        <v>1115</v>
      </c>
      <c r="P278" t="str">
        <f>protein_quant_14853[[#This Row],[Description]]</f>
        <v xml:space="preserve"> Myosin light chain 4 OS=Homo sapiens GN=MYL4 PE=1 SV=3</v>
      </c>
      <c r="Q278">
        <f t="shared" si="16"/>
        <v>39</v>
      </c>
      <c r="R278">
        <f t="shared" si="17"/>
        <v>46</v>
      </c>
      <c r="S278" t="str">
        <f t="shared" si="18"/>
        <v>MYL4</v>
      </c>
      <c r="T278" t="str">
        <f t="shared" si="19"/>
        <v>MYL4</v>
      </c>
    </row>
    <row r="279" spans="1:20" x14ac:dyDescent="0.25">
      <c r="A279" s="1" t="s">
        <v>1116</v>
      </c>
      <c r="B279" s="1" t="s">
        <v>1117</v>
      </c>
      <c r="C279" s="1" t="s">
        <v>1118</v>
      </c>
      <c r="D279">
        <v>1411</v>
      </c>
      <c r="E279">
        <v>52</v>
      </c>
      <c r="F279" s="1" t="s">
        <v>17</v>
      </c>
      <c r="G279">
        <v>9680.35</v>
      </c>
      <c r="H279">
        <v>20015.3</v>
      </c>
      <c r="I279">
        <v>8292.94</v>
      </c>
      <c r="J279">
        <v>12888.3</v>
      </c>
      <c r="K279">
        <v>8986.6450000000004</v>
      </c>
      <c r="L279">
        <v>16451.8</v>
      </c>
      <c r="M279">
        <v>1.8306943250000001</v>
      </c>
      <c r="N279" s="1" t="s">
        <v>1119</v>
      </c>
      <c r="P279" t="str">
        <f>protein_quant_14853[[#This Row],[Description]]</f>
        <v xml:space="preserve"> Complement component 1 Q subcomponent-binding protein, mitochondrial OS=Homo sapiens GN=C1QBP PE=1 SV=1</v>
      </c>
      <c r="Q279">
        <f t="shared" si="16"/>
        <v>87</v>
      </c>
      <c r="R279">
        <f t="shared" si="17"/>
        <v>95</v>
      </c>
      <c r="S279" t="str">
        <f t="shared" si="18"/>
        <v>C1QBP</v>
      </c>
      <c r="T279" t="str">
        <f t="shared" si="19"/>
        <v>C1QBP</v>
      </c>
    </row>
    <row r="280" spans="1:20" x14ac:dyDescent="0.25">
      <c r="A280" s="1" t="s">
        <v>1120</v>
      </c>
      <c r="B280" s="1" t="s">
        <v>1121</v>
      </c>
      <c r="C280" s="1" t="s">
        <v>1122</v>
      </c>
      <c r="D280">
        <v>2677</v>
      </c>
      <c r="E280">
        <v>47</v>
      </c>
      <c r="F280" s="1" t="s">
        <v>17</v>
      </c>
      <c r="G280">
        <v>13729.2</v>
      </c>
      <c r="H280">
        <v>26867.4</v>
      </c>
      <c r="I280">
        <v>11005.9</v>
      </c>
      <c r="J280">
        <v>18297.8</v>
      </c>
      <c r="K280">
        <v>12367.55</v>
      </c>
      <c r="L280">
        <v>22582.6</v>
      </c>
      <c r="M280">
        <v>1.8259558279999999</v>
      </c>
      <c r="N280" s="1" t="s">
        <v>1123</v>
      </c>
      <c r="P280" t="str">
        <f>protein_quant_14853[[#This Row],[Description]]</f>
        <v xml:space="preserve"> Phosphatidylethanolamine-binding protein 1 OS=Homo sapiens GN=PEBP1 PE=1 SV=3</v>
      </c>
      <c r="Q280">
        <f t="shared" si="16"/>
        <v>61</v>
      </c>
      <c r="R280">
        <f t="shared" si="17"/>
        <v>69</v>
      </c>
      <c r="S280" t="str">
        <f t="shared" si="18"/>
        <v>PEBP1</v>
      </c>
      <c r="T280" t="str">
        <f t="shared" si="19"/>
        <v>PEBP1</v>
      </c>
    </row>
    <row r="281" spans="1:20" x14ac:dyDescent="0.25">
      <c r="A281" s="1" t="s">
        <v>1124</v>
      </c>
      <c r="B281" s="1" t="s">
        <v>1125</v>
      </c>
      <c r="C281" s="1" t="s">
        <v>1126</v>
      </c>
      <c r="D281">
        <v>3261</v>
      </c>
      <c r="E281">
        <v>15</v>
      </c>
      <c r="F281" s="1" t="s">
        <v>17</v>
      </c>
      <c r="G281">
        <v>2063.15</v>
      </c>
      <c r="H281">
        <v>4070.81</v>
      </c>
      <c r="I281">
        <v>1679.89</v>
      </c>
      <c r="J281">
        <v>2760.18</v>
      </c>
      <c r="K281">
        <v>1871.52</v>
      </c>
      <c r="L281">
        <v>3415.4949999999999</v>
      </c>
      <c r="M281">
        <v>1.824984505</v>
      </c>
      <c r="N281" s="1" t="s">
        <v>1127</v>
      </c>
      <c r="P281" t="str">
        <f>protein_quant_14853[[#This Row],[Description]]</f>
        <v xml:space="preserve"> Tax1-binding protein 3 OS=Homo sapiens GN=TAX1BP3 PE=1 SV=2</v>
      </c>
      <c r="Q281">
        <f t="shared" si="16"/>
        <v>41</v>
      </c>
      <c r="R281">
        <f t="shared" si="17"/>
        <v>51</v>
      </c>
      <c r="S281" t="str">
        <f t="shared" si="18"/>
        <v>TAX1BP3</v>
      </c>
      <c r="T281" t="str">
        <f t="shared" si="19"/>
        <v>TAX1BP3</v>
      </c>
    </row>
    <row r="282" spans="1:20" x14ac:dyDescent="0.25">
      <c r="A282" s="1" t="s">
        <v>1128</v>
      </c>
      <c r="B282" s="1" t="s">
        <v>1129</v>
      </c>
      <c r="C282" s="1" t="s">
        <v>1130</v>
      </c>
      <c r="D282">
        <v>819</v>
      </c>
      <c r="E282">
        <v>4</v>
      </c>
      <c r="F282" s="1" t="s">
        <v>17</v>
      </c>
      <c r="G282">
        <v>751.69600000000003</v>
      </c>
      <c r="H282">
        <v>1427.75</v>
      </c>
      <c r="I282">
        <v>684.23400000000004</v>
      </c>
      <c r="J282">
        <v>1191.6500000000001</v>
      </c>
      <c r="K282">
        <v>717.96500000000003</v>
      </c>
      <c r="L282">
        <v>1309.7</v>
      </c>
      <c r="M282">
        <v>1.8241836300000001</v>
      </c>
      <c r="N282" s="1" t="s">
        <v>1131</v>
      </c>
      <c r="P282" t="str">
        <f>protein_quant_14853[[#This Row],[Description]]</f>
        <v xml:space="preserve"> BTB/POZ domain-containing protein 2 OS=Homo sapiens GN=BTBD2 PE=1 SV=1</v>
      </c>
      <c r="Q282">
        <f t="shared" si="16"/>
        <v>54</v>
      </c>
      <c r="R282">
        <f t="shared" si="17"/>
        <v>62</v>
      </c>
      <c r="S282" t="str">
        <f t="shared" si="18"/>
        <v>BTBD2</v>
      </c>
      <c r="T282" t="str">
        <f t="shared" si="19"/>
        <v>BTBD2</v>
      </c>
    </row>
    <row r="283" spans="1:20" x14ac:dyDescent="0.25">
      <c r="A283" s="1" t="s">
        <v>1132</v>
      </c>
      <c r="B283" s="1" t="s">
        <v>1133</v>
      </c>
      <c r="C283" s="1" t="s">
        <v>1134</v>
      </c>
      <c r="D283">
        <v>3411</v>
      </c>
      <c r="E283">
        <v>17</v>
      </c>
      <c r="F283" s="1" t="s">
        <v>17</v>
      </c>
      <c r="G283">
        <v>3319.8</v>
      </c>
      <c r="H283">
        <v>5637.81</v>
      </c>
      <c r="I283">
        <v>2321.3000000000002</v>
      </c>
      <c r="J283">
        <v>4650.63</v>
      </c>
      <c r="K283">
        <v>2820.55</v>
      </c>
      <c r="L283">
        <v>5144.22</v>
      </c>
      <c r="M283">
        <v>1.823835777</v>
      </c>
      <c r="N283" s="1" t="s">
        <v>1135</v>
      </c>
      <c r="P283" t="str">
        <f>protein_quant_14853[[#This Row],[Description]]</f>
        <v xml:space="preserve"> Isoform 2 of Multiple epidermal growth factor-like domains protein 6 OS=Homo sapiens GN=MEGF6</v>
      </c>
      <c r="Q283">
        <f t="shared" si="16"/>
        <v>87</v>
      </c>
      <c r="R283">
        <f t="shared" si="17"/>
        <v>95</v>
      </c>
      <c r="S283" t="str">
        <f t="shared" si="18"/>
        <v>MEGF6</v>
      </c>
      <c r="T283" t="str">
        <f t="shared" si="19"/>
        <v>MEGF6</v>
      </c>
    </row>
    <row r="284" spans="1:20" x14ac:dyDescent="0.25">
      <c r="A284" s="1" t="s">
        <v>1136</v>
      </c>
      <c r="B284" s="1" t="s">
        <v>1137</v>
      </c>
      <c r="C284" s="1" t="s">
        <v>1138</v>
      </c>
      <c r="D284">
        <v>5824</v>
      </c>
      <c r="E284">
        <v>6</v>
      </c>
      <c r="F284" s="1" t="s">
        <v>17</v>
      </c>
      <c r="G284">
        <v>582.928</v>
      </c>
      <c r="H284">
        <v>1026.6300000000001</v>
      </c>
      <c r="I284">
        <v>419.18599999999998</v>
      </c>
      <c r="J284">
        <v>794.66899999999998</v>
      </c>
      <c r="K284">
        <v>501.05700000000002</v>
      </c>
      <c r="L284">
        <v>910.64949999999999</v>
      </c>
      <c r="M284">
        <v>1.8174568959999999</v>
      </c>
      <c r="N284" s="1" t="s">
        <v>1139</v>
      </c>
      <c r="P284" t="str">
        <f>protein_quant_14853[[#This Row],[Description]]</f>
        <v xml:space="preserve"> Isoform 2 of Cbp/p300-interacting transactivator 2 OS=Homo sapiens GN=CITED2</v>
      </c>
      <c r="Q284">
        <f t="shared" si="16"/>
        <v>69</v>
      </c>
      <c r="R284">
        <f t="shared" si="17"/>
        <v>78</v>
      </c>
      <c r="S284" t="str">
        <f t="shared" si="18"/>
        <v>CITED2</v>
      </c>
      <c r="T284" t="str">
        <f t="shared" si="19"/>
        <v>CITED2</v>
      </c>
    </row>
    <row r="285" spans="1:20" x14ac:dyDescent="0.25">
      <c r="A285" s="1" t="s">
        <v>1140</v>
      </c>
      <c r="B285" s="1" t="s">
        <v>1141</v>
      </c>
      <c r="C285" s="1" t="s">
        <v>1142</v>
      </c>
      <c r="D285">
        <v>2924</v>
      </c>
      <c r="E285">
        <v>71</v>
      </c>
      <c r="F285" s="1" t="s">
        <v>17</v>
      </c>
      <c r="G285">
        <v>21966.7</v>
      </c>
      <c r="H285">
        <v>44071.6</v>
      </c>
      <c r="I285">
        <v>17503</v>
      </c>
      <c r="J285">
        <v>27648.6</v>
      </c>
      <c r="K285">
        <v>19734.849999999999</v>
      </c>
      <c r="L285">
        <v>35860.1</v>
      </c>
      <c r="M285">
        <v>1.8170951390000001</v>
      </c>
      <c r="N285" s="1" t="s">
        <v>1143</v>
      </c>
      <c r="P285" t="str">
        <f>protein_quant_14853[[#This Row],[Description]]</f>
        <v xml:space="preserve"> Elongation factor 1-beta OS=Homo sapiens GN=EEF1B2 PE=1 SV=3</v>
      </c>
      <c r="Q285">
        <f t="shared" si="16"/>
        <v>43</v>
      </c>
      <c r="R285">
        <f t="shared" si="17"/>
        <v>52</v>
      </c>
      <c r="S285" t="str">
        <f t="shared" si="18"/>
        <v>EEF1B2</v>
      </c>
      <c r="T285" t="str">
        <f t="shared" si="19"/>
        <v>EEF1B2</v>
      </c>
    </row>
    <row r="286" spans="1:20" x14ac:dyDescent="0.25">
      <c r="A286" s="1" t="s">
        <v>1144</v>
      </c>
      <c r="B286" s="1" t="s">
        <v>1145</v>
      </c>
      <c r="C286" s="1" t="s">
        <v>1146</v>
      </c>
      <c r="D286">
        <v>7267</v>
      </c>
      <c r="E286">
        <v>1</v>
      </c>
      <c r="F286" s="1" t="s">
        <v>17</v>
      </c>
      <c r="G286">
        <v>642.33900000000006</v>
      </c>
      <c r="H286">
        <v>906.96299999999997</v>
      </c>
      <c r="I286">
        <v>273.93700000000001</v>
      </c>
      <c r="J286">
        <v>757.44799999999998</v>
      </c>
      <c r="K286">
        <v>458.13799999999998</v>
      </c>
      <c r="L286">
        <v>832.20550000000003</v>
      </c>
      <c r="M286">
        <v>1.8164952480000001</v>
      </c>
      <c r="N286" s="1" t="s">
        <v>1147</v>
      </c>
      <c r="P286" t="str">
        <f>protein_quant_14853[[#This Row],[Description]]</f>
        <v xml:space="preserve"> Transmembrane protein 14C OS=Homo sapiens GN=TMEM14C PE=1 SV=1</v>
      </c>
      <c r="Q286">
        <f t="shared" si="16"/>
        <v>44</v>
      </c>
      <c r="R286">
        <f t="shared" si="17"/>
        <v>54</v>
      </c>
      <c r="S286" t="str">
        <f t="shared" si="18"/>
        <v>TMEM14C</v>
      </c>
      <c r="T286" t="str">
        <f t="shared" si="19"/>
        <v>TMEM14C</v>
      </c>
    </row>
    <row r="287" spans="1:20" x14ac:dyDescent="0.25">
      <c r="A287" s="1" t="s">
        <v>1148</v>
      </c>
      <c r="B287" s="1" t="s">
        <v>1149</v>
      </c>
      <c r="C287" s="1" t="s">
        <v>1150</v>
      </c>
      <c r="D287">
        <v>1382</v>
      </c>
      <c r="E287">
        <v>39</v>
      </c>
      <c r="F287" s="1" t="s">
        <v>17</v>
      </c>
      <c r="G287">
        <v>10961.4</v>
      </c>
      <c r="H287">
        <v>17629.3</v>
      </c>
      <c r="I287">
        <v>7075.77</v>
      </c>
      <c r="J287">
        <v>15125.8</v>
      </c>
      <c r="K287">
        <v>9018.5849999999991</v>
      </c>
      <c r="L287">
        <v>16377.55</v>
      </c>
      <c r="M287">
        <v>1.815977784</v>
      </c>
      <c r="N287" s="1" t="s">
        <v>1151</v>
      </c>
      <c r="P287" t="str">
        <f>protein_quant_14853[[#This Row],[Description]]</f>
        <v xml:space="preserve"> S-formylglutathione hydrolase OS=Homo sapiens GN=ESD PE=1 SV=2</v>
      </c>
      <c r="Q287">
        <f t="shared" si="16"/>
        <v>48</v>
      </c>
      <c r="R287">
        <f t="shared" si="17"/>
        <v>54</v>
      </c>
      <c r="S287" t="str">
        <f t="shared" si="18"/>
        <v>ESD</v>
      </c>
      <c r="T287" t="str">
        <f t="shared" si="19"/>
        <v>ESD</v>
      </c>
    </row>
    <row r="288" spans="1:20" x14ac:dyDescent="0.25">
      <c r="A288" s="1" t="s">
        <v>1152</v>
      </c>
      <c r="B288" s="1" t="s">
        <v>1153</v>
      </c>
      <c r="C288" s="1" t="s">
        <v>1154</v>
      </c>
      <c r="D288">
        <v>2527</v>
      </c>
      <c r="E288">
        <v>26</v>
      </c>
      <c r="F288" s="1" t="s">
        <v>17</v>
      </c>
      <c r="G288">
        <v>5380.84</v>
      </c>
      <c r="H288">
        <v>9209.11</v>
      </c>
      <c r="I288">
        <v>3859.66</v>
      </c>
      <c r="J288">
        <v>7567.8</v>
      </c>
      <c r="K288">
        <v>4620.25</v>
      </c>
      <c r="L288">
        <v>8388.4549999999999</v>
      </c>
      <c r="M288">
        <v>1.8155846550000001</v>
      </c>
      <c r="N288" s="1" t="s">
        <v>1155</v>
      </c>
      <c r="P288" t="str">
        <f>protein_quant_14853[[#This Row],[Description]]</f>
        <v xml:space="preserve"> Aldehyde dehydrogenase, mitochondrial OS=Homo sapiens GN=ALDH2 PE=1 SV=2</v>
      </c>
      <c r="Q288">
        <f t="shared" si="16"/>
        <v>56</v>
      </c>
      <c r="R288">
        <f t="shared" si="17"/>
        <v>64</v>
      </c>
      <c r="S288" t="str">
        <f t="shared" si="18"/>
        <v>ALDH2</v>
      </c>
      <c r="T288" t="str">
        <f t="shared" si="19"/>
        <v>ALDH2</v>
      </c>
    </row>
    <row r="289" spans="1:20" x14ac:dyDescent="0.25">
      <c r="A289" s="1" t="s">
        <v>1156</v>
      </c>
      <c r="B289" s="1" t="s">
        <v>1157</v>
      </c>
      <c r="C289" s="1" t="s">
        <v>1158</v>
      </c>
      <c r="D289">
        <v>1136</v>
      </c>
      <c r="E289">
        <v>15</v>
      </c>
      <c r="F289" s="1" t="s">
        <v>17</v>
      </c>
      <c r="G289">
        <v>3783.2</v>
      </c>
      <c r="H289">
        <v>6549.09</v>
      </c>
      <c r="I289">
        <v>2575.7199999999998</v>
      </c>
      <c r="J289">
        <v>4984.8999999999996</v>
      </c>
      <c r="K289">
        <v>3179.46</v>
      </c>
      <c r="L289">
        <v>5766.9949999999999</v>
      </c>
      <c r="M289">
        <v>1.8138284490000001</v>
      </c>
      <c r="N289" s="1" t="s">
        <v>1159</v>
      </c>
      <c r="P289" t="str">
        <f>protein_quant_14853[[#This Row],[Description]]</f>
        <v xml:space="preserve"> Actin-related protein 2/3 complex subunit 4 OS=Homo sapiens GN=ARPC4 PE=1 SV=3</v>
      </c>
      <c r="Q289">
        <f t="shared" si="16"/>
        <v>62</v>
      </c>
      <c r="R289">
        <f t="shared" si="17"/>
        <v>70</v>
      </c>
      <c r="S289" t="str">
        <f t="shared" si="18"/>
        <v>ARPC4</v>
      </c>
      <c r="T289" t="str">
        <f t="shared" si="19"/>
        <v>ARPC4</v>
      </c>
    </row>
    <row r="290" spans="1:20" x14ac:dyDescent="0.25">
      <c r="A290" s="1" t="s">
        <v>1160</v>
      </c>
      <c r="B290" s="1" t="s">
        <v>1161</v>
      </c>
      <c r="C290" s="1" t="s">
        <v>1162</v>
      </c>
      <c r="D290">
        <v>4631</v>
      </c>
      <c r="E290">
        <v>3</v>
      </c>
      <c r="F290" s="1" t="s">
        <v>17</v>
      </c>
      <c r="G290">
        <v>147.36600000000001</v>
      </c>
      <c r="H290">
        <v>248.685</v>
      </c>
      <c r="I290">
        <v>105.11799999999999</v>
      </c>
      <c r="J290">
        <v>208.898</v>
      </c>
      <c r="K290">
        <v>126.242</v>
      </c>
      <c r="L290">
        <v>228.79150000000001</v>
      </c>
      <c r="M290">
        <v>1.8123247410000001</v>
      </c>
      <c r="N290" s="1" t="s">
        <v>1163</v>
      </c>
      <c r="P290" t="str">
        <f>protein_quant_14853[[#This Row],[Description]]</f>
        <v xml:space="preserve"> MTSS1-like protein OS=Homo sapiens GN=MTSS1L PE=1 SV=1</v>
      </c>
      <c r="Q290">
        <f t="shared" si="16"/>
        <v>37</v>
      </c>
      <c r="R290">
        <f t="shared" si="17"/>
        <v>46</v>
      </c>
      <c r="S290" t="str">
        <f t="shared" si="18"/>
        <v>MTSS1L</v>
      </c>
      <c r="T290" t="str">
        <f t="shared" si="19"/>
        <v>MTSS1L</v>
      </c>
    </row>
    <row r="291" spans="1:20" x14ac:dyDescent="0.25">
      <c r="A291" s="1" t="s">
        <v>1164</v>
      </c>
      <c r="B291" s="1" t="s">
        <v>1165</v>
      </c>
      <c r="C291" s="1" t="s">
        <v>1166</v>
      </c>
      <c r="D291">
        <v>6232</v>
      </c>
      <c r="E291">
        <v>16</v>
      </c>
      <c r="F291" s="1" t="s">
        <v>17</v>
      </c>
      <c r="G291">
        <v>4855.53</v>
      </c>
      <c r="H291">
        <v>8700.24</v>
      </c>
      <c r="I291">
        <v>3346.72</v>
      </c>
      <c r="J291">
        <v>6114.19</v>
      </c>
      <c r="K291">
        <v>4101.125</v>
      </c>
      <c r="L291">
        <v>7407.2150000000001</v>
      </c>
      <c r="M291">
        <v>1.8061422170000001</v>
      </c>
      <c r="N291" s="1" t="s">
        <v>1167</v>
      </c>
      <c r="P291" t="str">
        <f>protein_quant_14853[[#This Row],[Description]]</f>
        <v xml:space="preserve"> Cystatin-B OS=Homo sapiens GN=CSTB PE=1 SV=2</v>
      </c>
      <c r="Q291">
        <f t="shared" si="16"/>
        <v>29</v>
      </c>
      <c r="R291">
        <f t="shared" si="17"/>
        <v>36</v>
      </c>
      <c r="S291" t="str">
        <f t="shared" si="18"/>
        <v>CSTB</v>
      </c>
      <c r="T291" t="str">
        <f t="shared" si="19"/>
        <v>CSTB</v>
      </c>
    </row>
    <row r="292" spans="1:20" x14ac:dyDescent="0.25">
      <c r="A292" s="1" t="s">
        <v>1168</v>
      </c>
      <c r="B292" s="1" t="s">
        <v>1169</v>
      </c>
      <c r="C292" s="1" t="s">
        <v>1170</v>
      </c>
      <c r="D292">
        <v>7002</v>
      </c>
      <c r="E292">
        <v>1</v>
      </c>
      <c r="F292" s="1" t="s">
        <v>17</v>
      </c>
      <c r="G292">
        <v>103.75</v>
      </c>
      <c r="H292">
        <v>180.46799999999999</v>
      </c>
      <c r="I292">
        <v>78.9602</v>
      </c>
      <c r="J292">
        <v>149.15899999999999</v>
      </c>
      <c r="K292">
        <v>91.355099999999993</v>
      </c>
      <c r="L292">
        <v>164.8135</v>
      </c>
      <c r="M292">
        <v>1.804097418</v>
      </c>
      <c r="N292" s="1" t="s">
        <v>1171</v>
      </c>
      <c r="P292" t="str">
        <f>protein_quant_14853[[#This Row],[Description]]</f>
        <v xml:space="preserve"> Isoform 2 of Calcipressin-3 OS=Homo sapiens GN=RCAN3</v>
      </c>
      <c r="Q292">
        <f t="shared" si="16"/>
        <v>46</v>
      </c>
      <c r="R292">
        <f t="shared" si="17"/>
        <v>54</v>
      </c>
      <c r="S292" t="str">
        <f t="shared" si="18"/>
        <v>RCAN3</v>
      </c>
      <c r="T292" t="str">
        <f t="shared" si="19"/>
        <v>RCAN3</v>
      </c>
    </row>
    <row r="293" spans="1:20" x14ac:dyDescent="0.25">
      <c r="A293" s="1" t="s">
        <v>1172</v>
      </c>
      <c r="B293" s="1" t="s">
        <v>1173</v>
      </c>
      <c r="C293" s="1" t="s">
        <v>1174</v>
      </c>
      <c r="D293">
        <v>6377</v>
      </c>
      <c r="E293">
        <v>2</v>
      </c>
      <c r="F293" s="1" t="s">
        <v>17</v>
      </c>
      <c r="G293">
        <v>642.83500000000004</v>
      </c>
      <c r="H293">
        <v>1290.5899999999999</v>
      </c>
      <c r="I293">
        <v>452.14699999999999</v>
      </c>
      <c r="J293">
        <v>681.96799999999996</v>
      </c>
      <c r="K293">
        <v>547.49099999999999</v>
      </c>
      <c r="L293">
        <v>986.279</v>
      </c>
      <c r="M293">
        <v>1.8014524439999999</v>
      </c>
      <c r="N293" s="1" t="s">
        <v>1175</v>
      </c>
      <c r="P293" t="str">
        <f>protein_quant_14853[[#This Row],[Description]]</f>
        <v xml:space="preserve"> Centromere protein N OS=Homo sapiens GN=CENPN PE=1 SV=2</v>
      </c>
      <c r="Q293">
        <f t="shared" si="16"/>
        <v>39</v>
      </c>
      <c r="R293">
        <f t="shared" si="17"/>
        <v>47</v>
      </c>
      <c r="S293" t="str">
        <f t="shared" si="18"/>
        <v>CENPN</v>
      </c>
      <c r="T293" t="str">
        <f t="shared" si="19"/>
        <v>CENPN</v>
      </c>
    </row>
    <row r="294" spans="1:20" x14ac:dyDescent="0.25">
      <c r="A294" s="1" t="s">
        <v>1176</v>
      </c>
      <c r="B294" s="1" t="s">
        <v>1177</v>
      </c>
      <c r="C294" s="1" t="s">
        <v>1178</v>
      </c>
      <c r="D294">
        <v>3538</v>
      </c>
      <c r="E294">
        <v>23</v>
      </c>
      <c r="F294" s="1" t="s">
        <v>17</v>
      </c>
      <c r="G294">
        <v>8912.9599999999991</v>
      </c>
      <c r="H294">
        <v>13734.7</v>
      </c>
      <c r="I294">
        <v>5178.45</v>
      </c>
      <c r="J294">
        <v>11628.6</v>
      </c>
      <c r="K294">
        <v>7045.7049999999999</v>
      </c>
      <c r="L294">
        <v>12681.65</v>
      </c>
      <c r="M294">
        <v>1.799912145</v>
      </c>
      <c r="N294" s="1" t="s">
        <v>1179</v>
      </c>
      <c r="P294" t="str">
        <f>protein_quant_14853[[#This Row],[Description]]</f>
        <v xml:space="preserve"> Sorting nexin-3 OS=Homo sapiens GN=SNX3 PE=1 SV=3</v>
      </c>
      <c r="Q294">
        <f t="shared" si="16"/>
        <v>34</v>
      </c>
      <c r="R294">
        <f t="shared" si="17"/>
        <v>41</v>
      </c>
      <c r="S294" t="str">
        <f t="shared" si="18"/>
        <v>SNX3</v>
      </c>
      <c r="T294" t="str">
        <f t="shared" si="19"/>
        <v>SNX3</v>
      </c>
    </row>
    <row r="295" spans="1:20" x14ac:dyDescent="0.25">
      <c r="A295" s="1" t="s">
        <v>1180</v>
      </c>
      <c r="B295" s="1" t="s">
        <v>1181</v>
      </c>
      <c r="C295" s="1" t="s">
        <v>1182</v>
      </c>
      <c r="D295">
        <v>3121</v>
      </c>
      <c r="E295">
        <v>14</v>
      </c>
      <c r="F295" s="1" t="s">
        <v>17</v>
      </c>
      <c r="G295">
        <v>2492.89</v>
      </c>
      <c r="H295">
        <v>4283.8500000000004</v>
      </c>
      <c r="I295">
        <v>1864.91</v>
      </c>
      <c r="J295">
        <v>3557.76</v>
      </c>
      <c r="K295">
        <v>2178.9</v>
      </c>
      <c r="L295">
        <v>3920.8049999999998</v>
      </c>
      <c r="M295">
        <v>1.799442379</v>
      </c>
      <c r="N295" s="1" t="s">
        <v>1183</v>
      </c>
      <c r="P295" t="str">
        <f>protein_quant_14853[[#This Row],[Description]]</f>
        <v xml:space="preserve"> Isoform PDE1C1 of Calcium/calmodulin-dependent 3',5'-cyclic nucleotide phosphodiesterase 1C OS=Homo sapiens GN=PDE1C</v>
      </c>
      <c r="Q295">
        <f t="shared" si="16"/>
        <v>110</v>
      </c>
      <c r="R295">
        <f t="shared" si="17"/>
        <v>118</v>
      </c>
      <c r="S295" t="str">
        <f t="shared" si="18"/>
        <v>PDE1C</v>
      </c>
      <c r="T295" t="str">
        <f t="shared" si="19"/>
        <v>PDE1C</v>
      </c>
    </row>
    <row r="296" spans="1:20" x14ac:dyDescent="0.25">
      <c r="A296" s="1" t="s">
        <v>1184</v>
      </c>
      <c r="B296" s="1" t="s">
        <v>1185</v>
      </c>
      <c r="C296" s="1" t="s">
        <v>1186</v>
      </c>
      <c r="D296">
        <v>5112</v>
      </c>
      <c r="E296">
        <v>167</v>
      </c>
      <c r="F296" s="1" t="s">
        <v>17</v>
      </c>
      <c r="G296">
        <v>32928.699999999997</v>
      </c>
      <c r="H296">
        <v>68638</v>
      </c>
      <c r="I296">
        <v>28691.4</v>
      </c>
      <c r="J296">
        <v>42147.1</v>
      </c>
      <c r="K296">
        <v>30810.05</v>
      </c>
      <c r="L296">
        <v>55392.55</v>
      </c>
      <c r="M296">
        <v>1.7978727720000001</v>
      </c>
      <c r="N296" s="1" t="s">
        <v>1187</v>
      </c>
      <c r="P296" t="str">
        <f>protein_quant_14853[[#This Row],[Description]]</f>
        <v xml:space="preserve"> Peptidyl-prolyl cis-trans isomerase A OS=Homo sapiens GN=PPIA PE=1 SV=2</v>
      </c>
      <c r="Q296">
        <f t="shared" si="16"/>
        <v>56</v>
      </c>
      <c r="R296">
        <f t="shared" si="17"/>
        <v>63</v>
      </c>
      <c r="S296" t="str">
        <f t="shared" si="18"/>
        <v>PPIA</v>
      </c>
      <c r="T296" t="str">
        <f t="shared" si="19"/>
        <v>PPIA</v>
      </c>
    </row>
    <row r="297" spans="1:20" x14ac:dyDescent="0.25">
      <c r="A297" s="1" t="s">
        <v>1188</v>
      </c>
      <c r="B297" s="1" t="s">
        <v>1189</v>
      </c>
      <c r="C297" s="1" t="s">
        <v>1190</v>
      </c>
      <c r="D297">
        <v>5087</v>
      </c>
      <c r="E297">
        <v>10</v>
      </c>
      <c r="F297" s="1" t="s">
        <v>17</v>
      </c>
      <c r="G297">
        <v>2163.73</v>
      </c>
      <c r="H297">
        <v>3758.29</v>
      </c>
      <c r="I297">
        <v>1650.88</v>
      </c>
      <c r="J297">
        <v>3089.23</v>
      </c>
      <c r="K297">
        <v>1907.3050000000001</v>
      </c>
      <c r="L297">
        <v>3423.76</v>
      </c>
      <c r="M297">
        <v>1.7950773470000001</v>
      </c>
      <c r="N297" s="1" t="s">
        <v>1191</v>
      </c>
      <c r="P297" t="str">
        <f>protein_quant_14853[[#This Row],[Description]]</f>
        <v xml:space="preserve"> Basal cell adhesion molecule OS=Homo sapiens GN=BCAM PE=1 SV=2</v>
      </c>
      <c r="Q297">
        <f t="shared" si="16"/>
        <v>47</v>
      </c>
      <c r="R297">
        <f t="shared" si="17"/>
        <v>54</v>
      </c>
      <c r="S297" t="str">
        <f t="shared" si="18"/>
        <v>BCAM</v>
      </c>
      <c r="T297" t="str">
        <f t="shared" si="19"/>
        <v>BCAM</v>
      </c>
    </row>
    <row r="298" spans="1:20" x14ac:dyDescent="0.25">
      <c r="A298" s="1" t="s">
        <v>1192</v>
      </c>
      <c r="B298" s="1" t="s">
        <v>1193</v>
      </c>
      <c r="C298" s="1" t="s">
        <v>1194</v>
      </c>
      <c r="D298">
        <v>6653</v>
      </c>
      <c r="E298">
        <v>2</v>
      </c>
      <c r="F298" s="1" t="s">
        <v>17</v>
      </c>
      <c r="G298">
        <v>1558</v>
      </c>
      <c r="H298">
        <v>1946.54</v>
      </c>
      <c r="I298">
        <v>483.98200000000003</v>
      </c>
      <c r="J298">
        <v>1718.88</v>
      </c>
      <c r="K298">
        <v>1020.991</v>
      </c>
      <c r="L298">
        <v>1832.71</v>
      </c>
      <c r="M298">
        <v>1.795030514</v>
      </c>
      <c r="N298" s="1" t="s">
        <v>1195</v>
      </c>
      <c r="P298" t="str">
        <f>protein_quant_14853[[#This Row],[Description]]</f>
        <v xml:space="preserve"> ATP synthase subunit a OS=Homo sapiens GN=MT-ATP6 PE=1 SV=1</v>
      </c>
      <c r="Q298">
        <f t="shared" si="16"/>
        <v>41</v>
      </c>
      <c r="R298">
        <f t="shared" si="17"/>
        <v>51</v>
      </c>
      <c r="S298" t="str">
        <f t="shared" si="18"/>
        <v>MT-ATP6</v>
      </c>
      <c r="T298" t="str">
        <f t="shared" si="19"/>
        <v>MT-ATP6</v>
      </c>
    </row>
    <row r="299" spans="1:20" x14ac:dyDescent="0.25">
      <c r="A299" s="1" t="s">
        <v>1196</v>
      </c>
      <c r="B299" s="1" t="s">
        <v>1197</v>
      </c>
      <c r="C299" s="1" t="s">
        <v>1198</v>
      </c>
      <c r="D299">
        <v>2339</v>
      </c>
      <c r="E299">
        <v>34</v>
      </c>
      <c r="F299" s="1" t="s">
        <v>17</v>
      </c>
      <c r="G299">
        <v>7390.39</v>
      </c>
      <c r="H299">
        <v>12414.5</v>
      </c>
      <c r="I299">
        <v>5176.88</v>
      </c>
      <c r="J299">
        <v>10140.700000000001</v>
      </c>
      <c r="K299">
        <v>6283.6350000000002</v>
      </c>
      <c r="L299">
        <v>11277.6</v>
      </c>
      <c r="M299">
        <v>1.794757334</v>
      </c>
      <c r="N299" s="1" t="s">
        <v>1199</v>
      </c>
      <c r="P299" t="str">
        <f>protein_quant_14853[[#This Row],[Description]]</f>
        <v xml:space="preserve"> Sorcin OS=Homo sapiens GN=SRI PE=1 SV=1</v>
      </c>
      <c r="Q299">
        <f t="shared" si="16"/>
        <v>25</v>
      </c>
      <c r="R299">
        <f t="shared" si="17"/>
        <v>31</v>
      </c>
      <c r="S299" t="str">
        <f t="shared" si="18"/>
        <v>SRI</v>
      </c>
      <c r="T299" t="str">
        <f t="shared" si="19"/>
        <v>SRI</v>
      </c>
    </row>
    <row r="300" spans="1:20" x14ac:dyDescent="0.25">
      <c r="A300" s="1" t="s">
        <v>1200</v>
      </c>
      <c r="B300" s="1" t="s">
        <v>1201</v>
      </c>
      <c r="C300" s="1" t="s">
        <v>1202</v>
      </c>
      <c r="D300">
        <v>4332</v>
      </c>
      <c r="E300">
        <v>23</v>
      </c>
      <c r="F300" s="1" t="s">
        <v>17</v>
      </c>
      <c r="G300">
        <v>8311.6299999999992</v>
      </c>
      <c r="H300">
        <v>12079.3</v>
      </c>
      <c r="I300">
        <v>4051.8</v>
      </c>
      <c r="J300">
        <v>10097.5</v>
      </c>
      <c r="K300">
        <v>6181.7150000000001</v>
      </c>
      <c r="L300">
        <v>11088.4</v>
      </c>
      <c r="M300">
        <v>1.7937417040000001</v>
      </c>
      <c r="N300" s="1" t="s">
        <v>1203</v>
      </c>
      <c r="P300" t="str">
        <f>protein_quant_14853[[#This Row],[Description]]</f>
        <v xml:space="preserve"> Synaptosomal-associated protein 29 OS=Homo sapiens GN=SNAP29 PE=1 SV=1</v>
      </c>
      <c r="Q300">
        <f t="shared" si="16"/>
        <v>53</v>
      </c>
      <c r="R300">
        <f t="shared" si="17"/>
        <v>62</v>
      </c>
      <c r="S300" t="str">
        <f t="shared" si="18"/>
        <v>SNAP29</v>
      </c>
      <c r="T300" t="str">
        <f t="shared" si="19"/>
        <v>SNAP29</v>
      </c>
    </row>
    <row r="301" spans="1:20" x14ac:dyDescent="0.25">
      <c r="A301" s="1" t="s">
        <v>1204</v>
      </c>
      <c r="B301" s="1" t="s">
        <v>1205</v>
      </c>
      <c r="C301" s="1" t="s">
        <v>1206</v>
      </c>
      <c r="D301">
        <v>5654</v>
      </c>
      <c r="E301">
        <v>1</v>
      </c>
      <c r="F301" s="1" t="s">
        <v>17</v>
      </c>
      <c r="G301">
        <v>80.499200000000002</v>
      </c>
      <c r="H301">
        <v>152.30699999999999</v>
      </c>
      <c r="I301">
        <v>71.188900000000004</v>
      </c>
      <c r="J301">
        <v>119.736</v>
      </c>
      <c r="K301">
        <v>75.844049999999996</v>
      </c>
      <c r="L301">
        <v>136.0215</v>
      </c>
      <c r="M301">
        <v>1.7934366639999999</v>
      </c>
      <c r="N301" s="1" t="s">
        <v>1207</v>
      </c>
      <c r="P301" t="str">
        <f>protein_quant_14853[[#This Row],[Description]]</f>
        <v xml:space="preserve"> Eukaryotic translation initiation factor 1 OS=Homo sapiens GN=EIF1 PE=1 SV=1</v>
      </c>
      <c r="Q301">
        <f t="shared" si="16"/>
        <v>61</v>
      </c>
      <c r="R301">
        <f t="shared" si="17"/>
        <v>68</v>
      </c>
      <c r="S301" t="str">
        <f t="shared" si="18"/>
        <v>EIF1</v>
      </c>
      <c r="T301" t="str">
        <f t="shared" si="19"/>
        <v>EIF1</v>
      </c>
    </row>
    <row r="302" spans="1:20" x14ac:dyDescent="0.25">
      <c r="A302" s="1" t="s">
        <v>1208</v>
      </c>
      <c r="B302" s="1" t="s">
        <v>1209</v>
      </c>
      <c r="C302" s="1" t="s">
        <v>1210</v>
      </c>
      <c r="D302">
        <v>735</v>
      </c>
      <c r="E302">
        <v>27</v>
      </c>
      <c r="F302" s="1" t="s">
        <v>17</v>
      </c>
      <c r="G302">
        <v>6474.42</v>
      </c>
      <c r="H302">
        <v>10314.4</v>
      </c>
      <c r="I302">
        <v>4338.84</v>
      </c>
      <c r="J302">
        <v>9072.42</v>
      </c>
      <c r="K302">
        <v>5406.63</v>
      </c>
      <c r="L302">
        <v>9693.41</v>
      </c>
      <c r="M302">
        <v>1.7928746739999999</v>
      </c>
      <c r="N302" s="1" t="s">
        <v>1211</v>
      </c>
      <c r="P302" t="str">
        <f>protein_quant_14853[[#This Row],[Description]]</f>
        <v xml:space="preserve"> Isoform Cytoplasmic of Glutathione reductase, mitochondrial OS=Homo sapiens GN=GSR</v>
      </c>
      <c r="Q302">
        <f t="shared" si="16"/>
        <v>78</v>
      </c>
      <c r="R302">
        <f t="shared" si="17"/>
        <v>84</v>
      </c>
      <c r="S302" t="str">
        <f t="shared" si="18"/>
        <v>GSR</v>
      </c>
      <c r="T302" t="str">
        <f t="shared" si="19"/>
        <v>GSR</v>
      </c>
    </row>
    <row r="303" spans="1:20" x14ac:dyDescent="0.25">
      <c r="A303" s="1" t="s">
        <v>1212</v>
      </c>
      <c r="B303" s="1" t="s">
        <v>1213</v>
      </c>
      <c r="C303" s="1" t="s">
        <v>1214</v>
      </c>
      <c r="D303">
        <v>2924</v>
      </c>
      <c r="E303">
        <v>60</v>
      </c>
      <c r="F303" s="1" t="s">
        <v>17</v>
      </c>
      <c r="G303">
        <v>14602.7</v>
      </c>
      <c r="H303">
        <v>29692.799999999999</v>
      </c>
      <c r="I303">
        <v>12062.5</v>
      </c>
      <c r="J303">
        <v>18082.099999999999</v>
      </c>
      <c r="K303">
        <v>13332.6</v>
      </c>
      <c r="L303">
        <v>23887.45</v>
      </c>
      <c r="M303">
        <v>1.7916572909999999</v>
      </c>
      <c r="N303" s="1" t="s">
        <v>1215</v>
      </c>
      <c r="P303" t="str">
        <f>protein_quant_14853[[#This Row],[Description]]</f>
        <v xml:space="preserve"> Isoform 2 of Elongation factor 1-delta OS=Homo sapiens GN=EEF1D</v>
      </c>
      <c r="Q303">
        <f t="shared" si="16"/>
        <v>57</v>
      </c>
      <c r="R303">
        <f t="shared" si="17"/>
        <v>65</v>
      </c>
      <c r="S303" t="str">
        <f t="shared" si="18"/>
        <v>EEF1D</v>
      </c>
      <c r="T303" t="str">
        <f t="shared" si="19"/>
        <v>EEF1D</v>
      </c>
    </row>
    <row r="304" spans="1:20" x14ac:dyDescent="0.25">
      <c r="A304" s="1" t="s">
        <v>1216</v>
      </c>
      <c r="B304" s="1" t="s">
        <v>1217</v>
      </c>
      <c r="C304" s="1" t="s">
        <v>1218</v>
      </c>
      <c r="D304">
        <v>4967</v>
      </c>
      <c r="E304">
        <v>1</v>
      </c>
      <c r="F304" s="1" t="s">
        <v>17</v>
      </c>
      <c r="G304">
        <v>174.559</v>
      </c>
      <c r="H304">
        <v>308.35399999999998</v>
      </c>
      <c r="I304">
        <v>134.99100000000001</v>
      </c>
      <c r="J304">
        <v>246.197</v>
      </c>
      <c r="K304">
        <v>154.77500000000001</v>
      </c>
      <c r="L304">
        <v>277.27550000000002</v>
      </c>
      <c r="M304">
        <v>1.7914747209999999</v>
      </c>
      <c r="N304" s="1" t="s">
        <v>1219</v>
      </c>
      <c r="P304" t="str">
        <f>protein_quant_14853[[#This Row],[Description]]</f>
        <v xml:space="preserve"> Pogo transposable element with KRAB domain OS=Homo sapiens GN=POGK PE=1 SV=2</v>
      </c>
      <c r="Q304">
        <f t="shared" si="16"/>
        <v>61</v>
      </c>
      <c r="R304">
        <f t="shared" si="17"/>
        <v>68</v>
      </c>
      <c r="S304" t="str">
        <f t="shared" si="18"/>
        <v>POGK</v>
      </c>
      <c r="T304" t="str">
        <f t="shared" si="19"/>
        <v>POGK</v>
      </c>
    </row>
    <row r="305" spans="1:20" x14ac:dyDescent="0.25">
      <c r="A305" s="1" t="s">
        <v>1220</v>
      </c>
      <c r="B305" s="1" t="s">
        <v>673</v>
      </c>
      <c r="C305" s="1" t="s">
        <v>674</v>
      </c>
      <c r="D305">
        <v>4911</v>
      </c>
      <c r="E305">
        <v>8</v>
      </c>
      <c r="F305" s="1" t="s">
        <v>17</v>
      </c>
      <c r="G305">
        <v>3357.8</v>
      </c>
      <c r="H305">
        <v>4517.63</v>
      </c>
      <c r="I305">
        <v>1491.74</v>
      </c>
      <c r="J305">
        <v>4159.25</v>
      </c>
      <c r="K305">
        <v>2424.77</v>
      </c>
      <c r="L305">
        <v>4338.4399999999996</v>
      </c>
      <c r="M305">
        <v>1.7892171219999999</v>
      </c>
      <c r="N305" s="1" t="s">
        <v>1221</v>
      </c>
      <c r="P305" t="str">
        <f>protein_quant_14853[[#This Row],[Description]]</f>
        <v xml:space="preserve"> Transforming growth factor-beta receptor-associated protein 1 OS=Homo sapiens GN=TGFBRAP1 PE=1 SV=1</v>
      </c>
      <c r="Q305">
        <f t="shared" si="16"/>
        <v>80</v>
      </c>
      <c r="R305">
        <f t="shared" si="17"/>
        <v>91</v>
      </c>
      <c r="S305" t="str">
        <f t="shared" si="18"/>
        <v>TGFBRAP1</v>
      </c>
      <c r="T305" t="str">
        <f t="shared" si="19"/>
        <v>TGFBRAP1</v>
      </c>
    </row>
    <row r="306" spans="1:20" x14ac:dyDescent="0.25">
      <c r="A306" s="1" t="s">
        <v>1222</v>
      </c>
      <c r="B306" s="1" t="s">
        <v>1223</v>
      </c>
      <c r="C306" s="1" t="s">
        <v>1224</v>
      </c>
      <c r="D306">
        <v>3834</v>
      </c>
      <c r="E306">
        <v>12</v>
      </c>
      <c r="F306" s="1" t="s">
        <v>17</v>
      </c>
      <c r="G306">
        <v>6023.06</v>
      </c>
      <c r="H306">
        <v>9179.73</v>
      </c>
      <c r="I306">
        <v>3298.65</v>
      </c>
      <c r="J306">
        <v>7489.6</v>
      </c>
      <c r="K306">
        <v>4660.8549999999996</v>
      </c>
      <c r="L306">
        <v>8334.6650000000009</v>
      </c>
      <c r="M306">
        <v>1.788226624</v>
      </c>
      <c r="N306" s="1" t="s">
        <v>1225</v>
      </c>
      <c r="P306" t="str">
        <f>protein_quant_14853[[#This Row],[Description]]</f>
        <v xml:space="preserve"> Barrier-to-autointegration factor OS=Homo sapiens GN=BANF1 PE=1 SV=1</v>
      </c>
      <c r="Q306">
        <f t="shared" si="16"/>
        <v>52</v>
      </c>
      <c r="R306">
        <f t="shared" si="17"/>
        <v>60</v>
      </c>
      <c r="S306" t="str">
        <f t="shared" si="18"/>
        <v>BANF1</v>
      </c>
      <c r="T306" t="str">
        <f t="shared" si="19"/>
        <v>BANF1</v>
      </c>
    </row>
    <row r="307" spans="1:20" x14ac:dyDescent="0.25">
      <c r="A307" s="1" t="s">
        <v>1226</v>
      </c>
      <c r="B307" s="1" t="s">
        <v>1227</v>
      </c>
      <c r="C307" s="1" t="s">
        <v>1228</v>
      </c>
      <c r="D307">
        <v>5814</v>
      </c>
      <c r="E307">
        <v>7</v>
      </c>
      <c r="F307" s="1" t="s">
        <v>17</v>
      </c>
      <c r="G307">
        <v>1264.81</v>
      </c>
      <c r="H307">
        <v>2167.88</v>
      </c>
      <c r="I307">
        <v>915.97699999999998</v>
      </c>
      <c r="J307">
        <v>1731.52</v>
      </c>
      <c r="K307">
        <v>1090.3934999999999</v>
      </c>
      <c r="L307">
        <v>1949.7</v>
      </c>
      <c r="M307">
        <v>1.7880700869999999</v>
      </c>
      <c r="N307" s="1" t="s">
        <v>1229</v>
      </c>
      <c r="P307" t="str">
        <f>protein_quant_14853[[#This Row],[Description]]</f>
        <v xml:space="preserve"> Guanine nucleotide exchange factor MSS4 OS=Homo sapiens GN=RABIF PE=1 SV=2</v>
      </c>
      <c r="Q307">
        <f t="shared" si="16"/>
        <v>58</v>
      </c>
      <c r="R307">
        <f t="shared" si="17"/>
        <v>66</v>
      </c>
      <c r="S307" t="str">
        <f t="shared" si="18"/>
        <v>RABIF</v>
      </c>
      <c r="T307" t="str">
        <f t="shared" si="19"/>
        <v>RABIF</v>
      </c>
    </row>
    <row r="308" spans="1:20" x14ac:dyDescent="0.25">
      <c r="A308" s="1" t="s">
        <v>1230</v>
      </c>
      <c r="B308" s="1" t="s">
        <v>1231</v>
      </c>
      <c r="C308" s="1" t="s">
        <v>1232</v>
      </c>
      <c r="D308">
        <v>4236</v>
      </c>
      <c r="E308">
        <v>30</v>
      </c>
      <c r="F308" s="1" t="s">
        <v>17</v>
      </c>
      <c r="G308">
        <v>7024.87</v>
      </c>
      <c r="H308">
        <v>11706.4</v>
      </c>
      <c r="I308">
        <v>4855.7299999999996</v>
      </c>
      <c r="J308">
        <v>9518.49</v>
      </c>
      <c r="K308">
        <v>5940.3</v>
      </c>
      <c r="L308">
        <v>10612.445</v>
      </c>
      <c r="M308">
        <v>1.786516674</v>
      </c>
      <c r="N308" s="1" t="s">
        <v>1233</v>
      </c>
      <c r="P308" t="str">
        <f>protein_quant_14853[[#This Row],[Description]]</f>
        <v xml:space="preserve"> Epoxide hydrolase 1 OS=Homo sapiens GN=EPHX1 PE=1 SV=1</v>
      </c>
      <c r="Q308">
        <f t="shared" si="16"/>
        <v>38</v>
      </c>
      <c r="R308">
        <f t="shared" si="17"/>
        <v>46</v>
      </c>
      <c r="S308" t="str">
        <f t="shared" si="18"/>
        <v>EPHX1</v>
      </c>
      <c r="T308" t="str">
        <f t="shared" si="19"/>
        <v>EPHX1</v>
      </c>
    </row>
    <row r="309" spans="1:20" x14ac:dyDescent="0.25">
      <c r="A309" s="1" t="s">
        <v>1234</v>
      </c>
      <c r="B309" s="1" t="s">
        <v>1235</v>
      </c>
      <c r="C309" s="1" t="s">
        <v>1236</v>
      </c>
      <c r="D309">
        <v>4543</v>
      </c>
      <c r="E309">
        <v>25</v>
      </c>
      <c r="F309" s="1" t="s">
        <v>17</v>
      </c>
      <c r="G309">
        <v>8597.0400000000009</v>
      </c>
      <c r="H309">
        <v>16041.7</v>
      </c>
      <c r="I309">
        <v>5816.2</v>
      </c>
      <c r="J309">
        <v>9706.85</v>
      </c>
      <c r="K309">
        <v>7206.62</v>
      </c>
      <c r="L309">
        <v>12874.275</v>
      </c>
      <c r="M309">
        <v>1.786451207</v>
      </c>
      <c r="N309" s="1" t="s">
        <v>1237</v>
      </c>
      <c r="P309" t="str">
        <f>protein_quant_14853[[#This Row],[Description]]</f>
        <v xml:space="preserve"> Putative nucleoside diphosphate kinase OS=Homo sapiens GN=NME2P1 PE=5 SV=1</v>
      </c>
      <c r="Q309">
        <f t="shared" si="16"/>
        <v>57</v>
      </c>
      <c r="R309">
        <f t="shared" si="17"/>
        <v>66</v>
      </c>
      <c r="S309" t="str">
        <f t="shared" si="18"/>
        <v>NME2P1</v>
      </c>
      <c r="T309" t="str">
        <f t="shared" si="19"/>
        <v>NME2P1</v>
      </c>
    </row>
    <row r="310" spans="1:20" x14ac:dyDescent="0.25">
      <c r="A310" s="1" t="s">
        <v>1238</v>
      </c>
      <c r="B310" s="1" t="s">
        <v>1239</v>
      </c>
      <c r="C310" s="1" t="s">
        <v>1240</v>
      </c>
      <c r="D310">
        <v>3164</v>
      </c>
      <c r="E310">
        <v>92</v>
      </c>
      <c r="F310" s="1" t="s">
        <v>17</v>
      </c>
      <c r="G310">
        <v>24589.9</v>
      </c>
      <c r="H310">
        <v>44180.4</v>
      </c>
      <c r="I310">
        <v>18219.2</v>
      </c>
      <c r="J310">
        <v>32216.9</v>
      </c>
      <c r="K310">
        <v>21404.55</v>
      </c>
      <c r="L310">
        <v>38198.65</v>
      </c>
      <c r="M310">
        <v>1.784604208</v>
      </c>
      <c r="N310" s="1" t="s">
        <v>1241</v>
      </c>
      <c r="P310" t="str">
        <f>protein_quant_14853[[#This Row],[Description]]</f>
        <v xml:space="preserve"> Transketolase OS=Homo sapiens GN=TKT PE=1 SV=3</v>
      </c>
      <c r="Q310">
        <f t="shared" si="16"/>
        <v>32</v>
      </c>
      <c r="R310">
        <f t="shared" si="17"/>
        <v>38</v>
      </c>
      <c r="S310" t="str">
        <f t="shared" si="18"/>
        <v>TKT</v>
      </c>
      <c r="T310" t="str">
        <f t="shared" si="19"/>
        <v>TKT</v>
      </c>
    </row>
    <row r="311" spans="1:20" x14ac:dyDescent="0.25">
      <c r="A311" s="1" t="s">
        <v>1242</v>
      </c>
      <c r="B311" s="1" t="s">
        <v>1243</v>
      </c>
      <c r="C311" s="1" t="s">
        <v>1244</v>
      </c>
      <c r="D311">
        <v>7178</v>
      </c>
      <c r="E311">
        <v>2</v>
      </c>
      <c r="F311" s="1" t="s">
        <v>17</v>
      </c>
      <c r="G311">
        <v>226.72300000000001</v>
      </c>
      <c r="H311">
        <v>402.40899999999999</v>
      </c>
      <c r="I311">
        <v>180.298</v>
      </c>
      <c r="J311">
        <v>323.80900000000003</v>
      </c>
      <c r="K311">
        <v>203.51050000000001</v>
      </c>
      <c r="L311">
        <v>363.10899999999998</v>
      </c>
      <c r="M311">
        <v>1.784227349</v>
      </c>
      <c r="N311" s="1" t="s">
        <v>1245</v>
      </c>
      <c r="P311" t="str">
        <f>protein_quant_14853[[#This Row],[Description]]</f>
        <v xml:space="preserve"> Cingulin-like protein 1 OS=Homo sapiens GN=CGNL1 PE=1 SV=2</v>
      </c>
      <c r="Q311">
        <f t="shared" si="16"/>
        <v>42</v>
      </c>
      <c r="R311">
        <f t="shared" si="17"/>
        <v>50</v>
      </c>
      <c r="S311" t="str">
        <f t="shared" si="18"/>
        <v>CGNL1</v>
      </c>
      <c r="T311" t="str">
        <f t="shared" si="19"/>
        <v>CGNL1</v>
      </c>
    </row>
    <row r="312" spans="1:20" x14ac:dyDescent="0.25">
      <c r="A312" s="1" t="s">
        <v>1246</v>
      </c>
      <c r="B312" s="1" t="s">
        <v>1247</v>
      </c>
      <c r="C312" s="1" t="s">
        <v>1248</v>
      </c>
      <c r="D312">
        <v>2241</v>
      </c>
      <c r="E312">
        <v>55</v>
      </c>
      <c r="F312" s="1" t="s">
        <v>17</v>
      </c>
      <c r="G312">
        <v>20966.400000000001</v>
      </c>
      <c r="H312">
        <v>40514</v>
      </c>
      <c r="I312">
        <v>16648.099999999999</v>
      </c>
      <c r="J312">
        <v>26525.7</v>
      </c>
      <c r="K312">
        <v>18807.25</v>
      </c>
      <c r="L312">
        <v>33519.85</v>
      </c>
      <c r="M312">
        <v>1.7822834279999999</v>
      </c>
      <c r="N312" s="1" t="s">
        <v>1249</v>
      </c>
      <c r="P312" t="str">
        <f>protein_quant_14853[[#This Row],[Description]]</f>
        <v xml:space="preserve"> Isoform Cytoplasmic+peroxisomal of Peroxiredoxin-5, mitochondrial OS=Homo sapiens GN=PRDX5</v>
      </c>
      <c r="Q312">
        <f t="shared" si="16"/>
        <v>84</v>
      </c>
      <c r="R312">
        <f t="shared" si="17"/>
        <v>92</v>
      </c>
      <c r="S312" t="str">
        <f t="shared" si="18"/>
        <v>PRDX5</v>
      </c>
      <c r="T312" t="str">
        <f t="shared" si="19"/>
        <v>PRDX5</v>
      </c>
    </row>
    <row r="313" spans="1:20" x14ac:dyDescent="0.25">
      <c r="A313" s="1" t="s">
        <v>1250</v>
      </c>
      <c r="B313" s="1" t="s">
        <v>1251</v>
      </c>
      <c r="C313" s="1" t="s">
        <v>1252</v>
      </c>
      <c r="D313">
        <v>3588</v>
      </c>
      <c r="E313">
        <v>2</v>
      </c>
      <c r="F313" s="1" t="s">
        <v>17</v>
      </c>
      <c r="G313">
        <v>210.233</v>
      </c>
      <c r="H313">
        <v>366.64100000000002</v>
      </c>
      <c r="I313">
        <v>157.27799999999999</v>
      </c>
      <c r="J313">
        <v>287.80399999999997</v>
      </c>
      <c r="K313">
        <v>183.75550000000001</v>
      </c>
      <c r="L313">
        <v>327.22250000000003</v>
      </c>
      <c r="M313">
        <v>1.78074942</v>
      </c>
      <c r="N313" s="1" t="s">
        <v>1253</v>
      </c>
      <c r="P313" t="str">
        <f>protein_quant_14853[[#This Row],[Description]]</f>
        <v xml:space="preserve"> AN1-type zinc finger protein 3 OS=Homo sapiens GN=ZFAND3 PE=1 SV=1</v>
      </c>
      <c r="Q313">
        <f t="shared" si="16"/>
        <v>49</v>
      </c>
      <c r="R313">
        <f t="shared" si="17"/>
        <v>58</v>
      </c>
      <c r="S313" t="str">
        <f t="shared" si="18"/>
        <v>ZFAND3</v>
      </c>
      <c r="T313" t="str">
        <f t="shared" si="19"/>
        <v>ZFAND3</v>
      </c>
    </row>
    <row r="314" spans="1:20" x14ac:dyDescent="0.25">
      <c r="A314" s="1" t="s">
        <v>1254</v>
      </c>
      <c r="B314" s="1" t="s">
        <v>1255</v>
      </c>
      <c r="C314" s="1" t="s">
        <v>1256</v>
      </c>
      <c r="D314">
        <v>2063</v>
      </c>
      <c r="E314">
        <v>32</v>
      </c>
      <c r="F314" s="1" t="s">
        <v>17</v>
      </c>
      <c r="G314">
        <v>13376.5</v>
      </c>
      <c r="H314">
        <v>19578.400000000001</v>
      </c>
      <c r="I314">
        <v>7273.17</v>
      </c>
      <c r="J314">
        <v>17146.7</v>
      </c>
      <c r="K314">
        <v>10324.834999999999</v>
      </c>
      <c r="L314">
        <v>18362.55</v>
      </c>
      <c r="M314">
        <v>1.778483627</v>
      </c>
      <c r="N314" s="1" t="s">
        <v>1257</v>
      </c>
      <c r="P314" t="str">
        <f>protein_quant_14853[[#This Row],[Description]]</f>
        <v xml:space="preserve"> Phosphoserine aminotransferase OS=Homo sapiens GN=PSAT1 PE=1 SV=2</v>
      </c>
      <c r="Q314">
        <f t="shared" si="16"/>
        <v>49</v>
      </c>
      <c r="R314">
        <f t="shared" si="17"/>
        <v>57</v>
      </c>
      <c r="S314" t="str">
        <f t="shared" si="18"/>
        <v>PSAT1</v>
      </c>
      <c r="T314" t="str">
        <f t="shared" si="19"/>
        <v>PSAT1</v>
      </c>
    </row>
    <row r="315" spans="1:20" x14ac:dyDescent="0.25">
      <c r="A315" s="1" t="s">
        <v>1258</v>
      </c>
      <c r="B315" s="1" t="s">
        <v>1259</v>
      </c>
      <c r="C315" s="1" t="s">
        <v>1260</v>
      </c>
      <c r="D315">
        <v>1284</v>
      </c>
      <c r="E315">
        <v>6</v>
      </c>
      <c r="F315" s="1" t="s">
        <v>17</v>
      </c>
      <c r="G315">
        <v>480.13200000000001</v>
      </c>
      <c r="H315">
        <v>817.56299999999999</v>
      </c>
      <c r="I315">
        <v>343.88400000000001</v>
      </c>
      <c r="J315">
        <v>647.18499999999995</v>
      </c>
      <c r="K315">
        <v>412.00799999999998</v>
      </c>
      <c r="L315">
        <v>732.37400000000002</v>
      </c>
      <c r="M315">
        <v>1.77757228</v>
      </c>
      <c r="N315" s="1" t="s">
        <v>1261</v>
      </c>
      <c r="P315" t="str">
        <f>protein_quant_14853[[#This Row],[Description]]</f>
        <v xml:space="preserve"> Isoform 3 of CREB-regulated transcription coactivator 3 OS=Homo sapiens GN=CRTC3</v>
      </c>
      <c r="Q315">
        <f t="shared" si="16"/>
        <v>74</v>
      </c>
      <c r="R315">
        <f t="shared" si="17"/>
        <v>82</v>
      </c>
      <c r="S315" t="str">
        <f t="shared" si="18"/>
        <v>CRTC3</v>
      </c>
      <c r="T315" t="str">
        <f t="shared" si="19"/>
        <v>CRTC3</v>
      </c>
    </row>
    <row r="316" spans="1:20" x14ac:dyDescent="0.25">
      <c r="A316" s="1" t="s">
        <v>1262</v>
      </c>
      <c r="B316" s="1" t="s">
        <v>1263</v>
      </c>
      <c r="C316" s="1" t="s">
        <v>1264</v>
      </c>
      <c r="D316">
        <v>3700</v>
      </c>
      <c r="E316">
        <v>7</v>
      </c>
      <c r="F316" s="1" t="s">
        <v>17</v>
      </c>
      <c r="G316">
        <v>1100.6500000000001</v>
      </c>
      <c r="H316">
        <v>1889.19</v>
      </c>
      <c r="I316">
        <v>855.69399999999996</v>
      </c>
      <c r="J316">
        <v>1586.45</v>
      </c>
      <c r="K316">
        <v>978.17200000000003</v>
      </c>
      <c r="L316">
        <v>1737.82</v>
      </c>
      <c r="M316">
        <v>1.7765996159999999</v>
      </c>
      <c r="N316" s="1" t="s">
        <v>1265</v>
      </c>
      <c r="P316" t="str">
        <f>protein_quant_14853[[#This Row],[Description]]</f>
        <v xml:space="preserve"> DNA-directed RNA polymerase III subunit RPC8 OS=Homo sapiens GN=POLR3H PE=1 SV=1</v>
      </c>
      <c r="Q316">
        <f t="shared" si="16"/>
        <v>63</v>
      </c>
      <c r="R316">
        <f t="shared" si="17"/>
        <v>72</v>
      </c>
      <c r="S316" t="str">
        <f t="shared" si="18"/>
        <v>POLR3H</v>
      </c>
      <c r="T316" t="str">
        <f t="shared" si="19"/>
        <v>POLR3H</v>
      </c>
    </row>
    <row r="317" spans="1:20" x14ac:dyDescent="0.25">
      <c r="A317" s="1" t="s">
        <v>1266</v>
      </c>
      <c r="B317" s="1" t="s">
        <v>1267</v>
      </c>
      <c r="C317" s="1" t="s">
        <v>1268</v>
      </c>
      <c r="D317">
        <v>4679</v>
      </c>
      <c r="E317">
        <v>29</v>
      </c>
      <c r="F317" s="1" t="s">
        <v>17</v>
      </c>
      <c r="G317">
        <v>7177.22</v>
      </c>
      <c r="H317">
        <v>13840.2</v>
      </c>
      <c r="I317">
        <v>5696.66</v>
      </c>
      <c r="J317">
        <v>9021.43</v>
      </c>
      <c r="K317">
        <v>6436.94</v>
      </c>
      <c r="L317">
        <v>11430.815000000001</v>
      </c>
      <c r="M317">
        <v>1.7758150610000001</v>
      </c>
      <c r="N317" s="1" t="s">
        <v>1269</v>
      </c>
      <c r="P317" t="str">
        <f>protein_quant_14853[[#This Row],[Description]]</f>
        <v xml:space="preserve"> Single-stranded DNA-binding protein, mitochondrial OS=Homo sapiens GN=SSBP1 PE=1 SV=1</v>
      </c>
      <c r="Q317">
        <f t="shared" si="16"/>
        <v>69</v>
      </c>
      <c r="R317">
        <f t="shared" si="17"/>
        <v>77</v>
      </c>
      <c r="S317" t="str">
        <f t="shared" si="18"/>
        <v>SSBP1</v>
      </c>
      <c r="T317" t="str">
        <f t="shared" si="19"/>
        <v>SSBP1</v>
      </c>
    </row>
    <row r="318" spans="1:20" x14ac:dyDescent="0.25">
      <c r="A318" s="1" t="s">
        <v>1270</v>
      </c>
      <c r="B318" s="1" t="s">
        <v>1271</v>
      </c>
      <c r="C318" s="1" t="s">
        <v>1272</v>
      </c>
      <c r="D318">
        <v>964</v>
      </c>
      <c r="E318">
        <v>22</v>
      </c>
      <c r="F318" s="1" t="s">
        <v>17</v>
      </c>
      <c r="G318">
        <v>6738.48</v>
      </c>
      <c r="H318">
        <v>11885.9</v>
      </c>
      <c r="I318">
        <v>5035.16</v>
      </c>
      <c r="J318">
        <v>8999.8799999999992</v>
      </c>
      <c r="K318">
        <v>5886.82</v>
      </c>
      <c r="L318">
        <v>10442.89</v>
      </c>
      <c r="M318">
        <v>1.773944167</v>
      </c>
      <c r="N318" s="1" t="s">
        <v>1273</v>
      </c>
      <c r="P318" t="str">
        <f>protein_quant_14853[[#This Row],[Description]]</f>
        <v xml:space="preserve"> Tubulin-specific chaperone A OS=Homo sapiens GN=TBCA PE=1 SV=3</v>
      </c>
      <c r="Q318">
        <f t="shared" si="16"/>
        <v>47</v>
      </c>
      <c r="R318">
        <f t="shared" si="17"/>
        <v>54</v>
      </c>
      <c r="S318" t="str">
        <f t="shared" si="18"/>
        <v>TBCA</v>
      </c>
      <c r="T318" t="str">
        <f t="shared" si="19"/>
        <v>TBCA</v>
      </c>
    </row>
    <row r="319" spans="1:20" x14ac:dyDescent="0.25">
      <c r="A319" s="1" t="s">
        <v>1274</v>
      </c>
      <c r="B319" s="1" t="s">
        <v>1275</v>
      </c>
      <c r="C319" s="1" t="s">
        <v>1276</v>
      </c>
      <c r="D319">
        <v>5445</v>
      </c>
      <c r="E319">
        <v>5</v>
      </c>
      <c r="F319" s="1" t="s">
        <v>17</v>
      </c>
      <c r="G319">
        <v>1476.12</v>
      </c>
      <c r="H319">
        <v>2442.9</v>
      </c>
      <c r="I319">
        <v>1095.3699999999999</v>
      </c>
      <c r="J319">
        <v>2114.61</v>
      </c>
      <c r="K319">
        <v>1285.7449999999999</v>
      </c>
      <c r="L319">
        <v>2278.7550000000001</v>
      </c>
      <c r="M319">
        <v>1.772322661</v>
      </c>
      <c r="N319" s="1" t="s">
        <v>1277</v>
      </c>
      <c r="P319" t="str">
        <f>protein_quant_14853[[#This Row],[Description]]</f>
        <v xml:space="preserve"> Isoform 3 of Von Hippel-Lindau disease tumor suppressor OS=Homo sapiens GN=VHL</v>
      </c>
      <c r="Q319">
        <f t="shared" si="16"/>
        <v>74</v>
      </c>
      <c r="R319">
        <f t="shared" si="17"/>
        <v>80</v>
      </c>
      <c r="S319" t="str">
        <f t="shared" si="18"/>
        <v>VHL</v>
      </c>
      <c r="T319" t="str">
        <f t="shared" si="19"/>
        <v>VHL</v>
      </c>
    </row>
    <row r="320" spans="1:20" x14ac:dyDescent="0.25">
      <c r="A320" s="1" t="s">
        <v>1278</v>
      </c>
      <c r="B320" s="1" t="s">
        <v>1279</v>
      </c>
      <c r="C320" s="1" t="s">
        <v>1280</v>
      </c>
      <c r="D320">
        <v>3607</v>
      </c>
      <c r="E320">
        <v>28</v>
      </c>
      <c r="F320" s="1" t="s">
        <v>17</v>
      </c>
      <c r="G320">
        <v>8093.5</v>
      </c>
      <c r="H320">
        <v>14900.8</v>
      </c>
      <c r="I320">
        <v>6304.94</v>
      </c>
      <c r="J320">
        <v>10616.7</v>
      </c>
      <c r="K320">
        <v>7199.22</v>
      </c>
      <c r="L320">
        <v>12758.75</v>
      </c>
      <c r="M320">
        <v>1.7722406040000001</v>
      </c>
      <c r="N320" s="1" t="s">
        <v>1281</v>
      </c>
      <c r="P320" t="str">
        <f>protein_quant_14853[[#This Row],[Description]]</f>
        <v xml:space="preserve"> Chromobox protein homolog 1 OS=Homo sapiens GN=CBX1 PE=1 SV=1</v>
      </c>
      <c r="Q320">
        <f t="shared" si="16"/>
        <v>46</v>
      </c>
      <c r="R320">
        <f t="shared" si="17"/>
        <v>53</v>
      </c>
      <c r="S320" t="str">
        <f t="shared" si="18"/>
        <v>CBX1</v>
      </c>
      <c r="T320" t="str">
        <f t="shared" si="19"/>
        <v>CBX1</v>
      </c>
    </row>
    <row r="321" spans="1:20" x14ac:dyDescent="0.25">
      <c r="A321" s="1" t="s">
        <v>1282</v>
      </c>
      <c r="B321" s="1" t="s">
        <v>1283</v>
      </c>
      <c r="C321" s="1" t="s">
        <v>1284</v>
      </c>
      <c r="D321">
        <v>5270</v>
      </c>
      <c r="E321">
        <v>21</v>
      </c>
      <c r="F321" s="1" t="s">
        <v>17</v>
      </c>
      <c r="G321">
        <v>8312.9599999999991</v>
      </c>
      <c r="H321">
        <v>15927.2</v>
      </c>
      <c r="I321">
        <v>6582.72</v>
      </c>
      <c r="J321">
        <v>10445.1</v>
      </c>
      <c r="K321">
        <v>7447.84</v>
      </c>
      <c r="L321">
        <v>13186.15</v>
      </c>
      <c r="M321">
        <v>1.770466337</v>
      </c>
      <c r="N321" s="1" t="s">
        <v>1285</v>
      </c>
      <c r="P321" t="str">
        <f>protein_quant_14853[[#This Row],[Description]]</f>
        <v xml:space="preserve"> Protein S100-A6 OS=Homo sapiens GN=S100A6 PE=1 SV=1</v>
      </c>
      <c r="Q321">
        <f t="shared" si="16"/>
        <v>34</v>
      </c>
      <c r="R321">
        <f t="shared" si="17"/>
        <v>43</v>
      </c>
      <c r="S321" t="str">
        <f t="shared" si="18"/>
        <v>S100A6</v>
      </c>
      <c r="T321" t="str">
        <f t="shared" si="19"/>
        <v>S100A6</v>
      </c>
    </row>
    <row r="322" spans="1:20" x14ac:dyDescent="0.25">
      <c r="A322" s="1" t="s">
        <v>1286</v>
      </c>
      <c r="B322" s="1" t="s">
        <v>1287</v>
      </c>
      <c r="C322" s="1" t="s">
        <v>1288</v>
      </c>
      <c r="D322">
        <v>1098</v>
      </c>
      <c r="E322">
        <v>4</v>
      </c>
      <c r="F322" s="1" t="s">
        <v>17</v>
      </c>
      <c r="G322">
        <v>1756.76</v>
      </c>
      <c r="H322">
        <v>2098.85</v>
      </c>
      <c r="I322">
        <v>463.108</v>
      </c>
      <c r="J322">
        <v>1830.68</v>
      </c>
      <c r="K322">
        <v>1109.934</v>
      </c>
      <c r="L322">
        <v>1964.7650000000001</v>
      </c>
      <c r="M322">
        <v>1.7701638120000001</v>
      </c>
      <c r="N322" s="1" t="s">
        <v>1289</v>
      </c>
      <c r="P322" t="str">
        <f>protein_quant_14853[[#This Row],[Description]]</f>
        <v xml:space="preserve"> Ubiquitin-conjugating enzyme E2 D1 OS=Homo sapiens GN=UBE2D1 PE=1 SV=1</v>
      </c>
      <c r="Q322">
        <f t="shared" si="16"/>
        <v>53</v>
      </c>
      <c r="R322">
        <f t="shared" si="17"/>
        <v>62</v>
      </c>
      <c r="S322" t="str">
        <f t="shared" si="18"/>
        <v>UBE2D1</v>
      </c>
      <c r="T322" t="str">
        <f t="shared" si="19"/>
        <v>UBE2D1</v>
      </c>
    </row>
    <row r="323" spans="1:20" x14ac:dyDescent="0.25">
      <c r="A323" s="1" t="s">
        <v>1290</v>
      </c>
      <c r="B323" s="1" t="s">
        <v>1291</v>
      </c>
      <c r="C323" s="1" t="s">
        <v>1292</v>
      </c>
      <c r="D323">
        <v>1727</v>
      </c>
      <c r="E323">
        <v>3</v>
      </c>
      <c r="F323" s="1" t="s">
        <v>17</v>
      </c>
      <c r="G323">
        <v>533.13599999999997</v>
      </c>
      <c r="H323">
        <v>960.71199999999999</v>
      </c>
      <c r="I323">
        <v>442.42700000000002</v>
      </c>
      <c r="J323">
        <v>765.78300000000002</v>
      </c>
      <c r="K323">
        <v>487.78149999999999</v>
      </c>
      <c r="L323">
        <v>863.24749999999995</v>
      </c>
      <c r="M323">
        <v>1.7697421900000001</v>
      </c>
      <c r="N323" s="1" t="s">
        <v>1293</v>
      </c>
      <c r="P323" t="str">
        <f>protein_quant_14853[[#This Row],[Description]]</f>
        <v xml:space="preserve"> Protein FAM169A OS=Homo sapiens GN=FAM169A PE=1 SV=2</v>
      </c>
      <c r="Q323">
        <f t="shared" ref="Q323:Q386" si="20">SEARCH("GN=", P323)</f>
        <v>34</v>
      </c>
      <c r="R323">
        <f t="shared" ref="R323:R386" si="21" xml:space="preserve"> SEARCH(" ",_xlfn.CONCAT( P323, " "), Q323+3)</f>
        <v>44</v>
      </c>
      <c r="S323" t="str">
        <f t="shared" ref="S323:S386" si="22">MID(P323, Q323+3, R323-Q323-3)</f>
        <v>FAM169A</v>
      </c>
      <c r="T323" t="str">
        <f t="shared" ref="T323:T386" si="23">MID(P323,         SEARCH("GN=",P323)+3,       SEARCH(" ",      _xlfn.CONCAT(P323," "),       SEARCH("GN=",P323)       )  -     SEARCH("GN=",P323)-3)</f>
        <v>FAM169A</v>
      </c>
    </row>
    <row r="324" spans="1:20" x14ac:dyDescent="0.25">
      <c r="A324" s="1" t="s">
        <v>1294</v>
      </c>
      <c r="B324" s="1" t="s">
        <v>1295</v>
      </c>
      <c r="C324" s="1" t="s">
        <v>1296</v>
      </c>
      <c r="D324">
        <v>1182</v>
      </c>
      <c r="E324">
        <v>16</v>
      </c>
      <c r="F324" s="1" t="s">
        <v>17</v>
      </c>
      <c r="G324">
        <v>3772.64</v>
      </c>
      <c r="H324">
        <v>6337.56</v>
      </c>
      <c r="I324">
        <v>2798.8</v>
      </c>
      <c r="J324">
        <v>5281.2</v>
      </c>
      <c r="K324">
        <v>3285.72</v>
      </c>
      <c r="L324">
        <v>5809.38</v>
      </c>
      <c r="M324">
        <v>1.7680690990000001</v>
      </c>
      <c r="N324" s="1" t="s">
        <v>1297</v>
      </c>
      <c r="P324" t="str">
        <f>protein_quant_14853[[#This Row],[Description]]</f>
        <v xml:space="preserve"> Isoform 3 of Transforming acidic coiled-coil-containing protein 2 OS=Homo sapiens GN=TACC2</v>
      </c>
      <c r="Q324">
        <f t="shared" si="20"/>
        <v>84</v>
      </c>
      <c r="R324">
        <f t="shared" si="21"/>
        <v>92</v>
      </c>
      <c r="S324" t="str">
        <f t="shared" si="22"/>
        <v>TACC2</v>
      </c>
      <c r="T324" t="str">
        <f t="shared" si="23"/>
        <v>TACC2</v>
      </c>
    </row>
    <row r="325" spans="1:20" x14ac:dyDescent="0.25">
      <c r="A325" s="1" t="s">
        <v>1298</v>
      </c>
      <c r="B325" s="1" t="s">
        <v>1299</v>
      </c>
      <c r="C325" s="1" t="s">
        <v>1300</v>
      </c>
      <c r="D325">
        <v>5280</v>
      </c>
      <c r="E325">
        <v>12</v>
      </c>
      <c r="F325" s="1" t="s">
        <v>17</v>
      </c>
      <c r="G325">
        <v>4604.75</v>
      </c>
      <c r="H325">
        <v>7665.21</v>
      </c>
      <c r="I325">
        <v>3414.96</v>
      </c>
      <c r="J325">
        <v>6459.66</v>
      </c>
      <c r="K325">
        <v>4009.855</v>
      </c>
      <c r="L325">
        <v>7062.4350000000004</v>
      </c>
      <c r="M325">
        <v>1.761269422</v>
      </c>
      <c r="N325" s="1" t="s">
        <v>1301</v>
      </c>
      <c r="P325" t="str">
        <f>protein_quant_14853[[#This Row],[Description]]</f>
        <v xml:space="preserve"> Isoform 2 of Protein FAM107B OS=Homo sapiens GN=FAM107B</v>
      </c>
      <c r="Q325">
        <f t="shared" si="20"/>
        <v>47</v>
      </c>
      <c r="R325">
        <f t="shared" si="21"/>
        <v>57</v>
      </c>
      <c r="S325" t="str">
        <f t="shared" si="22"/>
        <v>FAM107B</v>
      </c>
      <c r="T325" t="str">
        <f t="shared" si="23"/>
        <v>FAM107B</v>
      </c>
    </row>
    <row r="326" spans="1:20" x14ac:dyDescent="0.25">
      <c r="A326" s="1" t="s">
        <v>1302</v>
      </c>
      <c r="B326" s="1" t="s">
        <v>1303</v>
      </c>
      <c r="C326" s="1" t="s">
        <v>1304</v>
      </c>
      <c r="D326">
        <v>2595</v>
      </c>
      <c r="E326">
        <v>3</v>
      </c>
      <c r="F326" s="1" t="s">
        <v>17</v>
      </c>
      <c r="G326">
        <v>268.13200000000001</v>
      </c>
      <c r="H326">
        <v>455.43900000000002</v>
      </c>
      <c r="I326">
        <v>202.786</v>
      </c>
      <c r="J326">
        <v>373.33600000000001</v>
      </c>
      <c r="K326">
        <v>235.459</v>
      </c>
      <c r="L326">
        <v>414.38749999999999</v>
      </c>
      <c r="M326">
        <v>1.759913616</v>
      </c>
      <c r="N326" s="1" t="s">
        <v>1305</v>
      </c>
      <c r="P326" t="str">
        <f>protein_quant_14853[[#This Row],[Description]]</f>
        <v xml:space="preserve"> Isoform 5 of Protein GRINL1A, isoforms 4/5 OS=Homo sapiens GN=GRINL1A</v>
      </c>
      <c r="Q326">
        <f t="shared" si="20"/>
        <v>61</v>
      </c>
      <c r="R326">
        <f t="shared" si="21"/>
        <v>71</v>
      </c>
      <c r="S326" t="str">
        <f t="shared" si="22"/>
        <v>GRINL1A</v>
      </c>
      <c r="T326" t="str">
        <f t="shared" si="23"/>
        <v>GRINL1A</v>
      </c>
    </row>
    <row r="327" spans="1:20" x14ac:dyDescent="0.25">
      <c r="A327" s="1" t="s">
        <v>1306</v>
      </c>
      <c r="B327" s="1" t="s">
        <v>1307</v>
      </c>
      <c r="C327" s="1" t="s">
        <v>1308</v>
      </c>
      <c r="D327">
        <v>3439</v>
      </c>
      <c r="E327">
        <v>6</v>
      </c>
      <c r="F327" s="1" t="s">
        <v>17</v>
      </c>
      <c r="G327">
        <v>638.93600000000004</v>
      </c>
      <c r="H327">
        <v>1067.1500000000001</v>
      </c>
      <c r="I327">
        <v>439.1</v>
      </c>
      <c r="J327">
        <v>828.88</v>
      </c>
      <c r="K327">
        <v>539.01800000000003</v>
      </c>
      <c r="L327">
        <v>948.01499999999999</v>
      </c>
      <c r="M327">
        <v>1.7587817100000001</v>
      </c>
      <c r="N327" s="1" t="s">
        <v>1309</v>
      </c>
      <c r="P327" t="str">
        <f>protein_quant_14853[[#This Row],[Description]]</f>
        <v xml:space="preserve"> Protein FAM122A OS=Homo sapiens GN=FAM122A PE=1 SV=1</v>
      </c>
      <c r="Q327">
        <f t="shared" si="20"/>
        <v>34</v>
      </c>
      <c r="R327">
        <f t="shared" si="21"/>
        <v>44</v>
      </c>
      <c r="S327" t="str">
        <f t="shared" si="22"/>
        <v>FAM122A</v>
      </c>
      <c r="T327" t="str">
        <f t="shared" si="23"/>
        <v>FAM122A</v>
      </c>
    </row>
    <row r="328" spans="1:20" x14ac:dyDescent="0.25">
      <c r="A328" s="1" t="s">
        <v>1310</v>
      </c>
      <c r="B328" s="1" t="s">
        <v>1311</v>
      </c>
      <c r="C328" s="1" t="s">
        <v>1312</v>
      </c>
      <c r="D328">
        <v>3248</v>
      </c>
      <c r="E328">
        <v>6</v>
      </c>
      <c r="F328" s="1" t="s">
        <v>17</v>
      </c>
      <c r="G328">
        <v>1094.1099999999999</v>
      </c>
      <c r="H328">
        <v>1806.98</v>
      </c>
      <c r="I328">
        <v>793.04200000000003</v>
      </c>
      <c r="J328">
        <v>1511.73</v>
      </c>
      <c r="K328">
        <v>943.57600000000002</v>
      </c>
      <c r="L328">
        <v>1659.355</v>
      </c>
      <c r="M328">
        <v>1.7585811849999999</v>
      </c>
      <c r="N328" s="1" t="s">
        <v>1313</v>
      </c>
      <c r="P328" t="str">
        <f>protein_quant_14853[[#This Row],[Description]]</f>
        <v xml:space="preserve"> SH3KBP1-binding protein 1 OS=Homo sapiens GN=SHKBP1 PE=1 SV=2</v>
      </c>
      <c r="Q328">
        <f t="shared" si="20"/>
        <v>44</v>
      </c>
      <c r="R328">
        <f t="shared" si="21"/>
        <v>53</v>
      </c>
      <c r="S328" t="str">
        <f t="shared" si="22"/>
        <v>SHKBP1</v>
      </c>
      <c r="T328" t="str">
        <f t="shared" si="23"/>
        <v>SHKBP1</v>
      </c>
    </row>
    <row r="329" spans="1:20" x14ac:dyDescent="0.25">
      <c r="A329" s="1" t="s">
        <v>1314</v>
      </c>
      <c r="B329" s="1" t="s">
        <v>1315</v>
      </c>
      <c r="C329" s="1" t="s">
        <v>1316</v>
      </c>
      <c r="D329">
        <v>2794</v>
      </c>
      <c r="E329">
        <v>11</v>
      </c>
      <c r="F329" s="1" t="s">
        <v>17</v>
      </c>
      <c r="G329">
        <v>3004.91</v>
      </c>
      <c r="H329">
        <v>4446.6000000000004</v>
      </c>
      <c r="I329">
        <v>1680.27</v>
      </c>
      <c r="J329">
        <v>3790.42</v>
      </c>
      <c r="K329">
        <v>2342.59</v>
      </c>
      <c r="L329">
        <v>4118.51</v>
      </c>
      <c r="M329">
        <v>1.758101076</v>
      </c>
      <c r="N329" s="1" t="s">
        <v>1317</v>
      </c>
      <c r="P329" t="str">
        <f>protein_quant_14853[[#This Row],[Description]]</f>
        <v xml:space="preserve"> Ectopic P granules protein 5 homolog OS=Homo sapiens GN=EPG5 PE=2 SV=2</v>
      </c>
      <c r="Q329">
        <f t="shared" si="20"/>
        <v>55</v>
      </c>
      <c r="R329">
        <f t="shared" si="21"/>
        <v>62</v>
      </c>
      <c r="S329" t="str">
        <f t="shared" si="22"/>
        <v>EPG5</v>
      </c>
      <c r="T329" t="str">
        <f t="shared" si="23"/>
        <v>EPG5</v>
      </c>
    </row>
    <row r="330" spans="1:20" x14ac:dyDescent="0.25">
      <c r="A330" s="1" t="s">
        <v>1318</v>
      </c>
      <c r="B330" s="1" t="s">
        <v>1319</v>
      </c>
      <c r="C330" s="1" t="s">
        <v>1320</v>
      </c>
      <c r="D330">
        <v>3248</v>
      </c>
      <c r="E330">
        <v>3</v>
      </c>
      <c r="F330" s="1" t="s">
        <v>17</v>
      </c>
      <c r="G330">
        <v>618.00900000000001</v>
      </c>
      <c r="H330">
        <v>1041.6600000000001</v>
      </c>
      <c r="I330">
        <v>480.36900000000003</v>
      </c>
      <c r="J330">
        <v>888.13800000000003</v>
      </c>
      <c r="K330">
        <v>549.18899999999996</v>
      </c>
      <c r="L330">
        <v>964.899</v>
      </c>
      <c r="M330">
        <v>1.756952525</v>
      </c>
      <c r="N330" s="1" t="s">
        <v>1321</v>
      </c>
      <c r="P330" t="str">
        <f>protein_quant_14853[[#This Row],[Description]]</f>
        <v xml:space="preserve"> Isoform 2 of BTB/POZ domain-containing protein KCTD3 OS=Homo sapiens GN=KCTD3</v>
      </c>
      <c r="Q330">
        <f t="shared" si="20"/>
        <v>71</v>
      </c>
      <c r="R330">
        <f t="shared" si="21"/>
        <v>79</v>
      </c>
      <c r="S330" t="str">
        <f t="shared" si="22"/>
        <v>KCTD3</v>
      </c>
      <c r="T330" t="str">
        <f t="shared" si="23"/>
        <v>KCTD3</v>
      </c>
    </row>
    <row r="331" spans="1:20" x14ac:dyDescent="0.25">
      <c r="A331" s="1" t="s">
        <v>1322</v>
      </c>
      <c r="B331" s="1" t="s">
        <v>1323</v>
      </c>
      <c r="C331" s="1" t="s">
        <v>1324</v>
      </c>
      <c r="D331">
        <v>5436</v>
      </c>
      <c r="E331">
        <v>14</v>
      </c>
      <c r="F331" s="1" t="s">
        <v>17</v>
      </c>
      <c r="G331">
        <v>2303.84</v>
      </c>
      <c r="H331">
        <v>4022.08</v>
      </c>
      <c r="I331">
        <v>1814.39</v>
      </c>
      <c r="J331">
        <v>3213.28</v>
      </c>
      <c r="K331">
        <v>2059.1149999999998</v>
      </c>
      <c r="L331">
        <v>3617.68</v>
      </c>
      <c r="M331">
        <v>1.756910129</v>
      </c>
      <c r="N331" s="1" t="s">
        <v>1325</v>
      </c>
      <c r="P331" t="str">
        <f>protein_quant_14853[[#This Row],[Description]]</f>
        <v xml:space="preserve"> Ubiquitin/ISG15-conjugating enzyme E2 L6 OS=Homo sapiens GN=UBE2L6 PE=1 SV=4</v>
      </c>
      <c r="Q331">
        <f t="shared" si="20"/>
        <v>59</v>
      </c>
      <c r="R331">
        <f t="shared" si="21"/>
        <v>68</v>
      </c>
      <c r="S331" t="str">
        <f t="shared" si="22"/>
        <v>UBE2L6</v>
      </c>
      <c r="T331" t="str">
        <f t="shared" si="23"/>
        <v>UBE2L6</v>
      </c>
    </row>
    <row r="332" spans="1:20" x14ac:dyDescent="0.25">
      <c r="A332" s="1" t="s">
        <v>1326</v>
      </c>
      <c r="B332" s="1" t="s">
        <v>1327</v>
      </c>
      <c r="C332" s="1" t="s">
        <v>1328</v>
      </c>
      <c r="D332">
        <v>560</v>
      </c>
      <c r="E332">
        <v>33</v>
      </c>
      <c r="F332" s="1" t="s">
        <v>17</v>
      </c>
      <c r="G332">
        <v>9365.65</v>
      </c>
      <c r="H332">
        <v>14472.6</v>
      </c>
      <c r="I332">
        <v>6095.59</v>
      </c>
      <c r="J332">
        <v>12680.2</v>
      </c>
      <c r="K332">
        <v>7730.62</v>
      </c>
      <c r="L332">
        <v>13576.4</v>
      </c>
      <c r="M332">
        <v>1.756185144</v>
      </c>
      <c r="N332" s="1" t="s">
        <v>1329</v>
      </c>
      <c r="P332" t="str">
        <f>protein_quant_14853[[#This Row],[Description]]</f>
        <v xml:space="preserve"> Isoform 2 of Protein enabled homolog OS=Homo sapiens GN=ENAH</v>
      </c>
      <c r="Q332">
        <f t="shared" si="20"/>
        <v>55</v>
      </c>
      <c r="R332">
        <f t="shared" si="21"/>
        <v>62</v>
      </c>
      <c r="S332" t="str">
        <f t="shared" si="22"/>
        <v>ENAH</v>
      </c>
      <c r="T332" t="str">
        <f t="shared" si="23"/>
        <v>ENAH</v>
      </c>
    </row>
    <row r="333" spans="1:20" x14ac:dyDescent="0.25">
      <c r="A333" s="1" t="s">
        <v>1330</v>
      </c>
      <c r="B333" s="1" t="s">
        <v>1331</v>
      </c>
      <c r="C333" s="1" t="s">
        <v>1332</v>
      </c>
      <c r="D333">
        <v>3851</v>
      </c>
      <c r="E333">
        <v>51</v>
      </c>
      <c r="F333" s="1" t="s">
        <v>17</v>
      </c>
      <c r="G333">
        <v>15182.5</v>
      </c>
      <c r="H333">
        <v>26432.7</v>
      </c>
      <c r="I333">
        <v>10947.1</v>
      </c>
      <c r="J333">
        <v>19326.599999999999</v>
      </c>
      <c r="K333">
        <v>13064.8</v>
      </c>
      <c r="L333">
        <v>22879.65</v>
      </c>
      <c r="M333">
        <v>1.7512437999999999</v>
      </c>
      <c r="N333" s="1" t="s">
        <v>1333</v>
      </c>
      <c r="P333" t="str">
        <f>protein_quant_14853[[#This Row],[Description]]</f>
        <v xml:space="preserve"> Hippocalcin-like protein 1 OS=Homo sapiens GN=HPCAL1 PE=1 SV=3</v>
      </c>
      <c r="Q333">
        <f t="shared" si="20"/>
        <v>45</v>
      </c>
      <c r="R333">
        <f t="shared" si="21"/>
        <v>54</v>
      </c>
      <c r="S333" t="str">
        <f t="shared" si="22"/>
        <v>HPCAL1</v>
      </c>
      <c r="T333" t="str">
        <f t="shared" si="23"/>
        <v>HPCAL1</v>
      </c>
    </row>
    <row r="334" spans="1:20" x14ac:dyDescent="0.25">
      <c r="A334" s="1" t="s">
        <v>1334</v>
      </c>
      <c r="B334" s="1" t="s">
        <v>1335</v>
      </c>
      <c r="C334" s="1" t="s">
        <v>1336</v>
      </c>
      <c r="D334">
        <v>2569</v>
      </c>
      <c r="E334">
        <v>5</v>
      </c>
      <c r="F334" s="1" t="s">
        <v>17</v>
      </c>
      <c r="G334">
        <v>681.34</v>
      </c>
      <c r="H334">
        <v>1152.0999999999999</v>
      </c>
      <c r="I334">
        <v>518.61500000000001</v>
      </c>
      <c r="J334">
        <v>945.93600000000004</v>
      </c>
      <c r="K334">
        <v>599.97749999999996</v>
      </c>
      <c r="L334">
        <v>1049.018</v>
      </c>
      <c r="M334">
        <v>1.7484288990000001</v>
      </c>
      <c r="N334" s="1" t="s">
        <v>1337</v>
      </c>
      <c r="P334" t="str">
        <f>protein_quant_14853[[#This Row],[Description]]</f>
        <v xml:space="preserve"> Uncharacterized protein C19orf55 OS=Homo sapiens GN=C19orf55 PE=2 SV=1</v>
      </c>
      <c r="Q334">
        <f t="shared" si="20"/>
        <v>51</v>
      </c>
      <c r="R334">
        <f t="shared" si="21"/>
        <v>62</v>
      </c>
      <c r="S334" t="str">
        <f t="shared" si="22"/>
        <v>C19orf55</v>
      </c>
      <c r="T334" t="str">
        <f t="shared" si="23"/>
        <v>C19orf55</v>
      </c>
    </row>
    <row r="335" spans="1:20" x14ac:dyDescent="0.25">
      <c r="A335" s="1" t="s">
        <v>1338</v>
      </c>
      <c r="B335" s="1" t="s">
        <v>1339</v>
      </c>
      <c r="C335" s="1" t="s">
        <v>1340</v>
      </c>
      <c r="D335">
        <v>6588</v>
      </c>
      <c r="E335">
        <v>1</v>
      </c>
      <c r="F335" s="1" t="s">
        <v>17</v>
      </c>
      <c r="G335">
        <v>346.92399999999998</v>
      </c>
      <c r="H335">
        <v>597.38599999999997</v>
      </c>
      <c r="I335">
        <v>288.39400000000001</v>
      </c>
      <c r="J335">
        <v>513.38300000000004</v>
      </c>
      <c r="K335">
        <v>317.65899999999999</v>
      </c>
      <c r="L335">
        <v>555.3845</v>
      </c>
      <c r="M335">
        <v>1.74836696</v>
      </c>
      <c r="N335" s="1" t="s">
        <v>1341</v>
      </c>
      <c r="P335" t="str">
        <f>protein_quant_14853[[#This Row],[Description]]</f>
        <v xml:space="preserve"> Isoform 2 of AP-1 complex subunit mu-2 OS=Homo sapiens GN=AP1M2</v>
      </c>
      <c r="Q335">
        <f t="shared" si="20"/>
        <v>57</v>
      </c>
      <c r="R335">
        <f t="shared" si="21"/>
        <v>65</v>
      </c>
      <c r="S335" t="str">
        <f t="shared" si="22"/>
        <v>AP1M2</v>
      </c>
      <c r="T335" t="str">
        <f t="shared" si="23"/>
        <v>AP1M2</v>
      </c>
    </row>
    <row r="336" spans="1:20" x14ac:dyDescent="0.25">
      <c r="A336" s="1" t="s">
        <v>1342</v>
      </c>
      <c r="B336" s="1" t="s">
        <v>1343</v>
      </c>
      <c r="C336" s="1" t="s">
        <v>1344</v>
      </c>
      <c r="D336">
        <v>3478</v>
      </c>
      <c r="E336">
        <v>40</v>
      </c>
      <c r="F336" s="1" t="s">
        <v>17</v>
      </c>
      <c r="G336">
        <v>12205.8</v>
      </c>
      <c r="H336">
        <v>20523.7</v>
      </c>
      <c r="I336">
        <v>9196.52</v>
      </c>
      <c r="J336">
        <v>16887.8</v>
      </c>
      <c r="K336">
        <v>10701.16</v>
      </c>
      <c r="L336">
        <v>18705.75</v>
      </c>
      <c r="M336">
        <v>1.7480114309999999</v>
      </c>
      <c r="N336" s="1" t="s">
        <v>1345</v>
      </c>
      <c r="P336" t="str">
        <f>protein_quant_14853[[#This Row],[Description]]</f>
        <v xml:space="preserve"> PDZ and LIM domain protein 4 OS=Homo sapiens GN=PDLIM4 PE=1 SV=2</v>
      </c>
      <c r="Q336">
        <f t="shared" si="20"/>
        <v>47</v>
      </c>
      <c r="R336">
        <f t="shared" si="21"/>
        <v>56</v>
      </c>
      <c r="S336" t="str">
        <f t="shared" si="22"/>
        <v>PDLIM4</v>
      </c>
      <c r="T336" t="str">
        <f t="shared" si="23"/>
        <v>PDLIM4</v>
      </c>
    </row>
    <row r="337" spans="1:20" x14ac:dyDescent="0.25">
      <c r="A337" s="1" t="s">
        <v>1346</v>
      </c>
      <c r="B337" s="1" t="s">
        <v>1347</v>
      </c>
      <c r="C337" s="1" t="s">
        <v>1348</v>
      </c>
      <c r="D337">
        <v>5012</v>
      </c>
      <c r="E337">
        <v>10</v>
      </c>
      <c r="F337" s="1" t="s">
        <v>17</v>
      </c>
      <c r="G337">
        <v>2978.16</v>
      </c>
      <c r="H337">
        <v>4279.5</v>
      </c>
      <c r="I337">
        <v>1739.72</v>
      </c>
      <c r="J337">
        <v>3966.71</v>
      </c>
      <c r="K337">
        <v>2358.94</v>
      </c>
      <c r="L337">
        <v>4123.1049999999996</v>
      </c>
      <c r="M337">
        <v>1.7478634470000001</v>
      </c>
      <c r="N337" s="1" t="s">
        <v>1349</v>
      </c>
      <c r="P337" t="str">
        <f>protein_quant_14853[[#This Row],[Description]]</f>
        <v xml:space="preserve"> High mobility group nucleosome-binding domain-containing protein 5 OS=Homo sapiens GN=HMGN5 PE=1 SV=1</v>
      </c>
      <c r="Q337">
        <f t="shared" si="20"/>
        <v>85</v>
      </c>
      <c r="R337">
        <f t="shared" si="21"/>
        <v>93</v>
      </c>
      <c r="S337" t="str">
        <f t="shared" si="22"/>
        <v>HMGN5</v>
      </c>
      <c r="T337" t="str">
        <f t="shared" si="23"/>
        <v>HMGN5</v>
      </c>
    </row>
    <row r="338" spans="1:20" x14ac:dyDescent="0.25">
      <c r="A338" s="1" t="s">
        <v>1350</v>
      </c>
      <c r="B338" s="1" t="s">
        <v>1351</v>
      </c>
      <c r="C338" s="1" t="s">
        <v>1352</v>
      </c>
      <c r="D338">
        <v>2275</v>
      </c>
      <c r="E338">
        <v>12</v>
      </c>
      <c r="F338" s="1" t="s">
        <v>17</v>
      </c>
      <c r="G338">
        <v>5137.3100000000004</v>
      </c>
      <c r="H338">
        <v>7474.98</v>
      </c>
      <c r="I338">
        <v>2792.02</v>
      </c>
      <c r="J338">
        <v>6382.56</v>
      </c>
      <c r="K338">
        <v>3964.665</v>
      </c>
      <c r="L338">
        <v>6928.77</v>
      </c>
      <c r="M338">
        <v>1.7476306319999999</v>
      </c>
      <c r="N338" s="1" t="s">
        <v>1353</v>
      </c>
      <c r="P338" t="str">
        <f>protein_quant_14853[[#This Row],[Description]]</f>
        <v xml:space="preserve"> N(G),N(G)-dimethylarginine dimethylaminohydrolase 2 OS=Homo sapiens GN=DDAH2 PE=1 SV=1</v>
      </c>
      <c r="Q338">
        <f t="shared" si="20"/>
        <v>70</v>
      </c>
      <c r="R338">
        <f t="shared" si="21"/>
        <v>78</v>
      </c>
      <c r="S338" t="str">
        <f t="shared" si="22"/>
        <v>DDAH2</v>
      </c>
      <c r="T338" t="str">
        <f t="shared" si="23"/>
        <v>DDAH2</v>
      </c>
    </row>
    <row r="339" spans="1:20" x14ac:dyDescent="0.25">
      <c r="A339" s="1" t="s">
        <v>1354</v>
      </c>
      <c r="B339" s="1" t="s">
        <v>1355</v>
      </c>
      <c r="C339" s="1" t="s">
        <v>1356</v>
      </c>
      <c r="D339">
        <v>3233</v>
      </c>
      <c r="E339">
        <v>1</v>
      </c>
      <c r="F339" s="1" t="s">
        <v>17</v>
      </c>
      <c r="G339">
        <v>279.70499999999998</v>
      </c>
      <c r="H339">
        <v>457.43</v>
      </c>
      <c r="I339">
        <v>197.904</v>
      </c>
      <c r="J339">
        <v>375.94499999999999</v>
      </c>
      <c r="K339">
        <v>238.80449999999999</v>
      </c>
      <c r="L339">
        <v>416.6875</v>
      </c>
      <c r="M339">
        <v>1.744889648</v>
      </c>
      <c r="N339" s="1" t="s">
        <v>1357</v>
      </c>
      <c r="P339" t="str">
        <f>protein_quant_14853[[#This Row],[Description]]</f>
        <v xml:space="preserve"> Uncharacterized protein OS=Homo sapiens GN=PSD3 PE=4 SV=1</v>
      </c>
      <c r="Q339">
        <f t="shared" si="20"/>
        <v>42</v>
      </c>
      <c r="R339">
        <f t="shared" si="21"/>
        <v>49</v>
      </c>
      <c r="S339" t="str">
        <f t="shared" si="22"/>
        <v>PSD3</v>
      </c>
      <c r="T339" t="str">
        <f t="shared" si="23"/>
        <v>PSD3</v>
      </c>
    </row>
    <row r="340" spans="1:20" x14ac:dyDescent="0.25">
      <c r="A340" s="1" t="s">
        <v>1358</v>
      </c>
      <c r="B340" s="1" t="s">
        <v>1359</v>
      </c>
      <c r="C340" s="1" t="s">
        <v>1360</v>
      </c>
      <c r="D340">
        <v>625</v>
      </c>
      <c r="E340">
        <v>5</v>
      </c>
      <c r="F340" s="1" t="s">
        <v>17</v>
      </c>
      <c r="G340">
        <v>494.95</v>
      </c>
      <c r="H340">
        <v>1003.52</v>
      </c>
      <c r="I340">
        <v>430.142</v>
      </c>
      <c r="J340">
        <v>609.90599999999995</v>
      </c>
      <c r="K340">
        <v>462.54599999999999</v>
      </c>
      <c r="L340">
        <v>806.71299999999997</v>
      </c>
      <c r="M340">
        <v>1.7440708599999999</v>
      </c>
      <c r="N340" s="1" t="s">
        <v>1361</v>
      </c>
      <c r="P340" t="str">
        <f>protein_quant_14853[[#This Row],[Description]]</f>
        <v xml:space="preserve"> Zinc finger FYVE domain-containing protein 1 OS=Homo sapiens GN=ZFYVE1 PE=1 SV=1</v>
      </c>
      <c r="Q340">
        <f t="shared" si="20"/>
        <v>63</v>
      </c>
      <c r="R340">
        <f t="shared" si="21"/>
        <v>72</v>
      </c>
      <c r="S340" t="str">
        <f t="shared" si="22"/>
        <v>ZFYVE1</v>
      </c>
      <c r="T340" t="str">
        <f t="shared" si="23"/>
        <v>ZFYVE1</v>
      </c>
    </row>
    <row r="341" spans="1:20" x14ac:dyDescent="0.25">
      <c r="A341" s="1" t="s">
        <v>1362</v>
      </c>
      <c r="B341" s="1" t="s">
        <v>1363</v>
      </c>
      <c r="C341" s="1" t="s">
        <v>1364</v>
      </c>
      <c r="D341">
        <v>4677</v>
      </c>
      <c r="E341">
        <v>21</v>
      </c>
      <c r="F341" s="1" t="s">
        <v>17</v>
      </c>
      <c r="G341">
        <v>5457.15</v>
      </c>
      <c r="H341">
        <v>8929.66</v>
      </c>
      <c r="I341">
        <v>3740.72</v>
      </c>
      <c r="J341">
        <v>7106.98</v>
      </c>
      <c r="K341">
        <v>4598.9350000000004</v>
      </c>
      <c r="L341">
        <v>8018.32</v>
      </c>
      <c r="M341">
        <v>1.743516705</v>
      </c>
      <c r="N341" s="1" t="s">
        <v>1365</v>
      </c>
      <c r="P341" t="str">
        <f>protein_quant_14853[[#This Row],[Description]]</f>
        <v xml:space="preserve"> Protein SEC13 homolog OS=Homo sapiens GN=SEC13 PE=1 SV=3</v>
      </c>
      <c r="Q341">
        <f t="shared" si="20"/>
        <v>40</v>
      </c>
      <c r="R341">
        <f t="shared" si="21"/>
        <v>48</v>
      </c>
      <c r="S341" t="str">
        <f t="shared" si="22"/>
        <v>SEC13</v>
      </c>
      <c r="T341" t="str">
        <f t="shared" si="23"/>
        <v>SEC13</v>
      </c>
    </row>
    <row r="342" spans="1:20" x14ac:dyDescent="0.25">
      <c r="A342" s="1" t="s">
        <v>1366</v>
      </c>
      <c r="B342" s="1" t="s">
        <v>1367</v>
      </c>
      <c r="C342" s="1" t="s">
        <v>1368</v>
      </c>
      <c r="D342">
        <v>3657</v>
      </c>
      <c r="E342">
        <v>14</v>
      </c>
      <c r="F342" s="1" t="s">
        <v>17</v>
      </c>
      <c r="G342">
        <v>3108.93</v>
      </c>
      <c r="H342">
        <v>5198.1000000000004</v>
      </c>
      <c r="I342">
        <v>2303.83</v>
      </c>
      <c r="J342">
        <v>4233.87</v>
      </c>
      <c r="K342">
        <v>2706.38</v>
      </c>
      <c r="L342">
        <v>4715.9849999999997</v>
      </c>
      <c r="M342">
        <v>1.742543545</v>
      </c>
      <c r="N342" s="1" t="s">
        <v>1369</v>
      </c>
      <c r="P342" t="str">
        <f>protein_quant_14853[[#This Row],[Description]]</f>
        <v xml:space="preserve"> Pleckstrin homology domain-containing family O member 2 OS=Homo sapiens GN=PLEKHO2 PE=1 SV=1</v>
      </c>
      <c r="Q342">
        <f t="shared" si="20"/>
        <v>74</v>
      </c>
      <c r="R342">
        <f t="shared" si="21"/>
        <v>84</v>
      </c>
      <c r="S342" t="str">
        <f t="shared" si="22"/>
        <v>PLEKHO2</v>
      </c>
      <c r="T342" t="str">
        <f t="shared" si="23"/>
        <v>PLEKHO2</v>
      </c>
    </row>
    <row r="343" spans="1:20" x14ac:dyDescent="0.25">
      <c r="A343" s="1" t="s">
        <v>1370</v>
      </c>
      <c r="B343" s="1" t="s">
        <v>1371</v>
      </c>
      <c r="C343" s="1" t="s">
        <v>1372</v>
      </c>
      <c r="D343">
        <v>5811</v>
      </c>
      <c r="E343">
        <v>7</v>
      </c>
      <c r="F343" s="1" t="s">
        <v>17</v>
      </c>
      <c r="G343">
        <v>2562.2199999999998</v>
      </c>
      <c r="H343">
        <v>3634.59</v>
      </c>
      <c r="I343">
        <v>1357.45</v>
      </c>
      <c r="J343">
        <v>3192.38</v>
      </c>
      <c r="K343">
        <v>1959.835</v>
      </c>
      <c r="L343">
        <v>3413.4850000000001</v>
      </c>
      <c r="M343">
        <v>1.741720604</v>
      </c>
      <c r="N343" s="1" t="s">
        <v>1373</v>
      </c>
      <c r="P343" t="str">
        <f>protein_quant_14853[[#This Row],[Description]]</f>
        <v xml:space="preserve"> Ubiquitin-conjugating enzyme E2 C OS=Homo sapiens GN=UBE2C PE=1 SV=1</v>
      </c>
      <c r="Q343">
        <f t="shared" si="20"/>
        <v>52</v>
      </c>
      <c r="R343">
        <f t="shared" si="21"/>
        <v>60</v>
      </c>
      <c r="S343" t="str">
        <f t="shared" si="22"/>
        <v>UBE2C</v>
      </c>
      <c r="T343" t="str">
        <f t="shared" si="23"/>
        <v>UBE2C</v>
      </c>
    </row>
    <row r="344" spans="1:20" x14ac:dyDescent="0.25">
      <c r="A344" s="1" t="s">
        <v>1374</v>
      </c>
      <c r="B344" s="1" t="s">
        <v>1375</v>
      </c>
      <c r="C344" s="1" t="s">
        <v>1376</v>
      </c>
      <c r="D344">
        <v>3423</v>
      </c>
      <c r="E344">
        <v>13</v>
      </c>
      <c r="F344" s="1" t="s">
        <v>17</v>
      </c>
      <c r="G344">
        <v>3737.75</v>
      </c>
      <c r="H344">
        <v>6166.29</v>
      </c>
      <c r="I344">
        <v>2860.72</v>
      </c>
      <c r="J344">
        <v>5315.9</v>
      </c>
      <c r="K344">
        <v>3299.2350000000001</v>
      </c>
      <c r="L344">
        <v>5741.0950000000003</v>
      </c>
      <c r="M344">
        <v>1.7401291510000001</v>
      </c>
      <c r="N344" s="1" t="s">
        <v>1377</v>
      </c>
      <c r="P344" t="str">
        <f>protein_quant_14853[[#This Row],[Description]]</f>
        <v xml:space="preserve"> RNA-binding motif, single-stranded-interacting protein 1 OS=Homo sapiens GN=RBMS1 PE=1 SV=3</v>
      </c>
      <c r="Q344">
        <f t="shared" si="20"/>
        <v>75</v>
      </c>
      <c r="R344">
        <f t="shared" si="21"/>
        <v>83</v>
      </c>
      <c r="S344" t="str">
        <f t="shared" si="22"/>
        <v>RBMS1</v>
      </c>
      <c r="T344" t="str">
        <f t="shared" si="23"/>
        <v>RBMS1</v>
      </c>
    </row>
    <row r="345" spans="1:20" x14ac:dyDescent="0.25">
      <c r="A345" s="1" t="s">
        <v>1378</v>
      </c>
      <c r="B345" s="1" t="s">
        <v>1379</v>
      </c>
      <c r="C345" s="1" t="s">
        <v>1380</v>
      </c>
      <c r="D345">
        <v>195</v>
      </c>
      <c r="E345">
        <v>81</v>
      </c>
      <c r="F345" s="1" t="s">
        <v>17</v>
      </c>
      <c r="G345">
        <v>19703.7</v>
      </c>
      <c r="H345">
        <v>39069.1</v>
      </c>
      <c r="I345">
        <v>17368.5</v>
      </c>
      <c r="J345">
        <v>25437.200000000001</v>
      </c>
      <c r="K345">
        <v>18536.099999999999</v>
      </c>
      <c r="L345">
        <v>32253.15</v>
      </c>
      <c r="M345">
        <v>1.7400181269999999</v>
      </c>
      <c r="N345" s="1" t="s">
        <v>1381</v>
      </c>
      <c r="P345" t="str">
        <f>protein_quant_14853[[#This Row],[Description]]</f>
        <v xml:space="preserve"> 14-3-3 protein zeta/delta OS=Homo sapiens GN=YWHAZ PE=1 SV=1</v>
      </c>
      <c r="Q345">
        <f t="shared" si="20"/>
        <v>44</v>
      </c>
      <c r="R345">
        <f t="shared" si="21"/>
        <v>52</v>
      </c>
      <c r="S345" t="str">
        <f t="shared" si="22"/>
        <v>YWHAZ</v>
      </c>
      <c r="T345" t="str">
        <f t="shared" si="23"/>
        <v>YWHAZ</v>
      </c>
    </row>
    <row r="346" spans="1:20" x14ac:dyDescent="0.25">
      <c r="A346" s="1" t="s">
        <v>1382</v>
      </c>
      <c r="B346" s="1" t="s">
        <v>1383</v>
      </c>
      <c r="C346" s="1" t="s">
        <v>1384</v>
      </c>
      <c r="D346">
        <v>3052</v>
      </c>
      <c r="E346">
        <v>10</v>
      </c>
      <c r="F346" s="1" t="s">
        <v>17</v>
      </c>
      <c r="G346">
        <v>3206.14</v>
      </c>
      <c r="H346">
        <v>4880.63</v>
      </c>
      <c r="I346">
        <v>1925.25</v>
      </c>
      <c r="J346">
        <v>4035.2</v>
      </c>
      <c r="K346">
        <v>2565.6950000000002</v>
      </c>
      <c r="L346">
        <v>4457.915</v>
      </c>
      <c r="M346">
        <v>1.737507771</v>
      </c>
      <c r="N346" s="1" t="s">
        <v>1385</v>
      </c>
      <c r="P346" t="str">
        <f>protein_quant_14853[[#This Row],[Description]]</f>
        <v xml:space="preserve"> UPF0498 protein KIAA1191 OS=Homo sapiens GN=KIAA1191 PE=1 SV=1</v>
      </c>
      <c r="Q346">
        <f t="shared" si="20"/>
        <v>43</v>
      </c>
      <c r="R346">
        <f t="shared" si="21"/>
        <v>54</v>
      </c>
      <c r="S346" t="str">
        <f t="shared" si="22"/>
        <v>KIAA1191</v>
      </c>
      <c r="T346" t="str">
        <f t="shared" si="23"/>
        <v>KIAA1191</v>
      </c>
    </row>
    <row r="347" spans="1:20" x14ac:dyDescent="0.25">
      <c r="A347" s="1" t="s">
        <v>1386</v>
      </c>
      <c r="B347" s="1" t="s">
        <v>1387</v>
      </c>
      <c r="C347" s="1" t="s">
        <v>1388</v>
      </c>
      <c r="D347">
        <v>923</v>
      </c>
      <c r="E347">
        <v>81</v>
      </c>
      <c r="F347" s="1" t="s">
        <v>17</v>
      </c>
      <c r="G347">
        <v>20740.400000000001</v>
      </c>
      <c r="H347">
        <v>39082</v>
      </c>
      <c r="I347">
        <v>17420.8</v>
      </c>
      <c r="J347">
        <v>27157.4</v>
      </c>
      <c r="K347">
        <v>19080.599999999999</v>
      </c>
      <c r="L347">
        <v>33119.699999999997</v>
      </c>
      <c r="M347">
        <v>1.7357787490000001</v>
      </c>
      <c r="N347" s="1" t="s">
        <v>1389</v>
      </c>
      <c r="P347" t="str">
        <f>protein_quant_14853[[#This Row],[Description]]</f>
        <v xml:space="preserve"> Isoform 3 of Tropomyosin alpha-1 chain OS=Homo sapiens GN=TPM1</v>
      </c>
      <c r="Q347">
        <f t="shared" si="20"/>
        <v>57</v>
      </c>
      <c r="R347">
        <f t="shared" si="21"/>
        <v>64</v>
      </c>
      <c r="S347" t="str">
        <f t="shared" si="22"/>
        <v>TPM1</v>
      </c>
      <c r="T347" t="str">
        <f t="shared" si="23"/>
        <v>TPM1</v>
      </c>
    </row>
    <row r="348" spans="1:20" x14ac:dyDescent="0.25">
      <c r="A348" s="1" t="s">
        <v>1390</v>
      </c>
      <c r="B348" s="1" t="s">
        <v>1391</v>
      </c>
      <c r="C348" s="1" t="s">
        <v>1392</v>
      </c>
      <c r="D348">
        <v>6812</v>
      </c>
      <c r="E348">
        <v>6</v>
      </c>
      <c r="F348" s="1" t="s">
        <v>17</v>
      </c>
      <c r="G348">
        <v>1409.96</v>
      </c>
      <c r="H348">
        <v>2372.5</v>
      </c>
      <c r="I348">
        <v>1075</v>
      </c>
      <c r="J348">
        <v>1939.69</v>
      </c>
      <c r="K348">
        <v>1242.48</v>
      </c>
      <c r="L348">
        <v>2156.0949999999998</v>
      </c>
      <c r="M348">
        <v>1.7353156590000001</v>
      </c>
      <c r="N348" s="1" t="s">
        <v>1393</v>
      </c>
      <c r="P348" t="str">
        <f>protein_quant_14853[[#This Row],[Description]]</f>
        <v xml:space="preserve"> LysM and putative peptidoglycan-binding domain-containing protein 2 OS=Homo sapiens GN=LYSMD2 PE=1 SV=1</v>
      </c>
      <c r="Q348">
        <f t="shared" si="20"/>
        <v>86</v>
      </c>
      <c r="R348">
        <f t="shared" si="21"/>
        <v>95</v>
      </c>
      <c r="S348" t="str">
        <f t="shared" si="22"/>
        <v>LYSMD2</v>
      </c>
      <c r="T348" t="str">
        <f t="shared" si="23"/>
        <v>LYSMD2</v>
      </c>
    </row>
    <row r="349" spans="1:20" x14ac:dyDescent="0.25">
      <c r="A349" s="1" t="s">
        <v>1394</v>
      </c>
      <c r="B349" s="1" t="s">
        <v>1395</v>
      </c>
      <c r="C349" s="1" t="s">
        <v>1396</v>
      </c>
      <c r="D349">
        <v>1061</v>
      </c>
      <c r="E349">
        <v>87</v>
      </c>
      <c r="F349" s="1" t="s">
        <v>17</v>
      </c>
      <c r="G349">
        <v>18817.900000000001</v>
      </c>
      <c r="H349">
        <v>38254.199999999997</v>
      </c>
      <c r="I349">
        <v>17043.099999999999</v>
      </c>
      <c r="J349">
        <v>23965.7</v>
      </c>
      <c r="K349">
        <v>17930.5</v>
      </c>
      <c r="L349">
        <v>31109.95</v>
      </c>
      <c r="M349">
        <v>1.735029698</v>
      </c>
      <c r="N349" s="1" t="s">
        <v>1397</v>
      </c>
      <c r="P349" t="str">
        <f>protein_quant_14853[[#This Row],[Description]]</f>
        <v xml:space="preserve"> Heterogeneous nuclear ribonucleoproteins A2/B1 OS=Homo sapiens GN=HNRNPA2B1 PE=1 SV=2</v>
      </c>
      <c r="Q349">
        <f t="shared" si="20"/>
        <v>65</v>
      </c>
      <c r="R349">
        <f t="shared" si="21"/>
        <v>77</v>
      </c>
      <c r="S349" t="str">
        <f t="shared" si="22"/>
        <v>HNRNPA2B1</v>
      </c>
      <c r="T349" t="str">
        <f t="shared" si="23"/>
        <v>HNRNPA2B1</v>
      </c>
    </row>
    <row r="350" spans="1:20" x14ac:dyDescent="0.25">
      <c r="A350" s="1" t="s">
        <v>1398</v>
      </c>
      <c r="B350" s="1" t="s">
        <v>1399</v>
      </c>
      <c r="C350" s="1" t="s">
        <v>1400</v>
      </c>
      <c r="D350">
        <v>5630</v>
      </c>
      <c r="E350">
        <v>8</v>
      </c>
      <c r="F350" s="1" t="s">
        <v>17</v>
      </c>
      <c r="G350">
        <v>1455</v>
      </c>
      <c r="H350">
        <v>2124.1</v>
      </c>
      <c r="I350">
        <v>841.88599999999997</v>
      </c>
      <c r="J350">
        <v>1855.08</v>
      </c>
      <c r="K350">
        <v>1148.443</v>
      </c>
      <c r="L350">
        <v>1989.59</v>
      </c>
      <c r="M350">
        <v>1.732423812</v>
      </c>
      <c r="N350" s="1" t="s">
        <v>1401</v>
      </c>
      <c r="P350" t="str">
        <f>protein_quant_14853[[#This Row],[Description]]</f>
        <v xml:space="preserve"> Protein kintoun OS=Homo sapiens GN=DNAAF2 PE=1 SV=2</v>
      </c>
      <c r="Q350">
        <f t="shared" si="20"/>
        <v>34</v>
      </c>
      <c r="R350">
        <f t="shared" si="21"/>
        <v>43</v>
      </c>
      <c r="S350" t="str">
        <f t="shared" si="22"/>
        <v>DNAAF2</v>
      </c>
      <c r="T350" t="str">
        <f t="shared" si="23"/>
        <v>DNAAF2</v>
      </c>
    </row>
    <row r="351" spans="1:20" x14ac:dyDescent="0.25">
      <c r="A351" s="1" t="s">
        <v>1402</v>
      </c>
      <c r="B351" s="1" t="s">
        <v>1403</v>
      </c>
      <c r="C351" s="1" t="s">
        <v>1404</v>
      </c>
      <c r="D351">
        <v>6648</v>
      </c>
      <c r="E351">
        <v>2</v>
      </c>
      <c r="F351" s="1" t="s">
        <v>17</v>
      </c>
      <c r="G351">
        <v>794.75400000000002</v>
      </c>
      <c r="H351">
        <v>1285.55</v>
      </c>
      <c r="I351">
        <v>519.26400000000001</v>
      </c>
      <c r="J351">
        <v>989.93799999999999</v>
      </c>
      <c r="K351">
        <v>657.00900000000001</v>
      </c>
      <c r="L351">
        <v>1137.7439999999999</v>
      </c>
      <c r="M351">
        <v>1.731702305</v>
      </c>
      <c r="N351" s="1" t="s">
        <v>1405</v>
      </c>
      <c r="P351" t="str">
        <f>protein_quant_14853[[#This Row],[Description]]</f>
        <v xml:space="preserve"> Metalloendopeptidase OMA1, mitochondrial OS=Homo sapiens GN=OMA1 PE=2 SV=1</v>
      </c>
      <c r="Q351">
        <f t="shared" si="20"/>
        <v>59</v>
      </c>
      <c r="R351">
        <f t="shared" si="21"/>
        <v>66</v>
      </c>
      <c r="S351" t="str">
        <f t="shared" si="22"/>
        <v>OMA1</v>
      </c>
      <c r="T351" t="str">
        <f t="shared" si="23"/>
        <v>OMA1</v>
      </c>
    </row>
    <row r="352" spans="1:20" x14ac:dyDescent="0.25">
      <c r="A352" s="1" t="s">
        <v>1406</v>
      </c>
      <c r="B352" s="1" t="s">
        <v>1407</v>
      </c>
      <c r="C352" s="1" t="s">
        <v>1408</v>
      </c>
      <c r="D352">
        <v>3877</v>
      </c>
      <c r="E352">
        <v>6</v>
      </c>
      <c r="F352" s="1" t="s">
        <v>17</v>
      </c>
      <c r="G352">
        <v>1188.75</v>
      </c>
      <c r="H352">
        <v>1933.23</v>
      </c>
      <c r="I352">
        <v>816.31299999999999</v>
      </c>
      <c r="J352">
        <v>1537.32</v>
      </c>
      <c r="K352">
        <v>1002.5315000000001</v>
      </c>
      <c r="L352">
        <v>1735.2750000000001</v>
      </c>
      <c r="M352">
        <v>1.730893244</v>
      </c>
      <c r="N352" s="1" t="s">
        <v>1409</v>
      </c>
      <c r="P352" t="str">
        <f>protein_quant_14853[[#This Row],[Description]]</f>
        <v xml:space="preserve"> Cell adhesion molecule 4 OS=Homo sapiens GN=CADM4 PE=1 SV=1</v>
      </c>
      <c r="Q352">
        <f t="shared" si="20"/>
        <v>43</v>
      </c>
      <c r="R352">
        <f t="shared" si="21"/>
        <v>51</v>
      </c>
      <c r="S352" t="str">
        <f t="shared" si="22"/>
        <v>CADM4</v>
      </c>
      <c r="T352" t="str">
        <f t="shared" si="23"/>
        <v>CADM4</v>
      </c>
    </row>
    <row r="353" spans="1:20" x14ac:dyDescent="0.25">
      <c r="A353" s="1" t="s">
        <v>1410</v>
      </c>
      <c r="B353" s="1" t="s">
        <v>1411</v>
      </c>
      <c r="C353" s="1" t="s">
        <v>1412</v>
      </c>
      <c r="D353">
        <v>1378</v>
      </c>
      <c r="E353">
        <v>1</v>
      </c>
      <c r="F353" s="1" t="s">
        <v>17</v>
      </c>
      <c r="G353">
        <v>118.252</v>
      </c>
      <c r="H353">
        <v>200.001</v>
      </c>
      <c r="I353">
        <v>93.275599999999997</v>
      </c>
      <c r="J353">
        <v>165.94300000000001</v>
      </c>
      <c r="K353">
        <v>105.7638</v>
      </c>
      <c r="L353">
        <v>182.97200000000001</v>
      </c>
      <c r="M353">
        <v>1.7300059189999999</v>
      </c>
      <c r="N353" s="1" t="s">
        <v>1413</v>
      </c>
      <c r="P353" t="str">
        <f>protein_quant_14853[[#This Row],[Description]]</f>
        <v xml:space="preserve"> Calmodulin-like protein 5 OS=Homo sapiens GN=CALML5 PE=1 SV=2</v>
      </c>
      <c r="Q353">
        <f t="shared" si="20"/>
        <v>44</v>
      </c>
      <c r="R353">
        <f t="shared" si="21"/>
        <v>53</v>
      </c>
      <c r="S353" t="str">
        <f t="shared" si="22"/>
        <v>CALML5</v>
      </c>
      <c r="T353" t="str">
        <f t="shared" si="23"/>
        <v>CALML5</v>
      </c>
    </row>
    <row r="354" spans="1:20" x14ac:dyDescent="0.25">
      <c r="A354" s="1" t="s">
        <v>1414</v>
      </c>
      <c r="B354" s="1" t="s">
        <v>1415</v>
      </c>
      <c r="C354" s="1" t="s">
        <v>1416</v>
      </c>
      <c r="D354">
        <v>2551</v>
      </c>
      <c r="E354">
        <v>19</v>
      </c>
      <c r="F354" s="1" t="s">
        <v>17</v>
      </c>
      <c r="G354">
        <v>6104.12</v>
      </c>
      <c r="H354">
        <v>8941.06</v>
      </c>
      <c r="I354">
        <v>3623.82</v>
      </c>
      <c r="J354">
        <v>7873.12</v>
      </c>
      <c r="K354">
        <v>4863.97</v>
      </c>
      <c r="L354">
        <v>8407.09</v>
      </c>
      <c r="M354">
        <v>1.7284419929999999</v>
      </c>
      <c r="N354" s="1" t="s">
        <v>1417</v>
      </c>
      <c r="P354" t="str">
        <f>protein_quant_14853[[#This Row],[Description]]</f>
        <v xml:space="preserve"> 26S proteasome non-ATPase regulatory subunit 9 OS=Homo sapiens GN=PSMD9 PE=1 SV=3</v>
      </c>
      <c r="Q354">
        <f t="shared" si="20"/>
        <v>65</v>
      </c>
      <c r="R354">
        <f t="shared" si="21"/>
        <v>73</v>
      </c>
      <c r="S354" t="str">
        <f t="shared" si="22"/>
        <v>PSMD9</v>
      </c>
      <c r="T354" t="str">
        <f t="shared" si="23"/>
        <v>PSMD9</v>
      </c>
    </row>
    <row r="355" spans="1:20" x14ac:dyDescent="0.25">
      <c r="A355" s="1" t="s">
        <v>1418</v>
      </c>
      <c r="B355" s="1" t="s">
        <v>1419</v>
      </c>
      <c r="C355" s="1" t="s">
        <v>1420</v>
      </c>
      <c r="D355">
        <v>3057</v>
      </c>
      <c r="E355">
        <v>6</v>
      </c>
      <c r="F355" s="1" t="s">
        <v>17</v>
      </c>
      <c r="G355">
        <v>1744.12</v>
      </c>
      <c r="H355">
        <v>2231.64</v>
      </c>
      <c r="I355">
        <v>682.13099999999997</v>
      </c>
      <c r="J355">
        <v>1957.54</v>
      </c>
      <c r="K355">
        <v>1213.1255000000001</v>
      </c>
      <c r="L355">
        <v>2094.59</v>
      </c>
      <c r="M355">
        <v>1.726606192</v>
      </c>
      <c r="N355" s="1" t="s">
        <v>1421</v>
      </c>
      <c r="P355" t="str">
        <f>protein_quant_14853[[#This Row],[Description]]</f>
        <v xml:space="preserve"> Isoform 3 of BAG family molecular chaperone regulator 1 OS=Homo sapiens GN=BAG1</v>
      </c>
      <c r="Q355">
        <f t="shared" si="20"/>
        <v>74</v>
      </c>
      <c r="R355">
        <f t="shared" si="21"/>
        <v>81</v>
      </c>
      <c r="S355" t="str">
        <f t="shared" si="22"/>
        <v>BAG1</v>
      </c>
      <c r="T355" t="str">
        <f t="shared" si="23"/>
        <v>BAG1</v>
      </c>
    </row>
    <row r="356" spans="1:20" x14ac:dyDescent="0.25">
      <c r="A356" s="1" t="s">
        <v>1422</v>
      </c>
      <c r="B356" s="1" t="s">
        <v>1423</v>
      </c>
      <c r="C356" s="1" t="s">
        <v>1424</v>
      </c>
      <c r="D356">
        <v>3099</v>
      </c>
      <c r="E356">
        <v>121</v>
      </c>
      <c r="F356" s="1" t="s">
        <v>17</v>
      </c>
      <c r="G356">
        <v>25036.5</v>
      </c>
      <c r="H356">
        <v>46120.1</v>
      </c>
      <c r="I356">
        <v>20072.900000000001</v>
      </c>
      <c r="J356">
        <v>31758</v>
      </c>
      <c r="K356">
        <v>22554.7</v>
      </c>
      <c r="L356">
        <v>38939.050000000003</v>
      </c>
      <c r="M356">
        <v>1.7264273080000001</v>
      </c>
      <c r="N356" s="1" t="s">
        <v>1425</v>
      </c>
      <c r="P356" t="str">
        <f>protein_quant_14853[[#This Row],[Description]]</f>
        <v xml:space="preserve"> Myosin regulatory light chain 12B OS=Homo sapiens GN=MYL12B PE=1 SV=2</v>
      </c>
      <c r="Q356">
        <f t="shared" si="20"/>
        <v>52</v>
      </c>
      <c r="R356">
        <f t="shared" si="21"/>
        <v>61</v>
      </c>
      <c r="S356" t="str">
        <f t="shared" si="22"/>
        <v>MYL12B</v>
      </c>
      <c r="T356" t="str">
        <f t="shared" si="23"/>
        <v>MYL12B</v>
      </c>
    </row>
    <row r="357" spans="1:20" x14ac:dyDescent="0.25">
      <c r="A357" s="1" t="s">
        <v>1426</v>
      </c>
      <c r="B357" s="1" t="s">
        <v>1427</v>
      </c>
      <c r="C357" s="1" t="s">
        <v>1428</v>
      </c>
      <c r="D357">
        <v>2706</v>
      </c>
      <c r="E357">
        <v>12</v>
      </c>
      <c r="F357" s="1" t="s">
        <v>17</v>
      </c>
      <c r="G357">
        <v>2515.15</v>
      </c>
      <c r="H357">
        <v>4221.08</v>
      </c>
      <c r="I357">
        <v>1934.64</v>
      </c>
      <c r="J357">
        <v>3460.78</v>
      </c>
      <c r="K357">
        <v>2224.895</v>
      </c>
      <c r="L357">
        <v>3840.93</v>
      </c>
      <c r="M357">
        <v>1.726342142</v>
      </c>
      <c r="N357" s="1" t="s">
        <v>1429</v>
      </c>
      <c r="P357" t="str">
        <f>protein_quant_14853[[#This Row],[Description]]</f>
        <v xml:space="preserve"> Tripartite motif-containing protein 16 OS=Homo sapiens GN=TRIM16 PE=1 SV=3</v>
      </c>
      <c r="Q357">
        <f t="shared" si="20"/>
        <v>57</v>
      </c>
      <c r="R357">
        <f t="shared" si="21"/>
        <v>66</v>
      </c>
      <c r="S357" t="str">
        <f t="shared" si="22"/>
        <v>TRIM16</v>
      </c>
      <c r="T357" t="str">
        <f t="shared" si="23"/>
        <v>TRIM16</v>
      </c>
    </row>
    <row r="358" spans="1:20" x14ac:dyDescent="0.25">
      <c r="A358" s="1" t="s">
        <v>1430</v>
      </c>
      <c r="B358" s="1" t="s">
        <v>1431</v>
      </c>
      <c r="C358" s="1" t="s">
        <v>1432</v>
      </c>
      <c r="D358">
        <v>5681</v>
      </c>
      <c r="E358">
        <v>13</v>
      </c>
      <c r="F358" s="1" t="s">
        <v>17</v>
      </c>
      <c r="G358">
        <v>1835.67</v>
      </c>
      <c r="H358">
        <v>3019.75</v>
      </c>
      <c r="I358">
        <v>1379.18</v>
      </c>
      <c r="J358">
        <v>2520.56</v>
      </c>
      <c r="K358">
        <v>1607.425</v>
      </c>
      <c r="L358">
        <v>2770.1550000000002</v>
      </c>
      <c r="M358">
        <v>1.723349456</v>
      </c>
      <c r="N358" s="1" t="s">
        <v>1433</v>
      </c>
      <c r="P358" t="str">
        <f>protein_quant_14853[[#This Row],[Description]]</f>
        <v xml:space="preserve"> Methionine-R-sulfoxide reductase B2, mitochondrial OS=Homo sapiens GN=MSRB2 PE=2 SV=2</v>
      </c>
      <c r="Q358">
        <f t="shared" si="20"/>
        <v>69</v>
      </c>
      <c r="R358">
        <f t="shared" si="21"/>
        <v>77</v>
      </c>
      <c r="S358" t="str">
        <f t="shared" si="22"/>
        <v>MSRB2</v>
      </c>
      <c r="T358" t="str">
        <f t="shared" si="23"/>
        <v>MSRB2</v>
      </c>
    </row>
    <row r="359" spans="1:20" x14ac:dyDescent="0.25">
      <c r="A359" s="1" t="s">
        <v>1434</v>
      </c>
      <c r="B359" s="1" t="s">
        <v>1435</v>
      </c>
      <c r="C359" s="1" t="s">
        <v>1436</v>
      </c>
      <c r="D359">
        <v>3608</v>
      </c>
      <c r="E359">
        <v>14</v>
      </c>
      <c r="F359" s="1" t="s">
        <v>17</v>
      </c>
      <c r="G359">
        <v>2972.65</v>
      </c>
      <c r="H359">
        <v>5026.3500000000004</v>
      </c>
      <c r="I359">
        <v>2346.81</v>
      </c>
      <c r="J359">
        <v>4138.1400000000003</v>
      </c>
      <c r="K359">
        <v>2659.73</v>
      </c>
      <c r="L359">
        <v>4582.2449999999999</v>
      </c>
      <c r="M359">
        <v>1.7228233690000001</v>
      </c>
      <c r="N359" s="1" t="s">
        <v>1437</v>
      </c>
      <c r="P359" t="str">
        <f>protein_quant_14853[[#This Row],[Description]]</f>
        <v xml:space="preserve"> Docking protein 1 OS=Homo sapiens GN=DOK1 PE=1 SV=1</v>
      </c>
      <c r="Q359">
        <f t="shared" si="20"/>
        <v>36</v>
      </c>
      <c r="R359">
        <f t="shared" si="21"/>
        <v>43</v>
      </c>
      <c r="S359" t="str">
        <f t="shared" si="22"/>
        <v>DOK1</v>
      </c>
      <c r="T359" t="str">
        <f t="shared" si="23"/>
        <v>DOK1</v>
      </c>
    </row>
    <row r="360" spans="1:20" x14ac:dyDescent="0.25">
      <c r="A360" s="1" t="s">
        <v>1438</v>
      </c>
      <c r="B360" s="1" t="s">
        <v>1439</v>
      </c>
      <c r="C360" s="1" t="s">
        <v>1440</v>
      </c>
      <c r="D360">
        <v>2764</v>
      </c>
      <c r="E360">
        <v>97</v>
      </c>
      <c r="F360" s="1" t="s">
        <v>17</v>
      </c>
      <c r="G360">
        <v>26741.7</v>
      </c>
      <c r="H360">
        <v>50564</v>
      </c>
      <c r="I360">
        <v>22255.8</v>
      </c>
      <c r="J360">
        <v>33556.5</v>
      </c>
      <c r="K360">
        <v>24498.75</v>
      </c>
      <c r="L360">
        <v>42060.25</v>
      </c>
      <c r="M360">
        <v>1.7168324909999999</v>
      </c>
      <c r="N360" s="1" t="s">
        <v>1441</v>
      </c>
      <c r="P360" t="str">
        <f>protein_quant_14853[[#This Row],[Description]]</f>
        <v xml:space="preserve"> Heat shock protein beta-1 OS=Homo sapiens GN=HSPB1 PE=1 SV=2</v>
      </c>
      <c r="Q360">
        <f t="shared" si="20"/>
        <v>44</v>
      </c>
      <c r="R360">
        <f t="shared" si="21"/>
        <v>52</v>
      </c>
      <c r="S360" t="str">
        <f t="shared" si="22"/>
        <v>HSPB1</v>
      </c>
      <c r="T360" t="str">
        <f t="shared" si="23"/>
        <v>HSPB1</v>
      </c>
    </row>
    <row r="361" spans="1:20" x14ac:dyDescent="0.25">
      <c r="A361" s="1" t="s">
        <v>1442</v>
      </c>
      <c r="B361" s="1" t="s">
        <v>1443</v>
      </c>
      <c r="C361" s="1" t="s">
        <v>1444</v>
      </c>
      <c r="D361">
        <v>3797</v>
      </c>
      <c r="E361">
        <v>37</v>
      </c>
      <c r="F361" s="1" t="s">
        <v>17</v>
      </c>
      <c r="G361">
        <v>7991.57</v>
      </c>
      <c r="H361">
        <v>13726.6</v>
      </c>
      <c r="I361">
        <v>6395.58</v>
      </c>
      <c r="J361">
        <v>10855.3</v>
      </c>
      <c r="K361">
        <v>7193.5749999999998</v>
      </c>
      <c r="L361">
        <v>12290.95</v>
      </c>
      <c r="M361">
        <v>1.7086010780000001</v>
      </c>
      <c r="N361" s="1" t="s">
        <v>1445</v>
      </c>
      <c r="P361" t="str">
        <f>protein_quant_14853[[#This Row],[Description]]</f>
        <v xml:space="preserve"> PRKC apoptosis WT1 regulator protein OS=Homo sapiens GN=PAWR PE=1 SV=1</v>
      </c>
      <c r="Q361">
        <f t="shared" si="20"/>
        <v>55</v>
      </c>
      <c r="R361">
        <f t="shared" si="21"/>
        <v>62</v>
      </c>
      <c r="S361" t="str">
        <f t="shared" si="22"/>
        <v>PAWR</v>
      </c>
      <c r="T361" t="str">
        <f t="shared" si="23"/>
        <v>PAWR</v>
      </c>
    </row>
    <row r="362" spans="1:20" x14ac:dyDescent="0.25">
      <c r="A362" s="1" t="s">
        <v>1446</v>
      </c>
      <c r="B362" s="1" t="s">
        <v>1447</v>
      </c>
      <c r="C362" s="1" t="s">
        <v>1448</v>
      </c>
      <c r="D362">
        <v>2527</v>
      </c>
      <c r="E362">
        <v>41</v>
      </c>
      <c r="F362" s="1" t="s">
        <v>17</v>
      </c>
      <c r="G362">
        <v>8463.2199999999993</v>
      </c>
      <c r="H362">
        <v>13655.3</v>
      </c>
      <c r="I362">
        <v>6258.46</v>
      </c>
      <c r="J362">
        <v>11495.5</v>
      </c>
      <c r="K362">
        <v>7360.84</v>
      </c>
      <c r="L362">
        <v>12575.4</v>
      </c>
      <c r="M362">
        <v>1.7084191479999999</v>
      </c>
      <c r="N362" s="1" t="s">
        <v>1449</v>
      </c>
      <c r="P362" t="str">
        <f>protein_quant_14853[[#This Row],[Description]]</f>
        <v xml:space="preserve"> Aldehyde dehydrogenase X, mitochondrial OS=Homo sapiens GN=ALDH1B1 PE=1 SV=3</v>
      </c>
      <c r="Q362">
        <f t="shared" si="20"/>
        <v>58</v>
      </c>
      <c r="R362">
        <f t="shared" si="21"/>
        <v>68</v>
      </c>
      <c r="S362" t="str">
        <f t="shared" si="22"/>
        <v>ALDH1B1</v>
      </c>
      <c r="T362" t="str">
        <f t="shared" si="23"/>
        <v>ALDH1B1</v>
      </c>
    </row>
    <row r="363" spans="1:20" x14ac:dyDescent="0.25">
      <c r="A363" s="1" t="s">
        <v>1450</v>
      </c>
      <c r="B363" s="1" t="s">
        <v>1451</v>
      </c>
      <c r="C363" s="1" t="s">
        <v>1452</v>
      </c>
      <c r="D363">
        <v>2370</v>
      </c>
      <c r="E363">
        <v>57</v>
      </c>
      <c r="F363" s="1" t="s">
        <v>17</v>
      </c>
      <c r="G363">
        <v>16713.400000000001</v>
      </c>
      <c r="H363">
        <v>28825.599999999999</v>
      </c>
      <c r="I363">
        <v>12810.2</v>
      </c>
      <c r="J363">
        <v>21583.200000000001</v>
      </c>
      <c r="K363">
        <v>14761.8</v>
      </c>
      <c r="L363">
        <v>25204.400000000001</v>
      </c>
      <c r="M363">
        <v>1.707406956</v>
      </c>
      <c r="N363" s="1" t="s">
        <v>1453</v>
      </c>
      <c r="P363" t="str">
        <f>protein_quant_14853[[#This Row],[Description]]</f>
        <v xml:space="preserve"> Protein DJ-1 OS=Homo sapiens GN=PARK7 PE=1 SV=2</v>
      </c>
      <c r="Q363">
        <f t="shared" si="20"/>
        <v>31</v>
      </c>
      <c r="R363">
        <f t="shared" si="21"/>
        <v>39</v>
      </c>
      <c r="S363" t="str">
        <f t="shared" si="22"/>
        <v>PARK7</v>
      </c>
      <c r="T363" t="str">
        <f t="shared" si="23"/>
        <v>PARK7</v>
      </c>
    </row>
    <row r="364" spans="1:20" x14ac:dyDescent="0.25">
      <c r="A364" s="1" t="s">
        <v>1454</v>
      </c>
      <c r="B364" s="1" t="s">
        <v>1455</v>
      </c>
      <c r="C364" s="1" t="s">
        <v>1456</v>
      </c>
      <c r="D364">
        <v>2752</v>
      </c>
      <c r="E364">
        <v>6</v>
      </c>
      <c r="F364" s="1" t="s">
        <v>17</v>
      </c>
      <c r="G364">
        <v>1990.4</v>
      </c>
      <c r="H364">
        <v>2718.6</v>
      </c>
      <c r="I364">
        <v>1006.3</v>
      </c>
      <c r="J364">
        <v>2395.11</v>
      </c>
      <c r="K364">
        <v>1498.35</v>
      </c>
      <c r="L364">
        <v>2556.855</v>
      </c>
      <c r="M364">
        <v>1.7064470920000001</v>
      </c>
      <c r="N364" s="1" t="s">
        <v>1457</v>
      </c>
      <c r="P364" t="str">
        <f>protein_quant_14853[[#This Row],[Description]]</f>
        <v xml:space="preserve"> Isoform 3 of Nck-associated protein 5-like OS=Homo sapiens GN=NCKAP5L</v>
      </c>
      <c r="Q364">
        <f t="shared" si="20"/>
        <v>61</v>
      </c>
      <c r="R364">
        <f t="shared" si="21"/>
        <v>71</v>
      </c>
      <c r="S364" t="str">
        <f t="shared" si="22"/>
        <v>NCKAP5L</v>
      </c>
      <c r="T364" t="str">
        <f t="shared" si="23"/>
        <v>NCKAP5L</v>
      </c>
    </row>
    <row r="365" spans="1:20" x14ac:dyDescent="0.25">
      <c r="A365" s="1" t="s">
        <v>1458</v>
      </c>
      <c r="B365" s="1" t="s">
        <v>1459</v>
      </c>
      <c r="C365" s="1" t="s">
        <v>1460</v>
      </c>
      <c r="D365">
        <v>4804</v>
      </c>
      <c r="E365">
        <v>2</v>
      </c>
      <c r="F365" s="1" t="s">
        <v>17</v>
      </c>
      <c r="G365">
        <v>772.93299999999999</v>
      </c>
      <c r="H365">
        <v>1318.38</v>
      </c>
      <c r="I365">
        <v>641.33199999999999</v>
      </c>
      <c r="J365">
        <v>1094.53</v>
      </c>
      <c r="K365">
        <v>707.13250000000005</v>
      </c>
      <c r="L365">
        <v>1206.4549999999999</v>
      </c>
      <c r="M365">
        <v>1.7061229680000001</v>
      </c>
      <c r="N365" s="1" t="s">
        <v>1461</v>
      </c>
      <c r="P365" t="str">
        <f>protein_quant_14853[[#This Row],[Description]]</f>
        <v xml:space="preserve"> Isoform Short of Protein delta homolog 1 OS=Homo sapiens GN=DLK1</v>
      </c>
      <c r="Q365">
        <f t="shared" si="20"/>
        <v>59</v>
      </c>
      <c r="R365">
        <f t="shared" si="21"/>
        <v>66</v>
      </c>
      <c r="S365" t="str">
        <f t="shared" si="22"/>
        <v>DLK1</v>
      </c>
      <c r="T365" t="str">
        <f t="shared" si="23"/>
        <v>DLK1</v>
      </c>
    </row>
    <row r="366" spans="1:20" x14ac:dyDescent="0.25">
      <c r="A366" s="1" t="s">
        <v>1462</v>
      </c>
      <c r="B366" s="1" t="s">
        <v>1463</v>
      </c>
      <c r="C366" s="1" t="s">
        <v>1464</v>
      </c>
      <c r="D366">
        <v>1827</v>
      </c>
      <c r="E366">
        <v>261</v>
      </c>
      <c r="F366" s="1" t="s">
        <v>17</v>
      </c>
      <c r="G366">
        <v>64230.7</v>
      </c>
      <c r="H366">
        <v>116649</v>
      </c>
      <c r="I366">
        <v>52744.9</v>
      </c>
      <c r="J366">
        <v>82594.7</v>
      </c>
      <c r="K366">
        <v>58487.8</v>
      </c>
      <c r="L366">
        <v>99621.85</v>
      </c>
      <c r="M366">
        <v>1.703292823</v>
      </c>
      <c r="N366" s="1" t="s">
        <v>1465</v>
      </c>
      <c r="P366" t="str">
        <f>protein_quant_14853[[#This Row],[Description]]</f>
        <v xml:space="preserve"> Cathepsin D OS=Homo sapiens GN=CTSD PE=1 SV=1</v>
      </c>
      <c r="Q366">
        <f t="shared" si="20"/>
        <v>30</v>
      </c>
      <c r="R366">
        <f t="shared" si="21"/>
        <v>37</v>
      </c>
      <c r="S366" t="str">
        <f t="shared" si="22"/>
        <v>CTSD</v>
      </c>
      <c r="T366" t="str">
        <f t="shared" si="23"/>
        <v>CTSD</v>
      </c>
    </row>
    <row r="367" spans="1:20" x14ac:dyDescent="0.25">
      <c r="A367" s="1" t="s">
        <v>1466</v>
      </c>
      <c r="B367" s="1" t="s">
        <v>1467</v>
      </c>
      <c r="C367" s="1" t="s">
        <v>1468</v>
      </c>
      <c r="D367">
        <v>4856</v>
      </c>
      <c r="E367">
        <v>16</v>
      </c>
      <c r="F367" s="1" t="s">
        <v>17</v>
      </c>
      <c r="G367">
        <v>2242.3000000000002</v>
      </c>
      <c r="H367">
        <v>3828.87</v>
      </c>
      <c r="I367">
        <v>1763.58</v>
      </c>
      <c r="J367">
        <v>2990.9</v>
      </c>
      <c r="K367">
        <v>2002.94</v>
      </c>
      <c r="L367">
        <v>3409.8850000000002</v>
      </c>
      <c r="M367">
        <v>1.7024399130000001</v>
      </c>
      <c r="N367" s="1" t="s">
        <v>1469</v>
      </c>
      <c r="P367" t="str">
        <f>protein_quant_14853[[#This Row],[Description]]</f>
        <v xml:space="preserve"> Protein ETHE1, mitochondrial OS=Homo sapiens GN=ETHE1 PE=1 SV=2</v>
      </c>
      <c r="Q367">
        <f t="shared" si="20"/>
        <v>47</v>
      </c>
      <c r="R367">
        <f t="shared" si="21"/>
        <v>55</v>
      </c>
      <c r="S367" t="str">
        <f t="shared" si="22"/>
        <v>ETHE1</v>
      </c>
      <c r="T367" t="str">
        <f t="shared" si="23"/>
        <v>ETHE1</v>
      </c>
    </row>
    <row r="368" spans="1:20" x14ac:dyDescent="0.25">
      <c r="A368" s="1" t="s">
        <v>1470</v>
      </c>
      <c r="B368" s="1" t="s">
        <v>1387</v>
      </c>
      <c r="C368" s="1" t="s">
        <v>1471</v>
      </c>
      <c r="D368">
        <v>923</v>
      </c>
      <c r="E368">
        <v>9</v>
      </c>
      <c r="F368" s="1" t="s">
        <v>17</v>
      </c>
      <c r="G368">
        <v>2022.92</v>
      </c>
      <c r="H368">
        <v>3312.07</v>
      </c>
      <c r="I368">
        <v>1507.75</v>
      </c>
      <c r="J368">
        <v>2692.91</v>
      </c>
      <c r="K368">
        <v>1765.335</v>
      </c>
      <c r="L368">
        <v>3002.49</v>
      </c>
      <c r="M368">
        <v>1.700804663</v>
      </c>
      <c r="N368" s="1" t="s">
        <v>1472</v>
      </c>
      <c r="P368" t="str">
        <f>protein_quant_14853[[#This Row],[Description]]</f>
        <v xml:space="preserve"> Isoform 5 of Tropomyosin alpha-1 chain OS=Homo sapiens GN=TPM1</v>
      </c>
      <c r="Q368">
        <f t="shared" si="20"/>
        <v>57</v>
      </c>
      <c r="R368">
        <f t="shared" si="21"/>
        <v>64</v>
      </c>
      <c r="S368" t="str">
        <f t="shared" si="22"/>
        <v>TPM1</v>
      </c>
      <c r="T368" t="str">
        <f t="shared" si="23"/>
        <v>TPM1</v>
      </c>
    </row>
    <row r="369" spans="1:20" x14ac:dyDescent="0.25">
      <c r="A369" s="1" t="s">
        <v>1473</v>
      </c>
      <c r="B369" s="1" t="s">
        <v>1474</v>
      </c>
      <c r="C369" s="1" t="s">
        <v>1475</v>
      </c>
      <c r="D369">
        <v>5573</v>
      </c>
      <c r="E369">
        <v>6</v>
      </c>
      <c r="F369" s="1" t="s">
        <v>17</v>
      </c>
      <c r="G369">
        <v>1926.9</v>
      </c>
      <c r="H369">
        <v>2659.73</v>
      </c>
      <c r="I369">
        <v>974.78</v>
      </c>
      <c r="J369">
        <v>2268.29</v>
      </c>
      <c r="K369">
        <v>1450.84</v>
      </c>
      <c r="L369">
        <v>2464.0100000000002</v>
      </c>
      <c r="M369">
        <v>1.6983333789999999</v>
      </c>
      <c r="N369" s="1" t="s">
        <v>1476</v>
      </c>
      <c r="P369" t="str">
        <f>protein_quant_14853[[#This Row],[Description]]</f>
        <v xml:space="preserve"> Neutral amino acid transporter A OS=Homo sapiens GN=SLC1A4 PE=1 SV=1</v>
      </c>
      <c r="Q369">
        <f t="shared" si="20"/>
        <v>51</v>
      </c>
      <c r="R369">
        <f t="shared" si="21"/>
        <v>60</v>
      </c>
      <c r="S369" t="str">
        <f t="shared" si="22"/>
        <v>SLC1A4</v>
      </c>
      <c r="T369" t="str">
        <f t="shared" si="23"/>
        <v>SLC1A4</v>
      </c>
    </row>
    <row r="370" spans="1:20" x14ac:dyDescent="0.25">
      <c r="A370" s="1" t="s">
        <v>1477</v>
      </c>
      <c r="B370" s="1" t="s">
        <v>1478</v>
      </c>
      <c r="C370" s="1" t="s">
        <v>1479</v>
      </c>
      <c r="D370">
        <v>5329</v>
      </c>
      <c r="E370">
        <v>4</v>
      </c>
      <c r="F370" s="1" t="s">
        <v>17</v>
      </c>
      <c r="G370">
        <v>816.95500000000004</v>
      </c>
      <c r="H370">
        <v>1374.49</v>
      </c>
      <c r="I370">
        <v>620.12199999999996</v>
      </c>
      <c r="J370">
        <v>1065.69</v>
      </c>
      <c r="K370">
        <v>718.5385</v>
      </c>
      <c r="L370">
        <v>1220.0899999999999</v>
      </c>
      <c r="M370">
        <v>1.6980161810000001</v>
      </c>
      <c r="N370" s="1" t="s">
        <v>1480</v>
      </c>
      <c r="P370" t="str">
        <f>protein_quant_14853[[#This Row],[Description]]</f>
        <v xml:space="preserve"> IgG receptor FcRn large subunit p51 OS=Homo sapiens GN=FCGRT PE=1 SV=1</v>
      </c>
      <c r="Q370">
        <f t="shared" si="20"/>
        <v>54</v>
      </c>
      <c r="R370">
        <f t="shared" si="21"/>
        <v>62</v>
      </c>
      <c r="S370" t="str">
        <f t="shared" si="22"/>
        <v>FCGRT</v>
      </c>
      <c r="T370" t="str">
        <f t="shared" si="23"/>
        <v>FCGRT</v>
      </c>
    </row>
    <row r="371" spans="1:20" x14ac:dyDescent="0.25">
      <c r="A371" s="1" t="s">
        <v>1481</v>
      </c>
      <c r="B371" s="1" t="s">
        <v>1482</v>
      </c>
      <c r="C371" s="1" t="s">
        <v>1483</v>
      </c>
      <c r="D371">
        <v>4917</v>
      </c>
      <c r="E371">
        <v>3</v>
      </c>
      <c r="F371" s="1" t="s">
        <v>17</v>
      </c>
      <c r="G371">
        <v>695.90800000000002</v>
      </c>
      <c r="H371">
        <v>1153.82</v>
      </c>
      <c r="I371">
        <v>559.38699999999994</v>
      </c>
      <c r="J371">
        <v>977.65300000000002</v>
      </c>
      <c r="K371">
        <v>627.64750000000004</v>
      </c>
      <c r="L371">
        <v>1065.7365</v>
      </c>
      <c r="M371">
        <v>1.697985732</v>
      </c>
      <c r="N371" s="1" t="s">
        <v>1484</v>
      </c>
      <c r="P371" t="str">
        <f>protein_quant_14853[[#This Row],[Description]]</f>
        <v xml:space="preserve"> Protein C2orf64 OS=Homo sapiens GN=C2orf64 PE=1 SV=1</v>
      </c>
      <c r="Q371">
        <f t="shared" si="20"/>
        <v>34</v>
      </c>
      <c r="R371">
        <f t="shared" si="21"/>
        <v>44</v>
      </c>
      <c r="S371" t="str">
        <f t="shared" si="22"/>
        <v>C2orf64</v>
      </c>
      <c r="T371" t="str">
        <f t="shared" si="23"/>
        <v>C2orf64</v>
      </c>
    </row>
    <row r="372" spans="1:20" x14ac:dyDescent="0.25">
      <c r="A372" s="1" t="s">
        <v>1485</v>
      </c>
      <c r="B372" s="1" t="s">
        <v>1486</v>
      </c>
      <c r="C372" s="1" t="s">
        <v>1487</v>
      </c>
      <c r="D372">
        <v>4411</v>
      </c>
      <c r="E372">
        <v>7</v>
      </c>
      <c r="F372" s="1" t="s">
        <v>17</v>
      </c>
      <c r="G372">
        <v>1204.0899999999999</v>
      </c>
      <c r="H372">
        <v>2003.61</v>
      </c>
      <c r="I372">
        <v>928.95100000000002</v>
      </c>
      <c r="J372">
        <v>1616.35</v>
      </c>
      <c r="K372">
        <v>1066.5205000000001</v>
      </c>
      <c r="L372">
        <v>1809.98</v>
      </c>
      <c r="M372">
        <v>1.6970888040000001</v>
      </c>
      <c r="N372" s="1" t="s">
        <v>1488</v>
      </c>
      <c r="P372" t="str">
        <f>protein_quant_14853[[#This Row],[Description]]</f>
        <v xml:space="preserve"> Myopalladin OS=Homo sapiens GN=MYPN PE=1 SV=2</v>
      </c>
      <c r="Q372">
        <f t="shared" si="20"/>
        <v>30</v>
      </c>
      <c r="R372">
        <f t="shared" si="21"/>
        <v>37</v>
      </c>
      <c r="S372" t="str">
        <f t="shared" si="22"/>
        <v>MYPN</v>
      </c>
      <c r="T372" t="str">
        <f t="shared" si="23"/>
        <v>MYPN</v>
      </c>
    </row>
    <row r="373" spans="1:20" x14ac:dyDescent="0.25">
      <c r="A373" s="1" t="s">
        <v>1489</v>
      </c>
      <c r="B373" s="1" t="s">
        <v>1490</v>
      </c>
      <c r="C373" s="1" t="s">
        <v>1491</v>
      </c>
      <c r="D373">
        <v>4902</v>
      </c>
      <c r="E373">
        <v>22</v>
      </c>
      <c r="F373" s="1" t="s">
        <v>17</v>
      </c>
      <c r="G373">
        <v>4729.76</v>
      </c>
      <c r="H373">
        <v>7510.22</v>
      </c>
      <c r="I373">
        <v>3430.43</v>
      </c>
      <c r="J373">
        <v>6338.11</v>
      </c>
      <c r="K373">
        <v>4080.0949999999998</v>
      </c>
      <c r="L373">
        <v>6924.165</v>
      </c>
      <c r="M373">
        <v>1.69705975</v>
      </c>
      <c r="N373" s="1" t="s">
        <v>1492</v>
      </c>
      <c r="P373" t="str">
        <f>protein_quant_14853[[#This Row],[Description]]</f>
        <v xml:space="preserve"> Low molecular weight phosphotyrosine protein phosphatase OS=Homo sapiens GN=ACP1 PE=1 SV=3</v>
      </c>
      <c r="Q373">
        <f t="shared" si="20"/>
        <v>75</v>
      </c>
      <c r="R373">
        <f t="shared" si="21"/>
        <v>82</v>
      </c>
      <c r="S373" t="str">
        <f t="shared" si="22"/>
        <v>ACP1</v>
      </c>
      <c r="T373" t="str">
        <f t="shared" si="23"/>
        <v>ACP1</v>
      </c>
    </row>
    <row r="374" spans="1:20" x14ac:dyDescent="0.25">
      <c r="A374" s="1" t="s">
        <v>1493</v>
      </c>
      <c r="B374" s="1" t="s">
        <v>1494</v>
      </c>
      <c r="C374" s="1" t="s">
        <v>1495</v>
      </c>
      <c r="D374">
        <v>7272</v>
      </c>
      <c r="E374">
        <v>1</v>
      </c>
      <c r="F374" s="1" t="s">
        <v>17</v>
      </c>
      <c r="G374">
        <v>56.410699999999999</v>
      </c>
      <c r="H374">
        <v>89.661100000000005</v>
      </c>
      <c r="I374">
        <v>40.501899999999999</v>
      </c>
      <c r="J374">
        <v>74.716200000000001</v>
      </c>
      <c r="K374">
        <v>48.456299999999999</v>
      </c>
      <c r="L374">
        <v>82.188649999999996</v>
      </c>
      <c r="M374">
        <v>1.696139614</v>
      </c>
      <c r="N374" s="1" t="s">
        <v>1496</v>
      </c>
      <c r="P374" t="str">
        <f>protein_quant_14853[[#This Row],[Description]]</f>
        <v xml:space="preserve"> Uncharacterized protein OS=Homo sapiens GN=ZFX PE=4 SV=1</v>
      </c>
      <c r="Q374">
        <f t="shared" si="20"/>
        <v>42</v>
      </c>
      <c r="R374">
        <f t="shared" si="21"/>
        <v>48</v>
      </c>
      <c r="S374" t="str">
        <f t="shared" si="22"/>
        <v>ZFX</v>
      </c>
      <c r="T374" t="str">
        <f t="shared" si="23"/>
        <v>ZFX</v>
      </c>
    </row>
    <row r="375" spans="1:20" x14ac:dyDescent="0.25">
      <c r="A375" s="1" t="s">
        <v>1497</v>
      </c>
      <c r="B375" s="1" t="s">
        <v>1498</v>
      </c>
      <c r="C375" s="1" t="s">
        <v>1499</v>
      </c>
      <c r="D375">
        <v>5067</v>
      </c>
      <c r="E375">
        <v>14</v>
      </c>
      <c r="F375" s="1" t="s">
        <v>17</v>
      </c>
      <c r="G375">
        <v>3557.76</v>
      </c>
      <c r="H375">
        <v>5348.09</v>
      </c>
      <c r="I375">
        <v>2280.67</v>
      </c>
      <c r="J375">
        <v>4539.71</v>
      </c>
      <c r="K375">
        <v>2919.2150000000001</v>
      </c>
      <c r="L375">
        <v>4943.8999999999996</v>
      </c>
      <c r="M375">
        <v>1.693571731</v>
      </c>
      <c r="N375" s="1" t="s">
        <v>1500</v>
      </c>
      <c r="P375" t="str">
        <f>protein_quant_14853[[#This Row],[Description]]</f>
        <v xml:space="preserve"> DNA replication complex GINS protein SLD5 OS=Homo sapiens GN=GINS4 PE=1 SV=1</v>
      </c>
      <c r="Q375">
        <f t="shared" si="20"/>
        <v>60</v>
      </c>
      <c r="R375">
        <f t="shared" si="21"/>
        <v>68</v>
      </c>
      <c r="S375" t="str">
        <f t="shared" si="22"/>
        <v>GINS4</v>
      </c>
      <c r="T375" t="str">
        <f t="shared" si="23"/>
        <v>GINS4</v>
      </c>
    </row>
    <row r="376" spans="1:20" x14ac:dyDescent="0.25">
      <c r="A376" s="1" t="s">
        <v>1501</v>
      </c>
      <c r="B376" s="1" t="s">
        <v>1133</v>
      </c>
      <c r="C376" s="1" t="s">
        <v>1502</v>
      </c>
      <c r="D376">
        <v>3411</v>
      </c>
      <c r="E376">
        <v>3</v>
      </c>
      <c r="F376" s="1" t="s">
        <v>17</v>
      </c>
      <c r="G376">
        <v>341.976</v>
      </c>
      <c r="H376">
        <v>557.66</v>
      </c>
      <c r="I376">
        <v>252.374</v>
      </c>
      <c r="J376">
        <v>448.46300000000002</v>
      </c>
      <c r="K376">
        <v>297.17500000000001</v>
      </c>
      <c r="L376">
        <v>503.06150000000002</v>
      </c>
      <c r="M376">
        <v>1.6928123159999999</v>
      </c>
      <c r="N376" s="1" t="s">
        <v>1503</v>
      </c>
      <c r="P376" t="str">
        <f>protein_quant_14853[[#This Row],[Description]]</f>
        <v xml:space="preserve"> Multiple epidermal growth factor-like domains protein 6 OS=Homo sapiens GN=MEGF6 PE=2 SV=4</v>
      </c>
      <c r="Q376">
        <f t="shared" si="20"/>
        <v>74</v>
      </c>
      <c r="R376">
        <f t="shared" si="21"/>
        <v>82</v>
      </c>
      <c r="S376" t="str">
        <f t="shared" si="22"/>
        <v>MEGF6</v>
      </c>
      <c r="T376" t="str">
        <f t="shared" si="23"/>
        <v>MEGF6</v>
      </c>
    </row>
    <row r="377" spans="1:20" x14ac:dyDescent="0.25">
      <c r="A377" s="1" t="s">
        <v>1504</v>
      </c>
      <c r="B377" s="1" t="s">
        <v>1505</v>
      </c>
      <c r="C377" s="1" t="s">
        <v>1506</v>
      </c>
      <c r="D377">
        <v>195</v>
      </c>
      <c r="E377">
        <v>21</v>
      </c>
      <c r="F377" s="1" t="s">
        <v>17</v>
      </c>
      <c r="G377">
        <v>4787.62</v>
      </c>
      <c r="H377">
        <v>7845.67</v>
      </c>
      <c r="I377">
        <v>3629.05</v>
      </c>
      <c r="J377">
        <v>6400.96</v>
      </c>
      <c r="K377">
        <v>4208.335</v>
      </c>
      <c r="L377">
        <v>7123.3149999999996</v>
      </c>
      <c r="M377">
        <v>1.692668241</v>
      </c>
      <c r="N377" s="1" t="s">
        <v>1507</v>
      </c>
      <c r="P377" t="str">
        <f>protein_quant_14853[[#This Row],[Description]]</f>
        <v xml:space="preserve"> 14-3-3 protein gamma OS=Homo sapiens GN=YWHAG PE=1 SV=2</v>
      </c>
      <c r="Q377">
        <f t="shared" si="20"/>
        <v>39</v>
      </c>
      <c r="R377">
        <f t="shared" si="21"/>
        <v>47</v>
      </c>
      <c r="S377" t="str">
        <f t="shared" si="22"/>
        <v>YWHAG</v>
      </c>
      <c r="T377" t="str">
        <f t="shared" si="23"/>
        <v>YWHAG</v>
      </c>
    </row>
    <row r="378" spans="1:20" x14ac:dyDescent="0.25">
      <c r="A378" s="1" t="s">
        <v>1508</v>
      </c>
      <c r="B378" s="1" t="s">
        <v>1509</v>
      </c>
      <c r="C378" s="1" t="s">
        <v>1510</v>
      </c>
      <c r="D378">
        <v>999</v>
      </c>
      <c r="E378">
        <v>29</v>
      </c>
      <c r="F378" s="1" t="s">
        <v>17</v>
      </c>
      <c r="G378">
        <v>5775.42</v>
      </c>
      <c r="H378">
        <v>9358.69</v>
      </c>
      <c r="I378">
        <v>4429.96</v>
      </c>
      <c r="J378">
        <v>7903.72</v>
      </c>
      <c r="K378">
        <v>5102.6899999999996</v>
      </c>
      <c r="L378">
        <v>8631.2049999999999</v>
      </c>
      <c r="M378">
        <v>1.691500953</v>
      </c>
      <c r="N378" s="1" t="s">
        <v>1511</v>
      </c>
      <c r="P378" t="str">
        <f>protein_quant_14853[[#This Row],[Description]]</f>
        <v xml:space="preserve"> Rab GTPase-binding effector protein 2 OS=Homo sapiens GN=RABEP2 PE=1 SV=2</v>
      </c>
      <c r="Q378">
        <f t="shared" si="20"/>
        <v>56</v>
      </c>
      <c r="R378">
        <f t="shared" si="21"/>
        <v>65</v>
      </c>
      <c r="S378" t="str">
        <f t="shared" si="22"/>
        <v>RABEP2</v>
      </c>
      <c r="T378" t="str">
        <f t="shared" si="23"/>
        <v>RABEP2</v>
      </c>
    </row>
    <row r="379" spans="1:20" x14ac:dyDescent="0.25">
      <c r="A379" s="1" t="s">
        <v>1512</v>
      </c>
      <c r="B379" s="1" t="s">
        <v>1513</v>
      </c>
      <c r="C379" s="1" t="s">
        <v>1514</v>
      </c>
      <c r="D379">
        <v>3410</v>
      </c>
      <c r="E379">
        <v>3</v>
      </c>
      <c r="F379" s="1" t="s">
        <v>17</v>
      </c>
      <c r="G379">
        <v>177.411</v>
      </c>
      <c r="H379">
        <v>286.79399999999998</v>
      </c>
      <c r="I379">
        <v>111.452</v>
      </c>
      <c r="J379">
        <v>201.447</v>
      </c>
      <c r="K379">
        <v>144.4315</v>
      </c>
      <c r="L379">
        <v>244.12049999999999</v>
      </c>
      <c r="M379">
        <v>1.6902164690000001</v>
      </c>
      <c r="N379" s="1" t="s">
        <v>1515</v>
      </c>
      <c r="P379" t="str">
        <f>protein_quant_14853[[#This Row],[Description]]</f>
        <v xml:space="preserve"> Kelch-like protein 12 OS=Homo sapiens GN=KLHL12 PE=1 SV=2</v>
      </c>
      <c r="Q379">
        <f t="shared" si="20"/>
        <v>40</v>
      </c>
      <c r="R379">
        <f t="shared" si="21"/>
        <v>49</v>
      </c>
      <c r="S379" t="str">
        <f t="shared" si="22"/>
        <v>KLHL12</v>
      </c>
      <c r="T379" t="str">
        <f t="shared" si="23"/>
        <v>KLHL12</v>
      </c>
    </row>
    <row r="380" spans="1:20" x14ac:dyDescent="0.25">
      <c r="A380" s="1" t="s">
        <v>1516</v>
      </c>
      <c r="B380" s="1" t="s">
        <v>1517</v>
      </c>
      <c r="C380" s="1" t="s">
        <v>1518</v>
      </c>
      <c r="D380">
        <v>3115</v>
      </c>
      <c r="E380">
        <v>40</v>
      </c>
      <c r="F380" s="1" t="s">
        <v>17</v>
      </c>
      <c r="G380">
        <v>8192.8700000000008</v>
      </c>
      <c r="H380">
        <v>13150.1</v>
      </c>
      <c r="I380">
        <v>6206.02</v>
      </c>
      <c r="J380">
        <v>11170.7</v>
      </c>
      <c r="K380">
        <v>7199.4449999999997</v>
      </c>
      <c r="L380">
        <v>12160.4</v>
      </c>
      <c r="M380">
        <v>1.689074644</v>
      </c>
      <c r="N380" s="1" t="s">
        <v>1519</v>
      </c>
      <c r="P380" t="str">
        <f>protein_quant_14853[[#This Row],[Description]]</f>
        <v xml:space="preserve"> Vasodilator-stimulated phosphoprotein OS=Homo sapiens GN=VASP PE=1 SV=3</v>
      </c>
      <c r="Q380">
        <f t="shared" si="20"/>
        <v>56</v>
      </c>
      <c r="R380">
        <f t="shared" si="21"/>
        <v>63</v>
      </c>
      <c r="S380" t="str">
        <f t="shared" si="22"/>
        <v>VASP</v>
      </c>
      <c r="T380" t="str">
        <f t="shared" si="23"/>
        <v>VASP</v>
      </c>
    </row>
    <row r="381" spans="1:20" x14ac:dyDescent="0.25">
      <c r="A381" s="1" t="s">
        <v>1520</v>
      </c>
      <c r="B381" s="1" t="s">
        <v>1521</v>
      </c>
      <c r="C381" s="1" t="s">
        <v>1522</v>
      </c>
      <c r="D381">
        <v>5847</v>
      </c>
      <c r="E381">
        <v>5</v>
      </c>
      <c r="F381" s="1" t="s">
        <v>17</v>
      </c>
      <c r="G381">
        <v>1458.26</v>
      </c>
      <c r="H381">
        <v>1636.83</v>
      </c>
      <c r="I381">
        <v>560.89200000000005</v>
      </c>
      <c r="J381">
        <v>1768.08</v>
      </c>
      <c r="K381">
        <v>1009.576</v>
      </c>
      <c r="L381">
        <v>1702.4549999999999</v>
      </c>
      <c r="M381">
        <v>1.686306925</v>
      </c>
      <c r="N381" s="1" t="s">
        <v>1523</v>
      </c>
      <c r="P381" t="str">
        <f>protein_quant_14853[[#This Row],[Description]]</f>
        <v xml:space="preserve"> Stromal cell-derived factor 2-like protein 1 OS=Homo sapiens GN=SDF2L1 PE=1 SV=2</v>
      </c>
      <c r="Q381">
        <f t="shared" si="20"/>
        <v>63</v>
      </c>
      <c r="R381">
        <f t="shared" si="21"/>
        <v>72</v>
      </c>
      <c r="S381" t="str">
        <f t="shared" si="22"/>
        <v>SDF2L1</v>
      </c>
      <c r="T381" t="str">
        <f t="shared" si="23"/>
        <v>SDF2L1</v>
      </c>
    </row>
    <row r="382" spans="1:20" x14ac:dyDescent="0.25">
      <c r="A382" s="1" t="s">
        <v>1524</v>
      </c>
      <c r="B382" s="1" t="s">
        <v>1525</v>
      </c>
      <c r="C382" s="1" t="s">
        <v>1526</v>
      </c>
      <c r="D382">
        <v>1269</v>
      </c>
      <c r="E382">
        <v>1</v>
      </c>
      <c r="F382" s="1" t="s">
        <v>17</v>
      </c>
      <c r="G382">
        <v>259.54599999999999</v>
      </c>
      <c r="H382">
        <v>452.27100000000002</v>
      </c>
      <c r="I382">
        <v>221.85400000000001</v>
      </c>
      <c r="J382">
        <v>359.03399999999999</v>
      </c>
      <c r="K382">
        <v>240.7</v>
      </c>
      <c r="L382">
        <v>405.65249999999997</v>
      </c>
      <c r="M382">
        <v>1.685303282</v>
      </c>
      <c r="N382" s="1" t="s">
        <v>1527</v>
      </c>
      <c r="P382" t="str">
        <f>protein_quant_14853[[#This Row],[Description]]</f>
        <v xml:space="preserve"> Cytochrome b-c1 complex subunit 9 OS=Homo sapiens GN=UQCR10 PE=1 SV=3</v>
      </c>
      <c r="Q382">
        <f t="shared" si="20"/>
        <v>52</v>
      </c>
      <c r="R382">
        <f t="shared" si="21"/>
        <v>61</v>
      </c>
      <c r="S382" t="str">
        <f t="shared" si="22"/>
        <v>UQCR10</v>
      </c>
      <c r="T382" t="str">
        <f t="shared" si="23"/>
        <v>UQCR10</v>
      </c>
    </row>
    <row r="383" spans="1:20" x14ac:dyDescent="0.25">
      <c r="A383" s="1" t="s">
        <v>1528</v>
      </c>
      <c r="B383" s="1" t="s">
        <v>1529</v>
      </c>
      <c r="C383" s="1" t="s">
        <v>1530</v>
      </c>
      <c r="D383">
        <v>1472</v>
      </c>
      <c r="E383">
        <v>7</v>
      </c>
      <c r="F383" s="1" t="s">
        <v>17</v>
      </c>
      <c r="G383">
        <v>1818.42</v>
      </c>
      <c r="H383">
        <v>3056.65</v>
      </c>
      <c r="I383">
        <v>1485.58</v>
      </c>
      <c r="J383">
        <v>2511.23</v>
      </c>
      <c r="K383">
        <v>1652</v>
      </c>
      <c r="L383">
        <v>2783.94</v>
      </c>
      <c r="M383">
        <v>1.6851937050000001</v>
      </c>
      <c r="N383" s="1" t="s">
        <v>1531</v>
      </c>
      <c r="P383" t="str">
        <f>protein_quant_14853[[#This Row],[Description]]</f>
        <v xml:space="preserve"> Zinc finger protein 512 OS=Homo sapiens GN=ZNF512 PE=1 SV=2</v>
      </c>
      <c r="Q383">
        <f t="shared" si="20"/>
        <v>42</v>
      </c>
      <c r="R383">
        <f t="shared" si="21"/>
        <v>51</v>
      </c>
      <c r="S383" t="str">
        <f t="shared" si="22"/>
        <v>ZNF512</v>
      </c>
      <c r="T383" t="str">
        <f t="shared" si="23"/>
        <v>ZNF512</v>
      </c>
    </row>
    <row r="384" spans="1:20" x14ac:dyDescent="0.25">
      <c r="A384" s="1" t="s">
        <v>1532</v>
      </c>
      <c r="B384" s="1" t="s">
        <v>1533</v>
      </c>
      <c r="C384" s="1" t="s">
        <v>1534</v>
      </c>
      <c r="D384">
        <v>4792</v>
      </c>
      <c r="E384">
        <v>2</v>
      </c>
      <c r="F384" s="1" t="s">
        <v>17</v>
      </c>
      <c r="G384">
        <v>269.51799999999997</v>
      </c>
      <c r="H384">
        <v>433.19799999999998</v>
      </c>
      <c r="I384">
        <v>201.3</v>
      </c>
      <c r="J384">
        <v>359.00099999999998</v>
      </c>
      <c r="K384">
        <v>235.40899999999999</v>
      </c>
      <c r="L384">
        <v>396.09949999999998</v>
      </c>
      <c r="M384">
        <v>1.6826013449999999</v>
      </c>
      <c r="N384" s="1" t="s">
        <v>1535</v>
      </c>
      <c r="P384" t="str">
        <f>protein_quant_14853[[#This Row],[Description]]</f>
        <v xml:space="preserve"> Uncharacterized protein OS=Homo sapiens GN=CALD1 PE=4 SV=1</v>
      </c>
      <c r="Q384">
        <f t="shared" si="20"/>
        <v>42</v>
      </c>
      <c r="R384">
        <f t="shared" si="21"/>
        <v>50</v>
      </c>
      <c r="S384" t="str">
        <f t="shared" si="22"/>
        <v>CALD1</v>
      </c>
      <c r="T384" t="str">
        <f t="shared" si="23"/>
        <v>CALD1</v>
      </c>
    </row>
    <row r="385" spans="1:20" x14ac:dyDescent="0.25">
      <c r="A385" s="1" t="s">
        <v>1536</v>
      </c>
      <c r="B385" s="1" t="s">
        <v>1537</v>
      </c>
      <c r="C385" s="1" t="s">
        <v>1538</v>
      </c>
      <c r="D385">
        <v>427</v>
      </c>
      <c r="E385">
        <v>47</v>
      </c>
      <c r="F385" s="1" t="s">
        <v>17</v>
      </c>
      <c r="G385">
        <v>9518.9699999999993</v>
      </c>
      <c r="H385">
        <v>15175.3</v>
      </c>
      <c r="I385">
        <v>7152.58</v>
      </c>
      <c r="J385">
        <v>12848.9</v>
      </c>
      <c r="K385">
        <v>8335.7749999999996</v>
      </c>
      <c r="L385">
        <v>14012.1</v>
      </c>
      <c r="M385">
        <v>1.680959479</v>
      </c>
      <c r="N385" s="1" t="s">
        <v>1539</v>
      </c>
      <c r="P385" t="str">
        <f>protein_quant_14853[[#This Row],[Description]]</f>
        <v xml:space="preserve"> BAG family molecular chaperone regulator 3 OS=Homo sapiens GN=BAG3 PE=1 SV=3</v>
      </c>
      <c r="Q385">
        <f t="shared" si="20"/>
        <v>61</v>
      </c>
      <c r="R385">
        <f t="shared" si="21"/>
        <v>68</v>
      </c>
      <c r="S385" t="str">
        <f t="shared" si="22"/>
        <v>BAG3</v>
      </c>
      <c r="T385" t="str">
        <f t="shared" si="23"/>
        <v>BAG3</v>
      </c>
    </row>
    <row r="386" spans="1:20" x14ac:dyDescent="0.25">
      <c r="A386" s="1" t="s">
        <v>1540</v>
      </c>
      <c r="B386" s="1" t="s">
        <v>1541</v>
      </c>
      <c r="C386" s="1" t="s">
        <v>1542</v>
      </c>
      <c r="D386">
        <v>3408</v>
      </c>
      <c r="E386">
        <v>17</v>
      </c>
      <c r="F386" s="1" t="s">
        <v>17</v>
      </c>
      <c r="G386">
        <v>2554.7399999999998</v>
      </c>
      <c r="H386">
        <v>5099.53</v>
      </c>
      <c r="I386">
        <v>2411.31</v>
      </c>
      <c r="J386">
        <v>3246.12</v>
      </c>
      <c r="K386">
        <v>2483.0250000000001</v>
      </c>
      <c r="L386">
        <v>4172.8249999999998</v>
      </c>
      <c r="M386">
        <v>1.680540873</v>
      </c>
      <c r="N386" s="1" t="s">
        <v>1543</v>
      </c>
      <c r="P386" t="str">
        <f>protein_quant_14853[[#This Row],[Description]]</f>
        <v xml:space="preserve"> Ubiquitin-40S ribosomal protein S27a OS=Homo sapiens GN=RPS27A PE=1 SV=2</v>
      </c>
      <c r="Q386">
        <f t="shared" si="20"/>
        <v>55</v>
      </c>
      <c r="R386">
        <f t="shared" si="21"/>
        <v>64</v>
      </c>
      <c r="S386" t="str">
        <f t="shared" si="22"/>
        <v>RPS27A</v>
      </c>
      <c r="T386" t="str">
        <f t="shared" si="23"/>
        <v>RPS27A</v>
      </c>
    </row>
    <row r="387" spans="1:20" x14ac:dyDescent="0.25">
      <c r="A387" s="1" t="s">
        <v>1544</v>
      </c>
      <c r="B387" s="1" t="s">
        <v>1545</v>
      </c>
      <c r="C387" s="1" t="s">
        <v>1546</v>
      </c>
      <c r="D387">
        <v>3899</v>
      </c>
      <c r="E387">
        <v>10</v>
      </c>
      <c r="F387" s="1" t="s">
        <v>17</v>
      </c>
      <c r="G387">
        <v>2955.53</v>
      </c>
      <c r="H387">
        <v>4114.7</v>
      </c>
      <c r="I387">
        <v>1690.51</v>
      </c>
      <c r="J387">
        <v>3688.68</v>
      </c>
      <c r="K387">
        <v>2323.02</v>
      </c>
      <c r="L387">
        <v>3901.69</v>
      </c>
      <c r="M387">
        <v>1.679576586</v>
      </c>
      <c r="N387" s="1" t="s">
        <v>1547</v>
      </c>
      <c r="P387" t="str">
        <f>protein_quant_14853[[#This Row],[Description]]</f>
        <v xml:space="preserve"> Activated RNA polymerase II transcriptional coactivator p15 OS=Homo sapiens GN=SUB1 PE=1 SV=3</v>
      </c>
      <c r="Q387">
        <f t="shared" ref="Q387:Q450" si="24">SEARCH("GN=", P387)</f>
        <v>78</v>
      </c>
      <c r="R387">
        <f t="shared" ref="R387:R450" si="25" xml:space="preserve"> SEARCH(" ",_xlfn.CONCAT( P387, " "), Q387+3)</f>
        <v>85</v>
      </c>
      <c r="S387" t="str">
        <f t="shared" ref="S387:S450" si="26">MID(P387, Q387+3, R387-Q387-3)</f>
        <v>SUB1</v>
      </c>
      <c r="T387" t="str">
        <f t="shared" ref="T387:T450" si="27">MID(P387,         SEARCH("GN=",P387)+3,       SEARCH(" ",      _xlfn.CONCAT(P387," "),       SEARCH("GN=",P387)       )  -     SEARCH("GN=",P387)-3)</f>
        <v>SUB1</v>
      </c>
    </row>
    <row r="388" spans="1:20" x14ac:dyDescent="0.25">
      <c r="A388" s="1" t="s">
        <v>1548</v>
      </c>
      <c r="B388" s="1" t="s">
        <v>1549</v>
      </c>
      <c r="C388" s="1" t="s">
        <v>1550</v>
      </c>
      <c r="D388">
        <v>6261</v>
      </c>
      <c r="E388">
        <v>3</v>
      </c>
      <c r="F388" s="1" t="s">
        <v>17</v>
      </c>
      <c r="G388">
        <v>440.49900000000002</v>
      </c>
      <c r="H388">
        <v>727.822</v>
      </c>
      <c r="I388">
        <v>335.315</v>
      </c>
      <c r="J388">
        <v>574.40099999999995</v>
      </c>
      <c r="K388">
        <v>387.90699999999998</v>
      </c>
      <c r="L388">
        <v>651.11149999999998</v>
      </c>
      <c r="M388">
        <v>1.6785247489999999</v>
      </c>
      <c r="N388" s="1" t="s">
        <v>1551</v>
      </c>
      <c r="P388" t="str">
        <f>protein_quant_14853[[#This Row],[Description]]</f>
        <v xml:space="preserve"> Isoform 2 of Nicotinamide riboside kinase 1 OS=Homo sapiens GN=NRK1</v>
      </c>
      <c r="Q388">
        <f t="shared" si="24"/>
        <v>62</v>
      </c>
      <c r="R388">
        <f t="shared" si="25"/>
        <v>69</v>
      </c>
      <c r="S388" t="str">
        <f t="shared" si="26"/>
        <v>NRK1</v>
      </c>
      <c r="T388" t="str">
        <f t="shared" si="27"/>
        <v>NRK1</v>
      </c>
    </row>
    <row r="389" spans="1:20" x14ac:dyDescent="0.25">
      <c r="A389" s="1" t="s">
        <v>1552</v>
      </c>
      <c r="B389" s="1" t="s">
        <v>1553</v>
      </c>
      <c r="C389" s="1" t="s">
        <v>1554</v>
      </c>
      <c r="D389">
        <v>7355</v>
      </c>
      <c r="E389">
        <v>1</v>
      </c>
      <c r="F389" s="1" t="s">
        <v>17</v>
      </c>
      <c r="G389">
        <v>210.136</v>
      </c>
      <c r="H389">
        <v>346.47899999999998</v>
      </c>
      <c r="I389">
        <v>164.059</v>
      </c>
      <c r="J389">
        <v>281.608</v>
      </c>
      <c r="K389">
        <v>187.0975</v>
      </c>
      <c r="L389">
        <v>314.04349999999999</v>
      </c>
      <c r="M389">
        <v>1.678501851</v>
      </c>
      <c r="N389" s="1" t="s">
        <v>1555</v>
      </c>
      <c r="P389" t="str">
        <f>protein_quant_14853[[#This Row],[Description]]</f>
        <v xml:space="preserve"> Uncharacterized protein KIAA1383 OS=Homo sapiens GN=KIAA1383 PE=1 SV=2</v>
      </c>
      <c r="Q389">
        <f t="shared" si="24"/>
        <v>51</v>
      </c>
      <c r="R389">
        <f t="shared" si="25"/>
        <v>62</v>
      </c>
      <c r="S389" t="str">
        <f t="shared" si="26"/>
        <v>KIAA1383</v>
      </c>
      <c r="T389" t="str">
        <f t="shared" si="27"/>
        <v>KIAA1383</v>
      </c>
    </row>
    <row r="390" spans="1:20" x14ac:dyDescent="0.25">
      <c r="A390" s="1" t="s">
        <v>1556</v>
      </c>
      <c r="B390" s="1" t="s">
        <v>1557</v>
      </c>
      <c r="C390" s="1" t="s">
        <v>1558</v>
      </c>
      <c r="D390">
        <v>2817</v>
      </c>
      <c r="E390">
        <v>2</v>
      </c>
      <c r="F390" s="1" t="s">
        <v>17</v>
      </c>
      <c r="G390">
        <v>280.82799999999997</v>
      </c>
      <c r="H390">
        <v>470.63400000000001</v>
      </c>
      <c r="I390">
        <v>226.625</v>
      </c>
      <c r="J390">
        <v>380.63200000000001</v>
      </c>
      <c r="K390">
        <v>253.72649999999999</v>
      </c>
      <c r="L390">
        <v>425.63299999999998</v>
      </c>
      <c r="M390">
        <v>1.677526786</v>
      </c>
      <c r="N390" s="1" t="s">
        <v>1559</v>
      </c>
      <c r="P390" t="str">
        <f>protein_quant_14853[[#This Row],[Description]]</f>
        <v xml:space="preserve"> COUP transcription factor 2 OS=Homo sapiens GN=NR2F2 PE=1 SV=1</v>
      </c>
      <c r="Q390">
        <f t="shared" si="24"/>
        <v>46</v>
      </c>
      <c r="R390">
        <f t="shared" si="25"/>
        <v>54</v>
      </c>
      <c r="S390" t="str">
        <f t="shared" si="26"/>
        <v>NR2F2</v>
      </c>
      <c r="T390" t="str">
        <f t="shared" si="27"/>
        <v>NR2F2</v>
      </c>
    </row>
    <row r="391" spans="1:20" x14ac:dyDescent="0.25">
      <c r="A391" s="1" t="s">
        <v>1560</v>
      </c>
      <c r="B391" s="1" t="s">
        <v>1561</v>
      </c>
      <c r="C391" s="1" t="s">
        <v>1562</v>
      </c>
      <c r="D391">
        <v>1626</v>
      </c>
      <c r="E391">
        <v>77</v>
      </c>
      <c r="F391" s="1" t="s">
        <v>17</v>
      </c>
      <c r="G391">
        <v>18088.2</v>
      </c>
      <c r="H391">
        <v>30584.3</v>
      </c>
      <c r="I391">
        <v>14007.6</v>
      </c>
      <c r="J391">
        <v>23244.7</v>
      </c>
      <c r="K391">
        <v>16047.9</v>
      </c>
      <c r="L391">
        <v>26914.5</v>
      </c>
      <c r="M391">
        <v>1.6771353259999999</v>
      </c>
      <c r="N391" s="1" t="s">
        <v>1563</v>
      </c>
      <c r="P391" t="str">
        <f>protein_quant_14853[[#This Row],[Description]]</f>
        <v xml:space="preserve"> Calponin-3 OS=Homo sapiens GN=CNN3 PE=1 SV=1</v>
      </c>
      <c r="Q391">
        <f t="shared" si="24"/>
        <v>29</v>
      </c>
      <c r="R391">
        <f t="shared" si="25"/>
        <v>36</v>
      </c>
      <c r="S391" t="str">
        <f t="shared" si="26"/>
        <v>CNN3</v>
      </c>
      <c r="T391" t="str">
        <f t="shared" si="27"/>
        <v>CNN3</v>
      </c>
    </row>
    <row r="392" spans="1:20" x14ac:dyDescent="0.25">
      <c r="A392" s="1" t="s">
        <v>1564</v>
      </c>
      <c r="B392" s="1" t="s">
        <v>1565</v>
      </c>
      <c r="C392" s="1" t="s">
        <v>1566</v>
      </c>
      <c r="D392">
        <v>913</v>
      </c>
      <c r="E392">
        <v>30</v>
      </c>
      <c r="F392" s="1" t="s">
        <v>17</v>
      </c>
      <c r="G392">
        <v>6815.82</v>
      </c>
      <c r="H392">
        <v>10956.8</v>
      </c>
      <c r="I392">
        <v>5048.29</v>
      </c>
      <c r="J392">
        <v>8940.2800000000007</v>
      </c>
      <c r="K392">
        <v>5932.0550000000003</v>
      </c>
      <c r="L392">
        <v>9948.5400000000009</v>
      </c>
      <c r="M392">
        <v>1.6770815509999999</v>
      </c>
      <c r="N392" s="1" t="s">
        <v>1567</v>
      </c>
      <c r="P392" t="str">
        <f>protein_quant_14853[[#This Row],[Description]]</f>
        <v xml:space="preserve"> LIM domain-containing protein 1 OS=Homo sapiens GN=LIMD1 PE=1 SV=1</v>
      </c>
      <c r="Q392">
        <f t="shared" si="24"/>
        <v>50</v>
      </c>
      <c r="R392">
        <f t="shared" si="25"/>
        <v>58</v>
      </c>
      <c r="S392" t="str">
        <f t="shared" si="26"/>
        <v>LIMD1</v>
      </c>
      <c r="T392" t="str">
        <f t="shared" si="27"/>
        <v>LIMD1</v>
      </c>
    </row>
    <row r="393" spans="1:20" x14ac:dyDescent="0.25">
      <c r="A393" s="1" t="s">
        <v>1568</v>
      </c>
      <c r="B393" s="1" t="s">
        <v>324</v>
      </c>
      <c r="C393" s="1" t="s">
        <v>1569</v>
      </c>
      <c r="D393">
        <v>3469</v>
      </c>
      <c r="E393">
        <v>10</v>
      </c>
      <c r="F393" s="1" t="s">
        <v>17</v>
      </c>
      <c r="G393">
        <v>2515.9499999999998</v>
      </c>
      <c r="H393">
        <v>3702.25</v>
      </c>
      <c r="I393">
        <v>1704.29</v>
      </c>
      <c r="J393">
        <v>3374.28</v>
      </c>
      <c r="K393">
        <v>2110.12</v>
      </c>
      <c r="L393">
        <v>3538.2649999999999</v>
      </c>
      <c r="M393">
        <v>1.6768074799999999</v>
      </c>
      <c r="N393" s="1" t="s">
        <v>1570</v>
      </c>
      <c r="P393" t="str">
        <f>protein_quant_14853[[#This Row],[Description]]</f>
        <v xml:space="preserve"> Isoform 2 of Cellular nucleic acid-binding protein OS=Homo sapiens GN=CNBP</v>
      </c>
      <c r="Q393">
        <f t="shared" si="24"/>
        <v>69</v>
      </c>
      <c r="R393">
        <f t="shared" si="25"/>
        <v>76</v>
      </c>
      <c r="S393" t="str">
        <f t="shared" si="26"/>
        <v>CNBP</v>
      </c>
      <c r="T393" t="str">
        <f t="shared" si="27"/>
        <v>CNBP</v>
      </c>
    </row>
    <row r="394" spans="1:20" x14ac:dyDescent="0.25">
      <c r="A394" s="1" t="s">
        <v>1571</v>
      </c>
      <c r="B394" s="1" t="s">
        <v>1572</v>
      </c>
      <c r="C394" s="1" t="s">
        <v>1573</v>
      </c>
      <c r="D394">
        <v>7163</v>
      </c>
      <c r="E394">
        <v>1</v>
      </c>
      <c r="F394" s="1" t="s">
        <v>17</v>
      </c>
      <c r="G394">
        <v>141.38399999999999</v>
      </c>
      <c r="H394">
        <v>247.226</v>
      </c>
      <c r="I394">
        <v>126.574</v>
      </c>
      <c r="J394">
        <v>201.11199999999999</v>
      </c>
      <c r="K394">
        <v>133.97900000000001</v>
      </c>
      <c r="L394">
        <v>224.16900000000001</v>
      </c>
      <c r="M394">
        <v>1.673165198</v>
      </c>
      <c r="N394" s="1" t="s">
        <v>1574</v>
      </c>
      <c r="P394" t="str">
        <f>protein_quant_14853[[#This Row],[Description]]</f>
        <v xml:space="preserve"> Oxytocin receptor OS=Homo sapiens GN=OXTR PE=1 SV=2</v>
      </c>
      <c r="Q394">
        <f t="shared" si="24"/>
        <v>36</v>
      </c>
      <c r="R394">
        <f t="shared" si="25"/>
        <v>43</v>
      </c>
      <c r="S394" t="str">
        <f t="shared" si="26"/>
        <v>OXTR</v>
      </c>
      <c r="T394" t="str">
        <f t="shared" si="27"/>
        <v>OXTR</v>
      </c>
    </row>
    <row r="395" spans="1:20" x14ac:dyDescent="0.25">
      <c r="A395" s="1" t="s">
        <v>1575</v>
      </c>
      <c r="B395" s="1" t="s">
        <v>1576</v>
      </c>
      <c r="C395" s="1" t="s">
        <v>1577</v>
      </c>
      <c r="D395">
        <v>3518</v>
      </c>
      <c r="E395">
        <v>7</v>
      </c>
      <c r="F395" s="1" t="s">
        <v>17</v>
      </c>
      <c r="G395">
        <v>1271.99</v>
      </c>
      <c r="H395">
        <v>1909.38</v>
      </c>
      <c r="I395">
        <v>852.274</v>
      </c>
      <c r="J395">
        <v>1643.87</v>
      </c>
      <c r="K395">
        <v>1062.1320000000001</v>
      </c>
      <c r="L395">
        <v>1776.625</v>
      </c>
      <c r="M395">
        <v>1.672696991</v>
      </c>
      <c r="N395" s="1" t="s">
        <v>1578</v>
      </c>
      <c r="P395" t="str">
        <f>protein_quant_14853[[#This Row],[Description]]</f>
        <v xml:space="preserve"> Isoform 2 of Protein FAM122B OS=Homo sapiens GN=FAM122B</v>
      </c>
      <c r="Q395">
        <f t="shared" si="24"/>
        <v>47</v>
      </c>
      <c r="R395">
        <f t="shared" si="25"/>
        <v>57</v>
      </c>
      <c r="S395" t="str">
        <f t="shared" si="26"/>
        <v>FAM122B</v>
      </c>
      <c r="T395" t="str">
        <f t="shared" si="27"/>
        <v>FAM122B</v>
      </c>
    </row>
    <row r="396" spans="1:20" x14ac:dyDescent="0.25">
      <c r="A396" s="1" t="s">
        <v>1579</v>
      </c>
      <c r="B396" s="1" t="s">
        <v>1580</v>
      </c>
      <c r="C396" s="1" t="s">
        <v>1581</v>
      </c>
      <c r="D396">
        <v>4582</v>
      </c>
      <c r="E396">
        <v>9</v>
      </c>
      <c r="F396" s="1" t="s">
        <v>17</v>
      </c>
      <c r="G396">
        <v>2423.46</v>
      </c>
      <c r="H396">
        <v>3960.11</v>
      </c>
      <c r="I396">
        <v>1961.89</v>
      </c>
      <c r="J396">
        <v>3373.26</v>
      </c>
      <c r="K396">
        <v>2192.6750000000002</v>
      </c>
      <c r="L396">
        <v>3666.6849999999999</v>
      </c>
      <c r="M396">
        <v>1.672242808</v>
      </c>
      <c r="N396" s="1" t="s">
        <v>1582</v>
      </c>
      <c r="P396" t="str">
        <f>protein_quant_14853[[#This Row],[Description]]</f>
        <v xml:space="preserve"> Proteasome maturation protein OS=Homo sapiens GN=POMP PE=1 SV=1</v>
      </c>
      <c r="Q396">
        <f t="shared" si="24"/>
        <v>48</v>
      </c>
      <c r="R396">
        <f t="shared" si="25"/>
        <v>55</v>
      </c>
      <c r="S396" t="str">
        <f t="shared" si="26"/>
        <v>POMP</v>
      </c>
      <c r="T396" t="str">
        <f t="shared" si="27"/>
        <v>POMP</v>
      </c>
    </row>
    <row r="397" spans="1:20" x14ac:dyDescent="0.25">
      <c r="A397" s="1" t="s">
        <v>1583</v>
      </c>
      <c r="B397" s="1" t="s">
        <v>1584</v>
      </c>
      <c r="C397" s="1" t="s">
        <v>1585</v>
      </c>
      <c r="D397">
        <v>5303</v>
      </c>
      <c r="E397">
        <v>4</v>
      </c>
      <c r="F397" s="1" t="s">
        <v>17</v>
      </c>
      <c r="G397">
        <v>708.93299999999999</v>
      </c>
      <c r="H397">
        <v>1126.53</v>
      </c>
      <c r="I397">
        <v>540.87800000000004</v>
      </c>
      <c r="J397">
        <v>963.27499999999998</v>
      </c>
      <c r="K397">
        <v>624.90549999999996</v>
      </c>
      <c r="L397">
        <v>1044.9024999999999</v>
      </c>
      <c r="M397">
        <v>1.672096821</v>
      </c>
      <c r="N397" s="1" t="s">
        <v>1586</v>
      </c>
      <c r="P397" t="str">
        <f>protein_quant_14853[[#This Row],[Description]]</f>
        <v xml:space="preserve"> Isoform 2 of Magnesium transporter MRS2 homolog, mitochondrial OS=Homo sapiens GN=MRS2</v>
      </c>
      <c r="Q397">
        <f t="shared" si="24"/>
        <v>81</v>
      </c>
      <c r="R397">
        <f t="shared" si="25"/>
        <v>88</v>
      </c>
      <c r="S397" t="str">
        <f t="shared" si="26"/>
        <v>MRS2</v>
      </c>
      <c r="T397" t="str">
        <f t="shared" si="27"/>
        <v>MRS2</v>
      </c>
    </row>
    <row r="398" spans="1:20" x14ac:dyDescent="0.25">
      <c r="A398" s="1" t="s">
        <v>1587</v>
      </c>
      <c r="B398" s="1" t="s">
        <v>1588</v>
      </c>
      <c r="C398" s="1" t="s">
        <v>1589</v>
      </c>
      <c r="D398">
        <v>6363</v>
      </c>
      <c r="E398">
        <v>5</v>
      </c>
      <c r="F398" s="1" t="s">
        <v>17</v>
      </c>
      <c r="G398">
        <v>1438.15</v>
      </c>
      <c r="H398">
        <v>2529.8000000000002</v>
      </c>
      <c r="I398">
        <v>1036.3699999999999</v>
      </c>
      <c r="J398">
        <v>1605.37</v>
      </c>
      <c r="K398">
        <v>1237.26</v>
      </c>
      <c r="L398">
        <v>2067.585</v>
      </c>
      <c r="M398">
        <v>1.6710998500000001</v>
      </c>
      <c r="N398" s="1" t="s">
        <v>1590</v>
      </c>
      <c r="P398" t="str">
        <f>protein_quant_14853[[#This Row],[Description]]</f>
        <v xml:space="preserve"> Acylphosphatase-2 OS=Homo sapiens GN=ACYP2 PE=1 SV=2</v>
      </c>
      <c r="Q398">
        <f t="shared" si="24"/>
        <v>36</v>
      </c>
      <c r="R398">
        <f t="shared" si="25"/>
        <v>44</v>
      </c>
      <c r="S398" t="str">
        <f t="shared" si="26"/>
        <v>ACYP2</v>
      </c>
      <c r="T398" t="str">
        <f t="shared" si="27"/>
        <v>ACYP2</v>
      </c>
    </row>
    <row r="399" spans="1:20" x14ac:dyDescent="0.25">
      <c r="A399" s="1" t="s">
        <v>1591</v>
      </c>
      <c r="B399" s="1" t="s">
        <v>1592</v>
      </c>
      <c r="C399" s="1" t="s">
        <v>1593</v>
      </c>
      <c r="D399">
        <v>3173</v>
      </c>
      <c r="E399">
        <v>12</v>
      </c>
      <c r="F399" s="1" t="s">
        <v>17</v>
      </c>
      <c r="G399">
        <v>2434.2399999999998</v>
      </c>
      <c r="H399">
        <v>5274.82</v>
      </c>
      <c r="I399">
        <v>2546.16</v>
      </c>
      <c r="J399">
        <v>3043.59</v>
      </c>
      <c r="K399">
        <v>2490.1999999999998</v>
      </c>
      <c r="L399">
        <v>4159.2049999999999</v>
      </c>
      <c r="M399">
        <v>1.6702292990000001</v>
      </c>
      <c r="N399" s="1" t="s">
        <v>1594</v>
      </c>
      <c r="P399" t="str">
        <f>protein_quant_14853[[#This Row],[Description]]</f>
        <v xml:space="preserve"> Cell division control protein 42 homolog OS=Homo sapiens GN=CDC42 PE=1 SV=2</v>
      </c>
      <c r="Q399">
        <f t="shared" si="24"/>
        <v>59</v>
      </c>
      <c r="R399">
        <f t="shared" si="25"/>
        <v>67</v>
      </c>
      <c r="S399" t="str">
        <f t="shared" si="26"/>
        <v>CDC42</v>
      </c>
      <c r="T399" t="str">
        <f t="shared" si="27"/>
        <v>CDC42</v>
      </c>
    </row>
    <row r="400" spans="1:20" x14ac:dyDescent="0.25">
      <c r="A400" s="1" t="s">
        <v>1595</v>
      </c>
      <c r="B400" s="1" t="s">
        <v>1596</v>
      </c>
      <c r="C400" s="1" t="s">
        <v>1597</v>
      </c>
      <c r="D400">
        <v>1528</v>
      </c>
      <c r="E400">
        <v>6</v>
      </c>
      <c r="F400" s="1" t="s">
        <v>17</v>
      </c>
      <c r="G400">
        <v>1920.78</v>
      </c>
      <c r="H400">
        <v>3108.79</v>
      </c>
      <c r="I400">
        <v>1493.38</v>
      </c>
      <c r="J400">
        <v>2593.23</v>
      </c>
      <c r="K400">
        <v>1707.08</v>
      </c>
      <c r="L400">
        <v>2851.01</v>
      </c>
      <c r="M400">
        <v>1.670109192</v>
      </c>
      <c r="N400" s="1" t="s">
        <v>1598</v>
      </c>
      <c r="P400" t="str">
        <f>protein_quant_14853[[#This Row],[Description]]</f>
        <v xml:space="preserve"> Chromosome transmission fidelity protein 8 homolog isoform 2 OS=Homo sapiens GN=CHTF8 PE=2 SV=1</v>
      </c>
      <c r="Q400">
        <f t="shared" si="24"/>
        <v>79</v>
      </c>
      <c r="R400">
        <f t="shared" si="25"/>
        <v>87</v>
      </c>
      <c r="S400" t="str">
        <f t="shared" si="26"/>
        <v>CHTF8</v>
      </c>
      <c r="T400" t="str">
        <f t="shared" si="27"/>
        <v>CHTF8</v>
      </c>
    </row>
    <row r="401" spans="1:20" x14ac:dyDescent="0.25">
      <c r="A401" s="1" t="s">
        <v>1599</v>
      </c>
      <c r="B401" s="1" t="s">
        <v>1600</v>
      </c>
      <c r="C401" s="1" t="s">
        <v>1601</v>
      </c>
      <c r="D401">
        <v>3841</v>
      </c>
      <c r="E401">
        <v>6</v>
      </c>
      <c r="F401" s="1" t="s">
        <v>17</v>
      </c>
      <c r="G401">
        <v>741.59500000000003</v>
      </c>
      <c r="H401">
        <v>1135.17</v>
      </c>
      <c r="I401">
        <v>566.56500000000005</v>
      </c>
      <c r="J401">
        <v>1048.1300000000001</v>
      </c>
      <c r="K401">
        <v>654.08000000000004</v>
      </c>
      <c r="L401">
        <v>1091.6500000000001</v>
      </c>
      <c r="M401">
        <v>1.6689854449999999</v>
      </c>
      <c r="N401" s="1" t="s">
        <v>1602</v>
      </c>
      <c r="P401" t="str">
        <f>protein_quant_14853[[#This Row],[Description]]</f>
        <v xml:space="preserve"> Glutaredoxin-1 OS=Homo sapiens GN=GLRX PE=1 SV=2</v>
      </c>
      <c r="Q401">
        <f t="shared" si="24"/>
        <v>33</v>
      </c>
      <c r="R401">
        <f t="shared" si="25"/>
        <v>40</v>
      </c>
      <c r="S401" t="str">
        <f t="shared" si="26"/>
        <v>GLRX</v>
      </c>
      <c r="T401" t="str">
        <f t="shared" si="27"/>
        <v>GLRX</v>
      </c>
    </row>
    <row r="402" spans="1:20" x14ac:dyDescent="0.25">
      <c r="A402" s="1" t="s">
        <v>1603</v>
      </c>
      <c r="B402" s="1" t="s">
        <v>1604</v>
      </c>
      <c r="C402" s="1" t="s">
        <v>1605</v>
      </c>
      <c r="D402">
        <v>3277</v>
      </c>
      <c r="E402">
        <v>2</v>
      </c>
      <c r="F402" s="1" t="s">
        <v>17</v>
      </c>
      <c r="G402">
        <v>153.916</v>
      </c>
      <c r="H402">
        <v>237.82499999999999</v>
      </c>
      <c r="I402">
        <v>106.943</v>
      </c>
      <c r="J402">
        <v>197.52199999999999</v>
      </c>
      <c r="K402">
        <v>130.42949999999999</v>
      </c>
      <c r="L402">
        <v>217.67349999999999</v>
      </c>
      <c r="M402">
        <v>1.6688977570000001</v>
      </c>
      <c r="N402" s="1" t="s">
        <v>1606</v>
      </c>
      <c r="P402" t="str">
        <f>protein_quant_14853[[#This Row],[Description]]</f>
        <v xml:space="preserve"> Isoform 2 of Collagen alpha-1(VII) chain OS=Homo sapiens GN=COL7A1</v>
      </c>
      <c r="Q402">
        <f t="shared" si="24"/>
        <v>59</v>
      </c>
      <c r="R402">
        <f t="shared" si="25"/>
        <v>68</v>
      </c>
      <c r="S402" t="str">
        <f t="shared" si="26"/>
        <v>COL7A1</v>
      </c>
      <c r="T402" t="str">
        <f t="shared" si="27"/>
        <v>COL7A1</v>
      </c>
    </row>
    <row r="403" spans="1:20" x14ac:dyDescent="0.25">
      <c r="A403" s="1" t="s">
        <v>1607</v>
      </c>
      <c r="B403" s="1" t="s">
        <v>1608</v>
      </c>
      <c r="C403" s="1" t="s">
        <v>1609</v>
      </c>
      <c r="D403">
        <v>3554</v>
      </c>
      <c r="E403">
        <v>7</v>
      </c>
      <c r="F403" s="1" t="s">
        <v>17</v>
      </c>
      <c r="G403">
        <v>2204.23</v>
      </c>
      <c r="H403">
        <v>3590.4</v>
      </c>
      <c r="I403">
        <v>1784</v>
      </c>
      <c r="J403">
        <v>3062.54</v>
      </c>
      <c r="K403">
        <v>1994.115</v>
      </c>
      <c r="L403">
        <v>3326.47</v>
      </c>
      <c r="M403">
        <v>1.6681435120000001</v>
      </c>
      <c r="N403" s="1" t="s">
        <v>1610</v>
      </c>
      <c r="P403" t="str">
        <f>protein_quant_14853[[#This Row],[Description]]</f>
        <v xml:space="preserve"> Mature T-cell proliferation 1 neighbor protein OS=Homo sapiens GN=MTCP1NB PE=1 SV=1</v>
      </c>
      <c r="Q403">
        <f t="shared" si="24"/>
        <v>65</v>
      </c>
      <c r="R403">
        <f t="shared" si="25"/>
        <v>75</v>
      </c>
      <c r="S403" t="str">
        <f t="shared" si="26"/>
        <v>MTCP1NB</v>
      </c>
      <c r="T403" t="str">
        <f t="shared" si="27"/>
        <v>MTCP1NB</v>
      </c>
    </row>
    <row r="404" spans="1:20" x14ac:dyDescent="0.25">
      <c r="A404" s="1" t="s">
        <v>1611</v>
      </c>
      <c r="B404" s="1" t="s">
        <v>1612</v>
      </c>
      <c r="C404" s="1" t="s">
        <v>1613</v>
      </c>
      <c r="D404">
        <v>923</v>
      </c>
      <c r="E404">
        <v>171</v>
      </c>
      <c r="F404" s="1" t="s">
        <v>17</v>
      </c>
      <c r="G404">
        <v>36788.699999999997</v>
      </c>
      <c r="H404">
        <v>67769</v>
      </c>
      <c r="I404">
        <v>32648.6</v>
      </c>
      <c r="J404">
        <v>48035.5</v>
      </c>
      <c r="K404">
        <v>34718.65</v>
      </c>
      <c r="L404">
        <v>57902.25</v>
      </c>
      <c r="M404">
        <v>1.6677563790000001</v>
      </c>
      <c r="N404" s="1" t="s">
        <v>1614</v>
      </c>
      <c r="P404" t="str">
        <f>protein_quant_14853[[#This Row],[Description]]</f>
        <v xml:space="preserve"> Isoform 2 of Tropomyosin alpha-3 chain OS=Homo sapiens GN=TPM3</v>
      </c>
      <c r="Q404">
        <f t="shared" si="24"/>
        <v>57</v>
      </c>
      <c r="R404">
        <f t="shared" si="25"/>
        <v>64</v>
      </c>
      <c r="S404" t="str">
        <f t="shared" si="26"/>
        <v>TPM3</v>
      </c>
      <c r="T404" t="str">
        <f t="shared" si="27"/>
        <v>TPM3</v>
      </c>
    </row>
    <row r="405" spans="1:20" x14ac:dyDescent="0.25">
      <c r="A405" s="1" t="s">
        <v>1615</v>
      </c>
      <c r="B405" s="1" t="s">
        <v>1616</v>
      </c>
      <c r="C405" s="1" t="s">
        <v>1617</v>
      </c>
      <c r="D405">
        <v>5157</v>
      </c>
      <c r="E405">
        <v>9</v>
      </c>
      <c r="F405" s="1" t="s">
        <v>17</v>
      </c>
      <c r="G405">
        <v>2268.2399999999998</v>
      </c>
      <c r="H405">
        <v>3442.16</v>
      </c>
      <c r="I405">
        <v>1556.13</v>
      </c>
      <c r="J405">
        <v>2935.94</v>
      </c>
      <c r="K405">
        <v>1912.1849999999999</v>
      </c>
      <c r="L405">
        <v>3189.05</v>
      </c>
      <c r="M405">
        <v>1.667751813</v>
      </c>
      <c r="N405" s="1" t="s">
        <v>1618</v>
      </c>
      <c r="P405" t="str">
        <f>protein_quant_14853[[#This Row],[Description]]</f>
        <v xml:space="preserve"> Isoform 2 of COMM domain-containing protein 6 OS=Homo sapiens GN=COMMD6</v>
      </c>
      <c r="Q405">
        <f t="shared" si="24"/>
        <v>64</v>
      </c>
      <c r="R405">
        <f t="shared" si="25"/>
        <v>73</v>
      </c>
      <c r="S405" t="str">
        <f t="shared" si="26"/>
        <v>COMMD6</v>
      </c>
      <c r="T405" t="str">
        <f t="shared" si="27"/>
        <v>COMMD6</v>
      </c>
    </row>
    <row r="406" spans="1:20" x14ac:dyDescent="0.25">
      <c r="A406" s="1" t="s">
        <v>1619</v>
      </c>
      <c r="B406" s="1" t="s">
        <v>1620</v>
      </c>
      <c r="C406" s="1" t="s">
        <v>1621</v>
      </c>
      <c r="D406">
        <v>3966</v>
      </c>
      <c r="E406">
        <v>1</v>
      </c>
      <c r="F406" s="1" t="s">
        <v>17</v>
      </c>
      <c r="G406">
        <v>48.655200000000001</v>
      </c>
      <c r="H406">
        <v>79.700900000000004</v>
      </c>
      <c r="I406">
        <v>39.268300000000004</v>
      </c>
      <c r="J406">
        <v>66.762</v>
      </c>
      <c r="K406">
        <v>43.961750000000002</v>
      </c>
      <c r="L406">
        <v>73.231449999999995</v>
      </c>
      <c r="M406">
        <v>1.665799246</v>
      </c>
      <c r="N406" s="1" t="s">
        <v>1622</v>
      </c>
      <c r="P406" t="str">
        <f>protein_quant_14853[[#This Row],[Description]]</f>
        <v xml:space="preserve"> Alpha-1-syntrophin OS=Homo sapiens GN=SNTA1 PE=1 SV=1</v>
      </c>
      <c r="Q406">
        <f t="shared" si="24"/>
        <v>37</v>
      </c>
      <c r="R406">
        <f t="shared" si="25"/>
        <v>45</v>
      </c>
      <c r="S406" t="str">
        <f t="shared" si="26"/>
        <v>SNTA1</v>
      </c>
      <c r="T406" t="str">
        <f t="shared" si="27"/>
        <v>SNTA1</v>
      </c>
    </row>
    <row r="407" spans="1:20" x14ac:dyDescent="0.25">
      <c r="A407" s="1" t="s">
        <v>1623</v>
      </c>
      <c r="B407" s="1" t="s">
        <v>1624</v>
      </c>
      <c r="C407" s="1" t="s">
        <v>1625</v>
      </c>
      <c r="D407">
        <v>4377</v>
      </c>
      <c r="E407">
        <v>27</v>
      </c>
      <c r="F407" s="1" t="s">
        <v>17</v>
      </c>
      <c r="G407">
        <v>6131.72</v>
      </c>
      <c r="H407">
        <v>9722.32</v>
      </c>
      <c r="I407">
        <v>4602.95</v>
      </c>
      <c r="J407">
        <v>8118.74</v>
      </c>
      <c r="K407">
        <v>5367.335</v>
      </c>
      <c r="L407">
        <v>8920.5300000000007</v>
      </c>
      <c r="M407">
        <v>1.662003583</v>
      </c>
      <c r="N407" s="1" t="s">
        <v>1626</v>
      </c>
      <c r="P407" t="str">
        <f>protein_quant_14853[[#This Row],[Description]]</f>
        <v xml:space="preserve"> Glypican-1 OS=Homo sapiens GN=GPC1 PE=1 SV=2</v>
      </c>
      <c r="Q407">
        <f t="shared" si="24"/>
        <v>29</v>
      </c>
      <c r="R407">
        <f t="shared" si="25"/>
        <v>36</v>
      </c>
      <c r="S407" t="str">
        <f t="shared" si="26"/>
        <v>GPC1</v>
      </c>
      <c r="T407" t="str">
        <f t="shared" si="27"/>
        <v>GPC1</v>
      </c>
    </row>
    <row r="408" spans="1:20" x14ac:dyDescent="0.25">
      <c r="A408" s="1" t="s">
        <v>1627</v>
      </c>
      <c r="B408" s="1" t="s">
        <v>1628</v>
      </c>
      <c r="C408" s="1" t="s">
        <v>1629</v>
      </c>
      <c r="D408">
        <v>2021</v>
      </c>
      <c r="E408">
        <v>27</v>
      </c>
      <c r="F408" s="1" t="s">
        <v>17</v>
      </c>
      <c r="G408">
        <v>9089.67</v>
      </c>
      <c r="H408">
        <v>15126.3</v>
      </c>
      <c r="I408">
        <v>7255.33</v>
      </c>
      <c r="J408">
        <v>12000.1</v>
      </c>
      <c r="K408">
        <v>8172.5</v>
      </c>
      <c r="L408">
        <v>13563.2</v>
      </c>
      <c r="M408">
        <v>1.6596145609999999</v>
      </c>
      <c r="N408" s="1" t="s">
        <v>1630</v>
      </c>
      <c r="P408" t="str">
        <f>protein_quant_14853[[#This Row],[Description]]</f>
        <v xml:space="preserve"> Cytochrome b-c1 complex subunit 7 OS=Homo sapiens GN=UQCRB PE=1 SV=2</v>
      </c>
      <c r="Q408">
        <f t="shared" si="24"/>
        <v>52</v>
      </c>
      <c r="R408">
        <f t="shared" si="25"/>
        <v>60</v>
      </c>
      <c r="S408" t="str">
        <f t="shared" si="26"/>
        <v>UQCRB</v>
      </c>
      <c r="T408" t="str">
        <f t="shared" si="27"/>
        <v>UQCRB</v>
      </c>
    </row>
    <row r="409" spans="1:20" x14ac:dyDescent="0.25">
      <c r="A409" s="1" t="s">
        <v>1631</v>
      </c>
      <c r="B409" s="1" t="s">
        <v>1632</v>
      </c>
      <c r="C409" s="1" t="s">
        <v>1633</v>
      </c>
      <c r="D409">
        <v>6284</v>
      </c>
      <c r="E409">
        <v>3</v>
      </c>
      <c r="F409" s="1" t="s">
        <v>17</v>
      </c>
      <c r="G409">
        <v>652.399</v>
      </c>
      <c r="H409">
        <v>1327.08</v>
      </c>
      <c r="I409">
        <v>619.63</v>
      </c>
      <c r="J409">
        <v>783.18499999999995</v>
      </c>
      <c r="K409">
        <v>636.0145</v>
      </c>
      <c r="L409">
        <v>1055.1324999999999</v>
      </c>
      <c r="M409">
        <v>1.6589755420000001</v>
      </c>
      <c r="N409" s="1" t="s">
        <v>1634</v>
      </c>
      <c r="P409" t="str">
        <f>protein_quant_14853[[#This Row],[Description]]</f>
        <v xml:space="preserve"> Proteolipid protein 2 OS=Homo sapiens GN=PLP2 PE=1 SV=1</v>
      </c>
      <c r="Q409">
        <f t="shared" si="24"/>
        <v>40</v>
      </c>
      <c r="R409">
        <f t="shared" si="25"/>
        <v>47</v>
      </c>
      <c r="S409" t="str">
        <f t="shared" si="26"/>
        <v>PLP2</v>
      </c>
      <c r="T409" t="str">
        <f t="shared" si="27"/>
        <v>PLP2</v>
      </c>
    </row>
    <row r="410" spans="1:20" x14ac:dyDescent="0.25">
      <c r="A410" s="1" t="s">
        <v>1635</v>
      </c>
      <c r="B410" s="1" t="s">
        <v>1636</v>
      </c>
      <c r="C410" s="1" t="s">
        <v>1637</v>
      </c>
      <c r="D410">
        <v>4124</v>
      </c>
      <c r="E410">
        <v>30</v>
      </c>
      <c r="F410" s="1" t="s">
        <v>17</v>
      </c>
      <c r="G410">
        <v>9312.99</v>
      </c>
      <c r="H410">
        <v>13288.5</v>
      </c>
      <c r="I410">
        <v>5716.9</v>
      </c>
      <c r="J410">
        <v>11644.5</v>
      </c>
      <c r="K410">
        <v>7514.9449999999997</v>
      </c>
      <c r="L410">
        <v>12466.5</v>
      </c>
      <c r="M410">
        <v>1.6588943759999999</v>
      </c>
      <c r="N410" s="1" t="s">
        <v>1638</v>
      </c>
      <c r="P410" t="str">
        <f>protein_quant_14853[[#This Row],[Description]]</f>
        <v xml:space="preserve"> DnaJ homolog subfamily B member 1 OS=Homo sapiens GN=DNAJB1 PE=1 SV=4</v>
      </c>
      <c r="Q410">
        <f t="shared" si="24"/>
        <v>52</v>
      </c>
      <c r="R410">
        <f t="shared" si="25"/>
        <v>61</v>
      </c>
      <c r="S410" t="str">
        <f t="shared" si="26"/>
        <v>DNAJB1</v>
      </c>
      <c r="T410" t="str">
        <f t="shared" si="27"/>
        <v>DNAJB1</v>
      </c>
    </row>
    <row r="411" spans="1:20" x14ac:dyDescent="0.25">
      <c r="A411" s="1" t="s">
        <v>1639</v>
      </c>
      <c r="B411" s="1" t="s">
        <v>1640</v>
      </c>
      <c r="C411" s="1" t="s">
        <v>1641</v>
      </c>
      <c r="D411">
        <v>3316</v>
      </c>
      <c r="E411">
        <v>29</v>
      </c>
      <c r="F411" s="1" t="s">
        <v>17</v>
      </c>
      <c r="G411">
        <v>7294.2</v>
      </c>
      <c r="H411">
        <v>12623.3</v>
      </c>
      <c r="I411">
        <v>6049.58</v>
      </c>
      <c r="J411">
        <v>9500.01</v>
      </c>
      <c r="K411">
        <v>6671.89</v>
      </c>
      <c r="L411">
        <v>11061.655000000001</v>
      </c>
      <c r="M411">
        <v>1.6579492469999999</v>
      </c>
      <c r="N411" s="1" t="s">
        <v>1642</v>
      </c>
      <c r="P411" t="str">
        <f>protein_quant_14853[[#This Row],[Description]]</f>
        <v xml:space="preserve"> Ran-specific GTPase-activating protein OS=Homo sapiens GN=RANBP1 PE=1 SV=1</v>
      </c>
      <c r="Q411">
        <f t="shared" si="24"/>
        <v>57</v>
      </c>
      <c r="R411">
        <f t="shared" si="25"/>
        <v>66</v>
      </c>
      <c r="S411" t="str">
        <f t="shared" si="26"/>
        <v>RANBP1</v>
      </c>
      <c r="T411" t="str">
        <f t="shared" si="27"/>
        <v>RANBP1</v>
      </c>
    </row>
    <row r="412" spans="1:20" x14ac:dyDescent="0.25">
      <c r="A412" s="1" t="s">
        <v>1643</v>
      </c>
      <c r="B412" s="1" t="s">
        <v>1644</v>
      </c>
      <c r="C412" s="1" t="s">
        <v>1645</v>
      </c>
      <c r="D412">
        <v>6818</v>
      </c>
      <c r="E412">
        <v>1</v>
      </c>
      <c r="F412" s="1" t="s">
        <v>17</v>
      </c>
      <c r="G412">
        <v>119.196</v>
      </c>
      <c r="H412">
        <v>193.17099999999999</v>
      </c>
      <c r="I412">
        <v>86.793999999999997</v>
      </c>
      <c r="J412">
        <v>148.16499999999999</v>
      </c>
      <c r="K412">
        <v>102.995</v>
      </c>
      <c r="L412">
        <v>170.66800000000001</v>
      </c>
      <c r="M412">
        <v>1.657051313</v>
      </c>
      <c r="N412" s="1" t="s">
        <v>1646</v>
      </c>
      <c r="P412" t="str">
        <f>protein_quant_14853[[#This Row],[Description]]</f>
        <v xml:space="preserve"> Isoform 2 of Androgen-induced gene 1 protein OS=Homo sapiens GN=AIG1</v>
      </c>
      <c r="Q412">
        <f t="shared" si="24"/>
        <v>63</v>
      </c>
      <c r="R412">
        <f t="shared" si="25"/>
        <v>70</v>
      </c>
      <c r="S412" t="str">
        <f t="shared" si="26"/>
        <v>AIG1</v>
      </c>
      <c r="T412" t="str">
        <f t="shared" si="27"/>
        <v>AIG1</v>
      </c>
    </row>
    <row r="413" spans="1:20" x14ac:dyDescent="0.25">
      <c r="A413" s="1" t="s">
        <v>1647</v>
      </c>
      <c r="B413" s="1" t="s">
        <v>1648</v>
      </c>
      <c r="C413" s="1" t="s">
        <v>1649</v>
      </c>
      <c r="D413">
        <v>3540</v>
      </c>
      <c r="E413">
        <v>11</v>
      </c>
      <c r="F413" s="1" t="s">
        <v>17</v>
      </c>
      <c r="G413">
        <v>5145.37</v>
      </c>
      <c r="H413">
        <v>7383.03</v>
      </c>
      <c r="I413">
        <v>3136.21</v>
      </c>
      <c r="J413">
        <v>6330.77</v>
      </c>
      <c r="K413">
        <v>4140.79</v>
      </c>
      <c r="L413">
        <v>6856.9</v>
      </c>
      <c r="M413">
        <v>1.6559400500000001</v>
      </c>
      <c r="N413" s="1" t="s">
        <v>1650</v>
      </c>
      <c r="P413" t="str">
        <f>protein_quant_14853[[#This Row],[Description]]</f>
        <v xml:space="preserve"> Cytochrome c oxidase assembly protein COX19 OS=Homo sapiens GN=COX19 PE=1 SV=1</v>
      </c>
      <c r="Q413">
        <f t="shared" si="24"/>
        <v>62</v>
      </c>
      <c r="R413">
        <f t="shared" si="25"/>
        <v>70</v>
      </c>
      <c r="S413" t="str">
        <f t="shared" si="26"/>
        <v>COX19</v>
      </c>
      <c r="T413" t="str">
        <f t="shared" si="27"/>
        <v>COX19</v>
      </c>
    </row>
    <row r="414" spans="1:20" x14ac:dyDescent="0.25">
      <c r="A414" s="1" t="s">
        <v>1651</v>
      </c>
      <c r="B414" s="1" t="s">
        <v>1652</v>
      </c>
      <c r="C414" s="1" t="s">
        <v>1653</v>
      </c>
      <c r="D414">
        <v>2874</v>
      </c>
      <c r="E414">
        <v>19</v>
      </c>
      <c r="F414" s="1" t="s">
        <v>17</v>
      </c>
      <c r="G414">
        <v>3854.38</v>
      </c>
      <c r="H414">
        <v>6115.84</v>
      </c>
      <c r="I414">
        <v>2903.53</v>
      </c>
      <c r="J414">
        <v>5074.1400000000003</v>
      </c>
      <c r="K414">
        <v>3378.9549999999999</v>
      </c>
      <c r="L414">
        <v>5594.99</v>
      </c>
      <c r="M414">
        <v>1.6558344220000001</v>
      </c>
      <c r="N414" s="1" t="s">
        <v>1654</v>
      </c>
      <c r="P414" t="str">
        <f>protein_quant_14853[[#This Row],[Description]]</f>
        <v xml:space="preserve"> Isoform 2 of Transforming growth factor beta-1-induced transcript 1 protein OS=Homo sapiens GN=TGFB1I1</v>
      </c>
      <c r="Q414">
        <f t="shared" si="24"/>
        <v>94</v>
      </c>
      <c r="R414">
        <f t="shared" si="25"/>
        <v>104</v>
      </c>
      <c r="S414" t="str">
        <f t="shared" si="26"/>
        <v>TGFB1I1</v>
      </c>
      <c r="T414" t="str">
        <f t="shared" si="27"/>
        <v>TGFB1I1</v>
      </c>
    </row>
    <row r="415" spans="1:20" x14ac:dyDescent="0.25">
      <c r="A415" s="1" t="s">
        <v>1655</v>
      </c>
      <c r="B415" s="1" t="s">
        <v>1656</v>
      </c>
      <c r="C415" s="1" t="s">
        <v>1657</v>
      </c>
      <c r="D415">
        <v>1560</v>
      </c>
      <c r="E415">
        <v>5</v>
      </c>
      <c r="F415" s="1" t="s">
        <v>17</v>
      </c>
      <c r="G415">
        <v>867.31100000000004</v>
      </c>
      <c r="H415">
        <v>1398.11</v>
      </c>
      <c r="I415">
        <v>702.67499999999995</v>
      </c>
      <c r="J415">
        <v>1198.1199999999999</v>
      </c>
      <c r="K415">
        <v>784.99300000000005</v>
      </c>
      <c r="L415">
        <v>1298.115</v>
      </c>
      <c r="M415">
        <v>1.6536644279999999</v>
      </c>
      <c r="N415" s="1" t="s">
        <v>1658</v>
      </c>
      <c r="P415" t="str">
        <f>protein_quant_14853[[#This Row],[Description]]</f>
        <v xml:space="preserve"> AN1-type zinc finger protein 2B OS=Homo sapiens GN=ZFAND2B PE=1 SV=1</v>
      </c>
      <c r="Q415">
        <f t="shared" si="24"/>
        <v>50</v>
      </c>
      <c r="R415">
        <f t="shared" si="25"/>
        <v>60</v>
      </c>
      <c r="S415" t="str">
        <f t="shared" si="26"/>
        <v>ZFAND2B</v>
      </c>
      <c r="T415" t="str">
        <f t="shared" si="27"/>
        <v>ZFAND2B</v>
      </c>
    </row>
    <row r="416" spans="1:20" x14ac:dyDescent="0.25">
      <c r="A416" s="1" t="s">
        <v>1659</v>
      </c>
      <c r="B416" s="1" t="s">
        <v>1612</v>
      </c>
      <c r="C416" s="1" t="s">
        <v>1660</v>
      </c>
      <c r="D416">
        <v>923</v>
      </c>
      <c r="E416">
        <v>4</v>
      </c>
      <c r="F416" s="1" t="s">
        <v>17</v>
      </c>
      <c r="G416">
        <v>1098.83</v>
      </c>
      <c r="H416">
        <v>1728.61</v>
      </c>
      <c r="I416">
        <v>832.13</v>
      </c>
      <c r="J416">
        <v>1463.3</v>
      </c>
      <c r="K416">
        <v>965.48</v>
      </c>
      <c r="L416">
        <v>1595.9549999999999</v>
      </c>
      <c r="M416">
        <v>1.6530171520000001</v>
      </c>
      <c r="N416" s="1" t="s">
        <v>1661</v>
      </c>
      <c r="P416" t="str">
        <f>protein_quant_14853[[#This Row],[Description]]</f>
        <v xml:space="preserve"> Tropomyosin alpha-3 chain OS=Homo sapiens GN=TPM3 PE=1 SV=1</v>
      </c>
      <c r="Q416">
        <f t="shared" si="24"/>
        <v>44</v>
      </c>
      <c r="R416">
        <f t="shared" si="25"/>
        <v>51</v>
      </c>
      <c r="S416" t="str">
        <f t="shared" si="26"/>
        <v>TPM3</v>
      </c>
      <c r="T416" t="str">
        <f t="shared" si="27"/>
        <v>TPM3</v>
      </c>
    </row>
    <row r="417" spans="1:20" x14ac:dyDescent="0.25">
      <c r="A417" s="1" t="s">
        <v>1662</v>
      </c>
      <c r="B417" s="1" t="s">
        <v>1663</v>
      </c>
      <c r="C417" s="1" t="s">
        <v>1664</v>
      </c>
      <c r="D417">
        <v>2015</v>
      </c>
      <c r="E417">
        <v>19</v>
      </c>
      <c r="F417" s="1" t="s">
        <v>17</v>
      </c>
      <c r="G417">
        <v>5137.57</v>
      </c>
      <c r="H417">
        <v>7844.73</v>
      </c>
      <c r="I417">
        <v>3940.12</v>
      </c>
      <c r="J417">
        <v>7144.11</v>
      </c>
      <c r="K417">
        <v>4538.8450000000003</v>
      </c>
      <c r="L417">
        <v>7494.42</v>
      </c>
      <c r="M417">
        <v>1.6511733710000001</v>
      </c>
      <c r="N417" s="1" t="s">
        <v>1665</v>
      </c>
      <c r="P417" t="str">
        <f>protein_quant_14853[[#This Row],[Description]]</f>
        <v xml:space="preserve"> Spindle and kinetochore-associated protein 3 OS=Homo sapiens GN=SKA3 PE=1 SV=2</v>
      </c>
      <c r="Q417">
        <f t="shared" si="24"/>
        <v>63</v>
      </c>
      <c r="R417">
        <f t="shared" si="25"/>
        <v>70</v>
      </c>
      <c r="S417" t="str">
        <f t="shared" si="26"/>
        <v>SKA3</v>
      </c>
      <c r="T417" t="str">
        <f t="shared" si="27"/>
        <v>SKA3</v>
      </c>
    </row>
    <row r="418" spans="1:20" x14ac:dyDescent="0.25">
      <c r="A418" s="1" t="s">
        <v>1666</v>
      </c>
      <c r="B418" s="1" t="s">
        <v>1667</v>
      </c>
      <c r="C418" s="1" t="s">
        <v>1668</v>
      </c>
      <c r="D418">
        <v>4608</v>
      </c>
      <c r="E418">
        <v>14</v>
      </c>
      <c r="F418" s="1" t="s">
        <v>17</v>
      </c>
      <c r="G418">
        <v>4464</v>
      </c>
      <c r="H418">
        <v>6573.28</v>
      </c>
      <c r="I418">
        <v>2889.08</v>
      </c>
      <c r="J418">
        <v>5551.8</v>
      </c>
      <c r="K418">
        <v>3676.54</v>
      </c>
      <c r="L418">
        <v>6062.54</v>
      </c>
      <c r="M418">
        <v>1.6489797470000001</v>
      </c>
      <c r="N418" s="1" t="s">
        <v>1669</v>
      </c>
      <c r="P418" t="str">
        <f>protein_quant_14853[[#This Row],[Description]]</f>
        <v xml:space="preserve"> Flavin reductase OS=Homo sapiens GN=BLVRB PE=1 SV=3</v>
      </c>
      <c r="Q418">
        <f t="shared" si="24"/>
        <v>35</v>
      </c>
      <c r="R418">
        <f t="shared" si="25"/>
        <v>43</v>
      </c>
      <c r="S418" t="str">
        <f t="shared" si="26"/>
        <v>BLVRB</v>
      </c>
      <c r="T418" t="str">
        <f t="shared" si="27"/>
        <v>BLVRB</v>
      </c>
    </row>
    <row r="419" spans="1:20" x14ac:dyDescent="0.25">
      <c r="A419" s="1" t="s">
        <v>1670</v>
      </c>
      <c r="B419" s="1" t="s">
        <v>1671</v>
      </c>
      <c r="C419" s="1" t="s">
        <v>1672</v>
      </c>
      <c r="D419">
        <v>3338</v>
      </c>
      <c r="E419">
        <v>2</v>
      </c>
      <c r="F419" s="1" t="s">
        <v>17</v>
      </c>
      <c r="G419">
        <v>264.57499999999999</v>
      </c>
      <c r="H419">
        <v>371.59699999999998</v>
      </c>
      <c r="I419">
        <v>153.48699999999999</v>
      </c>
      <c r="J419">
        <v>317.19900000000001</v>
      </c>
      <c r="K419">
        <v>209.03100000000001</v>
      </c>
      <c r="L419">
        <v>344.39800000000002</v>
      </c>
      <c r="M419">
        <v>1.6475929410000001</v>
      </c>
      <c r="N419" s="1" t="s">
        <v>1673</v>
      </c>
      <c r="P419" t="str">
        <f>protein_quant_14853[[#This Row],[Description]]</f>
        <v xml:space="preserve"> Isoform 6 of Splicing factor 1 OS=Homo sapiens GN=SF1</v>
      </c>
      <c r="Q419">
        <f t="shared" si="24"/>
        <v>49</v>
      </c>
      <c r="R419">
        <f t="shared" si="25"/>
        <v>55</v>
      </c>
      <c r="S419" t="str">
        <f t="shared" si="26"/>
        <v>SF1</v>
      </c>
      <c r="T419" t="str">
        <f t="shared" si="27"/>
        <v>SF1</v>
      </c>
    </row>
    <row r="420" spans="1:20" x14ac:dyDescent="0.25">
      <c r="A420" s="1" t="s">
        <v>1674</v>
      </c>
      <c r="B420" s="1" t="s">
        <v>1675</v>
      </c>
      <c r="C420" s="1" t="s">
        <v>1676</v>
      </c>
      <c r="D420">
        <v>3607</v>
      </c>
      <c r="E420">
        <v>18</v>
      </c>
      <c r="F420" s="1" t="s">
        <v>17</v>
      </c>
      <c r="G420">
        <v>6505.7</v>
      </c>
      <c r="H420">
        <v>9799.49</v>
      </c>
      <c r="I420">
        <v>4727.78</v>
      </c>
      <c r="J420">
        <v>8703.6299999999992</v>
      </c>
      <c r="K420">
        <v>5616.74</v>
      </c>
      <c r="L420">
        <v>9251.56</v>
      </c>
      <c r="M420">
        <v>1.647140512</v>
      </c>
      <c r="N420" s="1" t="s">
        <v>1677</v>
      </c>
      <c r="P420" t="str">
        <f>protein_quant_14853[[#This Row],[Description]]</f>
        <v xml:space="preserve"> Chromobox protein homolog 5 OS=Homo sapiens GN=CBX5 PE=1 SV=1</v>
      </c>
      <c r="Q420">
        <f t="shared" si="24"/>
        <v>46</v>
      </c>
      <c r="R420">
        <f t="shared" si="25"/>
        <v>53</v>
      </c>
      <c r="S420" t="str">
        <f t="shared" si="26"/>
        <v>CBX5</v>
      </c>
      <c r="T420" t="str">
        <f t="shared" si="27"/>
        <v>CBX5</v>
      </c>
    </row>
    <row r="421" spans="1:20" x14ac:dyDescent="0.25">
      <c r="A421" s="1" t="s">
        <v>1678</v>
      </c>
      <c r="B421" s="1" t="s">
        <v>1679</v>
      </c>
      <c r="C421" s="1" t="s">
        <v>1680</v>
      </c>
      <c r="D421">
        <v>3953</v>
      </c>
      <c r="E421">
        <v>34</v>
      </c>
      <c r="F421" s="1" t="s">
        <v>17</v>
      </c>
      <c r="G421">
        <v>11989.8</v>
      </c>
      <c r="H421">
        <v>19446.400000000001</v>
      </c>
      <c r="I421">
        <v>8639.01</v>
      </c>
      <c r="J421">
        <v>14529.9</v>
      </c>
      <c r="K421">
        <v>10314.405000000001</v>
      </c>
      <c r="L421">
        <v>16988.150000000001</v>
      </c>
      <c r="M421">
        <v>1.647031506</v>
      </c>
      <c r="N421" s="1" t="s">
        <v>1681</v>
      </c>
      <c r="P421" t="str">
        <f>protein_quant_14853[[#This Row],[Description]]</f>
        <v xml:space="preserve"> Isoform 2 of Histone-binding protein RBBP4 OS=Homo sapiens GN=RBBP4</v>
      </c>
      <c r="Q421">
        <f t="shared" si="24"/>
        <v>61</v>
      </c>
      <c r="R421">
        <f t="shared" si="25"/>
        <v>69</v>
      </c>
      <c r="S421" t="str">
        <f t="shared" si="26"/>
        <v>RBBP4</v>
      </c>
      <c r="T421" t="str">
        <f t="shared" si="27"/>
        <v>RBBP4</v>
      </c>
    </row>
    <row r="422" spans="1:20" x14ac:dyDescent="0.25">
      <c r="A422" s="1" t="s">
        <v>1682</v>
      </c>
      <c r="B422" s="1" t="s">
        <v>966</v>
      </c>
      <c r="C422" s="1" t="s">
        <v>1683</v>
      </c>
      <c r="D422">
        <v>2323</v>
      </c>
      <c r="E422">
        <v>15</v>
      </c>
      <c r="F422" s="1" t="s">
        <v>17</v>
      </c>
      <c r="G422">
        <v>1146.93</v>
      </c>
      <c r="H422">
        <v>1881.78</v>
      </c>
      <c r="I422">
        <v>949.529</v>
      </c>
      <c r="J422">
        <v>1571.01</v>
      </c>
      <c r="K422">
        <v>1048.2294999999999</v>
      </c>
      <c r="L422">
        <v>1726.395</v>
      </c>
      <c r="M422">
        <v>1.646962807</v>
      </c>
      <c r="N422" s="1" t="s">
        <v>1684</v>
      </c>
      <c r="P422" t="str">
        <f>protein_quant_14853[[#This Row],[Description]]</f>
        <v xml:space="preserve"> Ubiquilin-1 OS=Homo sapiens GN=UBQLN1 PE=1 SV=2</v>
      </c>
      <c r="Q422">
        <f t="shared" si="24"/>
        <v>30</v>
      </c>
      <c r="R422">
        <f t="shared" si="25"/>
        <v>39</v>
      </c>
      <c r="S422" t="str">
        <f t="shared" si="26"/>
        <v>UBQLN1</v>
      </c>
      <c r="T422" t="str">
        <f t="shared" si="27"/>
        <v>UBQLN1</v>
      </c>
    </row>
    <row r="423" spans="1:20" x14ac:dyDescent="0.25">
      <c r="A423" s="1" t="s">
        <v>1685</v>
      </c>
      <c r="B423" s="1" t="s">
        <v>1686</v>
      </c>
      <c r="C423" s="1" t="s">
        <v>1687</v>
      </c>
      <c r="D423">
        <v>271</v>
      </c>
      <c r="E423">
        <v>9</v>
      </c>
      <c r="F423" s="1" t="s">
        <v>17</v>
      </c>
      <c r="G423">
        <v>4118.7700000000004</v>
      </c>
      <c r="H423">
        <v>7100.41</v>
      </c>
      <c r="I423">
        <v>2994.51</v>
      </c>
      <c r="J423">
        <v>4614.47</v>
      </c>
      <c r="K423">
        <v>3556.64</v>
      </c>
      <c r="L423">
        <v>5857.44</v>
      </c>
      <c r="M423">
        <v>1.6469026950000001</v>
      </c>
      <c r="N423" s="1" t="s">
        <v>1688</v>
      </c>
      <c r="P423" t="str">
        <f>protein_quant_14853[[#This Row],[Description]]</f>
        <v xml:space="preserve"> Isoform Short of TATA-binding protein-associated factor 2N OS=Homo sapiens GN=TAF15</v>
      </c>
      <c r="Q423">
        <f t="shared" si="24"/>
        <v>77</v>
      </c>
      <c r="R423">
        <f t="shared" si="25"/>
        <v>85</v>
      </c>
      <c r="S423" t="str">
        <f t="shared" si="26"/>
        <v>TAF15</v>
      </c>
      <c r="T423" t="str">
        <f t="shared" si="27"/>
        <v>TAF15</v>
      </c>
    </row>
    <row r="424" spans="1:20" x14ac:dyDescent="0.25">
      <c r="A424" s="1" t="s">
        <v>1689</v>
      </c>
      <c r="B424" s="1" t="s">
        <v>1690</v>
      </c>
      <c r="C424" s="1" t="s">
        <v>1691</v>
      </c>
      <c r="D424">
        <v>3595</v>
      </c>
      <c r="E424">
        <v>8</v>
      </c>
      <c r="F424" s="1" t="s">
        <v>17</v>
      </c>
      <c r="G424">
        <v>1565.74</v>
      </c>
      <c r="H424">
        <v>2507.87</v>
      </c>
      <c r="I424">
        <v>1232</v>
      </c>
      <c r="J424">
        <v>2099.3000000000002</v>
      </c>
      <c r="K424">
        <v>1398.87</v>
      </c>
      <c r="L424">
        <v>2303.585</v>
      </c>
      <c r="M424">
        <v>1.646747017</v>
      </c>
      <c r="N424" s="1" t="s">
        <v>1692</v>
      </c>
      <c r="P424" t="str">
        <f>protein_quant_14853[[#This Row],[Description]]</f>
        <v xml:space="preserve"> Thiamine-triphosphatase OS=Homo sapiens GN=THTPA PE=1 SV=3</v>
      </c>
      <c r="Q424">
        <f t="shared" si="24"/>
        <v>42</v>
      </c>
      <c r="R424">
        <f t="shared" si="25"/>
        <v>50</v>
      </c>
      <c r="S424" t="str">
        <f t="shared" si="26"/>
        <v>THTPA</v>
      </c>
      <c r="T424" t="str">
        <f t="shared" si="27"/>
        <v>THTPA</v>
      </c>
    </row>
    <row r="425" spans="1:20" x14ac:dyDescent="0.25">
      <c r="A425" s="1" t="s">
        <v>1693</v>
      </c>
      <c r="B425" s="1" t="s">
        <v>1694</v>
      </c>
      <c r="C425" s="1" t="s">
        <v>1695</v>
      </c>
      <c r="D425">
        <v>2923</v>
      </c>
      <c r="E425">
        <v>13</v>
      </c>
      <c r="F425" s="1" t="s">
        <v>17</v>
      </c>
      <c r="G425">
        <v>4569.97</v>
      </c>
      <c r="H425">
        <v>6497.13</v>
      </c>
      <c r="I425">
        <v>2984.21</v>
      </c>
      <c r="J425">
        <v>5942.56</v>
      </c>
      <c r="K425">
        <v>3777.09</v>
      </c>
      <c r="L425">
        <v>6219.8450000000003</v>
      </c>
      <c r="M425">
        <v>1.6467293599999999</v>
      </c>
      <c r="N425" s="1" t="s">
        <v>1696</v>
      </c>
      <c r="P425" t="str">
        <f>protein_quant_14853[[#This Row],[Description]]</f>
        <v xml:space="preserve"> Kinetochore protein Spc24 OS=Homo sapiens GN=SPC24 PE=1 SV=1</v>
      </c>
      <c r="Q425">
        <f t="shared" si="24"/>
        <v>44</v>
      </c>
      <c r="R425">
        <f t="shared" si="25"/>
        <v>52</v>
      </c>
      <c r="S425" t="str">
        <f t="shared" si="26"/>
        <v>SPC24</v>
      </c>
      <c r="T425" t="str">
        <f t="shared" si="27"/>
        <v>SPC24</v>
      </c>
    </row>
    <row r="426" spans="1:20" x14ac:dyDescent="0.25">
      <c r="A426" s="1" t="s">
        <v>1697</v>
      </c>
      <c r="B426" s="1" t="s">
        <v>1698</v>
      </c>
      <c r="C426" s="1" t="s">
        <v>1699</v>
      </c>
      <c r="D426">
        <v>1352</v>
      </c>
      <c r="E426">
        <v>5</v>
      </c>
      <c r="F426" s="1" t="s">
        <v>17</v>
      </c>
      <c r="G426">
        <v>1022.85</v>
      </c>
      <c r="H426">
        <v>1862.88</v>
      </c>
      <c r="I426">
        <v>785.34400000000005</v>
      </c>
      <c r="J426">
        <v>1113.02</v>
      </c>
      <c r="K426">
        <v>904.09699999999998</v>
      </c>
      <c r="L426">
        <v>1487.95</v>
      </c>
      <c r="M426">
        <v>1.6457857950000001</v>
      </c>
      <c r="N426" s="1" t="s">
        <v>1700</v>
      </c>
      <c r="P426" t="str">
        <f>protein_quant_14853[[#This Row],[Description]]</f>
        <v xml:space="preserve"> Mitochondrial carnitine/acylcarnitine carrier protein OS=Homo sapiens GN=SLC25A20 PE=1 SV=1</v>
      </c>
      <c r="Q426">
        <f t="shared" si="24"/>
        <v>72</v>
      </c>
      <c r="R426">
        <f t="shared" si="25"/>
        <v>83</v>
      </c>
      <c r="S426" t="str">
        <f t="shared" si="26"/>
        <v>SLC25A20</v>
      </c>
      <c r="T426" t="str">
        <f t="shared" si="27"/>
        <v>SLC25A20</v>
      </c>
    </row>
    <row r="427" spans="1:20" x14ac:dyDescent="0.25">
      <c r="A427" s="1" t="s">
        <v>1701</v>
      </c>
      <c r="B427" s="1" t="s">
        <v>1702</v>
      </c>
      <c r="C427" s="1" t="s">
        <v>1703</v>
      </c>
      <c r="D427">
        <v>2962</v>
      </c>
      <c r="E427">
        <v>4</v>
      </c>
      <c r="F427" s="1" t="s">
        <v>17</v>
      </c>
      <c r="G427">
        <v>566.76</v>
      </c>
      <c r="H427">
        <v>1052.8699999999999</v>
      </c>
      <c r="I427">
        <v>505.43099999999998</v>
      </c>
      <c r="J427">
        <v>711.59400000000005</v>
      </c>
      <c r="K427">
        <v>536.09550000000002</v>
      </c>
      <c r="L427">
        <v>882.23199999999997</v>
      </c>
      <c r="M427">
        <v>1.645662014</v>
      </c>
      <c r="N427" s="1" t="s">
        <v>1704</v>
      </c>
      <c r="P427" t="str">
        <f>protein_quant_14853[[#This Row],[Description]]</f>
        <v xml:space="preserve"> Isoform 2 of Clusterin OS=Homo sapiens GN=CLU</v>
      </c>
      <c r="Q427">
        <f t="shared" si="24"/>
        <v>41</v>
      </c>
      <c r="R427">
        <f t="shared" si="25"/>
        <v>47</v>
      </c>
      <c r="S427" t="str">
        <f t="shared" si="26"/>
        <v>CLU</v>
      </c>
      <c r="T427" t="str">
        <f t="shared" si="27"/>
        <v>CLU</v>
      </c>
    </row>
    <row r="428" spans="1:20" x14ac:dyDescent="0.25">
      <c r="A428" s="1" t="s">
        <v>1705</v>
      </c>
      <c r="B428" s="1" t="s">
        <v>1706</v>
      </c>
      <c r="C428" s="1" t="s">
        <v>1707</v>
      </c>
      <c r="D428">
        <v>3433</v>
      </c>
      <c r="E428">
        <v>8</v>
      </c>
      <c r="F428" s="1" t="s">
        <v>17</v>
      </c>
      <c r="G428">
        <v>1937.91</v>
      </c>
      <c r="H428">
        <v>3144.58</v>
      </c>
      <c r="I428">
        <v>1571.76</v>
      </c>
      <c r="J428">
        <v>2630.14</v>
      </c>
      <c r="K428">
        <v>1754.835</v>
      </c>
      <c r="L428">
        <v>2887.36</v>
      </c>
      <c r="M428">
        <v>1.6453740670000001</v>
      </c>
      <c r="N428" s="1" t="s">
        <v>1708</v>
      </c>
      <c r="P428" t="str">
        <f>protein_quant_14853[[#This Row],[Description]]</f>
        <v xml:space="preserve"> Isoform 2 of Cystathionine beta-synthase OS=Homo sapiens GN=CBS</v>
      </c>
      <c r="Q428">
        <f t="shared" si="24"/>
        <v>59</v>
      </c>
      <c r="R428">
        <f t="shared" si="25"/>
        <v>65</v>
      </c>
      <c r="S428" t="str">
        <f t="shared" si="26"/>
        <v>CBS</v>
      </c>
      <c r="T428" t="str">
        <f t="shared" si="27"/>
        <v>CBS</v>
      </c>
    </row>
    <row r="429" spans="1:20" x14ac:dyDescent="0.25">
      <c r="A429" s="1" t="s">
        <v>1709</v>
      </c>
      <c r="B429" s="1" t="s">
        <v>1710</v>
      </c>
      <c r="C429" s="1" t="s">
        <v>1711</v>
      </c>
      <c r="D429">
        <v>4366</v>
      </c>
      <c r="E429">
        <v>9</v>
      </c>
      <c r="F429" s="1" t="s">
        <v>17</v>
      </c>
      <c r="G429">
        <v>2167.7600000000002</v>
      </c>
      <c r="H429">
        <v>3415.4</v>
      </c>
      <c r="I429">
        <v>1686.14</v>
      </c>
      <c r="J429">
        <v>2918.37</v>
      </c>
      <c r="K429">
        <v>1926.95</v>
      </c>
      <c r="L429">
        <v>3166.8850000000002</v>
      </c>
      <c r="M429">
        <v>1.6434702510000001</v>
      </c>
      <c r="N429" s="1" t="s">
        <v>1712</v>
      </c>
      <c r="P429" t="str">
        <f>protein_quant_14853[[#This Row],[Description]]</f>
        <v xml:space="preserve"> Probable proline racemase OS=Homo sapiens GN=C14orf149 PE=1 SV=2</v>
      </c>
      <c r="Q429">
        <f t="shared" si="24"/>
        <v>44</v>
      </c>
      <c r="R429">
        <f t="shared" si="25"/>
        <v>56</v>
      </c>
      <c r="S429" t="str">
        <f t="shared" si="26"/>
        <v>C14orf149</v>
      </c>
      <c r="T429" t="str">
        <f t="shared" si="27"/>
        <v>C14orf149</v>
      </c>
    </row>
    <row r="430" spans="1:20" x14ac:dyDescent="0.25">
      <c r="A430" s="1" t="s">
        <v>1713</v>
      </c>
      <c r="B430" s="1" t="s">
        <v>1714</v>
      </c>
      <c r="C430" s="1" t="s">
        <v>1715</v>
      </c>
      <c r="D430">
        <v>3336</v>
      </c>
      <c r="E430">
        <v>54</v>
      </c>
      <c r="F430" s="1" t="s">
        <v>17</v>
      </c>
      <c r="G430">
        <v>12042.2</v>
      </c>
      <c r="H430">
        <v>18650.099999999999</v>
      </c>
      <c r="I430">
        <v>9205.36</v>
      </c>
      <c r="J430">
        <v>16263.7</v>
      </c>
      <c r="K430">
        <v>10623.78</v>
      </c>
      <c r="L430">
        <v>17456.900000000001</v>
      </c>
      <c r="M430">
        <v>1.6431910300000001</v>
      </c>
      <c r="N430" s="1" t="s">
        <v>1716</v>
      </c>
      <c r="P430" t="str">
        <f>protein_quant_14853[[#This Row],[Description]]</f>
        <v xml:space="preserve"> Lipoma-preferred partner OS=Homo sapiens GN=LPP PE=1 SV=1</v>
      </c>
      <c r="Q430">
        <f t="shared" si="24"/>
        <v>43</v>
      </c>
      <c r="R430">
        <f t="shared" si="25"/>
        <v>49</v>
      </c>
      <c r="S430" t="str">
        <f t="shared" si="26"/>
        <v>LPP</v>
      </c>
      <c r="T430" t="str">
        <f t="shared" si="27"/>
        <v>LPP</v>
      </c>
    </row>
    <row r="431" spans="1:20" x14ac:dyDescent="0.25">
      <c r="A431" s="1" t="s">
        <v>1717</v>
      </c>
      <c r="B431" s="1" t="s">
        <v>1718</v>
      </c>
      <c r="C431" s="1" t="s">
        <v>1719</v>
      </c>
      <c r="D431">
        <v>5414</v>
      </c>
      <c r="E431">
        <v>47</v>
      </c>
      <c r="F431" s="1" t="s">
        <v>17</v>
      </c>
      <c r="G431">
        <v>11838.4</v>
      </c>
      <c r="H431">
        <v>19558.7</v>
      </c>
      <c r="I431">
        <v>9680.9599999999991</v>
      </c>
      <c r="J431">
        <v>15782.9</v>
      </c>
      <c r="K431">
        <v>10759.68</v>
      </c>
      <c r="L431">
        <v>17670.8</v>
      </c>
      <c r="M431">
        <v>1.6423165</v>
      </c>
      <c r="N431" s="1" t="s">
        <v>1720</v>
      </c>
      <c r="P431" t="str">
        <f>protein_quant_14853[[#This Row],[Description]]</f>
        <v xml:space="preserve"> LIM and SH3 domain protein 1 OS=Homo sapiens GN=LASP1 PE=1 SV=2</v>
      </c>
      <c r="Q431">
        <f t="shared" si="24"/>
        <v>47</v>
      </c>
      <c r="R431">
        <f t="shared" si="25"/>
        <v>55</v>
      </c>
      <c r="S431" t="str">
        <f t="shared" si="26"/>
        <v>LASP1</v>
      </c>
      <c r="T431" t="str">
        <f t="shared" si="27"/>
        <v>LASP1</v>
      </c>
    </row>
    <row r="432" spans="1:20" x14ac:dyDescent="0.25">
      <c r="A432" s="1" t="s">
        <v>1721</v>
      </c>
      <c r="B432" s="1" t="s">
        <v>1722</v>
      </c>
      <c r="C432" s="1" t="s">
        <v>1723</v>
      </c>
      <c r="D432">
        <v>2967</v>
      </c>
      <c r="E432">
        <v>18</v>
      </c>
      <c r="F432" s="1" t="s">
        <v>17</v>
      </c>
      <c r="G432">
        <v>6203.42</v>
      </c>
      <c r="H432">
        <v>9669.99</v>
      </c>
      <c r="I432">
        <v>4676.34</v>
      </c>
      <c r="J432">
        <v>8196.1</v>
      </c>
      <c r="K432">
        <v>5439.88</v>
      </c>
      <c r="L432">
        <v>8933.0450000000001</v>
      </c>
      <c r="M432">
        <v>1.642140084</v>
      </c>
      <c r="N432" s="1" t="s">
        <v>1724</v>
      </c>
      <c r="P432" t="str">
        <f>protein_quant_14853[[#This Row],[Description]]</f>
        <v xml:space="preserve"> Isoform 2 of Regulator of G-protein signaling 10 OS=Homo sapiens GN=RGS10</v>
      </c>
      <c r="Q432">
        <f t="shared" si="24"/>
        <v>67</v>
      </c>
      <c r="R432">
        <f t="shared" si="25"/>
        <v>75</v>
      </c>
      <c r="S432" t="str">
        <f t="shared" si="26"/>
        <v>RGS10</v>
      </c>
      <c r="T432" t="str">
        <f t="shared" si="27"/>
        <v>RGS10</v>
      </c>
    </row>
    <row r="433" spans="1:20" x14ac:dyDescent="0.25">
      <c r="A433" s="1" t="s">
        <v>1725</v>
      </c>
      <c r="B433" s="1" t="s">
        <v>1726</v>
      </c>
      <c r="C433" s="1" t="s">
        <v>1727</v>
      </c>
      <c r="D433">
        <v>5485</v>
      </c>
      <c r="E433">
        <v>12</v>
      </c>
      <c r="F433" s="1" t="s">
        <v>17</v>
      </c>
      <c r="G433">
        <v>5284.66</v>
      </c>
      <c r="H433">
        <v>7451.92</v>
      </c>
      <c r="I433">
        <v>2985.44</v>
      </c>
      <c r="J433">
        <v>6127.76</v>
      </c>
      <c r="K433">
        <v>4135.05</v>
      </c>
      <c r="L433">
        <v>6789.84</v>
      </c>
      <c r="M433">
        <v>1.6420212569999999</v>
      </c>
      <c r="N433" s="1" t="s">
        <v>1728</v>
      </c>
      <c r="P433" t="str">
        <f>protein_quant_14853[[#This Row],[Description]]</f>
        <v xml:space="preserve"> Uncharacterized protein C20orf72 OS=Homo sapiens GN=C20orf72 PE=1 SV=1</v>
      </c>
      <c r="Q433">
        <f t="shared" si="24"/>
        <v>51</v>
      </c>
      <c r="R433">
        <f t="shared" si="25"/>
        <v>62</v>
      </c>
      <c r="S433" t="str">
        <f t="shared" si="26"/>
        <v>C20orf72</v>
      </c>
      <c r="T433" t="str">
        <f t="shared" si="27"/>
        <v>C20orf72</v>
      </c>
    </row>
    <row r="434" spans="1:20" x14ac:dyDescent="0.25">
      <c r="A434" s="1" t="s">
        <v>1729</v>
      </c>
      <c r="B434" s="1" t="s">
        <v>1730</v>
      </c>
      <c r="C434" s="1" t="s">
        <v>1731</v>
      </c>
      <c r="D434">
        <v>1571</v>
      </c>
      <c r="E434">
        <v>58</v>
      </c>
      <c r="F434" s="1" t="s">
        <v>17</v>
      </c>
      <c r="G434">
        <v>17735.7</v>
      </c>
      <c r="H434">
        <v>26532.9</v>
      </c>
      <c r="I434">
        <v>12929.2</v>
      </c>
      <c r="J434">
        <v>23758.2</v>
      </c>
      <c r="K434">
        <v>15332.45</v>
      </c>
      <c r="L434">
        <v>25145.55</v>
      </c>
      <c r="M434">
        <v>1.640021653</v>
      </c>
      <c r="N434" s="1" t="s">
        <v>1732</v>
      </c>
      <c r="P434" t="str">
        <f>protein_quant_14853[[#This Row],[Description]]</f>
        <v xml:space="preserve"> Na(+)/H(+) exchange regulatory cofactor NHE-RF1 OS=Homo sapiens GN=SLC9A3R1 PE=1 SV=4</v>
      </c>
      <c r="Q434">
        <f t="shared" si="24"/>
        <v>66</v>
      </c>
      <c r="R434">
        <f t="shared" si="25"/>
        <v>77</v>
      </c>
      <c r="S434" t="str">
        <f t="shared" si="26"/>
        <v>SLC9A3R1</v>
      </c>
      <c r="T434" t="str">
        <f t="shared" si="27"/>
        <v>SLC9A3R1</v>
      </c>
    </row>
    <row r="435" spans="1:20" x14ac:dyDescent="0.25">
      <c r="A435" s="1" t="s">
        <v>1733</v>
      </c>
      <c r="B435" s="1" t="s">
        <v>1734</v>
      </c>
      <c r="C435" s="1" t="s">
        <v>1735</v>
      </c>
      <c r="D435">
        <v>5646</v>
      </c>
      <c r="E435">
        <v>7</v>
      </c>
      <c r="F435" s="1" t="s">
        <v>17</v>
      </c>
      <c r="G435">
        <v>1205.43</v>
      </c>
      <c r="H435">
        <v>1979.7</v>
      </c>
      <c r="I435">
        <v>956.39</v>
      </c>
      <c r="J435">
        <v>1565.11</v>
      </c>
      <c r="K435">
        <v>1080.9100000000001</v>
      </c>
      <c r="L435">
        <v>1772.405</v>
      </c>
      <c r="M435">
        <v>1.639734113</v>
      </c>
      <c r="N435" s="1" t="s">
        <v>1736</v>
      </c>
      <c r="P435" t="str">
        <f>protein_quant_14853[[#This Row],[Description]]</f>
        <v xml:space="preserve"> Fasciculation and elongation protein zeta-2 OS=Homo sapiens GN=FEZ2 PE=1 SV=2</v>
      </c>
      <c r="Q435">
        <f t="shared" si="24"/>
        <v>62</v>
      </c>
      <c r="R435">
        <f t="shared" si="25"/>
        <v>69</v>
      </c>
      <c r="S435" t="str">
        <f t="shared" si="26"/>
        <v>FEZ2</v>
      </c>
      <c r="T435" t="str">
        <f t="shared" si="27"/>
        <v>FEZ2</v>
      </c>
    </row>
    <row r="436" spans="1:20" x14ac:dyDescent="0.25">
      <c r="A436" s="1" t="s">
        <v>1737</v>
      </c>
      <c r="B436" s="1" t="s">
        <v>1738</v>
      </c>
      <c r="C436" s="1" t="s">
        <v>1739</v>
      </c>
      <c r="D436">
        <v>2886</v>
      </c>
      <c r="E436">
        <v>2</v>
      </c>
      <c r="F436" s="1" t="s">
        <v>17</v>
      </c>
      <c r="G436">
        <v>203.476</v>
      </c>
      <c r="H436">
        <v>323.86900000000003</v>
      </c>
      <c r="I436">
        <v>150.185</v>
      </c>
      <c r="J436">
        <v>255.988</v>
      </c>
      <c r="K436">
        <v>176.8305</v>
      </c>
      <c r="L436">
        <v>289.92849999999999</v>
      </c>
      <c r="M436">
        <v>1.6395842350000001</v>
      </c>
      <c r="N436" s="1" t="s">
        <v>1740</v>
      </c>
      <c r="P436" t="str">
        <f>protein_quant_14853[[#This Row],[Description]]</f>
        <v xml:space="preserve"> G-protein-signaling modulator 2 OS=Homo sapiens GN=GPSM2 PE=1 SV=3</v>
      </c>
      <c r="Q436">
        <f t="shared" si="24"/>
        <v>50</v>
      </c>
      <c r="R436">
        <f t="shared" si="25"/>
        <v>58</v>
      </c>
      <c r="S436" t="str">
        <f t="shared" si="26"/>
        <v>GPSM2</v>
      </c>
      <c r="T436" t="str">
        <f t="shared" si="27"/>
        <v>GPSM2</v>
      </c>
    </row>
    <row r="437" spans="1:20" x14ac:dyDescent="0.25">
      <c r="A437" s="1" t="s">
        <v>1741</v>
      </c>
      <c r="B437" s="1" t="s">
        <v>1742</v>
      </c>
      <c r="C437" s="1" t="s">
        <v>1743</v>
      </c>
      <c r="D437">
        <v>4195</v>
      </c>
      <c r="E437">
        <v>24</v>
      </c>
      <c r="F437" s="1" t="s">
        <v>17</v>
      </c>
      <c r="G437">
        <v>5494.47</v>
      </c>
      <c r="H437">
        <v>8736.6299999999992</v>
      </c>
      <c r="I437">
        <v>4414.2</v>
      </c>
      <c r="J437">
        <v>7503.28</v>
      </c>
      <c r="K437">
        <v>4954.335</v>
      </c>
      <c r="L437">
        <v>8119.9549999999999</v>
      </c>
      <c r="M437">
        <v>1.6389596179999999</v>
      </c>
      <c r="N437" s="1" t="s">
        <v>1744</v>
      </c>
      <c r="P437" t="str">
        <f>protein_quant_14853[[#This Row],[Description]]</f>
        <v xml:space="preserve"> Nuclear pore glycoprotein p62 OS=Homo sapiens GN=NUP62 PE=1 SV=3</v>
      </c>
      <c r="Q437">
        <f t="shared" si="24"/>
        <v>48</v>
      </c>
      <c r="R437">
        <f t="shared" si="25"/>
        <v>56</v>
      </c>
      <c r="S437" t="str">
        <f t="shared" si="26"/>
        <v>NUP62</v>
      </c>
      <c r="T437" t="str">
        <f t="shared" si="27"/>
        <v>NUP62</v>
      </c>
    </row>
    <row r="438" spans="1:20" x14ac:dyDescent="0.25">
      <c r="A438" s="1" t="s">
        <v>1745</v>
      </c>
      <c r="B438" s="1" t="s">
        <v>1746</v>
      </c>
      <c r="C438" s="1" t="s">
        <v>1747</v>
      </c>
      <c r="D438">
        <v>7115</v>
      </c>
      <c r="E438">
        <v>7</v>
      </c>
      <c r="F438" s="1" t="s">
        <v>17</v>
      </c>
      <c r="G438">
        <v>3834.41</v>
      </c>
      <c r="H438">
        <v>5325.17</v>
      </c>
      <c r="I438">
        <v>2154.88</v>
      </c>
      <c r="J438">
        <v>4479.68</v>
      </c>
      <c r="K438">
        <v>2994.645</v>
      </c>
      <c r="L438">
        <v>4902.4250000000002</v>
      </c>
      <c r="M438">
        <v>1.6370638260000001</v>
      </c>
      <c r="N438" s="1" t="s">
        <v>1748</v>
      </c>
      <c r="P438" t="str">
        <f>protein_quant_14853[[#This Row],[Description]]</f>
        <v xml:space="preserve"> Beta-2-microglobulin OS=Homo sapiens GN=B2M PE=1 SV=1</v>
      </c>
      <c r="Q438">
        <f t="shared" si="24"/>
        <v>39</v>
      </c>
      <c r="R438">
        <f t="shared" si="25"/>
        <v>45</v>
      </c>
      <c r="S438" t="str">
        <f t="shared" si="26"/>
        <v>B2M</v>
      </c>
      <c r="T438" t="str">
        <f t="shared" si="27"/>
        <v>B2M</v>
      </c>
    </row>
    <row r="439" spans="1:20" x14ac:dyDescent="0.25">
      <c r="A439" s="1" t="s">
        <v>1749</v>
      </c>
      <c r="B439" s="1" t="s">
        <v>108</v>
      </c>
      <c r="C439" s="1" t="s">
        <v>1750</v>
      </c>
      <c r="D439">
        <v>2372</v>
      </c>
      <c r="E439">
        <v>19</v>
      </c>
      <c r="F439" s="1" t="s">
        <v>17</v>
      </c>
      <c r="G439">
        <v>5924.56</v>
      </c>
      <c r="H439">
        <v>9132.5</v>
      </c>
      <c r="I439">
        <v>4256.34</v>
      </c>
      <c r="J439">
        <v>7523</v>
      </c>
      <c r="K439">
        <v>5090.45</v>
      </c>
      <c r="L439">
        <v>8327.75</v>
      </c>
      <c r="M439">
        <v>1.6359555640000001</v>
      </c>
      <c r="N439" s="1" t="s">
        <v>1751</v>
      </c>
      <c r="P439" t="str">
        <f>protein_quant_14853[[#This Row],[Description]]</f>
        <v xml:space="preserve"> Isoform IIb of Profilin-2 OS=Homo sapiens GN=PFN2</v>
      </c>
      <c r="Q439">
        <f t="shared" si="24"/>
        <v>44</v>
      </c>
      <c r="R439">
        <f t="shared" si="25"/>
        <v>51</v>
      </c>
      <c r="S439" t="str">
        <f t="shared" si="26"/>
        <v>PFN2</v>
      </c>
      <c r="T439" t="str">
        <f t="shared" si="27"/>
        <v>PFN2</v>
      </c>
    </row>
    <row r="440" spans="1:20" x14ac:dyDescent="0.25">
      <c r="A440" s="1" t="s">
        <v>1752</v>
      </c>
      <c r="B440" s="1" t="s">
        <v>1753</v>
      </c>
      <c r="C440" s="1" t="s">
        <v>1754</v>
      </c>
      <c r="D440">
        <v>6528</v>
      </c>
      <c r="E440">
        <v>3</v>
      </c>
      <c r="F440" s="1" t="s">
        <v>17</v>
      </c>
      <c r="G440">
        <v>532.60599999999999</v>
      </c>
      <c r="H440">
        <v>839.02800000000002</v>
      </c>
      <c r="I440">
        <v>416.49</v>
      </c>
      <c r="J440">
        <v>713.56299999999999</v>
      </c>
      <c r="K440">
        <v>474.548</v>
      </c>
      <c r="L440">
        <v>776.29549999999995</v>
      </c>
      <c r="M440">
        <v>1.6358629689999999</v>
      </c>
      <c r="N440" s="1" t="s">
        <v>1755</v>
      </c>
      <c r="P440" t="str">
        <f>protein_quant_14853[[#This Row],[Description]]</f>
        <v xml:space="preserve"> Sentrin-specific protease 8 OS=Homo sapiens GN=SENP8 PE=1 SV=1</v>
      </c>
      <c r="Q440">
        <f t="shared" si="24"/>
        <v>46</v>
      </c>
      <c r="R440">
        <f t="shared" si="25"/>
        <v>54</v>
      </c>
      <c r="S440" t="str">
        <f t="shared" si="26"/>
        <v>SENP8</v>
      </c>
      <c r="T440" t="str">
        <f t="shared" si="27"/>
        <v>SENP8</v>
      </c>
    </row>
    <row r="441" spans="1:20" x14ac:dyDescent="0.25">
      <c r="A441" s="1" t="s">
        <v>1756</v>
      </c>
      <c r="B441" s="1" t="s">
        <v>1757</v>
      </c>
      <c r="C441" s="1" t="s">
        <v>1758</v>
      </c>
      <c r="D441">
        <v>6816</v>
      </c>
      <c r="E441">
        <v>1</v>
      </c>
      <c r="F441" s="1" t="s">
        <v>17</v>
      </c>
      <c r="G441">
        <v>88.380099999999999</v>
      </c>
      <c r="H441">
        <v>152.04</v>
      </c>
      <c r="I441">
        <v>75.542100000000005</v>
      </c>
      <c r="J441">
        <v>116.05500000000001</v>
      </c>
      <c r="K441">
        <v>81.961100000000002</v>
      </c>
      <c r="L441">
        <v>134.04750000000001</v>
      </c>
      <c r="M441">
        <v>1.635501476</v>
      </c>
      <c r="N441" s="1" t="s">
        <v>1759</v>
      </c>
      <c r="P441" t="str">
        <f>protein_quant_14853[[#This Row],[Description]]</f>
        <v xml:space="preserve"> Anaphase-promoting complex subunit 11 OS=Homo sapiens GN=ANAPC11 PE=1 SV=1</v>
      </c>
      <c r="Q441">
        <f t="shared" si="24"/>
        <v>56</v>
      </c>
      <c r="R441">
        <f t="shared" si="25"/>
        <v>66</v>
      </c>
      <c r="S441" t="str">
        <f t="shared" si="26"/>
        <v>ANAPC11</v>
      </c>
      <c r="T441" t="str">
        <f t="shared" si="27"/>
        <v>ANAPC11</v>
      </c>
    </row>
    <row r="442" spans="1:20" x14ac:dyDescent="0.25">
      <c r="A442" s="1" t="s">
        <v>1760</v>
      </c>
      <c r="B442" s="1" t="s">
        <v>1761</v>
      </c>
      <c r="C442" s="1" t="s">
        <v>1762</v>
      </c>
      <c r="D442">
        <v>377</v>
      </c>
      <c r="E442">
        <v>17</v>
      </c>
      <c r="F442" s="1" t="s">
        <v>17</v>
      </c>
      <c r="G442">
        <v>3109.45</v>
      </c>
      <c r="H442">
        <v>5033.1099999999997</v>
      </c>
      <c r="I442">
        <v>2500.3000000000002</v>
      </c>
      <c r="J442">
        <v>4139.4799999999996</v>
      </c>
      <c r="K442">
        <v>2804.875</v>
      </c>
      <c r="L442">
        <v>4586.2950000000001</v>
      </c>
      <c r="M442">
        <v>1.6351156469999999</v>
      </c>
      <c r="N442" s="1" t="s">
        <v>1763</v>
      </c>
      <c r="P442" t="str">
        <f>protein_quant_14853[[#This Row],[Description]]</f>
        <v xml:space="preserve"> 3-ketoacyl-CoA thiolase, mitochondrial OS=Homo sapiens GN=ACAA2 PE=1 SV=2</v>
      </c>
      <c r="Q442">
        <f t="shared" si="24"/>
        <v>57</v>
      </c>
      <c r="R442">
        <f t="shared" si="25"/>
        <v>65</v>
      </c>
      <c r="S442" t="str">
        <f t="shared" si="26"/>
        <v>ACAA2</v>
      </c>
      <c r="T442" t="str">
        <f t="shared" si="27"/>
        <v>ACAA2</v>
      </c>
    </row>
    <row r="443" spans="1:20" x14ac:dyDescent="0.25">
      <c r="A443" s="1" t="s">
        <v>1764</v>
      </c>
      <c r="B443" s="1" t="s">
        <v>1765</v>
      </c>
      <c r="C443" s="1" t="s">
        <v>1766</v>
      </c>
      <c r="D443">
        <v>2323</v>
      </c>
      <c r="E443">
        <v>43</v>
      </c>
      <c r="F443" s="1" t="s">
        <v>17</v>
      </c>
      <c r="G443">
        <v>6238.41</v>
      </c>
      <c r="H443">
        <v>9940.6</v>
      </c>
      <c r="I443">
        <v>4815.28</v>
      </c>
      <c r="J443">
        <v>8130.04</v>
      </c>
      <c r="K443">
        <v>5526.8450000000003</v>
      </c>
      <c r="L443">
        <v>9035.32</v>
      </c>
      <c r="M443">
        <v>1.6348061149999999</v>
      </c>
      <c r="N443" s="1" t="s">
        <v>1767</v>
      </c>
      <c r="P443" t="str">
        <f>protein_quant_14853[[#This Row],[Description]]</f>
        <v xml:space="preserve"> Ubiquilin-4 OS=Homo sapiens GN=UBQLN4 PE=1 SV=2</v>
      </c>
      <c r="Q443">
        <f t="shared" si="24"/>
        <v>30</v>
      </c>
      <c r="R443">
        <f t="shared" si="25"/>
        <v>39</v>
      </c>
      <c r="S443" t="str">
        <f t="shared" si="26"/>
        <v>UBQLN4</v>
      </c>
      <c r="T443" t="str">
        <f t="shared" si="27"/>
        <v>UBQLN4</v>
      </c>
    </row>
    <row r="444" spans="1:20" x14ac:dyDescent="0.25">
      <c r="A444" s="1" t="s">
        <v>1768</v>
      </c>
      <c r="B444" s="1" t="s">
        <v>1769</v>
      </c>
      <c r="C444" s="1" t="s">
        <v>1770</v>
      </c>
      <c r="D444">
        <v>1455</v>
      </c>
      <c r="E444">
        <v>5</v>
      </c>
      <c r="F444" s="1" t="s">
        <v>17</v>
      </c>
      <c r="G444">
        <v>1524.8</v>
      </c>
      <c r="H444">
        <v>2391.7199999999998</v>
      </c>
      <c r="I444">
        <v>1179.96</v>
      </c>
      <c r="J444">
        <v>2027.99</v>
      </c>
      <c r="K444">
        <v>1352.38</v>
      </c>
      <c r="L444">
        <v>2209.855</v>
      </c>
      <c r="M444">
        <v>1.634048862</v>
      </c>
      <c r="N444" s="1" t="s">
        <v>1771</v>
      </c>
      <c r="P444" t="str">
        <f>protein_quant_14853[[#This Row],[Description]]</f>
        <v xml:space="preserve"> Proteasome subunit beta type-9 OS=Homo sapiens GN=PSMB9 PE=1 SV=2</v>
      </c>
      <c r="Q444">
        <f t="shared" si="24"/>
        <v>49</v>
      </c>
      <c r="R444">
        <f t="shared" si="25"/>
        <v>57</v>
      </c>
      <c r="S444" t="str">
        <f t="shared" si="26"/>
        <v>PSMB9</v>
      </c>
      <c r="T444" t="str">
        <f t="shared" si="27"/>
        <v>PSMB9</v>
      </c>
    </row>
    <row r="445" spans="1:20" x14ac:dyDescent="0.25">
      <c r="A445" s="1" t="s">
        <v>1772</v>
      </c>
      <c r="B445" s="1" t="s">
        <v>1773</v>
      </c>
      <c r="C445" s="1" t="s">
        <v>1774</v>
      </c>
      <c r="D445">
        <v>3783</v>
      </c>
      <c r="E445">
        <v>2</v>
      </c>
      <c r="F445" s="1" t="s">
        <v>17</v>
      </c>
      <c r="G445">
        <v>323.61399999999998</v>
      </c>
      <c r="H445">
        <v>535.10699999999997</v>
      </c>
      <c r="I445">
        <v>284.73599999999999</v>
      </c>
      <c r="J445">
        <v>457.59100000000001</v>
      </c>
      <c r="K445">
        <v>304.17500000000001</v>
      </c>
      <c r="L445">
        <v>496.34899999999999</v>
      </c>
      <c r="M445">
        <v>1.631787622</v>
      </c>
      <c r="N445" s="1" t="s">
        <v>1775</v>
      </c>
      <c r="P445" t="str">
        <f>protein_quant_14853[[#This Row],[Description]]</f>
        <v xml:space="preserve"> Guanine nucleotide-binding protein G(I)/G(S)/G(O) subunit gamma-10 OS=Homo sapiens GN=GNG10 PE=1 SV=1</v>
      </c>
      <c r="Q445">
        <f t="shared" si="24"/>
        <v>85</v>
      </c>
      <c r="R445">
        <f t="shared" si="25"/>
        <v>93</v>
      </c>
      <c r="S445" t="str">
        <f t="shared" si="26"/>
        <v>GNG10</v>
      </c>
      <c r="T445" t="str">
        <f t="shared" si="27"/>
        <v>GNG10</v>
      </c>
    </row>
    <row r="446" spans="1:20" x14ac:dyDescent="0.25">
      <c r="A446" s="1" t="s">
        <v>1776</v>
      </c>
      <c r="B446" s="1" t="s">
        <v>1777</v>
      </c>
      <c r="C446" s="1" t="s">
        <v>1778</v>
      </c>
      <c r="D446">
        <v>6295</v>
      </c>
      <c r="E446">
        <v>2</v>
      </c>
      <c r="F446" s="1" t="s">
        <v>17</v>
      </c>
      <c r="G446">
        <v>559.23</v>
      </c>
      <c r="H446">
        <v>887.07799999999997</v>
      </c>
      <c r="I446">
        <v>441.96899999999999</v>
      </c>
      <c r="J446">
        <v>746.30600000000004</v>
      </c>
      <c r="K446">
        <v>500.59949999999998</v>
      </c>
      <c r="L446">
        <v>816.69200000000001</v>
      </c>
      <c r="M446">
        <v>1.631427918</v>
      </c>
      <c r="N446" s="1" t="s">
        <v>1779</v>
      </c>
      <c r="P446" t="str">
        <f>protein_quant_14853[[#This Row],[Description]]</f>
        <v xml:space="preserve"> Interleukin-4 receptor subunit alpha OS=Homo sapiens GN=IL4R PE=1 SV=1</v>
      </c>
      <c r="Q446">
        <f t="shared" si="24"/>
        <v>55</v>
      </c>
      <c r="R446">
        <f t="shared" si="25"/>
        <v>62</v>
      </c>
      <c r="S446" t="str">
        <f t="shared" si="26"/>
        <v>IL4R</v>
      </c>
      <c r="T446" t="str">
        <f t="shared" si="27"/>
        <v>IL4R</v>
      </c>
    </row>
    <row r="447" spans="1:20" x14ac:dyDescent="0.25">
      <c r="A447" s="1" t="s">
        <v>1780</v>
      </c>
      <c r="B447" s="1" t="s">
        <v>1781</v>
      </c>
      <c r="C447" s="1" t="s">
        <v>1782</v>
      </c>
      <c r="D447">
        <v>4228</v>
      </c>
      <c r="E447">
        <v>16</v>
      </c>
      <c r="F447" s="1" t="s">
        <v>17</v>
      </c>
      <c r="G447">
        <v>5159.3500000000004</v>
      </c>
      <c r="H447">
        <v>7893.01</v>
      </c>
      <c r="I447">
        <v>3811.36</v>
      </c>
      <c r="J447">
        <v>6733.58</v>
      </c>
      <c r="K447">
        <v>4485.3549999999996</v>
      </c>
      <c r="L447">
        <v>7313.2950000000001</v>
      </c>
      <c r="M447">
        <v>1.6304829830000001</v>
      </c>
      <c r="N447" s="1" t="s">
        <v>1783</v>
      </c>
      <c r="P447" t="str">
        <f>protein_quant_14853[[#This Row],[Description]]</f>
        <v xml:space="preserve"> Peptidyl-prolyl cis-trans isomerase-like 3 OS=Homo sapiens GN=PPIL3 PE=1 SV=1</v>
      </c>
      <c r="Q447">
        <f t="shared" si="24"/>
        <v>61</v>
      </c>
      <c r="R447">
        <f t="shared" si="25"/>
        <v>69</v>
      </c>
      <c r="S447" t="str">
        <f t="shared" si="26"/>
        <v>PPIL3</v>
      </c>
      <c r="T447" t="str">
        <f t="shared" si="27"/>
        <v>PPIL3</v>
      </c>
    </row>
    <row r="448" spans="1:20" x14ac:dyDescent="0.25">
      <c r="A448" s="1" t="s">
        <v>1784</v>
      </c>
      <c r="B448" s="1" t="s">
        <v>1785</v>
      </c>
      <c r="C448" s="1" t="s">
        <v>1786</v>
      </c>
      <c r="D448">
        <v>1636</v>
      </c>
      <c r="E448">
        <v>18</v>
      </c>
      <c r="F448" s="1" t="s">
        <v>17</v>
      </c>
      <c r="G448">
        <v>6088.35</v>
      </c>
      <c r="H448">
        <v>8521.2800000000007</v>
      </c>
      <c r="I448">
        <v>3155.27</v>
      </c>
      <c r="J448">
        <v>6538.52</v>
      </c>
      <c r="K448">
        <v>4621.8100000000004</v>
      </c>
      <c r="L448">
        <v>7529.9</v>
      </c>
      <c r="M448">
        <v>1.629210201</v>
      </c>
      <c r="N448" s="1" t="s">
        <v>1787</v>
      </c>
      <c r="P448" t="str">
        <f>protein_quant_14853[[#This Row],[Description]]</f>
        <v xml:space="preserve"> 3-mercaptopyruvate sulfurtransferase OS=Homo sapiens GN=MPST PE=1 SV=3</v>
      </c>
      <c r="Q448">
        <f t="shared" si="24"/>
        <v>55</v>
      </c>
      <c r="R448">
        <f t="shared" si="25"/>
        <v>62</v>
      </c>
      <c r="S448" t="str">
        <f t="shared" si="26"/>
        <v>MPST</v>
      </c>
      <c r="T448" t="str">
        <f t="shared" si="27"/>
        <v>MPST</v>
      </c>
    </row>
    <row r="449" spans="1:20" x14ac:dyDescent="0.25">
      <c r="A449" s="1" t="s">
        <v>1788</v>
      </c>
      <c r="B449" s="1" t="s">
        <v>1789</v>
      </c>
      <c r="C449" s="1" t="s">
        <v>1790</v>
      </c>
      <c r="D449">
        <v>1303</v>
      </c>
      <c r="E449">
        <v>13</v>
      </c>
      <c r="F449" s="1" t="s">
        <v>17</v>
      </c>
      <c r="G449">
        <v>2186.12</v>
      </c>
      <c r="H449">
        <v>3795.74</v>
      </c>
      <c r="I449">
        <v>1975.45</v>
      </c>
      <c r="J449">
        <v>2983.16</v>
      </c>
      <c r="K449">
        <v>2080.7849999999999</v>
      </c>
      <c r="L449">
        <v>3389.45</v>
      </c>
      <c r="M449">
        <v>1.628928505</v>
      </c>
      <c r="N449" s="1" t="s">
        <v>1791</v>
      </c>
      <c r="P449" t="str">
        <f>protein_quant_14853[[#This Row],[Description]]</f>
        <v xml:space="preserve"> Serine/arginine-rich splicing factor 3 OS=Homo sapiens GN=SRSF3 PE=1 SV=1</v>
      </c>
      <c r="Q449">
        <f t="shared" si="24"/>
        <v>57</v>
      </c>
      <c r="R449">
        <f t="shared" si="25"/>
        <v>65</v>
      </c>
      <c r="S449" t="str">
        <f t="shared" si="26"/>
        <v>SRSF3</v>
      </c>
      <c r="T449" t="str">
        <f t="shared" si="27"/>
        <v>SRSF3</v>
      </c>
    </row>
    <row r="450" spans="1:20" x14ac:dyDescent="0.25">
      <c r="A450" s="1" t="s">
        <v>1792</v>
      </c>
      <c r="B450" s="1" t="s">
        <v>1793</v>
      </c>
      <c r="C450" s="1" t="s">
        <v>1794</v>
      </c>
      <c r="D450">
        <v>6488</v>
      </c>
      <c r="E450">
        <v>1</v>
      </c>
      <c r="F450" s="1" t="s">
        <v>17</v>
      </c>
      <c r="G450">
        <v>170.578</v>
      </c>
      <c r="H450">
        <v>276.23599999999999</v>
      </c>
      <c r="I450">
        <v>136.749</v>
      </c>
      <c r="J450">
        <v>224.07599999999999</v>
      </c>
      <c r="K450">
        <v>153.6635</v>
      </c>
      <c r="L450">
        <v>250.15600000000001</v>
      </c>
      <c r="M450">
        <v>1.62794678</v>
      </c>
      <c r="N450" s="1" t="s">
        <v>1795</v>
      </c>
      <c r="P450" t="str">
        <f>protein_quant_14853[[#This Row],[Description]]</f>
        <v xml:space="preserve"> Coiled-coil domain-containing protein 41 OS=Homo sapiens GN=CCDC41 PE=1 SV=2</v>
      </c>
      <c r="Q450">
        <f t="shared" si="24"/>
        <v>59</v>
      </c>
      <c r="R450">
        <f t="shared" si="25"/>
        <v>68</v>
      </c>
      <c r="S450" t="str">
        <f t="shared" si="26"/>
        <v>CCDC41</v>
      </c>
      <c r="T450" t="str">
        <f t="shared" si="27"/>
        <v>CCDC41</v>
      </c>
    </row>
    <row r="451" spans="1:20" x14ac:dyDescent="0.25">
      <c r="A451" s="1" t="s">
        <v>1796</v>
      </c>
      <c r="B451" s="1" t="s">
        <v>1797</v>
      </c>
      <c r="C451" s="1" t="s">
        <v>1798</v>
      </c>
      <c r="D451">
        <v>5355</v>
      </c>
      <c r="E451">
        <v>2</v>
      </c>
      <c r="F451" s="1" t="s">
        <v>17</v>
      </c>
      <c r="G451">
        <v>646.74199999999996</v>
      </c>
      <c r="H451">
        <v>1013.13</v>
      </c>
      <c r="I451">
        <v>474.214</v>
      </c>
      <c r="J451">
        <v>810.41899999999998</v>
      </c>
      <c r="K451">
        <v>560.47799999999995</v>
      </c>
      <c r="L451">
        <v>911.77449999999999</v>
      </c>
      <c r="M451">
        <v>1.6267801770000001</v>
      </c>
      <c r="N451" s="1" t="s">
        <v>1799</v>
      </c>
      <c r="P451" t="str">
        <f>protein_quant_14853[[#This Row],[Description]]</f>
        <v xml:space="preserve"> Nik-related protein kinase OS=Homo sapiens GN=NRK PE=2 SV=2</v>
      </c>
      <c r="Q451">
        <f t="shared" ref="Q451:Q514" si="28">SEARCH("GN=", P451)</f>
        <v>45</v>
      </c>
      <c r="R451">
        <f t="shared" ref="R451:R514" si="29" xml:space="preserve"> SEARCH(" ",_xlfn.CONCAT( P451, " "), Q451+3)</f>
        <v>51</v>
      </c>
      <c r="S451" t="str">
        <f t="shared" ref="S451:S514" si="30">MID(P451, Q451+3, R451-Q451-3)</f>
        <v>NRK</v>
      </c>
      <c r="T451" t="str">
        <f t="shared" ref="T451:T514" si="31">MID(P451,         SEARCH("GN=",P451)+3,       SEARCH(" ",      _xlfn.CONCAT(P451," "),       SEARCH("GN=",P451)       )  -     SEARCH("GN=",P451)-3)</f>
        <v>NRK</v>
      </c>
    </row>
    <row r="452" spans="1:20" x14ac:dyDescent="0.25">
      <c r="A452" s="1" t="s">
        <v>1800</v>
      </c>
      <c r="B452" s="1" t="s">
        <v>1801</v>
      </c>
      <c r="C452" s="1" t="s">
        <v>1802</v>
      </c>
      <c r="D452">
        <v>6773</v>
      </c>
      <c r="E452">
        <v>1</v>
      </c>
      <c r="F452" s="1" t="s">
        <v>17</v>
      </c>
      <c r="G452">
        <v>163.238</v>
      </c>
      <c r="H452">
        <v>246.85400000000001</v>
      </c>
      <c r="I452">
        <v>124.46</v>
      </c>
      <c r="J452">
        <v>221.12700000000001</v>
      </c>
      <c r="K452">
        <v>143.84899999999999</v>
      </c>
      <c r="L452">
        <v>233.9905</v>
      </c>
      <c r="M452">
        <v>1.6266397399999999</v>
      </c>
      <c r="N452" s="1" t="s">
        <v>1803</v>
      </c>
      <c r="P452" t="str">
        <f>protein_quant_14853[[#This Row],[Description]]</f>
        <v xml:space="preserve"> Isoform 2 of IQ motif and SEC7 domain-containing protein 3 OS=Homo sapiens GN=IQSEC3</v>
      </c>
      <c r="Q452">
        <f t="shared" si="28"/>
        <v>77</v>
      </c>
      <c r="R452">
        <f t="shared" si="29"/>
        <v>86</v>
      </c>
      <c r="S452" t="str">
        <f t="shared" si="30"/>
        <v>IQSEC3</v>
      </c>
      <c r="T452" t="str">
        <f t="shared" si="31"/>
        <v>IQSEC3</v>
      </c>
    </row>
    <row r="453" spans="1:20" x14ac:dyDescent="0.25">
      <c r="A453" s="1" t="s">
        <v>1804</v>
      </c>
      <c r="B453" s="1" t="s">
        <v>1805</v>
      </c>
      <c r="C453" s="1" t="s">
        <v>1806</v>
      </c>
      <c r="D453">
        <v>721</v>
      </c>
      <c r="E453">
        <v>38</v>
      </c>
      <c r="F453" s="1" t="s">
        <v>17</v>
      </c>
      <c r="G453">
        <v>13117</v>
      </c>
      <c r="H453">
        <v>21268.2</v>
      </c>
      <c r="I453">
        <v>9903.2199999999993</v>
      </c>
      <c r="J453">
        <v>16172.4</v>
      </c>
      <c r="K453">
        <v>11510.11</v>
      </c>
      <c r="L453">
        <v>18720.3</v>
      </c>
      <c r="M453">
        <v>1.6264223369999999</v>
      </c>
      <c r="N453" s="1" t="s">
        <v>1807</v>
      </c>
      <c r="P453" t="str">
        <f>protein_quant_14853[[#This Row],[Description]]</f>
        <v xml:space="preserve"> Peroxiredoxin-2 OS=Homo sapiens GN=PRDX2 PE=1 SV=5</v>
      </c>
      <c r="Q453">
        <f t="shared" si="28"/>
        <v>34</v>
      </c>
      <c r="R453">
        <f t="shared" si="29"/>
        <v>42</v>
      </c>
      <c r="S453" t="str">
        <f t="shared" si="30"/>
        <v>PRDX2</v>
      </c>
      <c r="T453" t="str">
        <f t="shared" si="31"/>
        <v>PRDX2</v>
      </c>
    </row>
    <row r="454" spans="1:20" x14ac:dyDescent="0.25">
      <c r="A454" s="1" t="s">
        <v>1808</v>
      </c>
      <c r="B454" s="1" t="s">
        <v>1809</v>
      </c>
      <c r="C454" s="1" t="s">
        <v>1810</v>
      </c>
      <c r="D454">
        <v>6233</v>
      </c>
      <c r="E454">
        <v>10</v>
      </c>
      <c r="F454" s="1" t="s">
        <v>17</v>
      </c>
      <c r="G454">
        <v>3404.58</v>
      </c>
      <c r="H454">
        <v>5623.97</v>
      </c>
      <c r="I454">
        <v>2618.25</v>
      </c>
      <c r="J454">
        <v>4167.08</v>
      </c>
      <c r="K454">
        <v>3011.415</v>
      </c>
      <c r="L454">
        <v>4895.5249999999996</v>
      </c>
      <c r="M454">
        <v>1.6256560449999999</v>
      </c>
      <c r="N454" s="1" t="s">
        <v>1811</v>
      </c>
      <c r="P454" t="str">
        <f>protein_quant_14853[[#This Row],[Description]]</f>
        <v xml:space="preserve"> Copper transport protein ATOX1 OS=Homo sapiens GN=ATOX1 PE=1 SV=1</v>
      </c>
      <c r="Q454">
        <f t="shared" si="28"/>
        <v>49</v>
      </c>
      <c r="R454">
        <f t="shared" si="29"/>
        <v>57</v>
      </c>
      <c r="S454" t="str">
        <f t="shared" si="30"/>
        <v>ATOX1</v>
      </c>
      <c r="T454" t="str">
        <f t="shared" si="31"/>
        <v>ATOX1</v>
      </c>
    </row>
    <row r="455" spans="1:20" x14ac:dyDescent="0.25">
      <c r="A455" s="1" t="s">
        <v>1812</v>
      </c>
      <c r="B455" s="1" t="s">
        <v>1813</v>
      </c>
      <c r="C455" s="1" t="s">
        <v>1814</v>
      </c>
      <c r="D455">
        <v>386</v>
      </c>
      <c r="E455">
        <v>4</v>
      </c>
      <c r="F455" s="1" t="s">
        <v>17</v>
      </c>
      <c r="G455">
        <v>598.74199999999996</v>
      </c>
      <c r="H455">
        <v>972.28499999999997</v>
      </c>
      <c r="I455">
        <v>465.90100000000001</v>
      </c>
      <c r="J455">
        <v>757.57500000000005</v>
      </c>
      <c r="K455">
        <v>532.32150000000001</v>
      </c>
      <c r="L455">
        <v>864.93</v>
      </c>
      <c r="M455">
        <v>1.62482635</v>
      </c>
      <c r="N455" s="1" t="s">
        <v>1815</v>
      </c>
      <c r="P455" t="str">
        <f>protein_quant_14853[[#This Row],[Description]]</f>
        <v xml:space="preserve"> Centrosomal protein of 112 kDa OS=Homo sapiens GN=CEP112 PE=1 SV=2</v>
      </c>
      <c r="Q455">
        <f t="shared" si="28"/>
        <v>49</v>
      </c>
      <c r="R455">
        <f t="shared" si="29"/>
        <v>58</v>
      </c>
      <c r="S455" t="str">
        <f t="shared" si="30"/>
        <v>CEP112</v>
      </c>
      <c r="T455" t="str">
        <f t="shared" si="31"/>
        <v>CEP112</v>
      </c>
    </row>
    <row r="456" spans="1:20" x14ac:dyDescent="0.25">
      <c r="A456" s="1" t="s">
        <v>1816</v>
      </c>
      <c r="B456" s="1" t="s">
        <v>1817</v>
      </c>
      <c r="C456" s="1" t="s">
        <v>1818</v>
      </c>
      <c r="D456">
        <v>5744</v>
      </c>
      <c r="E456">
        <v>9</v>
      </c>
      <c r="F456" s="1" t="s">
        <v>17</v>
      </c>
      <c r="G456">
        <v>1839.87</v>
      </c>
      <c r="H456">
        <v>2840.01</v>
      </c>
      <c r="I456">
        <v>1308.51</v>
      </c>
      <c r="J456">
        <v>2273.46</v>
      </c>
      <c r="K456">
        <v>1574.19</v>
      </c>
      <c r="L456">
        <v>2556.7350000000001</v>
      </c>
      <c r="M456">
        <v>1.6241590910000001</v>
      </c>
      <c r="N456" s="1" t="s">
        <v>1819</v>
      </c>
      <c r="P456" t="str">
        <f>protein_quant_14853[[#This Row],[Description]]</f>
        <v xml:space="preserve"> Deoxyribonucleoside 5'-monophosphate N-glycosidase OS=Homo sapiens GN=RCL PE=1 SV=1</v>
      </c>
      <c r="Q456">
        <f t="shared" si="28"/>
        <v>69</v>
      </c>
      <c r="R456">
        <f t="shared" si="29"/>
        <v>75</v>
      </c>
      <c r="S456" t="str">
        <f t="shared" si="30"/>
        <v>RCL</v>
      </c>
      <c r="T456" t="str">
        <f t="shared" si="31"/>
        <v>RCL</v>
      </c>
    </row>
    <row r="457" spans="1:20" x14ac:dyDescent="0.25">
      <c r="A457" s="1" t="s">
        <v>1820</v>
      </c>
      <c r="B457" s="1" t="s">
        <v>1738</v>
      </c>
      <c r="C457" s="1" t="s">
        <v>1739</v>
      </c>
      <c r="D457">
        <v>6845</v>
      </c>
      <c r="E457">
        <v>2</v>
      </c>
      <c r="F457" s="1" t="s">
        <v>17</v>
      </c>
      <c r="G457">
        <v>484.911</v>
      </c>
      <c r="H457">
        <v>675.51300000000003</v>
      </c>
      <c r="I457">
        <v>338.58800000000002</v>
      </c>
      <c r="J457">
        <v>661.96400000000006</v>
      </c>
      <c r="K457">
        <v>411.74950000000001</v>
      </c>
      <c r="L457">
        <v>668.73850000000004</v>
      </c>
      <c r="M457">
        <v>1.624139191</v>
      </c>
      <c r="N457" s="1" t="s">
        <v>1821</v>
      </c>
      <c r="P457" t="str">
        <f>protein_quant_14853[[#This Row],[Description]]</f>
        <v xml:space="preserve"> G-protein-signaling modulator 2 OS=Homo sapiens GN=GPSM2 PE=1 SV=3</v>
      </c>
      <c r="Q457">
        <f t="shared" si="28"/>
        <v>50</v>
      </c>
      <c r="R457">
        <f t="shared" si="29"/>
        <v>58</v>
      </c>
      <c r="S457" t="str">
        <f t="shared" si="30"/>
        <v>GPSM2</v>
      </c>
      <c r="T457" t="str">
        <f t="shared" si="31"/>
        <v>GPSM2</v>
      </c>
    </row>
    <row r="458" spans="1:20" x14ac:dyDescent="0.25">
      <c r="A458" s="1" t="s">
        <v>1822</v>
      </c>
      <c r="B458" s="1" t="s">
        <v>1823</v>
      </c>
      <c r="C458" s="1" t="s">
        <v>1824</v>
      </c>
      <c r="D458">
        <v>64</v>
      </c>
      <c r="E458">
        <v>34</v>
      </c>
      <c r="F458" s="1" t="s">
        <v>17</v>
      </c>
      <c r="G458">
        <v>13235.8</v>
      </c>
      <c r="H458">
        <v>17305.3</v>
      </c>
      <c r="I458">
        <v>6169.82</v>
      </c>
      <c r="J458">
        <v>14178.4</v>
      </c>
      <c r="K458">
        <v>9702.81</v>
      </c>
      <c r="L458">
        <v>15741.85</v>
      </c>
      <c r="M458">
        <v>1.6224011389999999</v>
      </c>
      <c r="N458" s="1" t="s">
        <v>1825</v>
      </c>
      <c r="P458" t="str">
        <f>protein_quant_14853[[#This Row],[Description]]</f>
        <v xml:space="preserve"> Isoform I of Septin-6 OS=Homo sapiens GN=SEPT6</v>
      </c>
      <c r="Q458">
        <f t="shared" si="28"/>
        <v>40</v>
      </c>
      <c r="R458">
        <f t="shared" si="29"/>
        <v>48</v>
      </c>
      <c r="S458" t="str">
        <f t="shared" si="30"/>
        <v>SEPT6</v>
      </c>
      <c r="T458" t="str">
        <f t="shared" si="31"/>
        <v>SEPT6</v>
      </c>
    </row>
    <row r="459" spans="1:20" x14ac:dyDescent="0.25">
      <c r="A459" s="1" t="s">
        <v>1826</v>
      </c>
      <c r="B459" s="1" t="s">
        <v>1827</v>
      </c>
      <c r="C459" s="1" t="s">
        <v>1828</v>
      </c>
      <c r="D459">
        <v>6661</v>
      </c>
      <c r="E459">
        <v>37</v>
      </c>
      <c r="F459" s="1" t="s">
        <v>17</v>
      </c>
      <c r="G459">
        <v>4460.4399999999996</v>
      </c>
      <c r="H459">
        <v>7033.92</v>
      </c>
      <c r="I459">
        <v>3460.93</v>
      </c>
      <c r="J459">
        <v>5790.43</v>
      </c>
      <c r="K459">
        <v>3960.6849999999999</v>
      </c>
      <c r="L459">
        <v>6412.1750000000002</v>
      </c>
      <c r="M459">
        <v>1.618956064</v>
      </c>
      <c r="N459" s="1" t="s">
        <v>1829</v>
      </c>
      <c r="P459" t="str">
        <f>protein_quant_14853[[#This Row],[Description]]</f>
        <v xml:space="preserve"> Macrophage migration inhibitory factor OS=Homo sapiens GN=MIF PE=1 SV=4</v>
      </c>
      <c r="Q459">
        <f t="shared" si="28"/>
        <v>57</v>
      </c>
      <c r="R459">
        <f t="shared" si="29"/>
        <v>63</v>
      </c>
      <c r="S459" t="str">
        <f t="shared" si="30"/>
        <v>MIF</v>
      </c>
      <c r="T459" t="str">
        <f t="shared" si="31"/>
        <v>MIF</v>
      </c>
    </row>
    <row r="460" spans="1:20" x14ac:dyDescent="0.25">
      <c r="A460" s="1" t="s">
        <v>1830</v>
      </c>
      <c r="B460" s="1" t="s">
        <v>1831</v>
      </c>
      <c r="C460" s="1" t="s">
        <v>1832</v>
      </c>
      <c r="D460">
        <v>2640</v>
      </c>
      <c r="E460">
        <v>5</v>
      </c>
      <c r="F460" s="1" t="s">
        <v>17</v>
      </c>
      <c r="G460">
        <v>645.54600000000005</v>
      </c>
      <c r="H460">
        <v>1073.23</v>
      </c>
      <c r="I460">
        <v>486.98700000000002</v>
      </c>
      <c r="J460">
        <v>760.16</v>
      </c>
      <c r="K460">
        <v>566.26649999999995</v>
      </c>
      <c r="L460">
        <v>916.69500000000005</v>
      </c>
      <c r="M460">
        <v>1.618840246</v>
      </c>
      <c r="N460" s="1" t="s">
        <v>1833</v>
      </c>
      <c r="P460" t="str">
        <f>protein_quant_14853[[#This Row],[Description]]</f>
        <v xml:space="preserve"> E3 ubiquitin-protein ligase Hakai OS=Homo sapiens GN=CBLL1 PE=1 SV=1</v>
      </c>
      <c r="Q460">
        <f t="shared" si="28"/>
        <v>52</v>
      </c>
      <c r="R460">
        <f t="shared" si="29"/>
        <v>60</v>
      </c>
      <c r="S460" t="str">
        <f t="shared" si="30"/>
        <v>CBLL1</v>
      </c>
      <c r="T460" t="str">
        <f t="shared" si="31"/>
        <v>CBLL1</v>
      </c>
    </row>
    <row r="461" spans="1:20" x14ac:dyDescent="0.25">
      <c r="A461" s="1" t="s">
        <v>1834</v>
      </c>
      <c r="B461" s="1" t="s">
        <v>1835</v>
      </c>
      <c r="C461" s="1" t="s">
        <v>1836</v>
      </c>
      <c r="D461">
        <v>6998</v>
      </c>
      <c r="E461">
        <v>9</v>
      </c>
      <c r="F461" s="1" t="s">
        <v>17</v>
      </c>
      <c r="G461">
        <v>1855.64</v>
      </c>
      <c r="H461">
        <v>2865.07</v>
      </c>
      <c r="I461">
        <v>1461.8</v>
      </c>
      <c r="J461">
        <v>2503.06</v>
      </c>
      <c r="K461">
        <v>1658.72</v>
      </c>
      <c r="L461">
        <v>2684.0650000000001</v>
      </c>
      <c r="M461">
        <v>1.6181543599999999</v>
      </c>
      <c r="N461" s="1" t="s">
        <v>1837</v>
      </c>
      <c r="P461" t="str">
        <f>protein_quant_14853[[#This Row],[Description]]</f>
        <v xml:space="preserve"> Isoform 2 of BSD domain-containing protein 1 OS=Homo sapiens GN=BSDC1</v>
      </c>
      <c r="Q461">
        <f t="shared" si="28"/>
        <v>63</v>
      </c>
      <c r="R461">
        <f t="shared" si="29"/>
        <v>71</v>
      </c>
      <c r="S461" t="str">
        <f t="shared" si="30"/>
        <v>BSDC1</v>
      </c>
      <c r="T461" t="str">
        <f t="shared" si="31"/>
        <v>BSDC1</v>
      </c>
    </row>
    <row r="462" spans="1:20" x14ac:dyDescent="0.25">
      <c r="A462" s="1" t="s">
        <v>1838</v>
      </c>
      <c r="B462" s="1" t="s">
        <v>1839</v>
      </c>
      <c r="C462" s="1" t="s">
        <v>1840</v>
      </c>
      <c r="D462">
        <v>2462</v>
      </c>
      <c r="E462">
        <v>9</v>
      </c>
      <c r="F462" s="1" t="s">
        <v>17</v>
      </c>
      <c r="G462">
        <v>1285.24</v>
      </c>
      <c r="H462">
        <v>2236.37</v>
      </c>
      <c r="I462">
        <v>1096.99</v>
      </c>
      <c r="J462">
        <v>1615.04</v>
      </c>
      <c r="K462">
        <v>1191.115</v>
      </c>
      <c r="L462">
        <v>1925.7049999999999</v>
      </c>
      <c r="M462">
        <v>1.6167246660000001</v>
      </c>
      <c r="N462" s="1" t="s">
        <v>1841</v>
      </c>
      <c r="P462" t="str">
        <f>protein_quant_14853[[#This Row],[Description]]</f>
        <v xml:space="preserve"> Isoform 2 of Forkhead box protein J3 OS=Homo sapiens GN=FOXJ3</v>
      </c>
      <c r="Q462">
        <f t="shared" si="28"/>
        <v>55</v>
      </c>
      <c r="R462">
        <f t="shared" si="29"/>
        <v>63</v>
      </c>
      <c r="S462" t="str">
        <f t="shared" si="30"/>
        <v>FOXJ3</v>
      </c>
      <c r="T462" t="str">
        <f t="shared" si="31"/>
        <v>FOXJ3</v>
      </c>
    </row>
    <row r="463" spans="1:20" x14ac:dyDescent="0.25">
      <c r="A463" s="1" t="s">
        <v>1842</v>
      </c>
      <c r="B463" s="1" t="s">
        <v>1843</v>
      </c>
      <c r="C463" s="1" t="s">
        <v>1844</v>
      </c>
      <c r="D463">
        <v>6483</v>
      </c>
      <c r="E463">
        <v>4</v>
      </c>
      <c r="F463" s="1" t="s">
        <v>17</v>
      </c>
      <c r="G463">
        <v>1405.37</v>
      </c>
      <c r="H463">
        <v>1597.19</v>
      </c>
      <c r="I463">
        <v>490.93299999999999</v>
      </c>
      <c r="J463">
        <v>1468.36</v>
      </c>
      <c r="K463">
        <v>948.15150000000006</v>
      </c>
      <c r="L463">
        <v>1532.7750000000001</v>
      </c>
      <c r="M463">
        <v>1.616592918</v>
      </c>
      <c r="N463" s="1" t="s">
        <v>1845</v>
      </c>
      <c r="P463" t="str">
        <f>protein_quant_14853[[#This Row],[Description]]</f>
        <v xml:space="preserve"> Microsomal glutathione S-transferase 1 OS=Homo sapiens GN=MGST1 PE=1 SV=1</v>
      </c>
      <c r="Q463">
        <f t="shared" si="28"/>
        <v>57</v>
      </c>
      <c r="R463">
        <f t="shared" si="29"/>
        <v>65</v>
      </c>
      <c r="S463" t="str">
        <f t="shared" si="30"/>
        <v>MGST1</v>
      </c>
      <c r="T463" t="str">
        <f t="shared" si="31"/>
        <v>MGST1</v>
      </c>
    </row>
    <row r="464" spans="1:20" x14ac:dyDescent="0.25">
      <c r="A464" s="1" t="s">
        <v>1846</v>
      </c>
      <c r="B464" s="1" t="s">
        <v>1847</v>
      </c>
      <c r="C464" s="1" t="s">
        <v>1848</v>
      </c>
      <c r="D464">
        <v>44</v>
      </c>
      <c r="E464">
        <v>36</v>
      </c>
      <c r="F464" s="1" t="s">
        <v>17</v>
      </c>
      <c r="G464">
        <v>6387.15</v>
      </c>
      <c r="H464">
        <v>9679.52</v>
      </c>
      <c r="I464">
        <v>4972.8</v>
      </c>
      <c r="J464">
        <v>8684.09</v>
      </c>
      <c r="K464">
        <v>5679.9750000000004</v>
      </c>
      <c r="L464">
        <v>9181.8050000000003</v>
      </c>
      <c r="M464">
        <v>1.61652208</v>
      </c>
      <c r="N464" s="1" t="s">
        <v>1849</v>
      </c>
      <c r="P464" t="str">
        <f>protein_quant_14853[[#This Row],[Description]]</f>
        <v xml:space="preserve"> Semaphorin-7A OS=Homo sapiens GN=SEMA7A PE=1 SV=1</v>
      </c>
      <c r="Q464">
        <f t="shared" si="28"/>
        <v>32</v>
      </c>
      <c r="R464">
        <f t="shared" si="29"/>
        <v>41</v>
      </c>
      <c r="S464" t="str">
        <f t="shared" si="30"/>
        <v>SEMA7A</v>
      </c>
      <c r="T464" t="str">
        <f t="shared" si="31"/>
        <v>SEMA7A</v>
      </c>
    </row>
    <row r="465" spans="1:20" x14ac:dyDescent="0.25">
      <c r="A465" s="1" t="s">
        <v>1850</v>
      </c>
      <c r="B465" s="1" t="s">
        <v>1851</v>
      </c>
      <c r="C465" s="1" t="s">
        <v>1852</v>
      </c>
      <c r="D465">
        <v>3444</v>
      </c>
      <c r="E465">
        <v>6</v>
      </c>
      <c r="F465" s="1" t="s">
        <v>17</v>
      </c>
      <c r="G465">
        <v>1677.98</v>
      </c>
      <c r="H465">
        <v>2549.59</v>
      </c>
      <c r="I465">
        <v>1235.58</v>
      </c>
      <c r="J465">
        <v>2158.08</v>
      </c>
      <c r="K465">
        <v>1456.78</v>
      </c>
      <c r="L465">
        <v>2353.835</v>
      </c>
      <c r="M465">
        <v>1.6157793220000001</v>
      </c>
      <c r="N465" s="1" t="s">
        <v>1853</v>
      </c>
      <c r="P465" t="str">
        <f>protein_quant_14853[[#This Row],[Description]]</f>
        <v xml:space="preserve"> Isoform 2 of RING finger protein 126 OS=Homo sapiens GN=RNF126</v>
      </c>
      <c r="Q465">
        <f t="shared" si="28"/>
        <v>55</v>
      </c>
      <c r="R465">
        <f t="shared" si="29"/>
        <v>64</v>
      </c>
      <c r="S465" t="str">
        <f t="shared" si="30"/>
        <v>RNF126</v>
      </c>
      <c r="T465" t="str">
        <f t="shared" si="31"/>
        <v>RNF126</v>
      </c>
    </row>
    <row r="466" spans="1:20" x14ac:dyDescent="0.25">
      <c r="A466" s="1" t="s">
        <v>1854</v>
      </c>
      <c r="B466" s="1" t="s">
        <v>1855</v>
      </c>
      <c r="C466" s="1" t="s">
        <v>1856</v>
      </c>
      <c r="D466">
        <v>5565</v>
      </c>
      <c r="E466">
        <v>2</v>
      </c>
      <c r="F466" s="1" t="s">
        <v>17</v>
      </c>
      <c r="G466">
        <v>195.82400000000001</v>
      </c>
      <c r="H466">
        <v>291.43400000000003</v>
      </c>
      <c r="I466">
        <v>140.239</v>
      </c>
      <c r="J466">
        <v>251.34100000000001</v>
      </c>
      <c r="K466">
        <v>168.03149999999999</v>
      </c>
      <c r="L466">
        <v>271.38749999999999</v>
      </c>
      <c r="M466">
        <v>1.6150989549999999</v>
      </c>
      <c r="N466" s="1" t="s">
        <v>1857</v>
      </c>
      <c r="P466" t="str">
        <f>protein_quant_14853[[#This Row],[Description]]</f>
        <v xml:space="preserve"> Mitotic-spindle organizing protein 1 OS=Homo sapiens GN=MZT1 PE=1 SV=2</v>
      </c>
      <c r="Q466">
        <f t="shared" si="28"/>
        <v>55</v>
      </c>
      <c r="R466">
        <f t="shared" si="29"/>
        <v>62</v>
      </c>
      <c r="S466" t="str">
        <f t="shared" si="30"/>
        <v>MZT1</v>
      </c>
      <c r="T466" t="str">
        <f t="shared" si="31"/>
        <v>MZT1</v>
      </c>
    </row>
    <row r="467" spans="1:20" x14ac:dyDescent="0.25">
      <c r="A467" s="1" t="s">
        <v>1858</v>
      </c>
      <c r="B467" s="1" t="s">
        <v>1859</v>
      </c>
      <c r="C467" s="1" t="s">
        <v>1860</v>
      </c>
      <c r="D467">
        <v>7231</v>
      </c>
      <c r="E467">
        <v>1</v>
      </c>
      <c r="F467" s="1" t="s">
        <v>17</v>
      </c>
      <c r="G467">
        <v>132.304</v>
      </c>
      <c r="H467">
        <v>218.63800000000001</v>
      </c>
      <c r="I467">
        <v>105.596</v>
      </c>
      <c r="J467">
        <v>165.56100000000001</v>
      </c>
      <c r="K467">
        <v>118.95</v>
      </c>
      <c r="L467">
        <v>192.09950000000001</v>
      </c>
      <c r="M467">
        <v>1.6149600669999999</v>
      </c>
      <c r="N467" s="1" t="s">
        <v>1861</v>
      </c>
      <c r="P467" t="str">
        <f>protein_quant_14853[[#This Row],[Description]]</f>
        <v xml:space="preserve"> Protein FAM86B2 OS=Homo sapiens GN=FAM86B2 PE=2 SV=1</v>
      </c>
      <c r="Q467">
        <f t="shared" si="28"/>
        <v>34</v>
      </c>
      <c r="R467">
        <f t="shared" si="29"/>
        <v>44</v>
      </c>
      <c r="S467" t="str">
        <f t="shared" si="30"/>
        <v>FAM86B2</v>
      </c>
      <c r="T467" t="str">
        <f t="shared" si="31"/>
        <v>FAM86B2</v>
      </c>
    </row>
    <row r="468" spans="1:20" x14ac:dyDescent="0.25">
      <c r="A468" s="1" t="s">
        <v>1862</v>
      </c>
      <c r="B468" s="1" t="s">
        <v>1863</v>
      </c>
      <c r="C468" s="1" t="s">
        <v>1864</v>
      </c>
      <c r="D468">
        <v>3510</v>
      </c>
      <c r="E468">
        <v>8</v>
      </c>
      <c r="F468" s="1" t="s">
        <v>17</v>
      </c>
      <c r="G468">
        <v>2496.23</v>
      </c>
      <c r="H468">
        <v>3930.39</v>
      </c>
      <c r="I468">
        <v>2007.38</v>
      </c>
      <c r="J468">
        <v>3340.92</v>
      </c>
      <c r="K468">
        <v>2251.8049999999998</v>
      </c>
      <c r="L468">
        <v>3635.6550000000002</v>
      </c>
      <c r="M468">
        <v>1.6145514379999999</v>
      </c>
      <c r="N468" s="1" t="s">
        <v>1865</v>
      </c>
      <c r="P468" t="str">
        <f>protein_quant_14853[[#This Row],[Description]]</f>
        <v xml:space="preserve"> Isoform Alpha' of Caspase-7 OS=Homo sapiens GN=CASP7</v>
      </c>
      <c r="Q468">
        <f t="shared" si="28"/>
        <v>46</v>
      </c>
      <c r="R468">
        <f t="shared" si="29"/>
        <v>54</v>
      </c>
      <c r="S468" t="str">
        <f t="shared" si="30"/>
        <v>CASP7</v>
      </c>
      <c r="T468" t="str">
        <f t="shared" si="31"/>
        <v>CASP7</v>
      </c>
    </row>
    <row r="469" spans="1:20" x14ac:dyDescent="0.25">
      <c r="A469" s="1" t="s">
        <v>1866</v>
      </c>
      <c r="B469" s="1" t="s">
        <v>1867</v>
      </c>
      <c r="C469" s="1" t="s">
        <v>1868</v>
      </c>
      <c r="D469">
        <v>3201</v>
      </c>
      <c r="E469">
        <v>12</v>
      </c>
      <c r="F469" s="1" t="s">
        <v>17</v>
      </c>
      <c r="G469">
        <v>3440.64</v>
      </c>
      <c r="H469">
        <v>4909.3999999999996</v>
      </c>
      <c r="I469">
        <v>2052.4699999999998</v>
      </c>
      <c r="J469">
        <v>3959.45</v>
      </c>
      <c r="K469">
        <v>2746.5549999999998</v>
      </c>
      <c r="L469">
        <v>4434.4250000000002</v>
      </c>
      <c r="M469">
        <v>1.614540761</v>
      </c>
      <c r="N469" s="1" t="s">
        <v>1869</v>
      </c>
      <c r="P469" t="str">
        <f>protein_quant_14853[[#This Row],[Description]]</f>
        <v xml:space="preserve"> U3 small nucleolar RNA-associated protein 15 homolog OS=Homo sapiens GN=UTP15 PE=1 SV=3</v>
      </c>
      <c r="Q469">
        <f t="shared" si="28"/>
        <v>71</v>
      </c>
      <c r="R469">
        <f t="shared" si="29"/>
        <v>79</v>
      </c>
      <c r="S469" t="str">
        <f t="shared" si="30"/>
        <v>UTP15</v>
      </c>
      <c r="T469" t="str">
        <f t="shared" si="31"/>
        <v>UTP15</v>
      </c>
    </row>
    <row r="470" spans="1:20" x14ac:dyDescent="0.25">
      <c r="A470" s="1" t="s">
        <v>1870</v>
      </c>
      <c r="B470" s="1" t="s">
        <v>1871</v>
      </c>
      <c r="C470" s="1" t="s">
        <v>1872</v>
      </c>
      <c r="D470">
        <v>6794</v>
      </c>
      <c r="E470">
        <v>1</v>
      </c>
      <c r="F470" s="1" t="s">
        <v>17</v>
      </c>
      <c r="G470">
        <v>64.783000000000001</v>
      </c>
      <c r="H470">
        <v>110.55200000000001</v>
      </c>
      <c r="I470">
        <v>54.147300000000001</v>
      </c>
      <c r="J470">
        <v>81.289000000000001</v>
      </c>
      <c r="K470">
        <v>59.465150000000001</v>
      </c>
      <c r="L470">
        <v>95.920500000000004</v>
      </c>
      <c r="M470">
        <v>1.613054032</v>
      </c>
      <c r="N470" s="1" t="s">
        <v>1873</v>
      </c>
      <c r="P470" t="str">
        <f>protein_quant_14853[[#This Row],[Description]]</f>
        <v xml:space="preserve"> Tumor necrosis factor alpha-induced protein 2 OS=Homo sapiens GN=TNFAIP2 PE=1 SV=2</v>
      </c>
      <c r="Q470">
        <f t="shared" si="28"/>
        <v>64</v>
      </c>
      <c r="R470">
        <f t="shared" si="29"/>
        <v>74</v>
      </c>
      <c r="S470" t="str">
        <f t="shared" si="30"/>
        <v>TNFAIP2</v>
      </c>
      <c r="T470" t="str">
        <f t="shared" si="31"/>
        <v>TNFAIP2</v>
      </c>
    </row>
    <row r="471" spans="1:20" x14ac:dyDescent="0.25">
      <c r="A471" s="1" t="s">
        <v>1874</v>
      </c>
      <c r="B471" s="1" t="s">
        <v>1875</v>
      </c>
      <c r="C471" s="1" t="s">
        <v>1876</v>
      </c>
      <c r="D471">
        <v>3868</v>
      </c>
      <c r="E471">
        <v>4</v>
      </c>
      <c r="F471" s="1" t="s">
        <v>17</v>
      </c>
      <c r="G471">
        <v>829.82399999999996</v>
      </c>
      <c r="H471">
        <v>1333.46</v>
      </c>
      <c r="I471">
        <v>655.322</v>
      </c>
      <c r="J471">
        <v>1060.98</v>
      </c>
      <c r="K471">
        <v>742.57299999999998</v>
      </c>
      <c r="L471">
        <v>1197.22</v>
      </c>
      <c r="M471">
        <v>1.6122589970000001</v>
      </c>
      <c r="N471" s="1" t="s">
        <v>1877</v>
      </c>
      <c r="P471" t="str">
        <f>protein_quant_14853[[#This Row],[Description]]</f>
        <v xml:space="preserve"> Uncharacterized protein C8orf42 OS=Homo sapiens GN=C8orf42 PE=2 SV=2</v>
      </c>
      <c r="Q471">
        <f t="shared" si="28"/>
        <v>50</v>
      </c>
      <c r="R471">
        <f t="shared" si="29"/>
        <v>60</v>
      </c>
      <c r="S471" t="str">
        <f t="shared" si="30"/>
        <v>C8orf42</v>
      </c>
      <c r="T471" t="str">
        <f t="shared" si="31"/>
        <v>C8orf42</v>
      </c>
    </row>
    <row r="472" spans="1:20" x14ac:dyDescent="0.25">
      <c r="A472" s="1" t="s">
        <v>1878</v>
      </c>
      <c r="B472" s="1" t="s">
        <v>1879</v>
      </c>
      <c r="C472" s="1" t="s">
        <v>1880</v>
      </c>
      <c r="D472">
        <v>1666</v>
      </c>
      <c r="E472">
        <v>2</v>
      </c>
      <c r="F472" s="1" t="s">
        <v>17</v>
      </c>
      <c r="G472">
        <v>488.06400000000002</v>
      </c>
      <c r="H472">
        <v>776.048</v>
      </c>
      <c r="I472">
        <v>401.25799999999998</v>
      </c>
      <c r="J472">
        <v>654.93700000000001</v>
      </c>
      <c r="K472">
        <v>444.661</v>
      </c>
      <c r="L472">
        <v>715.49249999999995</v>
      </c>
      <c r="M472">
        <v>1.6090741040000001</v>
      </c>
      <c r="N472" s="1" t="s">
        <v>1881</v>
      </c>
      <c r="P472" t="str">
        <f>protein_quant_14853[[#This Row],[Description]]</f>
        <v xml:space="preserve"> Pre-rRNA-processing protein TSR2 homolog OS=Homo sapiens GN=TSR2 PE=1 SV=1</v>
      </c>
      <c r="Q472">
        <f t="shared" si="28"/>
        <v>59</v>
      </c>
      <c r="R472">
        <f t="shared" si="29"/>
        <v>66</v>
      </c>
      <c r="S472" t="str">
        <f t="shared" si="30"/>
        <v>TSR2</v>
      </c>
      <c r="T472" t="str">
        <f t="shared" si="31"/>
        <v>TSR2</v>
      </c>
    </row>
    <row r="473" spans="1:20" x14ac:dyDescent="0.25">
      <c r="A473" s="1" t="s">
        <v>1882</v>
      </c>
      <c r="B473" s="1" t="s">
        <v>1883</v>
      </c>
      <c r="C473" s="1" t="s">
        <v>1884</v>
      </c>
      <c r="D473">
        <v>7203</v>
      </c>
      <c r="E473">
        <v>1</v>
      </c>
      <c r="F473" s="1" t="s">
        <v>17</v>
      </c>
      <c r="G473">
        <v>186.43899999999999</v>
      </c>
      <c r="H473">
        <v>299.476</v>
      </c>
      <c r="I473">
        <v>159.72200000000001</v>
      </c>
      <c r="J473">
        <v>257.43400000000003</v>
      </c>
      <c r="K473">
        <v>173.0805</v>
      </c>
      <c r="L473">
        <v>278.45499999999998</v>
      </c>
      <c r="M473">
        <v>1.608817862</v>
      </c>
      <c r="N473" s="1" t="s">
        <v>1885</v>
      </c>
      <c r="P473" t="str">
        <f>protein_quant_14853[[#This Row],[Description]]</f>
        <v xml:space="preserve"> Isoform 2 of Transmembrane and coiled-coil domain-containing protein 6 OS=Homo sapiens GN=TMCO6</v>
      </c>
      <c r="Q473">
        <f t="shared" si="28"/>
        <v>89</v>
      </c>
      <c r="R473">
        <f t="shared" si="29"/>
        <v>97</v>
      </c>
      <c r="S473" t="str">
        <f t="shared" si="30"/>
        <v>TMCO6</v>
      </c>
      <c r="T473" t="str">
        <f t="shared" si="31"/>
        <v>TMCO6</v>
      </c>
    </row>
    <row r="474" spans="1:20" x14ac:dyDescent="0.25">
      <c r="A474" s="1" t="s">
        <v>1886</v>
      </c>
      <c r="B474" s="1" t="s">
        <v>1887</v>
      </c>
      <c r="C474" s="1" t="s">
        <v>1888</v>
      </c>
      <c r="D474">
        <v>7069</v>
      </c>
      <c r="E474">
        <v>1</v>
      </c>
      <c r="F474" s="1" t="s">
        <v>17</v>
      </c>
      <c r="G474">
        <v>83.920699999999997</v>
      </c>
      <c r="H474">
        <v>138.49299999999999</v>
      </c>
      <c r="I474">
        <v>70.4148</v>
      </c>
      <c r="J474">
        <v>109.745</v>
      </c>
      <c r="K474">
        <v>77.167749999999998</v>
      </c>
      <c r="L474">
        <v>124.119</v>
      </c>
      <c r="M474">
        <v>1.6084309830000001</v>
      </c>
      <c r="N474" s="1" t="s">
        <v>1889</v>
      </c>
      <c r="P474" t="str">
        <f>protein_quant_14853[[#This Row],[Description]]</f>
        <v xml:space="preserve"> Graves disease carrier protein OS=Homo sapiens GN=SLC25A16 PE=2 SV=3</v>
      </c>
      <c r="Q474">
        <f t="shared" si="28"/>
        <v>49</v>
      </c>
      <c r="R474">
        <f t="shared" si="29"/>
        <v>60</v>
      </c>
      <c r="S474" t="str">
        <f t="shared" si="30"/>
        <v>SLC25A16</v>
      </c>
      <c r="T474" t="str">
        <f t="shared" si="31"/>
        <v>SLC25A16</v>
      </c>
    </row>
    <row r="475" spans="1:20" x14ac:dyDescent="0.25">
      <c r="A475" s="1" t="s">
        <v>1890</v>
      </c>
      <c r="B475" s="1" t="s">
        <v>1891</v>
      </c>
      <c r="C475" s="1" t="s">
        <v>1892</v>
      </c>
      <c r="D475">
        <v>415</v>
      </c>
      <c r="E475">
        <v>3</v>
      </c>
      <c r="F475" s="1" t="s">
        <v>17</v>
      </c>
      <c r="G475">
        <v>523.33199999999999</v>
      </c>
      <c r="H475">
        <v>825.13800000000003</v>
      </c>
      <c r="I475">
        <v>391.24900000000002</v>
      </c>
      <c r="J475">
        <v>644.49699999999996</v>
      </c>
      <c r="K475">
        <v>457.29050000000001</v>
      </c>
      <c r="L475">
        <v>734.8175</v>
      </c>
      <c r="M475">
        <v>1.606894305</v>
      </c>
      <c r="N475" s="1" t="s">
        <v>1893</v>
      </c>
      <c r="P475" t="str">
        <f>protein_quant_14853[[#This Row],[Description]]</f>
        <v xml:space="preserve"> RNA-binding protein MEX3A OS=Homo sapiens GN=MEX3A PE=1 SV=1</v>
      </c>
      <c r="Q475">
        <f t="shared" si="28"/>
        <v>44</v>
      </c>
      <c r="R475">
        <f t="shared" si="29"/>
        <v>52</v>
      </c>
      <c r="S475" t="str">
        <f t="shared" si="30"/>
        <v>MEX3A</v>
      </c>
      <c r="T475" t="str">
        <f t="shared" si="31"/>
        <v>MEX3A</v>
      </c>
    </row>
    <row r="476" spans="1:20" x14ac:dyDescent="0.25">
      <c r="A476" s="1" t="s">
        <v>1894</v>
      </c>
      <c r="B476" s="1" t="s">
        <v>1895</v>
      </c>
      <c r="C476" s="1" t="s">
        <v>1896</v>
      </c>
      <c r="D476">
        <v>4264</v>
      </c>
      <c r="E476">
        <v>7</v>
      </c>
      <c r="F476" s="1" t="s">
        <v>17</v>
      </c>
      <c r="G476">
        <v>3154.31</v>
      </c>
      <c r="H476">
        <v>4853.08</v>
      </c>
      <c r="I476">
        <v>2420.08</v>
      </c>
      <c r="J476">
        <v>4101.71</v>
      </c>
      <c r="K476">
        <v>2787.1950000000002</v>
      </c>
      <c r="L476">
        <v>4477.3950000000004</v>
      </c>
      <c r="M476">
        <v>1.606416128</v>
      </c>
      <c r="N476" s="1" t="s">
        <v>1897</v>
      </c>
      <c r="P476" t="str">
        <f>protein_quant_14853[[#This Row],[Description]]</f>
        <v xml:space="preserve"> BolA-like protein 2 OS=Homo sapiens GN=BOLA2 PE=1 SV=1</v>
      </c>
      <c r="Q476">
        <f t="shared" si="28"/>
        <v>38</v>
      </c>
      <c r="R476">
        <f t="shared" si="29"/>
        <v>46</v>
      </c>
      <c r="S476" t="str">
        <f t="shared" si="30"/>
        <v>BOLA2</v>
      </c>
      <c r="T476" t="str">
        <f t="shared" si="31"/>
        <v>BOLA2</v>
      </c>
    </row>
    <row r="477" spans="1:20" x14ac:dyDescent="0.25">
      <c r="A477" s="1" t="s">
        <v>1898</v>
      </c>
      <c r="B477" s="1" t="s">
        <v>1899</v>
      </c>
      <c r="C477" s="1" t="s">
        <v>1900</v>
      </c>
      <c r="D477">
        <v>836</v>
      </c>
      <c r="E477">
        <v>2</v>
      </c>
      <c r="F477" s="1" t="s">
        <v>17</v>
      </c>
      <c r="G477">
        <v>151.91</v>
      </c>
      <c r="H477">
        <v>265.95600000000002</v>
      </c>
      <c r="I477">
        <v>131.79599999999999</v>
      </c>
      <c r="J477">
        <v>189.476</v>
      </c>
      <c r="K477">
        <v>141.85300000000001</v>
      </c>
      <c r="L477">
        <v>227.71600000000001</v>
      </c>
      <c r="M477">
        <v>1.6052956229999999</v>
      </c>
      <c r="N477" s="1" t="s">
        <v>1901</v>
      </c>
      <c r="P477" t="str">
        <f>protein_quant_14853[[#This Row],[Description]]</f>
        <v xml:space="preserve"> Uncharacterized protein OS=Homo sapiens GN=NAP1L1 PE=2 SV=1</v>
      </c>
      <c r="Q477">
        <f t="shared" si="28"/>
        <v>42</v>
      </c>
      <c r="R477">
        <f t="shared" si="29"/>
        <v>51</v>
      </c>
      <c r="S477" t="str">
        <f t="shared" si="30"/>
        <v>NAP1L1</v>
      </c>
      <c r="T477" t="str">
        <f t="shared" si="31"/>
        <v>NAP1L1</v>
      </c>
    </row>
    <row r="478" spans="1:20" x14ac:dyDescent="0.25">
      <c r="A478" s="1" t="s">
        <v>1902</v>
      </c>
      <c r="B478" s="1" t="s">
        <v>1903</v>
      </c>
      <c r="C478" s="1" t="s">
        <v>1904</v>
      </c>
      <c r="D478">
        <v>3593</v>
      </c>
      <c r="E478">
        <v>1</v>
      </c>
      <c r="F478" s="1" t="s">
        <v>17</v>
      </c>
      <c r="G478">
        <v>55.603700000000003</v>
      </c>
      <c r="H478">
        <v>100.758</v>
      </c>
      <c r="I478">
        <v>53.1753</v>
      </c>
      <c r="J478">
        <v>73.774299999999997</v>
      </c>
      <c r="K478">
        <v>54.389499999999998</v>
      </c>
      <c r="L478">
        <v>87.266149999999996</v>
      </c>
      <c r="M478">
        <v>1.6044668550000001</v>
      </c>
      <c r="N478" s="1" t="s">
        <v>1905</v>
      </c>
      <c r="P478" t="str">
        <f>protein_quant_14853[[#This Row],[Description]]</f>
        <v xml:space="preserve"> Isoform 2 of Uncharacterized protein C3orf38 OS=Homo sapiens GN=C3orf38</v>
      </c>
      <c r="Q478">
        <f t="shared" si="28"/>
        <v>63</v>
      </c>
      <c r="R478">
        <f t="shared" si="29"/>
        <v>73</v>
      </c>
      <c r="S478" t="str">
        <f t="shared" si="30"/>
        <v>C3orf38</v>
      </c>
      <c r="T478" t="str">
        <f t="shared" si="31"/>
        <v>C3orf38</v>
      </c>
    </row>
    <row r="479" spans="1:20" x14ac:dyDescent="0.25">
      <c r="A479" s="1" t="s">
        <v>1906</v>
      </c>
      <c r="B479" s="1" t="s">
        <v>1907</v>
      </c>
      <c r="C479" s="1" t="s">
        <v>1908</v>
      </c>
      <c r="D479">
        <v>3638</v>
      </c>
      <c r="E479">
        <v>1</v>
      </c>
      <c r="F479" s="1" t="s">
        <v>17</v>
      </c>
      <c r="G479">
        <v>133.59100000000001</v>
      </c>
      <c r="H479">
        <v>210.68700000000001</v>
      </c>
      <c r="I479">
        <v>110.22799999999999</v>
      </c>
      <c r="J479">
        <v>180.40799999999999</v>
      </c>
      <c r="K479">
        <v>121.90949999999999</v>
      </c>
      <c r="L479">
        <v>195.54750000000001</v>
      </c>
      <c r="M479">
        <v>1.604038241</v>
      </c>
      <c r="N479" s="1" t="s">
        <v>1909</v>
      </c>
      <c r="P479" t="str">
        <f>protein_quant_14853[[#This Row],[Description]]</f>
        <v xml:space="preserve"> LIM domain transcription factor LMO4 OS=Homo sapiens GN=LMO4 PE=1 SV=1</v>
      </c>
      <c r="Q479">
        <f t="shared" si="28"/>
        <v>55</v>
      </c>
      <c r="R479">
        <f t="shared" si="29"/>
        <v>62</v>
      </c>
      <c r="S479" t="str">
        <f t="shared" si="30"/>
        <v>LMO4</v>
      </c>
      <c r="T479" t="str">
        <f t="shared" si="31"/>
        <v>LMO4</v>
      </c>
    </row>
    <row r="480" spans="1:20" x14ac:dyDescent="0.25">
      <c r="A480" s="1" t="s">
        <v>1910</v>
      </c>
      <c r="B480" s="1" t="s">
        <v>1911</v>
      </c>
      <c r="C480" s="1" t="s">
        <v>1912</v>
      </c>
      <c r="D480">
        <v>3434</v>
      </c>
      <c r="E480">
        <v>23</v>
      </c>
      <c r="F480" s="1" t="s">
        <v>17</v>
      </c>
      <c r="G480">
        <v>15567</v>
      </c>
      <c r="H480">
        <v>20839.3</v>
      </c>
      <c r="I480">
        <v>7785.06</v>
      </c>
      <c r="J480">
        <v>16590.8</v>
      </c>
      <c r="K480">
        <v>11676.03</v>
      </c>
      <c r="L480">
        <v>18715.05</v>
      </c>
      <c r="M480">
        <v>1.602860733</v>
      </c>
      <c r="N480" s="1" t="s">
        <v>1913</v>
      </c>
      <c r="P480" t="str">
        <f>protein_quant_14853[[#This Row],[Description]]</f>
        <v xml:space="preserve"> 60S ribosomal protein L13a OS=Homo sapiens GN=RPL13A PE=1 SV=2</v>
      </c>
      <c r="Q480">
        <f t="shared" si="28"/>
        <v>45</v>
      </c>
      <c r="R480">
        <f t="shared" si="29"/>
        <v>54</v>
      </c>
      <c r="S480" t="str">
        <f t="shared" si="30"/>
        <v>RPL13A</v>
      </c>
      <c r="T480" t="str">
        <f t="shared" si="31"/>
        <v>RPL13A</v>
      </c>
    </row>
    <row r="481" spans="1:20" x14ac:dyDescent="0.25">
      <c r="A481" s="1" t="s">
        <v>1914</v>
      </c>
      <c r="B481" s="1" t="s">
        <v>1915</v>
      </c>
      <c r="C481" s="1" t="s">
        <v>1916</v>
      </c>
      <c r="D481">
        <v>1040</v>
      </c>
      <c r="E481">
        <v>8</v>
      </c>
      <c r="F481" s="1" t="s">
        <v>17</v>
      </c>
      <c r="G481">
        <v>1860.35</v>
      </c>
      <c r="H481">
        <v>2892.07</v>
      </c>
      <c r="I481">
        <v>1506.13</v>
      </c>
      <c r="J481">
        <v>2490.75</v>
      </c>
      <c r="K481">
        <v>1683.24</v>
      </c>
      <c r="L481">
        <v>2691.41</v>
      </c>
      <c r="M481">
        <v>1.5989460799999999</v>
      </c>
      <c r="N481" s="1" t="s">
        <v>1917</v>
      </c>
      <c r="P481" t="str">
        <f>protein_quant_14853[[#This Row],[Description]]</f>
        <v xml:space="preserve"> Isoform 2 of RISC-loading complex subunit TARBP2 OS=Homo sapiens GN=TARBP2</v>
      </c>
      <c r="Q481">
        <f t="shared" si="28"/>
        <v>67</v>
      </c>
      <c r="R481">
        <f t="shared" si="29"/>
        <v>76</v>
      </c>
      <c r="S481" t="str">
        <f t="shared" si="30"/>
        <v>TARBP2</v>
      </c>
      <c r="T481" t="str">
        <f t="shared" si="31"/>
        <v>TARBP2</v>
      </c>
    </row>
    <row r="482" spans="1:20" x14ac:dyDescent="0.25">
      <c r="A482" s="1" t="s">
        <v>1918</v>
      </c>
      <c r="B482" s="1" t="s">
        <v>1919</v>
      </c>
      <c r="C482" s="1" t="s">
        <v>1920</v>
      </c>
      <c r="D482">
        <v>2615</v>
      </c>
      <c r="E482">
        <v>89</v>
      </c>
      <c r="F482" s="1" t="s">
        <v>17</v>
      </c>
      <c r="G482">
        <v>19113.2</v>
      </c>
      <c r="H482">
        <v>29390.9</v>
      </c>
      <c r="I482">
        <v>14760.9</v>
      </c>
      <c r="J482">
        <v>24758.6</v>
      </c>
      <c r="K482">
        <v>16937.05</v>
      </c>
      <c r="L482">
        <v>27074.75</v>
      </c>
      <c r="M482">
        <v>1.5985516959999999</v>
      </c>
      <c r="N482" s="1" t="s">
        <v>1921</v>
      </c>
      <c r="P482" t="str">
        <f>protein_quant_14853[[#This Row],[Description]]</f>
        <v xml:space="preserve"> Chondroitin sulfate proteoglycan 4 OS=Homo sapiens GN=CSPG4 PE=1 SV=2</v>
      </c>
      <c r="Q482">
        <f t="shared" si="28"/>
        <v>53</v>
      </c>
      <c r="R482">
        <f t="shared" si="29"/>
        <v>61</v>
      </c>
      <c r="S482" t="str">
        <f t="shared" si="30"/>
        <v>CSPG4</v>
      </c>
      <c r="T482" t="str">
        <f t="shared" si="31"/>
        <v>CSPG4</v>
      </c>
    </row>
    <row r="483" spans="1:20" x14ac:dyDescent="0.25">
      <c r="A483" s="1" t="s">
        <v>1922</v>
      </c>
      <c r="B483" s="1" t="s">
        <v>1923</v>
      </c>
      <c r="C483" s="1" t="s">
        <v>1924</v>
      </c>
      <c r="D483">
        <v>1145</v>
      </c>
      <c r="E483">
        <v>36</v>
      </c>
      <c r="F483" s="1" t="s">
        <v>17</v>
      </c>
      <c r="G483">
        <v>12642.5</v>
      </c>
      <c r="H483">
        <v>18722</v>
      </c>
      <c r="I483">
        <v>8805.76</v>
      </c>
      <c r="J483">
        <v>15562.9</v>
      </c>
      <c r="K483">
        <v>10724.13</v>
      </c>
      <c r="L483">
        <v>17142.45</v>
      </c>
      <c r="M483">
        <v>1.598493304</v>
      </c>
      <c r="N483" s="1" t="s">
        <v>1925</v>
      </c>
      <c r="P483" t="str">
        <f>protein_quant_14853[[#This Row],[Description]]</f>
        <v xml:space="preserve"> Myosin light polypeptide 6 OS=Homo sapiens GN=MYL6 PE=1 SV=2</v>
      </c>
      <c r="Q483">
        <f t="shared" si="28"/>
        <v>45</v>
      </c>
      <c r="R483">
        <f t="shared" si="29"/>
        <v>52</v>
      </c>
      <c r="S483" t="str">
        <f t="shared" si="30"/>
        <v>MYL6</v>
      </c>
      <c r="T483" t="str">
        <f t="shared" si="31"/>
        <v>MYL6</v>
      </c>
    </row>
    <row r="484" spans="1:20" x14ac:dyDescent="0.25">
      <c r="A484" s="1" t="s">
        <v>1926</v>
      </c>
      <c r="B484" s="1" t="s">
        <v>1927</v>
      </c>
      <c r="C484" s="1" t="s">
        <v>1928</v>
      </c>
      <c r="D484">
        <v>3731</v>
      </c>
      <c r="E484">
        <v>13</v>
      </c>
      <c r="F484" s="1" t="s">
        <v>17</v>
      </c>
      <c r="G484">
        <v>4220.47</v>
      </c>
      <c r="H484">
        <v>6109.62</v>
      </c>
      <c r="I484">
        <v>2832.55</v>
      </c>
      <c r="J484">
        <v>5163.9799999999996</v>
      </c>
      <c r="K484">
        <v>3526.51</v>
      </c>
      <c r="L484">
        <v>5636.8</v>
      </c>
      <c r="M484">
        <v>1.5984074909999999</v>
      </c>
      <c r="N484" s="1" t="s">
        <v>1929</v>
      </c>
      <c r="P484" t="str">
        <f>protein_quant_14853[[#This Row],[Description]]</f>
        <v xml:space="preserve"> Sperm-associated antigen 7 OS=Homo sapiens GN=SPAG7 PE=1 SV=2</v>
      </c>
      <c r="Q484">
        <f t="shared" si="28"/>
        <v>45</v>
      </c>
      <c r="R484">
        <f t="shared" si="29"/>
        <v>53</v>
      </c>
      <c r="S484" t="str">
        <f t="shared" si="30"/>
        <v>SPAG7</v>
      </c>
      <c r="T484" t="str">
        <f t="shared" si="31"/>
        <v>SPAG7</v>
      </c>
    </row>
    <row r="485" spans="1:20" x14ac:dyDescent="0.25">
      <c r="A485" s="1" t="s">
        <v>1930</v>
      </c>
      <c r="B485" s="1" t="s">
        <v>1931</v>
      </c>
      <c r="C485" s="1" t="s">
        <v>1932</v>
      </c>
      <c r="D485">
        <v>6230</v>
      </c>
      <c r="E485">
        <v>2</v>
      </c>
      <c r="F485" s="1" t="s">
        <v>17</v>
      </c>
      <c r="G485">
        <v>1036.9100000000001</v>
      </c>
      <c r="H485">
        <v>1536.89</v>
      </c>
      <c r="I485">
        <v>750.54200000000003</v>
      </c>
      <c r="J485">
        <v>1317.39</v>
      </c>
      <c r="K485">
        <v>893.726</v>
      </c>
      <c r="L485">
        <v>1427.14</v>
      </c>
      <c r="M485">
        <v>1.5968428800000001</v>
      </c>
      <c r="N485" s="1" t="s">
        <v>1933</v>
      </c>
      <c r="P485" t="str">
        <f>protein_quant_14853[[#This Row],[Description]]</f>
        <v xml:space="preserve"> Dynein light chain Tctex-type 3 OS=Homo sapiens GN=DYNLT3 PE=1 SV=1</v>
      </c>
      <c r="Q485">
        <f t="shared" si="28"/>
        <v>50</v>
      </c>
      <c r="R485">
        <f t="shared" si="29"/>
        <v>59</v>
      </c>
      <c r="S485" t="str">
        <f t="shared" si="30"/>
        <v>DYNLT3</v>
      </c>
      <c r="T485" t="str">
        <f t="shared" si="31"/>
        <v>DYNLT3</v>
      </c>
    </row>
    <row r="486" spans="1:20" x14ac:dyDescent="0.25">
      <c r="A486" s="1" t="s">
        <v>1934</v>
      </c>
      <c r="B486" s="1" t="s">
        <v>1935</v>
      </c>
      <c r="C486" s="1" t="s">
        <v>1936</v>
      </c>
      <c r="D486">
        <v>4357</v>
      </c>
      <c r="E486">
        <v>39</v>
      </c>
      <c r="F486" s="1" t="s">
        <v>17</v>
      </c>
      <c r="G486">
        <v>13392.6</v>
      </c>
      <c r="H486">
        <v>21485.1</v>
      </c>
      <c r="I486">
        <v>11022.9</v>
      </c>
      <c r="J486">
        <v>17490.5</v>
      </c>
      <c r="K486">
        <v>12207.75</v>
      </c>
      <c r="L486">
        <v>19487.8</v>
      </c>
      <c r="M486">
        <v>1.5963465830000001</v>
      </c>
      <c r="N486" s="1" t="s">
        <v>1937</v>
      </c>
      <c r="P486" t="str">
        <f>protein_quant_14853[[#This Row],[Description]]</f>
        <v xml:space="preserve"> Isoform 2 of Heterogeneous nuclear ribonucleoprotein D-like OS=Homo sapiens GN=HNRPDL</v>
      </c>
      <c r="Q486">
        <f t="shared" si="28"/>
        <v>78</v>
      </c>
      <c r="R486">
        <f t="shared" si="29"/>
        <v>87</v>
      </c>
      <c r="S486" t="str">
        <f t="shared" si="30"/>
        <v>HNRPDL</v>
      </c>
      <c r="T486" t="str">
        <f t="shared" si="31"/>
        <v>HNRPDL</v>
      </c>
    </row>
    <row r="487" spans="1:20" x14ac:dyDescent="0.25">
      <c r="A487" s="1" t="s">
        <v>1938</v>
      </c>
      <c r="B487" s="1" t="s">
        <v>1939</v>
      </c>
      <c r="C487" s="1" t="s">
        <v>1940</v>
      </c>
      <c r="D487">
        <v>3558</v>
      </c>
      <c r="E487">
        <v>2</v>
      </c>
      <c r="F487" s="1" t="s">
        <v>17</v>
      </c>
      <c r="G487">
        <v>337.20800000000003</v>
      </c>
      <c r="H487">
        <v>519.68799999999999</v>
      </c>
      <c r="I487">
        <v>267.39499999999998</v>
      </c>
      <c r="J487">
        <v>445.26799999999997</v>
      </c>
      <c r="K487">
        <v>302.30149999999998</v>
      </c>
      <c r="L487">
        <v>482.47800000000001</v>
      </c>
      <c r="M487">
        <v>1.5960158980000001</v>
      </c>
      <c r="N487" s="1" t="s">
        <v>1941</v>
      </c>
      <c r="P487" t="str">
        <f>protein_quant_14853[[#This Row],[Description]]</f>
        <v xml:space="preserve"> Isoform ID-B of DNA-binding protein inhibitor ID-1 OS=Homo sapiens GN=ID1</v>
      </c>
      <c r="Q487">
        <f t="shared" si="28"/>
        <v>69</v>
      </c>
      <c r="R487">
        <f t="shared" si="29"/>
        <v>75</v>
      </c>
      <c r="S487" t="str">
        <f t="shared" si="30"/>
        <v>ID1</v>
      </c>
      <c r="T487" t="str">
        <f t="shared" si="31"/>
        <v>ID1</v>
      </c>
    </row>
    <row r="488" spans="1:20" x14ac:dyDescent="0.25">
      <c r="A488" s="1" t="s">
        <v>1942</v>
      </c>
      <c r="B488" s="1" t="s">
        <v>1943</v>
      </c>
      <c r="C488" s="1" t="s">
        <v>1944</v>
      </c>
      <c r="D488">
        <v>1641</v>
      </c>
      <c r="E488">
        <v>9</v>
      </c>
      <c r="F488" s="1" t="s">
        <v>17</v>
      </c>
      <c r="G488">
        <v>3060.45</v>
      </c>
      <c r="H488">
        <v>4161.1899999999996</v>
      </c>
      <c r="I488">
        <v>1970.05</v>
      </c>
      <c r="J488">
        <v>3867.4</v>
      </c>
      <c r="K488">
        <v>2515.25</v>
      </c>
      <c r="L488">
        <v>4014.2950000000001</v>
      </c>
      <c r="M488">
        <v>1.595982507</v>
      </c>
      <c r="N488" s="1" t="s">
        <v>1945</v>
      </c>
      <c r="P488" t="str">
        <f>protein_quant_14853[[#This Row],[Description]]</f>
        <v xml:space="preserve"> Intraflagellar transport protein 57 homolog OS=Homo sapiens GN=IFT57 PE=1 SV=1</v>
      </c>
      <c r="Q488">
        <f t="shared" si="28"/>
        <v>62</v>
      </c>
      <c r="R488">
        <f t="shared" si="29"/>
        <v>70</v>
      </c>
      <c r="S488" t="str">
        <f t="shared" si="30"/>
        <v>IFT57</v>
      </c>
      <c r="T488" t="str">
        <f t="shared" si="31"/>
        <v>IFT57</v>
      </c>
    </row>
    <row r="489" spans="1:20" x14ac:dyDescent="0.25">
      <c r="A489" s="1" t="s">
        <v>1946</v>
      </c>
      <c r="B489" s="1" t="s">
        <v>1947</v>
      </c>
      <c r="C489" s="1" t="s">
        <v>1948</v>
      </c>
      <c r="D489">
        <v>1090</v>
      </c>
      <c r="E489">
        <v>2</v>
      </c>
      <c r="F489" s="1" t="s">
        <v>17</v>
      </c>
      <c r="G489">
        <v>847.30899999999997</v>
      </c>
      <c r="H489">
        <v>1280.51</v>
      </c>
      <c r="I489">
        <v>654.48099999999999</v>
      </c>
      <c r="J489">
        <v>1116.03</v>
      </c>
      <c r="K489">
        <v>750.89499999999998</v>
      </c>
      <c r="L489">
        <v>1198.27</v>
      </c>
      <c r="M489">
        <v>1.595789025</v>
      </c>
      <c r="N489" s="1" t="s">
        <v>1949</v>
      </c>
      <c r="P489" t="str">
        <f>protein_quant_14853[[#This Row],[Description]]</f>
        <v xml:space="preserve"> Protein fosB OS=Homo sapiens GN=FOSB PE=1 SV=1</v>
      </c>
      <c r="Q489">
        <f t="shared" si="28"/>
        <v>31</v>
      </c>
      <c r="R489">
        <f t="shared" si="29"/>
        <v>38</v>
      </c>
      <c r="S489" t="str">
        <f t="shared" si="30"/>
        <v>FOSB</v>
      </c>
      <c r="T489" t="str">
        <f t="shared" si="31"/>
        <v>FOSB</v>
      </c>
    </row>
    <row r="490" spans="1:20" x14ac:dyDescent="0.25">
      <c r="A490" s="1" t="s">
        <v>1950</v>
      </c>
      <c r="B490" s="1" t="s">
        <v>1951</v>
      </c>
      <c r="C490" s="1" t="s">
        <v>1952</v>
      </c>
      <c r="D490">
        <v>4124</v>
      </c>
      <c r="E490">
        <v>10</v>
      </c>
      <c r="F490" s="1" t="s">
        <v>17</v>
      </c>
      <c r="G490">
        <v>3519.62</v>
      </c>
      <c r="H490">
        <v>5371.83</v>
      </c>
      <c r="I490">
        <v>2797.29</v>
      </c>
      <c r="J490">
        <v>4701.22</v>
      </c>
      <c r="K490">
        <v>3158.4549999999999</v>
      </c>
      <c r="L490">
        <v>5036.5249999999996</v>
      </c>
      <c r="M490">
        <v>1.5946166719999999</v>
      </c>
      <c r="N490" s="1" t="s">
        <v>1953</v>
      </c>
      <c r="P490" t="str">
        <f>protein_quant_14853[[#This Row],[Description]]</f>
        <v xml:space="preserve"> DnaJ homolog subfamily B member 4 OS=Homo sapiens GN=DNAJB4 PE=1 SV=1</v>
      </c>
      <c r="Q490">
        <f t="shared" si="28"/>
        <v>52</v>
      </c>
      <c r="R490">
        <f t="shared" si="29"/>
        <v>61</v>
      </c>
      <c r="S490" t="str">
        <f t="shared" si="30"/>
        <v>DNAJB4</v>
      </c>
      <c r="T490" t="str">
        <f t="shared" si="31"/>
        <v>DNAJB4</v>
      </c>
    </row>
    <row r="491" spans="1:20" x14ac:dyDescent="0.25">
      <c r="A491" s="1" t="s">
        <v>1954</v>
      </c>
      <c r="B491" s="1" t="s">
        <v>1955</v>
      </c>
      <c r="C491" s="1" t="s">
        <v>1956</v>
      </c>
      <c r="D491">
        <v>5690</v>
      </c>
      <c r="E491">
        <v>7</v>
      </c>
      <c r="F491" s="1" t="s">
        <v>17</v>
      </c>
      <c r="G491">
        <v>1235.8800000000001</v>
      </c>
      <c r="H491">
        <v>1999.96</v>
      </c>
      <c r="I491">
        <v>1043.76</v>
      </c>
      <c r="J491">
        <v>1635.01</v>
      </c>
      <c r="K491">
        <v>1139.82</v>
      </c>
      <c r="L491">
        <v>1817.4849999999999</v>
      </c>
      <c r="M491">
        <v>1.594536857</v>
      </c>
      <c r="N491" s="1" t="s">
        <v>1957</v>
      </c>
      <c r="P491" t="str">
        <f>protein_quant_14853[[#This Row],[Description]]</f>
        <v xml:space="preserve"> Alpha-galactosidase A OS=Homo sapiens GN=GLA PE=1 SV=1</v>
      </c>
      <c r="Q491">
        <f t="shared" si="28"/>
        <v>40</v>
      </c>
      <c r="R491">
        <f t="shared" si="29"/>
        <v>46</v>
      </c>
      <c r="S491" t="str">
        <f t="shared" si="30"/>
        <v>GLA</v>
      </c>
      <c r="T491" t="str">
        <f t="shared" si="31"/>
        <v>GLA</v>
      </c>
    </row>
    <row r="492" spans="1:20" x14ac:dyDescent="0.25">
      <c r="A492" s="1" t="s">
        <v>1958</v>
      </c>
      <c r="B492" s="1" t="s">
        <v>1959</v>
      </c>
      <c r="C492" s="1" t="s">
        <v>1960</v>
      </c>
      <c r="D492">
        <v>1154</v>
      </c>
      <c r="E492">
        <v>12</v>
      </c>
      <c r="F492" s="1" t="s">
        <v>17</v>
      </c>
      <c r="G492">
        <v>3408.98</v>
      </c>
      <c r="H492">
        <v>4720.09</v>
      </c>
      <c r="I492">
        <v>2127.87</v>
      </c>
      <c r="J492">
        <v>4107.1099999999997</v>
      </c>
      <c r="K492">
        <v>2768.4250000000002</v>
      </c>
      <c r="L492">
        <v>4413.6000000000004</v>
      </c>
      <c r="M492">
        <v>1.5942638870000001</v>
      </c>
      <c r="N492" s="1" t="s">
        <v>1961</v>
      </c>
      <c r="P492" t="str">
        <f>protein_quant_14853[[#This Row],[Description]]</f>
        <v xml:space="preserve"> N-alpha-acetyltransferase 38, NatC auxiliary subunit OS=Homo sapiens GN=NAA38 PE=1 SV=3</v>
      </c>
      <c r="Q492">
        <f t="shared" si="28"/>
        <v>71</v>
      </c>
      <c r="R492">
        <f t="shared" si="29"/>
        <v>79</v>
      </c>
      <c r="S492" t="str">
        <f t="shared" si="30"/>
        <v>NAA38</v>
      </c>
      <c r="T492" t="str">
        <f t="shared" si="31"/>
        <v>NAA38</v>
      </c>
    </row>
    <row r="493" spans="1:20" x14ac:dyDescent="0.25">
      <c r="A493" s="1" t="s">
        <v>1962</v>
      </c>
      <c r="B493" s="1" t="s">
        <v>1963</v>
      </c>
      <c r="C493" s="1" t="s">
        <v>1964</v>
      </c>
      <c r="D493">
        <v>2547</v>
      </c>
      <c r="E493">
        <v>4</v>
      </c>
      <c r="F493" s="1" t="s">
        <v>17</v>
      </c>
      <c r="G493">
        <v>617.61199999999997</v>
      </c>
      <c r="H493">
        <v>977.08399999999995</v>
      </c>
      <c r="I493">
        <v>518.05499999999995</v>
      </c>
      <c r="J493">
        <v>831.88499999999999</v>
      </c>
      <c r="K493">
        <v>567.83349999999996</v>
      </c>
      <c r="L493">
        <v>904.48450000000003</v>
      </c>
      <c r="M493">
        <v>1.592869213</v>
      </c>
      <c r="N493" s="1" t="s">
        <v>1965</v>
      </c>
      <c r="P493" t="str">
        <f>protein_quant_14853[[#This Row],[Description]]</f>
        <v xml:space="preserve"> Isoform 2 of Amyloid beta A4 precursor protein-binding family B member 1 OS=Homo sapiens GN=APBB1</v>
      </c>
      <c r="Q493">
        <f t="shared" si="28"/>
        <v>91</v>
      </c>
      <c r="R493">
        <f t="shared" si="29"/>
        <v>99</v>
      </c>
      <c r="S493" t="str">
        <f t="shared" si="30"/>
        <v>APBB1</v>
      </c>
      <c r="T493" t="str">
        <f t="shared" si="31"/>
        <v>APBB1</v>
      </c>
    </row>
    <row r="494" spans="1:20" x14ac:dyDescent="0.25">
      <c r="A494" s="1" t="s">
        <v>1966</v>
      </c>
      <c r="B494" s="1" t="s">
        <v>1967</v>
      </c>
      <c r="C494" s="1" t="s">
        <v>1968</v>
      </c>
      <c r="D494">
        <v>61</v>
      </c>
      <c r="E494">
        <v>97</v>
      </c>
      <c r="F494" s="1" t="s">
        <v>17</v>
      </c>
      <c r="G494">
        <v>16498.5</v>
      </c>
      <c r="H494">
        <v>27188.799999999999</v>
      </c>
      <c r="I494">
        <v>13407.7</v>
      </c>
      <c r="J494">
        <v>20424.7</v>
      </c>
      <c r="K494">
        <v>14953.1</v>
      </c>
      <c r="L494">
        <v>23806.75</v>
      </c>
      <c r="M494">
        <v>1.592094616</v>
      </c>
      <c r="N494" s="1" t="s">
        <v>1969</v>
      </c>
      <c r="P494" t="str">
        <f>protein_quant_14853[[#This Row],[Description]]</f>
        <v xml:space="preserve"> Drebrin OS=Homo sapiens GN=DBN1 PE=1 SV=4</v>
      </c>
      <c r="Q494">
        <f t="shared" si="28"/>
        <v>26</v>
      </c>
      <c r="R494">
        <f t="shared" si="29"/>
        <v>33</v>
      </c>
      <c r="S494" t="str">
        <f t="shared" si="30"/>
        <v>DBN1</v>
      </c>
      <c r="T494" t="str">
        <f t="shared" si="31"/>
        <v>DBN1</v>
      </c>
    </row>
    <row r="495" spans="1:20" x14ac:dyDescent="0.25">
      <c r="A495" s="1" t="s">
        <v>1970</v>
      </c>
      <c r="B495" s="1" t="s">
        <v>1971</v>
      </c>
      <c r="C495" s="1" t="s">
        <v>1972</v>
      </c>
      <c r="D495">
        <v>5382</v>
      </c>
      <c r="E495">
        <v>33</v>
      </c>
      <c r="F495" s="1" t="s">
        <v>17</v>
      </c>
      <c r="G495">
        <v>9133.33</v>
      </c>
      <c r="H495">
        <v>14702.8</v>
      </c>
      <c r="I495">
        <v>6975.49</v>
      </c>
      <c r="J495">
        <v>10942.5</v>
      </c>
      <c r="K495">
        <v>8054.41</v>
      </c>
      <c r="L495">
        <v>12822.65</v>
      </c>
      <c r="M495">
        <v>1.592003635</v>
      </c>
      <c r="N495" s="1" t="s">
        <v>1973</v>
      </c>
      <c r="P495" t="str">
        <f>protein_quant_14853[[#This Row],[Description]]</f>
        <v xml:space="preserve"> Tumor protein D52-like 2 OS=Homo sapiens GN=TPD52L2 PE=2 SV=1</v>
      </c>
      <c r="Q495">
        <f t="shared" si="28"/>
        <v>43</v>
      </c>
      <c r="R495">
        <f t="shared" si="29"/>
        <v>53</v>
      </c>
      <c r="S495" t="str">
        <f t="shared" si="30"/>
        <v>TPD52L2</v>
      </c>
      <c r="T495" t="str">
        <f t="shared" si="31"/>
        <v>TPD52L2</v>
      </c>
    </row>
    <row r="496" spans="1:20" x14ac:dyDescent="0.25">
      <c r="A496" s="1" t="s">
        <v>1974</v>
      </c>
      <c r="B496" s="1" t="s">
        <v>1975</v>
      </c>
      <c r="C496" s="1" t="s">
        <v>1976</v>
      </c>
      <c r="D496">
        <v>6825</v>
      </c>
      <c r="E496">
        <v>12</v>
      </c>
      <c r="F496" s="1" t="s">
        <v>17</v>
      </c>
      <c r="G496">
        <v>2557.75</v>
      </c>
      <c r="H496">
        <v>5517.01</v>
      </c>
      <c r="I496">
        <v>2809.53</v>
      </c>
      <c r="J496">
        <v>3026.75</v>
      </c>
      <c r="K496">
        <v>2683.64</v>
      </c>
      <c r="L496">
        <v>4271.88</v>
      </c>
      <c r="M496">
        <v>1.591823046</v>
      </c>
      <c r="N496" s="1" t="s">
        <v>1977</v>
      </c>
      <c r="P496" t="str">
        <f>protein_quant_14853[[#This Row],[Description]]</f>
        <v xml:space="preserve"> Metallothionein-2 OS=Homo sapiens GN=MT2A PE=1 SV=1</v>
      </c>
      <c r="Q496">
        <f t="shared" si="28"/>
        <v>36</v>
      </c>
      <c r="R496">
        <f t="shared" si="29"/>
        <v>43</v>
      </c>
      <c r="S496" t="str">
        <f t="shared" si="30"/>
        <v>MT2A</v>
      </c>
      <c r="T496" t="str">
        <f t="shared" si="31"/>
        <v>MT2A</v>
      </c>
    </row>
    <row r="497" spans="1:20" x14ac:dyDescent="0.25">
      <c r="A497" s="1" t="s">
        <v>1978</v>
      </c>
      <c r="B497" s="1" t="s">
        <v>1979</v>
      </c>
      <c r="C497" s="1" t="s">
        <v>1980</v>
      </c>
      <c r="D497">
        <v>108</v>
      </c>
      <c r="E497">
        <v>8</v>
      </c>
      <c r="F497" s="1" t="s">
        <v>17</v>
      </c>
      <c r="G497">
        <v>1298.54</v>
      </c>
      <c r="H497">
        <v>1864.88</v>
      </c>
      <c r="I497">
        <v>952.13099999999997</v>
      </c>
      <c r="J497">
        <v>1717.5</v>
      </c>
      <c r="K497">
        <v>1125.3354999999999</v>
      </c>
      <c r="L497">
        <v>1791.19</v>
      </c>
      <c r="M497">
        <v>1.59169421</v>
      </c>
      <c r="N497" s="1" t="s">
        <v>1981</v>
      </c>
      <c r="P497" t="str">
        <f>protein_quant_14853[[#This Row],[Description]]</f>
        <v xml:space="preserve"> Biorientation of chromosomes in cell division protein 1 OS=Homo sapiens GN=BOD1 PE=1 SV=2</v>
      </c>
      <c r="Q497">
        <f t="shared" si="28"/>
        <v>74</v>
      </c>
      <c r="R497">
        <f t="shared" si="29"/>
        <v>81</v>
      </c>
      <c r="S497" t="str">
        <f t="shared" si="30"/>
        <v>BOD1</v>
      </c>
      <c r="T497" t="str">
        <f t="shared" si="31"/>
        <v>BOD1</v>
      </c>
    </row>
    <row r="498" spans="1:20" x14ac:dyDescent="0.25">
      <c r="A498" s="1" t="s">
        <v>1982</v>
      </c>
      <c r="B498" s="1" t="s">
        <v>1983</v>
      </c>
      <c r="C498" s="1" t="s">
        <v>1984</v>
      </c>
      <c r="D498">
        <v>1384</v>
      </c>
      <c r="E498">
        <v>37</v>
      </c>
      <c r="F498" s="1" t="s">
        <v>17</v>
      </c>
      <c r="G498">
        <v>8455.76</v>
      </c>
      <c r="H498">
        <v>12709.7</v>
      </c>
      <c r="I498">
        <v>6347.88</v>
      </c>
      <c r="J498">
        <v>10838.9</v>
      </c>
      <c r="K498">
        <v>7401.82</v>
      </c>
      <c r="L498">
        <v>11774.3</v>
      </c>
      <c r="M498">
        <v>1.5907303880000001</v>
      </c>
      <c r="N498" s="1" t="s">
        <v>1985</v>
      </c>
      <c r="P498" t="str">
        <f>protein_quant_14853[[#This Row],[Description]]</f>
        <v xml:space="preserve"> Phosphoribosylformylglycinamidine synthase OS=Homo sapiens GN=PFAS PE=1 SV=4</v>
      </c>
      <c r="Q498">
        <f t="shared" si="28"/>
        <v>61</v>
      </c>
      <c r="R498">
        <f t="shared" si="29"/>
        <v>68</v>
      </c>
      <c r="S498" t="str">
        <f t="shared" si="30"/>
        <v>PFAS</v>
      </c>
      <c r="T498" t="str">
        <f t="shared" si="31"/>
        <v>PFAS</v>
      </c>
    </row>
    <row r="499" spans="1:20" x14ac:dyDescent="0.25">
      <c r="A499" s="1" t="s">
        <v>1986</v>
      </c>
      <c r="B499" s="1" t="s">
        <v>1987</v>
      </c>
      <c r="C499" s="1" t="s">
        <v>1988</v>
      </c>
      <c r="D499">
        <v>2189</v>
      </c>
      <c r="E499">
        <v>5</v>
      </c>
      <c r="F499" s="1" t="s">
        <v>17</v>
      </c>
      <c r="G499">
        <v>1934.68</v>
      </c>
      <c r="H499">
        <v>2766.47</v>
      </c>
      <c r="I499">
        <v>1329.98</v>
      </c>
      <c r="J499">
        <v>2425.33</v>
      </c>
      <c r="K499">
        <v>1632.33</v>
      </c>
      <c r="L499">
        <v>2595.9</v>
      </c>
      <c r="M499">
        <v>1.5903034309999999</v>
      </c>
      <c r="N499" s="1" t="s">
        <v>1989</v>
      </c>
      <c r="P499" t="str">
        <f>protein_quant_14853[[#This Row],[Description]]</f>
        <v xml:space="preserve"> Ubiquitin-conjugating enzyme E2 R2 OS=Homo sapiens GN=UBE2R2 PE=1 SV=1</v>
      </c>
      <c r="Q499">
        <f t="shared" si="28"/>
        <v>53</v>
      </c>
      <c r="R499">
        <f t="shared" si="29"/>
        <v>62</v>
      </c>
      <c r="S499" t="str">
        <f t="shared" si="30"/>
        <v>UBE2R2</v>
      </c>
      <c r="T499" t="str">
        <f t="shared" si="31"/>
        <v>UBE2R2</v>
      </c>
    </row>
    <row r="500" spans="1:20" x14ac:dyDescent="0.25">
      <c r="A500" s="1" t="s">
        <v>1990</v>
      </c>
      <c r="B500" s="1" t="s">
        <v>1991</v>
      </c>
      <c r="C500" s="1" t="s">
        <v>1992</v>
      </c>
      <c r="D500">
        <v>3980</v>
      </c>
      <c r="E500">
        <v>6</v>
      </c>
      <c r="F500" s="1" t="s">
        <v>17</v>
      </c>
      <c r="G500">
        <v>681.62699999999995</v>
      </c>
      <c r="H500">
        <v>1081.56</v>
      </c>
      <c r="I500">
        <v>571.29</v>
      </c>
      <c r="J500">
        <v>910.31399999999996</v>
      </c>
      <c r="K500">
        <v>626.45849999999996</v>
      </c>
      <c r="L500">
        <v>995.93700000000001</v>
      </c>
      <c r="M500">
        <v>1.5897892680000001</v>
      </c>
      <c r="N500" s="1" t="s">
        <v>1993</v>
      </c>
      <c r="P500" t="str">
        <f>protein_quant_14853[[#This Row],[Description]]</f>
        <v xml:space="preserve"> BTB/POZ domain-containing protein KCTD2 OS=Homo sapiens GN=KCTD2 PE=1 SV=3</v>
      </c>
      <c r="Q500">
        <f t="shared" si="28"/>
        <v>58</v>
      </c>
      <c r="R500">
        <f t="shared" si="29"/>
        <v>66</v>
      </c>
      <c r="S500" t="str">
        <f t="shared" si="30"/>
        <v>KCTD2</v>
      </c>
      <c r="T500" t="str">
        <f t="shared" si="31"/>
        <v>KCTD2</v>
      </c>
    </row>
    <row r="501" spans="1:20" x14ac:dyDescent="0.25">
      <c r="A501" s="1" t="s">
        <v>1994</v>
      </c>
      <c r="B501" s="1" t="s">
        <v>1995</v>
      </c>
      <c r="C501" s="1" t="s">
        <v>1996</v>
      </c>
      <c r="D501">
        <v>6972</v>
      </c>
      <c r="E501">
        <v>3</v>
      </c>
      <c r="F501" s="1" t="s">
        <v>17</v>
      </c>
      <c r="G501">
        <v>2270.4499999999998</v>
      </c>
      <c r="H501">
        <v>2495.0300000000002</v>
      </c>
      <c r="I501">
        <v>659.755</v>
      </c>
      <c r="J501">
        <v>2159.17</v>
      </c>
      <c r="K501">
        <v>1465.1025</v>
      </c>
      <c r="L501">
        <v>2327.1</v>
      </c>
      <c r="M501">
        <v>1.588353033</v>
      </c>
      <c r="N501" s="1" t="s">
        <v>1997</v>
      </c>
      <c r="P501" t="str">
        <f>protein_quant_14853[[#This Row],[Description]]</f>
        <v xml:space="preserve"> Uncharacterized protein C12orf62 OS=Homo sapiens GN=C12orf62 PE=2 SV=1</v>
      </c>
      <c r="Q501">
        <f t="shared" si="28"/>
        <v>51</v>
      </c>
      <c r="R501">
        <f t="shared" si="29"/>
        <v>62</v>
      </c>
      <c r="S501" t="str">
        <f t="shared" si="30"/>
        <v>C12orf62</v>
      </c>
      <c r="T501" t="str">
        <f t="shared" si="31"/>
        <v>C12orf62</v>
      </c>
    </row>
    <row r="502" spans="1:20" x14ac:dyDescent="0.25">
      <c r="A502" s="1" t="s">
        <v>1998</v>
      </c>
      <c r="B502" s="1" t="s">
        <v>1999</v>
      </c>
      <c r="C502" s="1" t="s">
        <v>2000</v>
      </c>
      <c r="D502">
        <v>627</v>
      </c>
      <c r="E502">
        <v>12</v>
      </c>
      <c r="F502" s="1" t="s">
        <v>17</v>
      </c>
      <c r="G502">
        <v>3138.69</v>
      </c>
      <c r="H502">
        <v>4619.9399999999996</v>
      </c>
      <c r="I502">
        <v>2293.31</v>
      </c>
      <c r="J502">
        <v>4006.14</v>
      </c>
      <c r="K502">
        <v>2716</v>
      </c>
      <c r="L502">
        <v>4313.04</v>
      </c>
      <c r="M502">
        <v>1.5880117819999999</v>
      </c>
      <c r="N502" s="1" t="s">
        <v>2001</v>
      </c>
      <c r="P502" t="str">
        <f>protein_quant_14853[[#This Row],[Description]]</f>
        <v xml:space="preserve"> Isoform 2 of Methionine-R-sulfoxide reductase B3 OS=Homo sapiens GN=MSRB3</v>
      </c>
      <c r="Q502">
        <f t="shared" si="28"/>
        <v>67</v>
      </c>
      <c r="R502">
        <f t="shared" si="29"/>
        <v>75</v>
      </c>
      <c r="S502" t="str">
        <f t="shared" si="30"/>
        <v>MSRB3</v>
      </c>
      <c r="T502" t="str">
        <f t="shared" si="31"/>
        <v>MSRB3</v>
      </c>
    </row>
    <row r="503" spans="1:20" x14ac:dyDescent="0.25">
      <c r="A503" s="1" t="s">
        <v>2002</v>
      </c>
      <c r="B503" s="1" t="s">
        <v>2003</v>
      </c>
      <c r="C503" s="1" t="s">
        <v>2004</v>
      </c>
      <c r="D503">
        <v>6628</v>
      </c>
      <c r="E503">
        <v>2</v>
      </c>
      <c r="F503" s="1" t="s">
        <v>17</v>
      </c>
      <c r="G503">
        <v>323</v>
      </c>
      <c r="H503">
        <v>534.529</v>
      </c>
      <c r="I503">
        <v>278.41899999999998</v>
      </c>
      <c r="J503">
        <v>419.80900000000003</v>
      </c>
      <c r="K503">
        <v>300.70949999999999</v>
      </c>
      <c r="L503">
        <v>477.16899999999998</v>
      </c>
      <c r="M503">
        <v>1.5868105260000001</v>
      </c>
      <c r="N503" s="1" t="s">
        <v>2005</v>
      </c>
      <c r="P503" t="str">
        <f>protein_quant_14853[[#This Row],[Description]]</f>
        <v xml:space="preserve"> Coiled-coil domain-containing protein 111 OS=Homo sapiens GN=CCDC111 PE=1 SV=2</v>
      </c>
      <c r="Q503">
        <f t="shared" si="28"/>
        <v>60</v>
      </c>
      <c r="R503">
        <f t="shared" si="29"/>
        <v>70</v>
      </c>
      <c r="S503" t="str">
        <f t="shared" si="30"/>
        <v>CCDC111</v>
      </c>
      <c r="T503" t="str">
        <f t="shared" si="31"/>
        <v>CCDC111</v>
      </c>
    </row>
    <row r="504" spans="1:20" x14ac:dyDescent="0.25">
      <c r="A504" s="1" t="s">
        <v>2006</v>
      </c>
      <c r="B504" s="1" t="s">
        <v>2007</v>
      </c>
      <c r="C504" s="1" t="s">
        <v>2008</v>
      </c>
      <c r="D504">
        <v>7170</v>
      </c>
      <c r="E504">
        <v>1</v>
      </c>
      <c r="F504" s="1" t="s">
        <v>17</v>
      </c>
      <c r="G504">
        <v>76.898799999999994</v>
      </c>
      <c r="H504">
        <v>122.779</v>
      </c>
      <c r="I504">
        <v>60.308900000000001</v>
      </c>
      <c r="J504">
        <v>94.667500000000004</v>
      </c>
      <c r="K504">
        <v>68.603849999999994</v>
      </c>
      <c r="L504">
        <v>108.72324999999999</v>
      </c>
      <c r="M504">
        <v>1.5847980829999999</v>
      </c>
      <c r="N504" s="1" t="s">
        <v>2009</v>
      </c>
      <c r="P504" t="str">
        <f>protein_quant_14853[[#This Row],[Description]]</f>
        <v xml:space="preserve"> Isoform 2 of MAX gene-associated protein OS=Homo sapiens GN=MGA</v>
      </c>
      <c r="Q504">
        <f t="shared" si="28"/>
        <v>59</v>
      </c>
      <c r="R504">
        <f t="shared" si="29"/>
        <v>65</v>
      </c>
      <c r="S504" t="str">
        <f t="shared" si="30"/>
        <v>MGA</v>
      </c>
      <c r="T504" t="str">
        <f t="shared" si="31"/>
        <v>MGA</v>
      </c>
    </row>
    <row r="505" spans="1:20" x14ac:dyDescent="0.25">
      <c r="A505" s="1" t="s">
        <v>2010</v>
      </c>
      <c r="B505" s="1" t="s">
        <v>348</v>
      </c>
      <c r="C505" s="1" t="s">
        <v>349</v>
      </c>
      <c r="D505">
        <v>6852</v>
      </c>
      <c r="E505">
        <v>1</v>
      </c>
      <c r="F505" s="1" t="s">
        <v>17</v>
      </c>
      <c r="G505">
        <v>552.322</v>
      </c>
      <c r="H505">
        <v>831.98500000000001</v>
      </c>
      <c r="I505">
        <v>382.97399999999999</v>
      </c>
      <c r="J505">
        <v>650.13</v>
      </c>
      <c r="K505">
        <v>467.64800000000002</v>
      </c>
      <c r="L505">
        <v>741.0575</v>
      </c>
      <c r="M505">
        <v>1.584648069</v>
      </c>
      <c r="N505" s="1" t="s">
        <v>2011</v>
      </c>
      <c r="P505" t="str">
        <f>protein_quant_14853[[#This Row],[Description]]</f>
        <v xml:space="preserve"> Synaptonemal complex protein 2 OS=Homo sapiens GN=SYCP2 PE=2 SV=2</v>
      </c>
      <c r="Q505">
        <f t="shared" si="28"/>
        <v>49</v>
      </c>
      <c r="R505">
        <f t="shared" si="29"/>
        <v>57</v>
      </c>
      <c r="S505" t="str">
        <f t="shared" si="30"/>
        <v>SYCP2</v>
      </c>
      <c r="T505" t="str">
        <f t="shared" si="31"/>
        <v>SYCP2</v>
      </c>
    </row>
    <row r="506" spans="1:20" x14ac:dyDescent="0.25">
      <c r="A506" s="1" t="s">
        <v>2012</v>
      </c>
      <c r="B506" s="1" t="s">
        <v>320</v>
      </c>
      <c r="C506" s="1" t="s">
        <v>321</v>
      </c>
      <c r="D506">
        <v>1168</v>
      </c>
      <c r="E506">
        <v>1</v>
      </c>
      <c r="F506" s="1" t="s">
        <v>17</v>
      </c>
      <c r="G506">
        <v>48.794800000000002</v>
      </c>
      <c r="H506">
        <v>88.302599999999998</v>
      </c>
      <c r="I506">
        <v>50.242600000000003</v>
      </c>
      <c r="J506">
        <v>68.631799999999998</v>
      </c>
      <c r="K506">
        <v>49.518700000000003</v>
      </c>
      <c r="L506">
        <v>78.467200000000005</v>
      </c>
      <c r="M506">
        <v>1.5845973339999999</v>
      </c>
      <c r="N506" s="1" t="s">
        <v>2013</v>
      </c>
      <c r="P506" t="str">
        <f>protein_quant_14853[[#This Row],[Description]]</f>
        <v xml:space="preserve"> Uncharacterized protein OS=Homo sapiens GN=LRRFIP1 PE=4 SV=1</v>
      </c>
      <c r="Q506">
        <f t="shared" si="28"/>
        <v>42</v>
      </c>
      <c r="R506">
        <f t="shared" si="29"/>
        <v>52</v>
      </c>
      <c r="S506" t="str">
        <f t="shared" si="30"/>
        <v>LRRFIP1</v>
      </c>
      <c r="T506" t="str">
        <f t="shared" si="31"/>
        <v>LRRFIP1</v>
      </c>
    </row>
    <row r="507" spans="1:20" x14ac:dyDescent="0.25">
      <c r="A507" s="1" t="s">
        <v>2014</v>
      </c>
      <c r="B507" s="1" t="s">
        <v>2015</v>
      </c>
      <c r="C507" s="1" t="s">
        <v>2016</v>
      </c>
      <c r="D507">
        <v>467</v>
      </c>
      <c r="E507">
        <v>29</v>
      </c>
      <c r="F507" s="1" t="s">
        <v>17</v>
      </c>
      <c r="G507">
        <v>6694.08</v>
      </c>
      <c r="H507">
        <v>10176.200000000001</v>
      </c>
      <c r="I507">
        <v>5384.12</v>
      </c>
      <c r="J507">
        <v>8937.51</v>
      </c>
      <c r="K507">
        <v>6039.1</v>
      </c>
      <c r="L507">
        <v>9556.8549999999996</v>
      </c>
      <c r="M507">
        <v>1.5824965639999999</v>
      </c>
      <c r="N507" s="1" t="s">
        <v>2017</v>
      </c>
      <c r="P507" t="str">
        <f>protein_quant_14853[[#This Row],[Description]]</f>
        <v xml:space="preserve"> Protein CDV3 homolog OS=Homo sapiens GN=CDV3 PE=1 SV=1</v>
      </c>
      <c r="Q507">
        <f t="shared" si="28"/>
        <v>39</v>
      </c>
      <c r="R507">
        <f t="shared" si="29"/>
        <v>46</v>
      </c>
      <c r="S507" t="str">
        <f t="shared" si="30"/>
        <v>CDV3</v>
      </c>
      <c r="T507" t="str">
        <f t="shared" si="31"/>
        <v>CDV3</v>
      </c>
    </row>
    <row r="508" spans="1:20" x14ac:dyDescent="0.25">
      <c r="A508" s="1" t="s">
        <v>2018</v>
      </c>
      <c r="B508" s="1" t="s">
        <v>2019</v>
      </c>
      <c r="C508" s="1" t="s">
        <v>2020</v>
      </c>
      <c r="D508">
        <v>175</v>
      </c>
      <c r="E508">
        <v>4</v>
      </c>
      <c r="F508" s="1" t="s">
        <v>17</v>
      </c>
      <c r="G508">
        <v>772.21400000000006</v>
      </c>
      <c r="H508">
        <v>1222.75</v>
      </c>
      <c r="I508">
        <v>660.04899999999998</v>
      </c>
      <c r="J508">
        <v>1043.1400000000001</v>
      </c>
      <c r="K508">
        <v>716.13149999999996</v>
      </c>
      <c r="L508">
        <v>1132.9449999999999</v>
      </c>
      <c r="M508">
        <v>1.5820348639999999</v>
      </c>
      <c r="N508" s="1" t="s">
        <v>2021</v>
      </c>
      <c r="P508" t="str">
        <f>protein_quant_14853[[#This Row],[Description]]</f>
        <v xml:space="preserve"> Isoform 2 of TSC22 domain family protein 1 OS=Homo sapiens GN=TSC22D1</v>
      </c>
      <c r="Q508">
        <f t="shared" si="28"/>
        <v>61</v>
      </c>
      <c r="R508">
        <f t="shared" si="29"/>
        <v>71</v>
      </c>
      <c r="S508" t="str">
        <f t="shared" si="30"/>
        <v>TSC22D1</v>
      </c>
      <c r="T508" t="str">
        <f t="shared" si="31"/>
        <v>TSC22D1</v>
      </c>
    </row>
    <row r="509" spans="1:20" x14ac:dyDescent="0.25">
      <c r="A509" s="1" t="s">
        <v>2022</v>
      </c>
      <c r="B509" s="1" t="s">
        <v>2023</v>
      </c>
      <c r="C509" s="1" t="s">
        <v>2024</v>
      </c>
      <c r="D509">
        <v>5165</v>
      </c>
      <c r="E509">
        <v>14</v>
      </c>
      <c r="F509" s="1" t="s">
        <v>17</v>
      </c>
      <c r="G509">
        <v>1490.55</v>
      </c>
      <c r="H509">
        <v>2290.87</v>
      </c>
      <c r="I509">
        <v>1139.76</v>
      </c>
      <c r="J509">
        <v>1867.77</v>
      </c>
      <c r="K509">
        <v>1315.155</v>
      </c>
      <c r="L509">
        <v>2079.3200000000002</v>
      </c>
      <c r="M509">
        <v>1.5810455800000001</v>
      </c>
      <c r="N509" s="1" t="s">
        <v>2025</v>
      </c>
      <c r="P509" t="str">
        <f>protein_quant_14853[[#This Row],[Description]]</f>
        <v xml:space="preserve"> TGF-beta-activated kinase 1 and MAP3K7-binding protein 2 OS=Homo sapiens GN=TAB2 PE=1 SV=1</v>
      </c>
      <c r="Q509">
        <f t="shared" si="28"/>
        <v>75</v>
      </c>
      <c r="R509">
        <f t="shared" si="29"/>
        <v>82</v>
      </c>
      <c r="S509" t="str">
        <f t="shared" si="30"/>
        <v>TAB2</v>
      </c>
      <c r="T509" t="str">
        <f t="shared" si="31"/>
        <v>TAB2</v>
      </c>
    </row>
    <row r="510" spans="1:20" x14ac:dyDescent="0.25">
      <c r="A510" s="1" t="s">
        <v>2026</v>
      </c>
      <c r="B510" s="1" t="s">
        <v>356</v>
      </c>
      <c r="C510" s="1" t="s">
        <v>2027</v>
      </c>
      <c r="D510">
        <v>5444</v>
      </c>
      <c r="E510">
        <v>5</v>
      </c>
      <c r="F510" s="1" t="s">
        <v>17</v>
      </c>
      <c r="G510">
        <v>1622.06</v>
      </c>
      <c r="H510">
        <v>2518.7199999999998</v>
      </c>
      <c r="I510">
        <v>1380.32</v>
      </c>
      <c r="J510">
        <v>2227.7199999999998</v>
      </c>
      <c r="K510">
        <v>1501.19</v>
      </c>
      <c r="L510">
        <v>2373.2199999999998</v>
      </c>
      <c r="M510">
        <v>1.580892492</v>
      </c>
      <c r="N510" s="1" t="s">
        <v>2028</v>
      </c>
      <c r="P510" t="str">
        <f>protein_quant_14853[[#This Row],[Description]]</f>
        <v xml:space="preserve"> Isoform HMG-Y of High mobility group protein HMG-I/HMG-Y OS=Homo sapiens GN=HMGA1</v>
      </c>
      <c r="Q510">
        <f t="shared" si="28"/>
        <v>75</v>
      </c>
      <c r="R510">
        <f t="shared" si="29"/>
        <v>83</v>
      </c>
      <c r="S510" t="str">
        <f t="shared" si="30"/>
        <v>HMGA1</v>
      </c>
      <c r="T510" t="str">
        <f t="shared" si="31"/>
        <v>HMGA1</v>
      </c>
    </row>
    <row r="511" spans="1:20" x14ac:dyDescent="0.25">
      <c r="A511" s="1" t="s">
        <v>2029</v>
      </c>
      <c r="B511" s="1" t="s">
        <v>2030</v>
      </c>
      <c r="C511" s="1" t="s">
        <v>2031</v>
      </c>
      <c r="D511">
        <v>939</v>
      </c>
      <c r="E511">
        <v>2</v>
      </c>
      <c r="F511" s="1" t="s">
        <v>17</v>
      </c>
      <c r="G511">
        <v>204.83699999999999</v>
      </c>
      <c r="H511">
        <v>310.06700000000001</v>
      </c>
      <c r="I511">
        <v>149.077</v>
      </c>
      <c r="J511">
        <v>249.404</v>
      </c>
      <c r="K511">
        <v>176.95699999999999</v>
      </c>
      <c r="L511">
        <v>279.7355</v>
      </c>
      <c r="M511">
        <v>1.580810592</v>
      </c>
      <c r="N511" s="1" t="s">
        <v>2032</v>
      </c>
      <c r="P511" t="str">
        <f>protein_quant_14853[[#This Row],[Description]]</f>
        <v xml:space="preserve"> Isoform 2 of DENN domain-containing protein 2A OS=Homo sapiens GN=DENND2A</v>
      </c>
      <c r="Q511">
        <f t="shared" si="28"/>
        <v>65</v>
      </c>
      <c r="R511">
        <f t="shared" si="29"/>
        <v>75</v>
      </c>
      <c r="S511" t="str">
        <f t="shared" si="30"/>
        <v>DENND2A</v>
      </c>
      <c r="T511" t="str">
        <f t="shared" si="31"/>
        <v>DENND2A</v>
      </c>
    </row>
    <row r="512" spans="1:20" x14ac:dyDescent="0.25">
      <c r="A512" s="1" t="s">
        <v>2033</v>
      </c>
      <c r="B512" s="1" t="s">
        <v>2034</v>
      </c>
      <c r="C512" s="1" t="s">
        <v>2035</v>
      </c>
      <c r="D512">
        <v>3304</v>
      </c>
      <c r="E512">
        <v>19</v>
      </c>
      <c r="F512" s="1" t="s">
        <v>17</v>
      </c>
      <c r="G512">
        <v>5228.95</v>
      </c>
      <c r="H512">
        <v>7325.96</v>
      </c>
      <c r="I512">
        <v>3533.61</v>
      </c>
      <c r="J512">
        <v>6517.05</v>
      </c>
      <c r="K512">
        <v>4381.28</v>
      </c>
      <c r="L512">
        <v>6921.5050000000001</v>
      </c>
      <c r="M512">
        <v>1.579790609</v>
      </c>
      <c r="N512" s="1" t="s">
        <v>2036</v>
      </c>
      <c r="P512" t="str">
        <f>protein_quant_14853[[#This Row],[Description]]</f>
        <v xml:space="preserve"> LIM and senescent cell antigen-like-containing domain protein 1 OS=Homo sapiens GN=LIMS1 PE=1 SV=4</v>
      </c>
      <c r="Q512">
        <f t="shared" si="28"/>
        <v>82</v>
      </c>
      <c r="R512">
        <f t="shared" si="29"/>
        <v>90</v>
      </c>
      <c r="S512" t="str">
        <f t="shared" si="30"/>
        <v>LIMS1</v>
      </c>
      <c r="T512" t="str">
        <f t="shared" si="31"/>
        <v>LIMS1</v>
      </c>
    </row>
    <row r="513" spans="1:20" x14ac:dyDescent="0.25">
      <c r="A513" s="1" t="s">
        <v>2037</v>
      </c>
      <c r="B513" s="1" t="s">
        <v>2038</v>
      </c>
      <c r="C513" s="1" t="s">
        <v>2039</v>
      </c>
      <c r="D513">
        <v>4621</v>
      </c>
      <c r="E513">
        <v>12</v>
      </c>
      <c r="F513" s="1" t="s">
        <v>17</v>
      </c>
      <c r="G513">
        <v>4831.8599999999997</v>
      </c>
      <c r="H513">
        <v>6574.56</v>
      </c>
      <c r="I513">
        <v>3139.32</v>
      </c>
      <c r="J513">
        <v>6018.14</v>
      </c>
      <c r="K513">
        <v>3985.59</v>
      </c>
      <c r="L513">
        <v>6296.35</v>
      </c>
      <c r="M513">
        <v>1.579778653</v>
      </c>
      <c r="N513" s="1" t="s">
        <v>2040</v>
      </c>
      <c r="P513" t="str">
        <f>protein_quant_14853[[#This Row],[Description]]</f>
        <v xml:space="preserve"> Splicing factor 3B subunit 5 OS=Homo sapiens GN=SF3B5 PE=1 SV=1</v>
      </c>
      <c r="Q513">
        <f t="shared" si="28"/>
        <v>47</v>
      </c>
      <c r="R513">
        <f t="shared" si="29"/>
        <v>55</v>
      </c>
      <c r="S513" t="str">
        <f t="shared" si="30"/>
        <v>SF3B5</v>
      </c>
      <c r="T513" t="str">
        <f t="shared" si="31"/>
        <v>SF3B5</v>
      </c>
    </row>
    <row r="514" spans="1:20" x14ac:dyDescent="0.25">
      <c r="A514" s="1" t="s">
        <v>2041</v>
      </c>
      <c r="B514" s="1" t="s">
        <v>2042</v>
      </c>
      <c r="C514" s="1" t="s">
        <v>2043</v>
      </c>
      <c r="D514">
        <v>6029</v>
      </c>
      <c r="E514">
        <v>1</v>
      </c>
      <c r="F514" s="1" t="s">
        <v>17</v>
      </c>
      <c r="G514">
        <v>68.950299999999999</v>
      </c>
      <c r="H514">
        <v>111.283</v>
      </c>
      <c r="I514">
        <v>57.323999999999998</v>
      </c>
      <c r="J514">
        <v>88.127099999999999</v>
      </c>
      <c r="K514">
        <v>63.137149999999998</v>
      </c>
      <c r="L514">
        <v>99.70505</v>
      </c>
      <c r="M514">
        <v>1.5791819869999999</v>
      </c>
      <c r="N514" s="1" t="s">
        <v>2044</v>
      </c>
      <c r="P514" t="str">
        <f>protein_quant_14853[[#This Row],[Description]]</f>
        <v xml:space="preserve"> Isoform 2 of Holliday junction recognition protein OS=Homo sapiens GN=HJURP</v>
      </c>
      <c r="Q514">
        <f t="shared" si="28"/>
        <v>69</v>
      </c>
      <c r="R514">
        <f t="shared" si="29"/>
        <v>77</v>
      </c>
      <c r="S514" t="str">
        <f t="shared" si="30"/>
        <v>HJURP</v>
      </c>
      <c r="T514" t="str">
        <f t="shared" si="31"/>
        <v>HJURP</v>
      </c>
    </row>
    <row r="515" spans="1:20" x14ac:dyDescent="0.25">
      <c r="A515" s="1" t="s">
        <v>2045</v>
      </c>
      <c r="B515" s="1" t="s">
        <v>2046</v>
      </c>
      <c r="C515" s="1" t="s">
        <v>2047</v>
      </c>
      <c r="D515">
        <v>5650</v>
      </c>
      <c r="E515">
        <v>5</v>
      </c>
      <c r="F515" s="1" t="s">
        <v>17</v>
      </c>
      <c r="G515">
        <v>2839.48</v>
      </c>
      <c r="H515">
        <v>3715.81</v>
      </c>
      <c r="I515">
        <v>1470.05</v>
      </c>
      <c r="J515">
        <v>3088.62</v>
      </c>
      <c r="K515">
        <v>2154.7649999999999</v>
      </c>
      <c r="L515">
        <v>3402.2150000000001</v>
      </c>
      <c r="M515">
        <v>1.5789262399999999</v>
      </c>
      <c r="N515" s="1" t="s">
        <v>2048</v>
      </c>
      <c r="P515" t="str">
        <f>protein_quant_14853[[#This Row],[Description]]</f>
        <v xml:space="preserve"> Translocating chain-associated membrane protein 2 OS=Homo sapiens GN=TRAM2 PE=1 SV=1</v>
      </c>
      <c r="Q515">
        <f t="shared" ref="Q515:Q578" si="32">SEARCH("GN=", P515)</f>
        <v>68</v>
      </c>
      <c r="R515">
        <f t="shared" ref="R515:R578" si="33" xml:space="preserve"> SEARCH(" ",_xlfn.CONCAT( P515, " "), Q515+3)</f>
        <v>76</v>
      </c>
      <c r="S515" t="str">
        <f t="shared" ref="S515:S578" si="34">MID(P515, Q515+3, R515-Q515-3)</f>
        <v>TRAM2</v>
      </c>
      <c r="T515" t="str">
        <f t="shared" ref="T515:T578" si="35">MID(P515,         SEARCH("GN=",P515)+3,       SEARCH(" ",      _xlfn.CONCAT(P515," "),       SEARCH("GN=",P515)       )  -     SEARCH("GN=",P515)-3)</f>
        <v>TRAM2</v>
      </c>
    </row>
    <row r="516" spans="1:20" x14ac:dyDescent="0.25">
      <c r="A516" s="1" t="s">
        <v>2049</v>
      </c>
      <c r="B516" s="1" t="s">
        <v>2050</v>
      </c>
      <c r="C516" s="1" t="s">
        <v>2051</v>
      </c>
      <c r="D516">
        <v>1947</v>
      </c>
      <c r="E516">
        <v>19</v>
      </c>
      <c r="F516" s="1" t="s">
        <v>17</v>
      </c>
      <c r="G516">
        <v>5163.91</v>
      </c>
      <c r="H516">
        <v>7665.13</v>
      </c>
      <c r="I516">
        <v>4001.46</v>
      </c>
      <c r="J516">
        <v>6800.24</v>
      </c>
      <c r="K516">
        <v>4582.6850000000004</v>
      </c>
      <c r="L516">
        <v>7232.6850000000004</v>
      </c>
      <c r="M516">
        <v>1.5782636160000001</v>
      </c>
      <c r="N516" s="1" t="s">
        <v>2052</v>
      </c>
      <c r="P516" t="str">
        <f>protein_quant_14853[[#This Row],[Description]]</f>
        <v xml:space="preserve"> Tyrosine-protein phosphatase non-receptor type substrate 1 OS=Homo sapiens GN=SIRPA PE=1 SV=2</v>
      </c>
      <c r="Q516">
        <f t="shared" si="32"/>
        <v>77</v>
      </c>
      <c r="R516">
        <f t="shared" si="33"/>
        <v>85</v>
      </c>
      <c r="S516" t="str">
        <f t="shared" si="34"/>
        <v>SIRPA</v>
      </c>
      <c r="T516" t="str">
        <f t="shared" si="35"/>
        <v>SIRPA</v>
      </c>
    </row>
    <row r="517" spans="1:20" x14ac:dyDescent="0.25">
      <c r="A517" s="1" t="s">
        <v>2053</v>
      </c>
      <c r="B517" s="1" t="s">
        <v>2054</v>
      </c>
      <c r="C517" s="1" t="s">
        <v>2055</v>
      </c>
      <c r="D517">
        <v>5397</v>
      </c>
      <c r="E517">
        <v>11</v>
      </c>
      <c r="F517" s="1" t="s">
        <v>17</v>
      </c>
      <c r="G517">
        <v>3009.39</v>
      </c>
      <c r="H517">
        <v>4525.1499999999996</v>
      </c>
      <c r="I517">
        <v>2334.67</v>
      </c>
      <c r="J517">
        <v>3905.37</v>
      </c>
      <c r="K517">
        <v>2672.03</v>
      </c>
      <c r="L517">
        <v>4215.26</v>
      </c>
      <c r="M517">
        <v>1.5775496529999999</v>
      </c>
      <c r="N517" s="1" t="s">
        <v>2056</v>
      </c>
      <c r="P517" t="str">
        <f>protein_quant_14853[[#This Row],[Description]]</f>
        <v xml:space="preserve"> Histone chaperone ASF1A OS=Homo sapiens GN=ASF1A PE=1 SV=1</v>
      </c>
      <c r="Q517">
        <f t="shared" si="32"/>
        <v>42</v>
      </c>
      <c r="R517">
        <f t="shared" si="33"/>
        <v>50</v>
      </c>
      <c r="S517" t="str">
        <f t="shared" si="34"/>
        <v>ASF1A</v>
      </c>
      <c r="T517" t="str">
        <f t="shared" si="35"/>
        <v>ASF1A</v>
      </c>
    </row>
    <row r="518" spans="1:20" x14ac:dyDescent="0.25">
      <c r="A518" s="1" t="s">
        <v>2057</v>
      </c>
      <c r="B518" s="1" t="s">
        <v>2058</v>
      </c>
      <c r="C518" s="1" t="s">
        <v>2059</v>
      </c>
      <c r="D518">
        <v>276</v>
      </c>
      <c r="E518">
        <v>14</v>
      </c>
      <c r="F518" s="1" t="s">
        <v>17</v>
      </c>
      <c r="G518">
        <v>3949.89</v>
      </c>
      <c r="H518">
        <v>5823.3</v>
      </c>
      <c r="I518">
        <v>2795.01</v>
      </c>
      <c r="J518">
        <v>4811.3500000000004</v>
      </c>
      <c r="K518">
        <v>3372.45</v>
      </c>
      <c r="L518">
        <v>5317.3249999999998</v>
      </c>
      <c r="M518">
        <v>1.576694984</v>
      </c>
      <c r="N518" s="1" t="s">
        <v>2060</v>
      </c>
      <c r="P518" t="str">
        <f>protein_quant_14853[[#This Row],[Description]]</f>
        <v xml:space="preserve"> Adenine phosphoribosyltransferase OS=Homo sapiens GN=APRT PE=1 SV=2</v>
      </c>
      <c r="Q518">
        <f t="shared" si="32"/>
        <v>52</v>
      </c>
      <c r="R518">
        <f t="shared" si="33"/>
        <v>59</v>
      </c>
      <c r="S518" t="str">
        <f t="shared" si="34"/>
        <v>APRT</v>
      </c>
      <c r="T518" t="str">
        <f t="shared" si="35"/>
        <v>APRT</v>
      </c>
    </row>
    <row r="519" spans="1:20" x14ac:dyDescent="0.25">
      <c r="A519" s="1" t="s">
        <v>2061</v>
      </c>
      <c r="B519" s="1" t="s">
        <v>2062</v>
      </c>
      <c r="C519" s="1" t="s">
        <v>2063</v>
      </c>
      <c r="D519">
        <v>60</v>
      </c>
      <c r="E519">
        <v>11</v>
      </c>
      <c r="F519" s="1" t="s">
        <v>17</v>
      </c>
      <c r="G519">
        <v>1708.91</v>
      </c>
      <c r="H519">
        <v>2383.37</v>
      </c>
      <c r="I519">
        <v>1314.5</v>
      </c>
      <c r="J519">
        <v>2383</v>
      </c>
      <c r="K519">
        <v>1511.7049999999999</v>
      </c>
      <c r="L519">
        <v>2383.1849999999999</v>
      </c>
      <c r="M519">
        <v>1.576488138</v>
      </c>
      <c r="N519" s="1" t="s">
        <v>2064</v>
      </c>
      <c r="P519" t="str">
        <f>protein_quant_14853[[#This Row],[Description]]</f>
        <v xml:space="preserve"> Protein FAM101B OS=Homo sapiens GN=FAM101B PE=1 SV=1</v>
      </c>
      <c r="Q519">
        <f t="shared" si="32"/>
        <v>34</v>
      </c>
      <c r="R519">
        <f t="shared" si="33"/>
        <v>44</v>
      </c>
      <c r="S519" t="str">
        <f t="shared" si="34"/>
        <v>FAM101B</v>
      </c>
      <c r="T519" t="str">
        <f t="shared" si="35"/>
        <v>FAM101B</v>
      </c>
    </row>
    <row r="520" spans="1:20" x14ac:dyDescent="0.25">
      <c r="A520" s="1" t="s">
        <v>2065</v>
      </c>
      <c r="B520" s="1" t="s">
        <v>2066</v>
      </c>
      <c r="C520" s="1" t="s">
        <v>2067</v>
      </c>
      <c r="D520">
        <v>3837</v>
      </c>
      <c r="E520">
        <v>10</v>
      </c>
      <c r="F520" s="1" t="s">
        <v>17</v>
      </c>
      <c r="G520">
        <v>1789.39</v>
      </c>
      <c r="H520">
        <v>2655.64</v>
      </c>
      <c r="I520">
        <v>1440.76</v>
      </c>
      <c r="J520">
        <v>2435.14</v>
      </c>
      <c r="K520">
        <v>1615.075</v>
      </c>
      <c r="L520">
        <v>2545.39</v>
      </c>
      <c r="M520">
        <v>1.576019689</v>
      </c>
      <c r="N520" s="1" t="s">
        <v>2068</v>
      </c>
      <c r="P520" t="str">
        <f>protein_quant_14853[[#This Row],[Description]]</f>
        <v xml:space="preserve"> RING finger protein 114 OS=Homo sapiens GN=RNF114 PE=1 SV=1</v>
      </c>
      <c r="Q520">
        <f t="shared" si="32"/>
        <v>42</v>
      </c>
      <c r="R520">
        <f t="shared" si="33"/>
        <v>51</v>
      </c>
      <c r="S520" t="str">
        <f t="shared" si="34"/>
        <v>RNF114</v>
      </c>
      <c r="T520" t="str">
        <f t="shared" si="35"/>
        <v>RNF114</v>
      </c>
    </row>
    <row r="521" spans="1:20" x14ac:dyDescent="0.25">
      <c r="A521" s="1" t="s">
        <v>2069</v>
      </c>
      <c r="B521" s="1" t="s">
        <v>2070</v>
      </c>
      <c r="C521" s="1" t="s">
        <v>2071</v>
      </c>
      <c r="D521">
        <v>6271</v>
      </c>
      <c r="E521">
        <v>12</v>
      </c>
      <c r="F521" s="1" t="s">
        <v>17</v>
      </c>
      <c r="G521">
        <v>4018.1</v>
      </c>
      <c r="H521">
        <v>5583.7</v>
      </c>
      <c r="I521">
        <v>2648.12</v>
      </c>
      <c r="J521">
        <v>4916.88</v>
      </c>
      <c r="K521">
        <v>3333.11</v>
      </c>
      <c r="L521">
        <v>5250.29</v>
      </c>
      <c r="M521">
        <v>1.575192538</v>
      </c>
      <c r="N521" s="1" t="s">
        <v>2072</v>
      </c>
      <c r="P521" t="str">
        <f>protein_quant_14853[[#This Row],[Description]]</f>
        <v xml:space="preserve"> High mobility group protein B2 OS=Homo sapiens GN=HMGB2 PE=1 SV=2</v>
      </c>
      <c r="Q521">
        <f t="shared" si="32"/>
        <v>49</v>
      </c>
      <c r="R521">
        <f t="shared" si="33"/>
        <v>57</v>
      </c>
      <c r="S521" t="str">
        <f t="shared" si="34"/>
        <v>HMGB2</v>
      </c>
      <c r="T521" t="str">
        <f t="shared" si="35"/>
        <v>HMGB2</v>
      </c>
    </row>
    <row r="522" spans="1:20" x14ac:dyDescent="0.25">
      <c r="A522" s="1" t="s">
        <v>2073</v>
      </c>
      <c r="B522" s="1" t="s">
        <v>2074</v>
      </c>
      <c r="C522" s="1" t="s">
        <v>2075</v>
      </c>
      <c r="D522">
        <v>3357</v>
      </c>
      <c r="E522">
        <v>7</v>
      </c>
      <c r="F522" s="1" t="s">
        <v>17</v>
      </c>
      <c r="G522">
        <v>2893.13</v>
      </c>
      <c r="H522">
        <v>4482.99</v>
      </c>
      <c r="I522">
        <v>2256.5100000000002</v>
      </c>
      <c r="J522">
        <v>3625.14</v>
      </c>
      <c r="K522">
        <v>2574.8200000000002</v>
      </c>
      <c r="L522">
        <v>4054.0650000000001</v>
      </c>
      <c r="M522">
        <v>1.574504237</v>
      </c>
      <c r="N522" s="1" t="s">
        <v>2076</v>
      </c>
      <c r="P522" t="str">
        <f>protein_quant_14853[[#This Row],[Description]]</f>
        <v xml:space="preserve"> Gem-associated protein 6 OS=Homo sapiens GN=GEMIN6 PE=1 SV=1</v>
      </c>
      <c r="Q522">
        <f t="shared" si="32"/>
        <v>43</v>
      </c>
      <c r="R522">
        <f t="shared" si="33"/>
        <v>52</v>
      </c>
      <c r="S522" t="str">
        <f t="shared" si="34"/>
        <v>GEMIN6</v>
      </c>
      <c r="T522" t="str">
        <f t="shared" si="35"/>
        <v>GEMIN6</v>
      </c>
    </row>
    <row r="523" spans="1:20" x14ac:dyDescent="0.25">
      <c r="A523" s="1" t="s">
        <v>2077</v>
      </c>
      <c r="B523" s="1" t="s">
        <v>2078</v>
      </c>
      <c r="C523" s="1" t="s">
        <v>2079</v>
      </c>
      <c r="D523">
        <v>5971</v>
      </c>
      <c r="E523">
        <v>10</v>
      </c>
      <c r="F523" s="1" t="s">
        <v>17</v>
      </c>
      <c r="G523">
        <v>2942.77</v>
      </c>
      <c r="H523">
        <v>4488.54</v>
      </c>
      <c r="I523">
        <v>2344.8000000000002</v>
      </c>
      <c r="J523">
        <v>3835.38</v>
      </c>
      <c r="K523">
        <v>2643.7849999999999</v>
      </c>
      <c r="L523">
        <v>4161.96</v>
      </c>
      <c r="M523">
        <v>1.574242989</v>
      </c>
      <c r="N523" s="1" t="s">
        <v>2080</v>
      </c>
      <c r="P523" t="str">
        <f>protein_quant_14853[[#This Row],[Description]]</f>
        <v xml:space="preserve"> Uncharacterized protein OS=Homo sapiens GN=C15orf38-AP3S2 PE=4 SV=1</v>
      </c>
      <c r="Q523">
        <f t="shared" si="32"/>
        <v>42</v>
      </c>
      <c r="R523">
        <f t="shared" si="33"/>
        <v>59</v>
      </c>
      <c r="S523" t="str">
        <f t="shared" si="34"/>
        <v>C15orf38-AP3S2</v>
      </c>
      <c r="T523" t="str">
        <f t="shared" si="35"/>
        <v>C15orf38-AP3S2</v>
      </c>
    </row>
    <row r="524" spans="1:20" x14ac:dyDescent="0.25">
      <c r="A524" s="1" t="s">
        <v>2081</v>
      </c>
      <c r="B524" s="1" t="s">
        <v>2082</v>
      </c>
      <c r="C524" s="1" t="s">
        <v>2083</v>
      </c>
      <c r="D524">
        <v>5962</v>
      </c>
      <c r="E524">
        <v>1</v>
      </c>
      <c r="F524" s="1" t="s">
        <v>17</v>
      </c>
      <c r="G524">
        <v>410.065</v>
      </c>
      <c r="H524">
        <v>628.03899999999999</v>
      </c>
      <c r="I524">
        <v>347.05</v>
      </c>
      <c r="J524">
        <v>563.78700000000003</v>
      </c>
      <c r="K524">
        <v>378.5575</v>
      </c>
      <c r="L524">
        <v>595.91300000000001</v>
      </c>
      <c r="M524">
        <v>1.574167729</v>
      </c>
      <c r="N524" s="1" t="s">
        <v>2084</v>
      </c>
      <c r="P524" t="str">
        <f>protein_quant_14853[[#This Row],[Description]]</f>
        <v xml:space="preserve"> Uncharacterized protein C6orf130 OS=Homo sapiens GN=C6orf130 PE=1 SV=2</v>
      </c>
      <c r="Q524">
        <f t="shared" si="32"/>
        <v>51</v>
      </c>
      <c r="R524">
        <f t="shared" si="33"/>
        <v>62</v>
      </c>
      <c r="S524" t="str">
        <f t="shared" si="34"/>
        <v>C6orf130</v>
      </c>
      <c r="T524" t="str">
        <f t="shared" si="35"/>
        <v>C6orf130</v>
      </c>
    </row>
    <row r="525" spans="1:20" x14ac:dyDescent="0.25">
      <c r="A525" s="1" t="s">
        <v>2085</v>
      </c>
      <c r="B525" s="1" t="s">
        <v>2086</v>
      </c>
      <c r="C525" s="1" t="s">
        <v>2087</v>
      </c>
      <c r="D525">
        <v>5412</v>
      </c>
      <c r="E525">
        <v>8</v>
      </c>
      <c r="F525" s="1" t="s">
        <v>17</v>
      </c>
      <c r="G525">
        <v>4545.3500000000004</v>
      </c>
      <c r="H525">
        <v>6700.42</v>
      </c>
      <c r="I525">
        <v>3098.23</v>
      </c>
      <c r="J525">
        <v>5330.65</v>
      </c>
      <c r="K525">
        <v>3821.79</v>
      </c>
      <c r="L525">
        <v>6015.5349999999999</v>
      </c>
      <c r="M525">
        <v>1.5740098229999999</v>
      </c>
      <c r="N525" s="1" t="s">
        <v>2088</v>
      </c>
      <c r="P525" t="str">
        <f>protein_quant_14853[[#This Row],[Description]]</f>
        <v xml:space="preserve"> Probable 7,8-dihydro-8-oxoguanine triphosphatase NUDT15 OS=Homo sapiens GN=NUDT15 PE=1 SV=1</v>
      </c>
      <c r="Q525">
        <f t="shared" si="32"/>
        <v>74</v>
      </c>
      <c r="R525">
        <f t="shared" si="33"/>
        <v>83</v>
      </c>
      <c r="S525" t="str">
        <f t="shared" si="34"/>
        <v>NUDT15</v>
      </c>
      <c r="T525" t="str">
        <f t="shared" si="35"/>
        <v>NUDT15</v>
      </c>
    </row>
    <row r="526" spans="1:20" x14ac:dyDescent="0.25">
      <c r="A526" s="1" t="s">
        <v>2089</v>
      </c>
      <c r="B526" s="1" t="s">
        <v>124</v>
      </c>
      <c r="C526" s="1" t="s">
        <v>2090</v>
      </c>
      <c r="D526">
        <v>7040</v>
      </c>
      <c r="E526">
        <v>1</v>
      </c>
      <c r="F526" s="1" t="s">
        <v>17</v>
      </c>
      <c r="G526">
        <v>53.262799999999999</v>
      </c>
      <c r="H526">
        <v>76.251199999999997</v>
      </c>
      <c r="I526">
        <v>42.694699999999997</v>
      </c>
      <c r="J526">
        <v>74.758399999999995</v>
      </c>
      <c r="K526">
        <v>47.978749999999998</v>
      </c>
      <c r="L526">
        <v>75.504800000000003</v>
      </c>
      <c r="M526">
        <v>1.573713363</v>
      </c>
      <c r="N526" s="1" t="s">
        <v>2091</v>
      </c>
      <c r="P526" t="str">
        <f>protein_quant_14853[[#This Row],[Description]]</f>
        <v xml:space="preserve"> Putative uncharacterized protein FLJ22184 OS=Homo sapiens PE=1 SV=1</v>
      </c>
      <c r="Q526" t="e">
        <f t="shared" si="32"/>
        <v>#VALUE!</v>
      </c>
      <c r="R526" t="e">
        <f t="shared" si="33"/>
        <v>#VALUE!</v>
      </c>
      <c r="S526" t="e">
        <f t="shared" si="34"/>
        <v>#VALUE!</v>
      </c>
      <c r="T526" t="e">
        <f t="shared" si="35"/>
        <v>#VALUE!</v>
      </c>
    </row>
    <row r="527" spans="1:20" x14ac:dyDescent="0.25">
      <c r="A527" s="1" t="s">
        <v>2092</v>
      </c>
      <c r="B527" s="1" t="s">
        <v>2093</v>
      </c>
      <c r="C527" s="1" t="s">
        <v>2094</v>
      </c>
      <c r="D527">
        <v>3384</v>
      </c>
      <c r="E527">
        <v>47</v>
      </c>
      <c r="F527" s="1" t="s">
        <v>17</v>
      </c>
      <c r="G527">
        <v>16247.7</v>
      </c>
      <c r="H527">
        <v>24275.200000000001</v>
      </c>
      <c r="I527">
        <v>12518.2</v>
      </c>
      <c r="J527">
        <v>20967.8</v>
      </c>
      <c r="K527">
        <v>14382.95</v>
      </c>
      <c r="L527">
        <v>22621.5</v>
      </c>
      <c r="M527">
        <v>1.5727997389999999</v>
      </c>
      <c r="N527" s="1" t="s">
        <v>2095</v>
      </c>
      <c r="P527" t="str">
        <f>protein_quant_14853[[#This Row],[Description]]</f>
        <v xml:space="preserve"> Isoform 2 of Testin OS=Homo sapiens GN=TES</v>
      </c>
      <c r="Q527">
        <f t="shared" si="32"/>
        <v>38</v>
      </c>
      <c r="R527">
        <f t="shared" si="33"/>
        <v>44</v>
      </c>
      <c r="S527" t="str">
        <f t="shared" si="34"/>
        <v>TES</v>
      </c>
      <c r="T527" t="str">
        <f t="shared" si="35"/>
        <v>TES</v>
      </c>
    </row>
    <row r="528" spans="1:20" x14ac:dyDescent="0.25">
      <c r="A528" s="1" t="s">
        <v>2096</v>
      </c>
      <c r="B528" s="1" t="s">
        <v>2097</v>
      </c>
      <c r="C528" s="1" t="s">
        <v>2098</v>
      </c>
      <c r="D528">
        <v>6217</v>
      </c>
      <c r="E528">
        <v>7</v>
      </c>
      <c r="F528" s="1" t="s">
        <v>17</v>
      </c>
      <c r="G528">
        <v>1630.11</v>
      </c>
      <c r="H528">
        <v>2552.34</v>
      </c>
      <c r="I528">
        <v>1318.24</v>
      </c>
      <c r="J528">
        <v>2083.46</v>
      </c>
      <c r="K528">
        <v>1474.175</v>
      </c>
      <c r="L528">
        <v>2317.9</v>
      </c>
      <c r="M528">
        <v>1.5723370699999999</v>
      </c>
      <c r="N528" s="1" t="s">
        <v>2099</v>
      </c>
      <c r="P528" t="str">
        <f>protein_quant_14853[[#This Row],[Description]]</f>
        <v xml:space="preserve"> Isoform 3 of E3 ubiquitin-protein ligase makorin-1 OS=Homo sapiens GN=MKRN1</v>
      </c>
      <c r="Q528">
        <f t="shared" si="32"/>
        <v>69</v>
      </c>
      <c r="R528">
        <f t="shared" si="33"/>
        <v>77</v>
      </c>
      <c r="S528" t="str">
        <f t="shared" si="34"/>
        <v>MKRN1</v>
      </c>
      <c r="T528" t="str">
        <f t="shared" si="35"/>
        <v>MKRN1</v>
      </c>
    </row>
    <row r="529" spans="1:20" x14ac:dyDescent="0.25">
      <c r="A529" s="1" t="s">
        <v>2100</v>
      </c>
      <c r="B529" s="1" t="s">
        <v>2101</v>
      </c>
      <c r="C529" s="1" t="s">
        <v>2102</v>
      </c>
      <c r="D529">
        <v>53</v>
      </c>
      <c r="E529">
        <v>25</v>
      </c>
      <c r="F529" s="1" t="s">
        <v>17</v>
      </c>
      <c r="G529">
        <v>7281.63</v>
      </c>
      <c r="H529">
        <v>11027.9</v>
      </c>
      <c r="I529">
        <v>5427.08</v>
      </c>
      <c r="J529">
        <v>8953.15</v>
      </c>
      <c r="K529">
        <v>6354.3549999999996</v>
      </c>
      <c r="L529">
        <v>9990.5249999999996</v>
      </c>
      <c r="M529">
        <v>1.5722327439999999</v>
      </c>
      <c r="N529" s="1" t="s">
        <v>2103</v>
      </c>
      <c r="P529" t="str">
        <f>protein_quant_14853[[#This Row],[Description]]</f>
        <v xml:space="preserve"> Breast cancer anti-estrogen resistance protein 1 OS=Homo sapiens GN=BCAR1 PE=1 SV=2</v>
      </c>
      <c r="Q529">
        <f t="shared" si="32"/>
        <v>67</v>
      </c>
      <c r="R529">
        <f t="shared" si="33"/>
        <v>75</v>
      </c>
      <c r="S529" t="str">
        <f t="shared" si="34"/>
        <v>BCAR1</v>
      </c>
      <c r="T529" t="str">
        <f t="shared" si="35"/>
        <v>BCAR1</v>
      </c>
    </row>
    <row r="530" spans="1:20" x14ac:dyDescent="0.25">
      <c r="A530" s="1" t="s">
        <v>2104</v>
      </c>
      <c r="B530" s="1" t="s">
        <v>2105</v>
      </c>
      <c r="C530" s="1" t="s">
        <v>2106</v>
      </c>
      <c r="D530">
        <v>4502</v>
      </c>
      <c r="E530">
        <v>25</v>
      </c>
      <c r="F530" s="1" t="s">
        <v>17</v>
      </c>
      <c r="G530">
        <v>6503.48</v>
      </c>
      <c r="H530">
        <v>9891.74</v>
      </c>
      <c r="I530">
        <v>5066.08</v>
      </c>
      <c r="J530">
        <v>8294.4500000000007</v>
      </c>
      <c r="K530">
        <v>5784.78</v>
      </c>
      <c r="L530">
        <v>9093.0949999999993</v>
      </c>
      <c r="M530">
        <v>1.5718998820000001</v>
      </c>
      <c r="N530" s="1" t="s">
        <v>2107</v>
      </c>
      <c r="P530" t="str">
        <f>protein_quant_14853[[#This Row],[Description]]</f>
        <v xml:space="preserve"> Syncoilin OS=Homo sapiens GN=SYNC PE=2 SV=3</v>
      </c>
      <c r="Q530">
        <f t="shared" si="32"/>
        <v>28</v>
      </c>
      <c r="R530">
        <f t="shared" si="33"/>
        <v>35</v>
      </c>
      <c r="S530" t="str">
        <f t="shared" si="34"/>
        <v>SYNC</v>
      </c>
      <c r="T530" t="str">
        <f t="shared" si="35"/>
        <v>SYNC</v>
      </c>
    </row>
    <row r="531" spans="1:20" x14ac:dyDescent="0.25">
      <c r="A531" s="1" t="s">
        <v>2108</v>
      </c>
      <c r="B531" s="1" t="s">
        <v>2109</v>
      </c>
      <c r="C531" s="1" t="s">
        <v>2110</v>
      </c>
      <c r="D531">
        <v>1308</v>
      </c>
      <c r="E531">
        <v>4</v>
      </c>
      <c r="F531" s="1" t="s">
        <v>17</v>
      </c>
      <c r="G531">
        <v>846.17700000000002</v>
      </c>
      <c r="H531">
        <v>1319.72</v>
      </c>
      <c r="I531">
        <v>693.18899999999996</v>
      </c>
      <c r="J531">
        <v>1099.51</v>
      </c>
      <c r="K531">
        <v>769.68299999999999</v>
      </c>
      <c r="L531">
        <v>1209.615</v>
      </c>
      <c r="M531">
        <v>1.5715755709999999</v>
      </c>
      <c r="N531" s="1" t="s">
        <v>2111</v>
      </c>
      <c r="P531" t="str">
        <f>protein_quant_14853[[#This Row],[Description]]</f>
        <v xml:space="preserve"> Fatty acid desaturase 3 OS=Homo sapiens GN=FADS3 PE=2 SV=1</v>
      </c>
      <c r="Q531">
        <f t="shared" si="32"/>
        <v>42</v>
      </c>
      <c r="R531">
        <f t="shared" si="33"/>
        <v>50</v>
      </c>
      <c r="S531" t="str">
        <f t="shared" si="34"/>
        <v>FADS3</v>
      </c>
      <c r="T531" t="str">
        <f t="shared" si="35"/>
        <v>FADS3</v>
      </c>
    </row>
    <row r="532" spans="1:20" x14ac:dyDescent="0.25">
      <c r="A532" s="1" t="s">
        <v>2112</v>
      </c>
      <c r="B532" s="1" t="s">
        <v>2113</v>
      </c>
      <c r="C532" s="1" t="s">
        <v>2114</v>
      </c>
      <c r="D532">
        <v>2575</v>
      </c>
      <c r="E532">
        <v>12</v>
      </c>
      <c r="F532" s="1" t="s">
        <v>17</v>
      </c>
      <c r="G532">
        <v>2483.9299999999998</v>
      </c>
      <c r="H532">
        <v>3690.48</v>
      </c>
      <c r="I532">
        <v>1865.62</v>
      </c>
      <c r="J532">
        <v>3142.83</v>
      </c>
      <c r="K532">
        <v>2174.7750000000001</v>
      </c>
      <c r="L532">
        <v>3416.6550000000002</v>
      </c>
      <c r="M532">
        <v>1.5710383830000001</v>
      </c>
      <c r="N532" s="1" t="s">
        <v>2115</v>
      </c>
      <c r="P532" t="str">
        <f>protein_quant_14853[[#This Row],[Description]]</f>
        <v xml:space="preserve"> Dipeptidyl peptidase 2 OS=Homo sapiens GN=DPP7 PE=1 SV=3</v>
      </c>
      <c r="Q532">
        <f t="shared" si="32"/>
        <v>41</v>
      </c>
      <c r="R532">
        <f t="shared" si="33"/>
        <v>48</v>
      </c>
      <c r="S532" t="str">
        <f t="shared" si="34"/>
        <v>DPP7</v>
      </c>
      <c r="T532" t="str">
        <f t="shared" si="35"/>
        <v>DPP7</v>
      </c>
    </row>
    <row r="533" spans="1:20" x14ac:dyDescent="0.25">
      <c r="A533" s="1" t="s">
        <v>2116</v>
      </c>
      <c r="B533" s="1" t="s">
        <v>2117</v>
      </c>
      <c r="C533" s="1" t="s">
        <v>2118</v>
      </c>
      <c r="D533">
        <v>5894</v>
      </c>
      <c r="E533">
        <v>4</v>
      </c>
      <c r="F533" s="1" t="s">
        <v>17</v>
      </c>
      <c r="G533">
        <v>1015.32</v>
      </c>
      <c r="H533">
        <v>1517.59</v>
      </c>
      <c r="I533">
        <v>777.52300000000002</v>
      </c>
      <c r="J533">
        <v>1290.54</v>
      </c>
      <c r="K533">
        <v>896.42150000000004</v>
      </c>
      <c r="L533">
        <v>1404.0650000000001</v>
      </c>
      <c r="M533">
        <v>1.566300005</v>
      </c>
      <c r="N533" s="1" t="s">
        <v>2119</v>
      </c>
      <c r="P533" t="str">
        <f>protein_quant_14853[[#This Row],[Description]]</f>
        <v xml:space="preserve"> Collagen and calcium-binding EGF domain-containing protein 1 OS=Homo sapiens GN=CCBE1 PE=1 SV=1</v>
      </c>
      <c r="Q533">
        <f t="shared" si="32"/>
        <v>79</v>
      </c>
      <c r="R533">
        <f t="shared" si="33"/>
        <v>87</v>
      </c>
      <c r="S533" t="str">
        <f t="shared" si="34"/>
        <v>CCBE1</v>
      </c>
      <c r="T533" t="str">
        <f t="shared" si="35"/>
        <v>CCBE1</v>
      </c>
    </row>
    <row r="534" spans="1:20" x14ac:dyDescent="0.25">
      <c r="A534" s="1" t="s">
        <v>2120</v>
      </c>
      <c r="B534" s="1" t="s">
        <v>2121</v>
      </c>
      <c r="C534" s="1" t="s">
        <v>2122</v>
      </c>
      <c r="D534">
        <v>4027</v>
      </c>
      <c r="E534">
        <v>4</v>
      </c>
      <c r="F534" s="1" t="s">
        <v>17</v>
      </c>
      <c r="G534">
        <v>685.78899999999999</v>
      </c>
      <c r="H534">
        <v>1111.82</v>
      </c>
      <c r="I534">
        <v>626.85199999999998</v>
      </c>
      <c r="J534">
        <v>944.13099999999997</v>
      </c>
      <c r="K534">
        <v>656.32050000000004</v>
      </c>
      <c r="L534">
        <v>1027.9755</v>
      </c>
      <c r="M534">
        <v>1.566270595</v>
      </c>
      <c r="N534" s="1" t="s">
        <v>2123</v>
      </c>
      <c r="P534" t="str">
        <f>protein_quant_14853[[#This Row],[Description]]</f>
        <v xml:space="preserve"> AN1-type zinc finger protein 1 OS=Homo sapiens GN=ZFAND1 PE=1 SV=1</v>
      </c>
      <c r="Q534">
        <f t="shared" si="32"/>
        <v>49</v>
      </c>
      <c r="R534">
        <f t="shared" si="33"/>
        <v>58</v>
      </c>
      <c r="S534" t="str">
        <f t="shared" si="34"/>
        <v>ZFAND1</v>
      </c>
      <c r="T534" t="str">
        <f t="shared" si="35"/>
        <v>ZFAND1</v>
      </c>
    </row>
    <row r="535" spans="1:20" x14ac:dyDescent="0.25">
      <c r="A535" s="1" t="s">
        <v>2124</v>
      </c>
      <c r="B535" s="1" t="s">
        <v>2125</v>
      </c>
      <c r="C535" s="1" t="s">
        <v>2126</v>
      </c>
      <c r="D535">
        <v>243</v>
      </c>
      <c r="E535">
        <v>7</v>
      </c>
      <c r="F535" s="1" t="s">
        <v>17</v>
      </c>
      <c r="G535">
        <v>1305.77</v>
      </c>
      <c r="H535">
        <v>1975.24</v>
      </c>
      <c r="I535">
        <v>1016.32</v>
      </c>
      <c r="J535">
        <v>1660.93</v>
      </c>
      <c r="K535">
        <v>1161.0450000000001</v>
      </c>
      <c r="L535">
        <v>1818.085</v>
      </c>
      <c r="M535">
        <v>1.565903992</v>
      </c>
      <c r="N535" s="1" t="s">
        <v>2127</v>
      </c>
      <c r="P535" t="str">
        <f>protein_quant_14853[[#This Row],[Description]]</f>
        <v xml:space="preserve"> MACRO domain-containing protein 1 OS=Homo sapiens GN=MACROD1 PE=1 SV=2</v>
      </c>
      <c r="Q535">
        <f t="shared" si="32"/>
        <v>52</v>
      </c>
      <c r="R535">
        <f t="shared" si="33"/>
        <v>62</v>
      </c>
      <c r="S535" t="str">
        <f t="shared" si="34"/>
        <v>MACROD1</v>
      </c>
      <c r="T535" t="str">
        <f t="shared" si="35"/>
        <v>MACROD1</v>
      </c>
    </row>
    <row r="536" spans="1:20" x14ac:dyDescent="0.25">
      <c r="A536" s="1" t="s">
        <v>2128</v>
      </c>
      <c r="B536" s="1" t="s">
        <v>2129</v>
      </c>
      <c r="C536" s="1" t="s">
        <v>2130</v>
      </c>
      <c r="D536">
        <v>6048</v>
      </c>
      <c r="E536">
        <v>4</v>
      </c>
      <c r="F536" s="1" t="s">
        <v>17</v>
      </c>
      <c r="G536">
        <v>1576.54</v>
      </c>
      <c r="H536">
        <v>2337.6</v>
      </c>
      <c r="I536">
        <v>1226.06</v>
      </c>
      <c r="J536">
        <v>2050.2399999999998</v>
      </c>
      <c r="K536">
        <v>1401.3</v>
      </c>
      <c r="L536">
        <v>2193.92</v>
      </c>
      <c r="M536">
        <v>1.565631913</v>
      </c>
      <c r="N536" s="1" t="s">
        <v>2131</v>
      </c>
      <c r="P536" t="str">
        <f>protein_quant_14853[[#This Row],[Description]]</f>
        <v xml:space="preserve"> Platelet receptor Gi24 OS=Homo sapiens GN=C10orf54 PE=1 SV=3</v>
      </c>
      <c r="Q536">
        <f t="shared" si="32"/>
        <v>41</v>
      </c>
      <c r="R536">
        <f t="shared" si="33"/>
        <v>52</v>
      </c>
      <c r="S536" t="str">
        <f t="shared" si="34"/>
        <v>C10orf54</v>
      </c>
      <c r="T536" t="str">
        <f t="shared" si="35"/>
        <v>C10orf54</v>
      </c>
    </row>
    <row r="537" spans="1:20" x14ac:dyDescent="0.25">
      <c r="A537" s="1" t="s">
        <v>2132</v>
      </c>
      <c r="B537" s="1" t="s">
        <v>2133</v>
      </c>
      <c r="C537" s="1" t="s">
        <v>2134</v>
      </c>
      <c r="D537">
        <v>4626</v>
      </c>
      <c r="E537">
        <v>18</v>
      </c>
      <c r="F537" s="1" t="s">
        <v>17</v>
      </c>
      <c r="G537">
        <v>3649.42</v>
      </c>
      <c r="H537">
        <v>5647.51</v>
      </c>
      <c r="I537">
        <v>2931.59</v>
      </c>
      <c r="J537">
        <v>4653.49</v>
      </c>
      <c r="K537">
        <v>3290.5050000000001</v>
      </c>
      <c r="L537">
        <v>5150.5</v>
      </c>
      <c r="M537">
        <v>1.5652612589999999</v>
      </c>
      <c r="N537" s="1" t="s">
        <v>2135</v>
      </c>
      <c r="P537" t="str">
        <f>protein_quant_14853[[#This Row],[Description]]</f>
        <v xml:space="preserve"> Putative E3 ubiquitin-protein ligase UBR7 OS=Homo sapiens GN=UBR7 PE=1 SV=2</v>
      </c>
      <c r="Q537">
        <f t="shared" si="32"/>
        <v>60</v>
      </c>
      <c r="R537">
        <f t="shared" si="33"/>
        <v>67</v>
      </c>
      <c r="S537" t="str">
        <f t="shared" si="34"/>
        <v>UBR7</v>
      </c>
      <c r="T537" t="str">
        <f t="shared" si="35"/>
        <v>UBR7</v>
      </c>
    </row>
    <row r="538" spans="1:20" x14ac:dyDescent="0.25">
      <c r="A538" s="1" t="s">
        <v>2136</v>
      </c>
      <c r="B538" s="1" t="s">
        <v>2137</v>
      </c>
      <c r="C538" s="1" t="s">
        <v>2138</v>
      </c>
      <c r="D538">
        <v>3567</v>
      </c>
      <c r="E538">
        <v>1</v>
      </c>
      <c r="F538" s="1" t="s">
        <v>17</v>
      </c>
      <c r="G538">
        <v>295.077</v>
      </c>
      <c r="H538">
        <v>457.995</v>
      </c>
      <c r="I538">
        <v>242.24700000000001</v>
      </c>
      <c r="J538">
        <v>382.774</v>
      </c>
      <c r="K538">
        <v>268.66199999999998</v>
      </c>
      <c r="L538">
        <v>420.3845</v>
      </c>
      <c r="M538">
        <v>1.564733755</v>
      </c>
      <c r="N538" s="1" t="s">
        <v>2139</v>
      </c>
      <c r="P538" t="str">
        <f>protein_quant_14853[[#This Row],[Description]]</f>
        <v xml:space="preserve"> Isoform 1 of YY1-associated factor 2 OS=Homo sapiens GN=YAF2</v>
      </c>
      <c r="Q538">
        <f t="shared" si="32"/>
        <v>55</v>
      </c>
      <c r="R538">
        <f t="shared" si="33"/>
        <v>62</v>
      </c>
      <c r="S538" t="str">
        <f t="shared" si="34"/>
        <v>YAF2</v>
      </c>
      <c r="T538" t="str">
        <f t="shared" si="35"/>
        <v>YAF2</v>
      </c>
    </row>
    <row r="539" spans="1:20" x14ac:dyDescent="0.25">
      <c r="A539" s="1" t="s">
        <v>2140</v>
      </c>
      <c r="B539" s="1" t="s">
        <v>2141</v>
      </c>
      <c r="C539" s="1" t="s">
        <v>2142</v>
      </c>
      <c r="D539">
        <v>4179</v>
      </c>
      <c r="E539">
        <v>15</v>
      </c>
      <c r="F539" s="1" t="s">
        <v>17</v>
      </c>
      <c r="G539">
        <v>5009.13</v>
      </c>
      <c r="H539">
        <v>8291.73</v>
      </c>
      <c r="I539">
        <v>4440.41</v>
      </c>
      <c r="J539">
        <v>6479.79</v>
      </c>
      <c r="K539">
        <v>4724.7700000000004</v>
      </c>
      <c r="L539">
        <v>7385.76</v>
      </c>
      <c r="M539">
        <v>1.563199902</v>
      </c>
      <c r="N539" s="1" t="s">
        <v>2143</v>
      </c>
      <c r="P539" t="str">
        <f>protein_quant_14853[[#This Row],[Description]]</f>
        <v xml:space="preserve"> Dynein light chain roadblock-type 1 OS=Homo sapiens GN=DYNLRB1 PE=1 SV=3</v>
      </c>
      <c r="Q539">
        <f t="shared" si="32"/>
        <v>54</v>
      </c>
      <c r="R539">
        <f t="shared" si="33"/>
        <v>64</v>
      </c>
      <c r="S539" t="str">
        <f t="shared" si="34"/>
        <v>DYNLRB1</v>
      </c>
      <c r="T539" t="str">
        <f t="shared" si="35"/>
        <v>DYNLRB1</v>
      </c>
    </row>
    <row r="540" spans="1:20" x14ac:dyDescent="0.25">
      <c r="A540" s="1" t="s">
        <v>2144</v>
      </c>
      <c r="B540" s="1" t="s">
        <v>2145</v>
      </c>
      <c r="C540" s="1" t="s">
        <v>2146</v>
      </c>
      <c r="D540">
        <v>5242</v>
      </c>
      <c r="E540">
        <v>7</v>
      </c>
      <c r="F540" s="1" t="s">
        <v>17</v>
      </c>
      <c r="G540">
        <v>1432.55</v>
      </c>
      <c r="H540">
        <v>2077.1</v>
      </c>
      <c r="I540">
        <v>1063.92</v>
      </c>
      <c r="J540">
        <v>1824.79</v>
      </c>
      <c r="K540">
        <v>1248.2349999999999</v>
      </c>
      <c r="L540">
        <v>1950.9449999999999</v>
      </c>
      <c r="M540">
        <v>1.5629629039999999</v>
      </c>
      <c r="N540" s="1" t="s">
        <v>2147</v>
      </c>
      <c r="P540" t="str">
        <f>protein_quant_14853[[#This Row],[Description]]</f>
        <v xml:space="preserve"> Coiled-coil-helix-coiled-coil-helix domain-containing protein 5 OS=Homo sapiens GN=CHCHD5 PE=2 SV=1</v>
      </c>
      <c r="Q540">
        <f t="shared" si="32"/>
        <v>82</v>
      </c>
      <c r="R540">
        <f t="shared" si="33"/>
        <v>91</v>
      </c>
      <c r="S540" t="str">
        <f t="shared" si="34"/>
        <v>CHCHD5</v>
      </c>
      <c r="T540" t="str">
        <f t="shared" si="35"/>
        <v>CHCHD5</v>
      </c>
    </row>
    <row r="541" spans="1:20" x14ac:dyDescent="0.25">
      <c r="A541" s="1" t="s">
        <v>2148</v>
      </c>
      <c r="B541" s="1" t="s">
        <v>2149</v>
      </c>
      <c r="C541" s="1" t="s">
        <v>2150</v>
      </c>
      <c r="D541">
        <v>4145</v>
      </c>
      <c r="E541">
        <v>34</v>
      </c>
      <c r="F541" s="1" t="s">
        <v>17</v>
      </c>
      <c r="G541">
        <v>10092.299999999999</v>
      </c>
      <c r="H541">
        <v>18096</v>
      </c>
      <c r="I541">
        <v>9205.23</v>
      </c>
      <c r="J541">
        <v>12058.3</v>
      </c>
      <c r="K541">
        <v>9648.7649999999994</v>
      </c>
      <c r="L541">
        <v>15077.15</v>
      </c>
      <c r="M541">
        <v>1.5625989440000001</v>
      </c>
      <c r="N541" s="1" t="s">
        <v>2151</v>
      </c>
      <c r="P541" t="str">
        <f>protein_quant_14853[[#This Row],[Description]]</f>
        <v xml:space="preserve"> GTP-binding nuclear protein Ran OS=Homo sapiens GN=RAN PE=1 SV=3</v>
      </c>
      <c r="Q541">
        <f t="shared" si="32"/>
        <v>50</v>
      </c>
      <c r="R541">
        <f t="shared" si="33"/>
        <v>56</v>
      </c>
      <c r="S541" t="str">
        <f t="shared" si="34"/>
        <v>RAN</v>
      </c>
      <c r="T541" t="str">
        <f t="shared" si="35"/>
        <v>RAN</v>
      </c>
    </row>
    <row r="542" spans="1:20" x14ac:dyDescent="0.25">
      <c r="A542" s="1" t="s">
        <v>2152</v>
      </c>
      <c r="B542" s="1" t="s">
        <v>2153</v>
      </c>
      <c r="C542" s="1" t="s">
        <v>2154</v>
      </c>
      <c r="D542">
        <v>4108</v>
      </c>
      <c r="E542">
        <v>4</v>
      </c>
      <c r="F542" s="1" t="s">
        <v>17</v>
      </c>
      <c r="G542">
        <v>469.685</v>
      </c>
      <c r="H542">
        <v>720.75</v>
      </c>
      <c r="I542">
        <v>386.08300000000003</v>
      </c>
      <c r="J542">
        <v>616.26300000000003</v>
      </c>
      <c r="K542">
        <v>427.88400000000001</v>
      </c>
      <c r="L542">
        <v>668.50649999999996</v>
      </c>
      <c r="M542">
        <v>1.5623545169999999</v>
      </c>
      <c r="N542" s="1" t="s">
        <v>2155</v>
      </c>
      <c r="P542" t="str">
        <f>protein_quant_14853[[#This Row],[Description]]</f>
        <v xml:space="preserve"> Isoform 2 of Aryl hydrocarbon receptor nuclear translocator 2 OS=Homo sapiens GN=ARNT2</v>
      </c>
      <c r="Q542">
        <f t="shared" si="32"/>
        <v>80</v>
      </c>
      <c r="R542">
        <f t="shared" si="33"/>
        <v>88</v>
      </c>
      <c r="S542" t="str">
        <f t="shared" si="34"/>
        <v>ARNT2</v>
      </c>
      <c r="T542" t="str">
        <f t="shared" si="35"/>
        <v>ARNT2</v>
      </c>
    </row>
    <row r="543" spans="1:20" x14ac:dyDescent="0.25">
      <c r="A543" s="1" t="s">
        <v>2156</v>
      </c>
      <c r="B543" s="1" t="s">
        <v>2157</v>
      </c>
      <c r="C543" s="1" t="s">
        <v>2158</v>
      </c>
      <c r="D543">
        <v>5843</v>
      </c>
      <c r="E543">
        <v>8</v>
      </c>
      <c r="F543" s="1" t="s">
        <v>17</v>
      </c>
      <c r="G543">
        <v>3126.76</v>
      </c>
      <c r="H543">
        <v>4637.34</v>
      </c>
      <c r="I543">
        <v>2388.5500000000002</v>
      </c>
      <c r="J543">
        <v>3976.66</v>
      </c>
      <c r="K543">
        <v>2757.6550000000002</v>
      </c>
      <c r="L543">
        <v>4307</v>
      </c>
      <c r="M543">
        <v>1.56183424</v>
      </c>
      <c r="N543" s="1" t="s">
        <v>2159</v>
      </c>
      <c r="P543" t="str">
        <f>protein_quant_14853[[#This Row],[Description]]</f>
        <v xml:space="preserve"> DNA polymerase delta subunit 4 OS=Homo sapiens GN=POLD4 PE=1 SV=1</v>
      </c>
      <c r="Q543">
        <f t="shared" si="32"/>
        <v>49</v>
      </c>
      <c r="R543">
        <f t="shared" si="33"/>
        <v>57</v>
      </c>
      <c r="S543" t="str">
        <f t="shared" si="34"/>
        <v>POLD4</v>
      </c>
      <c r="T543" t="str">
        <f t="shared" si="35"/>
        <v>POLD4</v>
      </c>
    </row>
    <row r="544" spans="1:20" x14ac:dyDescent="0.25">
      <c r="A544" s="1" t="s">
        <v>2160</v>
      </c>
      <c r="B544" s="1" t="s">
        <v>2161</v>
      </c>
      <c r="C544" s="1" t="s">
        <v>2162</v>
      </c>
      <c r="D544">
        <v>1810</v>
      </c>
      <c r="E544">
        <v>36</v>
      </c>
      <c r="F544" s="1" t="s">
        <v>17</v>
      </c>
      <c r="G544">
        <v>9588.2000000000007</v>
      </c>
      <c r="H544">
        <v>13404.3</v>
      </c>
      <c r="I544">
        <v>6616.02</v>
      </c>
      <c r="J544">
        <v>11902.3</v>
      </c>
      <c r="K544">
        <v>8102.11</v>
      </c>
      <c r="L544">
        <v>12653.3</v>
      </c>
      <c r="M544">
        <v>1.561728982</v>
      </c>
      <c r="N544" s="1" t="s">
        <v>2163</v>
      </c>
      <c r="P544" t="str">
        <f>protein_quant_14853[[#This Row],[Description]]</f>
        <v xml:space="preserve"> Isoform 2 of Signal transducing adapter molecule 1 OS=Homo sapiens GN=STAM</v>
      </c>
      <c r="Q544">
        <f t="shared" si="32"/>
        <v>69</v>
      </c>
      <c r="R544">
        <f t="shared" si="33"/>
        <v>76</v>
      </c>
      <c r="S544" t="str">
        <f t="shared" si="34"/>
        <v>STAM</v>
      </c>
      <c r="T544" t="str">
        <f t="shared" si="35"/>
        <v>STAM</v>
      </c>
    </row>
    <row r="545" spans="1:20" x14ac:dyDescent="0.25">
      <c r="A545" s="1" t="s">
        <v>2164</v>
      </c>
      <c r="B545" s="1" t="s">
        <v>2165</v>
      </c>
      <c r="C545" s="1" t="s">
        <v>2166</v>
      </c>
      <c r="D545">
        <v>1440</v>
      </c>
      <c r="E545">
        <v>13</v>
      </c>
      <c r="F545" s="1" t="s">
        <v>17</v>
      </c>
      <c r="G545">
        <v>5777.17</v>
      </c>
      <c r="H545">
        <v>8328.52</v>
      </c>
      <c r="I545">
        <v>4287.6400000000003</v>
      </c>
      <c r="J545">
        <v>7374.52</v>
      </c>
      <c r="K545">
        <v>5032.4049999999997</v>
      </c>
      <c r="L545">
        <v>7851.52</v>
      </c>
      <c r="M545">
        <v>1.5601923929999999</v>
      </c>
      <c r="N545" s="1" t="s">
        <v>2167</v>
      </c>
      <c r="P545" t="str">
        <f>protein_quant_14853[[#This Row],[Description]]</f>
        <v xml:space="preserve"> PEST proteolytic signal-containing nuclear protein OS=Homo sapiens GN=PCNP PE=1 SV=2</v>
      </c>
      <c r="Q545">
        <f t="shared" si="32"/>
        <v>69</v>
      </c>
      <c r="R545">
        <f t="shared" si="33"/>
        <v>76</v>
      </c>
      <c r="S545" t="str">
        <f t="shared" si="34"/>
        <v>PCNP</v>
      </c>
      <c r="T545" t="str">
        <f t="shared" si="35"/>
        <v>PCNP</v>
      </c>
    </row>
    <row r="546" spans="1:20" x14ac:dyDescent="0.25">
      <c r="A546" s="1" t="s">
        <v>2168</v>
      </c>
      <c r="B546" s="1" t="s">
        <v>2169</v>
      </c>
      <c r="C546" s="1" t="s">
        <v>2170</v>
      </c>
      <c r="D546">
        <v>3905</v>
      </c>
      <c r="E546">
        <v>14</v>
      </c>
      <c r="F546" s="1" t="s">
        <v>17</v>
      </c>
      <c r="G546">
        <v>3162.28</v>
      </c>
      <c r="H546">
        <v>4718.05</v>
      </c>
      <c r="I546">
        <v>2462.38</v>
      </c>
      <c r="J546">
        <v>4030.85</v>
      </c>
      <c r="K546">
        <v>2812.33</v>
      </c>
      <c r="L546">
        <v>4374.45</v>
      </c>
      <c r="M546">
        <v>1.5554540189999999</v>
      </c>
      <c r="N546" s="1" t="s">
        <v>2171</v>
      </c>
      <c r="P546" t="str">
        <f>protein_quant_14853[[#This Row],[Description]]</f>
        <v xml:space="preserve"> Ubiquitin-like protein 7 OS=Homo sapiens GN=UBL7 PE=1 SV=2</v>
      </c>
      <c r="Q546">
        <f t="shared" si="32"/>
        <v>43</v>
      </c>
      <c r="R546">
        <f t="shared" si="33"/>
        <v>50</v>
      </c>
      <c r="S546" t="str">
        <f t="shared" si="34"/>
        <v>UBL7</v>
      </c>
      <c r="T546" t="str">
        <f t="shared" si="35"/>
        <v>UBL7</v>
      </c>
    </row>
    <row r="547" spans="1:20" x14ac:dyDescent="0.25">
      <c r="A547" s="1" t="s">
        <v>2172</v>
      </c>
      <c r="B547" s="1" t="s">
        <v>2173</v>
      </c>
      <c r="C547" s="1" t="s">
        <v>2174</v>
      </c>
      <c r="D547">
        <v>3256</v>
      </c>
      <c r="E547">
        <v>5</v>
      </c>
      <c r="F547" s="1" t="s">
        <v>17</v>
      </c>
      <c r="G547">
        <v>888.05799999999999</v>
      </c>
      <c r="H547">
        <v>1426.13</v>
      </c>
      <c r="I547">
        <v>649.98400000000004</v>
      </c>
      <c r="J547">
        <v>965.38499999999999</v>
      </c>
      <c r="K547">
        <v>769.02099999999996</v>
      </c>
      <c r="L547">
        <v>1195.7574999999999</v>
      </c>
      <c r="M547">
        <v>1.554908774</v>
      </c>
      <c r="N547" s="1" t="s">
        <v>2175</v>
      </c>
      <c r="P547" t="str">
        <f>protein_quant_14853[[#This Row],[Description]]</f>
        <v xml:space="preserve"> Isoform 2 of Zinc finger ZZ-type and EF-hand domain-containing protein 1 OS=Homo sapiens GN=ZZEF1</v>
      </c>
      <c r="Q547">
        <f t="shared" si="32"/>
        <v>91</v>
      </c>
      <c r="R547">
        <f t="shared" si="33"/>
        <v>99</v>
      </c>
      <c r="S547" t="str">
        <f t="shared" si="34"/>
        <v>ZZEF1</v>
      </c>
      <c r="T547" t="str">
        <f t="shared" si="35"/>
        <v>ZZEF1</v>
      </c>
    </row>
    <row r="548" spans="1:20" x14ac:dyDescent="0.25">
      <c r="A548" s="1" t="s">
        <v>2176</v>
      </c>
      <c r="B548" s="1" t="s">
        <v>2177</v>
      </c>
      <c r="C548" s="1" t="s">
        <v>2178</v>
      </c>
      <c r="D548">
        <v>5286</v>
      </c>
      <c r="E548">
        <v>6</v>
      </c>
      <c r="F548" s="1" t="s">
        <v>17</v>
      </c>
      <c r="G548">
        <v>914.678</v>
      </c>
      <c r="H548">
        <v>1324.79</v>
      </c>
      <c r="I548">
        <v>730.47900000000004</v>
      </c>
      <c r="J548">
        <v>1233.06</v>
      </c>
      <c r="K548">
        <v>822.57849999999996</v>
      </c>
      <c r="L548">
        <v>1278.925</v>
      </c>
      <c r="M548">
        <v>1.5547756230000001</v>
      </c>
      <c r="N548" s="1" t="s">
        <v>2179</v>
      </c>
      <c r="P548" t="str">
        <f>protein_quant_14853[[#This Row],[Description]]</f>
        <v xml:space="preserve"> Protein phosphatase 1 regulatory subunit 14B OS=Homo sapiens GN=PPP1R14B PE=1 SV=3</v>
      </c>
      <c r="Q548">
        <f t="shared" si="32"/>
        <v>63</v>
      </c>
      <c r="R548">
        <f t="shared" si="33"/>
        <v>74</v>
      </c>
      <c r="S548" t="str">
        <f t="shared" si="34"/>
        <v>PPP1R14B</v>
      </c>
      <c r="T548" t="str">
        <f t="shared" si="35"/>
        <v>PPP1R14B</v>
      </c>
    </row>
    <row r="549" spans="1:20" x14ac:dyDescent="0.25">
      <c r="A549" s="1" t="s">
        <v>2180</v>
      </c>
      <c r="B549" s="1" t="s">
        <v>2181</v>
      </c>
      <c r="C549" s="1" t="s">
        <v>2182</v>
      </c>
      <c r="D549">
        <v>4520</v>
      </c>
      <c r="E549">
        <v>26</v>
      </c>
      <c r="F549" s="1" t="s">
        <v>17</v>
      </c>
      <c r="G549">
        <v>8045.39</v>
      </c>
      <c r="H549">
        <v>13016.6</v>
      </c>
      <c r="I549">
        <v>6456.23</v>
      </c>
      <c r="J549">
        <v>9528.16</v>
      </c>
      <c r="K549">
        <v>7250.81</v>
      </c>
      <c r="L549">
        <v>11272.38</v>
      </c>
      <c r="M549">
        <v>1.5546373440000001</v>
      </c>
      <c r="N549" s="1" t="s">
        <v>2183</v>
      </c>
      <c r="P549" t="str">
        <f>protein_quant_14853[[#This Row],[Description]]</f>
        <v xml:space="preserve"> Mesencephalic astrocyte-derived neurotrophic factor OS=Homo sapiens GN=MANF PE=1 SV=3</v>
      </c>
      <c r="Q549">
        <f t="shared" si="32"/>
        <v>70</v>
      </c>
      <c r="R549">
        <f t="shared" si="33"/>
        <v>77</v>
      </c>
      <c r="S549" t="str">
        <f t="shared" si="34"/>
        <v>MANF</v>
      </c>
      <c r="T549" t="str">
        <f t="shared" si="35"/>
        <v>MANF</v>
      </c>
    </row>
    <row r="550" spans="1:20" x14ac:dyDescent="0.25">
      <c r="A550" s="1" t="s">
        <v>2184</v>
      </c>
      <c r="B550" s="1" t="s">
        <v>2185</v>
      </c>
      <c r="C550" s="1" t="s">
        <v>2186</v>
      </c>
      <c r="D550">
        <v>3741</v>
      </c>
      <c r="E550">
        <v>7</v>
      </c>
      <c r="F550" s="1" t="s">
        <v>17</v>
      </c>
      <c r="G550">
        <v>1136.1099999999999</v>
      </c>
      <c r="H550">
        <v>1767.64</v>
      </c>
      <c r="I550">
        <v>942.37099999999998</v>
      </c>
      <c r="J550">
        <v>1463</v>
      </c>
      <c r="K550">
        <v>1039.2405000000001</v>
      </c>
      <c r="L550">
        <v>1615.32</v>
      </c>
      <c r="M550">
        <v>1.5543274149999999</v>
      </c>
      <c r="N550" s="1" t="s">
        <v>2187</v>
      </c>
      <c r="P550" t="str">
        <f>protein_quant_14853[[#This Row],[Description]]</f>
        <v xml:space="preserve"> Protein N-terminal glutamine amidohydrolase OS=Homo sapiens GN=WDYHV1 PE=1 SV=2</v>
      </c>
      <c r="Q550">
        <f t="shared" si="32"/>
        <v>62</v>
      </c>
      <c r="R550">
        <f t="shared" si="33"/>
        <v>71</v>
      </c>
      <c r="S550" t="str">
        <f t="shared" si="34"/>
        <v>WDYHV1</v>
      </c>
      <c r="T550" t="str">
        <f t="shared" si="35"/>
        <v>WDYHV1</v>
      </c>
    </row>
    <row r="551" spans="1:20" x14ac:dyDescent="0.25">
      <c r="A551" s="1" t="s">
        <v>2188</v>
      </c>
      <c r="B551" s="1" t="s">
        <v>2189</v>
      </c>
      <c r="C551" s="1" t="s">
        <v>2190</v>
      </c>
      <c r="D551">
        <v>6453</v>
      </c>
      <c r="E551">
        <v>1</v>
      </c>
      <c r="F551" s="1" t="s">
        <v>17</v>
      </c>
      <c r="G551">
        <v>126.123</v>
      </c>
      <c r="H551">
        <v>201.70699999999999</v>
      </c>
      <c r="I551">
        <v>117.54900000000001</v>
      </c>
      <c r="J551">
        <v>176.352</v>
      </c>
      <c r="K551">
        <v>121.836</v>
      </c>
      <c r="L551">
        <v>189.02950000000001</v>
      </c>
      <c r="M551">
        <v>1.551507765</v>
      </c>
      <c r="N551" s="1" t="s">
        <v>2191</v>
      </c>
      <c r="P551" t="str">
        <f>protein_quant_14853[[#This Row],[Description]]</f>
        <v xml:space="preserve"> Isoform 2 of MPN domain-containing protein OS=Homo sapiens GN=MPND</v>
      </c>
      <c r="Q551">
        <f t="shared" si="32"/>
        <v>61</v>
      </c>
      <c r="R551">
        <f t="shared" si="33"/>
        <v>68</v>
      </c>
      <c r="S551" t="str">
        <f t="shared" si="34"/>
        <v>MPND</v>
      </c>
      <c r="T551" t="str">
        <f t="shared" si="35"/>
        <v>MPND</v>
      </c>
    </row>
    <row r="552" spans="1:20" x14ac:dyDescent="0.25">
      <c r="A552" s="1" t="s">
        <v>2192</v>
      </c>
      <c r="B552" s="1" t="s">
        <v>2193</v>
      </c>
      <c r="C552" s="1" t="s">
        <v>2194</v>
      </c>
      <c r="D552">
        <v>6690</v>
      </c>
      <c r="E552">
        <v>1</v>
      </c>
      <c r="F552" s="1" t="s">
        <v>17</v>
      </c>
      <c r="G552">
        <v>98.191100000000006</v>
      </c>
      <c r="H552">
        <v>151.321</v>
      </c>
      <c r="I552">
        <v>80.779200000000003</v>
      </c>
      <c r="J552">
        <v>126.136</v>
      </c>
      <c r="K552">
        <v>89.485150000000004</v>
      </c>
      <c r="L552">
        <v>138.7285</v>
      </c>
      <c r="M552">
        <v>1.550296334</v>
      </c>
      <c r="N552" s="1" t="s">
        <v>2195</v>
      </c>
      <c r="P552" t="str">
        <f>protein_quant_14853[[#This Row],[Description]]</f>
        <v xml:space="preserve"> R3H domain-containing protein C19orf22 OS=Homo sapiens GN=C19orf22 PE=2 SV=3</v>
      </c>
      <c r="Q552">
        <f t="shared" si="32"/>
        <v>57</v>
      </c>
      <c r="R552">
        <f t="shared" si="33"/>
        <v>68</v>
      </c>
      <c r="S552" t="str">
        <f t="shared" si="34"/>
        <v>C19orf22</v>
      </c>
      <c r="T552" t="str">
        <f t="shared" si="35"/>
        <v>C19orf22</v>
      </c>
    </row>
    <row r="553" spans="1:20" x14ac:dyDescent="0.25">
      <c r="A553" s="1" t="s">
        <v>2196</v>
      </c>
      <c r="B553" s="1" t="s">
        <v>2197</v>
      </c>
      <c r="C553" s="1" t="s">
        <v>2198</v>
      </c>
      <c r="D553">
        <v>4018</v>
      </c>
      <c r="E553">
        <v>1</v>
      </c>
      <c r="F553" s="1" t="s">
        <v>17</v>
      </c>
      <c r="G553">
        <v>343.20699999999999</v>
      </c>
      <c r="H553">
        <v>550.57299999999998</v>
      </c>
      <c r="I553">
        <v>290.59399999999999</v>
      </c>
      <c r="J553">
        <v>431.79899999999998</v>
      </c>
      <c r="K553">
        <v>316.90050000000002</v>
      </c>
      <c r="L553">
        <v>491.18599999999998</v>
      </c>
      <c r="M553">
        <v>1.549969154</v>
      </c>
      <c r="N553" s="1" t="s">
        <v>2199</v>
      </c>
      <c r="P553" t="str">
        <f>protein_quant_14853[[#This Row],[Description]]</f>
        <v xml:space="preserve"> Isoform 2 of Adenosine deaminase-like protein OS=Homo sapiens GN=ADAL</v>
      </c>
      <c r="Q553">
        <f t="shared" si="32"/>
        <v>64</v>
      </c>
      <c r="R553">
        <f t="shared" si="33"/>
        <v>71</v>
      </c>
      <c r="S553" t="str">
        <f t="shared" si="34"/>
        <v>ADAL</v>
      </c>
      <c r="T553" t="str">
        <f t="shared" si="35"/>
        <v>ADAL</v>
      </c>
    </row>
    <row r="554" spans="1:20" x14ac:dyDescent="0.25">
      <c r="A554" s="1" t="s">
        <v>2200</v>
      </c>
      <c r="B554" s="1" t="s">
        <v>2201</v>
      </c>
      <c r="C554" s="1" t="s">
        <v>2202</v>
      </c>
      <c r="D554">
        <v>1236</v>
      </c>
      <c r="E554">
        <v>13</v>
      </c>
      <c r="F554" s="1" t="s">
        <v>17</v>
      </c>
      <c r="G554">
        <v>2740.01</v>
      </c>
      <c r="H554">
        <v>4239.21</v>
      </c>
      <c r="I554">
        <v>2299.9899999999998</v>
      </c>
      <c r="J554">
        <v>3570.36</v>
      </c>
      <c r="K554">
        <v>2520</v>
      </c>
      <c r="L554">
        <v>3904.7849999999999</v>
      </c>
      <c r="M554">
        <v>1.5495178570000001</v>
      </c>
      <c r="N554" s="1" t="s">
        <v>2203</v>
      </c>
      <c r="P554" t="str">
        <f>protein_quant_14853[[#This Row],[Description]]</f>
        <v xml:space="preserve"> Calcium/calmodulin-dependent protein kinase type 1 OS=Homo sapiens GN=CAMK1 PE=1 SV=1</v>
      </c>
      <c r="Q554">
        <f t="shared" si="32"/>
        <v>69</v>
      </c>
      <c r="R554">
        <f t="shared" si="33"/>
        <v>77</v>
      </c>
      <c r="S554" t="str">
        <f t="shared" si="34"/>
        <v>CAMK1</v>
      </c>
      <c r="T554" t="str">
        <f t="shared" si="35"/>
        <v>CAMK1</v>
      </c>
    </row>
    <row r="555" spans="1:20" x14ac:dyDescent="0.25">
      <c r="A555" s="1" t="s">
        <v>2204</v>
      </c>
      <c r="B555" s="1" t="s">
        <v>2205</v>
      </c>
      <c r="C555" s="1" t="s">
        <v>2206</v>
      </c>
      <c r="D555">
        <v>3832</v>
      </c>
      <c r="E555">
        <v>13</v>
      </c>
      <c r="F555" s="1" t="s">
        <v>17</v>
      </c>
      <c r="G555">
        <v>2726.47</v>
      </c>
      <c r="H555">
        <v>4184.05</v>
      </c>
      <c r="I555">
        <v>2262.62</v>
      </c>
      <c r="J555">
        <v>3545</v>
      </c>
      <c r="K555">
        <v>2494.5450000000001</v>
      </c>
      <c r="L555">
        <v>3864.5250000000001</v>
      </c>
      <c r="M555">
        <v>1.5491903330000001</v>
      </c>
      <c r="N555" s="1" t="s">
        <v>2207</v>
      </c>
      <c r="P555" t="str">
        <f>protein_quant_14853[[#This Row],[Description]]</f>
        <v xml:space="preserve"> Isoform 2 of Fatty aldehyde dehydrogenase OS=Homo sapiens GN=ALDH3A2</v>
      </c>
      <c r="Q555">
        <f t="shared" si="32"/>
        <v>60</v>
      </c>
      <c r="R555">
        <f t="shared" si="33"/>
        <v>70</v>
      </c>
      <c r="S555" t="str">
        <f t="shared" si="34"/>
        <v>ALDH3A2</v>
      </c>
      <c r="T555" t="str">
        <f t="shared" si="35"/>
        <v>ALDH3A2</v>
      </c>
    </row>
    <row r="556" spans="1:20" x14ac:dyDescent="0.25">
      <c r="A556" s="1" t="s">
        <v>2208</v>
      </c>
      <c r="B556" s="1" t="s">
        <v>2209</v>
      </c>
      <c r="C556" s="1" t="s">
        <v>2210</v>
      </c>
      <c r="D556">
        <v>3142</v>
      </c>
      <c r="E556">
        <v>4</v>
      </c>
      <c r="F556" s="1" t="s">
        <v>17</v>
      </c>
      <c r="G556">
        <v>500.63</v>
      </c>
      <c r="H556">
        <v>772.28399999999999</v>
      </c>
      <c r="I556">
        <v>405.99599999999998</v>
      </c>
      <c r="J556">
        <v>632.15800000000002</v>
      </c>
      <c r="K556">
        <v>453.31299999999999</v>
      </c>
      <c r="L556">
        <v>702.221</v>
      </c>
      <c r="M556">
        <v>1.5490863930000001</v>
      </c>
      <c r="N556" s="1" t="s">
        <v>2211</v>
      </c>
      <c r="P556" t="str">
        <f>protein_quant_14853[[#This Row],[Description]]</f>
        <v xml:space="preserve"> Echinoderm microtubule-associated protein-like 2 OS=Homo sapiens GN=EML2 PE=1 SV=1</v>
      </c>
      <c r="Q556">
        <f t="shared" si="32"/>
        <v>67</v>
      </c>
      <c r="R556">
        <f t="shared" si="33"/>
        <v>74</v>
      </c>
      <c r="S556" t="str">
        <f t="shared" si="34"/>
        <v>EML2</v>
      </c>
      <c r="T556" t="str">
        <f t="shared" si="35"/>
        <v>EML2</v>
      </c>
    </row>
    <row r="557" spans="1:20" x14ac:dyDescent="0.25">
      <c r="A557" s="1" t="s">
        <v>2212</v>
      </c>
      <c r="B557" s="1" t="s">
        <v>2213</v>
      </c>
      <c r="C557" s="1" t="s">
        <v>2214</v>
      </c>
      <c r="D557">
        <v>7183</v>
      </c>
      <c r="E557">
        <v>1</v>
      </c>
      <c r="F557" s="1" t="s">
        <v>17</v>
      </c>
      <c r="G557">
        <v>525.45299999999997</v>
      </c>
      <c r="H557">
        <v>783.38400000000001</v>
      </c>
      <c r="I557">
        <v>395.87799999999999</v>
      </c>
      <c r="J557">
        <v>643.23199999999997</v>
      </c>
      <c r="K557">
        <v>460.66550000000001</v>
      </c>
      <c r="L557">
        <v>713.30799999999999</v>
      </c>
      <c r="M557">
        <v>1.5484293920000001</v>
      </c>
      <c r="N557" s="1" t="s">
        <v>2215</v>
      </c>
      <c r="P557" t="str">
        <f>protein_quant_14853[[#This Row],[Description]]</f>
        <v xml:space="preserve"> Isoform 2 of Myosin-VIIb OS=Homo sapiens GN=MYO7B</v>
      </c>
      <c r="Q557">
        <f t="shared" si="32"/>
        <v>43</v>
      </c>
      <c r="R557">
        <f t="shared" si="33"/>
        <v>51</v>
      </c>
      <c r="S557" t="str">
        <f t="shared" si="34"/>
        <v>MYO7B</v>
      </c>
      <c r="T557" t="str">
        <f t="shared" si="35"/>
        <v>MYO7B</v>
      </c>
    </row>
    <row r="558" spans="1:20" x14ac:dyDescent="0.25">
      <c r="A558" s="1" t="s">
        <v>2216</v>
      </c>
      <c r="B558" s="1" t="s">
        <v>2217</v>
      </c>
      <c r="C558" s="1" t="s">
        <v>2218</v>
      </c>
      <c r="D558">
        <v>5771</v>
      </c>
      <c r="E558">
        <v>1</v>
      </c>
      <c r="F558" s="1" t="s">
        <v>17</v>
      </c>
      <c r="G558">
        <v>299.31900000000002</v>
      </c>
      <c r="H558">
        <v>476.52199999999999</v>
      </c>
      <c r="I558">
        <v>263.89400000000001</v>
      </c>
      <c r="J558">
        <v>395.54399999999998</v>
      </c>
      <c r="K558">
        <v>281.60649999999998</v>
      </c>
      <c r="L558">
        <v>436.03300000000002</v>
      </c>
      <c r="M558">
        <v>1.548376902</v>
      </c>
      <c r="N558" s="1" t="s">
        <v>2219</v>
      </c>
      <c r="P558" t="str">
        <f>protein_quant_14853[[#This Row],[Description]]</f>
        <v xml:space="preserve"> Isoform A of Chloride intracellular channel protein 6 OS=Homo sapiens GN=CLIC6</v>
      </c>
      <c r="Q558">
        <f t="shared" si="32"/>
        <v>72</v>
      </c>
      <c r="R558">
        <f t="shared" si="33"/>
        <v>80</v>
      </c>
      <c r="S558" t="str">
        <f t="shared" si="34"/>
        <v>CLIC6</v>
      </c>
      <c r="T558" t="str">
        <f t="shared" si="35"/>
        <v>CLIC6</v>
      </c>
    </row>
    <row r="559" spans="1:20" x14ac:dyDescent="0.25">
      <c r="A559" s="1" t="s">
        <v>2220</v>
      </c>
      <c r="B559" s="1" t="s">
        <v>2221</v>
      </c>
      <c r="C559" s="1" t="s">
        <v>2222</v>
      </c>
      <c r="D559">
        <v>3143</v>
      </c>
      <c r="E559">
        <v>7</v>
      </c>
      <c r="F559" s="1" t="s">
        <v>17</v>
      </c>
      <c r="G559">
        <v>2309.65</v>
      </c>
      <c r="H559">
        <v>3413.25</v>
      </c>
      <c r="I559">
        <v>1827.52</v>
      </c>
      <c r="J559">
        <v>2983.11</v>
      </c>
      <c r="K559">
        <v>2068.585</v>
      </c>
      <c r="L559">
        <v>3198.18</v>
      </c>
      <c r="M559">
        <v>1.5460713479999999</v>
      </c>
      <c r="N559" s="1" t="s">
        <v>2223</v>
      </c>
      <c r="P559" t="str">
        <f>protein_quant_14853[[#This Row],[Description]]</f>
        <v xml:space="preserve"> Isoform 2 of Suppressor of IKBKE 1 OS=Homo sapiens GN=SIKE1</v>
      </c>
      <c r="Q559">
        <f t="shared" si="32"/>
        <v>53</v>
      </c>
      <c r="R559">
        <f t="shared" si="33"/>
        <v>61</v>
      </c>
      <c r="S559" t="str">
        <f t="shared" si="34"/>
        <v>SIKE1</v>
      </c>
      <c r="T559" t="str">
        <f t="shared" si="35"/>
        <v>SIKE1</v>
      </c>
    </row>
    <row r="560" spans="1:20" x14ac:dyDescent="0.25">
      <c r="A560" s="1" t="s">
        <v>2224</v>
      </c>
      <c r="B560" s="1" t="s">
        <v>2225</v>
      </c>
      <c r="C560" s="1" t="s">
        <v>2226</v>
      </c>
      <c r="D560">
        <v>4404</v>
      </c>
      <c r="E560">
        <v>28</v>
      </c>
      <c r="F560" s="1" t="s">
        <v>17</v>
      </c>
      <c r="G560">
        <v>9493.9599999999991</v>
      </c>
      <c r="H560">
        <v>13610.2</v>
      </c>
      <c r="I560">
        <v>6861.9</v>
      </c>
      <c r="J560">
        <v>11675.9</v>
      </c>
      <c r="K560">
        <v>8177.93</v>
      </c>
      <c r="L560">
        <v>12643.05</v>
      </c>
      <c r="M560">
        <v>1.545996358</v>
      </c>
      <c r="N560" s="1" t="s">
        <v>2227</v>
      </c>
      <c r="P560" t="str">
        <f>protein_quant_14853[[#This Row],[Description]]</f>
        <v xml:space="preserve"> U1 small nuclear ribonucleoprotein 70 kDa OS=Homo sapiens GN=SNRNP70 PE=1 SV=2</v>
      </c>
      <c r="Q560">
        <f t="shared" si="32"/>
        <v>60</v>
      </c>
      <c r="R560">
        <f t="shared" si="33"/>
        <v>70</v>
      </c>
      <c r="S560" t="str">
        <f t="shared" si="34"/>
        <v>SNRNP70</v>
      </c>
      <c r="T560" t="str">
        <f t="shared" si="35"/>
        <v>SNRNP70</v>
      </c>
    </row>
    <row r="561" spans="1:20" x14ac:dyDescent="0.25">
      <c r="A561" s="1" t="s">
        <v>2228</v>
      </c>
      <c r="B561" s="1" t="s">
        <v>2229</v>
      </c>
      <c r="C561" s="1" t="s">
        <v>2230</v>
      </c>
      <c r="D561">
        <v>5234</v>
      </c>
      <c r="E561">
        <v>20</v>
      </c>
      <c r="F561" s="1" t="s">
        <v>17</v>
      </c>
      <c r="G561">
        <v>6870</v>
      </c>
      <c r="H561">
        <v>9317.4599999999991</v>
      </c>
      <c r="I561">
        <v>4549.2700000000004</v>
      </c>
      <c r="J561">
        <v>8324.34</v>
      </c>
      <c r="K561">
        <v>5709.6350000000002</v>
      </c>
      <c r="L561">
        <v>8820.9</v>
      </c>
      <c r="M561">
        <v>1.544914868</v>
      </c>
      <c r="N561" s="1" t="s">
        <v>2231</v>
      </c>
      <c r="P561" t="str">
        <f>protein_quant_14853[[#This Row],[Description]]</f>
        <v xml:space="preserve"> ADP-sugar pyrophosphatase OS=Homo sapiens GN=NUDT5 PE=1 SV=1</v>
      </c>
      <c r="Q561">
        <f t="shared" si="32"/>
        <v>44</v>
      </c>
      <c r="R561">
        <f t="shared" si="33"/>
        <v>52</v>
      </c>
      <c r="S561" t="str">
        <f t="shared" si="34"/>
        <v>NUDT5</v>
      </c>
      <c r="T561" t="str">
        <f t="shared" si="35"/>
        <v>NUDT5</v>
      </c>
    </row>
    <row r="562" spans="1:20" x14ac:dyDescent="0.25">
      <c r="A562" s="1" t="s">
        <v>2232</v>
      </c>
      <c r="B562" s="1" t="s">
        <v>2233</v>
      </c>
      <c r="C562" s="1" t="s">
        <v>2234</v>
      </c>
      <c r="D562">
        <v>1131</v>
      </c>
      <c r="E562">
        <v>18</v>
      </c>
      <c r="F562" s="1" t="s">
        <v>17</v>
      </c>
      <c r="G562">
        <v>3856.66</v>
      </c>
      <c r="H562">
        <v>5971.48</v>
      </c>
      <c r="I562">
        <v>3264.85</v>
      </c>
      <c r="J562">
        <v>5018.99</v>
      </c>
      <c r="K562">
        <v>3560.7550000000001</v>
      </c>
      <c r="L562">
        <v>5495.2349999999997</v>
      </c>
      <c r="M562">
        <v>1.543278041</v>
      </c>
      <c r="N562" s="1" t="s">
        <v>2235</v>
      </c>
      <c r="P562" t="str">
        <f>protein_quant_14853[[#This Row],[Description]]</f>
        <v xml:space="preserve"> Heme-binding protein 2 OS=Homo sapiens GN=HEBP2 PE=1 SV=1</v>
      </c>
      <c r="Q562">
        <f t="shared" si="32"/>
        <v>41</v>
      </c>
      <c r="R562">
        <f t="shared" si="33"/>
        <v>49</v>
      </c>
      <c r="S562" t="str">
        <f t="shared" si="34"/>
        <v>HEBP2</v>
      </c>
      <c r="T562" t="str">
        <f t="shared" si="35"/>
        <v>HEBP2</v>
      </c>
    </row>
    <row r="563" spans="1:20" x14ac:dyDescent="0.25">
      <c r="A563" s="1" t="s">
        <v>2236</v>
      </c>
      <c r="B563" s="1" t="s">
        <v>2237</v>
      </c>
      <c r="C563" s="1" t="s">
        <v>2238</v>
      </c>
      <c r="D563">
        <v>2305</v>
      </c>
      <c r="E563">
        <v>15</v>
      </c>
      <c r="F563" s="1" t="s">
        <v>17</v>
      </c>
      <c r="G563">
        <v>6341.28</v>
      </c>
      <c r="H563">
        <v>9640.39</v>
      </c>
      <c r="I563">
        <v>4560.88</v>
      </c>
      <c r="J563">
        <v>7184.34</v>
      </c>
      <c r="K563">
        <v>5451.08</v>
      </c>
      <c r="L563">
        <v>8412.3649999999998</v>
      </c>
      <c r="M563">
        <v>1.5432473929999999</v>
      </c>
      <c r="N563" s="1" t="s">
        <v>2239</v>
      </c>
      <c r="P563" t="str">
        <f>protein_quant_14853[[#This Row],[Description]]</f>
        <v xml:space="preserve"> 5'(3')-deoxyribonucleotidase, cytosolic type OS=Homo sapiens GN=NT5C PE=1 SV=2</v>
      </c>
      <c r="Q563">
        <f t="shared" si="32"/>
        <v>63</v>
      </c>
      <c r="R563">
        <f t="shared" si="33"/>
        <v>70</v>
      </c>
      <c r="S563" t="str">
        <f t="shared" si="34"/>
        <v>NT5C</v>
      </c>
      <c r="T563" t="str">
        <f t="shared" si="35"/>
        <v>NT5C</v>
      </c>
    </row>
    <row r="564" spans="1:20" x14ac:dyDescent="0.25">
      <c r="A564" s="1" t="s">
        <v>2240</v>
      </c>
      <c r="B564" s="1" t="s">
        <v>2241</v>
      </c>
      <c r="C564" s="1" t="s">
        <v>2242</v>
      </c>
      <c r="D564">
        <v>6977</v>
      </c>
      <c r="E564">
        <v>2</v>
      </c>
      <c r="F564" s="1" t="s">
        <v>17</v>
      </c>
      <c r="G564">
        <v>406.64600000000002</v>
      </c>
      <c r="H564">
        <v>629.18100000000004</v>
      </c>
      <c r="I564">
        <v>338.75799999999998</v>
      </c>
      <c r="J564">
        <v>519.00599999999997</v>
      </c>
      <c r="K564">
        <v>372.702</v>
      </c>
      <c r="L564">
        <v>574.09349999999995</v>
      </c>
      <c r="M564">
        <v>1.5403552970000001</v>
      </c>
      <c r="N564" s="1" t="s">
        <v>2243</v>
      </c>
      <c r="P564" t="str">
        <f>protein_quant_14853[[#This Row],[Description]]</f>
        <v xml:space="preserve"> G2/mitotic-specific cyclin-B1 OS=Homo sapiens GN=CCNB1 PE=1 SV=1</v>
      </c>
      <c r="Q564">
        <f t="shared" si="32"/>
        <v>48</v>
      </c>
      <c r="R564">
        <f t="shared" si="33"/>
        <v>56</v>
      </c>
      <c r="S564" t="str">
        <f t="shared" si="34"/>
        <v>CCNB1</v>
      </c>
      <c r="T564" t="str">
        <f t="shared" si="35"/>
        <v>CCNB1</v>
      </c>
    </row>
    <row r="565" spans="1:20" x14ac:dyDescent="0.25">
      <c r="A565" s="1" t="s">
        <v>2244</v>
      </c>
      <c r="B565" s="1" t="s">
        <v>2245</v>
      </c>
      <c r="C565" s="1" t="s">
        <v>2246</v>
      </c>
      <c r="D565">
        <v>3204</v>
      </c>
      <c r="E565">
        <v>16</v>
      </c>
      <c r="F565" s="1" t="s">
        <v>17</v>
      </c>
      <c r="G565">
        <v>6080.78</v>
      </c>
      <c r="H565">
        <v>8401.5300000000007</v>
      </c>
      <c r="I565">
        <v>4266.5200000000004</v>
      </c>
      <c r="J565">
        <v>7522.93</v>
      </c>
      <c r="K565">
        <v>5173.6499999999996</v>
      </c>
      <c r="L565">
        <v>7962.23</v>
      </c>
      <c r="M565">
        <v>1.538996646</v>
      </c>
      <c r="N565" s="1" t="s">
        <v>2247</v>
      </c>
      <c r="P565" t="str">
        <f>protein_quant_14853[[#This Row],[Description]]</f>
        <v xml:space="preserve"> Cofilin-2 OS=Homo sapiens GN=CFL2 PE=1 SV=1</v>
      </c>
      <c r="Q565">
        <f t="shared" si="32"/>
        <v>28</v>
      </c>
      <c r="R565">
        <f t="shared" si="33"/>
        <v>35</v>
      </c>
      <c r="S565" t="str">
        <f t="shared" si="34"/>
        <v>CFL2</v>
      </c>
      <c r="T565" t="str">
        <f t="shared" si="35"/>
        <v>CFL2</v>
      </c>
    </row>
    <row r="566" spans="1:20" x14ac:dyDescent="0.25">
      <c r="A566" s="1" t="s">
        <v>2248</v>
      </c>
      <c r="B566" s="1" t="s">
        <v>2249</v>
      </c>
      <c r="C566" s="1" t="s">
        <v>2250</v>
      </c>
      <c r="D566">
        <v>3655</v>
      </c>
      <c r="E566">
        <v>15</v>
      </c>
      <c r="F566" s="1" t="s">
        <v>17</v>
      </c>
      <c r="G566">
        <v>4375.9399999999996</v>
      </c>
      <c r="H566">
        <v>6557.47</v>
      </c>
      <c r="I566">
        <v>3598.75</v>
      </c>
      <c r="J566">
        <v>5714.79</v>
      </c>
      <c r="K566">
        <v>3987.3449999999998</v>
      </c>
      <c r="L566">
        <v>6136.13</v>
      </c>
      <c r="M566">
        <v>1.5389011990000001</v>
      </c>
      <c r="N566" s="1" t="s">
        <v>2251</v>
      </c>
      <c r="P566" t="str">
        <f>protein_quant_14853[[#This Row],[Description]]</f>
        <v xml:space="preserve"> B-cell lymphoma/leukemia 10 OS=Homo sapiens GN=BCL10 PE=1 SV=1</v>
      </c>
      <c r="Q566">
        <f t="shared" si="32"/>
        <v>46</v>
      </c>
      <c r="R566">
        <f t="shared" si="33"/>
        <v>54</v>
      </c>
      <c r="S566" t="str">
        <f t="shared" si="34"/>
        <v>BCL10</v>
      </c>
      <c r="T566" t="str">
        <f t="shared" si="35"/>
        <v>BCL10</v>
      </c>
    </row>
    <row r="567" spans="1:20" x14ac:dyDescent="0.25">
      <c r="A567" s="1" t="s">
        <v>2252</v>
      </c>
      <c r="B567" s="1" t="s">
        <v>2253</v>
      </c>
      <c r="C567" s="1" t="s">
        <v>2254</v>
      </c>
      <c r="D567">
        <v>5213</v>
      </c>
      <c r="E567">
        <v>11</v>
      </c>
      <c r="F567" s="1" t="s">
        <v>17</v>
      </c>
      <c r="G567">
        <v>1707.57</v>
      </c>
      <c r="H567">
        <v>2500.0500000000002</v>
      </c>
      <c r="I567">
        <v>1376.73</v>
      </c>
      <c r="J567">
        <v>2243.9899999999998</v>
      </c>
      <c r="K567">
        <v>1542.15</v>
      </c>
      <c r="L567">
        <v>2372.02</v>
      </c>
      <c r="M567">
        <v>1.538125344</v>
      </c>
      <c r="N567" s="1" t="s">
        <v>2255</v>
      </c>
      <c r="P567" t="str">
        <f>protein_quant_14853[[#This Row],[Description]]</f>
        <v xml:space="preserve"> Coiled-coil domain-containing protein 85C OS=Homo sapiens GN=CCDC85C PE=1 SV=1</v>
      </c>
      <c r="Q567">
        <f t="shared" si="32"/>
        <v>60</v>
      </c>
      <c r="R567">
        <f t="shared" si="33"/>
        <v>70</v>
      </c>
      <c r="S567" t="str">
        <f t="shared" si="34"/>
        <v>CCDC85C</v>
      </c>
      <c r="T567" t="str">
        <f t="shared" si="35"/>
        <v>CCDC85C</v>
      </c>
    </row>
    <row r="568" spans="1:20" x14ac:dyDescent="0.25">
      <c r="A568" s="1" t="s">
        <v>2256</v>
      </c>
      <c r="B568" s="1" t="s">
        <v>2257</v>
      </c>
      <c r="C568" s="1" t="s">
        <v>2258</v>
      </c>
      <c r="D568">
        <v>7284</v>
      </c>
      <c r="E568">
        <v>1</v>
      </c>
      <c r="F568" s="1" t="s">
        <v>17</v>
      </c>
      <c r="G568">
        <v>292.584</v>
      </c>
      <c r="H568">
        <v>435.387</v>
      </c>
      <c r="I568">
        <v>220.39500000000001</v>
      </c>
      <c r="J568">
        <v>353.50299999999999</v>
      </c>
      <c r="K568">
        <v>256.48950000000002</v>
      </c>
      <c r="L568">
        <v>394.44499999999999</v>
      </c>
      <c r="M568">
        <v>1.5378602240000001</v>
      </c>
      <c r="N568" s="1" t="s">
        <v>2259</v>
      </c>
      <c r="P568" t="str">
        <f>protein_quant_14853[[#This Row],[Description]]</f>
        <v xml:space="preserve"> Retinal guanylyl cyclase 1 OS=Homo sapiens GN=GUCY2D PE=1 SV=2</v>
      </c>
      <c r="Q568">
        <f t="shared" si="32"/>
        <v>45</v>
      </c>
      <c r="R568">
        <f t="shared" si="33"/>
        <v>54</v>
      </c>
      <c r="S568" t="str">
        <f t="shared" si="34"/>
        <v>GUCY2D</v>
      </c>
      <c r="T568" t="str">
        <f t="shared" si="35"/>
        <v>GUCY2D</v>
      </c>
    </row>
    <row r="569" spans="1:20" x14ac:dyDescent="0.25">
      <c r="A569" s="1" t="s">
        <v>2260</v>
      </c>
      <c r="B569" s="1" t="s">
        <v>2261</v>
      </c>
      <c r="C569" s="1" t="s">
        <v>2262</v>
      </c>
      <c r="D569">
        <v>823</v>
      </c>
      <c r="E569">
        <v>2</v>
      </c>
      <c r="F569" s="1" t="s">
        <v>17</v>
      </c>
      <c r="G569">
        <v>378.07299999999998</v>
      </c>
      <c r="H569">
        <v>606.37199999999996</v>
      </c>
      <c r="I569">
        <v>334.26400000000001</v>
      </c>
      <c r="J569">
        <v>488.40899999999999</v>
      </c>
      <c r="K569">
        <v>356.16849999999999</v>
      </c>
      <c r="L569">
        <v>547.39049999999997</v>
      </c>
      <c r="M569">
        <v>1.536886333</v>
      </c>
      <c r="N569" s="1" t="s">
        <v>2263</v>
      </c>
      <c r="P569" t="str">
        <f>protein_quant_14853[[#This Row],[Description]]</f>
        <v xml:space="preserve"> Isoform 2 of Cytoplasmic polyadenylation element-binding protein 2 OS=Homo sapiens GN=CPEB2</v>
      </c>
      <c r="Q569">
        <f t="shared" si="32"/>
        <v>85</v>
      </c>
      <c r="R569">
        <f t="shared" si="33"/>
        <v>93</v>
      </c>
      <c r="S569" t="str">
        <f t="shared" si="34"/>
        <v>CPEB2</v>
      </c>
      <c r="T569" t="str">
        <f t="shared" si="35"/>
        <v>CPEB2</v>
      </c>
    </row>
    <row r="570" spans="1:20" x14ac:dyDescent="0.25">
      <c r="A570" s="1" t="s">
        <v>2264</v>
      </c>
      <c r="B570" s="1" t="s">
        <v>2265</v>
      </c>
      <c r="C570" s="1" t="s">
        <v>2266</v>
      </c>
      <c r="D570">
        <v>5741</v>
      </c>
      <c r="E570">
        <v>1</v>
      </c>
      <c r="F570" s="1" t="s">
        <v>17</v>
      </c>
      <c r="G570">
        <v>59.212699999999998</v>
      </c>
      <c r="H570">
        <v>91.246399999999994</v>
      </c>
      <c r="I570">
        <v>46.01</v>
      </c>
      <c r="J570">
        <v>70.451800000000006</v>
      </c>
      <c r="K570">
        <v>52.611350000000002</v>
      </c>
      <c r="L570">
        <v>80.849100000000007</v>
      </c>
      <c r="M570">
        <v>1.5367235400000001</v>
      </c>
      <c r="N570" s="1" t="s">
        <v>2267</v>
      </c>
      <c r="P570" t="str">
        <f>protein_quant_14853[[#This Row],[Description]]</f>
        <v xml:space="preserve"> TTD non-photosensitive 1 protein OS=Homo sapiens GN=TTDN1 PE=1 SV=1</v>
      </c>
      <c r="Q570">
        <f t="shared" si="32"/>
        <v>51</v>
      </c>
      <c r="R570">
        <f t="shared" si="33"/>
        <v>59</v>
      </c>
      <c r="S570" t="str">
        <f t="shared" si="34"/>
        <v>TTDN1</v>
      </c>
      <c r="T570" t="str">
        <f t="shared" si="35"/>
        <v>TTDN1</v>
      </c>
    </row>
    <row r="571" spans="1:20" x14ac:dyDescent="0.25">
      <c r="A571" s="1" t="s">
        <v>2268</v>
      </c>
      <c r="B571" s="1" t="s">
        <v>2269</v>
      </c>
      <c r="C571" s="1" t="s">
        <v>2270</v>
      </c>
      <c r="D571">
        <v>7083</v>
      </c>
      <c r="E571">
        <v>2</v>
      </c>
      <c r="F571" s="1" t="s">
        <v>17</v>
      </c>
      <c r="G571">
        <v>214.607</v>
      </c>
      <c r="H571">
        <v>340.40499999999997</v>
      </c>
      <c r="I571">
        <v>175.12700000000001</v>
      </c>
      <c r="J571">
        <v>257.72800000000001</v>
      </c>
      <c r="K571">
        <v>194.86699999999999</v>
      </c>
      <c r="L571">
        <v>299.06650000000002</v>
      </c>
      <c r="M571">
        <v>1.5347211169999999</v>
      </c>
      <c r="N571" s="1" t="s">
        <v>2271</v>
      </c>
      <c r="P571" t="str">
        <f>protein_quant_14853[[#This Row],[Description]]</f>
        <v xml:space="preserve"> Isoform 2 of Phosphatidylethanolamine N-methyltransferase OS=Homo sapiens GN=PEMT</v>
      </c>
      <c r="Q571">
        <f t="shared" si="32"/>
        <v>76</v>
      </c>
      <c r="R571">
        <f t="shared" si="33"/>
        <v>83</v>
      </c>
      <c r="S571" t="str">
        <f t="shared" si="34"/>
        <v>PEMT</v>
      </c>
      <c r="T571" t="str">
        <f t="shared" si="35"/>
        <v>PEMT</v>
      </c>
    </row>
    <row r="572" spans="1:20" x14ac:dyDescent="0.25">
      <c r="A572" s="1" t="s">
        <v>2272</v>
      </c>
      <c r="B572" s="1" t="s">
        <v>2273</v>
      </c>
      <c r="C572" s="1" t="s">
        <v>2274</v>
      </c>
      <c r="D572">
        <v>4982</v>
      </c>
      <c r="E572">
        <v>63</v>
      </c>
      <c r="F572" s="1" t="s">
        <v>17</v>
      </c>
      <c r="G572">
        <v>15823.2</v>
      </c>
      <c r="H572">
        <v>25997.1</v>
      </c>
      <c r="I572">
        <v>13776.4</v>
      </c>
      <c r="J572">
        <v>19416.5</v>
      </c>
      <c r="K572">
        <v>14799.8</v>
      </c>
      <c r="L572">
        <v>22706.799999999999</v>
      </c>
      <c r="M572">
        <v>1.5342639769999999</v>
      </c>
      <c r="N572" s="1" t="s">
        <v>2275</v>
      </c>
      <c r="P572" t="str">
        <f>protein_quant_14853[[#This Row],[Description]]</f>
        <v xml:space="preserve"> Chloride intracellular channel protein 1 OS=Homo sapiens GN=CLIC1 PE=1 SV=4</v>
      </c>
      <c r="Q572">
        <f t="shared" si="32"/>
        <v>59</v>
      </c>
      <c r="R572">
        <f t="shared" si="33"/>
        <v>67</v>
      </c>
      <c r="S572" t="str">
        <f t="shared" si="34"/>
        <v>CLIC1</v>
      </c>
      <c r="T572" t="str">
        <f t="shared" si="35"/>
        <v>CLIC1</v>
      </c>
    </row>
    <row r="573" spans="1:20" x14ac:dyDescent="0.25">
      <c r="A573" s="1" t="s">
        <v>2276</v>
      </c>
      <c r="B573" s="1" t="s">
        <v>2277</v>
      </c>
      <c r="C573" s="1" t="s">
        <v>2278</v>
      </c>
      <c r="D573">
        <v>6082</v>
      </c>
      <c r="E573">
        <v>14</v>
      </c>
      <c r="F573" s="1" t="s">
        <v>17</v>
      </c>
      <c r="G573">
        <v>4498.83</v>
      </c>
      <c r="H573">
        <v>6498.48</v>
      </c>
      <c r="I573">
        <v>3477.23</v>
      </c>
      <c r="J573">
        <v>5736.48</v>
      </c>
      <c r="K573">
        <v>3988.03</v>
      </c>
      <c r="L573">
        <v>6117.48</v>
      </c>
      <c r="M573">
        <v>1.533960376</v>
      </c>
      <c r="N573" s="1" t="s">
        <v>2279</v>
      </c>
      <c r="P573" t="str">
        <f>protein_quant_14853[[#This Row],[Description]]</f>
        <v xml:space="preserve"> DNA replication complex GINS protein PSF3 OS=Homo sapiens GN=GINS3 PE=1 SV=1</v>
      </c>
      <c r="Q573">
        <f t="shared" si="32"/>
        <v>60</v>
      </c>
      <c r="R573">
        <f t="shared" si="33"/>
        <v>68</v>
      </c>
      <c r="S573" t="str">
        <f t="shared" si="34"/>
        <v>GINS3</v>
      </c>
      <c r="T573" t="str">
        <f t="shared" si="35"/>
        <v>GINS3</v>
      </c>
    </row>
    <row r="574" spans="1:20" x14ac:dyDescent="0.25">
      <c r="A574" s="1" t="s">
        <v>2280</v>
      </c>
      <c r="B574" s="1" t="s">
        <v>2281</v>
      </c>
      <c r="C574" s="1" t="s">
        <v>2282</v>
      </c>
      <c r="D574">
        <v>489</v>
      </c>
      <c r="E574">
        <v>9</v>
      </c>
      <c r="F574" s="1" t="s">
        <v>17</v>
      </c>
      <c r="G574">
        <v>2094.3000000000002</v>
      </c>
      <c r="H574">
        <v>3133.73</v>
      </c>
      <c r="I574">
        <v>1703.11</v>
      </c>
      <c r="J574">
        <v>2690.2</v>
      </c>
      <c r="K574">
        <v>1898.7049999999999</v>
      </c>
      <c r="L574">
        <v>2911.9650000000001</v>
      </c>
      <c r="M574">
        <v>1.533658467</v>
      </c>
      <c r="N574" s="1" t="s">
        <v>2283</v>
      </c>
      <c r="P574" t="str">
        <f>protein_quant_14853[[#This Row],[Description]]</f>
        <v xml:space="preserve"> Isoform 2 of Angiomotin-like protein 2 OS=Homo sapiens GN=AMOTL2</v>
      </c>
      <c r="Q574">
        <f t="shared" si="32"/>
        <v>57</v>
      </c>
      <c r="R574">
        <f t="shared" si="33"/>
        <v>66</v>
      </c>
      <c r="S574" t="str">
        <f t="shared" si="34"/>
        <v>AMOTL2</v>
      </c>
      <c r="T574" t="str">
        <f t="shared" si="35"/>
        <v>AMOTL2</v>
      </c>
    </row>
    <row r="575" spans="1:20" x14ac:dyDescent="0.25">
      <c r="A575" s="1" t="s">
        <v>2284</v>
      </c>
      <c r="B575" s="1" t="s">
        <v>2285</v>
      </c>
      <c r="C575" s="1" t="s">
        <v>2286</v>
      </c>
      <c r="D575">
        <v>5095</v>
      </c>
      <c r="E575">
        <v>7</v>
      </c>
      <c r="F575" s="1" t="s">
        <v>17</v>
      </c>
      <c r="G575">
        <v>1194.45</v>
      </c>
      <c r="H575">
        <v>1792.07</v>
      </c>
      <c r="I575">
        <v>992.25699999999995</v>
      </c>
      <c r="J575">
        <v>1559.61</v>
      </c>
      <c r="K575">
        <v>1093.3534999999999</v>
      </c>
      <c r="L575">
        <v>1675.84</v>
      </c>
      <c r="M575">
        <v>1.532752216</v>
      </c>
      <c r="N575" s="1" t="s">
        <v>2287</v>
      </c>
      <c r="P575" t="str">
        <f>protein_quant_14853[[#This Row],[Description]]</f>
        <v xml:space="preserve"> Multiple epidermal growth factor-like domains protein 9 OS=Homo sapiens GN=MEGF9 PE=2 SV=3</v>
      </c>
      <c r="Q575">
        <f t="shared" si="32"/>
        <v>74</v>
      </c>
      <c r="R575">
        <f t="shared" si="33"/>
        <v>82</v>
      </c>
      <c r="S575" t="str">
        <f t="shared" si="34"/>
        <v>MEGF9</v>
      </c>
      <c r="T575" t="str">
        <f t="shared" si="35"/>
        <v>MEGF9</v>
      </c>
    </row>
    <row r="576" spans="1:20" x14ac:dyDescent="0.25">
      <c r="A576" s="1" t="s">
        <v>2288</v>
      </c>
      <c r="B576" s="1" t="s">
        <v>2289</v>
      </c>
      <c r="C576" s="1" t="s">
        <v>2290</v>
      </c>
      <c r="D576">
        <v>3202</v>
      </c>
      <c r="E576">
        <v>3</v>
      </c>
      <c r="F576" s="1" t="s">
        <v>17</v>
      </c>
      <c r="G576">
        <v>393.60700000000003</v>
      </c>
      <c r="H576">
        <v>625.01199999999994</v>
      </c>
      <c r="I576">
        <v>319.709</v>
      </c>
      <c r="J576">
        <v>468.16300000000001</v>
      </c>
      <c r="K576">
        <v>356.65800000000002</v>
      </c>
      <c r="L576">
        <v>546.58749999999998</v>
      </c>
      <c r="M576">
        <v>1.532525557</v>
      </c>
      <c r="N576" s="1" t="s">
        <v>2291</v>
      </c>
      <c r="P576" t="str">
        <f>protein_quant_14853[[#This Row],[Description]]</f>
        <v xml:space="preserve"> Ran guanine nucleotide release factor OS=Homo sapiens GN=RANGRF PE=1 SV=1</v>
      </c>
      <c r="Q576">
        <f t="shared" si="32"/>
        <v>56</v>
      </c>
      <c r="R576">
        <f t="shared" si="33"/>
        <v>65</v>
      </c>
      <c r="S576" t="str">
        <f t="shared" si="34"/>
        <v>RANGRF</v>
      </c>
      <c r="T576" t="str">
        <f t="shared" si="35"/>
        <v>RANGRF</v>
      </c>
    </row>
    <row r="577" spans="1:20" x14ac:dyDescent="0.25">
      <c r="A577" s="1" t="s">
        <v>2292</v>
      </c>
      <c r="B577" s="1" t="s">
        <v>2293</v>
      </c>
      <c r="C577" s="1" t="s">
        <v>2294</v>
      </c>
      <c r="D577">
        <v>1863</v>
      </c>
      <c r="E577">
        <v>29</v>
      </c>
      <c r="F577" s="1" t="s">
        <v>17</v>
      </c>
      <c r="G577">
        <v>9110.08</v>
      </c>
      <c r="H577">
        <v>13253.1</v>
      </c>
      <c r="I577">
        <v>6925.59</v>
      </c>
      <c r="J577">
        <v>11313.7</v>
      </c>
      <c r="K577">
        <v>8017.835</v>
      </c>
      <c r="L577">
        <v>12283.4</v>
      </c>
      <c r="M577">
        <v>1.5320095760000001</v>
      </c>
      <c r="N577" s="1" t="s">
        <v>2295</v>
      </c>
      <c r="P577" t="str">
        <f>protein_quant_14853[[#This Row],[Description]]</f>
        <v xml:space="preserve"> Aminoacyl tRNA synthase complex-interacting multifunctional protein 1 OS=Homo sapiens GN=AIMP1 PE=1 SV=2</v>
      </c>
      <c r="Q577">
        <f t="shared" si="32"/>
        <v>88</v>
      </c>
      <c r="R577">
        <f t="shared" si="33"/>
        <v>96</v>
      </c>
      <c r="S577" t="str">
        <f t="shared" si="34"/>
        <v>AIMP1</v>
      </c>
      <c r="T577" t="str">
        <f t="shared" si="35"/>
        <v>AIMP1</v>
      </c>
    </row>
    <row r="578" spans="1:20" x14ac:dyDescent="0.25">
      <c r="A578" s="1" t="s">
        <v>2296</v>
      </c>
      <c r="B578" s="1" t="s">
        <v>316</v>
      </c>
      <c r="C578" s="1" t="s">
        <v>2297</v>
      </c>
      <c r="D578">
        <v>1755</v>
      </c>
      <c r="E578">
        <v>52</v>
      </c>
      <c r="F578" s="1" t="s">
        <v>17</v>
      </c>
      <c r="G578">
        <v>11473.8</v>
      </c>
      <c r="H578">
        <v>16555.3</v>
      </c>
      <c r="I578">
        <v>8530.9699999999993</v>
      </c>
      <c r="J578">
        <v>14062.2</v>
      </c>
      <c r="K578">
        <v>10002.385</v>
      </c>
      <c r="L578">
        <v>15308.75</v>
      </c>
      <c r="M578">
        <v>1.530509973</v>
      </c>
      <c r="N578" s="1" t="s">
        <v>2298</v>
      </c>
      <c r="P578" t="str">
        <f>protein_quant_14853[[#This Row],[Description]]</f>
        <v xml:space="preserve"> Isoform 3 of Yorkie homolog OS=Homo sapiens GN=YAP1</v>
      </c>
      <c r="Q578">
        <f t="shared" si="32"/>
        <v>46</v>
      </c>
      <c r="R578">
        <f t="shared" si="33"/>
        <v>53</v>
      </c>
      <c r="S578" t="str">
        <f t="shared" si="34"/>
        <v>YAP1</v>
      </c>
      <c r="T578" t="str">
        <f t="shared" si="35"/>
        <v>YAP1</v>
      </c>
    </row>
    <row r="579" spans="1:20" x14ac:dyDescent="0.25">
      <c r="A579" s="1" t="s">
        <v>2299</v>
      </c>
      <c r="B579" s="1" t="s">
        <v>2300</v>
      </c>
      <c r="C579" s="1" t="s">
        <v>2301</v>
      </c>
      <c r="D579">
        <v>5878</v>
      </c>
      <c r="E579">
        <v>1</v>
      </c>
      <c r="F579" s="1" t="s">
        <v>17</v>
      </c>
      <c r="G579">
        <v>54.023600000000002</v>
      </c>
      <c r="H579">
        <v>85.928299999999993</v>
      </c>
      <c r="I579">
        <v>50.2288</v>
      </c>
      <c r="J579">
        <v>73.627499999999998</v>
      </c>
      <c r="K579">
        <v>52.126199999999997</v>
      </c>
      <c r="L579">
        <v>79.777900000000002</v>
      </c>
      <c r="M579">
        <v>1.5304760369999999</v>
      </c>
      <c r="N579" s="1" t="s">
        <v>2302</v>
      </c>
      <c r="P579" t="str">
        <f>protein_quant_14853[[#This Row],[Description]]</f>
        <v xml:space="preserve"> Growth factor receptor-bound protein 7 OS=Homo sapiens GN=GRB7 PE=1 SV=2</v>
      </c>
      <c r="Q579">
        <f t="shared" ref="Q579:Q642" si="36">SEARCH("GN=", P579)</f>
        <v>57</v>
      </c>
      <c r="R579">
        <f t="shared" ref="R579:R642" si="37" xml:space="preserve"> SEARCH(" ",_xlfn.CONCAT( P579, " "), Q579+3)</f>
        <v>64</v>
      </c>
      <c r="S579" t="str">
        <f t="shared" ref="S579:S642" si="38">MID(P579, Q579+3, R579-Q579-3)</f>
        <v>GRB7</v>
      </c>
      <c r="T579" t="str">
        <f t="shared" ref="T579:T642" si="39">MID(P579,         SEARCH("GN=",P579)+3,       SEARCH(" ",      _xlfn.CONCAT(P579," "),       SEARCH("GN=",P579)       )  -     SEARCH("GN=",P579)-3)</f>
        <v>GRB7</v>
      </c>
    </row>
    <row r="580" spans="1:20" x14ac:dyDescent="0.25">
      <c r="A580" s="1" t="s">
        <v>2303</v>
      </c>
      <c r="B580" s="1" t="s">
        <v>2304</v>
      </c>
      <c r="C580" s="1" t="s">
        <v>2305</v>
      </c>
      <c r="D580">
        <v>3816</v>
      </c>
      <c r="E580">
        <v>4</v>
      </c>
      <c r="F580" s="1" t="s">
        <v>17</v>
      </c>
      <c r="G580">
        <v>899.54</v>
      </c>
      <c r="H580">
        <v>1289.9100000000001</v>
      </c>
      <c r="I580">
        <v>639.97299999999996</v>
      </c>
      <c r="J580">
        <v>1065.51</v>
      </c>
      <c r="K580">
        <v>769.75649999999996</v>
      </c>
      <c r="L580">
        <v>1177.71</v>
      </c>
      <c r="M580">
        <v>1.529977337</v>
      </c>
      <c r="N580" s="1" t="s">
        <v>2306</v>
      </c>
      <c r="P580" t="str">
        <f>protein_quant_14853[[#This Row],[Description]]</f>
        <v xml:space="preserve"> Isoform 2 of Valacyclovir hydrolase OS=Homo sapiens GN=BPHL</v>
      </c>
      <c r="Q580">
        <f t="shared" si="36"/>
        <v>54</v>
      </c>
      <c r="R580">
        <f t="shared" si="37"/>
        <v>61</v>
      </c>
      <c r="S580" t="str">
        <f t="shared" si="38"/>
        <v>BPHL</v>
      </c>
      <c r="T580" t="str">
        <f t="shared" si="39"/>
        <v>BPHL</v>
      </c>
    </row>
    <row r="581" spans="1:20" x14ac:dyDescent="0.25">
      <c r="A581" s="1" t="s">
        <v>2307</v>
      </c>
      <c r="B581" s="1" t="s">
        <v>2308</v>
      </c>
      <c r="C581" s="1" t="s">
        <v>2309</v>
      </c>
      <c r="D581">
        <v>6798</v>
      </c>
      <c r="E581">
        <v>5</v>
      </c>
      <c r="F581" s="1" t="s">
        <v>17</v>
      </c>
      <c r="G581">
        <v>1598.4</v>
      </c>
      <c r="H581">
        <v>2421.4</v>
      </c>
      <c r="I581">
        <v>1343.03</v>
      </c>
      <c r="J581">
        <v>2076.0100000000002</v>
      </c>
      <c r="K581">
        <v>1470.7149999999999</v>
      </c>
      <c r="L581">
        <v>2248.7049999999999</v>
      </c>
      <c r="M581">
        <v>1.5289876010000001</v>
      </c>
      <c r="N581" s="1" t="s">
        <v>2310</v>
      </c>
      <c r="P581" t="str">
        <f>protein_quant_14853[[#This Row],[Description]]</f>
        <v xml:space="preserve"> Nebulin OS=Homo sapiens GN=NEB PE=1 SV=4</v>
      </c>
      <c r="Q581">
        <f t="shared" si="36"/>
        <v>26</v>
      </c>
      <c r="R581">
        <f t="shared" si="37"/>
        <v>32</v>
      </c>
      <c r="S581" t="str">
        <f t="shared" si="38"/>
        <v>NEB</v>
      </c>
      <c r="T581" t="str">
        <f t="shared" si="39"/>
        <v>NEB</v>
      </c>
    </row>
    <row r="582" spans="1:20" x14ac:dyDescent="0.25">
      <c r="A582" s="1" t="s">
        <v>2311</v>
      </c>
      <c r="B582" s="1" t="s">
        <v>2312</v>
      </c>
      <c r="C582" s="1" t="s">
        <v>2313</v>
      </c>
      <c r="D582">
        <v>6279</v>
      </c>
      <c r="E582">
        <v>2</v>
      </c>
      <c r="F582" s="1" t="s">
        <v>17</v>
      </c>
      <c r="G582">
        <v>685.15300000000002</v>
      </c>
      <c r="H582">
        <v>1093.72</v>
      </c>
      <c r="I582">
        <v>661.178</v>
      </c>
      <c r="J582">
        <v>964.798</v>
      </c>
      <c r="K582">
        <v>673.16549999999995</v>
      </c>
      <c r="L582">
        <v>1029.259</v>
      </c>
      <c r="M582">
        <v>1.5289835860000001</v>
      </c>
      <c r="N582" s="1" t="s">
        <v>2314</v>
      </c>
      <c r="P582" t="str">
        <f>protein_quant_14853[[#This Row],[Description]]</f>
        <v xml:space="preserve"> Protein FAM100A OS=Homo sapiens GN=FAM100A PE=2 SV=1</v>
      </c>
      <c r="Q582">
        <f t="shared" si="36"/>
        <v>34</v>
      </c>
      <c r="R582">
        <f t="shared" si="37"/>
        <v>44</v>
      </c>
      <c r="S582" t="str">
        <f t="shared" si="38"/>
        <v>FAM100A</v>
      </c>
      <c r="T582" t="str">
        <f t="shared" si="39"/>
        <v>FAM100A</v>
      </c>
    </row>
    <row r="583" spans="1:20" x14ac:dyDescent="0.25">
      <c r="A583" s="1" t="s">
        <v>2315</v>
      </c>
      <c r="B583" s="1" t="s">
        <v>2316</v>
      </c>
      <c r="C583" s="1" t="s">
        <v>2317</v>
      </c>
      <c r="D583">
        <v>2312</v>
      </c>
      <c r="E583">
        <v>2</v>
      </c>
      <c r="F583" s="1" t="s">
        <v>17</v>
      </c>
      <c r="G583">
        <v>349.71699999999998</v>
      </c>
      <c r="H583">
        <v>520.45299999999997</v>
      </c>
      <c r="I583">
        <v>268.83699999999999</v>
      </c>
      <c r="J583">
        <v>425.17599999999999</v>
      </c>
      <c r="K583">
        <v>309.27699999999999</v>
      </c>
      <c r="L583">
        <v>472.81450000000001</v>
      </c>
      <c r="M583">
        <v>1.528773559</v>
      </c>
      <c r="N583" s="1" t="s">
        <v>2318</v>
      </c>
      <c r="P583" t="str">
        <f>protein_quant_14853[[#This Row],[Description]]</f>
        <v xml:space="preserve"> F-box/LRR-repeat protein 20 OS=Homo sapiens GN=FBXL20 PE=1 SV=2</v>
      </c>
      <c r="Q583">
        <f t="shared" si="36"/>
        <v>46</v>
      </c>
      <c r="R583">
        <f t="shared" si="37"/>
        <v>55</v>
      </c>
      <c r="S583" t="str">
        <f t="shared" si="38"/>
        <v>FBXL20</v>
      </c>
      <c r="T583" t="str">
        <f t="shared" si="39"/>
        <v>FBXL20</v>
      </c>
    </row>
    <row r="584" spans="1:20" x14ac:dyDescent="0.25">
      <c r="A584" s="1" t="s">
        <v>2319</v>
      </c>
      <c r="B584" s="1" t="s">
        <v>2320</v>
      </c>
      <c r="C584" s="1" t="s">
        <v>2321</v>
      </c>
      <c r="D584">
        <v>642</v>
      </c>
      <c r="E584">
        <v>4</v>
      </c>
      <c r="F584" s="1" t="s">
        <v>17</v>
      </c>
      <c r="G584">
        <v>1596.5</v>
      </c>
      <c r="H584">
        <v>2294.4</v>
      </c>
      <c r="I584">
        <v>1260.57</v>
      </c>
      <c r="J584">
        <v>2071.5300000000002</v>
      </c>
      <c r="K584">
        <v>1428.5350000000001</v>
      </c>
      <c r="L584">
        <v>2182.9650000000001</v>
      </c>
      <c r="M584">
        <v>1.528114467</v>
      </c>
      <c r="N584" s="1" t="s">
        <v>2322</v>
      </c>
      <c r="P584" t="str">
        <f>protein_quant_14853[[#This Row],[Description]]</f>
        <v xml:space="preserve"> Pituitary tumor-transforming gene 1 protein-interacting protein OS=Homo sapiens GN=PTTG1IP PE=1 SV=1</v>
      </c>
      <c r="Q584">
        <f t="shared" si="36"/>
        <v>82</v>
      </c>
      <c r="R584">
        <f t="shared" si="37"/>
        <v>92</v>
      </c>
      <c r="S584" t="str">
        <f t="shared" si="38"/>
        <v>PTTG1IP</v>
      </c>
      <c r="T584" t="str">
        <f t="shared" si="39"/>
        <v>PTTG1IP</v>
      </c>
    </row>
    <row r="585" spans="1:20" x14ac:dyDescent="0.25">
      <c r="A585" s="1" t="s">
        <v>2323</v>
      </c>
      <c r="B585" s="1" t="s">
        <v>2324</v>
      </c>
      <c r="C585" s="1" t="s">
        <v>2325</v>
      </c>
      <c r="D585">
        <v>1195</v>
      </c>
      <c r="E585">
        <v>13</v>
      </c>
      <c r="F585" s="1" t="s">
        <v>17</v>
      </c>
      <c r="G585">
        <v>3579.27</v>
      </c>
      <c r="H585">
        <v>5389.92</v>
      </c>
      <c r="I585">
        <v>2890.97</v>
      </c>
      <c r="J585">
        <v>4481.53</v>
      </c>
      <c r="K585">
        <v>3235.12</v>
      </c>
      <c r="L585">
        <v>4935.7250000000004</v>
      </c>
      <c r="M585">
        <v>1.5256698360000001</v>
      </c>
      <c r="N585" s="1" t="s">
        <v>2326</v>
      </c>
      <c r="P585" t="str">
        <f>protein_quant_14853[[#This Row],[Description]]</f>
        <v xml:space="preserve"> Isoform 2 of Ferrochelatase, mitochondrial OS=Homo sapiens GN=FECH</v>
      </c>
      <c r="Q585">
        <f t="shared" si="36"/>
        <v>61</v>
      </c>
      <c r="R585">
        <f t="shared" si="37"/>
        <v>68</v>
      </c>
      <c r="S585" t="str">
        <f t="shared" si="38"/>
        <v>FECH</v>
      </c>
      <c r="T585" t="str">
        <f t="shared" si="39"/>
        <v>FECH</v>
      </c>
    </row>
    <row r="586" spans="1:20" x14ac:dyDescent="0.25">
      <c r="A586" s="1" t="s">
        <v>2327</v>
      </c>
      <c r="B586" s="1" t="s">
        <v>2328</v>
      </c>
      <c r="C586" s="1" t="s">
        <v>2329</v>
      </c>
      <c r="D586">
        <v>5755</v>
      </c>
      <c r="E586">
        <v>1</v>
      </c>
      <c r="F586" s="1" t="s">
        <v>17</v>
      </c>
      <c r="G586">
        <v>619.80499999999995</v>
      </c>
      <c r="H586">
        <v>898.678</v>
      </c>
      <c r="I586">
        <v>469.596</v>
      </c>
      <c r="J586">
        <v>763.37800000000004</v>
      </c>
      <c r="K586">
        <v>544.70050000000003</v>
      </c>
      <c r="L586">
        <v>831.02800000000002</v>
      </c>
      <c r="M586">
        <v>1.525660432</v>
      </c>
      <c r="N586" s="1" t="s">
        <v>2330</v>
      </c>
      <c r="P586" t="str">
        <f>protein_quant_14853[[#This Row],[Description]]</f>
        <v xml:space="preserve"> Isoform 2 of Dynein heavy chain 1, axonemal OS=Homo sapiens GN=DNAH1</v>
      </c>
      <c r="Q586">
        <f t="shared" si="36"/>
        <v>62</v>
      </c>
      <c r="R586">
        <f t="shared" si="37"/>
        <v>70</v>
      </c>
      <c r="S586" t="str">
        <f t="shared" si="38"/>
        <v>DNAH1</v>
      </c>
      <c r="T586" t="str">
        <f t="shared" si="39"/>
        <v>DNAH1</v>
      </c>
    </row>
    <row r="587" spans="1:20" x14ac:dyDescent="0.25">
      <c r="A587" s="1" t="s">
        <v>2331</v>
      </c>
      <c r="B587" s="1" t="s">
        <v>2332</v>
      </c>
      <c r="C587" s="1" t="s">
        <v>2333</v>
      </c>
      <c r="D587">
        <v>2761</v>
      </c>
      <c r="E587">
        <v>3</v>
      </c>
      <c r="F587" s="1" t="s">
        <v>17</v>
      </c>
      <c r="G587">
        <v>674.57</v>
      </c>
      <c r="H587">
        <v>1018.86</v>
      </c>
      <c r="I587">
        <v>556.99599999999998</v>
      </c>
      <c r="J587">
        <v>859.92899999999997</v>
      </c>
      <c r="K587">
        <v>615.78300000000002</v>
      </c>
      <c r="L587">
        <v>939.39449999999999</v>
      </c>
      <c r="M587">
        <v>1.5255284739999999</v>
      </c>
      <c r="N587" s="1" t="s">
        <v>2334</v>
      </c>
      <c r="P587" t="str">
        <f>protein_quant_14853[[#This Row],[Description]]</f>
        <v xml:space="preserve"> Protein Mis18-alpha OS=Homo sapiens GN=MIS18A PE=1 SV=1</v>
      </c>
      <c r="Q587">
        <f t="shared" si="36"/>
        <v>38</v>
      </c>
      <c r="R587">
        <f t="shared" si="37"/>
        <v>47</v>
      </c>
      <c r="S587" t="str">
        <f t="shared" si="38"/>
        <v>MIS18A</v>
      </c>
      <c r="T587" t="str">
        <f t="shared" si="39"/>
        <v>MIS18A</v>
      </c>
    </row>
    <row r="588" spans="1:20" x14ac:dyDescent="0.25">
      <c r="A588" s="1" t="s">
        <v>2335</v>
      </c>
      <c r="B588" s="1" t="s">
        <v>2336</v>
      </c>
      <c r="C588" s="1" t="s">
        <v>2337</v>
      </c>
      <c r="D588">
        <v>5976</v>
      </c>
      <c r="E588">
        <v>4</v>
      </c>
      <c r="F588" s="1" t="s">
        <v>17</v>
      </c>
      <c r="G588">
        <v>778.76700000000005</v>
      </c>
      <c r="H588">
        <v>1161.92</v>
      </c>
      <c r="I588">
        <v>653.66800000000001</v>
      </c>
      <c r="J588">
        <v>1021.26</v>
      </c>
      <c r="K588">
        <v>716.21749999999997</v>
      </c>
      <c r="L588">
        <v>1091.5899999999999</v>
      </c>
      <c r="M588">
        <v>1.5241040610000001</v>
      </c>
      <c r="N588" s="1" t="s">
        <v>2338</v>
      </c>
      <c r="P588" t="str">
        <f>protein_quant_14853[[#This Row],[Description]]</f>
        <v xml:space="preserve"> Uncharacterized protein C9orf40 OS=Homo sapiens GN=C9orf40 PE=1 SV=1</v>
      </c>
      <c r="Q588">
        <f t="shared" si="36"/>
        <v>50</v>
      </c>
      <c r="R588">
        <f t="shared" si="37"/>
        <v>60</v>
      </c>
      <c r="S588" t="str">
        <f t="shared" si="38"/>
        <v>C9orf40</v>
      </c>
      <c r="T588" t="str">
        <f t="shared" si="39"/>
        <v>C9orf40</v>
      </c>
    </row>
    <row r="589" spans="1:20" x14ac:dyDescent="0.25">
      <c r="A589" s="1" t="s">
        <v>2339</v>
      </c>
      <c r="B589" s="1" t="s">
        <v>2340</v>
      </c>
      <c r="C589" s="1" t="s">
        <v>2341</v>
      </c>
      <c r="D589">
        <v>195</v>
      </c>
      <c r="E589">
        <v>81</v>
      </c>
      <c r="F589" s="1" t="s">
        <v>17</v>
      </c>
      <c r="G589">
        <v>21507.200000000001</v>
      </c>
      <c r="H589">
        <v>35586.9</v>
      </c>
      <c r="I589">
        <v>18910</v>
      </c>
      <c r="J589">
        <v>25982.7</v>
      </c>
      <c r="K589">
        <v>20208.599999999999</v>
      </c>
      <c r="L589">
        <v>30784.799999999999</v>
      </c>
      <c r="M589">
        <v>1.523351444</v>
      </c>
      <c r="N589" s="1" t="s">
        <v>2342</v>
      </c>
      <c r="P589" t="str">
        <f>protein_quant_14853[[#This Row],[Description]]</f>
        <v xml:space="preserve"> 14-3-3 protein theta OS=Homo sapiens GN=YWHAQ PE=1 SV=1</v>
      </c>
      <c r="Q589">
        <f t="shared" si="36"/>
        <v>39</v>
      </c>
      <c r="R589">
        <f t="shared" si="37"/>
        <v>47</v>
      </c>
      <c r="S589" t="str">
        <f t="shared" si="38"/>
        <v>YWHAQ</v>
      </c>
      <c r="T589" t="str">
        <f t="shared" si="39"/>
        <v>YWHAQ</v>
      </c>
    </row>
    <row r="590" spans="1:20" x14ac:dyDescent="0.25">
      <c r="A590" s="1" t="s">
        <v>2343</v>
      </c>
      <c r="B590" s="1" t="s">
        <v>2221</v>
      </c>
      <c r="C590" s="1" t="s">
        <v>2344</v>
      </c>
      <c r="D590">
        <v>3143</v>
      </c>
      <c r="E590">
        <v>1</v>
      </c>
      <c r="F590" s="1" t="s">
        <v>17</v>
      </c>
      <c r="G590">
        <v>199.98099999999999</v>
      </c>
      <c r="H590">
        <v>280.017</v>
      </c>
      <c r="I590">
        <v>146.25299999999999</v>
      </c>
      <c r="J590">
        <v>247.25399999999999</v>
      </c>
      <c r="K590">
        <v>173.11699999999999</v>
      </c>
      <c r="L590">
        <v>263.63549999999998</v>
      </c>
      <c r="M590">
        <v>1.5228747030000001</v>
      </c>
      <c r="N590" s="1" t="s">
        <v>2345</v>
      </c>
      <c r="P590" t="str">
        <f>protein_quant_14853[[#This Row],[Description]]</f>
        <v xml:space="preserve"> Suppressor of IKBKE 1 OS=Homo sapiens GN=SIKE1 PE=1 SV=1</v>
      </c>
      <c r="Q590">
        <f t="shared" si="36"/>
        <v>40</v>
      </c>
      <c r="R590">
        <f t="shared" si="37"/>
        <v>48</v>
      </c>
      <c r="S590" t="str">
        <f t="shared" si="38"/>
        <v>SIKE1</v>
      </c>
      <c r="T590" t="str">
        <f t="shared" si="39"/>
        <v>SIKE1</v>
      </c>
    </row>
    <row r="591" spans="1:20" x14ac:dyDescent="0.25">
      <c r="A591" s="1" t="s">
        <v>2346</v>
      </c>
      <c r="B591" s="1" t="s">
        <v>2347</v>
      </c>
      <c r="C591" s="1" t="s">
        <v>2348</v>
      </c>
      <c r="D591">
        <v>6553</v>
      </c>
      <c r="E591">
        <v>2</v>
      </c>
      <c r="F591" s="1" t="s">
        <v>17</v>
      </c>
      <c r="G591">
        <v>672.05499999999995</v>
      </c>
      <c r="H591">
        <v>1035.4000000000001</v>
      </c>
      <c r="I591">
        <v>578.91200000000003</v>
      </c>
      <c r="J591">
        <v>869.15300000000002</v>
      </c>
      <c r="K591">
        <v>625.48350000000005</v>
      </c>
      <c r="L591">
        <v>952.27650000000006</v>
      </c>
      <c r="M591">
        <v>1.5224646209999999</v>
      </c>
      <c r="N591" s="1" t="s">
        <v>2349</v>
      </c>
      <c r="P591" t="str">
        <f>protein_quant_14853[[#This Row],[Description]]</f>
        <v xml:space="preserve"> Epoxide hydrolase 4 OS=Homo sapiens GN=EPHX4 PE=2 SV=2</v>
      </c>
      <c r="Q591">
        <f t="shared" si="36"/>
        <v>38</v>
      </c>
      <c r="R591">
        <f t="shared" si="37"/>
        <v>46</v>
      </c>
      <c r="S591" t="str">
        <f t="shared" si="38"/>
        <v>EPHX4</v>
      </c>
      <c r="T591" t="str">
        <f t="shared" si="39"/>
        <v>EPHX4</v>
      </c>
    </row>
    <row r="592" spans="1:20" x14ac:dyDescent="0.25">
      <c r="A592" s="1" t="s">
        <v>2350</v>
      </c>
      <c r="B592" s="1" t="s">
        <v>2351</v>
      </c>
      <c r="C592" s="1" t="s">
        <v>2352</v>
      </c>
      <c r="D592">
        <v>1824</v>
      </c>
      <c r="E592">
        <v>1</v>
      </c>
      <c r="F592" s="1" t="s">
        <v>17</v>
      </c>
      <c r="G592">
        <v>191.126</v>
      </c>
      <c r="H592">
        <v>302.45800000000003</v>
      </c>
      <c r="I592">
        <v>158.41999999999999</v>
      </c>
      <c r="J592">
        <v>229.50299999999999</v>
      </c>
      <c r="K592">
        <v>174.773</v>
      </c>
      <c r="L592">
        <v>265.98050000000001</v>
      </c>
      <c r="M592">
        <v>1.5218626449999999</v>
      </c>
      <c r="N592" s="1" t="s">
        <v>2353</v>
      </c>
      <c r="P592" t="str">
        <f>protein_quant_14853[[#This Row],[Description]]</f>
        <v xml:space="preserve"> Isoform 2 of Abnormal spindle-like microcephaly-associated protein OS=Homo sapiens GN=ASPM</v>
      </c>
      <c r="Q592">
        <f t="shared" si="36"/>
        <v>85</v>
      </c>
      <c r="R592">
        <f t="shared" si="37"/>
        <v>92</v>
      </c>
      <c r="S592" t="str">
        <f t="shared" si="38"/>
        <v>ASPM</v>
      </c>
      <c r="T592" t="str">
        <f t="shared" si="39"/>
        <v>ASPM</v>
      </c>
    </row>
    <row r="593" spans="1:20" x14ac:dyDescent="0.25">
      <c r="A593" s="1" t="s">
        <v>2354</v>
      </c>
      <c r="B593" s="1" t="s">
        <v>2355</v>
      </c>
      <c r="C593" s="1" t="s">
        <v>2356</v>
      </c>
      <c r="D593">
        <v>1608</v>
      </c>
      <c r="E593">
        <v>5</v>
      </c>
      <c r="F593" s="1" t="s">
        <v>17</v>
      </c>
      <c r="G593">
        <v>849.70399999999995</v>
      </c>
      <c r="H593">
        <v>1320.64</v>
      </c>
      <c r="I593">
        <v>674.05600000000004</v>
      </c>
      <c r="J593">
        <v>997.07100000000003</v>
      </c>
      <c r="K593">
        <v>761.88</v>
      </c>
      <c r="L593">
        <v>1158.8554999999999</v>
      </c>
      <c r="M593">
        <v>1.5210472779999999</v>
      </c>
      <c r="N593" s="1" t="s">
        <v>2357</v>
      </c>
      <c r="P593" t="str">
        <f>protein_quant_14853[[#This Row],[Description]]</f>
        <v xml:space="preserve"> Isoform 3 of InaD-like protein OS=Homo sapiens GN=INADL</v>
      </c>
      <c r="Q593">
        <f t="shared" si="36"/>
        <v>49</v>
      </c>
      <c r="R593">
        <f t="shared" si="37"/>
        <v>57</v>
      </c>
      <c r="S593" t="str">
        <f t="shared" si="38"/>
        <v>INADL</v>
      </c>
      <c r="T593" t="str">
        <f t="shared" si="39"/>
        <v>INADL</v>
      </c>
    </row>
    <row r="594" spans="1:20" x14ac:dyDescent="0.25">
      <c r="A594" s="1" t="s">
        <v>2358</v>
      </c>
      <c r="B594" s="1" t="s">
        <v>2359</v>
      </c>
      <c r="C594" s="1" t="s">
        <v>2360</v>
      </c>
      <c r="D594">
        <v>4208</v>
      </c>
      <c r="E594">
        <v>66</v>
      </c>
      <c r="F594" s="1" t="s">
        <v>17</v>
      </c>
      <c r="G594">
        <v>18321.8</v>
      </c>
      <c r="H594">
        <v>28257.8</v>
      </c>
      <c r="I594">
        <v>13859.2</v>
      </c>
      <c r="J594">
        <v>20689.5</v>
      </c>
      <c r="K594">
        <v>16090.5</v>
      </c>
      <c r="L594">
        <v>24473.65</v>
      </c>
      <c r="M594">
        <v>1.520999969</v>
      </c>
      <c r="N594" s="1" t="s">
        <v>2361</v>
      </c>
      <c r="P594" t="str">
        <f>protein_quant_14853[[#This Row],[Description]]</f>
        <v xml:space="preserve"> Cathepsin B OS=Homo sapiens GN=CTSB PE=1 SV=3</v>
      </c>
      <c r="Q594">
        <f t="shared" si="36"/>
        <v>30</v>
      </c>
      <c r="R594">
        <f t="shared" si="37"/>
        <v>37</v>
      </c>
      <c r="S594" t="str">
        <f t="shared" si="38"/>
        <v>CTSB</v>
      </c>
      <c r="T594" t="str">
        <f t="shared" si="39"/>
        <v>CTSB</v>
      </c>
    </row>
    <row r="595" spans="1:20" x14ac:dyDescent="0.25">
      <c r="A595" s="1" t="s">
        <v>2362</v>
      </c>
      <c r="B595" s="1" t="s">
        <v>2363</v>
      </c>
      <c r="C595" s="1" t="s">
        <v>2364</v>
      </c>
      <c r="D595">
        <v>1017</v>
      </c>
      <c r="E595">
        <v>11</v>
      </c>
      <c r="F595" s="1" t="s">
        <v>17</v>
      </c>
      <c r="G595">
        <v>3249.96</v>
      </c>
      <c r="H595">
        <v>4391.41</v>
      </c>
      <c r="I595">
        <v>2094.59</v>
      </c>
      <c r="J595">
        <v>3733.46</v>
      </c>
      <c r="K595">
        <v>2672.2750000000001</v>
      </c>
      <c r="L595">
        <v>4062.4349999999999</v>
      </c>
      <c r="M595">
        <v>1.5202159209999999</v>
      </c>
      <c r="N595" s="1" t="s">
        <v>2365</v>
      </c>
      <c r="P595" t="str">
        <f>protein_quant_14853[[#This Row],[Description]]</f>
        <v xml:space="preserve"> Exosome complex component RRP43 OS=Homo sapiens GN=EXOSC8 PE=1 SV=1</v>
      </c>
      <c r="Q595">
        <f t="shared" si="36"/>
        <v>50</v>
      </c>
      <c r="R595">
        <f t="shared" si="37"/>
        <v>59</v>
      </c>
      <c r="S595" t="str">
        <f t="shared" si="38"/>
        <v>EXOSC8</v>
      </c>
      <c r="T595" t="str">
        <f t="shared" si="39"/>
        <v>EXOSC8</v>
      </c>
    </row>
    <row r="596" spans="1:20" x14ac:dyDescent="0.25">
      <c r="A596" s="1" t="s">
        <v>2366</v>
      </c>
      <c r="B596" s="1" t="s">
        <v>2367</v>
      </c>
      <c r="C596" s="1" t="s">
        <v>2368</v>
      </c>
      <c r="D596">
        <v>6669</v>
      </c>
      <c r="E596">
        <v>6</v>
      </c>
      <c r="F596" s="1" t="s">
        <v>17</v>
      </c>
      <c r="G596">
        <v>565.50099999999998</v>
      </c>
      <c r="H596">
        <v>864.53499999999997</v>
      </c>
      <c r="I596">
        <v>474.67399999999998</v>
      </c>
      <c r="J596">
        <v>716.55</v>
      </c>
      <c r="K596">
        <v>520.08749999999998</v>
      </c>
      <c r="L596">
        <v>790.54250000000002</v>
      </c>
      <c r="M596">
        <v>1.5200182659999999</v>
      </c>
      <c r="N596" s="1" t="s">
        <v>2369</v>
      </c>
      <c r="P596" t="str">
        <f>protein_quant_14853[[#This Row],[Description]]</f>
        <v xml:space="preserve"> Repressor of RNA polymerase III transcription MAF1 homolog OS=Homo sapiens GN=MAF1 PE=1 SV=2</v>
      </c>
      <c r="Q596">
        <f t="shared" si="36"/>
        <v>77</v>
      </c>
      <c r="R596">
        <f t="shared" si="37"/>
        <v>84</v>
      </c>
      <c r="S596" t="str">
        <f t="shared" si="38"/>
        <v>MAF1</v>
      </c>
      <c r="T596" t="str">
        <f t="shared" si="39"/>
        <v>MAF1</v>
      </c>
    </row>
    <row r="597" spans="1:20" x14ac:dyDescent="0.25">
      <c r="A597" s="1" t="s">
        <v>2370</v>
      </c>
      <c r="B597" s="1" t="s">
        <v>2371</v>
      </c>
      <c r="C597" s="1" t="s">
        <v>2372</v>
      </c>
      <c r="D597">
        <v>1565</v>
      </c>
      <c r="E597">
        <v>3</v>
      </c>
      <c r="F597" s="1" t="s">
        <v>17</v>
      </c>
      <c r="G597">
        <v>724.60299999999995</v>
      </c>
      <c r="H597">
        <v>1073.44</v>
      </c>
      <c r="I597">
        <v>589.69899999999996</v>
      </c>
      <c r="J597">
        <v>923.75199999999995</v>
      </c>
      <c r="K597">
        <v>657.15099999999995</v>
      </c>
      <c r="L597">
        <v>998.596</v>
      </c>
      <c r="M597">
        <v>1.519583779</v>
      </c>
      <c r="N597" s="1" t="s">
        <v>2373</v>
      </c>
      <c r="P597" t="str">
        <f>protein_quant_14853[[#This Row],[Description]]</f>
        <v xml:space="preserve"> Isoform 2 of Stearoyl-CoA desaturase 5 OS=Homo sapiens GN=SCD5</v>
      </c>
      <c r="Q597">
        <f t="shared" si="36"/>
        <v>57</v>
      </c>
      <c r="R597">
        <f t="shared" si="37"/>
        <v>64</v>
      </c>
      <c r="S597" t="str">
        <f t="shared" si="38"/>
        <v>SCD5</v>
      </c>
      <c r="T597" t="str">
        <f t="shared" si="39"/>
        <v>SCD5</v>
      </c>
    </row>
    <row r="598" spans="1:20" x14ac:dyDescent="0.25">
      <c r="A598" s="1" t="s">
        <v>2374</v>
      </c>
      <c r="B598" s="1" t="s">
        <v>2375</v>
      </c>
      <c r="C598" s="1" t="s">
        <v>2376</v>
      </c>
      <c r="D598">
        <v>1708</v>
      </c>
      <c r="E598">
        <v>28</v>
      </c>
      <c r="F598" s="1" t="s">
        <v>17</v>
      </c>
      <c r="G598">
        <v>6512.27</v>
      </c>
      <c r="H598">
        <v>9558.3700000000008</v>
      </c>
      <c r="I598">
        <v>5089.38</v>
      </c>
      <c r="J598">
        <v>8058.28</v>
      </c>
      <c r="K598">
        <v>5800.8249999999998</v>
      </c>
      <c r="L598">
        <v>8808.3250000000007</v>
      </c>
      <c r="M598">
        <v>1.518460736</v>
      </c>
      <c r="N598" s="1" t="s">
        <v>2377</v>
      </c>
      <c r="P598" t="str">
        <f>protein_quant_14853[[#This Row],[Description]]</f>
        <v xml:space="preserve"> Zinc finger protein ZPR1 OS=Homo sapiens GN=ZNF259 PE=1 SV=1</v>
      </c>
      <c r="Q598">
        <f t="shared" si="36"/>
        <v>43</v>
      </c>
      <c r="R598">
        <f t="shared" si="37"/>
        <v>52</v>
      </c>
      <c r="S598" t="str">
        <f t="shared" si="38"/>
        <v>ZNF259</v>
      </c>
      <c r="T598" t="str">
        <f t="shared" si="39"/>
        <v>ZNF259</v>
      </c>
    </row>
    <row r="599" spans="1:20" x14ac:dyDescent="0.25">
      <c r="A599" s="1" t="s">
        <v>2378</v>
      </c>
      <c r="B599" s="1" t="s">
        <v>2379</v>
      </c>
      <c r="C599" s="1" t="s">
        <v>2380</v>
      </c>
      <c r="D599">
        <v>4093</v>
      </c>
      <c r="E599">
        <v>269</v>
      </c>
      <c r="F599" s="1" t="s">
        <v>17</v>
      </c>
      <c r="G599">
        <v>77695.600000000006</v>
      </c>
      <c r="H599">
        <v>132768</v>
      </c>
      <c r="I599">
        <v>71364.600000000006</v>
      </c>
      <c r="J599">
        <v>93399.5</v>
      </c>
      <c r="K599">
        <v>74530.100000000006</v>
      </c>
      <c r="L599">
        <v>113083.75</v>
      </c>
      <c r="M599">
        <v>1.517289659</v>
      </c>
      <c r="N599" s="1" t="s">
        <v>2381</v>
      </c>
      <c r="P599" t="str">
        <f>protein_quant_14853[[#This Row],[Description]]</f>
        <v xml:space="preserve"> Galectin-1 OS=Homo sapiens GN=LGALS1 PE=1 SV=2</v>
      </c>
      <c r="Q599">
        <f t="shared" si="36"/>
        <v>29</v>
      </c>
      <c r="R599">
        <f t="shared" si="37"/>
        <v>38</v>
      </c>
      <c r="S599" t="str">
        <f t="shared" si="38"/>
        <v>LGALS1</v>
      </c>
      <c r="T599" t="str">
        <f t="shared" si="39"/>
        <v>LGALS1</v>
      </c>
    </row>
    <row r="600" spans="1:20" x14ac:dyDescent="0.25">
      <c r="A600" s="1" t="s">
        <v>2382</v>
      </c>
      <c r="B600" s="1" t="s">
        <v>2383</v>
      </c>
      <c r="C600" s="1" t="s">
        <v>2384</v>
      </c>
      <c r="D600">
        <v>4915</v>
      </c>
      <c r="E600">
        <v>25</v>
      </c>
      <c r="F600" s="1" t="s">
        <v>17</v>
      </c>
      <c r="G600">
        <v>4423.87</v>
      </c>
      <c r="H600">
        <v>6629.58</v>
      </c>
      <c r="I600">
        <v>3658.62</v>
      </c>
      <c r="J600">
        <v>5632.47</v>
      </c>
      <c r="K600">
        <v>4041.2449999999999</v>
      </c>
      <c r="L600">
        <v>6131.0249999999996</v>
      </c>
      <c r="M600">
        <v>1.5171129189999999</v>
      </c>
      <c r="N600" s="1" t="s">
        <v>2385</v>
      </c>
      <c r="P600" t="str">
        <f>protein_quant_14853[[#This Row],[Description]]</f>
        <v xml:space="preserve"> Hematological and neurological expressed 1 protein OS=Homo sapiens GN=HN1 PE=1 SV=3</v>
      </c>
      <c r="Q600">
        <f t="shared" si="36"/>
        <v>69</v>
      </c>
      <c r="R600">
        <f t="shared" si="37"/>
        <v>75</v>
      </c>
      <c r="S600" t="str">
        <f t="shared" si="38"/>
        <v>HN1</v>
      </c>
      <c r="T600" t="str">
        <f t="shared" si="39"/>
        <v>HN1</v>
      </c>
    </row>
    <row r="601" spans="1:20" x14ac:dyDescent="0.25">
      <c r="A601" s="1" t="s">
        <v>2386</v>
      </c>
      <c r="B601" s="1" t="s">
        <v>2387</v>
      </c>
      <c r="C601" s="1" t="s">
        <v>2388</v>
      </c>
      <c r="D601">
        <v>4996</v>
      </c>
      <c r="E601">
        <v>14</v>
      </c>
      <c r="F601" s="1" t="s">
        <v>17</v>
      </c>
      <c r="G601">
        <v>5763.58</v>
      </c>
      <c r="H601">
        <v>8746.64</v>
      </c>
      <c r="I601">
        <v>4688.99</v>
      </c>
      <c r="J601">
        <v>7102.61</v>
      </c>
      <c r="K601">
        <v>5226.2849999999999</v>
      </c>
      <c r="L601">
        <v>7924.625</v>
      </c>
      <c r="M601">
        <v>1.5163017320000001</v>
      </c>
      <c r="N601" s="1" t="s">
        <v>2389</v>
      </c>
      <c r="P601" t="str">
        <f>protein_quant_14853[[#This Row],[Description]]</f>
        <v xml:space="preserve"> Prefoldin subunit 6 OS=Homo sapiens GN=PFDN6 PE=1 SV=1</v>
      </c>
      <c r="Q601">
        <f t="shared" si="36"/>
        <v>38</v>
      </c>
      <c r="R601">
        <f t="shared" si="37"/>
        <v>46</v>
      </c>
      <c r="S601" t="str">
        <f t="shared" si="38"/>
        <v>PFDN6</v>
      </c>
      <c r="T601" t="str">
        <f t="shared" si="39"/>
        <v>PFDN6</v>
      </c>
    </row>
    <row r="602" spans="1:20" x14ac:dyDescent="0.25">
      <c r="A602" s="1" t="s">
        <v>2390</v>
      </c>
      <c r="B602" s="1" t="s">
        <v>2391</v>
      </c>
      <c r="C602" s="1" t="s">
        <v>2392</v>
      </c>
      <c r="D602">
        <v>567</v>
      </c>
      <c r="E602">
        <v>3</v>
      </c>
      <c r="F602" s="1" t="s">
        <v>17</v>
      </c>
      <c r="G602">
        <v>487.43900000000002</v>
      </c>
      <c r="H602">
        <v>704.84900000000005</v>
      </c>
      <c r="I602">
        <v>364.69400000000002</v>
      </c>
      <c r="J602">
        <v>586.56200000000001</v>
      </c>
      <c r="K602">
        <v>426.06650000000002</v>
      </c>
      <c r="L602">
        <v>645.70550000000003</v>
      </c>
      <c r="M602">
        <v>1.515504035</v>
      </c>
      <c r="N602" s="1" t="s">
        <v>2393</v>
      </c>
      <c r="P602" t="str">
        <f>protein_quant_14853[[#This Row],[Description]]</f>
        <v xml:space="preserve"> 3-beta-hydroxysteroid-Delta(8),Delta(7)-isomerase OS=Homo sapiens GN=EBP PE=1 SV=3</v>
      </c>
      <c r="Q602">
        <f t="shared" si="36"/>
        <v>68</v>
      </c>
      <c r="R602">
        <f t="shared" si="37"/>
        <v>74</v>
      </c>
      <c r="S602" t="str">
        <f t="shared" si="38"/>
        <v>EBP</v>
      </c>
      <c r="T602" t="str">
        <f t="shared" si="39"/>
        <v>EBP</v>
      </c>
    </row>
    <row r="603" spans="1:20" x14ac:dyDescent="0.25">
      <c r="A603" s="1" t="s">
        <v>2394</v>
      </c>
      <c r="B603" s="1" t="s">
        <v>2395</v>
      </c>
      <c r="C603" s="1" t="s">
        <v>2396</v>
      </c>
      <c r="D603">
        <v>989</v>
      </c>
      <c r="E603">
        <v>30</v>
      </c>
      <c r="F603" s="1" t="s">
        <v>17</v>
      </c>
      <c r="G603">
        <v>7804.71</v>
      </c>
      <c r="H603">
        <v>11612.2</v>
      </c>
      <c r="I603">
        <v>6451.12</v>
      </c>
      <c r="J603">
        <v>9983.24</v>
      </c>
      <c r="K603">
        <v>7127.915</v>
      </c>
      <c r="L603">
        <v>10797.72</v>
      </c>
      <c r="M603">
        <v>1.5148497139999999</v>
      </c>
      <c r="N603" s="1" t="s">
        <v>2397</v>
      </c>
      <c r="P603" t="str">
        <f>protein_quant_14853[[#This Row],[Description]]</f>
        <v xml:space="preserve"> Isoform 2 of Filamin A-interacting protein 1-like OS=Homo sapiens GN=FILIP1L</v>
      </c>
      <c r="Q603">
        <f t="shared" si="36"/>
        <v>68</v>
      </c>
      <c r="R603">
        <f t="shared" si="37"/>
        <v>78</v>
      </c>
      <c r="S603" t="str">
        <f t="shared" si="38"/>
        <v>FILIP1L</v>
      </c>
      <c r="T603" t="str">
        <f t="shared" si="39"/>
        <v>FILIP1L</v>
      </c>
    </row>
    <row r="604" spans="1:20" x14ac:dyDescent="0.25">
      <c r="A604" s="1" t="s">
        <v>2398</v>
      </c>
      <c r="B604" s="1" t="s">
        <v>2399</v>
      </c>
      <c r="C604" s="1" t="s">
        <v>2400</v>
      </c>
      <c r="D604">
        <v>1256</v>
      </c>
      <c r="E604">
        <v>65</v>
      </c>
      <c r="F604" s="1" t="s">
        <v>17</v>
      </c>
      <c r="G604">
        <v>25437.3</v>
      </c>
      <c r="H604">
        <v>34852.199999999997</v>
      </c>
      <c r="I604">
        <v>17595.900000000001</v>
      </c>
      <c r="J604">
        <v>30329</v>
      </c>
      <c r="K604">
        <v>21516.6</v>
      </c>
      <c r="L604">
        <v>32590.6</v>
      </c>
      <c r="M604">
        <v>1.514672392</v>
      </c>
      <c r="N604" s="1" t="s">
        <v>2401</v>
      </c>
      <c r="P604" t="str">
        <f>protein_quant_14853[[#This Row],[Description]]</f>
        <v xml:space="preserve"> Tyrosyl-tRNA synthetase, cytoplasmic OS=Homo sapiens GN=YARS PE=1 SV=4</v>
      </c>
      <c r="Q604">
        <f t="shared" si="36"/>
        <v>55</v>
      </c>
      <c r="R604">
        <f t="shared" si="37"/>
        <v>62</v>
      </c>
      <c r="S604" t="str">
        <f t="shared" si="38"/>
        <v>YARS</v>
      </c>
      <c r="T604" t="str">
        <f t="shared" si="39"/>
        <v>YARS</v>
      </c>
    </row>
    <row r="605" spans="1:20" x14ac:dyDescent="0.25">
      <c r="A605" s="1" t="s">
        <v>2402</v>
      </c>
      <c r="B605" s="1" t="s">
        <v>2403</v>
      </c>
      <c r="C605" s="1" t="s">
        <v>2404</v>
      </c>
      <c r="D605">
        <v>1868</v>
      </c>
      <c r="E605">
        <v>4</v>
      </c>
      <c r="F605" s="1" t="s">
        <v>17</v>
      </c>
      <c r="G605">
        <v>686.755</v>
      </c>
      <c r="H605">
        <v>1015.61</v>
      </c>
      <c r="I605">
        <v>503.017</v>
      </c>
      <c r="J605">
        <v>785.94500000000005</v>
      </c>
      <c r="K605">
        <v>594.88599999999997</v>
      </c>
      <c r="L605">
        <v>900.77750000000003</v>
      </c>
      <c r="M605">
        <v>1.514201881</v>
      </c>
      <c r="N605" s="1" t="s">
        <v>2405</v>
      </c>
      <c r="P605" t="str">
        <f>protein_quant_14853[[#This Row],[Description]]</f>
        <v xml:space="preserve"> Isoform 2 of Epimerase family protein SDR39U1 OS=Homo sapiens GN=SDR39U1</v>
      </c>
      <c r="Q605">
        <f t="shared" si="36"/>
        <v>64</v>
      </c>
      <c r="R605">
        <f t="shared" si="37"/>
        <v>74</v>
      </c>
      <c r="S605" t="str">
        <f t="shared" si="38"/>
        <v>SDR39U1</v>
      </c>
      <c r="T605" t="str">
        <f t="shared" si="39"/>
        <v>SDR39U1</v>
      </c>
    </row>
    <row r="606" spans="1:20" x14ac:dyDescent="0.25">
      <c r="A606" s="1" t="s">
        <v>2406</v>
      </c>
      <c r="B606" s="1" t="s">
        <v>2407</v>
      </c>
      <c r="C606" s="1" t="s">
        <v>2408</v>
      </c>
      <c r="D606">
        <v>4732</v>
      </c>
      <c r="E606">
        <v>11</v>
      </c>
      <c r="F606" s="1" t="s">
        <v>17</v>
      </c>
      <c r="G606">
        <v>6602.5</v>
      </c>
      <c r="H606">
        <v>8370.2900000000009</v>
      </c>
      <c r="I606">
        <v>3793.89</v>
      </c>
      <c r="J606">
        <v>7359.9</v>
      </c>
      <c r="K606">
        <v>5198.1949999999997</v>
      </c>
      <c r="L606">
        <v>7865.0950000000003</v>
      </c>
      <c r="M606">
        <v>1.5130434699999999</v>
      </c>
      <c r="N606" s="1" t="s">
        <v>2409</v>
      </c>
      <c r="P606" t="str">
        <f>protein_quant_14853[[#This Row],[Description]]</f>
        <v xml:space="preserve"> U6 snRNA-associated Sm-like protein LSm2 OS=Homo sapiens GN=LSM2 PE=1 SV=1</v>
      </c>
      <c r="Q606">
        <f t="shared" si="36"/>
        <v>59</v>
      </c>
      <c r="R606">
        <f t="shared" si="37"/>
        <v>66</v>
      </c>
      <c r="S606" t="str">
        <f t="shared" si="38"/>
        <v>LSM2</v>
      </c>
      <c r="T606" t="str">
        <f t="shared" si="39"/>
        <v>LSM2</v>
      </c>
    </row>
    <row r="607" spans="1:20" x14ac:dyDescent="0.25">
      <c r="A607" s="1" t="s">
        <v>2410</v>
      </c>
      <c r="B607" s="1" t="s">
        <v>2411</v>
      </c>
      <c r="C607" s="1" t="s">
        <v>2412</v>
      </c>
      <c r="D607">
        <v>6660</v>
      </c>
      <c r="E607">
        <v>4</v>
      </c>
      <c r="F607" s="1" t="s">
        <v>17</v>
      </c>
      <c r="G607">
        <v>708.44500000000005</v>
      </c>
      <c r="H607">
        <v>1044.8</v>
      </c>
      <c r="I607">
        <v>555.32299999999998</v>
      </c>
      <c r="J607">
        <v>866.75</v>
      </c>
      <c r="K607">
        <v>631.88400000000001</v>
      </c>
      <c r="L607">
        <v>955.77499999999998</v>
      </c>
      <c r="M607">
        <v>1.512579841</v>
      </c>
      <c r="N607" s="1" t="s">
        <v>2413</v>
      </c>
      <c r="P607" t="str">
        <f>protein_quant_14853[[#This Row],[Description]]</f>
        <v xml:space="preserve"> UPF0235 protein C15orf40 OS=Homo sapiens GN=C15orf40 PE=1 SV=1</v>
      </c>
      <c r="Q607">
        <f t="shared" si="36"/>
        <v>43</v>
      </c>
      <c r="R607">
        <f t="shared" si="37"/>
        <v>54</v>
      </c>
      <c r="S607" t="str">
        <f t="shared" si="38"/>
        <v>C15orf40</v>
      </c>
      <c r="T607" t="str">
        <f t="shared" si="39"/>
        <v>C15orf40</v>
      </c>
    </row>
    <row r="608" spans="1:20" x14ac:dyDescent="0.25">
      <c r="A608" s="1" t="s">
        <v>2414</v>
      </c>
      <c r="B608" s="1" t="s">
        <v>2415</v>
      </c>
      <c r="C608" s="1" t="s">
        <v>2416</v>
      </c>
      <c r="D608">
        <v>4522</v>
      </c>
      <c r="E608">
        <v>15</v>
      </c>
      <c r="F608" s="1" t="s">
        <v>17</v>
      </c>
      <c r="G608">
        <v>3872.26</v>
      </c>
      <c r="H608">
        <v>5637.3</v>
      </c>
      <c r="I608">
        <v>2931.03</v>
      </c>
      <c r="J608">
        <v>4650.08</v>
      </c>
      <c r="K608">
        <v>3401.645</v>
      </c>
      <c r="L608">
        <v>5143.6899999999996</v>
      </c>
      <c r="M608">
        <v>1.512118402</v>
      </c>
      <c r="N608" s="1" t="s">
        <v>2417</v>
      </c>
      <c r="P608" t="str">
        <f>protein_quant_14853[[#This Row],[Description]]</f>
        <v xml:space="preserve"> Rab-like protein 5 OS=Homo sapiens GN=RABL5 PE=2 SV=1</v>
      </c>
      <c r="Q608">
        <f t="shared" si="36"/>
        <v>37</v>
      </c>
      <c r="R608">
        <f t="shared" si="37"/>
        <v>45</v>
      </c>
      <c r="S608" t="str">
        <f t="shared" si="38"/>
        <v>RABL5</v>
      </c>
      <c r="T608" t="str">
        <f t="shared" si="39"/>
        <v>RABL5</v>
      </c>
    </row>
    <row r="609" spans="1:20" x14ac:dyDescent="0.25">
      <c r="A609" s="1" t="s">
        <v>2418</v>
      </c>
      <c r="B609" s="1" t="s">
        <v>2419</v>
      </c>
      <c r="C609" s="1" t="s">
        <v>2420</v>
      </c>
      <c r="D609">
        <v>6891</v>
      </c>
      <c r="E609">
        <v>1</v>
      </c>
      <c r="F609" s="1" t="s">
        <v>17</v>
      </c>
      <c r="G609">
        <v>504.108</v>
      </c>
      <c r="H609">
        <v>747.75699999999995</v>
      </c>
      <c r="I609">
        <v>418.09300000000002</v>
      </c>
      <c r="J609">
        <v>646.59699999999998</v>
      </c>
      <c r="K609">
        <v>461.10050000000001</v>
      </c>
      <c r="L609">
        <v>697.17700000000002</v>
      </c>
      <c r="M609">
        <v>1.5119849139999999</v>
      </c>
      <c r="N609" s="1" t="s">
        <v>2421</v>
      </c>
      <c r="P609" t="str">
        <f>protein_quant_14853[[#This Row],[Description]]</f>
        <v xml:space="preserve"> Ras-related and estrogen-regulated growth inhibitor OS=Homo sapiens GN=RERG PE=1 SV=1</v>
      </c>
      <c r="Q609">
        <f t="shared" si="36"/>
        <v>70</v>
      </c>
      <c r="R609">
        <f t="shared" si="37"/>
        <v>77</v>
      </c>
      <c r="S609" t="str">
        <f t="shared" si="38"/>
        <v>RERG</v>
      </c>
      <c r="T609" t="str">
        <f t="shared" si="39"/>
        <v>RERG</v>
      </c>
    </row>
    <row r="610" spans="1:20" x14ac:dyDescent="0.25">
      <c r="A610" s="1" t="s">
        <v>2422</v>
      </c>
      <c r="B610" s="1" t="s">
        <v>2423</v>
      </c>
      <c r="C610" s="1" t="s">
        <v>2424</v>
      </c>
      <c r="D610">
        <v>1979</v>
      </c>
      <c r="E610">
        <v>1</v>
      </c>
      <c r="F610" s="1" t="s">
        <v>17</v>
      </c>
      <c r="G610">
        <v>49.218200000000003</v>
      </c>
      <c r="H610">
        <v>84.537599999999998</v>
      </c>
      <c r="I610">
        <v>42.375700000000002</v>
      </c>
      <c r="J610">
        <v>53.948599999999999</v>
      </c>
      <c r="K610">
        <v>45.796950000000002</v>
      </c>
      <c r="L610">
        <v>69.243099999999998</v>
      </c>
      <c r="M610">
        <v>1.511958766</v>
      </c>
      <c r="N610" s="1" t="s">
        <v>2425</v>
      </c>
      <c r="P610" t="str">
        <f>protein_quant_14853[[#This Row],[Description]]</f>
        <v xml:space="preserve"> Zinc transporter 7 OS=Homo sapiens GN=SLC30A7 PE=1 SV=1</v>
      </c>
      <c r="Q610">
        <f t="shared" si="36"/>
        <v>37</v>
      </c>
      <c r="R610">
        <f t="shared" si="37"/>
        <v>47</v>
      </c>
      <c r="S610" t="str">
        <f t="shared" si="38"/>
        <v>SLC30A7</v>
      </c>
      <c r="T610" t="str">
        <f t="shared" si="39"/>
        <v>SLC30A7</v>
      </c>
    </row>
    <row r="611" spans="1:20" x14ac:dyDescent="0.25">
      <c r="A611" s="1" t="s">
        <v>2426</v>
      </c>
      <c r="B611" s="1" t="s">
        <v>2427</v>
      </c>
      <c r="C611" s="1" t="s">
        <v>2428</v>
      </c>
      <c r="D611">
        <v>4476</v>
      </c>
      <c r="E611">
        <v>6</v>
      </c>
      <c r="F611" s="1" t="s">
        <v>17</v>
      </c>
      <c r="G611">
        <v>1779.37</v>
      </c>
      <c r="H611">
        <v>2607.75</v>
      </c>
      <c r="I611">
        <v>1430.56</v>
      </c>
      <c r="J611">
        <v>2245.5300000000002</v>
      </c>
      <c r="K611">
        <v>1604.9649999999999</v>
      </c>
      <c r="L611">
        <v>2426.64</v>
      </c>
      <c r="M611">
        <v>1.511958205</v>
      </c>
      <c r="N611" s="1" t="s">
        <v>2429</v>
      </c>
      <c r="P611" t="str">
        <f>protein_quant_14853[[#This Row],[Description]]</f>
        <v xml:space="preserve"> DNA-directed RNA polymerase II subunit RPB11-a OS=Homo sapiens GN=POLR2J PE=1 SV=1</v>
      </c>
      <c r="Q611">
        <f t="shared" si="36"/>
        <v>65</v>
      </c>
      <c r="R611">
        <f t="shared" si="37"/>
        <v>74</v>
      </c>
      <c r="S611" t="str">
        <f t="shared" si="38"/>
        <v>POLR2J</v>
      </c>
      <c r="T611" t="str">
        <f t="shared" si="39"/>
        <v>POLR2J</v>
      </c>
    </row>
    <row r="612" spans="1:20" x14ac:dyDescent="0.25">
      <c r="A612" s="1" t="s">
        <v>2430</v>
      </c>
      <c r="B612" s="1" t="s">
        <v>2431</v>
      </c>
      <c r="C612" s="1" t="s">
        <v>2432</v>
      </c>
      <c r="D612">
        <v>4418</v>
      </c>
      <c r="E612">
        <v>23</v>
      </c>
      <c r="F612" s="1" t="s">
        <v>17</v>
      </c>
      <c r="G612">
        <v>3252.83</v>
      </c>
      <c r="H612">
        <v>4960.41</v>
      </c>
      <c r="I612">
        <v>2803.3</v>
      </c>
      <c r="J612">
        <v>4191.1000000000004</v>
      </c>
      <c r="K612">
        <v>3028.0650000000001</v>
      </c>
      <c r="L612">
        <v>4575.7550000000001</v>
      </c>
      <c r="M612">
        <v>1.5111151839999999</v>
      </c>
      <c r="N612" s="1" t="s">
        <v>2433</v>
      </c>
      <c r="P612" t="str">
        <f>protein_quant_14853[[#This Row],[Description]]</f>
        <v xml:space="preserve"> Zinc finger FYVE domain-containing protein 16 OS=Homo sapiens GN=ZFYVE16 PE=1 SV=3</v>
      </c>
      <c r="Q612">
        <f t="shared" si="36"/>
        <v>64</v>
      </c>
      <c r="R612">
        <f t="shared" si="37"/>
        <v>74</v>
      </c>
      <c r="S612" t="str">
        <f t="shared" si="38"/>
        <v>ZFYVE16</v>
      </c>
      <c r="T612" t="str">
        <f t="shared" si="39"/>
        <v>ZFYVE16</v>
      </c>
    </row>
    <row r="613" spans="1:20" x14ac:dyDescent="0.25">
      <c r="A613" s="1" t="s">
        <v>2434</v>
      </c>
      <c r="B613" s="1" t="s">
        <v>2435</v>
      </c>
      <c r="C613" s="1" t="s">
        <v>2436</v>
      </c>
      <c r="D613">
        <v>4248</v>
      </c>
      <c r="E613">
        <v>8</v>
      </c>
      <c r="F613" s="1" t="s">
        <v>17</v>
      </c>
      <c r="G613">
        <v>888.16600000000005</v>
      </c>
      <c r="H613">
        <v>1344.16</v>
      </c>
      <c r="I613">
        <v>731.16800000000001</v>
      </c>
      <c r="J613">
        <v>1102.76</v>
      </c>
      <c r="K613">
        <v>809.66700000000003</v>
      </c>
      <c r="L613">
        <v>1223.46</v>
      </c>
      <c r="M613">
        <v>1.5110656600000001</v>
      </c>
      <c r="N613" s="1" t="s">
        <v>2437</v>
      </c>
      <c r="P613" t="str">
        <f>protein_quant_14853[[#This Row],[Description]]</f>
        <v xml:space="preserve"> Isoform 2 of BH3-interacting domain death agonist OS=Homo sapiens GN=BID</v>
      </c>
      <c r="Q613">
        <f t="shared" si="36"/>
        <v>68</v>
      </c>
      <c r="R613">
        <f t="shared" si="37"/>
        <v>74</v>
      </c>
      <c r="S613" t="str">
        <f t="shared" si="38"/>
        <v>BID</v>
      </c>
      <c r="T613" t="str">
        <f t="shared" si="39"/>
        <v>BID</v>
      </c>
    </row>
    <row r="614" spans="1:20" x14ac:dyDescent="0.25">
      <c r="A614" s="1" t="s">
        <v>2438</v>
      </c>
      <c r="B614" s="1" t="s">
        <v>2439</v>
      </c>
      <c r="C614" s="1" t="s">
        <v>2440</v>
      </c>
      <c r="D614">
        <v>1554</v>
      </c>
      <c r="E614">
        <v>3</v>
      </c>
      <c r="F614" s="1" t="s">
        <v>17</v>
      </c>
      <c r="G614">
        <v>520.81799999999998</v>
      </c>
      <c r="H614">
        <v>714.49699999999996</v>
      </c>
      <c r="I614">
        <v>359.39100000000002</v>
      </c>
      <c r="J614">
        <v>614.94899999999996</v>
      </c>
      <c r="K614">
        <v>440.10449999999997</v>
      </c>
      <c r="L614">
        <v>664.72299999999996</v>
      </c>
      <c r="M614">
        <v>1.5103753769999999</v>
      </c>
      <c r="N614" s="1" t="s">
        <v>2441</v>
      </c>
      <c r="P614" t="str">
        <f>protein_quant_14853[[#This Row],[Description]]</f>
        <v xml:space="preserve"> Uncharacterized protein C17orf63 OS=Homo sapiens GN=C17orf63 PE=1 SV=1</v>
      </c>
      <c r="Q614">
        <f t="shared" si="36"/>
        <v>51</v>
      </c>
      <c r="R614">
        <f t="shared" si="37"/>
        <v>62</v>
      </c>
      <c r="S614" t="str">
        <f t="shared" si="38"/>
        <v>C17orf63</v>
      </c>
      <c r="T614" t="str">
        <f t="shared" si="39"/>
        <v>C17orf63</v>
      </c>
    </row>
    <row r="615" spans="1:20" x14ac:dyDescent="0.25">
      <c r="A615" s="1" t="s">
        <v>2442</v>
      </c>
      <c r="B615" s="1" t="s">
        <v>2443</v>
      </c>
      <c r="C615" s="1" t="s">
        <v>2444</v>
      </c>
      <c r="D615">
        <v>5236</v>
      </c>
      <c r="E615">
        <v>5</v>
      </c>
      <c r="F615" s="1" t="s">
        <v>17</v>
      </c>
      <c r="G615">
        <v>726.66800000000001</v>
      </c>
      <c r="H615">
        <v>1086.96</v>
      </c>
      <c r="I615">
        <v>593.83199999999999</v>
      </c>
      <c r="J615">
        <v>906.81299999999999</v>
      </c>
      <c r="K615">
        <v>660.25</v>
      </c>
      <c r="L615">
        <v>996.88649999999996</v>
      </c>
      <c r="M615">
        <v>1.5098621729999999</v>
      </c>
      <c r="N615" s="1" t="s">
        <v>2445</v>
      </c>
      <c r="P615" t="str">
        <f>protein_quant_14853[[#This Row],[Description]]</f>
        <v xml:space="preserve"> Isoform 4 of Baculoviral IAP repeat-containing protein 5 OS=Homo sapiens GN=BIRC5</v>
      </c>
      <c r="Q615">
        <f t="shared" si="36"/>
        <v>75</v>
      </c>
      <c r="R615">
        <f t="shared" si="37"/>
        <v>83</v>
      </c>
      <c r="S615" t="str">
        <f t="shared" si="38"/>
        <v>BIRC5</v>
      </c>
      <c r="T615" t="str">
        <f t="shared" si="39"/>
        <v>BIRC5</v>
      </c>
    </row>
    <row r="616" spans="1:20" x14ac:dyDescent="0.25">
      <c r="A616" s="1" t="s">
        <v>2446</v>
      </c>
      <c r="B616" s="1" t="s">
        <v>2447</v>
      </c>
      <c r="C616" s="1" t="s">
        <v>2448</v>
      </c>
      <c r="D616">
        <v>6944</v>
      </c>
      <c r="E616">
        <v>16</v>
      </c>
      <c r="F616" s="1" t="s">
        <v>17</v>
      </c>
      <c r="G616">
        <v>5384.14</v>
      </c>
      <c r="H616">
        <v>8362.32</v>
      </c>
      <c r="I616">
        <v>4599.32</v>
      </c>
      <c r="J616">
        <v>6702.64</v>
      </c>
      <c r="K616">
        <v>4991.7299999999996</v>
      </c>
      <c r="L616">
        <v>7532.48</v>
      </c>
      <c r="M616">
        <v>1.508991873</v>
      </c>
      <c r="N616" s="1" t="s">
        <v>2449</v>
      </c>
      <c r="P616" t="str">
        <f>protein_quant_14853[[#This Row],[Description]]</f>
        <v xml:space="preserve"> Isoform 2 of Acyl-CoA-binding protein OS=Homo sapiens GN=DBI</v>
      </c>
      <c r="Q616">
        <f t="shared" si="36"/>
        <v>56</v>
      </c>
      <c r="R616">
        <f t="shared" si="37"/>
        <v>62</v>
      </c>
      <c r="S616" t="str">
        <f t="shared" si="38"/>
        <v>DBI</v>
      </c>
      <c r="T616" t="str">
        <f t="shared" si="39"/>
        <v>DBI</v>
      </c>
    </row>
    <row r="617" spans="1:20" x14ac:dyDescent="0.25">
      <c r="A617" s="1" t="s">
        <v>2450</v>
      </c>
      <c r="B617" s="1" t="s">
        <v>2451</v>
      </c>
      <c r="C617" s="1" t="s">
        <v>2452</v>
      </c>
      <c r="D617">
        <v>2214</v>
      </c>
      <c r="E617">
        <v>21</v>
      </c>
      <c r="F617" s="1" t="s">
        <v>17</v>
      </c>
      <c r="G617">
        <v>4740.25</v>
      </c>
      <c r="H617">
        <v>7121.94</v>
      </c>
      <c r="I617">
        <v>3965.74</v>
      </c>
      <c r="J617">
        <v>6011.31</v>
      </c>
      <c r="K617">
        <v>4352.9949999999999</v>
      </c>
      <c r="L617">
        <v>6566.625</v>
      </c>
      <c r="M617">
        <v>1.508530334</v>
      </c>
      <c r="N617" s="1" t="s">
        <v>2453</v>
      </c>
      <c r="P617" t="str">
        <f>protein_quant_14853[[#This Row],[Description]]</f>
        <v xml:space="preserve"> RanBP-type and C3HC4-type zinc finger-containing protein 1 OS=Homo sapiens GN=RBCK1 PE=1 SV=2</v>
      </c>
      <c r="Q617">
        <f t="shared" si="36"/>
        <v>77</v>
      </c>
      <c r="R617">
        <f t="shared" si="37"/>
        <v>85</v>
      </c>
      <c r="S617" t="str">
        <f t="shared" si="38"/>
        <v>RBCK1</v>
      </c>
      <c r="T617" t="str">
        <f t="shared" si="39"/>
        <v>RBCK1</v>
      </c>
    </row>
    <row r="618" spans="1:20" x14ac:dyDescent="0.25">
      <c r="A618" s="1" t="s">
        <v>2454</v>
      </c>
      <c r="B618" s="1" t="s">
        <v>2455</v>
      </c>
      <c r="C618" s="1" t="s">
        <v>2456</v>
      </c>
      <c r="D618">
        <v>6888</v>
      </c>
      <c r="E618">
        <v>2</v>
      </c>
      <c r="F618" s="1" t="s">
        <v>17</v>
      </c>
      <c r="G618">
        <v>166.999</v>
      </c>
      <c r="H618">
        <v>268.221</v>
      </c>
      <c r="I618">
        <v>134.358</v>
      </c>
      <c r="J618">
        <v>186.113</v>
      </c>
      <c r="K618">
        <v>150.67850000000001</v>
      </c>
      <c r="L618">
        <v>227.167</v>
      </c>
      <c r="M618">
        <v>1.507627166</v>
      </c>
      <c r="N618" s="1" t="s">
        <v>2457</v>
      </c>
      <c r="P618" t="str">
        <f>protein_quant_14853[[#This Row],[Description]]</f>
        <v xml:space="preserve"> DNL-type zinc finger protein OS=Homo sapiens GN=DNLZ PE=2 SV=1</v>
      </c>
      <c r="Q618">
        <f t="shared" si="36"/>
        <v>47</v>
      </c>
      <c r="R618">
        <f t="shared" si="37"/>
        <v>54</v>
      </c>
      <c r="S618" t="str">
        <f t="shared" si="38"/>
        <v>DNLZ</v>
      </c>
      <c r="T618" t="str">
        <f t="shared" si="39"/>
        <v>DNLZ</v>
      </c>
    </row>
    <row r="619" spans="1:20" x14ac:dyDescent="0.25">
      <c r="A619" s="1" t="s">
        <v>2458</v>
      </c>
      <c r="B619" s="1" t="s">
        <v>2459</v>
      </c>
      <c r="C619" s="1" t="s">
        <v>2460</v>
      </c>
      <c r="D619">
        <v>2736</v>
      </c>
      <c r="E619">
        <v>13</v>
      </c>
      <c r="F619" s="1" t="s">
        <v>17</v>
      </c>
      <c r="G619">
        <v>4271.3100000000004</v>
      </c>
      <c r="H619">
        <v>6158.93</v>
      </c>
      <c r="I619">
        <v>3334.64</v>
      </c>
      <c r="J619">
        <v>5307.84</v>
      </c>
      <c r="K619">
        <v>3802.9749999999999</v>
      </c>
      <c r="L619">
        <v>5733.3850000000002</v>
      </c>
      <c r="M619">
        <v>1.50760523</v>
      </c>
      <c r="N619" s="1" t="s">
        <v>2461</v>
      </c>
      <c r="P619" t="str">
        <f>protein_quant_14853[[#This Row],[Description]]</f>
        <v xml:space="preserve"> UPF0587 protein C1orf123 OS=Homo sapiens GN=C1orf123 PE=1 SV=1</v>
      </c>
      <c r="Q619">
        <f t="shared" si="36"/>
        <v>43</v>
      </c>
      <c r="R619">
        <f t="shared" si="37"/>
        <v>54</v>
      </c>
      <c r="S619" t="str">
        <f t="shared" si="38"/>
        <v>C1orf123</v>
      </c>
      <c r="T619" t="str">
        <f t="shared" si="39"/>
        <v>C1orf123</v>
      </c>
    </row>
    <row r="620" spans="1:20" x14ac:dyDescent="0.25">
      <c r="A620" s="1" t="s">
        <v>2462</v>
      </c>
      <c r="B620" s="1" t="s">
        <v>2463</v>
      </c>
      <c r="C620" s="1" t="s">
        <v>2464</v>
      </c>
      <c r="D620">
        <v>4993</v>
      </c>
      <c r="E620">
        <v>8</v>
      </c>
      <c r="F620" s="1" t="s">
        <v>17</v>
      </c>
      <c r="G620">
        <v>2213.1999999999998</v>
      </c>
      <c r="H620">
        <v>3315.91</v>
      </c>
      <c r="I620">
        <v>1897.71</v>
      </c>
      <c r="J620">
        <v>2879.62</v>
      </c>
      <c r="K620">
        <v>2055.4549999999999</v>
      </c>
      <c r="L620">
        <v>3097.7649999999999</v>
      </c>
      <c r="M620">
        <v>1.5070945360000001</v>
      </c>
      <c r="N620" s="1" t="s">
        <v>2465</v>
      </c>
      <c r="P620" t="str">
        <f>protein_quant_14853[[#This Row],[Description]]</f>
        <v xml:space="preserve"> Isoform 3 of Adenylate kinase isoenzyme 6 OS=Homo sapiens GN=TAF9</v>
      </c>
      <c r="Q620">
        <f t="shared" si="36"/>
        <v>60</v>
      </c>
      <c r="R620">
        <f t="shared" si="37"/>
        <v>67</v>
      </c>
      <c r="S620" t="str">
        <f t="shared" si="38"/>
        <v>TAF9</v>
      </c>
      <c r="T620" t="str">
        <f t="shared" si="39"/>
        <v>TAF9</v>
      </c>
    </row>
    <row r="621" spans="1:20" x14ac:dyDescent="0.25">
      <c r="A621" s="1" t="s">
        <v>2466</v>
      </c>
      <c r="B621" s="1" t="s">
        <v>2467</v>
      </c>
      <c r="C621" s="1" t="s">
        <v>2468</v>
      </c>
      <c r="D621">
        <v>2252</v>
      </c>
      <c r="E621">
        <v>21</v>
      </c>
      <c r="F621" s="1" t="s">
        <v>17</v>
      </c>
      <c r="G621">
        <v>6196.3</v>
      </c>
      <c r="H621">
        <v>8857.17</v>
      </c>
      <c r="I621">
        <v>4500.57</v>
      </c>
      <c r="J621">
        <v>7260.86</v>
      </c>
      <c r="K621">
        <v>5348.4350000000004</v>
      </c>
      <c r="L621">
        <v>8059.0150000000003</v>
      </c>
      <c r="M621">
        <v>1.506798718</v>
      </c>
      <c r="N621" s="1" t="s">
        <v>2469</v>
      </c>
      <c r="P621" t="str">
        <f>protein_quant_14853[[#This Row],[Description]]</f>
        <v xml:space="preserve"> Semaphorin-3C OS=Homo sapiens GN=SEMA3C PE=1 SV=2</v>
      </c>
      <c r="Q621">
        <f t="shared" si="36"/>
        <v>32</v>
      </c>
      <c r="R621">
        <f t="shared" si="37"/>
        <v>41</v>
      </c>
      <c r="S621" t="str">
        <f t="shared" si="38"/>
        <v>SEMA3C</v>
      </c>
      <c r="T621" t="str">
        <f t="shared" si="39"/>
        <v>SEMA3C</v>
      </c>
    </row>
    <row r="622" spans="1:20" x14ac:dyDescent="0.25">
      <c r="A622" s="1" t="s">
        <v>2470</v>
      </c>
      <c r="B622" s="1" t="s">
        <v>2471</v>
      </c>
      <c r="C622" s="1" t="s">
        <v>2472</v>
      </c>
      <c r="D622">
        <v>2435</v>
      </c>
      <c r="E622">
        <v>1</v>
      </c>
      <c r="F622" s="1" t="s">
        <v>17</v>
      </c>
      <c r="G622">
        <v>223.648</v>
      </c>
      <c r="H622">
        <v>333.05900000000003</v>
      </c>
      <c r="I622">
        <v>180.81899999999999</v>
      </c>
      <c r="J622">
        <v>276.38400000000001</v>
      </c>
      <c r="K622">
        <v>202.23349999999999</v>
      </c>
      <c r="L622">
        <v>304.72149999999999</v>
      </c>
      <c r="M622">
        <v>1.506780528</v>
      </c>
      <c r="N622" s="1" t="s">
        <v>2473</v>
      </c>
      <c r="P622" t="str">
        <f>protein_quant_14853[[#This Row],[Description]]</f>
        <v xml:space="preserve"> Histone H2B type 1-A OS=Homo sapiens GN=HIST1H2BA PE=1 SV=3</v>
      </c>
      <c r="Q622">
        <f t="shared" si="36"/>
        <v>39</v>
      </c>
      <c r="R622">
        <f t="shared" si="37"/>
        <v>51</v>
      </c>
      <c r="S622" t="str">
        <f t="shared" si="38"/>
        <v>HIST1H2BA</v>
      </c>
      <c r="T622" t="str">
        <f t="shared" si="39"/>
        <v>HIST1H2BA</v>
      </c>
    </row>
    <row r="623" spans="1:20" x14ac:dyDescent="0.25">
      <c r="A623" s="1" t="s">
        <v>2474</v>
      </c>
      <c r="B623" s="1" t="s">
        <v>2475</v>
      </c>
      <c r="C623" s="1" t="s">
        <v>2476</v>
      </c>
      <c r="D623">
        <v>259</v>
      </c>
      <c r="E623">
        <v>30</v>
      </c>
      <c r="F623" s="1" t="s">
        <v>17</v>
      </c>
      <c r="G623">
        <v>6817.42</v>
      </c>
      <c r="H623">
        <v>10068.5</v>
      </c>
      <c r="I623">
        <v>5663.13</v>
      </c>
      <c r="J623">
        <v>8734.0400000000009</v>
      </c>
      <c r="K623">
        <v>6240.2749999999996</v>
      </c>
      <c r="L623">
        <v>9401.27</v>
      </c>
      <c r="M623">
        <v>1.506547388</v>
      </c>
      <c r="N623" s="1" t="s">
        <v>2477</v>
      </c>
      <c r="P623" t="str">
        <f>protein_quant_14853[[#This Row],[Description]]</f>
        <v xml:space="preserve"> Isoform 3 of Deoxyuridine 5'-triphosphate nucleotidohydrolase, mitochondrial OS=Homo sapiens GN=DUT</v>
      </c>
      <c r="Q623">
        <f t="shared" si="36"/>
        <v>95</v>
      </c>
      <c r="R623">
        <f t="shared" si="37"/>
        <v>101</v>
      </c>
      <c r="S623" t="str">
        <f t="shared" si="38"/>
        <v>DUT</v>
      </c>
      <c r="T623" t="str">
        <f t="shared" si="39"/>
        <v>DUT</v>
      </c>
    </row>
    <row r="624" spans="1:20" x14ac:dyDescent="0.25">
      <c r="A624" s="1" t="s">
        <v>2478</v>
      </c>
      <c r="B624" s="1" t="s">
        <v>2479</v>
      </c>
      <c r="C624" s="1" t="s">
        <v>2480</v>
      </c>
      <c r="D624">
        <v>4032</v>
      </c>
      <c r="E624">
        <v>7</v>
      </c>
      <c r="F624" s="1" t="s">
        <v>17</v>
      </c>
      <c r="G624">
        <v>988.45</v>
      </c>
      <c r="H624">
        <v>1476</v>
      </c>
      <c r="I624">
        <v>715.81</v>
      </c>
      <c r="J624">
        <v>1091.52</v>
      </c>
      <c r="K624">
        <v>852.13</v>
      </c>
      <c r="L624">
        <v>1283.76</v>
      </c>
      <c r="M624">
        <v>1.5065306940000001</v>
      </c>
      <c r="N624" s="1" t="s">
        <v>2481</v>
      </c>
      <c r="P624" t="str">
        <f>protein_quant_14853[[#This Row],[Description]]</f>
        <v xml:space="preserve"> E3 ubiquitin-protein ligase UBR2 OS=Homo sapiens GN=UBR2 PE=1 SV=1</v>
      </c>
      <c r="Q624">
        <f t="shared" si="36"/>
        <v>51</v>
      </c>
      <c r="R624">
        <f t="shared" si="37"/>
        <v>58</v>
      </c>
      <c r="S624" t="str">
        <f t="shared" si="38"/>
        <v>UBR2</v>
      </c>
      <c r="T624" t="str">
        <f t="shared" si="39"/>
        <v>UBR2</v>
      </c>
    </row>
    <row r="625" spans="1:20" x14ac:dyDescent="0.25">
      <c r="A625" s="1" t="s">
        <v>2482</v>
      </c>
      <c r="B625" s="1" t="s">
        <v>2483</v>
      </c>
      <c r="C625" s="1" t="s">
        <v>2484</v>
      </c>
      <c r="D625">
        <v>6358</v>
      </c>
      <c r="E625">
        <v>18</v>
      </c>
      <c r="F625" s="1" t="s">
        <v>17</v>
      </c>
      <c r="G625">
        <v>9193.11</v>
      </c>
      <c r="H625">
        <v>11747</v>
      </c>
      <c r="I625">
        <v>5490.4</v>
      </c>
      <c r="J625">
        <v>10367.1</v>
      </c>
      <c r="K625">
        <v>7341.7550000000001</v>
      </c>
      <c r="L625">
        <v>11057.05</v>
      </c>
      <c r="M625">
        <v>1.5060499839999999</v>
      </c>
      <c r="N625" s="1" t="s">
        <v>2485</v>
      </c>
      <c r="P625" t="str">
        <f>protein_quant_14853[[#This Row],[Description]]</f>
        <v xml:space="preserve"> Succinyl-CoA ligase [GDP-forming] subunit alpha, mitochondrial OS=Homo sapiens GN=SUCLG1 PE=1 SV=4</v>
      </c>
      <c r="Q625">
        <f t="shared" si="36"/>
        <v>81</v>
      </c>
      <c r="R625">
        <f t="shared" si="37"/>
        <v>90</v>
      </c>
      <c r="S625" t="str">
        <f t="shared" si="38"/>
        <v>SUCLG1</v>
      </c>
      <c r="T625" t="str">
        <f t="shared" si="39"/>
        <v>SUCLG1</v>
      </c>
    </row>
    <row r="626" spans="1:20" x14ac:dyDescent="0.25">
      <c r="A626" s="1" t="s">
        <v>2486</v>
      </c>
      <c r="B626" s="1" t="s">
        <v>2487</v>
      </c>
      <c r="C626" s="1" t="s">
        <v>2488</v>
      </c>
      <c r="D626">
        <v>2837</v>
      </c>
      <c r="E626">
        <v>17</v>
      </c>
      <c r="F626" s="1" t="s">
        <v>17</v>
      </c>
      <c r="G626">
        <v>4952.4799999999996</v>
      </c>
      <c r="H626">
        <v>7263.4</v>
      </c>
      <c r="I626">
        <v>3948.12</v>
      </c>
      <c r="J626">
        <v>6139.84</v>
      </c>
      <c r="K626">
        <v>4450.3</v>
      </c>
      <c r="L626">
        <v>6701.62</v>
      </c>
      <c r="M626">
        <v>1.5058805019999999</v>
      </c>
      <c r="N626" s="1" t="s">
        <v>2489</v>
      </c>
      <c r="P626" t="str">
        <f>protein_quant_14853[[#This Row],[Description]]</f>
        <v xml:space="preserve"> CUE domain-containing protein 2 OS=Homo sapiens GN=CUEDC2 PE=1 SV=1</v>
      </c>
      <c r="Q626">
        <f t="shared" si="36"/>
        <v>50</v>
      </c>
      <c r="R626">
        <f t="shared" si="37"/>
        <v>59</v>
      </c>
      <c r="S626" t="str">
        <f t="shared" si="38"/>
        <v>CUEDC2</v>
      </c>
      <c r="T626" t="str">
        <f t="shared" si="39"/>
        <v>CUEDC2</v>
      </c>
    </row>
    <row r="627" spans="1:20" x14ac:dyDescent="0.25">
      <c r="A627" s="1" t="s">
        <v>2490</v>
      </c>
      <c r="B627" s="1" t="s">
        <v>2491</v>
      </c>
      <c r="C627" s="1" t="s">
        <v>2492</v>
      </c>
      <c r="D627">
        <v>4259</v>
      </c>
      <c r="E627">
        <v>8</v>
      </c>
      <c r="F627" s="1" t="s">
        <v>17</v>
      </c>
      <c r="G627">
        <v>2276.6799999999998</v>
      </c>
      <c r="H627">
        <v>2691.2</v>
      </c>
      <c r="I627">
        <v>1127.6600000000001</v>
      </c>
      <c r="J627">
        <v>2434.89</v>
      </c>
      <c r="K627">
        <v>1702.17</v>
      </c>
      <c r="L627">
        <v>2563.0450000000001</v>
      </c>
      <c r="M627">
        <v>1.505751482</v>
      </c>
      <c r="N627" s="1" t="s">
        <v>2493</v>
      </c>
      <c r="P627" t="str">
        <f>protein_quant_14853[[#This Row],[Description]]</f>
        <v xml:space="preserve"> Stromal membrane-associated protein 2 OS=Homo sapiens GN=SMAP2 PE=1 SV=1</v>
      </c>
      <c r="Q627">
        <f t="shared" si="36"/>
        <v>56</v>
      </c>
      <c r="R627">
        <f t="shared" si="37"/>
        <v>64</v>
      </c>
      <c r="S627" t="str">
        <f t="shared" si="38"/>
        <v>SMAP2</v>
      </c>
      <c r="T627" t="str">
        <f t="shared" si="39"/>
        <v>SMAP2</v>
      </c>
    </row>
    <row r="628" spans="1:20" x14ac:dyDescent="0.25">
      <c r="A628" s="1" t="s">
        <v>2494</v>
      </c>
      <c r="B628" s="1" t="s">
        <v>2495</v>
      </c>
      <c r="C628" s="1" t="s">
        <v>2496</v>
      </c>
      <c r="D628">
        <v>7193</v>
      </c>
      <c r="E628">
        <v>2</v>
      </c>
      <c r="F628" s="1" t="s">
        <v>17</v>
      </c>
      <c r="G628">
        <v>168.446</v>
      </c>
      <c r="H628">
        <v>169.44200000000001</v>
      </c>
      <c r="I628">
        <v>100.73699999999999</v>
      </c>
      <c r="J628">
        <v>235.667</v>
      </c>
      <c r="K628">
        <v>134.5915</v>
      </c>
      <c r="L628">
        <v>202.55449999999999</v>
      </c>
      <c r="M628">
        <v>1.504957594</v>
      </c>
      <c r="N628" s="1" t="s">
        <v>2497</v>
      </c>
      <c r="P628" t="str">
        <f>protein_quant_14853[[#This Row],[Description]]</f>
        <v xml:space="preserve"> Leucine-rich repeat-containing G-protein coupled receptor 4 OS=Homo sapiens GN=LGR4 PE=2 SV=2</v>
      </c>
      <c r="Q628">
        <f t="shared" si="36"/>
        <v>78</v>
      </c>
      <c r="R628">
        <f t="shared" si="37"/>
        <v>85</v>
      </c>
      <c r="S628" t="str">
        <f t="shared" si="38"/>
        <v>LGR4</v>
      </c>
      <c r="T628" t="str">
        <f t="shared" si="39"/>
        <v>LGR4</v>
      </c>
    </row>
    <row r="629" spans="1:20" x14ac:dyDescent="0.25">
      <c r="A629" s="1" t="s">
        <v>2498</v>
      </c>
      <c r="B629" s="1" t="s">
        <v>2499</v>
      </c>
      <c r="C629" s="1" t="s">
        <v>2500</v>
      </c>
      <c r="D629">
        <v>894</v>
      </c>
      <c r="E629">
        <v>33</v>
      </c>
      <c r="F629" s="1" t="s">
        <v>17</v>
      </c>
      <c r="G629">
        <v>10963</v>
      </c>
      <c r="H629">
        <v>14774.8</v>
      </c>
      <c r="I629">
        <v>7350.52</v>
      </c>
      <c r="J629">
        <v>12782.6</v>
      </c>
      <c r="K629">
        <v>9156.76</v>
      </c>
      <c r="L629">
        <v>13778.7</v>
      </c>
      <c r="M629">
        <v>1.504757141</v>
      </c>
      <c r="N629" s="1" t="s">
        <v>2501</v>
      </c>
      <c r="P629" t="str">
        <f>protein_quant_14853[[#This Row],[Description]]</f>
        <v xml:space="preserve"> Isoform XB of Plasma membrane calcium-transporting ATPase 4 OS=Homo sapiens GN=ATP2B4</v>
      </c>
      <c r="Q629">
        <f t="shared" si="36"/>
        <v>78</v>
      </c>
      <c r="R629">
        <f t="shared" si="37"/>
        <v>87</v>
      </c>
      <c r="S629" t="str">
        <f t="shared" si="38"/>
        <v>ATP2B4</v>
      </c>
      <c r="T629" t="str">
        <f t="shared" si="39"/>
        <v>ATP2B4</v>
      </c>
    </row>
    <row r="630" spans="1:20" x14ac:dyDescent="0.25">
      <c r="A630" s="1" t="s">
        <v>2502</v>
      </c>
      <c r="B630" s="1" t="s">
        <v>2503</v>
      </c>
      <c r="C630" s="1" t="s">
        <v>2504</v>
      </c>
      <c r="D630">
        <v>3548</v>
      </c>
      <c r="E630">
        <v>9</v>
      </c>
      <c r="F630" s="1" t="s">
        <v>17</v>
      </c>
      <c r="G630">
        <v>2207</v>
      </c>
      <c r="H630">
        <v>3241.22</v>
      </c>
      <c r="I630">
        <v>1773.09</v>
      </c>
      <c r="J630">
        <v>2746.74</v>
      </c>
      <c r="K630">
        <v>1990.0450000000001</v>
      </c>
      <c r="L630">
        <v>2993.98</v>
      </c>
      <c r="M630">
        <v>1.504478542</v>
      </c>
      <c r="N630" s="1" t="s">
        <v>2505</v>
      </c>
      <c r="P630" t="str">
        <f>protein_quant_14853[[#This Row],[Description]]</f>
        <v xml:space="preserve"> Isoform 2 of UPF0696 protein C11orf68 OS=Homo sapiens GN=C11orf68</v>
      </c>
      <c r="Q630">
        <f t="shared" si="36"/>
        <v>56</v>
      </c>
      <c r="R630">
        <f t="shared" si="37"/>
        <v>67</v>
      </c>
      <c r="S630" t="str">
        <f t="shared" si="38"/>
        <v>C11orf68</v>
      </c>
      <c r="T630" t="str">
        <f t="shared" si="39"/>
        <v>C11orf68</v>
      </c>
    </row>
    <row r="631" spans="1:20" x14ac:dyDescent="0.25">
      <c r="A631" s="1" t="s">
        <v>2506</v>
      </c>
      <c r="B631" s="1" t="s">
        <v>2507</v>
      </c>
      <c r="C631" s="1" t="s">
        <v>2508</v>
      </c>
      <c r="D631">
        <v>67</v>
      </c>
      <c r="E631">
        <v>1</v>
      </c>
      <c r="F631" s="1" t="s">
        <v>17</v>
      </c>
      <c r="G631">
        <v>232.191</v>
      </c>
      <c r="H631">
        <v>370.93400000000003</v>
      </c>
      <c r="I631">
        <v>214.733</v>
      </c>
      <c r="J631">
        <v>301.363</v>
      </c>
      <c r="K631">
        <v>223.46199999999999</v>
      </c>
      <c r="L631">
        <v>336.14850000000001</v>
      </c>
      <c r="M631">
        <v>1.5042758949999999</v>
      </c>
      <c r="N631" s="1" t="s">
        <v>2509</v>
      </c>
      <c r="P631" t="str">
        <f>protein_quant_14853[[#This Row],[Description]]</f>
        <v xml:space="preserve"> F-box/LRR-repeat protein 8 OS=Homo sapiens GN=FBXL8 PE=1 SV=1</v>
      </c>
      <c r="Q631">
        <f t="shared" si="36"/>
        <v>45</v>
      </c>
      <c r="R631">
        <f t="shared" si="37"/>
        <v>53</v>
      </c>
      <c r="S631" t="str">
        <f t="shared" si="38"/>
        <v>FBXL8</v>
      </c>
      <c r="T631" t="str">
        <f t="shared" si="39"/>
        <v>FBXL8</v>
      </c>
    </row>
    <row r="632" spans="1:20" x14ac:dyDescent="0.25">
      <c r="A632" s="1" t="s">
        <v>2510</v>
      </c>
      <c r="B632" s="1" t="s">
        <v>2511</v>
      </c>
      <c r="C632" s="1" t="s">
        <v>2512</v>
      </c>
      <c r="D632">
        <v>1691</v>
      </c>
      <c r="E632">
        <v>18</v>
      </c>
      <c r="F632" s="1" t="s">
        <v>17</v>
      </c>
      <c r="G632">
        <v>3248.39</v>
      </c>
      <c r="H632">
        <v>4666.2</v>
      </c>
      <c r="I632">
        <v>2496.16</v>
      </c>
      <c r="J632">
        <v>3973.19</v>
      </c>
      <c r="K632">
        <v>2872.2750000000001</v>
      </c>
      <c r="L632">
        <v>4319.6949999999997</v>
      </c>
      <c r="M632">
        <v>1.503928071</v>
      </c>
      <c r="N632" s="1" t="s">
        <v>2513</v>
      </c>
      <c r="P632" t="str">
        <f>protein_quant_14853[[#This Row],[Description]]</f>
        <v xml:space="preserve"> Methylosome protein 50 OS=Homo sapiens GN=WDR77 PE=1 SV=1</v>
      </c>
      <c r="Q632">
        <f t="shared" si="36"/>
        <v>41</v>
      </c>
      <c r="R632">
        <f t="shared" si="37"/>
        <v>49</v>
      </c>
      <c r="S632" t="str">
        <f t="shared" si="38"/>
        <v>WDR77</v>
      </c>
      <c r="T632" t="str">
        <f t="shared" si="39"/>
        <v>WDR77</v>
      </c>
    </row>
    <row r="633" spans="1:20" x14ac:dyDescent="0.25">
      <c r="A633" s="1" t="s">
        <v>2514</v>
      </c>
      <c r="B633" s="1" t="s">
        <v>2515</v>
      </c>
      <c r="C633" s="1" t="s">
        <v>2516</v>
      </c>
      <c r="D633">
        <v>647</v>
      </c>
      <c r="E633">
        <v>6</v>
      </c>
      <c r="F633" s="1" t="s">
        <v>17</v>
      </c>
      <c r="G633">
        <v>553.52300000000002</v>
      </c>
      <c r="H633">
        <v>840.79300000000001</v>
      </c>
      <c r="I633">
        <v>484.09199999999998</v>
      </c>
      <c r="J633">
        <v>719.53</v>
      </c>
      <c r="K633">
        <v>518.8075</v>
      </c>
      <c r="L633">
        <v>780.16150000000005</v>
      </c>
      <c r="M633">
        <v>1.503759101</v>
      </c>
      <c r="N633" s="1" t="s">
        <v>2517</v>
      </c>
      <c r="P633" t="str">
        <f>protein_quant_14853[[#This Row],[Description]]</f>
        <v xml:space="preserve"> Transcription elongation factor SPT4 OS=Homo sapiens GN=SUPT4H1 PE=1 SV=1</v>
      </c>
      <c r="Q633">
        <f t="shared" si="36"/>
        <v>55</v>
      </c>
      <c r="R633">
        <f t="shared" si="37"/>
        <v>65</v>
      </c>
      <c r="S633" t="str">
        <f t="shared" si="38"/>
        <v>SUPT4H1</v>
      </c>
      <c r="T633" t="str">
        <f t="shared" si="39"/>
        <v>SUPT4H1</v>
      </c>
    </row>
    <row r="634" spans="1:20" x14ac:dyDescent="0.25">
      <c r="A634" s="1" t="s">
        <v>2518</v>
      </c>
      <c r="B634" s="1" t="s">
        <v>2519</v>
      </c>
      <c r="C634" s="1" t="s">
        <v>2520</v>
      </c>
      <c r="D634">
        <v>6917</v>
      </c>
      <c r="E634">
        <v>1</v>
      </c>
      <c r="F634" s="1" t="s">
        <v>17</v>
      </c>
      <c r="G634">
        <v>44.722999999999999</v>
      </c>
      <c r="H634">
        <v>81.566800000000001</v>
      </c>
      <c r="I634">
        <v>50.194899999999997</v>
      </c>
      <c r="J634">
        <v>61.045499999999997</v>
      </c>
      <c r="K634">
        <v>47.458950000000002</v>
      </c>
      <c r="L634">
        <v>71.306150000000002</v>
      </c>
      <c r="M634">
        <v>1.5024805649999999</v>
      </c>
      <c r="N634" s="1" t="s">
        <v>2521</v>
      </c>
      <c r="P634" t="str">
        <f>protein_quant_14853[[#This Row],[Description]]</f>
        <v xml:space="preserve"> Phospholipid scramblase 4 OS=Homo sapiens GN=PLSCR4 PE=1 SV=2</v>
      </c>
      <c r="Q634">
        <f t="shared" si="36"/>
        <v>44</v>
      </c>
      <c r="R634">
        <f t="shared" si="37"/>
        <v>53</v>
      </c>
      <c r="S634" t="str">
        <f t="shared" si="38"/>
        <v>PLSCR4</v>
      </c>
      <c r="T634" t="str">
        <f t="shared" si="39"/>
        <v>PLSCR4</v>
      </c>
    </row>
    <row r="635" spans="1:20" x14ac:dyDescent="0.25">
      <c r="A635" s="1" t="s">
        <v>2522</v>
      </c>
      <c r="B635" s="1" t="s">
        <v>2523</v>
      </c>
      <c r="C635" s="1" t="s">
        <v>2524</v>
      </c>
      <c r="D635">
        <v>4638</v>
      </c>
      <c r="E635">
        <v>2</v>
      </c>
      <c r="F635" s="1" t="s">
        <v>17</v>
      </c>
      <c r="G635">
        <v>106.251</v>
      </c>
      <c r="H635">
        <v>164.971</v>
      </c>
      <c r="I635">
        <v>98.179699999999997</v>
      </c>
      <c r="J635">
        <v>141.82400000000001</v>
      </c>
      <c r="K635">
        <v>102.21535</v>
      </c>
      <c r="L635">
        <v>153.39750000000001</v>
      </c>
      <c r="M635">
        <v>1.500728609</v>
      </c>
      <c r="N635" s="1" t="s">
        <v>2525</v>
      </c>
      <c r="P635" t="str">
        <f>protein_quant_14853[[#This Row],[Description]]</f>
        <v xml:space="preserve"> WD repeat domain-containing protein 83 OS=Homo sapiens GN=WDR83 PE=1 SV=1</v>
      </c>
      <c r="Q635">
        <f t="shared" si="36"/>
        <v>57</v>
      </c>
      <c r="R635">
        <f t="shared" si="37"/>
        <v>65</v>
      </c>
      <c r="S635" t="str">
        <f t="shared" si="38"/>
        <v>WDR83</v>
      </c>
      <c r="T635" t="str">
        <f t="shared" si="39"/>
        <v>WDR83</v>
      </c>
    </row>
    <row r="636" spans="1:20" x14ac:dyDescent="0.25">
      <c r="A636" s="1" t="s">
        <v>2526</v>
      </c>
      <c r="B636" s="1" t="s">
        <v>2527</v>
      </c>
      <c r="C636" s="1" t="s">
        <v>2528</v>
      </c>
      <c r="D636">
        <v>5929</v>
      </c>
      <c r="E636">
        <v>1</v>
      </c>
      <c r="F636" s="1" t="s">
        <v>17</v>
      </c>
      <c r="G636">
        <v>412.58</v>
      </c>
      <c r="H636">
        <v>600.06299999999999</v>
      </c>
      <c r="I636">
        <v>335.06099999999998</v>
      </c>
      <c r="J636">
        <v>521.58100000000002</v>
      </c>
      <c r="K636">
        <v>373.82049999999998</v>
      </c>
      <c r="L636">
        <v>560.822</v>
      </c>
      <c r="M636">
        <v>1.5002441010000001</v>
      </c>
      <c r="N636" s="1" t="s">
        <v>2529</v>
      </c>
      <c r="P636" t="str">
        <f>protein_quant_14853[[#This Row],[Description]]</f>
        <v xml:space="preserve"> UPF0729 protein C18orf32 OS=Homo sapiens GN=C18orf32 PE=2 SV=1</v>
      </c>
      <c r="Q636">
        <f t="shared" si="36"/>
        <v>43</v>
      </c>
      <c r="R636">
        <f t="shared" si="37"/>
        <v>54</v>
      </c>
      <c r="S636" t="str">
        <f t="shared" si="38"/>
        <v>C18orf32</v>
      </c>
      <c r="T636" t="str">
        <f t="shared" si="39"/>
        <v>C18orf32</v>
      </c>
    </row>
    <row r="637" spans="1:20" x14ac:dyDescent="0.25">
      <c r="A637" s="1" t="s">
        <v>2530</v>
      </c>
      <c r="B637" s="1" t="s">
        <v>2531</v>
      </c>
      <c r="C637" s="1" t="s">
        <v>2532</v>
      </c>
      <c r="D637">
        <v>509</v>
      </c>
      <c r="E637">
        <v>2</v>
      </c>
      <c r="F637" s="1" t="s">
        <v>17</v>
      </c>
      <c r="G637">
        <v>306.512</v>
      </c>
      <c r="H637">
        <v>484.303</v>
      </c>
      <c r="I637">
        <v>268.59199999999998</v>
      </c>
      <c r="J637">
        <v>378.483</v>
      </c>
      <c r="K637">
        <v>287.55200000000002</v>
      </c>
      <c r="L637">
        <v>431.39299999999997</v>
      </c>
      <c r="M637">
        <v>1.5002260460000001</v>
      </c>
      <c r="N637" s="1" t="s">
        <v>2533</v>
      </c>
      <c r="P637" t="str">
        <f>protein_quant_14853[[#This Row],[Description]]</f>
        <v xml:space="preserve"> Scavenger receptor class F member 2 OS=Homo sapiens GN=SCARF2 PE=1 SV=3</v>
      </c>
      <c r="Q637">
        <f t="shared" si="36"/>
        <v>54</v>
      </c>
      <c r="R637">
        <f t="shared" si="37"/>
        <v>63</v>
      </c>
      <c r="S637" t="str">
        <f t="shared" si="38"/>
        <v>SCARF2</v>
      </c>
      <c r="T637" t="str">
        <f t="shared" si="39"/>
        <v>SCARF2</v>
      </c>
    </row>
    <row r="638" spans="1:20" x14ac:dyDescent="0.25">
      <c r="A638" s="1" t="s">
        <v>2534</v>
      </c>
      <c r="B638" s="1" t="s">
        <v>2535</v>
      </c>
      <c r="C638" s="1" t="s">
        <v>2536</v>
      </c>
      <c r="D638">
        <v>1898</v>
      </c>
      <c r="E638">
        <v>25</v>
      </c>
      <c r="F638" s="1" t="s">
        <v>17</v>
      </c>
      <c r="G638">
        <v>7397.02</v>
      </c>
      <c r="H638">
        <v>10335.4</v>
      </c>
      <c r="I638">
        <v>5440.65</v>
      </c>
      <c r="J638">
        <v>8919.75</v>
      </c>
      <c r="K638">
        <v>6418.835</v>
      </c>
      <c r="L638">
        <v>9627.5750000000007</v>
      </c>
      <c r="M638">
        <v>1.4998944510000001</v>
      </c>
      <c r="N638" s="1" t="s">
        <v>2537</v>
      </c>
      <c r="P638" t="str">
        <f>protein_quant_14853[[#This Row],[Description]]</f>
        <v xml:space="preserve"> Tetratricopeptide repeat protein 1 OS=Homo sapiens GN=TTC1 PE=1 SV=1</v>
      </c>
      <c r="Q638">
        <f t="shared" si="36"/>
        <v>53</v>
      </c>
      <c r="R638">
        <f t="shared" si="37"/>
        <v>60</v>
      </c>
      <c r="S638" t="str">
        <f t="shared" si="38"/>
        <v>TTC1</v>
      </c>
      <c r="T638" t="str">
        <f t="shared" si="39"/>
        <v>TTC1</v>
      </c>
    </row>
    <row r="639" spans="1:20" x14ac:dyDescent="0.25">
      <c r="A639" s="1" t="s">
        <v>2538</v>
      </c>
      <c r="B639" s="1" t="s">
        <v>2539</v>
      </c>
      <c r="C639" s="1" t="s">
        <v>2540</v>
      </c>
      <c r="D639">
        <v>2141</v>
      </c>
      <c r="E639">
        <v>1</v>
      </c>
      <c r="F639" s="1" t="s">
        <v>17</v>
      </c>
      <c r="G639">
        <v>95.555700000000002</v>
      </c>
      <c r="H639">
        <v>147.90100000000001</v>
      </c>
      <c r="I639">
        <v>76.418099999999995</v>
      </c>
      <c r="J639">
        <v>109.861</v>
      </c>
      <c r="K639">
        <v>85.986900000000006</v>
      </c>
      <c r="L639">
        <v>128.881</v>
      </c>
      <c r="M639">
        <v>1.4988445909999999</v>
      </c>
      <c r="N639" s="1" t="s">
        <v>2541</v>
      </c>
      <c r="P639" t="str">
        <f>protein_quant_14853[[#This Row],[Description]]</f>
        <v xml:space="preserve"> Isoform 2 of Putative sodium-coupled neutral amino acid transporter 9 OS=Homo sapiens GN=SLC38A9</v>
      </c>
      <c r="Q639">
        <f t="shared" si="36"/>
        <v>88</v>
      </c>
      <c r="R639">
        <f t="shared" si="37"/>
        <v>98</v>
      </c>
      <c r="S639" t="str">
        <f t="shared" si="38"/>
        <v>SLC38A9</v>
      </c>
      <c r="T639" t="str">
        <f t="shared" si="39"/>
        <v>SLC38A9</v>
      </c>
    </row>
    <row r="640" spans="1:20" x14ac:dyDescent="0.25">
      <c r="A640" s="1" t="s">
        <v>2542</v>
      </c>
      <c r="B640" s="1" t="s">
        <v>2543</v>
      </c>
      <c r="C640" s="1" t="s">
        <v>2544</v>
      </c>
      <c r="D640">
        <v>1257</v>
      </c>
      <c r="E640">
        <v>12</v>
      </c>
      <c r="F640" s="1" t="s">
        <v>17</v>
      </c>
      <c r="G640">
        <v>1777.52</v>
      </c>
      <c r="H640">
        <v>2677.19</v>
      </c>
      <c r="I640">
        <v>1527.95</v>
      </c>
      <c r="J640">
        <v>2274.81</v>
      </c>
      <c r="K640">
        <v>1652.7349999999999</v>
      </c>
      <c r="L640">
        <v>2476</v>
      </c>
      <c r="M640">
        <v>1.4981228090000001</v>
      </c>
      <c r="N640" s="1" t="s">
        <v>2545</v>
      </c>
      <c r="P640" t="str">
        <f>protein_quant_14853[[#This Row],[Description]]</f>
        <v xml:space="preserve"> Sorting nexin-16 OS=Homo sapiens GN=SNX16 PE=1 SV=2</v>
      </c>
      <c r="Q640">
        <f t="shared" si="36"/>
        <v>35</v>
      </c>
      <c r="R640">
        <f t="shared" si="37"/>
        <v>43</v>
      </c>
      <c r="S640" t="str">
        <f t="shared" si="38"/>
        <v>SNX16</v>
      </c>
      <c r="T640" t="str">
        <f t="shared" si="39"/>
        <v>SNX16</v>
      </c>
    </row>
    <row r="641" spans="1:20" x14ac:dyDescent="0.25">
      <c r="A641" s="1" t="s">
        <v>2546</v>
      </c>
      <c r="B641" s="1" t="s">
        <v>2547</v>
      </c>
      <c r="C641" s="1" t="s">
        <v>2548</v>
      </c>
      <c r="D641">
        <v>4596</v>
      </c>
      <c r="E641">
        <v>10</v>
      </c>
      <c r="F641" s="1" t="s">
        <v>17</v>
      </c>
      <c r="G641">
        <v>2178.63</v>
      </c>
      <c r="H641">
        <v>3316.13</v>
      </c>
      <c r="I641">
        <v>1958.13</v>
      </c>
      <c r="J641">
        <v>2878.24</v>
      </c>
      <c r="K641">
        <v>2068.38</v>
      </c>
      <c r="L641">
        <v>3097.1849999999999</v>
      </c>
      <c r="M641">
        <v>1.497396513</v>
      </c>
      <c r="N641" s="1" t="s">
        <v>2549</v>
      </c>
      <c r="P641" t="str">
        <f>protein_quant_14853[[#This Row],[Description]]</f>
        <v xml:space="preserve"> Probable cytosolic iron-sulfur protein assembly protein CIAO1 OS=Homo sapiens GN=CIAO1 PE=1 SV=1</v>
      </c>
      <c r="Q641">
        <f t="shared" si="36"/>
        <v>80</v>
      </c>
      <c r="R641">
        <f t="shared" si="37"/>
        <v>88</v>
      </c>
      <c r="S641" t="str">
        <f t="shared" si="38"/>
        <v>CIAO1</v>
      </c>
      <c r="T641" t="str">
        <f t="shared" si="39"/>
        <v>CIAO1</v>
      </c>
    </row>
    <row r="642" spans="1:20" x14ac:dyDescent="0.25">
      <c r="A642" s="1" t="s">
        <v>2550</v>
      </c>
      <c r="B642" s="1" t="s">
        <v>2551</v>
      </c>
      <c r="C642" s="1" t="s">
        <v>2552</v>
      </c>
      <c r="D642">
        <v>548</v>
      </c>
      <c r="E642">
        <v>16</v>
      </c>
      <c r="F642" s="1" t="s">
        <v>17</v>
      </c>
      <c r="G642">
        <v>3576.57</v>
      </c>
      <c r="H642">
        <v>5170.3</v>
      </c>
      <c r="I642">
        <v>2791.04</v>
      </c>
      <c r="J642">
        <v>4356.59</v>
      </c>
      <c r="K642">
        <v>3183.8049999999998</v>
      </c>
      <c r="L642">
        <v>4763.4449999999997</v>
      </c>
      <c r="M642">
        <v>1.4961484759999999</v>
      </c>
      <c r="N642" s="1" t="s">
        <v>2553</v>
      </c>
      <c r="P642" t="str">
        <f>protein_quant_14853[[#This Row],[Description]]</f>
        <v xml:space="preserve"> Isoform 2 of FGFR1 oncogene partner OS=Homo sapiens GN=FGFR1OP</v>
      </c>
      <c r="Q642">
        <f t="shared" si="36"/>
        <v>54</v>
      </c>
      <c r="R642">
        <f t="shared" si="37"/>
        <v>64</v>
      </c>
      <c r="S642" t="str">
        <f t="shared" si="38"/>
        <v>FGFR1OP</v>
      </c>
      <c r="T642" t="str">
        <f t="shared" si="39"/>
        <v>FGFR1OP</v>
      </c>
    </row>
    <row r="643" spans="1:20" x14ac:dyDescent="0.25">
      <c r="A643" s="1" t="s">
        <v>2554</v>
      </c>
      <c r="B643" s="1" t="s">
        <v>2555</v>
      </c>
      <c r="C643" s="1" t="s">
        <v>2556</v>
      </c>
      <c r="D643">
        <v>2556</v>
      </c>
      <c r="E643">
        <v>22</v>
      </c>
      <c r="F643" s="1" t="s">
        <v>17</v>
      </c>
      <c r="G643">
        <v>4620.82</v>
      </c>
      <c r="H643">
        <v>6911.63</v>
      </c>
      <c r="I643">
        <v>3767.87</v>
      </c>
      <c r="J643">
        <v>5638.98</v>
      </c>
      <c r="K643">
        <v>4194.3450000000003</v>
      </c>
      <c r="L643">
        <v>6275.3050000000003</v>
      </c>
      <c r="M643">
        <v>1.4961346769999999</v>
      </c>
      <c r="N643" s="1" t="s">
        <v>2557</v>
      </c>
      <c r="P643" t="str">
        <f>protein_quant_14853[[#This Row],[Description]]</f>
        <v xml:space="preserve"> Epidermal growth factor receptor kinase substrate 8-like protein 2 OS=Homo sapiens GN=EPS8L2 PE=1 SV=2</v>
      </c>
      <c r="Q643">
        <f t="shared" ref="Q643:Q706" si="40">SEARCH("GN=", P643)</f>
        <v>85</v>
      </c>
      <c r="R643">
        <f t="shared" ref="R643:R706" si="41" xml:space="preserve"> SEARCH(" ",_xlfn.CONCAT( P643, " "), Q643+3)</f>
        <v>94</v>
      </c>
      <c r="S643" t="str">
        <f t="shared" ref="S643:S706" si="42">MID(P643, Q643+3, R643-Q643-3)</f>
        <v>EPS8L2</v>
      </c>
      <c r="T643" t="str">
        <f t="shared" ref="T643:T706" si="43">MID(P643,         SEARCH("GN=",P643)+3,       SEARCH(" ",      _xlfn.CONCAT(P643," "),       SEARCH("GN=",P643)       )  -     SEARCH("GN=",P643)-3)</f>
        <v>EPS8L2</v>
      </c>
    </row>
    <row r="644" spans="1:20" x14ac:dyDescent="0.25">
      <c r="A644" s="1" t="s">
        <v>2558</v>
      </c>
      <c r="B644" s="1" t="s">
        <v>2559</v>
      </c>
      <c r="C644" s="1" t="s">
        <v>2560</v>
      </c>
      <c r="D644">
        <v>5778</v>
      </c>
      <c r="E644">
        <v>20</v>
      </c>
      <c r="F644" s="1" t="s">
        <v>17</v>
      </c>
      <c r="G644">
        <v>5001.3900000000003</v>
      </c>
      <c r="H644">
        <v>7256.97</v>
      </c>
      <c r="I644">
        <v>4037.46</v>
      </c>
      <c r="J644">
        <v>6262.88</v>
      </c>
      <c r="K644">
        <v>4519.4250000000002</v>
      </c>
      <c r="L644">
        <v>6759.9250000000002</v>
      </c>
      <c r="M644">
        <v>1.495748906</v>
      </c>
      <c r="N644" s="1" t="s">
        <v>2561</v>
      </c>
      <c r="P644" t="str">
        <f>protein_quant_14853[[#This Row],[Description]]</f>
        <v xml:space="preserve"> Ubiquitin carboxyl-terminal hydrolase isozyme L3 OS=Homo sapiens GN=UCHL3 PE=1 SV=1</v>
      </c>
      <c r="Q644">
        <f t="shared" si="40"/>
        <v>67</v>
      </c>
      <c r="R644">
        <f t="shared" si="41"/>
        <v>75</v>
      </c>
      <c r="S644" t="str">
        <f t="shared" si="42"/>
        <v>UCHL3</v>
      </c>
      <c r="T644" t="str">
        <f t="shared" si="43"/>
        <v>UCHL3</v>
      </c>
    </row>
    <row r="645" spans="1:20" x14ac:dyDescent="0.25">
      <c r="A645" s="1" t="s">
        <v>2562</v>
      </c>
      <c r="B645" s="1" t="s">
        <v>2563</v>
      </c>
      <c r="C645" s="1" t="s">
        <v>2564</v>
      </c>
      <c r="D645">
        <v>6013</v>
      </c>
      <c r="E645">
        <v>4</v>
      </c>
      <c r="F645" s="1" t="s">
        <v>17</v>
      </c>
      <c r="G645">
        <v>597.80999999999995</v>
      </c>
      <c r="H645">
        <v>895.71</v>
      </c>
      <c r="I645">
        <v>520.44299999999998</v>
      </c>
      <c r="J645">
        <v>776.447</v>
      </c>
      <c r="K645">
        <v>559.12649999999996</v>
      </c>
      <c r="L645">
        <v>836.07849999999996</v>
      </c>
      <c r="M645">
        <v>1.495329769</v>
      </c>
      <c r="N645" s="1" t="s">
        <v>2565</v>
      </c>
      <c r="P645" t="str">
        <f>protein_quant_14853[[#This Row],[Description]]</f>
        <v xml:space="preserve"> Isoform 2 of HAUS augmin-like complex subunit 7 OS=Homo sapiens GN=HAUS7</v>
      </c>
      <c r="Q645">
        <f t="shared" si="40"/>
        <v>66</v>
      </c>
      <c r="R645">
        <f t="shared" si="41"/>
        <v>74</v>
      </c>
      <c r="S645" t="str">
        <f t="shared" si="42"/>
        <v>HAUS7</v>
      </c>
      <c r="T645" t="str">
        <f t="shared" si="43"/>
        <v>HAUS7</v>
      </c>
    </row>
    <row r="646" spans="1:20" x14ac:dyDescent="0.25">
      <c r="A646" s="1" t="s">
        <v>2566</v>
      </c>
      <c r="B646" s="1" t="s">
        <v>2567</v>
      </c>
      <c r="C646" s="1" t="s">
        <v>2568</v>
      </c>
      <c r="D646">
        <v>1285</v>
      </c>
      <c r="E646">
        <v>7</v>
      </c>
      <c r="F646" s="1" t="s">
        <v>17</v>
      </c>
      <c r="G646">
        <v>1209.6600000000001</v>
      </c>
      <c r="H646">
        <v>1625.56</v>
      </c>
      <c r="I646">
        <v>840.91499999999996</v>
      </c>
      <c r="J646">
        <v>1438.34</v>
      </c>
      <c r="K646">
        <v>1025.2874999999999</v>
      </c>
      <c r="L646">
        <v>1531.95</v>
      </c>
      <c r="M646">
        <v>1.49416627</v>
      </c>
      <c r="N646" s="1" t="s">
        <v>2569</v>
      </c>
      <c r="P646" t="str">
        <f>protein_quant_14853[[#This Row],[Description]]</f>
        <v xml:space="preserve"> TRAF-type zinc finger domain-containing protein 1 OS=Homo sapiens GN=TRAFD1 PE=1 SV=1</v>
      </c>
      <c r="Q646">
        <f t="shared" si="40"/>
        <v>68</v>
      </c>
      <c r="R646">
        <f t="shared" si="41"/>
        <v>77</v>
      </c>
      <c r="S646" t="str">
        <f t="shared" si="42"/>
        <v>TRAFD1</v>
      </c>
      <c r="T646" t="str">
        <f t="shared" si="43"/>
        <v>TRAFD1</v>
      </c>
    </row>
    <row r="647" spans="1:20" x14ac:dyDescent="0.25">
      <c r="A647" s="1" t="s">
        <v>2570</v>
      </c>
      <c r="B647" s="1" t="s">
        <v>2571</v>
      </c>
      <c r="C647" s="1" t="s">
        <v>2572</v>
      </c>
      <c r="D647">
        <v>3212</v>
      </c>
      <c r="E647">
        <v>3</v>
      </c>
      <c r="F647" s="1" t="s">
        <v>17</v>
      </c>
      <c r="G647">
        <v>373.10899999999998</v>
      </c>
      <c r="H647">
        <v>548.56899999999996</v>
      </c>
      <c r="I647">
        <v>289.76</v>
      </c>
      <c r="J647">
        <v>441.49400000000003</v>
      </c>
      <c r="K647">
        <v>331.43450000000001</v>
      </c>
      <c r="L647">
        <v>495.03149999999999</v>
      </c>
      <c r="M647">
        <v>1.4936028079999999</v>
      </c>
      <c r="N647" s="1" t="s">
        <v>2573</v>
      </c>
      <c r="P647" t="str">
        <f>protein_quant_14853[[#This Row],[Description]]</f>
        <v xml:space="preserve"> Zinc finger and BTB domain-containing protein 43 OS=Homo sapiens GN=ZBTB43 PE=1 SV=1</v>
      </c>
      <c r="Q647">
        <f t="shared" si="40"/>
        <v>67</v>
      </c>
      <c r="R647">
        <f t="shared" si="41"/>
        <v>76</v>
      </c>
      <c r="S647" t="str">
        <f t="shared" si="42"/>
        <v>ZBTB43</v>
      </c>
      <c r="T647" t="str">
        <f t="shared" si="43"/>
        <v>ZBTB43</v>
      </c>
    </row>
    <row r="648" spans="1:20" x14ac:dyDescent="0.25">
      <c r="A648" s="1" t="s">
        <v>2574</v>
      </c>
      <c r="B648" s="1" t="s">
        <v>2575</v>
      </c>
      <c r="C648" s="1" t="s">
        <v>2576</v>
      </c>
      <c r="D648">
        <v>1981</v>
      </c>
      <c r="E648">
        <v>1</v>
      </c>
      <c r="F648" s="1" t="s">
        <v>17</v>
      </c>
      <c r="G648">
        <v>136.405</v>
      </c>
      <c r="H648">
        <v>202.84299999999999</v>
      </c>
      <c r="I648">
        <v>99.147300000000001</v>
      </c>
      <c r="J648">
        <v>148.626</v>
      </c>
      <c r="K648">
        <v>117.77615</v>
      </c>
      <c r="L648">
        <v>175.7345</v>
      </c>
      <c r="M648">
        <v>1.4921059990000001</v>
      </c>
      <c r="N648" s="1" t="s">
        <v>2577</v>
      </c>
      <c r="P648" t="str">
        <f>protein_quant_14853[[#This Row],[Description]]</f>
        <v xml:space="preserve"> Isoform 2 of Olfactomedin-like protein 2A OS=Homo sapiens GN=OLFML2A</v>
      </c>
      <c r="Q648">
        <f t="shared" si="40"/>
        <v>60</v>
      </c>
      <c r="R648">
        <f t="shared" si="41"/>
        <v>70</v>
      </c>
      <c r="S648" t="str">
        <f t="shared" si="42"/>
        <v>OLFML2A</v>
      </c>
      <c r="T648" t="str">
        <f t="shared" si="43"/>
        <v>OLFML2A</v>
      </c>
    </row>
    <row r="649" spans="1:20" x14ac:dyDescent="0.25">
      <c r="A649" s="1" t="s">
        <v>2578</v>
      </c>
      <c r="B649" s="1" t="s">
        <v>2579</v>
      </c>
      <c r="C649" s="1" t="s">
        <v>2580</v>
      </c>
      <c r="D649">
        <v>1997</v>
      </c>
      <c r="E649">
        <v>2</v>
      </c>
      <c r="F649" s="1" t="s">
        <v>17</v>
      </c>
      <c r="G649">
        <v>341.815</v>
      </c>
      <c r="H649">
        <v>521.495</v>
      </c>
      <c r="I649">
        <v>286.66000000000003</v>
      </c>
      <c r="J649">
        <v>415.86799999999999</v>
      </c>
      <c r="K649">
        <v>314.23750000000001</v>
      </c>
      <c r="L649">
        <v>468.68150000000003</v>
      </c>
      <c r="M649">
        <v>1.4914881259999999</v>
      </c>
      <c r="N649" s="1" t="s">
        <v>2581</v>
      </c>
      <c r="P649" t="str">
        <f>protein_quant_14853[[#This Row],[Description]]</f>
        <v xml:space="preserve"> Isoform 2 of Vitamin K epoxide reductase complex subunit 1 OS=Homo sapiens GN=VKORC1</v>
      </c>
      <c r="Q649">
        <f t="shared" si="40"/>
        <v>77</v>
      </c>
      <c r="R649">
        <f t="shared" si="41"/>
        <v>86</v>
      </c>
      <c r="S649" t="str">
        <f t="shared" si="42"/>
        <v>VKORC1</v>
      </c>
      <c r="T649" t="str">
        <f t="shared" si="43"/>
        <v>VKORC1</v>
      </c>
    </row>
    <row r="650" spans="1:20" x14ac:dyDescent="0.25">
      <c r="A650" s="1" t="s">
        <v>2582</v>
      </c>
      <c r="B650" s="1" t="s">
        <v>2583</v>
      </c>
      <c r="C650" s="1" t="s">
        <v>2584</v>
      </c>
      <c r="D650">
        <v>360</v>
      </c>
      <c r="E650">
        <v>221</v>
      </c>
      <c r="F650" s="1" t="s">
        <v>17</v>
      </c>
      <c r="G650">
        <v>57412.6</v>
      </c>
      <c r="H650">
        <v>89052.1</v>
      </c>
      <c r="I650">
        <v>48904.2</v>
      </c>
      <c r="J650">
        <v>69503.899999999994</v>
      </c>
      <c r="K650">
        <v>53158.400000000001</v>
      </c>
      <c r="L650">
        <v>79278</v>
      </c>
      <c r="M650">
        <v>1.491354142</v>
      </c>
      <c r="N650" s="1" t="s">
        <v>2585</v>
      </c>
      <c r="P650" t="str">
        <f>protein_quant_14853[[#This Row],[Description]]</f>
        <v xml:space="preserve"> Tubulin beta-4 chain OS=Homo sapiens GN=TUBB4 PE=1 SV=2</v>
      </c>
      <c r="Q650">
        <f t="shared" si="40"/>
        <v>39</v>
      </c>
      <c r="R650">
        <f t="shared" si="41"/>
        <v>47</v>
      </c>
      <c r="S650" t="str">
        <f t="shared" si="42"/>
        <v>TUBB4</v>
      </c>
      <c r="T650" t="str">
        <f t="shared" si="43"/>
        <v>TUBB4</v>
      </c>
    </row>
    <row r="651" spans="1:20" x14ac:dyDescent="0.25">
      <c r="A651" s="1" t="s">
        <v>2586</v>
      </c>
      <c r="B651" s="1" t="s">
        <v>2587</v>
      </c>
      <c r="C651" s="1" t="s">
        <v>2588</v>
      </c>
      <c r="D651">
        <v>1717</v>
      </c>
      <c r="E651">
        <v>5</v>
      </c>
      <c r="F651" s="1" t="s">
        <v>17</v>
      </c>
      <c r="G651">
        <v>845.16800000000001</v>
      </c>
      <c r="H651">
        <v>1285.1500000000001</v>
      </c>
      <c r="I651">
        <v>715.23599999999999</v>
      </c>
      <c r="J651">
        <v>1041.03</v>
      </c>
      <c r="K651">
        <v>780.202</v>
      </c>
      <c r="L651">
        <v>1163.0899999999999</v>
      </c>
      <c r="M651">
        <v>1.4907549579999999</v>
      </c>
      <c r="N651" s="1" t="s">
        <v>2589</v>
      </c>
      <c r="P651" t="str">
        <f>protein_quant_14853[[#This Row],[Description]]</f>
        <v xml:space="preserve"> Isoform 2 of Low-density lipoprotein receptor-related protein 8 OS=Homo sapiens GN=LRP8</v>
      </c>
      <c r="Q651">
        <f t="shared" si="40"/>
        <v>82</v>
      </c>
      <c r="R651">
        <f t="shared" si="41"/>
        <v>89</v>
      </c>
      <c r="S651" t="str">
        <f t="shared" si="42"/>
        <v>LRP8</v>
      </c>
      <c r="T651" t="str">
        <f t="shared" si="43"/>
        <v>LRP8</v>
      </c>
    </row>
    <row r="652" spans="1:20" x14ac:dyDescent="0.25">
      <c r="A652" s="1" t="s">
        <v>2590</v>
      </c>
      <c r="B652" s="1" t="s">
        <v>2591</v>
      </c>
      <c r="C652" s="1" t="s">
        <v>2592</v>
      </c>
      <c r="D652">
        <v>3231</v>
      </c>
      <c r="E652">
        <v>7</v>
      </c>
      <c r="F652" s="1" t="s">
        <v>17</v>
      </c>
      <c r="G652">
        <v>1263.97</v>
      </c>
      <c r="H652">
        <v>1828.47</v>
      </c>
      <c r="I652">
        <v>1027.81</v>
      </c>
      <c r="J652">
        <v>1587.4</v>
      </c>
      <c r="K652">
        <v>1145.8900000000001</v>
      </c>
      <c r="L652">
        <v>1707.9349999999999</v>
      </c>
      <c r="M652">
        <v>1.4904877430000001</v>
      </c>
      <c r="N652" s="1" t="s">
        <v>2593</v>
      </c>
      <c r="P652" t="str">
        <f>protein_quant_14853[[#This Row],[Description]]</f>
        <v xml:space="preserve"> Junctional adhesion molecule A OS=Homo sapiens GN=F11R PE=1 SV=1</v>
      </c>
      <c r="Q652">
        <f t="shared" si="40"/>
        <v>49</v>
      </c>
      <c r="R652">
        <f t="shared" si="41"/>
        <v>56</v>
      </c>
      <c r="S652" t="str">
        <f t="shared" si="42"/>
        <v>F11R</v>
      </c>
      <c r="T652" t="str">
        <f t="shared" si="43"/>
        <v>F11R</v>
      </c>
    </row>
    <row r="653" spans="1:20" x14ac:dyDescent="0.25">
      <c r="A653" s="1" t="s">
        <v>2594</v>
      </c>
      <c r="B653" s="1" t="s">
        <v>2595</v>
      </c>
      <c r="C653" s="1" t="s">
        <v>2596</v>
      </c>
      <c r="D653">
        <v>6912</v>
      </c>
      <c r="E653">
        <v>1</v>
      </c>
      <c r="F653" s="1" t="s">
        <v>17</v>
      </c>
      <c r="G653">
        <v>50.337299999999999</v>
      </c>
      <c r="H653">
        <v>67.515600000000006</v>
      </c>
      <c r="I653">
        <v>36.3035</v>
      </c>
      <c r="J653">
        <v>61.574399999999997</v>
      </c>
      <c r="K653">
        <v>43.320399999999999</v>
      </c>
      <c r="L653">
        <v>64.545000000000002</v>
      </c>
      <c r="M653">
        <v>1.489944691</v>
      </c>
      <c r="N653" s="1" t="s">
        <v>2597</v>
      </c>
      <c r="P653" t="str">
        <f>protein_quant_14853[[#This Row],[Description]]</f>
        <v xml:space="preserve"> Protein Mdm4 OS=Homo sapiens GN=MDM4 PE=1 SV=2</v>
      </c>
      <c r="Q653">
        <f t="shared" si="40"/>
        <v>31</v>
      </c>
      <c r="R653">
        <f t="shared" si="41"/>
        <v>38</v>
      </c>
      <c r="S653" t="str">
        <f t="shared" si="42"/>
        <v>MDM4</v>
      </c>
      <c r="T653" t="str">
        <f t="shared" si="43"/>
        <v>MDM4</v>
      </c>
    </row>
    <row r="654" spans="1:20" x14ac:dyDescent="0.25">
      <c r="A654" s="1" t="s">
        <v>2598</v>
      </c>
      <c r="B654" s="1" t="s">
        <v>2599</v>
      </c>
      <c r="C654" s="1" t="s">
        <v>2600</v>
      </c>
      <c r="D654">
        <v>3723</v>
      </c>
      <c r="E654">
        <v>5</v>
      </c>
      <c r="F654" s="1" t="s">
        <v>17</v>
      </c>
      <c r="G654">
        <v>775.77599999999995</v>
      </c>
      <c r="H654">
        <v>1187.9100000000001</v>
      </c>
      <c r="I654">
        <v>721.05799999999999</v>
      </c>
      <c r="J654">
        <v>1041.51</v>
      </c>
      <c r="K654">
        <v>748.41700000000003</v>
      </c>
      <c r="L654">
        <v>1114.71</v>
      </c>
      <c r="M654">
        <v>1.489423677</v>
      </c>
      <c r="N654" s="1" t="s">
        <v>2601</v>
      </c>
      <c r="P654" t="str">
        <f>protein_quant_14853[[#This Row],[Description]]</f>
        <v xml:space="preserve"> N(6)-adenine-specific DNA methyltransferase 2 OS=Homo sapiens GN=N6AMT2 PE=1 SV=1</v>
      </c>
      <c r="Q654">
        <f t="shared" si="40"/>
        <v>64</v>
      </c>
      <c r="R654">
        <f t="shared" si="41"/>
        <v>73</v>
      </c>
      <c r="S654" t="str">
        <f t="shared" si="42"/>
        <v>N6AMT2</v>
      </c>
      <c r="T654" t="str">
        <f t="shared" si="43"/>
        <v>N6AMT2</v>
      </c>
    </row>
    <row r="655" spans="1:20" x14ac:dyDescent="0.25">
      <c r="A655" s="1" t="s">
        <v>2602</v>
      </c>
      <c r="B655" s="1" t="s">
        <v>2603</v>
      </c>
      <c r="C655" s="1" t="s">
        <v>2604</v>
      </c>
      <c r="D655">
        <v>5175</v>
      </c>
      <c r="E655">
        <v>6</v>
      </c>
      <c r="F655" s="1" t="s">
        <v>17</v>
      </c>
      <c r="G655">
        <v>1414.04</v>
      </c>
      <c r="H655">
        <v>2069.62</v>
      </c>
      <c r="I655">
        <v>1169.4000000000001</v>
      </c>
      <c r="J655">
        <v>1778.15</v>
      </c>
      <c r="K655">
        <v>1291.72</v>
      </c>
      <c r="L655">
        <v>1923.885</v>
      </c>
      <c r="M655">
        <v>1.4893978569999999</v>
      </c>
      <c r="N655" s="1" t="s">
        <v>2605</v>
      </c>
      <c r="P655" t="str">
        <f>protein_quant_14853[[#This Row],[Description]]</f>
        <v xml:space="preserve"> Isoform 2 of Coiled-coil domain-containing protein 104 OS=Homo sapiens GN=CCDC104</v>
      </c>
      <c r="Q655">
        <f t="shared" si="40"/>
        <v>73</v>
      </c>
      <c r="R655">
        <f t="shared" si="41"/>
        <v>83</v>
      </c>
      <c r="S655" t="str">
        <f t="shared" si="42"/>
        <v>CCDC104</v>
      </c>
      <c r="T655" t="str">
        <f t="shared" si="43"/>
        <v>CCDC104</v>
      </c>
    </row>
    <row r="656" spans="1:20" x14ac:dyDescent="0.25">
      <c r="A656" s="1" t="s">
        <v>2606</v>
      </c>
      <c r="B656" s="1" t="s">
        <v>2607</v>
      </c>
      <c r="C656" s="1" t="s">
        <v>2608</v>
      </c>
      <c r="D656">
        <v>1803</v>
      </c>
      <c r="E656">
        <v>25</v>
      </c>
      <c r="F656" s="1" t="s">
        <v>17</v>
      </c>
      <c r="G656">
        <v>6745.62</v>
      </c>
      <c r="H656">
        <v>9901.73</v>
      </c>
      <c r="I656">
        <v>5470.93</v>
      </c>
      <c r="J656">
        <v>8291.9699999999993</v>
      </c>
      <c r="K656">
        <v>6108.2749999999996</v>
      </c>
      <c r="L656">
        <v>9096.85</v>
      </c>
      <c r="M656">
        <v>1.48926661</v>
      </c>
      <c r="N656" s="1" t="s">
        <v>2609</v>
      </c>
      <c r="P656" t="str">
        <f>protein_quant_14853[[#This Row],[Description]]</f>
        <v xml:space="preserve"> Interferon-induced protein with tetratricopeptide repeats 3 OS=Homo sapiens GN=IFIT3 PE=1 SV=1</v>
      </c>
      <c r="Q656">
        <f t="shared" si="40"/>
        <v>78</v>
      </c>
      <c r="R656">
        <f t="shared" si="41"/>
        <v>86</v>
      </c>
      <c r="S656" t="str">
        <f t="shared" si="42"/>
        <v>IFIT3</v>
      </c>
      <c r="T656" t="str">
        <f t="shared" si="43"/>
        <v>IFIT3</v>
      </c>
    </row>
    <row r="657" spans="1:20" x14ac:dyDescent="0.25">
      <c r="A657" s="1" t="s">
        <v>2610</v>
      </c>
      <c r="B657" s="1" t="s">
        <v>1967</v>
      </c>
      <c r="C657" s="1" t="s">
        <v>2611</v>
      </c>
      <c r="D657">
        <v>61</v>
      </c>
      <c r="E657">
        <v>1</v>
      </c>
      <c r="F657" s="1" t="s">
        <v>17</v>
      </c>
      <c r="G657">
        <v>118.907</v>
      </c>
      <c r="H657">
        <v>152.107</v>
      </c>
      <c r="I657">
        <v>79.488299999999995</v>
      </c>
      <c r="J657">
        <v>143.30799999999999</v>
      </c>
      <c r="K657">
        <v>99.197649999999996</v>
      </c>
      <c r="L657">
        <v>147.70750000000001</v>
      </c>
      <c r="M657">
        <v>1.4890221690000001</v>
      </c>
      <c r="N657" s="1" t="s">
        <v>2612</v>
      </c>
      <c r="P657" t="str">
        <f>protein_quant_14853[[#This Row],[Description]]</f>
        <v xml:space="preserve"> Uncharacterized protein OS=Homo sapiens GN=DBN1 PE=4 SV=1</v>
      </c>
      <c r="Q657">
        <f t="shared" si="40"/>
        <v>42</v>
      </c>
      <c r="R657">
        <f t="shared" si="41"/>
        <v>49</v>
      </c>
      <c r="S657" t="str">
        <f t="shared" si="42"/>
        <v>DBN1</v>
      </c>
      <c r="T657" t="str">
        <f t="shared" si="43"/>
        <v>DBN1</v>
      </c>
    </row>
    <row r="658" spans="1:20" x14ac:dyDescent="0.25">
      <c r="A658" s="1" t="s">
        <v>2613</v>
      </c>
      <c r="B658" s="1" t="s">
        <v>2614</v>
      </c>
      <c r="C658" s="1" t="s">
        <v>2615</v>
      </c>
      <c r="D658">
        <v>3173</v>
      </c>
      <c r="E658">
        <v>11</v>
      </c>
      <c r="F658" s="1" t="s">
        <v>17</v>
      </c>
      <c r="G658">
        <v>5148.3599999999997</v>
      </c>
      <c r="H658">
        <v>6945.95</v>
      </c>
      <c r="I658">
        <v>3604.9</v>
      </c>
      <c r="J658">
        <v>6087.1</v>
      </c>
      <c r="K658">
        <v>4376.63</v>
      </c>
      <c r="L658">
        <v>6516.5249999999996</v>
      </c>
      <c r="M658">
        <v>1.4889366930000001</v>
      </c>
      <c r="N658" s="1" t="s">
        <v>2616</v>
      </c>
      <c r="P658" t="str">
        <f>protein_quant_14853[[#This Row],[Description]]</f>
        <v xml:space="preserve"> Ras-related C3 botulinum toxin substrate 3 OS=Homo sapiens GN=RAC3 PE=1 SV=1</v>
      </c>
      <c r="Q658">
        <f t="shared" si="40"/>
        <v>61</v>
      </c>
      <c r="R658">
        <f t="shared" si="41"/>
        <v>68</v>
      </c>
      <c r="S658" t="str">
        <f t="shared" si="42"/>
        <v>RAC3</v>
      </c>
      <c r="T658" t="str">
        <f t="shared" si="43"/>
        <v>RAC3</v>
      </c>
    </row>
    <row r="659" spans="1:20" x14ac:dyDescent="0.25">
      <c r="A659" s="1" t="s">
        <v>2617</v>
      </c>
      <c r="B659" s="1" t="s">
        <v>2618</v>
      </c>
      <c r="C659" s="1" t="s">
        <v>2619</v>
      </c>
      <c r="D659">
        <v>3219</v>
      </c>
      <c r="E659">
        <v>12</v>
      </c>
      <c r="F659" s="1" t="s">
        <v>17</v>
      </c>
      <c r="G659">
        <v>3716.69</v>
      </c>
      <c r="H659">
        <v>4950.3900000000003</v>
      </c>
      <c r="I659">
        <v>2693.61</v>
      </c>
      <c r="J659">
        <v>4592.3500000000004</v>
      </c>
      <c r="K659">
        <v>3205.15</v>
      </c>
      <c r="L659">
        <v>4771.37</v>
      </c>
      <c r="M659">
        <v>1.4886573169999999</v>
      </c>
      <c r="N659" s="1" t="s">
        <v>2620</v>
      </c>
      <c r="P659" t="str">
        <f>protein_quant_14853[[#This Row],[Description]]</f>
        <v xml:space="preserve"> Methionine adenosyltransferase 2 subunit beta OS=Homo sapiens GN=MAT2B PE=1 SV=1</v>
      </c>
      <c r="Q659">
        <f t="shared" si="40"/>
        <v>64</v>
      </c>
      <c r="R659">
        <f t="shared" si="41"/>
        <v>72</v>
      </c>
      <c r="S659" t="str">
        <f t="shared" si="42"/>
        <v>MAT2B</v>
      </c>
      <c r="T659" t="str">
        <f t="shared" si="43"/>
        <v>MAT2B</v>
      </c>
    </row>
    <row r="660" spans="1:20" x14ac:dyDescent="0.25">
      <c r="A660" s="1" t="s">
        <v>2621</v>
      </c>
      <c r="B660" s="1" t="s">
        <v>2622</v>
      </c>
      <c r="C660" s="1" t="s">
        <v>2623</v>
      </c>
      <c r="D660">
        <v>3556</v>
      </c>
      <c r="E660">
        <v>17</v>
      </c>
      <c r="F660" s="1" t="s">
        <v>17</v>
      </c>
      <c r="G660">
        <v>3316.55</v>
      </c>
      <c r="H660">
        <v>4942.6499999999996</v>
      </c>
      <c r="I660">
        <v>2816.55</v>
      </c>
      <c r="J660">
        <v>4183.3599999999997</v>
      </c>
      <c r="K660">
        <v>3066.55</v>
      </c>
      <c r="L660">
        <v>4563.0050000000001</v>
      </c>
      <c r="M660">
        <v>1.4879930210000001</v>
      </c>
      <c r="N660" s="1" t="s">
        <v>2624</v>
      </c>
      <c r="P660" t="str">
        <f>protein_quant_14853[[#This Row],[Description]]</f>
        <v xml:space="preserve"> Isoform 2 of Ribonuclease H2 subunit C OS=Homo sapiens GN=RNASEH2C</v>
      </c>
      <c r="Q660">
        <f t="shared" si="40"/>
        <v>57</v>
      </c>
      <c r="R660">
        <f t="shared" si="41"/>
        <v>68</v>
      </c>
      <c r="S660" t="str">
        <f t="shared" si="42"/>
        <v>RNASEH2C</v>
      </c>
      <c r="T660" t="str">
        <f t="shared" si="43"/>
        <v>RNASEH2C</v>
      </c>
    </row>
    <row r="661" spans="1:20" x14ac:dyDescent="0.25">
      <c r="A661" s="1" t="s">
        <v>2625</v>
      </c>
      <c r="B661" s="1" t="s">
        <v>2626</v>
      </c>
      <c r="C661" s="1" t="s">
        <v>2627</v>
      </c>
      <c r="D661">
        <v>7244</v>
      </c>
      <c r="E661">
        <v>1</v>
      </c>
      <c r="F661" s="1" t="s">
        <v>17</v>
      </c>
      <c r="G661">
        <v>264.55399999999997</v>
      </c>
      <c r="H661">
        <v>385.82499999999999</v>
      </c>
      <c r="I661">
        <v>207.52099999999999</v>
      </c>
      <c r="J661">
        <v>316.59100000000001</v>
      </c>
      <c r="K661">
        <v>236.03749999999999</v>
      </c>
      <c r="L661">
        <v>351.20800000000003</v>
      </c>
      <c r="M661">
        <v>1.4879330609999999</v>
      </c>
      <c r="N661" s="1" t="s">
        <v>2628</v>
      </c>
      <c r="P661" t="str">
        <f>protein_quant_14853[[#This Row],[Description]]</f>
        <v xml:space="preserve"> Ribonuclease P protein subunit p14 OS=Homo sapiens GN=RPP14 PE=1 SV=3</v>
      </c>
      <c r="Q661">
        <f t="shared" si="40"/>
        <v>53</v>
      </c>
      <c r="R661">
        <f t="shared" si="41"/>
        <v>61</v>
      </c>
      <c r="S661" t="str">
        <f t="shared" si="42"/>
        <v>RPP14</v>
      </c>
      <c r="T661" t="str">
        <f t="shared" si="43"/>
        <v>RPP14</v>
      </c>
    </row>
    <row r="662" spans="1:20" x14ac:dyDescent="0.25">
      <c r="A662" s="1" t="s">
        <v>2629</v>
      </c>
      <c r="B662" s="1" t="s">
        <v>2630</v>
      </c>
      <c r="C662" s="1" t="s">
        <v>2631</v>
      </c>
      <c r="D662">
        <v>4138</v>
      </c>
      <c r="E662">
        <v>25</v>
      </c>
      <c r="F662" s="1" t="s">
        <v>17</v>
      </c>
      <c r="G662">
        <v>8629.5499999999993</v>
      </c>
      <c r="H662">
        <v>12907.2</v>
      </c>
      <c r="I662">
        <v>6847.88</v>
      </c>
      <c r="J662">
        <v>10106.5</v>
      </c>
      <c r="K662">
        <v>7738.7150000000001</v>
      </c>
      <c r="L662">
        <v>11506.85</v>
      </c>
      <c r="M662">
        <v>1.486919986</v>
      </c>
      <c r="N662" s="1" t="s">
        <v>2632</v>
      </c>
      <c r="P662" t="str">
        <f>protein_quant_14853[[#This Row],[Description]]</f>
        <v xml:space="preserve"> Rho-related GTP-binding protein RhoC OS=Homo sapiens GN=RHOC PE=1 SV=1</v>
      </c>
      <c r="Q662">
        <f t="shared" si="40"/>
        <v>55</v>
      </c>
      <c r="R662">
        <f t="shared" si="41"/>
        <v>62</v>
      </c>
      <c r="S662" t="str">
        <f t="shared" si="42"/>
        <v>RHOC</v>
      </c>
      <c r="T662" t="str">
        <f t="shared" si="43"/>
        <v>RHOC</v>
      </c>
    </row>
    <row r="663" spans="1:20" x14ac:dyDescent="0.25">
      <c r="A663" s="1" t="s">
        <v>2633</v>
      </c>
      <c r="B663" s="1" t="s">
        <v>2634</v>
      </c>
      <c r="C663" s="1" t="s">
        <v>2635</v>
      </c>
      <c r="D663">
        <v>1400</v>
      </c>
      <c r="E663">
        <v>12</v>
      </c>
      <c r="F663" s="1" t="s">
        <v>17</v>
      </c>
      <c r="G663">
        <v>3501.52</v>
      </c>
      <c r="H663">
        <v>4595.7</v>
      </c>
      <c r="I663">
        <v>2310.14</v>
      </c>
      <c r="J663">
        <v>4042.02</v>
      </c>
      <c r="K663">
        <v>2905.83</v>
      </c>
      <c r="L663">
        <v>4318.8599999999997</v>
      </c>
      <c r="M663">
        <v>1.4862741450000001</v>
      </c>
      <c r="N663" s="1" t="s">
        <v>2636</v>
      </c>
      <c r="P663" t="str">
        <f>protein_quant_14853[[#This Row],[Description]]</f>
        <v xml:space="preserve"> Prefoldin subunit 1 OS=Homo sapiens GN=PFDN1 PE=1 SV=2</v>
      </c>
      <c r="Q663">
        <f t="shared" si="40"/>
        <v>38</v>
      </c>
      <c r="R663">
        <f t="shared" si="41"/>
        <v>46</v>
      </c>
      <c r="S663" t="str">
        <f t="shared" si="42"/>
        <v>PFDN1</v>
      </c>
      <c r="T663" t="str">
        <f t="shared" si="43"/>
        <v>PFDN1</v>
      </c>
    </row>
    <row r="664" spans="1:20" x14ac:dyDescent="0.25">
      <c r="A664" s="1" t="s">
        <v>2637</v>
      </c>
      <c r="B664" s="1" t="s">
        <v>2638</v>
      </c>
      <c r="C664" s="1" t="s">
        <v>2639</v>
      </c>
      <c r="D664">
        <v>2177</v>
      </c>
      <c r="E664">
        <v>22</v>
      </c>
      <c r="F664" s="1" t="s">
        <v>17</v>
      </c>
      <c r="G664">
        <v>8298.3799999999992</v>
      </c>
      <c r="H664">
        <v>11094</v>
      </c>
      <c r="I664">
        <v>5915.38</v>
      </c>
      <c r="J664">
        <v>10024.799999999999</v>
      </c>
      <c r="K664">
        <v>7106.88</v>
      </c>
      <c r="L664">
        <v>10559.4</v>
      </c>
      <c r="M664">
        <v>1.4857996760000001</v>
      </c>
      <c r="N664" s="1" t="s">
        <v>2640</v>
      </c>
      <c r="P664" t="str">
        <f>protein_quant_14853[[#This Row],[Description]]</f>
        <v xml:space="preserve"> Inosine triphosphate pyrophosphatase OS=Homo sapiens GN=ITPA PE=1 SV=2</v>
      </c>
      <c r="Q664">
        <f t="shared" si="40"/>
        <v>55</v>
      </c>
      <c r="R664">
        <f t="shared" si="41"/>
        <v>62</v>
      </c>
      <c r="S664" t="str">
        <f t="shared" si="42"/>
        <v>ITPA</v>
      </c>
      <c r="T664" t="str">
        <f t="shared" si="43"/>
        <v>ITPA</v>
      </c>
    </row>
    <row r="665" spans="1:20" x14ac:dyDescent="0.25">
      <c r="A665" s="1" t="s">
        <v>2641</v>
      </c>
      <c r="B665" s="1" t="s">
        <v>2642</v>
      </c>
      <c r="C665" s="1" t="s">
        <v>2643</v>
      </c>
      <c r="D665">
        <v>5122</v>
      </c>
      <c r="E665">
        <v>7</v>
      </c>
      <c r="F665" s="1" t="s">
        <v>17</v>
      </c>
      <c r="G665">
        <v>1329.03</v>
      </c>
      <c r="H665">
        <v>1724.18</v>
      </c>
      <c r="I665">
        <v>992.64599999999996</v>
      </c>
      <c r="J665">
        <v>1723.04</v>
      </c>
      <c r="K665">
        <v>1160.838</v>
      </c>
      <c r="L665">
        <v>1723.61</v>
      </c>
      <c r="M665">
        <v>1.4847980510000001</v>
      </c>
      <c r="N665" s="1" t="s">
        <v>2644</v>
      </c>
      <c r="P665" t="str">
        <f>protein_quant_14853[[#This Row],[Description]]</f>
        <v xml:space="preserve"> Isoform 3 of Mitochondrial peptide methionine sulfoxide reductase OS=Homo sapiens GN=MSRA</v>
      </c>
      <c r="Q665">
        <f t="shared" si="40"/>
        <v>84</v>
      </c>
      <c r="R665">
        <f t="shared" si="41"/>
        <v>91</v>
      </c>
      <c r="S665" t="str">
        <f t="shared" si="42"/>
        <v>MSRA</v>
      </c>
      <c r="T665" t="str">
        <f t="shared" si="43"/>
        <v>MSRA</v>
      </c>
    </row>
    <row r="666" spans="1:20" x14ac:dyDescent="0.25">
      <c r="A666" s="1" t="s">
        <v>2645</v>
      </c>
      <c r="B666" s="1" t="s">
        <v>2646</v>
      </c>
      <c r="C666" s="1" t="s">
        <v>2647</v>
      </c>
      <c r="D666">
        <v>6980</v>
      </c>
      <c r="E666">
        <v>1</v>
      </c>
      <c r="F666" s="1" t="s">
        <v>17</v>
      </c>
      <c r="G666">
        <v>273.25599999999997</v>
      </c>
      <c r="H666">
        <v>410.07400000000001</v>
      </c>
      <c r="I666">
        <v>210.124</v>
      </c>
      <c r="J666">
        <v>307.55599999999998</v>
      </c>
      <c r="K666">
        <v>241.69</v>
      </c>
      <c r="L666">
        <v>358.815</v>
      </c>
      <c r="M666">
        <v>1.4846083830000001</v>
      </c>
      <c r="N666" s="1" t="s">
        <v>2648</v>
      </c>
      <c r="P666" t="str">
        <f>protein_quant_14853[[#This Row],[Description]]</f>
        <v xml:space="preserve"> Isoform 2 of Arginine and glutamate-rich protein 1 OS=Homo sapiens GN=ARGLU1</v>
      </c>
      <c r="Q666">
        <f t="shared" si="40"/>
        <v>69</v>
      </c>
      <c r="R666">
        <f t="shared" si="41"/>
        <v>78</v>
      </c>
      <c r="S666" t="str">
        <f t="shared" si="42"/>
        <v>ARGLU1</v>
      </c>
      <c r="T666" t="str">
        <f t="shared" si="43"/>
        <v>ARGLU1</v>
      </c>
    </row>
    <row r="667" spans="1:20" x14ac:dyDescent="0.25">
      <c r="A667" s="1" t="s">
        <v>2649</v>
      </c>
      <c r="B667" s="1" t="s">
        <v>2650</v>
      </c>
      <c r="C667" s="1" t="s">
        <v>2651</v>
      </c>
      <c r="D667">
        <v>1061</v>
      </c>
      <c r="E667">
        <v>86</v>
      </c>
      <c r="F667" s="1" t="s">
        <v>17</v>
      </c>
      <c r="G667">
        <v>26104.3</v>
      </c>
      <c r="H667">
        <v>38205.699999999997</v>
      </c>
      <c r="I667">
        <v>19879.900000000001</v>
      </c>
      <c r="J667">
        <v>30022.5</v>
      </c>
      <c r="K667">
        <v>22992.1</v>
      </c>
      <c r="L667">
        <v>34114.1</v>
      </c>
      <c r="M667">
        <v>1.483731369</v>
      </c>
      <c r="N667" s="1" t="s">
        <v>2652</v>
      </c>
      <c r="P667" t="str">
        <f>protein_quant_14853[[#This Row],[Description]]</f>
        <v xml:space="preserve"> Isoform A1-A of Heterogeneous nuclear ribonucleoprotein A1 OS=Homo sapiens GN=HNRNPA1</v>
      </c>
      <c r="Q667">
        <f t="shared" si="40"/>
        <v>77</v>
      </c>
      <c r="R667">
        <f t="shared" si="41"/>
        <v>87</v>
      </c>
      <c r="S667" t="str">
        <f t="shared" si="42"/>
        <v>HNRNPA1</v>
      </c>
      <c r="T667" t="str">
        <f t="shared" si="43"/>
        <v>HNRNPA1</v>
      </c>
    </row>
    <row r="668" spans="1:20" x14ac:dyDescent="0.25">
      <c r="A668" s="1" t="s">
        <v>2653</v>
      </c>
      <c r="B668" s="1" t="s">
        <v>2654</v>
      </c>
      <c r="C668" s="1" t="s">
        <v>2655</v>
      </c>
      <c r="D668">
        <v>4496</v>
      </c>
      <c r="E668">
        <v>22</v>
      </c>
      <c r="F668" s="1" t="s">
        <v>17</v>
      </c>
      <c r="G668">
        <v>7460.8</v>
      </c>
      <c r="H668">
        <v>9937.14</v>
      </c>
      <c r="I668">
        <v>5157.24</v>
      </c>
      <c r="J668">
        <v>8780.0499999999993</v>
      </c>
      <c r="K668">
        <v>6309.02</v>
      </c>
      <c r="L668">
        <v>9358.5949999999993</v>
      </c>
      <c r="M668">
        <v>1.4833674640000001</v>
      </c>
      <c r="N668" s="1" t="s">
        <v>2656</v>
      </c>
      <c r="P668" t="str">
        <f>protein_quant_14853[[#This Row],[Description]]</f>
        <v xml:space="preserve"> Prefoldin subunit 3 OS=Homo sapiens GN=VBP1 PE=1 SV=3</v>
      </c>
      <c r="Q668">
        <f t="shared" si="40"/>
        <v>38</v>
      </c>
      <c r="R668">
        <f t="shared" si="41"/>
        <v>45</v>
      </c>
      <c r="S668" t="str">
        <f t="shared" si="42"/>
        <v>VBP1</v>
      </c>
      <c r="T668" t="str">
        <f t="shared" si="43"/>
        <v>VBP1</v>
      </c>
    </row>
    <row r="669" spans="1:20" x14ac:dyDescent="0.25">
      <c r="A669" s="1" t="s">
        <v>2657</v>
      </c>
      <c r="B669" s="1" t="s">
        <v>2658</v>
      </c>
      <c r="C669" s="1" t="s">
        <v>2659</v>
      </c>
      <c r="D669">
        <v>3365</v>
      </c>
      <c r="E669">
        <v>1</v>
      </c>
      <c r="F669" s="1" t="s">
        <v>17</v>
      </c>
      <c r="G669">
        <v>152.488</v>
      </c>
      <c r="H669">
        <v>232.001</v>
      </c>
      <c r="I669">
        <v>132.03100000000001</v>
      </c>
      <c r="J669">
        <v>190.024</v>
      </c>
      <c r="K669">
        <v>142.2595</v>
      </c>
      <c r="L669">
        <v>211.01249999999999</v>
      </c>
      <c r="M669">
        <v>1.483292856</v>
      </c>
      <c r="N669" s="1" t="s">
        <v>2660</v>
      </c>
      <c r="P669" t="str">
        <f>protein_quant_14853[[#This Row],[Description]]</f>
        <v xml:space="preserve"> Isoform 4 of WD repeat domain phosphoinositide-interacting protein 2 OS=Homo sapiens GN=WIPI2</v>
      </c>
      <c r="Q669">
        <f t="shared" si="40"/>
        <v>87</v>
      </c>
      <c r="R669">
        <f t="shared" si="41"/>
        <v>95</v>
      </c>
      <c r="S669" t="str">
        <f t="shared" si="42"/>
        <v>WIPI2</v>
      </c>
      <c r="T669" t="str">
        <f t="shared" si="43"/>
        <v>WIPI2</v>
      </c>
    </row>
    <row r="670" spans="1:20" x14ac:dyDescent="0.25">
      <c r="A670" s="1" t="s">
        <v>2661</v>
      </c>
      <c r="B670" s="1" t="s">
        <v>2662</v>
      </c>
      <c r="C670" s="1" t="s">
        <v>2663</v>
      </c>
      <c r="D670">
        <v>3647</v>
      </c>
      <c r="E670">
        <v>14</v>
      </c>
      <c r="F670" s="1" t="s">
        <v>17</v>
      </c>
      <c r="G670">
        <v>5038.8599999999997</v>
      </c>
      <c r="H670">
        <v>6821.38</v>
      </c>
      <c r="I670">
        <v>3732.66</v>
      </c>
      <c r="J670">
        <v>6181.41</v>
      </c>
      <c r="K670">
        <v>4385.76</v>
      </c>
      <c r="L670">
        <v>6501.3950000000004</v>
      </c>
      <c r="M670">
        <v>1.4823873169999999</v>
      </c>
      <c r="N670" s="1" t="s">
        <v>2664</v>
      </c>
      <c r="P670" t="str">
        <f>protein_quant_14853[[#This Row],[Description]]</f>
        <v xml:space="preserve"> N-myc-interactor OS=Homo sapiens GN=NMI PE=1 SV=2</v>
      </c>
      <c r="Q670">
        <f t="shared" si="40"/>
        <v>35</v>
      </c>
      <c r="R670">
        <f t="shared" si="41"/>
        <v>41</v>
      </c>
      <c r="S670" t="str">
        <f t="shared" si="42"/>
        <v>NMI</v>
      </c>
      <c r="T670" t="str">
        <f t="shared" si="43"/>
        <v>NMI</v>
      </c>
    </row>
    <row r="671" spans="1:20" x14ac:dyDescent="0.25">
      <c r="A671" s="1" t="s">
        <v>2665</v>
      </c>
      <c r="B671" s="1" t="s">
        <v>2666</v>
      </c>
      <c r="C671" s="1" t="s">
        <v>2667</v>
      </c>
      <c r="D671">
        <v>2982</v>
      </c>
      <c r="E671">
        <v>45</v>
      </c>
      <c r="F671" s="1" t="s">
        <v>17</v>
      </c>
      <c r="G671">
        <v>12923.5</v>
      </c>
      <c r="H671">
        <v>18144</v>
      </c>
      <c r="I671">
        <v>10288.1</v>
      </c>
      <c r="J671">
        <v>16259.8</v>
      </c>
      <c r="K671">
        <v>11605.8</v>
      </c>
      <c r="L671">
        <v>17201.900000000001</v>
      </c>
      <c r="M671">
        <v>1.4821813230000001</v>
      </c>
      <c r="N671" s="1" t="s">
        <v>2668</v>
      </c>
      <c r="P671" t="str">
        <f>protein_quant_14853[[#This Row],[Description]]</f>
        <v xml:space="preserve"> UDP-glucose 6-dehydrogenase OS=Homo sapiens GN=UGDH PE=1 SV=1</v>
      </c>
      <c r="Q671">
        <f t="shared" si="40"/>
        <v>46</v>
      </c>
      <c r="R671">
        <f t="shared" si="41"/>
        <v>53</v>
      </c>
      <c r="S671" t="str">
        <f t="shared" si="42"/>
        <v>UGDH</v>
      </c>
      <c r="T671" t="str">
        <f t="shared" si="43"/>
        <v>UGDH</v>
      </c>
    </row>
    <row r="672" spans="1:20" x14ac:dyDescent="0.25">
      <c r="A672" s="1" t="s">
        <v>2669</v>
      </c>
      <c r="B672" s="1" t="s">
        <v>2670</v>
      </c>
      <c r="C672" s="1" t="s">
        <v>2671</v>
      </c>
      <c r="D672">
        <v>5038</v>
      </c>
      <c r="E672">
        <v>2</v>
      </c>
      <c r="F672" s="1" t="s">
        <v>17</v>
      </c>
      <c r="G672">
        <v>458.47899999999998</v>
      </c>
      <c r="H672">
        <v>689.48</v>
      </c>
      <c r="I672">
        <v>396.27300000000002</v>
      </c>
      <c r="J672">
        <v>576.995</v>
      </c>
      <c r="K672">
        <v>427.37599999999998</v>
      </c>
      <c r="L672">
        <v>633.23749999999995</v>
      </c>
      <c r="M672">
        <v>1.481687086</v>
      </c>
      <c r="N672" s="1" t="s">
        <v>2672</v>
      </c>
      <c r="P672" t="str">
        <f>protein_quant_14853[[#This Row],[Description]]</f>
        <v xml:space="preserve"> Transmembrane protein 173 OS=Homo sapiens GN=TMEM173 PE=1 SV=1</v>
      </c>
      <c r="Q672">
        <f t="shared" si="40"/>
        <v>44</v>
      </c>
      <c r="R672">
        <f t="shared" si="41"/>
        <v>54</v>
      </c>
      <c r="S672" t="str">
        <f t="shared" si="42"/>
        <v>TMEM173</v>
      </c>
      <c r="T672" t="str">
        <f t="shared" si="43"/>
        <v>TMEM173</v>
      </c>
    </row>
    <row r="673" spans="1:20" x14ac:dyDescent="0.25">
      <c r="A673" s="1" t="s">
        <v>2673</v>
      </c>
      <c r="B673" s="1" t="s">
        <v>2674</v>
      </c>
      <c r="C673" s="1" t="s">
        <v>2675</v>
      </c>
      <c r="D673">
        <v>4343</v>
      </c>
      <c r="E673">
        <v>6</v>
      </c>
      <c r="F673" s="1" t="s">
        <v>17</v>
      </c>
      <c r="G673">
        <v>1465.89</v>
      </c>
      <c r="H673">
        <v>2165.1999999999998</v>
      </c>
      <c r="I673">
        <v>1210.3900000000001</v>
      </c>
      <c r="J673">
        <v>1799.67</v>
      </c>
      <c r="K673">
        <v>1338.14</v>
      </c>
      <c r="L673">
        <v>1982.4349999999999</v>
      </c>
      <c r="M673">
        <v>1.481485495</v>
      </c>
      <c r="N673" s="1" t="s">
        <v>2676</v>
      </c>
      <c r="P673" t="str">
        <f>protein_quant_14853[[#This Row],[Description]]</f>
        <v xml:space="preserve"> UBX domain-containing protein 2B OS=Homo sapiens GN=UBXN2B PE=1 SV=1</v>
      </c>
      <c r="Q673">
        <f t="shared" si="40"/>
        <v>51</v>
      </c>
      <c r="R673">
        <f t="shared" si="41"/>
        <v>60</v>
      </c>
      <c r="S673" t="str">
        <f t="shared" si="42"/>
        <v>UBXN2B</v>
      </c>
      <c r="T673" t="str">
        <f t="shared" si="43"/>
        <v>UBXN2B</v>
      </c>
    </row>
    <row r="674" spans="1:20" x14ac:dyDescent="0.25">
      <c r="A674" s="1" t="s">
        <v>2677</v>
      </c>
      <c r="B674" s="1" t="s">
        <v>2678</v>
      </c>
      <c r="C674" s="1" t="s">
        <v>2679</v>
      </c>
      <c r="D674">
        <v>3541</v>
      </c>
      <c r="E674">
        <v>5</v>
      </c>
      <c r="F674" s="1" t="s">
        <v>17</v>
      </c>
      <c r="G674">
        <v>929.91800000000001</v>
      </c>
      <c r="H674">
        <v>1264.22</v>
      </c>
      <c r="I674">
        <v>639.77499999999998</v>
      </c>
      <c r="J674">
        <v>1060.75</v>
      </c>
      <c r="K674">
        <v>784.84649999999999</v>
      </c>
      <c r="L674">
        <v>1162.4849999999999</v>
      </c>
      <c r="M674">
        <v>1.48116224</v>
      </c>
      <c r="N674" s="1" t="s">
        <v>2680</v>
      </c>
      <c r="P674" t="str">
        <f>protein_quant_14853[[#This Row],[Description]]</f>
        <v xml:space="preserve"> E3 ubiquitin-protein ligase KCMF1 OS=Homo sapiens GN=KCMF1 PE=1 SV=2</v>
      </c>
      <c r="Q674">
        <f t="shared" si="40"/>
        <v>52</v>
      </c>
      <c r="R674">
        <f t="shared" si="41"/>
        <v>60</v>
      </c>
      <c r="S674" t="str">
        <f t="shared" si="42"/>
        <v>KCMF1</v>
      </c>
      <c r="T674" t="str">
        <f t="shared" si="43"/>
        <v>KCMF1</v>
      </c>
    </row>
    <row r="675" spans="1:20" x14ac:dyDescent="0.25">
      <c r="A675" s="1" t="s">
        <v>2681</v>
      </c>
      <c r="B675" s="1" t="s">
        <v>2682</v>
      </c>
      <c r="C675" s="1" t="s">
        <v>2683</v>
      </c>
      <c r="D675">
        <v>3967</v>
      </c>
      <c r="E675">
        <v>2</v>
      </c>
      <c r="F675" s="1" t="s">
        <v>17</v>
      </c>
      <c r="G675">
        <v>131.80699999999999</v>
      </c>
      <c r="H675">
        <v>198.71899999999999</v>
      </c>
      <c r="I675">
        <v>101.541</v>
      </c>
      <c r="J675">
        <v>146.83099999999999</v>
      </c>
      <c r="K675">
        <v>116.67400000000001</v>
      </c>
      <c r="L675">
        <v>172.77500000000001</v>
      </c>
      <c r="M675">
        <v>1.48083549</v>
      </c>
      <c r="N675" s="1" t="s">
        <v>2684</v>
      </c>
      <c r="P675" t="str">
        <f>protein_quant_14853[[#This Row],[Description]]</f>
        <v xml:space="preserve"> Isoform 3 of Plasminogen activator inhibitor 1 RNA-binding protein OS=Homo sapiens GN=SERBP1</v>
      </c>
      <c r="Q675">
        <f t="shared" si="40"/>
        <v>85</v>
      </c>
      <c r="R675">
        <f t="shared" si="41"/>
        <v>94</v>
      </c>
      <c r="S675" t="str">
        <f t="shared" si="42"/>
        <v>SERBP1</v>
      </c>
      <c r="T675" t="str">
        <f t="shared" si="43"/>
        <v>SERBP1</v>
      </c>
    </row>
    <row r="676" spans="1:20" x14ac:dyDescent="0.25">
      <c r="A676" s="1" t="s">
        <v>2685</v>
      </c>
      <c r="B676" s="1" t="s">
        <v>2686</v>
      </c>
      <c r="C676" s="1" t="s">
        <v>2687</v>
      </c>
      <c r="D676">
        <v>2949</v>
      </c>
      <c r="E676">
        <v>8</v>
      </c>
      <c r="F676" s="1" t="s">
        <v>17</v>
      </c>
      <c r="G676">
        <v>1151.72</v>
      </c>
      <c r="H676">
        <v>1640.04</v>
      </c>
      <c r="I676">
        <v>989.49</v>
      </c>
      <c r="J676">
        <v>1530.42</v>
      </c>
      <c r="K676">
        <v>1070.605</v>
      </c>
      <c r="L676">
        <v>1585.23</v>
      </c>
      <c r="M676">
        <v>1.480686154</v>
      </c>
      <c r="N676" s="1" t="s">
        <v>2688</v>
      </c>
      <c r="P676" t="str">
        <f>protein_quant_14853[[#This Row],[Description]]</f>
        <v xml:space="preserve"> Transcription regulator protein BACH1 OS=Homo sapiens GN=BACH1 PE=1 SV=2</v>
      </c>
      <c r="Q676">
        <f t="shared" si="40"/>
        <v>56</v>
      </c>
      <c r="R676">
        <f t="shared" si="41"/>
        <v>64</v>
      </c>
      <c r="S676" t="str">
        <f t="shared" si="42"/>
        <v>BACH1</v>
      </c>
      <c r="T676" t="str">
        <f t="shared" si="43"/>
        <v>BACH1</v>
      </c>
    </row>
    <row r="677" spans="1:20" x14ac:dyDescent="0.25">
      <c r="A677" s="1" t="s">
        <v>2689</v>
      </c>
      <c r="B677" s="1" t="s">
        <v>2690</v>
      </c>
      <c r="C677" s="1" t="s">
        <v>2691</v>
      </c>
      <c r="D677">
        <v>4995</v>
      </c>
      <c r="E677">
        <v>2</v>
      </c>
      <c r="F677" s="1" t="s">
        <v>17</v>
      </c>
      <c r="G677">
        <v>907.52800000000002</v>
      </c>
      <c r="H677">
        <v>1165.53</v>
      </c>
      <c r="I677">
        <v>459.47899999999998</v>
      </c>
      <c r="J677">
        <v>858.37300000000005</v>
      </c>
      <c r="K677">
        <v>683.50350000000003</v>
      </c>
      <c r="L677">
        <v>1011.9515</v>
      </c>
      <c r="M677">
        <v>1.480535945</v>
      </c>
      <c r="N677" s="1" t="s">
        <v>2692</v>
      </c>
      <c r="P677" t="str">
        <f>protein_quant_14853[[#This Row],[Description]]</f>
        <v xml:space="preserve"> Isoform 2 of Myosin-9 OS=Homo sapiens GN=MYH9</v>
      </c>
      <c r="Q677">
        <f t="shared" si="40"/>
        <v>40</v>
      </c>
      <c r="R677">
        <f t="shared" si="41"/>
        <v>47</v>
      </c>
      <c r="S677" t="str">
        <f t="shared" si="42"/>
        <v>MYH9</v>
      </c>
      <c r="T677" t="str">
        <f t="shared" si="43"/>
        <v>MYH9</v>
      </c>
    </row>
    <row r="678" spans="1:20" x14ac:dyDescent="0.25">
      <c r="A678" s="1" t="s">
        <v>2693</v>
      </c>
      <c r="B678" s="1" t="s">
        <v>2694</v>
      </c>
      <c r="C678" s="1" t="s">
        <v>2695</v>
      </c>
      <c r="D678">
        <v>6000</v>
      </c>
      <c r="E678">
        <v>9</v>
      </c>
      <c r="F678" s="1" t="s">
        <v>17</v>
      </c>
      <c r="G678">
        <v>2046.82</v>
      </c>
      <c r="H678">
        <v>2380.7800000000002</v>
      </c>
      <c r="I678">
        <v>1126.1500000000001</v>
      </c>
      <c r="J678">
        <v>2316.0100000000002</v>
      </c>
      <c r="K678">
        <v>1586.4849999999999</v>
      </c>
      <c r="L678">
        <v>2348.395</v>
      </c>
      <c r="M678">
        <v>1.4802503650000001</v>
      </c>
      <c r="N678" s="1" t="s">
        <v>2696</v>
      </c>
      <c r="P678" t="str">
        <f>protein_quant_14853[[#This Row],[Description]]</f>
        <v xml:space="preserve"> Mediator of RNA polymerase II transcription subunit 20 OS=Homo sapiens GN=MED20 PE=1 SV=1</v>
      </c>
      <c r="Q678">
        <f t="shared" si="40"/>
        <v>73</v>
      </c>
      <c r="R678">
        <f t="shared" si="41"/>
        <v>81</v>
      </c>
      <c r="S678" t="str">
        <f t="shared" si="42"/>
        <v>MED20</v>
      </c>
      <c r="T678" t="str">
        <f t="shared" si="43"/>
        <v>MED20</v>
      </c>
    </row>
    <row r="679" spans="1:20" x14ac:dyDescent="0.25">
      <c r="A679" s="1" t="s">
        <v>2697</v>
      </c>
      <c r="B679" s="1" t="s">
        <v>2698</v>
      </c>
      <c r="C679" s="1" t="s">
        <v>2699</v>
      </c>
      <c r="D679">
        <v>5422</v>
      </c>
      <c r="E679">
        <v>7</v>
      </c>
      <c r="F679" s="1" t="s">
        <v>17</v>
      </c>
      <c r="G679">
        <v>2573.1799999999998</v>
      </c>
      <c r="H679">
        <v>2908.08</v>
      </c>
      <c r="I679">
        <v>1346.18</v>
      </c>
      <c r="J679">
        <v>2892.14</v>
      </c>
      <c r="K679">
        <v>1959.68</v>
      </c>
      <c r="L679">
        <v>2900.11</v>
      </c>
      <c r="M679">
        <v>1.479889574</v>
      </c>
      <c r="N679" s="1" t="s">
        <v>2700</v>
      </c>
      <c r="P679" t="str">
        <f>protein_quant_14853[[#This Row],[Description]]</f>
        <v xml:space="preserve"> Isoform 2 of Transcription cofactor vestigial-like protein 4 OS=Homo sapiens GN=VGLL4</v>
      </c>
      <c r="Q679">
        <f t="shared" si="40"/>
        <v>79</v>
      </c>
      <c r="R679">
        <f t="shared" si="41"/>
        <v>87</v>
      </c>
      <c r="S679" t="str">
        <f t="shared" si="42"/>
        <v>VGLL4</v>
      </c>
      <c r="T679" t="str">
        <f t="shared" si="43"/>
        <v>VGLL4</v>
      </c>
    </row>
    <row r="680" spans="1:20" x14ac:dyDescent="0.25">
      <c r="A680" s="1" t="s">
        <v>2701</v>
      </c>
      <c r="B680" s="1" t="s">
        <v>2702</v>
      </c>
      <c r="C680" s="1" t="s">
        <v>2703</v>
      </c>
      <c r="D680">
        <v>5069</v>
      </c>
      <c r="E680">
        <v>10</v>
      </c>
      <c r="F680" s="1" t="s">
        <v>17</v>
      </c>
      <c r="G680">
        <v>3337.06</v>
      </c>
      <c r="H680">
        <v>4811.3100000000004</v>
      </c>
      <c r="I680">
        <v>2801.71</v>
      </c>
      <c r="J680">
        <v>4273.09</v>
      </c>
      <c r="K680">
        <v>3069.3850000000002</v>
      </c>
      <c r="L680">
        <v>4542.2</v>
      </c>
      <c r="M680">
        <v>1.479840424</v>
      </c>
      <c r="N680" s="1" t="s">
        <v>2704</v>
      </c>
      <c r="P680" t="str">
        <f>protein_quant_14853[[#This Row],[Description]]</f>
        <v xml:space="preserve"> Glutamate--cysteine ligase regulatory subunit OS=Homo sapiens GN=GCLM PE=1 SV=1</v>
      </c>
      <c r="Q680">
        <f t="shared" si="40"/>
        <v>64</v>
      </c>
      <c r="R680">
        <f t="shared" si="41"/>
        <v>71</v>
      </c>
      <c r="S680" t="str">
        <f t="shared" si="42"/>
        <v>GCLM</v>
      </c>
      <c r="T680" t="str">
        <f t="shared" si="43"/>
        <v>GCLM</v>
      </c>
    </row>
    <row r="681" spans="1:20" x14ac:dyDescent="0.25">
      <c r="A681" s="1" t="s">
        <v>2705</v>
      </c>
      <c r="B681" s="1" t="s">
        <v>2706</v>
      </c>
      <c r="C681" s="1" t="s">
        <v>2707</v>
      </c>
      <c r="D681">
        <v>2793</v>
      </c>
      <c r="E681">
        <v>68</v>
      </c>
      <c r="F681" s="1" t="s">
        <v>17</v>
      </c>
      <c r="G681">
        <v>20036.7</v>
      </c>
      <c r="H681">
        <v>28798.799999999999</v>
      </c>
      <c r="I681">
        <v>16076.4</v>
      </c>
      <c r="J681">
        <v>24598.799999999999</v>
      </c>
      <c r="K681">
        <v>18056.55</v>
      </c>
      <c r="L681">
        <v>26698.799999999999</v>
      </c>
      <c r="M681">
        <v>1.478621331</v>
      </c>
      <c r="N681" s="1" t="s">
        <v>2708</v>
      </c>
      <c r="P681" t="str">
        <f>protein_quant_14853[[#This Row],[Description]]</f>
        <v xml:space="preserve"> Aspartyl/asparaginyl beta-hydroxylase OS=Homo sapiens GN=ASPH PE=1 SV=3</v>
      </c>
      <c r="Q681">
        <f t="shared" si="40"/>
        <v>56</v>
      </c>
      <c r="R681">
        <f t="shared" si="41"/>
        <v>63</v>
      </c>
      <c r="S681" t="str">
        <f t="shared" si="42"/>
        <v>ASPH</v>
      </c>
      <c r="T681" t="str">
        <f t="shared" si="43"/>
        <v>ASPH</v>
      </c>
    </row>
    <row r="682" spans="1:20" x14ac:dyDescent="0.25">
      <c r="A682" s="1" t="s">
        <v>2709</v>
      </c>
      <c r="B682" s="1" t="s">
        <v>2710</v>
      </c>
      <c r="C682" s="1" t="s">
        <v>2711</v>
      </c>
      <c r="D682">
        <v>2269</v>
      </c>
      <c r="E682">
        <v>17</v>
      </c>
      <c r="F682" s="1" t="s">
        <v>17</v>
      </c>
      <c r="G682">
        <v>4193.8599999999997</v>
      </c>
      <c r="H682">
        <v>6193.94</v>
      </c>
      <c r="I682">
        <v>3424.87</v>
      </c>
      <c r="J682">
        <v>5063.9799999999996</v>
      </c>
      <c r="K682">
        <v>3809.3649999999998</v>
      </c>
      <c r="L682">
        <v>5628.96</v>
      </c>
      <c r="M682">
        <v>1.4776636000000001</v>
      </c>
      <c r="N682" s="1" t="s">
        <v>2712</v>
      </c>
      <c r="P682" t="str">
        <f>protein_quant_14853[[#This Row],[Description]]</f>
        <v xml:space="preserve"> Iron-sulfur cluster co-chaperone protein HscB, mitochondrial OS=Homo sapiens GN=HSCB PE=1 SV=3</v>
      </c>
      <c r="Q682">
        <f t="shared" si="40"/>
        <v>79</v>
      </c>
      <c r="R682">
        <f t="shared" si="41"/>
        <v>86</v>
      </c>
      <c r="S682" t="str">
        <f t="shared" si="42"/>
        <v>HSCB</v>
      </c>
      <c r="T682" t="str">
        <f t="shared" si="43"/>
        <v>HSCB</v>
      </c>
    </row>
    <row r="683" spans="1:20" x14ac:dyDescent="0.25">
      <c r="A683" s="1" t="s">
        <v>2713</v>
      </c>
      <c r="B683" s="1" t="s">
        <v>2714</v>
      </c>
      <c r="C683" s="1" t="s">
        <v>2715</v>
      </c>
      <c r="D683">
        <v>1456</v>
      </c>
      <c r="E683">
        <v>20</v>
      </c>
      <c r="F683" s="1" t="s">
        <v>17</v>
      </c>
      <c r="G683">
        <v>5742.68</v>
      </c>
      <c r="H683">
        <v>8149.21</v>
      </c>
      <c r="I683">
        <v>4574.1099999999997</v>
      </c>
      <c r="J683">
        <v>7089.01</v>
      </c>
      <c r="K683">
        <v>5158.3950000000004</v>
      </c>
      <c r="L683">
        <v>7619.11</v>
      </c>
      <c r="M683">
        <v>1.4770311309999999</v>
      </c>
      <c r="N683" s="1" t="s">
        <v>2716</v>
      </c>
      <c r="P683" t="str">
        <f>protein_quant_14853[[#This Row],[Description]]</f>
        <v xml:space="preserve"> Isoform 3 of Band 4.1-like protein 1 OS=Homo sapiens GN=EPB41L1</v>
      </c>
      <c r="Q683">
        <f t="shared" si="40"/>
        <v>55</v>
      </c>
      <c r="R683">
        <f t="shared" si="41"/>
        <v>65</v>
      </c>
      <c r="S683" t="str">
        <f t="shared" si="42"/>
        <v>EPB41L1</v>
      </c>
      <c r="T683" t="str">
        <f t="shared" si="43"/>
        <v>EPB41L1</v>
      </c>
    </row>
    <row r="684" spans="1:20" x14ac:dyDescent="0.25">
      <c r="A684" s="1" t="s">
        <v>2717</v>
      </c>
      <c r="B684" s="1" t="s">
        <v>2718</v>
      </c>
      <c r="C684" s="1" t="s">
        <v>2719</v>
      </c>
      <c r="D684">
        <v>2926</v>
      </c>
      <c r="E684">
        <v>10</v>
      </c>
      <c r="F684" s="1" t="s">
        <v>17</v>
      </c>
      <c r="G684">
        <v>1789.27</v>
      </c>
      <c r="H684">
        <v>2558.59</v>
      </c>
      <c r="I684">
        <v>1332.93</v>
      </c>
      <c r="J684">
        <v>2052.02</v>
      </c>
      <c r="K684">
        <v>1561.1</v>
      </c>
      <c r="L684">
        <v>2305.3049999999998</v>
      </c>
      <c r="M684">
        <v>1.4767183399999999</v>
      </c>
      <c r="N684" s="1" t="s">
        <v>2720</v>
      </c>
      <c r="P684" t="str">
        <f>protein_quant_14853[[#This Row],[Description]]</f>
        <v xml:space="preserve"> Coiled-coil-helix-coiled-coil-helix domain-containing protein 6 OS=Homo sapiens GN=CHCHD6 PE=1 SV=1</v>
      </c>
      <c r="Q684">
        <f t="shared" si="40"/>
        <v>82</v>
      </c>
      <c r="R684">
        <f t="shared" si="41"/>
        <v>91</v>
      </c>
      <c r="S684" t="str">
        <f t="shared" si="42"/>
        <v>CHCHD6</v>
      </c>
      <c r="T684" t="str">
        <f t="shared" si="43"/>
        <v>CHCHD6</v>
      </c>
    </row>
    <row r="685" spans="1:20" x14ac:dyDescent="0.25">
      <c r="A685" s="1" t="s">
        <v>2721</v>
      </c>
      <c r="B685" s="1" t="s">
        <v>2722</v>
      </c>
      <c r="C685" s="1" t="s">
        <v>2723</v>
      </c>
      <c r="D685">
        <v>3530</v>
      </c>
      <c r="E685">
        <v>18</v>
      </c>
      <c r="F685" s="1" t="s">
        <v>17</v>
      </c>
      <c r="G685">
        <v>4769.87</v>
      </c>
      <c r="H685">
        <v>6901.59</v>
      </c>
      <c r="I685">
        <v>3948.3</v>
      </c>
      <c r="J685">
        <v>5971.01</v>
      </c>
      <c r="K685">
        <v>4359.085</v>
      </c>
      <c r="L685">
        <v>6436.3</v>
      </c>
      <c r="M685">
        <v>1.476525463</v>
      </c>
      <c r="N685" s="1" t="s">
        <v>2724</v>
      </c>
      <c r="P685" t="str">
        <f>protein_quant_14853[[#This Row],[Description]]</f>
        <v xml:space="preserve"> Glutathione S-transferase Mu 1 OS=Homo sapiens GN=GSTM1 PE=1 SV=3</v>
      </c>
      <c r="Q685">
        <f t="shared" si="40"/>
        <v>49</v>
      </c>
      <c r="R685">
        <f t="shared" si="41"/>
        <v>57</v>
      </c>
      <c r="S685" t="str">
        <f t="shared" si="42"/>
        <v>GSTM1</v>
      </c>
      <c r="T685" t="str">
        <f t="shared" si="43"/>
        <v>GSTM1</v>
      </c>
    </row>
    <row r="686" spans="1:20" x14ac:dyDescent="0.25">
      <c r="A686" s="1" t="s">
        <v>2725</v>
      </c>
      <c r="B686" s="1" t="s">
        <v>2726</v>
      </c>
      <c r="C686" s="1" t="s">
        <v>2727</v>
      </c>
      <c r="D686">
        <v>1515</v>
      </c>
      <c r="E686">
        <v>29</v>
      </c>
      <c r="F686" s="1" t="s">
        <v>17</v>
      </c>
      <c r="G686">
        <v>8952.0400000000009</v>
      </c>
      <c r="H686">
        <v>11123.2</v>
      </c>
      <c r="I686">
        <v>5582.55</v>
      </c>
      <c r="J686">
        <v>10327</v>
      </c>
      <c r="K686">
        <v>7267.2950000000001</v>
      </c>
      <c r="L686">
        <v>10725.1</v>
      </c>
      <c r="M686">
        <v>1.475803583</v>
      </c>
      <c r="N686" s="1" t="s">
        <v>2728</v>
      </c>
      <c r="P686" t="str">
        <f>protein_quant_14853[[#This Row],[Description]]</f>
        <v xml:space="preserve"> Protein RCC2 OS=Homo sapiens GN=RCC2 PE=1 SV=2</v>
      </c>
      <c r="Q686">
        <f t="shared" si="40"/>
        <v>31</v>
      </c>
      <c r="R686">
        <f t="shared" si="41"/>
        <v>38</v>
      </c>
      <c r="S686" t="str">
        <f t="shared" si="42"/>
        <v>RCC2</v>
      </c>
      <c r="T686" t="str">
        <f t="shared" si="43"/>
        <v>RCC2</v>
      </c>
    </row>
    <row r="687" spans="1:20" x14ac:dyDescent="0.25">
      <c r="A687" s="1" t="s">
        <v>2729</v>
      </c>
      <c r="B687" s="1" t="s">
        <v>2730</v>
      </c>
      <c r="C687" s="1" t="s">
        <v>2731</v>
      </c>
      <c r="D687">
        <v>2481</v>
      </c>
      <c r="E687">
        <v>24</v>
      </c>
      <c r="F687" s="1" t="s">
        <v>17</v>
      </c>
      <c r="G687">
        <v>6421.74</v>
      </c>
      <c r="H687">
        <v>8857.4699999999993</v>
      </c>
      <c r="I687">
        <v>4975.0200000000004</v>
      </c>
      <c r="J687">
        <v>7958.37</v>
      </c>
      <c r="K687">
        <v>5698.38</v>
      </c>
      <c r="L687">
        <v>8407.92</v>
      </c>
      <c r="M687">
        <v>1.475493035</v>
      </c>
      <c r="N687" s="1" t="s">
        <v>2732</v>
      </c>
      <c r="P687" t="str">
        <f>protein_quant_14853[[#This Row],[Description]]</f>
        <v xml:space="preserve"> Isoform Beta of Vinexin OS=Homo sapiens GN=SORBS3</v>
      </c>
      <c r="Q687">
        <f t="shared" si="40"/>
        <v>42</v>
      </c>
      <c r="R687">
        <f t="shared" si="41"/>
        <v>51</v>
      </c>
      <c r="S687" t="str">
        <f t="shared" si="42"/>
        <v>SORBS3</v>
      </c>
      <c r="T687" t="str">
        <f t="shared" si="43"/>
        <v>SORBS3</v>
      </c>
    </row>
    <row r="688" spans="1:20" x14ac:dyDescent="0.25">
      <c r="A688" s="1" t="s">
        <v>2733</v>
      </c>
      <c r="B688" s="1" t="s">
        <v>2734</v>
      </c>
      <c r="C688" s="1" t="s">
        <v>2735</v>
      </c>
      <c r="D688">
        <v>3684</v>
      </c>
      <c r="E688">
        <v>17</v>
      </c>
      <c r="F688" s="1" t="s">
        <v>17</v>
      </c>
      <c r="G688">
        <v>3367.88</v>
      </c>
      <c r="H688">
        <v>4701.3100000000004</v>
      </c>
      <c r="I688">
        <v>2637.89</v>
      </c>
      <c r="J688">
        <v>4158.45</v>
      </c>
      <c r="K688">
        <v>3002.8850000000002</v>
      </c>
      <c r="L688">
        <v>4429.88</v>
      </c>
      <c r="M688">
        <v>1.4752080080000001</v>
      </c>
      <c r="N688" s="1" t="s">
        <v>2736</v>
      </c>
      <c r="P688" t="str">
        <f>protein_quant_14853[[#This Row],[Description]]</f>
        <v xml:space="preserve"> F-box-like/WD repeat-containing protein TBL1XR1 OS=Homo sapiens GN=TBL1XR1 PE=1 SV=1</v>
      </c>
      <c r="Q688">
        <f t="shared" si="40"/>
        <v>66</v>
      </c>
      <c r="R688">
        <f t="shared" si="41"/>
        <v>76</v>
      </c>
      <c r="S688" t="str">
        <f t="shared" si="42"/>
        <v>TBL1XR1</v>
      </c>
      <c r="T688" t="str">
        <f t="shared" si="43"/>
        <v>TBL1XR1</v>
      </c>
    </row>
    <row r="689" spans="1:20" x14ac:dyDescent="0.25">
      <c r="A689" s="1" t="s">
        <v>2737</v>
      </c>
      <c r="B689" s="1" t="s">
        <v>2738</v>
      </c>
      <c r="C689" s="1" t="s">
        <v>2739</v>
      </c>
      <c r="D689">
        <v>2973</v>
      </c>
      <c r="E689">
        <v>11</v>
      </c>
      <c r="F689" s="1" t="s">
        <v>17</v>
      </c>
      <c r="G689">
        <v>3867.72</v>
      </c>
      <c r="H689">
        <v>5147.82</v>
      </c>
      <c r="I689">
        <v>2331.6999999999998</v>
      </c>
      <c r="J689">
        <v>3996.69</v>
      </c>
      <c r="K689">
        <v>3099.71</v>
      </c>
      <c r="L689">
        <v>4572.2550000000001</v>
      </c>
      <c r="M689">
        <v>1.4750589569999999</v>
      </c>
      <c r="N689" s="1" t="s">
        <v>2740</v>
      </c>
      <c r="P689" t="str">
        <f>protein_quant_14853[[#This Row],[Description]]</f>
        <v xml:space="preserve"> Adenylate kinase isoenzyme 4, mitochondrial OS=Homo sapiens GN=AK4 PE=1 SV=1</v>
      </c>
      <c r="Q689">
        <f t="shared" si="40"/>
        <v>62</v>
      </c>
      <c r="R689">
        <f t="shared" si="41"/>
        <v>68</v>
      </c>
      <c r="S689" t="str">
        <f t="shared" si="42"/>
        <v>AK4</v>
      </c>
      <c r="T689" t="str">
        <f t="shared" si="43"/>
        <v>AK4</v>
      </c>
    </row>
    <row r="690" spans="1:20" x14ac:dyDescent="0.25">
      <c r="A690" s="1" t="s">
        <v>2741</v>
      </c>
      <c r="B690" s="1" t="s">
        <v>2742</v>
      </c>
      <c r="C690" s="1" t="s">
        <v>2743</v>
      </c>
      <c r="D690">
        <v>1848</v>
      </c>
      <c r="E690">
        <v>4</v>
      </c>
      <c r="F690" s="1" t="s">
        <v>17</v>
      </c>
      <c r="G690">
        <v>2569.7600000000002</v>
      </c>
      <c r="H690">
        <v>2929.11</v>
      </c>
      <c r="I690">
        <v>1210.75</v>
      </c>
      <c r="J690">
        <v>2646.29</v>
      </c>
      <c r="K690">
        <v>1890.2550000000001</v>
      </c>
      <c r="L690">
        <v>2787.7</v>
      </c>
      <c r="M690">
        <v>1.4747745670000001</v>
      </c>
      <c r="N690" s="1" t="s">
        <v>2744</v>
      </c>
      <c r="P690" t="str">
        <f>protein_quant_14853[[#This Row],[Description]]</f>
        <v xml:space="preserve"> Peptidyl-prolyl cis-trans isomerase FKBP11 OS=Homo sapiens GN=FKBP11 PE=1 SV=1</v>
      </c>
      <c r="Q690">
        <f t="shared" si="40"/>
        <v>61</v>
      </c>
      <c r="R690">
        <f t="shared" si="41"/>
        <v>70</v>
      </c>
      <c r="S690" t="str">
        <f t="shared" si="42"/>
        <v>FKBP11</v>
      </c>
      <c r="T690" t="str">
        <f t="shared" si="43"/>
        <v>FKBP11</v>
      </c>
    </row>
    <row r="691" spans="1:20" x14ac:dyDescent="0.25">
      <c r="A691" s="1" t="s">
        <v>2745</v>
      </c>
      <c r="B691" s="1" t="s">
        <v>2746</v>
      </c>
      <c r="C691" s="1" t="s">
        <v>2747</v>
      </c>
      <c r="D691">
        <v>6586</v>
      </c>
      <c r="E691">
        <v>7</v>
      </c>
      <c r="F691" s="1" t="s">
        <v>17</v>
      </c>
      <c r="G691">
        <v>1640.06</v>
      </c>
      <c r="H691">
        <v>2391.7800000000002</v>
      </c>
      <c r="I691">
        <v>1401.6</v>
      </c>
      <c r="J691">
        <v>2093.08</v>
      </c>
      <c r="K691">
        <v>1520.83</v>
      </c>
      <c r="L691">
        <v>2242.4299999999998</v>
      </c>
      <c r="M691">
        <v>1.4744777520000001</v>
      </c>
      <c r="N691" s="1" t="s">
        <v>2748</v>
      </c>
      <c r="P691" t="str">
        <f>protein_quant_14853[[#This Row],[Description]]</f>
        <v xml:space="preserve"> E3 ubiquitin-protein ligase RNF181 OS=Homo sapiens GN=RNF181 PE=1 SV=1</v>
      </c>
      <c r="Q691">
        <f t="shared" si="40"/>
        <v>53</v>
      </c>
      <c r="R691">
        <f t="shared" si="41"/>
        <v>62</v>
      </c>
      <c r="S691" t="str">
        <f t="shared" si="42"/>
        <v>RNF181</v>
      </c>
      <c r="T691" t="str">
        <f t="shared" si="43"/>
        <v>RNF181</v>
      </c>
    </row>
    <row r="692" spans="1:20" x14ac:dyDescent="0.25">
      <c r="A692" s="1" t="s">
        <v>2749</v>
      </c>
      <c r="B692" s="1" t="s">
        <v>2750</v>
      </c>
      <c r="C692" s="1" t="s">
        <v>2751</v>
      </c>
      <c r="D692">
        <v>2592</v>
      </c>
      <c r="E692">
        <v>16</v>
      </c>
      <c r="F692" s="1" t="s">
        <v>17</v>
      </c>
      <c r="G692">
        <v>3479.12</v>
      </c>
      <c r="H692">
        <v>5045.99</v>
      </c>
      <c r="I692">
        <v>2961.19</v>
      </c>
      <c r="J692">
        <v>4448.18</v>
      </c>
      <c r="K692">
        <v>3220.1550000000002</v>
      </c>
      <c r="L692">
        <v>4747.085</v>
      </c>
      <c r="M692">
        <v>1.4741790379999999</v>
      </c>
      <c r="N692" s="1" t="s">
        <v>2752</v>
      </c>
      <c r="P692" t="str">
        <f>protein_quant_14853[[#This Row],[Description]]</f>
        <v xml:space="preserve"> Isoform 2 of Sorting nexin-18 OS=Homo sapiens GN=SNX18</v>
      </c>
      <c r="Q692">
        <f t="shared" si="40"/>
        <v>48</v>
      </c>
      <c r="R692">
        <f t="shared" si="41"/>
        <v>56</v>
      </c>
      <c r="S692" t="str">
        <f t="shared" si="42"/>
        <v>SNX18</v>
      </c>
      <c r="T692" t="str">
        <f t="shared" si="43"/>
        <v>SNX18</v>
      </c>
    </row>
    <row r="693" spans="1:20" x14ac:dyDescent="0.25">
      <c r="A693" s="1" t="s">
        <v>2753</v>
      </c>
      <c r="B693" s="1" t="s">
        <v>2754</v>
      </c>
      <c r="C693" s="1" t="s">
        <v>2755</v>
      </c>
      <c r="D693">
        <v>1419</v>
      </c>
      <c r="E693">
        <v>188</v>
      </c>
      <c r="F693" s="1" t="s">
        <v>17</v>
      </c>
      <c r="G693">
        <v>44595.4</v>
      </c>
      <c r="H693">
        <v>75574.7</v>
      </c>
      <c r="I693">
        <v>40527.699999999997</v>
      </c>
      <c r="J693">
        <v>49842.8</v>
      </c>
      <c r="K693">
        <v>42561.55</v>
      </c>
      <c r="L693">
        <v>62708.75</v>
      </c>
      <c r="M693">
        <v>1.4733662190000001</v>
      </c>
      <c r="N693" s="1" t="s">
        <v>2756</v>
      </c>
      <c r="P693" t="str">
        <f>protein_quant_14853[[#This Row],[Description]]</f>
        <v xml:space="preserve"> Tubulin alpha-1B chain OS=Homo sapiens GN=TUBA1B PE=1 SV=1</v>
      </c>
      <c r="Q693">
        <f t="shared" si="40"/>
        <v>41</v>
      </c>
      <c r="R693">
        <f t="shared" si="41"/>
        <v>50</v>
      </c>
      <c r="S693" t="str">
        <f t="shared" si="42"/>
        <v>TUBA1B</v>
      </c>
      <c r="T693" t="str">
        <f t="shared" si="43"/>
        <v>TUBA1B</v>
      </c>
    </row>
    <row r="694" spans="1:20" x14ac:dyDescent="0.25">
      <c r="A694" s="1" t="s">
        <v>2757</v>
      </c>
      <c r="B694" s="1" t="s">
        <v>2758</v>
      </c>
      <c r="C694" s="1" t="s">
        <v>2759</v>
      </c>
      <c r="D694">
        <v>6811</v>
      </c>
      <c r="E694">
        <v>1</v>
      </c>
      <c r="F694" s="1" t="s">
        <v>17</v>
      </c>
      <c r="G694">
        <v>80.1357</v>
      </c>
      <c r="H694">
        <v>127.98</v>
      </c>
      <c r="I694">
        <v>74.161000000000001</v>
      </c>
      <c r="J694">
        <v>99.323899999999995</v>
      </c>
      <c r="K694">
        <v>77.148349999999994</v>
      </c>
      <c r="L694">
        <v>113.65195</v>
      </c>
      <c r="M694">
        <v>1.473161124</v>
      </c>
      <c r="N694" s="1" t="s">
        <v>2760</v>
      </c>
      <c r="P694" t="str">
        <f>protein_quant_14853[[#This Row],[Description]]</f>
        <v xml:space="preserve"> Inactive Ufm1-specific protease 1 OS=Homo sapiens GN=UFSP1 PE=2 SV=2</v>
      </c>
      <c r="Q694">
        <f t="shared" si="40"/>
        <v>52</v>
      </c>
      <c r="R694">
        <f t="shared" si="41"/>
        <v>60</v>
      </c>
      <c r="S694" t="str">
        <f t="shared" si="42"/>
        <v>UFSP1</v>
      </c>
      <c r="T694" t="str">
        <f t="shared" si="43"/>
        <v>UFSP1</v>
      </c>
    </row>
    <row r="695" spans="1:20" x14ac:dyDescent="0.25">
      <c r="A695" s="1" t="s">
        <v>2761</v>
      </c>
      <c r="B695" s="1" t="s">
        <v>2762</v>
      </c>
      <c r="C695" s="1" t="s">
        <v>2763</v>
      </c>
      <c r="D695">
        <v>719</v>
      </c>
      <c r="E695">
        <v>39</v>
      </c>
      <c r="F695" s="1" t="s">
        <v>17</v>
      </c>
      <c r="G695">
        <v>8227</v>
      </c>
      <c r="H695">
        <v>12413.2</v>
      </c>
      <c r="I695">
        <v>7181.6</v>
      </c>
      <c r="J695">
        <v>10284.5</v>
      </c>
      <c r="K695">
        <v>7704.3</v>
      </c>
      <c r="L695">
        <v>11348.85</v>
      </c>
      <c r="M695">
        <v>1.4730540089999999</v>
      </c>
      <c r="N695" s="1" t="s">
        <v>2764</v>
      </c>
      <c r="P695" t="str">
        <f>protein_quant_14853[[#This Row],[Description]]</f>
        <v xml:space="preserve"> Nuclear transport factor 2 OS=Homo sapiens GN=NUTF2 PE=1 SV=1</v>
      </c>
      <c r="Q695">
        <f t="shared" si="40"/>
        <v>45</v>
      </c>
      <c r="R695">
        <f t="shared" si="41"/>
        <v>53</v>
      </c>
      <c r="S695" t="str">
        <f t="shared" si="42"/>
        <v>NUTF2</v>
      </c>
      <c r="T695" t="str">
        <f t="shared" si="43"/>
        <v>NUTF2</v>
      </c>
    </row>
    <row r="696" spans="1:20" x14ac:dyDescent="0.25">
      <c r="A696" s="1" t="s">
        <v>2765</v>
      </c>
      <c r="B696" s="1" t="s">
        <v>2766</v>
      </c>
      <c r="C696" s="1" t="s">
        <v>2767</v>
      </c>
      <c r="D696">
        <v>1777</v>
      </c>
      <c r="E696">
        <v>22</v>
      </c>
      <c r="F696" s="1" t="s">
        <v>17</v>
      </c>
      <c r="G696">
        <v>11235.9</v>
      </c>
      <c r="H696">
        <v>14904.8</v>
      </c>
      <c r="I696">
        <v>7800.47</v>
      </c>
      <c r="J696">
        <v>13129.7</v>
      </c>
      <c r="K696">
        <v>9518.1849999999995</v>
      </c>
      <c r="L696">
        <v>14017.25</v>
      </c>
      <c r="M696">
        <v>1.4726809789999999</v>
      </c>
      <c r="N696" s="1" t="s">
        <v>2768</v>
      </c>
      <c r="P696" t="str">
        <f>protein_quant_14853[[#This Row],[Description]]</f>
        <v xml:space="preserve"> Small glutamine-rich tetratricopeptide repeat-containing protein alpha OS=Homo sapiens GN=SGTA PE=1 SV=1</v>
      </c>
      <c r="Q696">
        <f t="shared" si="40"/>
        <v>89</v>
      </c>
      <c r="R696">
        <f t="shared" si="41"/>
        <v>96</v>
      </c>
      <c r="S696" t="str">
        <f t="shared" si="42"/>
        <v>SGTA</v>
      </c>
      <c r="T696" t="str">
        <f t="shared" si="43"/>
        <v>SGTA</v>
      </c>
    </row>
    <row r="697" spans="1:20" x14ac:dyDescent="0.25">
      <c r="A697" s="1" t="s">
        <v>2769</v>
      </c>
      <c r="B697" s="1" t="s">
        <v>2770</v>
      </c>
      <c r="C697" s="1" t="s">
        <v>2771</v>
      </c>
      <c r="D697">
        <v>195</v>
      </c>
      <c r="E697">
        <v>127</v>
      </c>
      <c r="F697" s="1" t="s">
        <v>17</v>
      </c>
      <c r="G697">
        <v>27771.9</v>
      </c>
      <c r="H697">
        <v>44267.6</v>
      </c>
      <c r="I697">
        <v>24603.7</v>
      </c>
      <c r="J697">
        <v>32857.599999999999</v>
      </c>
      <c r="K697">
        <v>26187.8</v>
      </c>
      <c r="L697">
        <v>38562.6</v>
      </c>
      <c r="M697">
        <v>1.4725406489999999</v>
      </c>
      <c r="N697" s="1" t="s">
        <v>2772</v>
      </c>
      <c r="P697" t="str">
        <f>protein_quant_14853[[#This Row],[Description]]</f>
        <v xml:space="preserve"> 14-3-3 protein epsilon OS=Homo sapiens GN=YWHAE PE=1 SV=1</v>
      </c>
      <c r="Q697">
        <f t="shared" si="40"/>
        <v>41</v>
      </c>
      <c r="R697">
        <f t="shared" si="41"/>
        <v>49</v>
      </c>
      <c r="S697" t="str">
        <f t="shared" si="42"/>
        <v>YWHAE</v>
      </c>
      <c r="T697" t="str">
        <f t="shared" si="43"/>
        <v>YWHAE</v>
      </c>
    </row>
    <row r="698" spans="1:20" x14ac:dyDescent="0.25">
      <c r="A698" s="1" t="s">
        <v>2773</v>
      </c>
      <c r="B698" s="1" t="s">
        <v>2774</v>
      </c>
      <c r="C698" s="1" t="s">
        <v>2775</v>
      </c>
      <c r="D698">
        <v>1657</v>
      </c>
      <c r="E698">
        <v>25</v>
      </c>
      <c r="F698" s="1" t="s">
        <v>17</v>
      </c>
      <c r="G698">
        <v>6713.37</v>
      </c>
      <c r="H698">
        <v>9761.07</v>
      </c>
      <c r="I698">
        <v>5601.87</v>
      </c>
      <c r="J698">
        <v>8372.52</v>
      </c>
      <c r="K698">
        <v>6157.62</v>
      </c>
      <c r="L698">
        <v>9066.7950000000001</v>
      </c>
      <c r="M698">
        <v>1.472451207</v>
      </c>
      <c r="N698" s="1" t="s">
        <v>2776</v>
      </c>
      <c r="P698" t="str">
        <f>protein_quant_14853[[#This Row],[Description]]</f>
        <v xml:space="preserve"> Omega-amidase NIT2 OS=Homo sapiens GN=NIT2 PE=1 SV=1</v>
      </c>
      <c r="Q698">
        <f t="shared" si="40"/>
        <v>37</v>
      </c>
      <c r="R698">
        <f t="shared" si="41"/>
        <v>44</v>
      </c>
      <c r="S698" t="str">
        <f t="shared" si="42"/>
        <v>NIT2</v>
      </c>
      <c r="T698" t="str">
        <f t="shared" si="43"/>
        <v>NIT2</v>
      </c>
    </row>
    <row r="699" spans="1:20" x14ac:dyDescent="0.25">
      <c r="A699" s="1" t="s">
        <v>2777</v>
      </c>
      <c r="B699" s="1" t="s">
        <v>2778</v>
      </c>
      <c r="C699" s="1" t="s">
        <v>2779</v>
      </c>
      <c r="D699">
        <v>4034</v>
      </c>
      <c r="E699">
        <v>25</v>
      </c>
      <c r="F699" s="1" t="s">
        <v>17</v>
      </c>
      <c r="G699">
        <v>8888.58</v>
      </c>
      <c r="H699">
        <v>12169.2</v>
      </c>
      <c r="I699">
        <v>6476.74</v>
      </c>
      <c r="J699">
        <v>10451.9</v>
      </c>
      <c r="K699">
        <v>7682.66</v>
      </c>
      <c r="L699">
        <v>11310.55</v>
      </c>
      <c r="M699">
        <v>1.4722179559999999</v>
      </c>
      <c r="N699" s="1" t="s">
        <v>2780</v>
      </c>
      <c r="P699" t="str">
        <f>protein_quant_14853[[#This Row],[Description]]</f>
        <v xml:space="preserve"> Peptidyl-prolyl cis-trans isomerase H OS=Homo sapiens GN=PPIH PE=1 SV=1</v>
      </c>
      <c r="Q699">
        <f t="shared" si="40"/>
        <v>56</v>
      </c>
      <c r="R699">
        <f t="shared" si="41"/>
        <v>63</v>
      </c>
      <c r="S699" t="str">
        <f t="shared" si="42"/>
        <v>PPIH</v>
      </c>
      <c r="T699" t="str">
        <f t="shared" si="43"/>
        <v>PPIH</v>
      </c>
    </row>
    <row r="700" spans="1:20" x14ac:dyDescent="0.25">
      <c r="A700" s="1" t="s">
        <v>2781</v>
      </c>
      <c r="B700" s="1" t="s">
        <v>2782</v>
      </c>
      <c r="C700" s="1" t="s">
        <v>2783</v>
      </c>
      <c r="D700">
        <v>2628</v>
      </c>
      <c r="E700">
        <v>55</v>
      </c>
      <c r="F700" s="1" t="s">
        <v>17</v>
      </c>
      <c r="G700">
        <v>21349.4</v>
      </c>
      <c r="H700">
        <v>31608.9</v>
      </c>
      <c r="I700">
        <v>16784.7</v>
      </c>
      <c r="J700">
        <v>24486.5</v>
      </c>
      <c r="K700">
        <v>19067.05</v>
      </c>
      <c r="L700">
        <v>28047.7</v>
      </c>
      <c r="M700">
        <v>1.4710036419999999</v>
      </c>
      <c r="N700" s="1" t="s">
        <v>2784</v>
      </c>
      <c r="P700" t="str">
        <f>protein_quant_14853[[#This Row],[Description]]</f>
        <v xml:space="preserve"> Proteasome activator complex subunit 1 OS=Homo sapiens GN=PSME1 PE=1 SV=1</v>
      </c>
      <c r="Q700">
        <f t="shared" si="40"/>
        <v>57</v>
      </c>
      <c r="R700">
        <f t="shared" si="41"/>
        <v>65</v>
      </c>
      <c r="S700" t="str">
        <f t="shared" si="42"/>
        <v>PSME1</v>
      </c>
      <c r="T700" t="str">
        <f t="shared" si="43"/>
        <v>PSME1</v>
      </c>
    </row>
    <row r="701" spans="1:20" x14ac:dyDescent="0.25">
      <c r="A701" s="1" t="s">
        <v>2785</v>
      </c>
      <c r="B701" s="1" t="s">
        <v>2786</v>
      </c>
      <c r="C701" s="1" t="s">
        <v>2787</v>
      </c>
      <c r="D701">
        <v>4779</v>
      </c>
      <c r="E701">
        <v>9</v>
      </c>
      <c r="F701" s="1" t="s">
        <v>17</v>
      </c>
      <c r="G701">
        <v>1968.04</v>
      </c>
      <c r="H701">
        <v>2863.06</v>
      </c>
      <c r="I701">
        <v>1592.89</v>
      </c>
      <c r="J701">
        <v>2374.27</v>
      </c>
      <c r="K701">
        <v>1780.4649999999999</v>
      </c>
      <c r="L701">
        <v>2618.665</v>
      </c>
      <c r="M701">
        <v>1.4707758929999999</v>
      </c>
      <c r="N701" s="1" t="s">
        <v>2788</v>
      </c>
      <c r="P701" t="str">
        <f>protein_quant_14853[[#This Row],[Description]]</f>
        <v xml:space="preserve"> NADH dehydrogenase [ubiquinone] 1 alpha subcomplex assembly factor 3 OS=Homo sapiens GN=NDUFAF3 PE=1 SV=1</v>
      </c>
      <c r="Q701">
        <f t="shared" si="40"/>
        <v>87</v>
      </c>
      <c r="R701">
        <f t="shared" si="41"/>
        <v>97</v>
      </c>
      <c r="S701" t="str">
        <f t="shared" si="42"/>
        <v>NDUFAF3</v>
      </c>
      <c r="T701" t="str">
        <f t="shared" si="43"/>
        <v>NDUFAF3</v>
      </c>
    </row>
    <row r="702" spans="1:20" x14ac:dyDescent="0.25">
      <c r="A702" s="1" t="s">
        <v>2789</v>
      </c>
      <c r="B702" s="1" t="s">
        <v>2790</v>
      </c>
      <c r="C702" s="1" t="s">
        <v>2791</v>
      </c>
      <c r="D702">
        <v>5474</v>
      </c>
      <c r="E702">
        <v>3</v>
      </c>
      <c r="F702" s="1" t="s">
        <v>17</v>
      </c>
      <c r="G702">
        <v>889.904</v>
      </c>
      <c r="H702">
        <v>1224.99</v>
      </c>
      <c r="I702">
        <v>665.13199999999995</v>
      </c>
      <c r="J702">
        <v>1062.1099999999999</v>
      </c>
      <c r="K702">
        <v>777.51800000000003</v>
      </c>
      <c r="L702">
        <v>1143.55</v>
      </c>
      <c r="M702">
        <v>1.4707698090000001</v>
      </c>
      <c r="N702" s="1" t="s">
        <v>2792</v>
      </c>
      <c r="P702" t="str">
        <f>protein_quant_14853[[#This Row],[Description]]</f>
        <v xml:space="preserve"> Isoform 6 of Histone deacetylase 9 OS=Homo sapiens GN=HDAC9</v>
      </c>
      <c r="Q702">
        <f t="shared" si="40"/>
        <v>53</v>
      </c>
      <c r="R702">
        <f t="shared" si="41"/>
        <v>61</v>
      </c>
      <c r="S702" t="str">
        <f t="shared" si="42"/>
        <v>HDAC9</v>
      </c>
      <c r="T702" t="str">
        <f t="shared" si="43"/>
        <v>HDAC9</v>
      </c>
    </row>
    <row r="703" spans="1:20" x14ac:dyDescent="0.25">
      <c r="A703" s="1" t="s">
        <v>2793</v>
      </c>
      <c r="B703" s="1" t="s">
        <v>2794</v>
      </c>
      <c r="C703" s="1" t="s">
        <v>2795</v>
      </c>
      <c r="D703">
        <v>2226</v>
      </c>
      <c r="E703">
        <v>12</v>
      </c>
      <c r="F703" s="1" t="s">
        <v>17</v>
      </c>
      <c r="G703">
        <v>4331.99</v>
      </c>
      <c r="H703">
        <v>5658.84</v>
      </c>
      <c r="I703">
        <v>2868.45</v>
      </c>
      <c r="J703">
        <v>4930.37</v>
      </c>
      <c r="K703">
        <v>3600.22</v>
      </c>
      <c r="L703">
        <v>5294.6049999999996</v>
      </c>
      <c r="M703">
        <v>1.4706337389999999</v>
      </c>
      <c r="N703" s="1" t="s">
        <v>2796</v>
      </c>
      <c r="P703" t="str">
        <f>protein_quant_14853[[#This Row],[Description]]</f>
        <v xml:space="preserve"> Electron transfer flavoprotein-ubiquinone oxidoreductase, mitochondrial OS=Homo sapiens GN=ETFDH PE=1 SV=2</v>
      </c>
      <c r="Q703">
        <f t="shared" si="40"/>
        <v>90</v>
      </c>
      <c r="R703">
        <f t="shared" si="41"/>
        <v>98</v>
      </c>
      <c r="S703" t="str">
        <f t="shared" si="42"/>
        <v>ETFDH</v>
      </c>
      <c r="T703" t="str">
        <f t="shared" si="43"/>
        <v>ETFDH</v>
      </c>
    </row>
    <row r="704" spans="1:20" x14ac:dyDescent="0.25">
      <c r="A704" s="1" t="s">
        <v>2797</v>
      </c>
      <c r="B704" s="1" t="s">
        <v>2798</v>
      </c>
      <c r="C704" s="1" t="s">
        <v>2799</v>
      </c>
      <c r="D704">
        <v>4109</v>
      </c>
      <c r="E704">
        <v>6</v>
      </c>
      <c r="F704" s="1" t="s">
        <v>17</v>
      </c>
      <c r="G704">
        <v>1645.18</v>
      </c>
      <c r="H704">
        <v>1802.27</v>
      </c>
      <c r="I704">
        <v>745.72500000000002</v>
      </c>
      <c r="J704">
        <v>1710.52</v>
      </c>
      <c r="K704">
        <v>1195.4525000000001</v>
      </c>
      <c r="L704">
        <v>1756.395</v>
      </c>
      <c r="M704">
        <v>1.469230271</v>
      </c>
      <c r="N704" s="1" t="s">
        <v>2800</v>
      </c>
      <c r="P704" t="str">
        <f>protein_quant_14853[[#This Row],[Description]]</f>
        <v xml:space="preserve"> UPF0688 protein C1orf174 OS=Homo sapiens GN=C1orf174 PE=1 SV=2</v>
      </c>
      <c r="Q704">
        <f t="shared" si="40"/>
        <v>43</v>
      </c>
      <c r="R704">
        <f t="shared" si="41"/>
        <v>54</v>
      </c>
      <c r="S704" t="str">
        <f t="shared" si="42"/>
        <v>C1orf174</v>
      </c>
      <c r="T704" t="str">
        <f t="shared" si="43"/>
        <v>C1orf174</v>
      </c>
    </row>
    <row r="705" spans="1:20" x14ac:dyDescent="0.25">
      <c r="A705" s="1" t="s">
        <v>2801</v>
      </c>
      <c r="B705" s="1" t="s">
        <v>2802</v>
      </c>
      <c r="C705" s="1" t="s">
        <v>2803</v>
      </c>
      <c r="D705">
        <v>3673</v>
      </c>
      <c r="E705">
        <v>3</v>
      </c>
      <c r="F705" s="1" t="s">
        <v>17</v>
      </c>
      <c r="G705">
        <v>284.589</v>
      </c>
      <c r="H705">
        <v>444.61099999999999</v>
      </c>
      <c r="I705">
        <v>273.96100000000001</v>
      </c>
      <c r="J705">
        <v>375.81400000000002</v>
      </c>
      <c r="K705">
        <v>279.27499999999998</v>
      </c>
      <c r="L705">
        <v>410.21249999999998</v>
      </c>
      <c r="M705">
        <v>1.46884791</v>
      </c>
      <c r="N705" s="1" t="s">
        <v>2804</v>
      </c>
      <c r="P705" t="str">
        <f>protein_quant_14853[[#This Row],[Description]]</f>
        <v xml:space="preserve"> RGM domain family member B OS=Homo sapiens GN=RGMB PE=2 SV=3</v>
      </c>
      <c r="Q705">
        <f t="shared" si="40"/>
        <v>45</v>
      </c>
      <c r="R705">
        <f t="shared" si="41"/>
        <v>52</v>
      </c>
      <c r="S705" t="str">
        <f t="shared" si="42"/>
        <v>RGMB</v>
      </c>
      <c r="T705" t="str">
        <f t="shared" si="43"/>
        <v>RGMB</v>
      </c>
    </row>
    <row r="706" spans="1:20" x14ac:dyDescent="0.25">
      <c r="A706" s="1" t="s">
        <v>2805</v>
      </c>
      <c r="B706" s="1" t="s">
        <v>2806</v>
      </c>
      <c r="C706" s="1" t="s">
        <v>2807</v>
      </c>
      <c r="D706">
        <v>4241</v>
      </c>
      <c r="E706">
        <v>14</v>
      </c>
      <c r="F706" s="1" t="s">
        <v>17</v>
      </c>
      <c r="G706">
        <v>5243.43</v>
      </c>
      <c r="H706">
        <v>7587.06</v>
      </c>
      <c r="I706">
        <v>4427.2</v>
      </c>
      <c r="J706">
        <v>6608.7</v>
      </c>
      <c r="K706">
        <v>4835.3149999999996</v>
      </c>
      <c r="L706">
        <v>7097.88</v>
      </c>
      <c r="M706">
        <v>1.467925047</v>
      </c>
      <c r="N706" s="1" t="s">
        <v>2808</v>
      </c>
      <c r="P706" t="str">
        <f>protein_quant_14853[[#This Row],[Description]]</f>
        <v xml:space="preserve"> Coiled-coil domain-containing protein 25 OS=Homo sapiens GN=CCDC25 PE=1 SV=2</v>
      </c>
      <c r="Q706">
        <f t="shared" si="40"/>
        <v>59</v>
      </c>
      <c r="R706">
        <f t="shared" si="41"/>
        <v>68</v>
      </c>
      <c r="S706" t="str">
        <f t="shared" si="42"/>
        <v>CCDC25</v>
      </c>
      <c r="T706" t="str">
        <f t="shared" si="43"/>
        <v>CCDC25</v>
      </c>
    </row>
    <row r="707" spans="1:20" x14ac:dyDescent="0.25">
      <c r="A707" s="1" t="s">
        <v>2809</v>
      </c>
      <c r="B707" s="1" t="s">
        <v>2810</v>
      </c>
      <c r="C707" s="1" t="s">
        <v>2811</v>
      </c>
      <c r="D707">
        <v>4010</v>
      </c>
      <c r="E707">
        <v>11</v>
      </c>
      <c r="F707" s="1" t="s">
        <v>17</v>
      </c>
      <c r="G707">
        <v>2462.9299999999998</v>
      </c>
      <c r="H707">
        <v>3638.25</v>
      </c>
      <c r="I707">
        <v>2141.7399999999998</v>
      </c>
      <c r="J707">
        <v>3119.75</v>
      </c>
      <c r="K707">
        <v>2302.335</v>
      </c>
      <c r="L707">
        <v>3379</v>
      </c>
      <c r="M707">
        <v>1.467640461</v>
      </c>
      <c r="N707" s="1" t="s">
        <v>2812</v>
      </c>
      <c r="P707" t="str">
        <f>protein_quant_14853[[#This Row],[Description]]</f>
        <v xml:space="preserve"> Isoform Beta of Caspase-1 OS=Homo sapiens GN=CASP1</v>
      </c>
      <c r="Q707">
        <f t="shared" ref="Q707:Q770" si="44">SEARCH("GN=", P707)</f>
        <v>44</v>
      </c>
      <c r="R707">
        <f t="shared" ref="R707:R770" si="45" xml:space="preserve"> SEARCH(" ",_xlfn.CONCAT( P707, " "), Q707+3)</f>
        <v>52</v>
      </c>
      <c r="S707" t="str">
        <f t="shared" ref="S707:S770" si="46">MID(P707, Q707+3, R707-Q707-3)</f>
        <v>CASP1</v>
      </c>
      <c r="T707" t="str">
        <f t="shared" ref="T707:T770" si="47">MID(P707,         SEARCH("GN=",P707)+3,       SEARCH(" ",      _xlfn.CONCAT(P707," "),       SEARCH("GN=",P707)       )  -     SEARCH("GN=",P707)-3)</f>
        <v>CASP1</v>
      </c>
    </row>
    <row r="708" spans="1:20" x14ac:dyDescent="0.25">
      <c r="A708" s="1" t="s">
        <v>2813</v>
      </c>
      <c r="B708" s="1" t="s">
        <v>2814</v>
      </c>
      <c r="C708" s="1" t="s">
        <v>2815</v>
      </c>
      <c r="D708">
        <v>2053</v>
      </c>
      <c r="E708">
        <v>8</v>
      </c>
      <c r="F708" s="1" t="s">
        <v>17</v>
      </c>
      <c r="G708">
        <v>2944.18</v>
      </c>
      <c r="H708">
        <v>3672.53</v>
      </c>
      <c r="I708">
        <v>1962.33</v>
      </c>
      <c r="J708">
        <v>3528.14</v>
      </c>
      <c r="K708">
        <v>2453.2550000000001</v>
      </c>
      <c r="L708">
        <v>3600.335</v>
      </c>
      <c r="M708">
        <v>1.467574712</v>
      </c>
      <c r="N708" s="1" t="s">
        <v>2816</v>
      </c>
      <c r="P708" t="str">
        <f>protein_quant_14853[[#This Row],[Description]]</f>
        <v xml:space="preserve"> Uncharacterized protein OS=Homo sapiens GN=TXNRD2 PE=3 SV=1</v>
      </c>
      <c r="Q708">
        <f t="shared" si="44"/>
        <v>42</v>
      </c>
      <c r="R708">
        <f t="shared" si="45"/>
        <v>51</v>
      </c>
      <c r="S708" t="str">
        <f t="shared" si="46"/>
        <v>TXNRD2</v>
      </c>
      <c r="T708" t="str">
        <f t="shared" si="47"/>
        <v>TXNRD2</v>
      </c>
    </row>
    <row r="709" spans="1:20" x14ac:dyDescent="0.25">
      <c r="A709" s="1" t="s">
        <v>2817</v>
      </c>
      <c r="B709" s="1" t="s">
        <v>2818</v>
      </c>
      <c r="C709" s="1" t="s">
        <v>2819</v>
      </c>
      <c r="D709">
        <v>6018</v>
      </c>
      <c r="E709">
        <v>5</v>
      </c>
      <c r="F709" s="1" t="s">
        <v>17</v>
      </c>
      <c r="G709">
        <v>1648.75</v>
      </c>
      <c r="H709">
        <v>2405.98</v>
      </c>
      <c r="I709">
        <v>1393.3</v>
      </c>
      <c r="J709">
        <v>2058</v>
      </c>
      <c r="K709">
        <v>1521.0250000000001</v>
      </c>
      <c r="L709">
        <v>2231.9899999999998</v>
      </c>
      <c r="M709">
        <v>1.4674249269999999</v>
      </c>
      <c r="N709" s="1" t="s">
        <v>2820</v>
      </c>
      <c r="P709" t="str">
        <f>protein_quant_14853[[#This Row],[Description]]</f>
        <v xml:space="preserve"> Proteasome subunit beta type-10 OS=Homo sapiens GN=PSMB10 PE=1 SV=1</v>
      </c>
      <c r="Q709">
        <f t="shared" si="44"/>
        <v>50</v>
      </c>
      <c r="R709">
        <f t="shared" si="45"/>
        <v>59</v>
      </c>
      <c r="S709" t="str">
        <f t="shared" si="46"/>
        <v>PSMB10</v>
      </c>
      <c r="T709" t="str">
        <f t="shared" si="47"/>
        <v>PSMB10</v>
      </c>
    </row>
    <row r="710" spans="1:20" x14ac:dyDescent="0.25">
      <c r="A710" s="1" t="s">
        <v>2821</v>
      </c>
      <c r="B710" s="1" t="s">
        <v>2822</v>
      </c>
      <c r="C710" s="1" t="s">
        <v>2823</v>
      </c>
      <c r="D710">
        <v>2073</v>
      </c>
      <c r="E710">
        <v>2</v>
      </c>
      <c r="F710" s="1" t="s">
        <v>17</v>
      </c>
      <c r="G710">
        <v>957.71299999999997</v>
      </c>
      <c r="H710">
        <v>1349.77</v>
      </c>
      <c r="I710">
        <v>752.49599999999998</v>
      </c>
      <c r="J710">
        <v>1159.3599999999999</v>
      </c>
      <c r="K710">
        <v>855.10450000000003</v>
      </c>
      <c r="L710">
        <v>1254.5650000000001</v>
      </c>
      <c r="M710">
        <v>1.4671481669999999</v>
      </c>
      <c r="N710" s="1" t="s">
        <v>2824</v>
      </c>
      <c r="P710" t="str">
        <f>protein_quant_14853[[#This Row],[Description]]</f>
        <v xml:space="preserve"> Suppressor of G2 allele of SKP1 homolog OS=Homo sapiens GN=SUGT1 PE=1 SV=3</v>
      </c>
      <c r="Q710">
        <f t="shared" si="44"/>
        <v>58</v>
      </c>
      <c r="R710">
        <f t="shared" si="45"/>
        <v>66</v>
      </c>
      <c r="S710" t="str">
        <f t="shared" si="46"/>
        <v>SUGT1</v>
      </c>
      <c r="T710" t="str">
        <f t="shared" si="47"/>
        <v>SUGT1</v>
      </c>
    </row>
    <row r="711" spans="1:20" x14ac:dyDescent="0.25">
      <c r="A711" s="1" t="s">
        <v>2825</v>
      </c>
      <c r="B711" s="1" t="s">
        <v>2826</v>
      </c>
      <c r="C711" s="1" t="s">
        <v>2827</v>
      </c>
      <c r="D711">
        <v>7136</v>
      </c>
      <c r="E711">
        <v>1</v>
      </c>
      <c r="F711" s="1" t="s">
        <v>17</v>
      </c>
      <c r="G711">
        <v>151.643</v>
      </c>
      <c r="H711">
        <v>232.79400000000001</v>
      </c>
      <c r="I711">
        <v>116.303</v>
      </c>
      <c r="J711">
        <v>160.02199999999999</v>
      </c>
      <c r="K711">
        <v>133.97300000000001</v>
      </c>
      <c r="L711">
        <v>196.40799999999999</v>
      </c>
      <c r="M711">
        <v>1.466026737</v>
      </c>
      <c r="N711" s="1" t="s">
        <v>2828</v>
      </c>
      <c r="P711" t="str">
        <f>protein_quant_14853[[#This Row],[Description]]</f>
        <v xml:space="preserve"> Centromere protein M OS=Homo sapiens GN=CENPM PE=1 SV=1</v>
      </c>
      <c r="Q711">
        <f t="shared" si="44"/>
        <v>39</v>
      </c>
      <c r="R711">
        <f t="shared" si="45"/>
        <v>47</v>
      </c>
      <c r="S711" t="str">
        <f t="shared" si="46"/>
        <v>CENPM</v>
      </c>
      <c r="T711" t="str">
        <f t="shared" si="47"/>
        <v>CENPM</v>
      </c>
    </row>
    <row r="712" spans="1:20" x14ac:dyDescent="0.25">
      <c r="A712" s="1" t="s">
        <v>2829</v>
      </c>
      <c r="B712" s="1" t="s">
        <v>124</v>
      </c>
      <c r="C712" s="1" t="s">
        <v>2830</v>
      </c>
      <c r="D712">
        <v>1739</v>
      </c>
      <c r="E712">
        <v>8</v>
      </c>
      <c r="F712" s="1" t="s">
        <v>17</v>
      </c>
      <c r="G712">
        <v>2489.61</v>
      </c>
      <c r="H712">
        <v>3555.86</v>
      </c>
      <c r="I712">
        <v>2107.96</v>
      </c>
      <c r="J712">
        <v>3184.19</v>
      </c>
      <c r="K712">
        <v>2298.7849999999999</v>
      </c>
      <c r="L712">
        <v>3370.0250000000001</v>
      </c>
      <c r="M712">
        <v>1.4660026930000001</v>
      </c>
      <c r="N712" s="1" t="s">
        <v>2831</v>
      </c>
      <c r="P712" t="str">
        <f>protein_quant_14853[[#This Row],[Description]]</f>
        <v xml:space="preserve"> Small nuclear ribonucleoprotein G-like protein OS=Homo sapiens PE=3 SV=2</v>
      </c>
      <c r="Q712" t="e">
        <f t="shared" si="44"/>
        <v>#VALUE!</v>
      </c>
      <c r="R712" t="e">
        <f t="shared" si="45"/>
        <v>#VALUE!</v>
      </c>
      <c r="S712" t="e">
        <f t="shared" si="46"/>
        <v>#VALUE!</v>
      </c>
      <c r="T712" t="e">
        <f t="shared" si="47"/>
        <v>#VALUE!</v>
      </c>
    </row>
    <row r="713" spans="1:20" x14ac:dyDescent="0.25">
      <c r="A713" s="1" t="s">
        <v>2832</v>
      </c>
      <c r="B713" s="1" t="s">
        <v>2833</v>
      </c>
      <c r="C713" s="1" t="s">
        <v>2834</v>
      </c>
      <c r="D713">
        <v>2285</v>
      </c>
      <c r="E713">
        <v>8</v>
      </c>
      <c r="F713" s="1" t="s">
        <v>17</v>
      </c>
      <c r="G713">
        <v>1618.64</v>
      </c>
      <c r="H713">
        <v>2333.8000000000002</v>
      </c>
      <c r="I713">
        <v>1393.4</v>
      </c>
      <c r="J713">
        <v>2080.44</v>
      </c>
      <c r="K713">
        <v>1506.02</v>
      </c>
      <c r="L713">
        <v>2207.12</v>
      </c>
      <c r="M713">
        <v>1.465531666</v>
      </c>
      <c r="N713" s="1" t="s">
        <v>2835</v>
      </c>
      <c r="P713" t="str">
        <f>protein_quant_14853[[#This Row],[Description]]</f>
        <v xml:space="preserve"> Reversion-inducing cysteine-rich protein with Kazal motifs OS=Homo sapiens GN=RECK PE=1 SV=1</v>
      </c>
      <c r="Q713">
        <f t="shared" si="44"/>
        <v>77</v>
      </c>
      <c r="R713">
        <f t="shared" si="45"/>
        <v>84</v>
      </c>
      <c r="S713" t="str">
        <f t="shared" si="46"/>
        <v>RECK</v>
      </c>
      <c r="T713" t="str">
        <f t="shared" si="47"/>
        <v>RECK</v>
      </c>
    </row>
    <row r="714" spans="1:20" x14ac:dyDescent="0.25">
      <c r="A714" s="1" t="s">
        <v>2836</v>
      </c>
      <c r="B714" s="1" t="s">
        <v>2837</v>
      </c>
      <c r="C714" s="1" t="s">
        <v>2838</v>
      </c>
      <c r="D714">
        <v>6746</v>
      </c>
      <c r="E714">
        <v>1</v>
      </c>
      <c r="F714" s="1" t="s">
        <v>17</v>
      </c>
      <c r="G714">
        <v>47.661299999999997</v>
      </c>
      <c r="H714">
        <v>73.670299999999997</v>
      </c>
      <c r="I714">
        <v>43.275700000000001</v>
      </c>
      <c r="J714">
        <v>59.596800000000002</v>
      </c>
      <c r="K714">
        <v>45.468499999999999</v>
      </c>
      <c r="L714">
        <v>66.63355</v>
      </c>
      <c r="M714">
        <v>1.465488195</v>
      </c>
      <c r="N714" s="1" t="s">
        <v>2839</v>
      </c>
      <c r="P714" t="str">
        <f>protein_quant_14853[[#This Row],[Description]]</f>
        <v xml:space="preserve"> Nucleoredoxin OS=Homo sapiens GN=NXN PE=1 SV=2</v>
      </c>
      <c r="Q714">
        <f t="shared" si="44"/>
        <v>32</v>
      </c>
      <c r="R714">
        <f t="shared" si="45"/>
        <v>38</v>
      </c>
      <c r="S714" t="str">
        <f t="shared" si="46"/>
        <v>NXN</v>
      </c>
      <c r="T714" t="str">
        <f t="shared" si="47"/>
        <v>NXN</v>
      </c>
    </row>
    <row r="715" spans="1:20" x14ac:dyDescent="0.25">
      <c r="A715" s="1" t="s">
        <v>2840</v>
      </c>
      <c r="B715" s="1" t="s">
        <v>2841</v>
      </c>
      <c r="C715" s="1" t="s">
        <v>2842</v>
      </c>
      <c r="D715">
        <v>1769</v>
      </c>
      <c r="E715">
        <v>18</v>
      </c>
      <c r="F715" s="1" t="s">
        <v>17</v>
      </c>
      <c r="G715">
        <v>5661.74</v>
      </c>
      <c r="H715">
        <v>8175.62</v>
      </c>
      <c r="I715">
        <v>4665.41</v>
      </c>
      <c r="J715">
        <v>6955.69</v>
      </c>
      <c r="K715">
        <v>5163.5749999999998</v>
      </c>
      <c r="L715">
        <v>7565.6549999999997</v>
      </c>
      <c r="M715">
        <v>1.4651970780000001</v>
      </c>
      <c r="N715" s="1" t="s">
        <v>2843</v>
      </c>
      <c r="P715" t="str">
        <f>protein_quant_14853[[#This Row],[Description]]</f>
        <v xml:space="preserve"> Interferon-induced guanylate-binding protein 1 OS=Homo sapiens GN=GBP1 PE=1 SV=2</v>
      </c>
      <c r="Q715">
        <f t="shared" si="44"/>
        <v>65</v>
      </c>
      <c r="R715">
        <f t="shared" si="45"/>
        <v>72</v>
      </c>
      <c r="S715" t="str">
        <f t="shared" si="46"/>
        <v>GBP1</v>
      </c>
      <c r="T715" t="str">
        <f t="shared" si="47"/>
        <v>GBP1</v>
      </c>
    </row>
    <row r="716" spans="1:20" x14ac:dyDescent="0.25">
      <c r="A716" s="1" t="s">
        <v>2844</v>
      </c>
      <c r="B716" s="1" t="s">
        <v>2845</v>
      </c>
      <c r="C716" s="1" t="s">
        <v>2846</v>
      </c>
      <c r="D716">
        <v>2884</v>
      </c>
      <c r="E716">
        <v>19</v>
      </c>
      <c r="F716" s="1" t="s">
        <v>17</v>
      </c>
      <c r="G716">
        <v>7905.28</v>
      </c>
      <c r="H716">
        <v>10758</v>
      </c>
      <c r="I716">
        <v>5911.22</v>
      </c>
      <c r="J716">
        <v>9484.4599999999991</v>
      </c>
      <c r="K716">
        <v>6908.25</v>
      </c>
      <c r="L716">
        <v>10121.23</v>
      </c>
      <c r="M716">
        <v>1.465093186</v>
      </c>
      <c r="N716" s="1" t="s">
        <v>2847</v>
      </c>
      <c r="P716" t="str">
        <f>protein_quant_14853[[#This Row],[Description]]</f>
        <v xml:space="preserve"> Isoform Non-brain of Clathrin light chain B OS=Homo sapiens GN=CLTB</v>
      </c>
      <c r="Q716">
        <f t="shared" si="44"/>
        <v>62</v>
      </c>
      <c r="R716">
        <f t="shared" si="45"/>
        <v>69</v>
      </c>
      <c r="S716" t="str">
        <f t="shared" si="46"/>
        <v>CLTB</v>
      </c>
      <c r="T716" t="str">
        <f t="shared" si="47"/>
        <v>CLTB</v>
      </c>
    </row>
    <row r="717" spans="1:20" x14ac:dyDescent="0.25">
      <c r="A717" s="1" t="s">
        <v>2848</v>
      </c>
      <c r="B717" s="1" t="s">
        <v>2849</v>
      </c>
      <c r="C717" s="1" t="s">
        <v>2850</v>
      </c>
      <c r="D717">
        <v>883</v>
      </c>
      <c r="E717">
        <v>6</v>
      </c>
      <c r="F717" s="1" t="s">
        <v>17</v>
      </c>
      <c r="G717">
        <v>1291.6500000000001</v>
      </c>
      <c r="H717">
        <v>1808.54</v>
      </c>
      <c r="I717">
        <v>977.49300000000005</v>
      </c>
      <c r="J717">
        <v>1515.86</v>
      </c>
      <c r="K717">
        <v>1134.5715</v>
      </c>
      <c r="L717">
        <v>1662.2</v>
      </c>
      <c r="M717">
        <v>1.465046496</v>
      </c>
      <c r="N717" s="1" t="s">
        <v>2851</v>
      </c>
      <c r="P717" t="str">
        <f>protein_quant_14853[[#This Row],[Description]]</f>
        <v xml:space="preserve"> Isoform 2 of AN1-type zinc finger protein 6 OS=Homo sapiens GN=ZFAND6</v>
      </c>
      <c r="Q717">
        <f t="shared" si="44"/>
        <v>62</v>
      </c>
      <c r="R717">
        <f t="shared" si="45"/>
        <v>71</v>
      </c>
      <c r="S717" t="str">
        <f t="shared" si="46"/>
        <v>ZFAND6</v>
      </c>
      <c r="T717" t="str">
        <f t="shared" si="47"/>
        <v>ZFAND6</v>
      </c>
    </row>
    <row r="718" spans="1:20" x14ac:dyDescent="0.25">
      <c r="A718" s="1" t="s">
        <v>2852</v>
      </c>
      <c r="B718" s="1" t="s">
        <v>2853</v>
      </c>
      <c r="C718" s="1" t="s">
        <v>2854</v>
      </c>
      <c r="D718">
        <v>3758</v>
      </c>
      <c r="E718">
        <v>4</v>
      </c>
      <c r="F718" s="1" t="s">
        <v>17</v>
      </c>
      <c r="G718">
        <v>548.053</v>
      </c>
      <c r="H718">
        <v>902.50599999999997</v>
      </c>
      <c r="I718">
        <v>480.86799999999999</v>
      </c>
      <c r="J718">
        <v>604.78599999999994</v>
      </c>
      <c r="K718">
        <v>514.46050000000002</v>
      </c>
      <c r="L718">
        <v>753.64599999999996</v>
      </c>
      <c r="M718">
        <v>1.4649249070000001</v>
      </c>
      <c r="N718" s="1" t="s">
        <v>2855</v>
      </c>
      <c r="P718" t="str">
        <f>protein_quant_14853[[#This Row],[Description]]</f>
        <v xml:space="preserve"> Protein FAM83G OS=Homo sapiens GN=FAM83G PE=1 SV=2</v>
      </c>
      <c r="Q718">
        <f t="shared" si="44"/>
        <v>33</v>
      </c>
      <c r="R718">
        <f t="shared" si="45"/>
        <v>42</v>
      </c>
      <c r="S718" t="str">
        <f t="shared" si="46"/>
        <v>FAM83G</v>
      </c>
      <c r="T718" t="str">
        <f t="shared" si="47"/>
        <v>FAM83G</v>
      </c>
    </row>
    <row r="719" spans="1:20" x14ac:dyDescent="0.25">
      <c r="A719" s="1" t="s">
        <v>2856</v>
      </c>
      <c r="B719" s="1" t="s">
        <v>2857</v>
      </c>
      <c r="C719" s="1" t="s">
        <v>2858</v>
      </c>
      <c r="D719">
        <v>10</v>
      </c>
      <c r="E719">
        <v>11</v>
      </c>
      <c r="F719" s="1" t="s">
        <v>17</v>
      </c>
      <c r="G719">
        <v>2500.3000000000002</v>
      </c>
      <c r="H719">
        <v>3497.25</v>
      </c>
      <c r="I719">
        <v>1964.49</v>
      </c>
      <c r="J719">
        <v>3043.21</v>
      </c>
      <c r="K719">
        <v>2232.395</v>
      </c>
      <c r="L719">
        <v>3270.23</v>
      </c>
      <c r="M719">
        <v>1.464897565</v>
      </c>
      <c r="N719" s="1" t="s">
        <v>2859</v>
      </c>
      <c r="P719" t="str">
        <f>protein_quant_14853[[#This Row],[Description]]</f>
        <v xml:space="preserve"> Protein unc-119 homolog B OS=Homo sapiens GN=UNC119B PE=1 SV=1</v>
      </c>
      <c r="Q719">
        <f t="shared" si="44"/>
        <v>44</v>
      </c>
      <c r="R719">
        <f t="shared" si="45"/>
        <v>54</v>
      </c>
      <c r="S719" t="str">
        <f t="shared" si="46"/>
        <v>UNC119B</v>
      </c>
      <c r="T719" t="str">
        <f t="shared" si="47"/>
        <v>UNC119B</v>
      </c>
    </row>
    <row r="720" spans="1:20" x14ac:dyDescent="0.25">
      <c r="A720" s="1" t="s">
        <v>2860</v>
      </c>
      <c r="B720" s="1" t="s">
        <v>2861</v>
      </c>
      <c r="C720" s="1" t="s">
        <v>2862</v>
      </c>
      <c r="D720">
        <v>5720</v>
      </c>
      <c r="E720">
        <v>5</v>
      </c>
      <c r="F720" s="1" t="s">
        <v>17</v>
      </c>
      <c r="G720">
        <v>1379.1</v>
      </c>
      <c r="H720">
        <v>2027.22</v>
      </c>
      <c r="I720">
        <v>1158.77</v>
      </c>
      <c r="J720">
        <v>1687.01</v>
      </c>
      <c r="K720">
        <v>1268.9349999999999</v>
      </c>
      <c r="L720">
        <v>1857.115</v>
      </c>
      <c r="M720">
        <v>1.4635225599999999</v>
      </c>
      <c r="N720" s="1" t="s">
        <v>2863</v>
      </c>
      <c r="P720" t="str">
        <f>protein_quant_14853[[#This Row],[Description]]</f>
        <v xml:space="preserve"> Uncharacterized protein C16orf61 OS=Homo sapiens GN=C16orf61 PE=1 SV=1</v>
      </c>
      <c r="Q720">
        <f t="shared" si="44"/>
        <v>51</v>
      </c>
      <c r="R720">
        <f t="shared" si="45"/>
        <v>62</v>
      </c>
      <c r="S720" t="str">
        <f t="shared" si="46"/>
        <v>C16orf61</v>
      </c>
      <c r="T720" t="str">
        <f t="shared" si="47"/>
        <v>C16orf61</v>
      </c>
    </row>
    <row r="721" spans="1:20" x14ac:dyDescent="0.25">
      <c r="A721" s="1" t="s">
        <v>2864</v>
      </c>
      <c r="B721" s="1" t="s">
        <v>2865</v>
      </c>
      <c r="C721" s="1" t="s">
        <v>2866</v>
      </c>
      <c r="D721">
        <v>4657</v>
      </c>
      <c r="E721">
        <v>8</v>
      </c>
      <c r="F721" s="1" t="s">
        <v>17</v>
      </c>
      <c r="G721">
        <v>2255.2199999999998</v>
      </c>
      <c r="H721">
        <v>3355.83</v>
      </c>
      <c r="I721">
        <v>1957.82</v>
      </c>
      <c r="J721">
        <v>2806.66</v>
      </c>
      <c r="K721">
        <v>2106.52</v>
      </c>
      <c r="L721">
        <v>3081.2449999999999</v>
      </c>
      <c r="M721">
        <v>1.462718132</v>
      </c>
      <c r="N721" s="1" t="s">
        <v>2867</v>
      </c>
      <c r="P721" t="str">
        <f>protein_quant_14853[[#This Row],[Description]]</f>
        <v xml:space="preserve"> Uncharacterized protein C6orf125 OS=Homo sapiens GN=C6orf125 PE=1 SV=1</v>
      </c>
      <c r="Q721">
        <f t="shared" si="44"/>
        <v>51</v>
      </c>
      <c r="R721">
        <f t="shared" si="45"/>
        <v>62</v>
      </c>
      <c r="S721" t="str">
        <f t="shared" si="46"/>
        <v>C6orf125</v>
      </c>
      <c r="T721" t="str">
        <f t="shared" si="47"/>
        <v>C6orf125</v>
      </c>
    </row>
    <row r="722" spans="1:20" x14ac:dyDescent="0.25">
      <c r="A722" s="1" t="s">
        <v>2868</v>
      </c>
      <c r="B722" s="1" t="s">
        <v>1537</v>
      </c>
      <c r="C722" s="1" t="s">
        <v>2869</v>
      </c>
      <c r="D722">
        <v>427</v>
      </c>
      <c r="E722">
        <v>1</v>
      </c>
      <c r="F722" s="1" t="s">
        <v>17</v>
      </c>
      <c r="G722">
        <v>50.257199999999997</v>
      </c>
      <c r="H722">
        <v>83.751599999999996</v>
      </c>
      <c r="I722">
        <v>51.3277</v>
      </c>
      <c r="J722">
        <v>64.825199999999995</v>
      </c>
      <c r="K722">
        <v>50.792450000000002</v>
      </c>
      <c r="L722">
        <v>74.288399999999996</v>
      </c>
      <c r="M722">
        <v>1.4625874510000001</v>
      </c>
      <c r="N722" s="1" t="s">
        <v>2870</v>
      </c>
      <c r="P722" t="str">
        <f>protein_quant_14853[[#This Row],[Description]]</f>
        <v xml:space="preserve"> Uncharacterized protein OS=Homo sapiens GN=BAG3 PE=4 SV=1</v>
      </c>
      <c r="Q722">
        <f t="shared" si="44"/>
        <v>42</v>
      </c>
      <c r="R722">
        <f t="shared" si="45"/>
        <v>49</v>
      </c>
      <c r="S722" t="str">
        <f t="shared" si="46"/>
        <v>BAG3</v>
      </c>
      <c r="T722" t="str">
        <f t="shared" si="47"/>
        <v>BAG3</v>
      </c>
    </row>
    <row r="723" spans="1:20" x14ac:dyDescent="0.25">
      <c r="A723" s="1" t="s">
        <v>2871</v>
      </c>
      <c r="B723" s="1" t="s">
        <v>2872</v>
      </c>
      <c r="C723" s="1" t="s">
        <v>2873</v>
      </c>
      <c r="D723">
        <v>7118</v>
      </c>
      <c r="E723">
        <v>1</v>
      </c>
      <c r="F723" s="1" t="s">
        <v>17</v>
      </c>
      <c r="G723">
        <v>112.649</v>
      </c>
      <c r="H723">
        <v>168.89</v>
      </c>
      <c r="I723">
        <v>98.672499999999999</v>
      </c>
      <c r="J723">
        <v>140.101</v>
      </c>
      <c r="K723">
        <v>105.66074999999999</v>
      </c>
      <c r="L723">
        <v>154.49549999999999</v>
      </c>
      <c r="M723">
        <v>1.4621843969999999</v>
      </c>
      <c r="N723" s="1" t="s">
        <v>2874</v>
      </c>
      <c r="P723" t="str">
        <f>protein_quant_14853[[#This Row],[Description]]</f>
        <v xml:space="preserve"> Isoform 2 of Eyes absent homolog 4 OS=Homo sapiens GN=EYA4</v>
      </c>
      <c r="Q723">
        <f t="shared" si="44"/>
        <v>53</v>
      </c>
      <c r="R723">
        <f t="shared" si="45"/>
        <v>60</v>
      </c>
      <c r="S723" t="str">
        <f t="shared" si="46"/>
        <v>EYA4</v>
      </c>
      <c r="T723" t="str">
        <f t="shared" si="47"/>
        <v>EYA4</v>
      </c>
    </row>
    <row r="724" spans="1:20" x14ac:dyDescent="0.25">
      <c r="A724" s="1" t="s">
        <v>2875</v>
      </c>
      <c r="B724" s="1" t="s">
        <v>2876</v>
      </c>
      <c r="C724" s="1" t="s">
        <v>2877</v>
      </c>
      <c r="D724">
        <v>3825</v>
      </c>
      <c r="E724">
        <v>7</v>
      </c>
      <c r="F724" s="1" t="s">
        <v>17</v>
      </c>
      <c r="G724">
        <v>2579.0500000000002</v>
      </c>
      <c r="H724">
        <v>3172.75</v>
      </c>
      <c r="I724">
        <v>1401.52</v>
      </c>
      <c r="J724">
        <v>2647.06</v>
      </c>
      <c r="K724">
        <v>1990.2850000000001</v>
      </c>
      <c r="L724">
        <v>2909.9050000000002</v>
      </c>
      <c r="M724">
        <v>1.4620544289999999</v>
      </c>
      <c r="N724" s="1" t="s">
        <v>2878</v>
      </c>
      <c r="P724" t="str">
        <f>protein_quant_14853[[#This Row],[Description]]</f>
        <v xml:space="preserve"> Isoform Short of ADP-ribosylation factor-binding protein GGA3 OS=Homo sapiens GN=GGA3</v>
      </c>
      <c r="Q724">
        <f t="shared" si="44"/>
        <v>80</v>
      </c>
      <c r="R724">
        <f t="shared" si="45"/>
        <v>87</v>
      </c>
      <c r="S724" t="str">
        <f t="shared" si="46"/>
        <v>GGA3</v>
      </c>
      <c r="T724" t="str">
        <f t="shared" si="47"/>
        <v>GGA3</v>
      </c>
    </row>
    <row r="725" spans="1:20" x14ac:dyDescent="0.25">
      <c r="A725" s="1" t="s">
        <v>2879</v>
      </c>
      <c r="B725" s="1" t="s">
        <v>396</v>
      </c>
      <c r="C725" s="1" t="s">
        <v>2880</v>
      </c>
      <c r="D725">
        <v>78</v>
      </c>
      <c r="E725">
        <v>33</v>
      </c>
      <c r="F725" s="1" t="s">
        <v>17</v>
      </c>
      <c r="G725">
        <v>7757.59</v>
      </c>
      <c r="H725">
        <v>11441</v>
      </c>
      <c r="I725">
        <v>6640.29</v>
      </c>
      <c r="J725">
        <v>9603.93</v>
      </c>
      <c r="K725">
        <v>7198.94</v>
      </c>
      <c r="L725">
        <v>10522.465</v>
      </c>
      <c r="M725">
        <v>1.4616686619999999</v>
      </c>
      <c r="N725" s="1" t="s">
        <v>2881</v>
      </c>
      <c r="P725" t="str">
        <f>protein_quant_14853[[#This Row],[Description]]</f>
        <v xml:space="preserve"> Isoform 3 of Filamin-binding LIM protein 1 OS=Homo sapiens GN=FBLIM1</v>
      </c>
      <c r="Q725">
        <f t="shared" si="44"/>
        <v>61</v>
      </c>
      <c r="R725">
        <f t="shared" si="45"/>
        <v>70</v>
      </c>
      <c r="S725" t="str">
        <f t="shared" si="46"/>
        <v>FBLIM1</v>
      </c>
      <c r="T725" t="str">
        <f t="shared" si="47"/>
        <v>FBLIM1</v>
      </c>
    </row>
    <row r="726" spans="1:20" x14ac:dyDescent="0.25">
      <c r="A726" s="1" t="s">
        <v>2882</v>
      </c>
      <c r="B726" s="1" t="s">
        <v>2883</v>
      </c>
      <c r="C726" s="1" t="s">
        <v>2884</v>
      </c>
      <c r="D726">
        <v>2914</v>
      </c>
      <c r="E726">
        <v>19</v>
      </c>
      <c r="F726" s="1" t="s">
        <v>17</v>
      </c>
      <c r="G726">
        <v>6452.31</v>
      </c>
      <c r="H726">
        <v>8692.9500000000007</v>
      </c>
      <c r="I726">
        <v>4448.8599999999997</v>
      </c>
      <c r="J726">
        <v>7239.66</v>
      </c>
      <c r="K726">
        <v>5450.585</v>
      </c>
      <c r="L726">
        <v>7966.3050000000003</v>
      </c>
      <c r="M726">
        <v>1.461550457</v>
      </c>
      <c r="N726" s="1" t="s">
        <v>2885</v>
      </c>
      <c r="P726" t="str">
        <f>protein_quant_14853[[#This Row],[Description]]</f>
        <v xml:space="preserve"> Adenylate kinase isoenzyme 1 OS=Homo sapiens GN=AK1 PE=1 SV=3</v>
      </c>
      <c r="Q726">
        <f t="shared" si="44"/>
        <v>47</v>
      </c>
      <c r="R726">
        <f t="shared" si="45"/>
        <v>53</v>
      </c>
      <c r="S726" t="str">
        <f t="shared" si="46"/>
        <v>AK1</v>
      </c>
      <c r="T726" t="str">
        <f t="shared" si="47"/>
        <v>AK1</v>
      </c>
    </row>
    <row r="727" spans="1:20" x14ac:dyDescent="0.25">
      <c r="A727" s="1" t="s">
        <v>2886</v>
      </c>
      <c r="B727" s="1" t="s">
        <v>2887</v>
      </c>
      <c r="C727" s="1" t="s">
        <v>2888</v>
      </c>
      <c r="D727">
        <v>3863</v>
      </c>
      <c r="E727">
        <v>2</v>
      </c>
      <c r="F727" s="1" t="s">
        <v>17</v>
      </c>
      <c r="G727">
        <v>474.17500000000001</v>
      </c>
      <c r="H727">
        <v>729.74400000000003</v>
      </c>
      <c r="I727">
        <v>436.78399999999999</v>
      </c>
      <c r="J727">
        <v>601.61</v>
      </c>
      <c r="K727">
        <v>455.47949999999997</v>
      </c>
      <c r="L727">
        <v>665.67700000000002</v>
      </c>
      <c r="M727">
        <v>1.461486192</v>
      </c>
      <c r="N727" s="1" t="s">
        <v>2889</v>
      </c>
      <c r="P727" t="str">
        <f>protein_quant_14853[[#This Row],[Description]]</f>
        <v xml:space="preserve"> Isoform 2 of Coiled-coil-helix-coiled-coil-helix domain-containing protein 8 OS=Homo sapiens GN=CHCHD8</v>
      </c>
      <c r="Q727">
        <f t="shared" si="44"/>
        <v>95</v>
      </c>
      <c r="R727">
        <f t="shared" si="45"/>
        <v>104</v>
      </c>
      <c r="S727" t="str">
        <f t="shared" si="46"/>
        <v>CHCHD8</v>
      </c>
      <c r="T727" t="str">
        <f t="shared" si="47"/>
        <v>CHCHD8</v>
      </c>
    </row>
    <row r="728" spans="1:20" x14ac:dyDescent="0.25">
      <c r="A728" s="1" t="s">
        <v>2890</v>
      </c>
      <c r="B728" s="1" t="s">
        <v>2891</v>
      </c>
      <c r="C728" s="1" t="s">
        <v>2892</v>
      </c>
      <c r="D728">
        <v>7254</v>
      </c>
      <c r="E728">
        <v>3</v>
      </c>
      <c r="F728" s="1" t="s">
        <v>17</v>
      </c>
      <c r="G728">
        <v>531.58799999999997</v>
      </c>
      <c r="H728">
        <v>784.91</v>
      </c>
      <c r="I728">
        <v>449.97800000000001</v>
      </c>
      <c r="J728">
        <v>649.577</v>
      </c>
      <c r="K728">
        <v>490.78300000000002</v>
      </c>
      <c r="L728">
        <v>717.24350000000004</v>
      </c>
      <c r="M728">
        <v>1.4614269440000001</v>
      </c>
      <c r="N728" s="1" t="s">
        <v>2893</v>
      </c>
      <c r="P728" t="str">
        <f>protein_quant_14853[[#This Row],[Description]]</f>
        <v xml:space="preserve"> Protein salvador homolog 1 OS=Homo sapiens GN=SAV1 PE=1 SV=2</v>
      </c>
      <c r="Q728">
        <f t="shared" si="44"/>
        <v>45</v>
      </c>
      <c r="R728">
        <f t="shared" si="45"/>
        <v>52</v>
      </c>
      <c r="S728" t="str">
        <f t="shared" si="46"/>
        <v>SAV1</v>
      </c>
      <c r="T728" t="str">
        <f t="shared" si="47"/>
        <v>SAV1</v>
      </c>
    </row>
    <row r="729" spans="1:20" x14ac:dyDescent="0.25">
      <c r="A729" s="1" t="s">
        <v>2894</v>
      </c>
      <c r="B729" s="1" t="s">
        <v>2895</v>
      </c>
      <c r="C729" s="1" t="s">
        <v>2896</v>
      </c>
      <c r="D729">
        <v>6002</v>
      </c>
      <c r="E729">
        <v>9</v>
      </c>
      <c r="F729" s="1" t="s">
        <v>17</v>
      </c>
      <c r="G729">
        <v>1852.79</v>
      </c>
      <c r="H729">
        <v>2805.95</v>
      </c>
      <c r="I729">
        <v>1666.26</v>
      </c>
      <c r="J729">
        <v>2335.7800000000002</v>
      </c>
      <c r="K729">
        <v>1759.5250000000001</v>
      </c>
      <c r="L729">
        <v>2570.8649999999998</v>
      </c>
      <c r="M729">
        <v>1.461113084</v>
      </c>
      <c r="N729" s="1" t="s">
        <v>2897</v>
      </c>
      <c r="P729" t="str">
        <f>protein_quant_14853[[#This Row],[Description]]</f>
        <v xml:space="preserve"> RNA-binding protein Musashi homolog 2 OS=Homo sapiens GN=MSI2 PE=1 SV=1</v>
      </c>
      <c r="Q729">
        <f t="shared" si="44"/>
        <v>56</v>
      </c>
      <c r="R729">
        <f t="shared" si="45"/>
        <v>63</v>
      </c>
      <c r="S729" t="str">
        <f t="shared" si="46"/>
        <v>MSI2</v>
      </c>
      <c r="T729" t="str">
        <f t="shared" si="47"/>
        <v>MSI2</v>
      </c>
    </row>
    <row r="730" spans="1:20" x14ac:dyDescent="0.25">
      <c r="A730" s="1" t="s">
        <v>2898</v>
      </c>
      <c r="B730" s="1" t="s">
        <v>2899</v>
      </c>
      <c r="C730" s="1" t="s">
        <v>2900</v>
      </c>
      <c r="D730">
        <v>7025</v>
      </c>
      <c r="E730">
        <v>8</v>
      </c>
      <c r="F730" s="1" t="s">
        <v>17</v>
      </c>
      <c r="G730">
        <v>2980.5</v>
      </c>
      <c r="H730">
        <v>4323.2</v>
      </c>
      <c r="I730">
        <v>2466.13</v>
      </c>
      <c r="J730">
        <v>3634.65</v>
      </c>
      <c r="K730">
        <v>2723.3150000000001</v>
      </c>
      <c r="L730">
        <v>3978.9250000000002</v>
      </c>
      <c r="M730">
        <v>1.461059407</v>
      </c>
      <c r="N730" s="1" t="s">
        <v>2901</v>
      </c>
      <c r="P730" t="str">
        <f>protein_quant_14853[[#This Row],[Description]]</f>
        <v xml:space="preserve"> Small ubiquitin-related modifier 3 OS=Homo sapiens GN=SUMO3 PE=1 SV=2</v>
      </c>
      <c r="Q730">
        <f t="shared" si="44"/>
        <v>53</v>
      </c>
      <c r="R730">
        <f t="shared" si="45"/>
        <v>61</v>
      </c>
      <c r="S730" t="str">
        <f t="shared" si="46"/>
        <v>SUMO3</v>
      </c>
      <c r="T730" t="str">
        <f t="shared" si="47"/>
        <v>SUMO3</v>
      </c>
    </row>
    <row r="731" spans="1:20" x14ac:dyDescent="0.25">
      <c r="A731" s="1" t="s">
        <v>2902</v>
      </c>
      <c r="B731" s="1" t="s">
        <v>2903</v>
      </c>
      <c r="C731" s="1" t="s">
        <v>2904</v>
      </c>
      <c r="D731">
        <v>5504</v>
      </c>
      <c r="E731">
        <v>13</v>
      </c>
      <c r="F731" s="1" t="s">
        <v>17</v>
      </c>
      <c r="G731">
        <v>3793.77</v>
      </c>
      <c r="H731">
        <v>5309.62</v>
      </c>
      <c r="I731">
        <v>2992.6</v>
      </c>
      <c r="J731">
        <v>4595.99</v>
      </c>
      <c r="K731">
        <v>3393.1849999999999</v>
      </c>
      <c r="L731">
        <v>4952.8050000000003</v>
      </c>
      <c r="M731">
        <v>1.459633059</v>
      </c>
      <c r="N731" s="1" t="s">
        <v>2905</v>
      </c>
      <c r="P731" t="str">
        <f>protein_quant_14853[[#This Row],[Description]]</f>
        <v xml:space="preserve"> Copper chaperone for superoxide dismutase OS=Homo sapiens GN=CCS PE=1 SV=1</v>
      </c>
      <c r="Q731">
        <f t="shared" si="44"/>
        <v>60</v>
      </c>
      <c r="R731">
        <f t="shared" si="45"/>
        <v>66</v>
      </c>
      <c r="S731" t="str">
        <f t="shared" si="46"/>
        <v>CCS</v>
      </c>
      <c r="T731" t="str">
        <f t="shared" si="47"/>
        <v>CCS</v>
      </c>
    </row>
    <row r="732" spans="1:20" x14ac:dyDescent="0.25">
      <c r="A732" s="1" t="s">
        <v>2906</v>
      </c>
      <c r="B732" s="1" t="s">
        <v>2907</v>
      </c>
      <c r="C732" s="1" t="s">
        <v>2908</v>
      </c>
      <c r="D732">
        <v>2668</v>
      </c>
      <c r="E732">
        <v>1</v>
      </c>
      <c r="F732" s="1" t="s">
        <v>17</v>
      </c>
      <c r="G732">
        <v>328.779</v>
      </c>
      <c r="H732">
        <v>484.98599999999999</v>
      </c>
      <c r="I732">
        <v>303.98599999999999</v>
      </c>
      <c r="J732">
        <v>438.09100000000001</v>
      </c>
      <c r="K732">
        <v>316.38249999999999</v>
      </c>
      <c r="L732">
        <v>461.5385</v>
      </c>
      <c r="M732">
        <v>1.4587990799999999</v>
      </c>
      <c r="N732" s="1" t="s">
        <v>2909</v>
      </c>
      <c r="P732" t="str">
        <f>protein_quant_14853[[#This Row],[Description]]</f>
        <v xml:space="preserve"> Zinc finger protein 395 OS=Homo sapiens GN=ZNF395 PE=1 SV=2</v>
      </c>
      <c r="Q732">
        <f t="shared" si="44"/>
        <v>42</v>
      </c>
      <c r="R732">
        <f t="shared" si="45"/>
        <v>51</v>
      </c>
      <c r="S732" t="str">
        <f t="shared" si="46"/>
        <v>ZNF395</v>
      </c>
      <c r="T732" t="str">
        <f t="shared" si="47"/>
        <v>ZNF395</v>
      </c>
    </row>
    <row r="733" spans="1:20" x14ac:dyDescent="0.25">
      <c r="A733" s="1" t="s">
        <v>2910</v>
      </c>
      <c r="B733" s="1" t="s">
        <v>2690</v>
      </c>
      <c r="C733" s="1" t="s">
        <v>2911</v>
      </c>
      <c r="D733">
        <v>280</v>
      </c>
      <c r="E733">
        <v>428</v>
      </c>
      <c r="F733" s="1" t="s">
        <v>17</v>
      </c>
      <c r="G733">
        <v>119793</v>
      </c>
      <c r="H733">
        <v>184642</v>
      </c>
      <c r="I733">
        <v>103362</v>
      </c>
      <c r="J733">
        <v>140685</v>
      </c>
      <c r="K733">
        <v>111577.5</v>
      </c>
      <c r="L733">
        <v>162663.5</v>
      </c>
      <c r="M733">
        <v>1.4578521659999999</v>
      </c>
      <c r="N733" s="1" t="s">
        <v>2912</v>
      </c>
      <c r="P733" t="str">
        <f>protein_quant_14853[[#This Row],[Description]]</f>
        <v xml:space="preserve"> Myosin-9 OS=Homo sapiens GN=MYH9 PE=1 SV=4</v>
      </c>
      <c r="Q733">
        <f t="shared" si="44"/>
        <v>27</v>
      </c>
      <c r="R733">
        <f t="shared" si="45"/>
        <v>34</v>
      </c>
      <c r="S733" t="str">
        <f t="shared" si="46"/>
        <v>MYH9</v>
      </c>
      <c r="T733" t="str">
        <f t="shared" si="47"/>
        <v>MYH9</v>
      </c>
    </row>
    <row r="734" spans="1:20" x14ac:dyDescent="0.25">
      <c r="A734" s="1" t="s">
        <v>2913</v>
      </c>
      <c r="B734" s="1" t="s">
        <v>1679</v>
      </c>
      <c r="C734" s="1" t="s">
        <v>2914</v>
      </c>
      <c r="D734">
        <v>3953</v>
      </c>
      <c r="E734">
        <v>4</v>
      </c>
      <c r="F734" s="1" t="s">
        <v>17</v>
      </c>
      <c r="G734">
        <v>1285.95</v>
      </c>
      <c r="H734">
        <v>1879.35</v>
      </c>
      <c r="I734">
        <v>995.52499999999998</v>
      </c>
      <c r="J734">
        <v>1445.5</v>
      </c>
      <c r="K734">
        <v>1140.7375</v>
      </c>
      <c r="L734">
        <v>1662.425</v>
      </c>
      <c r="M734">
        <v>1.4573247570000001</v>
      </c>
      <c r="N734" s="1" t="s">
        <v>2915</v>
      </c>
      <c r="P734" t="str">
        <f>protein_quant_14853[[#This Row],[Description]]</f>
        <v xml:space="preserve"> Isoform 3 of Histone-binding protein RBBP4 OS=Homo sapiens GN=RBBP4</v>
      </c>
      <c r="Q734">
        <f t="shared" si="44"/>
        <v>61</v>
      </c>
      <c r="R734">
        <f t="shared" si="45"/>
        <v>69</v>
      </c>
      <c r="S734" t="str">
        <f t="shared" si="46"/>
        <v>RBBP4</v>
      </c>
      <c r="T734" t="str">
        <f t="shared" si="47"/>
        <v>RBBP4</v>
      </c>
    </row>
    <row r="735" spans="1:20" x14ac:dyDescent="0.25">
      <c r="A735" s="1" t="s">
        <v>2916</v>
      </c>
      <c r="B735" s="1" t="s">
        <v>2917</v>
      </c>
      <c r="C735" s="1" t="s">
        <v>2918</v>
      </c>
      <c r="D735">
        <v>6334</v>
      </c>
      <c r="E735">
        <v>2</v>
      </c>
      <c r="F735" s="1" t="s">
        <v>17</v>
      </c>
      <c r="G735">
        <v>348.67700000000002</v>
      </c>
      <c r="H735">
        <v>505.44</v>
      </c>
      <c r="I735">
        <v>289.70400000000001</v>
      </c>
      <c r="J735">
        <v>424.47500000000002</v>
      </c>
      <c r="K735">
        <v>319.19049999999999</v>
      </c>
      <c r="L735">
        <v>464.95749999999998</v>
      </c>
      <c r="M735">
        <v>1.4566771249999999</v>
      </c>
      <c r="N735" s="1" t="s">
        <v>2919</v>
      </c>
      <c r="P735" t="str">
        <f>protein_quant_14853[[#This Row],[Description]]</f>
        <v xml:space="preserve"> Copper homeostasis protein cutC homolog OS=Homo sapiens GN=CUTC PE=1 SV=1</v>
      </c>
      <c r="Q735">
        <f t="shared" si="44"/>
        <v>58</v>
      </c>
      <c r="R735">
        <f t="shared" si="45"/>
        <v>65</v>
      </c>
      <c r="S735" t="str">
        <f t="shared" si="46"/>
        <v>CUTC</v>
      </c>
      <c r="T735" t="str">
        <f t="shared" si="47"/>
        <v>CUTC</v>
      </c>
    </row>
    <row r="736" spans="1:20" x14ac:dyDescent="0.25">
      <c r="A736" s="1" t="s">
        <v>2920</v>
      </c>
      <c r="B736" s="1" t="s">
        <v>2921</v>
      </c>
      <c r="C736" s="1" t="s">
        <v>2922</v>
      </c>
      <c r="D736">
        <v>1900</v>
      </c>
      <c r="E736">
        <v>9</v>
      </c>
      <c r="F736" s="1" t="s">
        <v>17</v>
      </c>
      <c r="G736">
        <v>1556.34</v>
      </c>
      <c r="H736">
        <v>2324.44</v>
      </c>
      <c r="I736">
        <v>1373.94</v>
      </c>
      <c r="J736">
        <v>1942.46</v>
      </c>
      <c r="K736">
        <v>1465.14</v>
      </c>
      <c r="L736">
        <v>2133.4499999999998</v>
      </c>
      <c r="M736">
        <v>1.4561407099999999</v>
      </c>
      <c r="N736" s="1" t="s">
        <v>2923</v>
      </c>
      <c r="P736" t="str">
        <f>protein_quant_14853[[#This Row],[Description]]</f>
        <v xml:space="preserve"> Isoform 2 of Ataxin-3 OS=Homo sapiens GN=ATXN3</v>
      </c>
      <c r="Q736">
        <f t="shared" si="44"/>
        <v>40</v>
      </c>
      <c r="R736">
        <f t="shared" si="45"/>
        <v>48</v>
      </c>
      <c r="S736" t="str">
        <f t="shared" si="46"/>
        <v>ATXN3</v>
      </c>
      <c r="T736" t="str">
        <f t="shared" si="47"/>
        <v>ATXN3</v>
      </c>
    </row>
    <row r="737" spans="1:20" x14ac:dyDescent="0.25">
      <c r="A737" s="1" t="s">
        <v>2924</v>
      </c>
      <c r="B737" s="1" t="s">
        <v>2925</v>
      </c>
      <c r="C737" s="1" t="s">
        <v>2926</v>
      </c>
      <c r="D737">
        <v>5733</v>
      </c>
      <c r="E737">
        <v>5</v>
      </c>
      <c r="F737" s="1" t="s">
        <v>17</v>
      </c>
      <c r="G737">
        <v>1831.55</v>
      </c>
      <c r="H737">
        <v>2090.73</v>
      </c>
      <c r="I737">
        <v>889.06700000000001</v>
      </c>
      <c r="J737">
        <v>1870.31</v>
      </c>
      <c r="K737">
        <v>1360.3085000000001</v>
      </c>
      <c r="L737">
        <v>1980.52</v>
      </c>
      <c r="M737">
        <v>1.4559344439999999</v>
      </c>
      <c r="N737" s="1" t="s">
        <v>2927</v>
      </c>
      <c r="P737" t="str">
        <f>protein_quant_14853[[#This Row],[Description]]</f>
        <v xml:space="preserve"> Platelet-derived growth factor C OS=Homo sapiens GN=PDGFC PE=1 SV=2</v>
      </c>
      <c r="Q737">
        <f t="shared" si="44"/>
        <v>51</v>
      </c>
      <c r="R737">
        <f t="shared" si="45"/>
        <v>59</v>
      </c>
      <c r="S737" t="str">
        <f t="shared" si="46"/>
        <v>PDGFC</v>
      </c>
      <c r="T737" t="str">
        <f t="shared" si="47"/>
        <v>PDGFC</v>
      </c>
    </row>
    <row r="738" spans="1:20" x14ac:dyDescent="0.25">
      <c r="A738" s="1" t="s">
        <v>2928</v>
      </c>
      <c r="B738" s="1" t="s">
        <v>2929</v>
      </c>
      <c r="C738" s="1" t="s">
        <v>2930</v>
      </c>
      <c r="D738">
        <v>808</v>
      </c>
      <c r="E738">
        <v>14</v>
      </c>
      <c r="F738" s="1" t="s">
        <v>17</v>
      </c>
      <c r="G738">
        <v>2360.8200000000002</v>
      </c>
      <c r="H738">
        <v>3517.94</v>
      </c>
      <c r="I738">
        <v>2086.46</v>
      </c>
      <c r="J738">
        <v>2956.96</v>
      </c>
      <c r="K738">
        <v>2223.64</v>
      </c>
      <c r="L738">
        <v>3237.45</v>
      </c>
      <c r="M738">
        <v>1.4559236209999999</v>
      </c>
      <c r="N738" s="1" t="s">
        <v>2931</v>
      </c>
      <c r="P738" t="str">
        <f>protein_quant_14853[[#This Row],[Description]]</f>
        <v xml:space="preserve"> Cdc42 effector protein 4 OS=Homo sapiens GN=CDC42EP4 PE=1 SV=1</v>
      </c>
      <c r="Q738">
        <f t="shared" si="44"/>
        <v>43</v>
      </c>
      <c r="R738">
        <f t="shared" si="45"/>
        <v>54</v>
      </c>
      <c r="S738" t="str">
        <f t="shared" si="46"/>
        <v>CDC42EP4</v>
      </c>
      <c r="T738" t="str">
        <f t="shared" si="47"/>
        <v>CDC42EP4</v>
      </c>
    </row>
    <row r="739" spans="1:20" x14ac:dyDescent="0.25">
      <c r="A739" s="1" t="s">
        <v>2932</v>
      </c>
      <c r="B739" s="1" t="s">
        <v>2933</v>
      </c>
      <c r="C739" s="1" t="s">
        <v>2934</v>
      </c>
      <c r="D739">
        <v>5751</v>
      </c>
      <c r="E739">
        <v>23</v>
      </c>
      <c r="F739" s="1" t="s">
        <v>17</v>
      </c>
      <c r="G739">
        <v>7090.81</v>
      </c>
      <c r="H739">
        <v>9261.09</v>
      </c>
      <c r="I739">
        <v>4908.6099999999997</v>
      </c>
      <c r="J739">
        <v>8200</v>
      </c>
      <c r="K739">
        <v>5999.71</v>
      </c>
      <c r="L739">
        <v>8730.5450000000001</v>
      </c>
      <c r="M739">
        <v>1.4551611659999999</v>
      </c>
      <c r="N739" s="1" t="s">
        <v>2935</v>
      </c>
      <c r="P739" t="str">
        <f>protein_quant_14853[[#This Row],[Description]]</f>
        <v xml:space="preserve"> Signal recognition particle 9 kDa protein OS=Homo sapiens GN=SRP9 PE=1 SV=2</v>
      </c>
      <c r="Q739">
        <f t="shared" si="44"/>
        <v>60</v>
      </c>
      <c r="R739">
        <f t="shared" si="45"/>
        <v>67</v>
      </c>
      <c r="S739" t="str">
        <f t="shared" si="46"/>
        <v>SRP9</v>
      </c>
      <c r="T739" t="str">
        <f t="shared" si="47"/>
        <v>SRP9</v>
      </c>
    </row>
    <row r="740" spans="1:20" x14ac:dyDescent="0.25">
      <c r="A740" s="1" t="s">
        <v>2936</v>
      </c>
      <c r="B740" s="1" t="s">
        <v>2937</v>
      </c>
      <c r="C740" s="1" t="s">
        <v>2938</v>
      </c>
      <c r="D740">
        <v>5917</v>
      </c>
      <c r="E740">
        <v>2</v>
      </c>
      <c r="F740" s="1" t="s">
        <v>17</v>
      </c>
      <c r="G740">
        <v>374.11200000000002</v>
      </c>
      <c r="H740">
        <v>562.54300000000001</v>
      </c>
      <c r="I740">
        <v>322.76400000000001</v>
      </c>
      <c r="J740">
        <v>450.88799999999998</v>
      </c>
      <c r="K740">
        <v>348.43799999999999</v>
      </c>
      <c r="L740">
        <v>506.71550000000002</v>
      </c>
      <c r="M740">
        <v>1.454248676</v>
      </c>
      <c r="N740" s="1" t="s">
        <v>2939</v>
      </c>
      <c r="P740" t="str">
        <f>protein_quant_14853[[#This Row],[Description]]</f>
        <v xml:space="preserve"> Sperm surface protein Sp17 OS=Homo sapiens GN=SPA17 PE=1 SV=1</v>
      </c>
      <c r="Q740">
        <f t="shared" si="44"/>
        <v>45</v>
      </c>
      <c r="R740">
        <f t="shared" si="45"/>
        <v>53</v>
      </c>
      <c r="S740" t="str">
        <f t="shared" si="46"/>
        <v>SPA17</v>
      </c>
      <c r="T740" t="str">
        <f t="shared" si="47"/>
        <v>SPA17</v>
      </c>
    </row>
    <row r="741" spans="1:20" x14ac:dyDescent="0.25">
      <c r="A741" s="1" t="s">
        <v>2940</v>
      </c>
      <c r="B741" s="1" t="s">
        <v>2941</v>
      </c>
      <c r="C741" s="1" t="s">
        <v>2942</v>
      </c>
      <c r="D741">
        <v>928</v>
      </c>
      <c r="E741">
        <v>30</v>
      </c>
      <c r="F741" s="1" t="s">
        <v>17</v>
      </c>
      <c r="G741">
        <v>8462.24</v>
      </c>
      <c r="H741">
        <v>12050.9</v>
      </c>
      <c r="I741">
        <v>6964.04</v>
      </c>
      <c r="J741">
        <v>10374</v>
      </c>
      <c r="K741">
        <v>7713.14</v>
      </c>
      <c r="L741">
        <v>11212.45</v>
      </c>
      <c r="M741">
        <v>1.453681639</v>
      </c>
      <c r="N741" s="1" t="s">
        <v>2943</v>
      </c>
      <c r="P741" t="str">
        <f>protein_quant_14853[[#This Row],[Description]]</f>
        <v xml:space="preserve"> Isoform 2 of Keratin, type II cytoskeletal 80 OS=Homo sapiens GN=KRT80</v>
      </c>
      <c r="Q741">
        <f t="shared" si="44"/>
        <v>64</v>
      </c>
      <c r="R741">
        <f t="shared" si="45"/>
        <v>72</v>
      </c>
      <c r="S741" t="str">
        <f t="shared" si="46"/>
        <v>KRT80</v>
      </c>
      <c r="T741" t="str">
        <f t="shared" si="47"/>
        <v>KRT80</v>
      </c>
    </row>
    <row r="742" spans="1:20" x14ac:dyDescent="0.25">
      <c r="A742" s="1" t="s">
        <v>2944</v>
      </c>
      <c r="B742" s="1" t="s">
        <v>2945</v>
      </c>
      <c r="C742" s="1" t="s">
        <v>2946</v>
      </c>
      <c r="D742">
        <v>4284</v>
      </c>
      <c r="E742">
        <v>6</v>
      </c>
      <c r="F742" s="1" t="s">
        <v>17</v>
      </c>
      <c r="G742">
        <v>1975.08</v>
      </c>
      <c r="H742">
        <v>2852.74</v>
      </c>
      <c r="I742">
        <v>1634.09</v>
      </c>
      <c r="J742">
        <v>2387.3200000000002</v>
      </c>
      <c r="K742">
        <v>1804.585</v>
      </c>
      <c r="L742">
        <v>2620.0300000000002</v>
      </c>
      <c r="M742">
        <v>1.451873977</v>
      </c>
      <c r="N742" s="1" t="s">
        <v>2947</v>
      </c>
      <c r="P742" t="str">
        <f>protein_quant_14853[[#This Row],[Description]]</f>
        <v xml:space="preserve"> Isoform 2 of Protein Muted homolog OS=Homo sapiens GN=MUTED</v>
      </c>
      <c r="Q742">
        <f t="shared" si="44"/>
        <v>53</v>
      </c>
      <c r="R742">
        <f t="shared" si="45"/>
        <v>61</v>
      </c>
      <c r="S742" t="str">
        <f t="shared" si="46"/>
        <v>MUTED</v>
      </c>
      <c r="T742" t="str">
        <f t="shared" si="47"/>
        <v>MUTED</v>
      </c>
    </row>
    <row r="743" spans="1:20" x14ac:dyDescent="0.25">
      <c r="A743" s="1" t="s">
        <v>2948</v>
      </c>
      <c r="B743" s="1" t="s">
        <v>2949</v>
      </c>
      <c r="C743" s="1" t="s">
        <v>2950</v>
      </c>
      <c r="D743">
        <v>1916</v>
      </c>
      <c r="E743">
        <v>8</v>
      </c>
      <c r="F743" s="1" t="s">
        <v>17</v>
      </c>
      <c r="G743">
        <v>4719.87</v>
      </c>
      <c r="H743">
        <v>5886.81</v>
      </c>
      <c r="I743">
        <v>2815</v>
      </c>
      <c r="J743">
        <v>5052.18</v>
      </c>
      <c r="K743">
        <v>3767.4349999999999</v>
      </c>
      <c r="L743">
        <v>5469.4949999999999</v>
      </c>
      <c r="M743">
        <v>1.451782181</v>
      </c>
      <c r="N743" s="1" t="s">
        <v>2951</v>
      </c>
      <c r="P743" t="str">
        <f>protein_quant_14853[[#This Row],[Description]]</f>
        <v xml:space="preserve"> Isoform 2 of YTH domain family protein 2 OS=Homo sapiens GN=YTHDF2</v>
      </c>
      <c r="Q743">
        <f t="shared" si="44"/>
        <v>59</v>
      </c>
      <c r="R743">
        <f t="shared" si="45"/>
        <v>68</v>
      </c>
      <c r="S743" t="str">
        <f t="shared" si="46"/>
        <v>YTHDF2</v>
      </c>
      <c r="T743" t="str">
        <f t="shared" si="47"/>
        <v>YTHDF2</v>
      </c>
    </row>
    <row r="744" spans="1:20" x14ac:dyDescent="0.25">
      <c r="A744" s="1" t="s">
        <v>2952</v>
      </c>
      <c r="B744" s="1" t="s">
        <v>2953</v>
      </c>
      <c r="C744" s="1" t="s">
        <v>2954</v>
      </c>
      <c r="D744">
        <v>596</v>
      </c>
      <c r="E744">
        <v>11</v>
      </c>
      <c r="F744" s="1" t="s">
        <v>17</v>
      </c>
      <c r="G744">
        <v>2114.34</v>
      </c>
      <c r="H744">
        <v>3016.14</v>
      </c>
      <c r="I744">
        <v>1736.93</v>
      </c>
      <c r="J744">
        <v>2574.96</v>
      </c>
      <c r="K744">
        <v>1925.635</v>
      </c>
      <c r="L744">
        <v>2795.55</v>
      </c>
      <c r="M744">
        <v>1.4517548760000001</v>
      </c>
      <c r="N744" s="1" t="s">
        <v>2955</v>
      </c>
      <c r="P744" t="str">
        <f>protein_quant_14853[[#This Row],[Description]]</f>
        <v xml:space="preserve"> Guanine nucleotide-binding protein G(I)/G(S)/G(T) subunit beta-2 OS=Homo sapiens GN=GNB2 PE=1 SV=3</v>
      </c>
      <c r="Q744">
        <f t="shared" si="44"/>
        <v>83</v>
      </c>
      <c r="R744">
        <f t="shared" si="45"/>
        <v>90</v>
      </c>
      <c r="S744" t="str">
        <f t="shared" si="46"/>
        <v>GNB2</v>
      </c>
      <c r="T744" t="str">
        <f t="shared" si="47"/>
        <v>GNB2</v>
      </c>
    </row>
    <row r="745" spans="1:20" x14ac:dyDescent="0.25">
      <c r="A745" s="1" t="s">
        <v>2956</v>
      </c>
      <c r="B745" s="1" t="s">
        <v>2957</v>
      </c>
      <c r="C745" s="1" t="s">
        <v>2958</v>
      </c>
      <c r="D745">
        <v>5448</v>
      </c>
      <c r="E745">
        <v>2</v>
      </c>
      <c r="F745" s="1" t="s">
        <v>17</v>
      </c>
      <c r="G745">
        <v>397.31299999999999</v>
      </c>
      <c r="H745">
        <v>610.87800000000004</v>
      </c>
      <c r="I745">
        <v>374.27100000000002</v>
      </c>
      <c r="J745">
        <v>509.26100000000002</v>
      </c>
      <c r="K745">
        <v>385.79199999999997</v>
      </c>
      <c r="L745">
        <v>560.06949999999995</v>
      </c>
      <c r="M745">
        <v>1.451739538</v>
      </c>
      <c r="N745" s="1" t="s">
        <v>2959</v>
      </c>
      <c r="P745" t="str">
        <f>protein_quant_14853[[#This Row],[Description]]</f>
        <v xml:space="preserve"> Heat shock protein beta-11 OS=Homo sapiens GN=HSPB11 PE=1 SV=1</v>
      </c>
      <c r="Q745">
        <f t="shared" si="44"/>
        <v>45</v>
      </c>
      <c r="R745">
        <f t="shared" si="45"/>
        <v>54</v>
      </c>
      <c r="S745" t="str">
        <f t="shared" si="46"/>
        <v>HSPB11</v>
      </c>
      <c r="T745" t="str">
        <f t="shared" si="47"/>
        <v>HSPB11</v>
      </c>
    </row>
    <row r="746" spans="1:20" x14ac:dyDescent="0.25">
      <c r="A746" s="1" t="s">
        <v>2960</v>
      </c>
      <c r="B746" s="1" t="s">
        <v>2961</v>
      </c>
      <c r="C746" s="1" t="s">
        <v>2962</v>
      </c>
      <c r="D746">
        <v>1951</v>
      </c>
      <c r="E746">
        <v>26</v>
      </c>
      <c r="F746" s="1" t="s">
        <v>17</v>
      </c>
      <c r="G746">
        <v>7839.28</v>
      </c>
      <c r="H746">
        <v>15983.7</v>
      </c>
      <c r="I746">
        <v>8511.18</v>
      </c>
      <c r="J746">
        <v>7743.06</v>
      </c>
      <c r="K746">
        <v>8175.23</v>
      </c>
      <c r="L746">
        <v>11863.38</v>
      </c>
      <c r="M746">
        <v>1.4511371550000001</v>
      </c>
      <c r="N746" s="1" t="s">
        <v>2963</v>
      </c>
      <c r="P746" t="str">
        <f>protein_quant_14853[[#This Row],[Description]]</f>
        <v xml:space="preserve"> Histone H1.4 OS=Homo sapiens GN=HIST1H1E PE=1 SV=2</v>
      </c>
      <c r="Q746">
        <f t="shared" si="44"/>
        <v>31</v>
      </c>
      <c r="R746">
        <f t="shared" si="45"/>
        <v>42</v>
      </c>
      <c r="S746" t="str">
        <f t="shared" si="46"/>
        <v>HIST1H1E</v>
      </c>
      <c r="T746" t="str">
        <f t="shared" si="47"/>
        <v>HIST1H1E</v>
      </c>
    </row>
    <row r="747" spans="1:20" x14ac:dyDescent="0.25">
      <c r="A747" s="1" t="s">
        <v>2964</v>
      </c>
      <c r="B747" s="1" t="s">
        <v>2965</v>
      </c>
      <c r="C747" s="1" t="s">
        <v>2966</v>
      </c>
      <c r="D747">
        <v>6292</v>
      </c>
      <c r="E747">
        <v>5</v>
      </c>
      <c r="F747" s="1" t="s">
        <v>17</v>
      </c>
      <c r="G747">
        <v>1115.17</v>
      </c>
      <c r="H747">
        <v>1626.62</v>
      </c>
      <c r="I747">
        <v>998.16499999999996</v>
      </c>
      <c r="J747">
        <v>1438.34</v>
      </c>
      <c r="K747">
        <v>1056.6675</v>
      </c>
      <c r="L747">
        <v>1532.48</v>
      </c>
      <c r="M747">
        <v>1.4502953860000001</v>
      </c>
      <c r="N747" s="1" t="s">
        <v>2967</v>
      </c>
      <c r="P747" t="str">
        <f>protein_quant_14853[[#This Row],[Description]]</f>
        <v xml:space="preserve"> Mediator of RNA polymerase II transcription subunit 28 OS=Homo sapiens GN=MED28 PE=1 SV=1</v>
      </c>
      <c r="Q747">
        <f t="shared" si="44"/>
        <v>73</v>
      </c>
      <c r="R747">
        <f t="shared" si="45"/>
        <v>81</v>
      </c>
      <c r="S747" t="str">
        <f t="shared" si="46"/>
        <v>MED28</v>
      </c>
      <c r="T747" t="str">
        <f t="shared" si="47"/>
        <v>MED28</v>
      </c>
    </row>
    <row r="748" spans="1:20" x14ac:dyDescent="0.25">
      <c r="A748" s="1" t="s">
        <v>2968</v>
      </c>
      <c r="B748" s="1" t="s">
        <v>2969</v>
      </c>
      <c r="C748" s="1" t="s">
        <v>2970</v>
      </c>
      <c r="D748">
        <v>6351</v>
      </c>
      <c r="E748">
        <v>2</v>
      </c>
      <c r="F748" s="1" t="s">
        <v>17</v>
      </c>
      <c r="G748">
        <v>414.495</v>
      </c>
      <c r="H748">
        <v>589.79399999999998</v>
      </c>
      <c r="I748">
        <v>297.88200000000001</v>
      </c>
      <c r="J748">
        <v>442.79500000000002</v>
      </c>
      <c r="K748">
        <v>356.18849999999998</v>
      </c>
      <c r="L748">
        <v>516.29449999999997</v>
      </c>
      <c r="M748">
        <v>1.4494979480000001</v>
      </c>
      <c r="N748" s="1" t="s">
        <v>2971</v>
      </c>
      <c r="P748" t="str">
        <f>protein_quant_14853[[#This Row],[Description]]</f>
        <v xml:space="preserve"> Carboxyl-terminal PDZ ligand of neuronal nitric oxide synthase protein OS=Homo sapiens GN=NOS1AP PE=1 SV=3</v>
      </c>
      <c r="Q748">
        <f t="shared" si="44"/>
        <v>89</v>
      </c>
      <c r="R748">
        <f t="shared" si="45"/>
        <v>98</v>
      </c>
      <c r="S748" t="str">
        <f t="shared" si="46"/>
        <v>NOS1AP</v>
      </c>
      <c r="T748" t="str">
        <f t="shared" si="47"/>
        <v>NOS1AP</v>
      </c>
    </row>
    <row r="749" spans="1:20" x14ac:dyDescent="0.25">
      <c r="A749" s="1" t="s">
        <v>2972</v>
      </c>
      <c r="B749" s="1" t="s">
        <v>2973</v>
      </c>
      <c r="C749" s="1" t="s">
        <v>2974</v>
      </c>
      <c r="D749">
        <v>161</v>
      </c>
      <c r="E749">
        <v>2</v>
      </c>
      <c r="F749" s="1" t="s">
        <v>17</v>
      </c>
      <c r="G749">
        <v>417.33499999999998</v>
      </c>
      <c r="H749">
        <v>602.78300000000002</v>
      </c>
      <c r="I749">
        <v>343.81099999999998</v>
      </c>
      <c r="J749">
        <v>500.42899999999997</v>
      </c>
      <c r="K749">
        <v>380.57299999999998</v>
      </c>
      <c r="L749">
        <v>551.60599999999999</v>
      </c>
      <c r="M749">
        <v>1.44940918</v>
      </c>
      <c r="N749" s="1" t="s">
        <v>2975</v>
      </c>
      <c r="P749" t="str">
        <f>protein_quant_14853[[#This Row],[Description]]</f>
        <v xml:space="preserve"> DNA polymerase epsilon subunit 4 OS=Homo sapiens GN=POLE4 PE=1 SV=2</v>
      </c>
      <c r="Q749">
        <f t="shared" si="44"/>
        <v>51</v>
      </c>
      <c r="R749">
        <f t="shared" si="45"/>
        <v>59</v>
      </c>
      <c r="S749" t="str">
        <f t="shared" si="46"/>
        <v>POLE4</v>
      </c>
      <c r="T749" t="str">
        <f t="shared" si="47"/>
        <v>POLE4</v>
      </c>
    </row>
    <row r="750" spans="1:20" x14ac:dyDescent="0.25">
      <c r="A750" s="1" t="s">
        <v>2976</v>
      </c>
      <c r="B750" s="1" t="s">
        <v>2977</v>
      </c>
      <c r="C750" s="1" t="s">
        <v>2978</v>
      </c>
      <c r="D750">
        <v>3609</v>
      </c>
      <c r="E750">
        <v>11</v>
      </c>
      <c r="F750" s="1" t="s">
        <v>17</v>
      </c>
      <c r="G750">
        <v>2379.48</v>
      </c>
      <c r="H750">
        <v>3245.15</v>
      </c>
      <c r="I750">
        <v>1727.2</v>
      </c>
      <c r="J750">
        <v>2703.24</v>
      </c>
      <c r="K750">
        <v>2053.34</v>
      </c>
      <c r="L750">
        <v>2974.1950000000002</v>
      </c>
      <c r="M750">
        <v>1.448466888</v>
      </c>
      <c r="N750" s="1" t="s">
        <v>2979</v>
      </c>
      <c r="P750" t="str">
        <f>protein_quant_14853[[#This Row],[Description]]</f>
        <v xml:space="preserve"> Tyrosine-protein kinase Lyn OS=Homo sapiens GN=LYN PE=1 SV=3</v>
      </c>
      <c r="Q750">
        <f t="shared" si="44"/>
        <v>46</v>
      </c>
      <c r="R750">
        <f t="shared" si="45"/>
        <v>52</v>
      </c>
      <c r="S750" t="str">
        <f t="shared" si="46"/>
        <v>LYN</v>
      </c>
      <c r="T750" t="str">
        <f t="shared" si="47"/>
        <v>LYN</v>
      </c>
    </row>
    <row r="751" spans="1:20" x14ac:dyDescent="0.25">
      <c r="A751" s="1" t="s">
        <v>2980</v>
      </c>
      <c r="B751" s="1" t="s">
        <v>2981</v>
      </c>
      <c r="C751" s="1" t="s">
        <v>2982</v>
      </c>
      <c r="D751">
        <v>3355</v>
      </c>
      <c r="E751">
        <v>9</v>
      </c>
      <c r="F751" s="1" t="s">
        <v>17</v>
      </c>
      <c r="G751">
        <v>4386.63</v>
      </c>
      <c r="H751">
        <v>5326.44</v>
      </c>
      <c r="I751">
        <v>2822.79</v>
      </c>
      <c r="J751">
        <v>5113.95</v>
      </c>
      <c r="K751">
        <v>3604.71</v>
      </c>
      <c r="L751">
        <v>5220.1949999999997</v>
      </c>
      <c r="M751">
        <v>1.448159491</v>
      </c>
      <c r="N751" s="1" t="s">
        <v>2983</v>
      </c>
      <c r="P751" t="str">
        <f>protein_quant_14853[[#This Row],[Description]]</f>
        <v xml:space="preserve"> Isoform 2 of ERI1 exoribonuclease 3 OS=Homo sapiens GN=ERI3</v>
      </c>
      <c r="Q751">
        <f t="shared" si="44"/>
        <v>54</v>
      </c>
      <c r="R751">
        <f t="shared" si="45"/>
        <v>61</v>
      </c>
      <c r="S751" t="str">
        <f t="shared" si="46"/>
        <v>ERI3</v>
      </c>
      <c r="T751" t="str">
        <f t="shared" si="47"/>
        <v>ERI3</v>
      </c>
    </row>
    <row r="752" spans="1:20" x14ac:dyDescent="0.25">
      <c r="A752" s="1" t="s">
        <v>2984</v>
      </c>
      <c r="B752" s="1" t="s">
        <v>2985</v>
      </c>
      <c r="C752" s="1" t="s">
        <v>2986</v>
      </c>
      <c r="D752">
        <v>3169</v>
      </c>
      <c r="E752">
        <v>41</v>
      </c>
      <c r="F752" s="1" t="s">
        <v>17</v>
      </c>
      <c r="G752">
        <v>11386.4</v>
      </c>
      <c r="H752">
        <v>16123.5</v>
      </c>
      <c r="I752">
        <v>9410.15</v>
      </c>
      <c r="J752">
        <v>13953.4</v>
      </c>
      <c r="K752">
        <v>10398.275</v>
      </c>
      <c r="L752">
        <v>15038.45</v>
      </c>
      <c r="M752">
        <v>1.4462446900000001</v>
      </c>
      <c r="N752" s="1" t="s">
        <v>2987</v>
      </c>
      <c r="P752" t="str">
        <f>protein_quant_14853[[#This Row],[Description]]</f>
        <v xml:space="preserve"> Disabled homolog 2 OS=Homo sapiens GN=DAB2 PE=1 SV=3</v>
      </c>
      <c r="Q752">
        <f t="shared" si="44"/>
        <v>37</v>
      </c>
      <c r="R752">
        <f t="shared" si="45"/>
        <v>44</v>
      </c>
      <c r="S752" t="str">
        <f t="shared" si="46"/>
        <v>DAB2</v>
      </c>
      <c r="T752" t="str">
        <f t="shared" si="47"/>
        <v>DAB2</v>
      </c>
    </row>
    <row r="753" spans="1:20" x14ac:dyDescent="0.25">
      <c r="A753" s="1" t="s">
        <v>2988</v>
      </c>
      <c r="B753" s="1" t="s">
        <v>2989</v>
      </c>
      <c r="C753" s="1" t="s">
        <v>2990</v>
      </c>
      <c r="D753">
        <v>3667</v>
      </c>
      <c r="E753">
        <v>5</v>
      </c>
      <c r="F753" s="1" t="s">
        <v>17</v>
      </c>
      <c r="G753">
        <v>1151.1400000000001</v>
      </c>
      <c r="H753">
        <v>1622.41</v>
      </c>
      <c r="I753">
        <v>971.87400000000002</v>
      </c>
      <c r="J753">
        <v>1447.9</v>
      </c>
      <c r="K753">
        <v>1061.5070000000001</v>
      </c>
      <c r="L753">
        <v>1535.155</v>
      </c>
      <c r="M753">
        <v>1.446203369</v>
      </c>
      <c r="N753" s="1" t="s">
        <v>2991</v>
      </c>
      <c r="P753" t="str">
        <f>protein_quant_14853[[#This Row],[Description]]</f>
        <v xml:space="preserve"> Isoform 2 of Protein Wnt-5a OS=Homo sapiens GN=WNT5A</v>
      </c>
      <c r="Q753">
        <f t="shared" si="44"/>
        <v>46</v>
      </c>
      <c r="R753">
        <f t="shared" si="45"/>
        <v>54</v>
      </c>
      <c r="S753" t="str">
        <f t="shared" si="46"/>
        <v>WNT5A</v>
      </c>
      <c r="T753" t="str">
        <f t="shared" si="47"/>
        <v>WNT5A</v>
      </c>
    </row>
    <row r="754" spans="1:20" x14ac:dyDescent="0.25">
      <c r="A754" s="1" t="s">
        <v>2992</v>
      </c>
      <c r="B754" s="1" t="s">
        <v>2993</v>
      </c>
      <c r="C754" s="1" t="s">
        <v>2994</v>
      </c>
      <c r="D754">
        <v>1754</v>
      </c>
      <c r="E754">
        <v>1</v>
      </c>
      <c r="F754" s="1" t="s">
        <v>17</v>
      </c>
      <c r="G754">
        <v>402.64400000000001</v>
      </c>
      <c r="H754">
        <v>618.52</v>
      </c>
      <c r="I754">
        <v>392.27300000000002</v>
      </c>
      <c r="J754">
        <v>530.31899999999996</v>
      </c>
      <c r="K754">
        <v>397.45850000000002</v>
      </c>
      <c r="L754">
        <v>574.41949999999997</v>
      </c>
      <c r="M754">
        <v>1.4452313889999999</v>
      </c>
      <c r="N754" s="1" t="s">
        <v>2995</v>
      </c>
      <c r="P754" t="str">
        <f>protein_quant_14853[[#This Row],[Description]]</f>
        <v xml:space="preserve"> Uncharacterized protein OS=Homo sapiens GN=FZD10 PE=4 SV=1</v>
      </c>
      <c r="Q754">
        <f t="shared" si="44"/>
        <v>42</v>
      </c>
      <c r="R754">
        <f t="shared" si="45"/>
        <v>50</v>
      </c>
      <c r="S754" t="str">
        <f t="shared" si="46"/>
        <v>FZD10</v>
      </c>
      <c r="T754" t="str">
        <f t="shared" si="47"/>
        <v>FZD10</v>
      </c>
    </row>
    <row r="755" spans="1:20" x14ac:dyDescent="0.25">
      <c r="A755" s="1" t="s">
        <v>2996</v>
      </c>
      <c r="B755" s="1" t="s">
        <v>2997</v>
      </c>
      <c r="C755" s="1" t="s">
        <v>2998</v>
      </c>
      <c r="D755">
        <v>3544</v>
      </c>
      <c r="E755">
        <v>5</v>
      </c>
      <c r="F755" s="1" t="s">
        <v>17</v>
      </c>
      <c r="G755">
        <v>1483.94</v>
      </c>
      <c r="H755">
        <v>2157.2199999999998</v>
      </c>
      <c r="I755">
        <v>1248.7</v>
      </c>
      <c r="J755">
        <v>1790.97</v>
      </c>
      <c r="K755">
        <v>1366.32</v>
      </c>
      <c r="L755">
        <v>1974.095</v>
      </c>
      <c r="M755">
        <v>1.4448262489999999</v>
      </c>
      <c r="N755" s="1" t="s">
        <v>2999</v>
      </c>
      <c r="P755" t="str">
        <f>protein_quant_14853[[#This Row],[Description]]</f>
        <v xml:space="preserve"> Aryl hydrocarbon receptor OS=Homo sapiens GN=AHR PE=1 SV=2</v>
      </c>
      <c r="Q755">
        <f t="shared" si="44"/>
        <v>44</v>
      </c>
      <c r="R755">
        <f t="shared" si="45"/>
        <v>50</v>
      </c>
      <c r="S755" t="str">
        <f t="shared" si="46"/>
        <v>AHR</v>
      </c>
      <c r="T755" t="str">
        <f t="shared" si="47"/>
        <v>AHR</v>
      </c>
    </row>
    <row r="756" spans="1:20" x14ac:dyDescent="0.25">
      <c r="A756" s="1" t="s">
        <v>3000</v>
      </c>
      <c r="B756" s="1" t="s">
        <v>3001</v>
      </c>
      <c r="C756" s="1" t="s">
        <v>3002</v>
      </c>
      <c r="D756">
        <v>1590</v>
      </c>
      <c r="E756">
        <v>75</v>
      </c>
      <c r="F756" s="1" t="s">
        <v>17</v>
      </c>
      <c r="G756">
        <v>20557.900000000001</v>
      </c>
      <c r="H756">
        <v>30835.4</v>
      </c>
      <c r="I756">
        <v>17609.5</v>
      </c>
      <c r="J756">
        <v>24252.2</v>
      </c>
      <c r="K756">
        <v>19083.7</v>
      </c>
      <c r="L756">
        <v>27543.8</v>
      </c>
      <c r="M756">
        <v>1.4433155</v>
      </c>
      <c r="N756" s="1" t="s">
        <v>3003</v>
      </c>
      <c r="P756" t="str">
        <f>protein_quant_14853[[#This Row],[Description]]</f>
        <v xml:space="preserve"> Isoform 2 of Far upstream element-binding protein 1 OS=Homo sapiens GN=FUBP1</v>
      </c>
      <c r="Q756">
        <f t="shared" si="44"/>
        <v>70</v>
      </c>
      <c r="R756">
        <f t="shared" si="45"/>
        <v>78</v>
      </c>
      <c r="S756" t="str">
        <f t="shared" si="46"/>
        <v>FUBP1</v>
      </c>
      <c r="T756" t="str">
        <f t="shared" si="47"/>
        <v>FUBP1</v>
      </c>
    </row>
    <row r="757" spans="1:20" x14ac:dyDescent="0.25">
      <c r="A757" s="1" t="s">
        <v>3004</v>
      </c>
      <c r="B757" s="1" t="s">
        <v>3005</v>
      </c>
      <c r="C757" s="1" t="s">
        <v>3006</v>
      </c>
      <c r="D757">
        <v>269</v>
      </c>
      <c r="E757">
        <v>41</v>
      </c>
      <c r="F757" s="1" t="s">
        <v>17</v>
      </c>
      <c r="G757">
        <v>14438.9</v>
      </c>
      <c r="H757">
        <v>19066.8</v>
      </c>
      <c r="I757">
        <v>9133.24</v>
      </c>
      <c r="J757">
        <v>14947.6</v>
      </c>
      <c r="K757">
        <v>11786.07</v>
      </c>
      <c r="L757">
        <v>17007.2</v>
      </c>
      <c r="M757">
        <v>1.442991599</v>
      </c>
      <c r="N757" s="1" t="s">
        <v>3007</v>
      </c>
      <c r="P757" t="str">
        <f>protein_quant_14853[[#This Row],[Description]]</f>
        <v xml:space="preserve"> RNA-binding protein 14 OS=Homo sapiens GN=RBM14 PE=1 SV=2</v>
      </c>
      <c r="Q757">
        <f t="shared" si="44"/>
        <v>41</v>
      </c>
      <c r="R757">
        <f t="shared" si="45"/>
        <v>49</v>
      </c>
      <c r="S757" t="str">
        <f t="shared" si="46"/>
        <v>RBM14</v>
      </c>
      <c r="T757" t="str">
        <f t="shared" si="47"/>
        <v>RBM14</v>
      </c>
    </row>
    <row r="758" spans="1:20" x14ac:dyDescent="0.25">
      <c r="A758" s="1" t="s">
        <v>3008</v>
      </c>
      <c r="B758" s="1" t="s">
        <v>3009</v>
      </c>
      <c r="C758" s="1" t="s">
        <v>3010</v>
      </c>
      <c r="D758">
        <v>3768</v>
      </c>
      <c r="E758">
        <v>6</v>
      </c>
      <c r="F758" s="1" t="s">
        <v>17</v>
      </c>
      <c r="G758">
        <v>849.15700000000004</v>
      </c>
      <c r="H758">
        <v>1264.8499999999999</v>
      </c>
      <c r="I758">
        <v>742.52099999999996</v>
      </c>
      <c r="J758">
        <v>1031.73</v>
      </c>
      <c r="K758">
        <v>795.83900000000006</v>
      </c>
      <c r="L758">
        <v>1148.29</v>
      </c>
      <c r="M758">
        <v>1.442867213</v>
      </c>
      <c r="N758" s="1" t="s">
        <v>3011</v>
      </c>
      <c r="P758" t="str">
        <f>protein_quant_14853[[#This Row],[Description]]</f>
        <v xml:space="preserve"> Isoform 3 of Transcription factor 12 OS=Homo sapiens GN=TCF12</v>
      </c>
      <c r="Q758">
        <f t="shared" si="44"/>
        <v>55</v>
      </c>
      <c r="R758">
        <f t="shared" si="45"/>
        <v>63</v>
      </c>
      <c r="S758" t="str">
        <f t="shared" si="46"/>
        <v>TCF12</v>
      </c>
      <c r="T758" t="str">
        <f t="shared" si="47"/>
        <v>TCF12</v>
      </c>
    </row>
    <row r="759" spans="1:20" x14ac:dyDescent="0.25">
      <c r="A759" s="1" t="s">
        <v>3012</v>
      </c>
      <c r="B759" s="1" t="s">
        <v>3013</v>
      </c>
      <c r="C759" s="1" t="s">
        <v>3014</v>
      </c>
      <c r="D759">
        <v>4763</v>
      </c>
      <c r="E759">
        <v>4</v>
      </c>
      <c r="F759" s="1" t="s">
        <v>17</v>
      </c>
      <c r="G759">
        <v>1340.26</v>
      </c>
      <c r="H759">
        <v>1833.66</v>
      </c>
      <c r="I759">
        <v>1104.8800000000001</v>
      </c>
      <c r="J759">
        <v>1693.96</v>
      </c>
      <c r="K759">
        <v>1222.57</v>
      </c>
      <c r="L759">
        <v>1763.81</v>
      </c>
      <c r="M759">
        <v>1.4427067570000001</v>
      </c>
      <c r="N759" s="1" t="s">
        <v>3015</v>
      </c>
      <c r="P759" t="str">
        <f>protein_quant_14853[[#This Row],[Description]]</f>
        <v xml:space="preserve"> Ubiquitin-conjugating enzyme E2 G1 OS=Homo sapiens GN=UBE2G1 PE=1 SV=3</v>
      </c>
      <c r="Q759">
        <f t="shared" si="44"/>
        <v>53</v>
      </c>
      <c r="R759">
        <f t="shared" si="45"/>
        <v>62</v>
      </c>
      <c r="S759" t="str">
        <f t="shared" si="46"/>
        <v>UBE2G1</v>
      </c>
      <c r="T759" t="str">
        <f t="shared" si="47"/>
        <v>UBE2G1</v>
      </c>
    </row>
    <row r="760" spans="1:20" x14ac:dyDescent="0.25">
      <c r="A760" s="1" t="s">
        <v>3016</v>
      </c>
      <c r="B760" s="1" t="s">
        <v>3017</v>
      </c>
      <c r="C760" s="1" t="s">
        <v>3018</v>
      </c>
      <c r="D760">
        <v>5351</v>
      </c>
      <c r="E760">
        <v>17</v>
      </c>
      <c r="F760" s="1" t="s">
        <v>17</v>
      </c>
      <c r="G760">
        <v>4888.7700000000004</v>
      </c>
      <c r="H760">
        <v>6918.75</v>
      </c>
      <c r="I760">
        <v>4166.38</v>
      </c>
      <c r="J760">
        <v>6140.7</v>
      </c>
      <c r="K760">
        <v>4527.5749999999998</v>
      </c>
      <c r="L760">
        <v>6529.7250000000004</v>
      </c>
      <c r="M760">
        <v>1.4422124430000001</v>
      </c>
      <c r="N760" s="1" t="s">
        <v>3019</v>
      </c>
      <c r="P760" t="str">
        <f>protein_quant_14853[[#This Row],[Description]]</f>
        <v xml:space="preserve"> UMP-CMP kinase OS=Homo sapiens GN=CMPK1 PE=1 SV=3</v>
      </c>
      <c r="Q760">
        <f t="shared" si="44"/>
        <v>33</v>
      </c>
      <c r="R760">
        <f t="shared" si="45"/>
        <v>41</v>
      </c>
      <c r="S760" t="str">
        <f t="shared" si="46"/>
        <v>CMPK1</v>
      </c>
      <c r="T760" t="str">
        <f t="shared" si="47"/>
        <v>CMPK1</v>
      </c>
    </row>
    <row r="761" spans="1:20" x14ac:dyDescent="0.25">
      <c r="A761" s="1" t="s">
        <v>3020</v>
      </c>
      <c r="B761" s="1" t="s">
        <v>3021</v>
      </c>
      <c r="C761" s="1" t="s">
        <v>3022</v>
      </c>
      <c r="D761">
        <v>965</v>
      </c>
      <c r="E761">
        <v>143</v>
      </c>
      <c r="F761" s="1" t="s">
        <v>17</v>
      </c>
      <c r="G761">
        <v>37781</v>
      </c>
      <c r="H761">
        <v>59577.3</v>
      </c>
      <c r="I761">
        <v>33563.199999999997</v>
      </c>
      <c r="J761">
        <v>43249.3</v>
      </c>
      <c r="K761">
        <v>35672.1</v>
      </c>
      <c r="L761">
        <v>51413.3</v>
      </c>
      <c r="M761">
        <v>1.4412748339999999</v>
      </c>
      <c r="N761" s="1" t="s">
        <v>3023</v>
      </c>
      <c r="P761" t="str">
        <f>protein_quant_14853[[#This Row],[Description]]</f>
        <v xml:space="preserve"> Isoform 2 of Annexin A2 OS=Homo sapiens GN=ANXA2</v>
      </c>
      <c r="Q761">
        <f t="shared" si="44"/>
        <v>42</v>
      </c>
      <c r="R761">
        <f t="shared" si="45"/>
        <v>50</v>
      </c>
      <c r="S761" t="str">
        <f t="shared" si="46"/>
        <v>ANXA2</v>
      </c>
      <c r="T761" t="str">
        <f t="shared" si="47"/>
        <v>ANXA2</v>
      </c>
    </row>
    <row r="762" spans="1:20" x14ac:dyDescent="0.25">
      <c r="A762" s="1" t="s">
        <v>3024</v>
      </c>
      <c r="B762" s="1" t="s">
        <v>3025</v>
      </c>
      <c r="C762" s="1" t="s">
        <v>3026</v>
      </c>
      <c r="D762">
        <v>6838</v>
      </c>
      <c r="E762">
        <v>1</v>
      </c>
      <c r="F762" s="1" t="s">
        <v>17</v>
      </c>
      <c r="G762">
        <v>99.917599999999993</v>
      </c>
      <c r="H762">
        <v>140.03800000000001</v>
      </c>
      <c r="I762">
        <v>81.058599999999998</v>
      </c>
      <c r="J762">
        <v>120.797</v>
      </c>
      <c r="K762">
        <v>90.488100000000003</v>
      </c>
      <c r="L762">
        <v>130.41749999999999</v>
      </c>
      <c r="M762">
        <v>1.4412668630000001</v>
      </c>
      <c r="N762" s="1" t="s">
        <v>3027</v>
      </c>
      <c r="P762" t="str">
        <f>protein_quant_14853[[#This Row],[Description]]</f>
        <v xml:space="preserve"> Beta-catenin-interacting protein 1 OS=Homo sapiens GN=CTNNBIP1 PE=1 SV=1</v>
      </c>
      <c r="Q762">
        <f t="shared" si="44"/>
        <v>53</v>
      </c>
      <c r="R762">
        <f t="shared" si="45"/>
        <v>64</v>
      </c>
      <c r="S762" t="str">
        <f t="shared" si="46"/>
        <v>CTNNBIP1</v>
      </c>
      <c r="T762" t="str">
        <f t="shared" si="47"/>
        <v>CTNNBIP1</v>
      </c>
    </row>
    <row r="763" spans="1:20" x14ac:dyDescent="0.25">
      <c r="A763" s="1" t="s">
        <v>3028</v>
      </c>
      <c r="B763" s="1" t="s">
        <v>3029</v>
      </c>
      <c r="C763" s="1" t="s">
        <v>3030</v>
      </c>
      <c r="D763">
        <v>4941</v>
      </c>
      <c r="E763">
        <v>4</v>
      </c>
      <c r="F763" s="1" t="s">
        <v>17</v>
      </c>
      <c r="G763">
        <v>711.73099999999999</v>
      </c>
      <c r="H763">
        <v>933.79100000000005</v>
      </c>
      <c r="I763">
        <v>488.21300000000002</v>
      </c>
      <c r="J763">
        <v>795.54200000000003</v>
      </c>
      <c r="K763">
        <v>599.97199999999998</v>
      </c>
      <c r="L763">
        <v>864.66650000000004</v>
      </c>
      <c r="M763">
        <v>1.441178088</v>
      </c>
      <c r="N763" s="1" t="s">
        <v>3031</v>
      </c>
      <c r="P763" t="str">
        <f>protein_quant_14853[[#This Row],[Description]]</f>
        <v xml:space="preserve"> Isoform 2 of SH3 domain-binding protein 1 OS=Homo sapiens GN=SH3BP1</v>
      </c>
      <c r="Q763">
        <f t="shared" si="44"/>
        <v>60</v>
      </c>
      <c r="R763">
        <f t="shared" si="45"/>
        <v>69</v>
      </c>
      <c r="S763" t="str">
        <f t="shared" si="46"/>
        <v>SH3BP1</v>
      </c>
      <c r="T763" t="str">
        <f t="shared" si="47"/>
        <v>SH3BP1</v>
      </c>
    </row>
    <row r="764" spans="1:20" x14ac:dyDescent="0.25">
      <c r="A764" s="1" t="s">
        <v>3032</v>
      </c>
      <c r="B764" s="1" t="s">
        <v>3033</v>
      </c>
      <c r="C764" s="1" t="s">
        <v>3034</v>
      </c>
      <c r="D764">
        <v>1661</v>
      </c>
      <c r="E764">
        <v>2</v>
      </c>
      <c r="F764" s="1" t="s">
        <v>17</v>
      </c>
      <c r="G764">
        <v>170.96</v>
      </c>
      <c r="H764">
        <v>239.77600000000001</v>
      </c>
      <c r="I764">
        <v>134.298</v>
      </c>
      <c r="J764">
        <v>200.10300000000001</v>
      </c>
      <c r="K764">
        <v>152.62899999999999</v>
      </c>
      <c r="L764">
        <v>219.93950000000001</v>
      </c>
      <c r="M764">
        <v>1.4410072789999999</v>
      </c>
      <c r="N764" s="1" t="s">
        <v>3035</v>
      </c>
      <c r="P764" t="str">
        <f>protein_quant_14853[[#This Row],[Description]]</f>
        <v xml:space="preserve"> Suppressor of cytokine signaling 6 OS=Homo sapiens GN=SOCS6 PE=1 SV=2</v>
      </c>
      <c r="Q764">
        <f t="shared" si="44"/>
        <v>53</v>
      </c>
      <c r="R764">
        <f t="shared" si="45"/>
        <v>61</v>
      </c>
      <c r="S764" t="str">
        <f t="shared" si="46"/>
        <v>SOCS6</v>
      </c>
      <c r="T764" t="str">
        <f t="shared" si="47"/>
        <v>SOCS6</v>
      </c>
    </row>
    <row r="765" spans="1:20" x14ac:dyDescent="0.25">
      <c r="A765" s="1" t="s">
        <v>3036</v>
      </c>
      <c r="B765" s="1" t="s">
        <v>3037</v>
      </c>
      <c r="C765" s="1" t="s">
        <v>3038</v>
      </c>
      <c r="D765">
        <v>2106</v>
      </c>
      <c r="E765">
        <v>13</v>
      </c>
      <c r="F765" s="1" t="s">
        <v>17</v>
      </c>
      <c r="G765">
        <v>4279.55</v>
      </c>
      <c r="H765">
        <v>5968.24</v>
      </c>
      <c r="I765">
        <v>3446.94</v>
      </c>
      <c r="J765">
        <v>5162.25</v>
      </c>
      <c r="K765">
        <v>3863.2449999999999</v>
      </c>
      <c r="L765">
        <v>5565.2449999999999</v>
      </c>
      <c r="M765">
        <v>1.4405622730000001</v>
      </c>
      <c r="N765" s="1" t="s">
        <v>3039</v>
      </c>
      <c r="P765" t="str">
        <f>protein_quant_14853[[#This Row],[Description]]</f>
        <v xml:space="preserve"> Protein phosphatase 1A OS=Homo sapiens GN=PPM1A PE=1 SV=1</v>
      </c>
      <c r="Q765">
        <f t="shared" si="44"/>
        <v>41</v>
      </c>
      <c r="R765">
        <f t="shared" si="45"/>
        <v>49</v>
      </c>
      <c r="S765" t="str">
        <f t="shared" si="46"/>
        <v>PPM1A</v>
      </c>
      <c r="T765" t="str">
        <f t="shared" si="47"/>
        <v>PPM1A</v>
      </c>
    </row>
    <row r="766" spans="1:20" x14ac:dyDescent="0.25">
      <c r="A766" s="1" t="s">
        <v>3040</v>
      </c>
      <c r="B766" s="1" t="s">
        <v>3041</v>
      </c>
      <c r="C766" s="1" t="s">
        <v>3042</v>
      </c>
      <c r="D766">
        <v>3491</v>
      </c>
      <c r="E766">
        <v>9</v>
      </c>
      <c r="F766" s="1" t="s">
        <v>17</v>
      </c>
      <c r="G766">
        <v>1229.94</v>
      </c>
      <c r="H766">
        <v>1798.38</v>
      </c>
      <c r="I766">
        <v>1081.76</v>
      </c>
      <c r="J766">
        <v>1531.01</v>
      </c>
      <c r="K766">
        <v>1155.8499999999999</v>
      </c>
      <c r="L766">
        <v>1664.6949999999999</v>
      </c>
      <c r="M766">
        <v>1.440234459</v>
      </c>
      <c r="N766" s="1" t="s">
        <v>3043</v>
      </c>
      <c r="P766" t="str">
        <f>protein_quant_14853[[#This Row],[Description]]</f>
        <v xml:space="preserve"> Isoform Beta-4A of Integrin beta-4 OS=Homo sapiens GN=ITGB4</v>
      </c>
      <c r="Q766">
        <f t="shared" si="44"/>
        <v>53</v>
      </c>
      <c r="R766">
        <f t="shared" si="45"/>
        <v>61</v>
      </c>
      <c r="S766" t="str">
        <f t="shared" si="46"/>
        <v>ITGB4</v>
      </c>
      <c r="T766" t="str">
        <f t="shared" si="47"/>
        <v>ITGB4</v>
      </c>
    </row>
    <row r="767" spans="1:20" x14ac:dyDescent="0.25">
      <c r="A767" s="1" t="s">
        <v>3044</v>
      </c>
      <c r="B767" s="1" t="s">
        <v>3045</v>
      </c>
      <c r="C767" s="1" t="s">
        <v>3046</v>
      </c>
      <c r="D767">
        <v>5830</v>
      </c>
      <c r="E767">
        <v>3</v>
      </c>
      <c r="F767" s="1" t="s">
        <v>17</v>
      </c>
      <c r="G767">
        <v>950.19</v>
      </c>
      <c r="H767">
        <v>1395.45</v>
      </c>
      <c r="I767">
        <v>864.59199999999998</v>
      </c>
      <c r="J767">
        <v>1218.21</v>
      </c>
      <c r="K767">
        <v>907.39099999999996</v>
      </c>
      <c r="L767">
        <v>1306.83</v>
      </c>
      <c r="M767">
        <v>1.4402060409999999</v>
      </c>
      <c r="N767" s="1" t="s">
        <v>3047</v>
      </c>
      <c r="P767" t="str">
        <f>protein_quant_14853[[#This Row],[Description]]</f>
        <v xml:space="preserve"> Histidine decarboxylase OS=Homo sapiens GN=HDC PE=2 SV=2</v>
      </c>
      <c r="Q767">
        <f t="shared" si="44"/>
        <v>42</v>
      </c>
      <c r="R767">
        <f t="shared" si="45"/>
        <v>48</v>
      </c>
      <c r="S767" t="str">
        <f t="shared" si="46"/>
        <v>HDC</v>
      </c>
      <c r="T767" t="str">
        <f t="shared" si="47"/>
        <v>HDC</v>
      </c>
    </row>
    <row r="768" spans="1:20" x14ac:dyDescent="0.25">
      <c r="A768" s="1" t="s">
        <v>3048</v>
      </c>
      <c r="B768" s="1" t="s">
        <v>3049</v>
      </c>
      <c r="C768" s="1" t="s">
        <v>3050</v>
      </c>
      <c r="D768">
        <v>2990</v>
      </c>
      <c r="E768">
        <v>7</v>
      </c>
      <c r="F768" s="1" t="s">
        <v>17</v>
      </c>
      <c r="G768">
        <v>977.11599999999999</v>
      </c>
      <c r="H768">
        <v>1421.67</v>
      </c>
      <c r="I768">
        <v>820.02800000000002</v>
      </c>
      <c r="J768">
        <v>1166.49</v>
      </c>
      <c r="K768">
        <v>898.572</v>
      </c>
      <c r="L768">
        <v>1294.08</v>
      </c>
      <c r="M768">
        <v>1.4401517070000001</v>
      </c>
      <c r="N768" s="1" t="s">
        <v>3051</v>
      </c>
      <c r="P768" t="str">
        <f>protein_quant_14853[[#This Row],[Description]]</f>
        <v xml:space="preserve"> Isoform 2 of Zinc finger FYVE domain-containing protein 19 OS=Homo sapiens GN=ZFYVE19</v>
      </c>
      <c r="Q768">
        <f t="shared" si="44"/>
        <v>77</v>
      </c>
      <c r="R768">
        <f t="shared" si="45"/>
        <v>87</v>
      </c>
      <c r="S768" t="str">
        <f t="shared" si="46"/>
        <v>ZFYVE19</v>
      </c>
      <c r="T768" t="str">
        <f t="shared" si="47"/>
        <v>ZFYVE19</v>
      </c>
    </row>
    <row r="769" spans="1:20" x14ac:dyDescent="0.25">
      <c r="A769" s="1" t="s">
        <v>3052</v>
      </c>
      <c r="B769" s="1" t="s">
        <v>3053</v>
      </c>
      <c r="C769" s="1" t="s">
        <v>3054</v>
      </c>
      <c r="D769">
        <v>2971</v>
      </c>
      <c r="E769">
        <v>13</v>
      </c>
      <c r="F769" s="1" t="s">
        <v>17</v>
      </c>
      <c r="G769">
        <v>4884.3900000000003</v>
      </c>
      <c r="H769">
        <v>6315.52</v>
      </c>
      <c r="I769">
        <v>3552.72</v>
      </c>
      <c r="J769">
        <v>5831.11</v>
      </c>
      <c r="K769">
        <v>4218.5550000000003</v>
      </c>
      <c r="L769">
        <v>6073.3149999999996</v>
      </c>
      <c r="M769">
        <v>1.439667137</v>
      </c>
      <c r="N769" s="1" t="s">
        <v>3055</v>
      </c>
      <c r="P769" t="str">
        <f>protein_quant_14853[[#This Row],[Description]]</f>
        <v xml:space="preserve"> Integrin-linked kinase-associated serine/threonine phosphatase 2C OS=Homo sapiens GN=ILKAP PE=1 SV=1</v>
      </c>
      <c r="Q769">
        <f t="shared" si="44"/>
        <v>84</v>
      </c>
      <c r="R769">
        <f t="shared" si="45"/>
        <v>92</v>
      </c>
      <c r="S769" t="str">
        <f t="shared" si="46"/>
        <v>ILKAP</v>
      </c>
      <c r="T769" t="str">
        <f t="shared" si="47"/>
        <v>ILKAP</v>
      </c>
    </row>
    <row r="770" spans="1:20" x14ac:dyDescent="0.25">
      <c r="A770" s="1" t="s">
        <v>3056</v>
      </c>
      <c r="B770" s="1" t="s">
        <v>3057</v>
      </c>
      <c r="C770" s="1" t="s">
        <v>3058</v>
      </c>
      <c r="D770">
        <v>3923</v>
      </c>
      <c r="E770">
        <v>16</v>
      </c>
      <c r="F770" s="1" t="s">
        <v>17</v>
      </c>
      <c r="G770">
        <v>6384.78</v>
      </c>
      <c r="H770">
        <v>8503.3799999999992</v>
      </c>
      <c r="I770">
        <v>4879.8500000000004</v>
      </c>
      <c r="J770">
        <v>7704.79</v>
      </c>
      <c r="K770">
        <v>5632.3149999999996</v>
      </c>
      <c r="L770">
        <v>8104.085</v>
      </c>
      <c r="M770">
        <v>1.4388550710000001</v>
      </c>
      <c r="N770" s="1" t="s">
        <v>3059</v>
      </c>
      <c r="P770" t="str">
        <f>protein_quant_14853[[#This Row],[Description]]</f>
        <v xml:space="preserve"> THO complex subunit 3 OS=Homo sapiens GN=THOC3 PE=1 SV=1</v>
      </c>
      <c r="Q770">
        <f t="shared" si="44"/>
        <v>40</v>
      </c>
      <c r="R770">
        <f t="shared" si="45"/>
        <v>48</v>
      </c>
      <c r="S770" t="str">
        <f t="shared" si="46"/>
        <v>THOC3</v>
      </c>
      <c r="T770" t="str">
        <f t="shared" si="47"/>
        <v>THOC3</v>
      </c>
    </row>
    <row r="771" spans="1:20" x14ac:dyDescent="0.25">
      <c r="A771" s="1" t="s">
        <v>3060</v>
      </c>
      <c r="B771" s="1" t="s">
        <v>3061</v>
      </c>
      <c r="C771" s="1" t="s">
        <v>3062</v>
      </c>
      <c r="D771">
        <v>6235</v>
      </c>
      <c r="E771">
        <v>6</v>
      </c>
      <c r="F771" s="1" t="s">
        <v>17</v>
      </c>
      <c r="G771">
        <v>3188.96</v>
      </c>
      <c r="H771">
        <v>3323.92</v>
      </c>
      <c r="I771">
        <v>1430.1</v>
      </c>
      <c r="J771">
        <v>3320.68</v>
      </c>
      <c r="K771">
        <v>2309.5300000000002</v>
      </c>
      <c r="L771">
        <v>3322.3</v>
      </c>
      <c r="M771">
        <v>1.438517794</v>
      </c>
      <c r="N771" s="1" t="s">
        <v>3063</v>
      </c>
      <c r="P771" t="str">
        <f>protein_quant_14853[[#This Row],[Description]]</f>
        <v xml:space="preserve"> 28S ribosomal protein S17, mitochondrial OS=Homo sapiens GN=MRPS17 PE=1 SV=1</v>
      </c>
      <c r="Q771">
        <f t="shared" ref="Q771:Q834" si="48">SEARCH("GN=", P771)</f>
        <v>59</v>
      </c>
      <c r="R771">
        <f t="shared" ref="R771:R834" si="49" xml:space="preserve"> SEARCH(" ",_xlfn.CONCAT( P771, " "), Q771+3)</f>
        <v>68</v>
      </c>
      <c r="S771" t="str">
        <f t="shared" ref="S771:S834" si="50">MID(P771, Q771+3, R771-Q771-3)</f>
        <v>MRPS17</v>
      </c>
      <c r="T771" t="str">
        <f t="shared" ref="T771:T834" si="51">MID(P771,         SEARCH("GN=",P771)+3,       SEARCH(" ",      _xlfn.CONCAT(P771," "),       SEARCH("GN=",P771)       )  -     SEARCH("GN=",P771)-3)</f>
        <v>MRPS17</v>
      </c>
    </row>
    <row r="772" spans="1:20" x14ac:dyDescent="0.25">
      <c r="A772" s="1" t="s">
        <v>3064</v>
      </c>
      <c r="B772" s="1" t="s">
        <v>3065</v>
      </c>
      <c r="C772" s="1" t="s">
        <v>3066</v>
      </c>
      <c r="D772">
        <v>5728</v>
      </c>
      <c r="E772">
        <v>1</v>
      </c>
      <c r="F772" s="1" t="s">
        <v>17</v>
      </c>
      <c r="G772">
        <v>181.86099999999999</v>
      </c>
      <c r="H772">
        <v>285.27100000000002</v>
      </c>
      <c r="I772">
        <v>147.21899999999999</v>
      </c>
      <c r="J772">
        <v>187.8</v>
      </c>
      <c r="K772">
        <v>164.54</v>
      </c>
      <c r="L772">
        <v>236.53550000000001</v>
      </c>
      <c r="M772">
        <v>1.437556217</v>
      </c>
      <c r="N772" s="1" t="s">
        <v>3067</v>
      </c>
      <c r="P772" t="str">
        <f>protein_quant_14853[[#This Row],[Description]]</f>
        <v xml:space="preserve"> Frizzled-1 OS=Homo sapiens GN=FZD1 PE=1 SV=2</v>
      </c>
      <c r="Q772">
        <f t="shared" si="48"/>
        <v>29</v>
      </c>
      <c r="R772">
        <f t="shared" si="49"/>
        <v>36</v>
      </c>
      <c r="S772" t="str">
        <f t="shared" si="50"/>
        <v>FZD1</v>
      </c>
      <c r="T772" t="str">
        <f t="shared" si="51"/>
        <v>FZD1</v>
      </c>
    </row>
    <row r="773" spans="1:20" x14ac:dyDescent="0.25">
      <c r="A773" s="1" t="s">
        <v>3068</v>
      </c>
      <c r="B773" s="1" t="s">
        <v>3069</v>
      </c>
      <c r="C773" s="1" t="s">
        <v>3070</v>
      </c>
      <c r="D773">
        <v>1480</v>
      </c>
      <c r="E773">
        <v>10</v>
      </c>
      <c r="F773" s="1" t="s">
        <v>17</v>
      </c>
      <c r="G773">
        <v>3521.74</v>
      </c>
      <c r="H773">
        <v>5003.16</v>
      </c>
      <c r="I773">
        <v>2941.23</v>
      </c>
      <c r="J773">
        <v>4281.96</v>
      </c>
      <c r="K773">
        <v>3231.4850000000001</v>
      </c>
      <c r="L773">
        <v>4642.5600000000004</v>
      </c>
      <c r="M773">
        <v>1.4366645680000001</v>
      </c>
      <c r="N773" s="1" t="s">
        <v>3071</v>
      </c>
      <c r="P773" t="str">
        <f>protein_quant_14853[[#This Row],[Description]]</f>
        <v xml:space="preserve"> Uncharacterized protein C1orf50 OS=Homo sapiens GN=C1orf50 PE=2 SV=2</v>
      </c>
      <c r="Q773">
        <f t="shared" si="48"/>
        <v>50</v>
      </c>
      <c r="R773">
        <f t="shared" si="49"/>
        <v>60</v>
      </c>
      <c r="S773" t="str">
        <f t="shared" si="50"/>
        <v>C1orf50</v>
      </c>
      <c r="T773" t="str">
        <f t="shared" si="51"/>
        <v>C1orf50</v>
      </c>
    </row>
    <row r="774" spans="1:20" x14ac:dyDescent="0.25">
      <c r="A774" s="1" t="s">
        <v>3072</v>
      </c>
      <c r="B774" s="1" t="s">
        <v>3073</v>
      </c>
      <c r="C774" s="1" t="s">
        <v>3074</v>
      </c>
      <c r="D774">
        <v>3499</v>
      </c>
      <c r="E774">
        <v>3</v>
      </c>
      <c r="F774" s="1" t="s">
        <v>17</v>
      </c>
      <c r="G774">
        <v>894.33699999999999</v>
      </c>
      <c r="H774">
        <v>1251.04</v>
      </c>
      <c r="I774">
        <v>727.24199999999996</v>
      </c>
      <c r="J774">
        <v>1076.47</v>
      </c>
      <c r="K774">
        <v>810.78949999999998</v>
      </c>
      <c r="L774">
        <v>1163.7550000000001</v>
      </c>
      <c r="M774">
        <v>1.4353355590000001</v>
      </c>
      <c r="N774" s="1" t="s">
        <v>3075</v>
      </c>
      <c r="P774" t="str">
        <f>protein_quant_14853[[#This Row],[Description]]</f>
        <v xml:space="preserve"> Protein jagged-1 OS=Homo sapiens GN=JAG1 PE=1 SV=3</v>
      </c>
      <c r="Q774">
        <f t="shared" si="48"/>
        <v>35</v>
      </c>
      <c r="R774">
        <f t="shared" si="49"/>
        <v>42</v>
      </c>
      <c r="S774" t="str">
        <f t="shared" si="50"/>
        <v>JAG1</v>
      </c>
      <c r="T774" t="str">
        <f t="shared" si="51"/>
        <v>JAG1</v>
      </c>
    </row>
    <row r="775" spans="1:20" x14ac:dyDescent="0.25">
      <c r="A775" s="1" t="s">
        <v>3076</v>
      </c>
      <c r="B775" s="1" t="s">
        <v>3077</v>
      </c>
      <c r="C775" s="1" t="s">
        <v>3078</v>
      </c>
      <c r="D775">
        <v>6982</v>
      </c>
      <c r="E775">
        <v>1</v>
      </c>
      <c r="F775" s="1" t="s">
        <v>17</v>
      </c>
      <c r="G775">
        <v>74.834100000000007</v>
      </c>
      <c r="H775">
        <v>105.648</v>
      </c>
      <c r="I775">
        <v>58.5871</v>
      </c>
      <c r="J775">
        <v>85.821299999999994</v>
      </c>
      <c r="K775">
        <v>66.710599999999999</v>
      </c>
      <c r="L775">
        <v>95.734650000000002</v>
      </c>
      <c r="M775">
        <v>1.4350740360000001</v>
      </c>
      <c r="N775" s="1" t="s">
        <v>3079</v>
      </c>
      <c r="P775" t="str">
        <f>protein_quant_14853[[#This Row],[Description]]</f>
        <v xml:space="preserve"> DNA polymerase eta OS=Homo sapiens GN=POLH PE=1 SV=1</v>
      </c>
      <c r="Q775">
        <f t="shared" si="48"/>
        <v>37</v>
      </c>
      <c r="R775">
        <f t="shared" si="49"/>
        <v>44</v>
      </c>
      <c r="S775" t="str">
        <f t="shared" si="50"/>
        <v>POLH</v>
      </c>
      <c r="T775" t="str">
        <f t="shared" si="51"/>
        <v>POLH</v>
      </c>
    </row>
    <row r="776" spans="1:20" x14ac:dyDescent="0.25">
      <c r="A776" s="1" t="s">
        <v>3080</v>
      </c>
      <c r="B776" s="1" t="s">
        <v>3081</v>
      </c>
      <c r="C776" s="1" t="s">
        <v>3082</v>
      </c>
      <c r="D776">
        <v>3176</v>
      </c>
      <c r="E776">
        <v>1</v>
      </c>
      <c r="F776" s="1" t="s">
        <v>17</v>
      </c>
      <c r="G776">
        <v>74.814300000000003</v>
      </c>
      <c r="H776">
        <v>110.76</v>
      </c>
      <c r="I776">
        <v>61.7898</v>
      </c>
      <c r="J776">
        <v>85.181299999999993</v>
      </c>
      <c r="K776">
        <v>68.302049999999994</v>
      </c>
      <c r="L776">
        <v>97.970650000000006</v>
      </c>
      <c r="M776">
        <v>1.434373492</v>
      </c>
      <c r="N776" s="1" t="s">
        <v>3083</v>
      </c>
      <c r="P776" t="str">
        <f>protein_quant_14853[[#This Row],[Description]]</f>
        <v xml:space="preserve"> N-acylneuraminate-9-phosphatase OS=Homo sapiens GN=NANP PE=1 SV=1</v>
      </c>
      <c r="Q776">
        <f t="shared" si="48"/>
        <v>50</v>
      </c>
      <c r="R776">
        <f t="shared" si="49"/>
        <v>57</v>
      </c>
      <c r="S776" t="str">
        <f t="shared" si="50"/>
        <v>NANP</v>
      </c>
      <c r="T776" t="str">
        <f t="shared" si="51"/>
        <v>NANP</v>
      </c>
    </row>
    <row r="777" spans="1:20" x14ac:dyDescent="0.25">
      <c r="A777" s="1" t="s">
        <v>3084</v>
      </c>
      <c r="B777" s="1" t="s">
        <v>3085</v>
      </c>
      <c r="C777" s="1" t="s">
        <v>3086</v>
      </c>
      <c r="D777">
        <v>3076</v>
      </c>
      <c r="E777">
        <v>23</v>
      </c>
      <c r="F777" s="1" t="s">
        <v>17</v>
      </c>
      <c r="G777">
        <v>4726.4399999999996</v>
      </c>
      <c r="H777">
        <v>7057.02</v>
      </c>
      <c r="I777">
        <v>4386.18</v>
      </c>
      <c r="J777">
        <v>6005.18</v>
      </c>
      <c r="K777">
        <v>4556.3100000000004</v>
      </c>
      <c r="L777">
        <v>6531.1</v>
      </c>
      <c r="M777">
        <v>1.4334187089999999</v>
      </c>
      <c r="N777" s="1" t="s">
        <v>3087</v>
      </c>
      <c r="P777" t="str">
        <f>protein_quant_14853[[#This Row],[Description]]</f>
        <v xml:space="preserve"> Nuclear autoantigenic sperm protein OS=Homo sapiens GN=NASP PE=1 SV=2</v>
      </c>
      <c r="Q777">
        <f t="shared" si="48"/>
        <v>54</v>
      </c>
      <c r="R777">
        <f t="shared" si="49"/>
        <v>61</v>
      </c>
      <c r="S777" t="str">
        <f t="shared" si="50"/>
        <v>NASP</v>
      </c>
      <c r="T777" t="str">
        <f t="shared" si="51"/>
        <v>NASP</v>
      </c>
    </row>
    <row r="778" spans="1:20" x14ac:dyDescent="0.25">
      <c r="A778" s="1" t="s">
        <v>3088</v>
      </c>
      <c r="B778" s="1" t="s">
        <v>3089</v>
      </c>
      <c r="C778" s="1" t="s">
        <v>3090</v>
      </c>
      <c r="D778">
        <v>1019</v>
      </c>
      <c r="E778">
        <v>7</v>
      </c>
      <c r="F778" s="1" t="s">
        <v>17</v>
      </c>
      <c r="G778">
        <v>1696.51</v>
      </c>
      <c r="H778">
        <v>2363.48</v>
      </c>
      <c r="I778">
        <v>1378.19</v>
      </c>
      <c r="J778">
        <v>2043.19</v>
      </c>
      <c r="K778">
        <v>1537.35</v>
      </c>
      <c r="L778">
        <v>2203.335</v>
      </c>
      <c r="M778">
        <v>1.433203239</v>
      </c>
      <c r="N778" s="1" t="s">
        <v>3091</v>
      </c>
      <c r="P778" t="str">
        <f>protein_quant_14853[[#This Row],[Description]]</f>
        <v xml:space="preserve"> CGG triplet repeat-binding protein 1 OS=Homo sapiens GN=CGGBP1 PE=1 SV=2</v>
      </c>
      <c r="Q778">
        <f t="shared" si="48"/>
        <v>55</v>
      </c>
      <c r="R778">
        <f t="shared" si="49"/>
        <v>64</v>
      </c>
      <c r="S778" t="str">
        <f t="shared" si="50"/>
        <v>CGGBP1</v>
      </c>
      <c r="T778" t="str">
        <f t="shared" si="51"/>
        <v>CGGBP1</v>
      </c>
    </row>
    <row r="779" spans="1:20" x14ac:dyDescent="0.25">
      <c r="A779" s="1" t="s">
        <v>3092</v>
      </c>
      <c r="B779" s="1" t="s">
        <v>3093</v>
      </c>
      <c r="C779" s="1" t="s">
        <v>3094</v>
      </c>
      <c r="D779">
        <v>7088</v>
      </c>
      <c r="E779">
        <v>2</v>
      </c>
      <c r="F779" s="1" t="s">
        <v>17</v>
      </c>
      <c r="G779">
        <v>197.465</v>
      </c>
      <c r="H779">
        <v>301.58499999999998</v>
      </c>
      <c r="I779">
        <v>173.881</v>
      </c>
      <c r="J779">
        <v>230.548</v>
      </c>
      <c r="K779">
        <v>185.673</v>
      </c>
      <c r="L779">
        <v>266.06650000000002</v>
      </c>
      <c r="M779">
        <v>1.4329843330000001</v>
      </c>
      <c r="N779" s="1" t="s">
        <v>3095</v>
      </c>
      <c r="P779" t="str">
        <f>protein_quant_14853[[#This Row],[Description]]</f>
        <v xml:space="preserve"> Isoform 2 of Serine/threonine-protein kinase LATS1 OS=Homo sapiens GN=LATS1</v>
      </c>
      <c r="Q779">
        <f t="shared" si="48"/>
        <v>69</v>
      </c>
      <c r="R779">
        <f t="shared" si="49"/>
        <v>77</v>
      </c>
      <c r="S779" t="str">
        <f t="shared" si="50"/>
        <v>LATS1</v>
      </c>
      <c r="T779" t="str">
        <f t="shared" si="51"/>
        <v>LATS1</v>
      </c>
    </row>
    <row r="780" spans="1:20" x14ac:dyDescent="0.25">
      <c r="A780" s="1" t="s">
        <v>3096</v>
      </c>
      <c r="B780" s="1" t="s">
        <v>3097</v>
      </c>
      <c r="C780" s="1" t="s">
        <v>3098</v>
      </c>
      <c r="D780">
        <v>2132</v>
      </c>
      <c r="E780">
        <v>32</v>
      </c>
      <c r="F780" s="1" t="s">
        <v>17</v>
      </c>
      <c r="G780">
        <v>14091.2</v>
      </c>
      <c r="H780">
        <v>18420.8</v>
      </c>
      <c r="I780">
        <v>10020.5</v>
      </c>
      <c r="J780">
        <v>16122.1</v>
      </c>
      <c r="K780">
        <v>12055.85</v>
      </c>
      <c r="L780">
        <v>17271.45</v>
      </c>
      <c r="M780">
        <v>1.4326198480000001</v>
      </c>
      <c r="N780" s="1" t="s">
        <v>3099</v>
      </c>
      <c r="P780" t="str">
        <f>protein_quant_14853[[#This Row],[Description]]</f>
        <v xml:space="preserve"> Isoform 2 of Glyoxalase domain-containing protein 4 OS=Homo sapiens GN=GLOD4</v>
      </c>
      <c r="Q780">
        <f t="shared" si="48"/>
        <v>70</v>
      </c>
      <c r="R780">
        <f t="shared" si="49"/>
        <v>78</v>
      </c>
      <c r="S780" t="str">
        <f t="shared" si="50"/>
        <v>GLOD4</v>
      </c>
      <c r="T780" t="str">
        <f t="shared" si="51"/>
        <v>GLOD4</v>
      </c>
    </row>
    <row r="781" spans="1:20" x14ac:dyDescent="0.25">
      <c r="A781" s="1" t="s">
        <v>3100</v>
      </c>
      <c r="B781" s="1" t="s">
        <v>3101</v>
      </c>
      <c r="C781" s="1" t="s">
        <v>3102</v>
      </c>
      <c r="D781">
        <v>3542</v>
      </c>
      <c r="E781">
        <v>6</v>
      </c>
      <c r="F781" s="1" t="s">
        <v>17</v>
      </c>
      <c r="G781">
        <v>1116.53</v>
      </c>
      <c r="H781">
        <v>1585.88</v>
      </c>
      <c r="I781">
        <v>988.67499999999995</v>
      </c>
      <c r="J781">
        <v>1429.28</v>
      </c>
      <c r="K781">
        <v>1052.6025</v>
      </c>
      <c r="L781">
        <v>1507.58</v>
      </c>
      <c r="M781">
        <v>1.4322405659999999</v>
      </c>
      <c r="N781" s="1" t="s">
        <v>3103</v>
      </c>
      <c r="P781" t="str">
        <f>protein_quant_14853[[#This Row],[Description]]</f>
        <v xml:space="preserve"> Twisted gastrulation protein homolog 1 OS=Homo sapiens GN=TWSG1 PE=2 SV=1</v>
      </c>
      <c r="Q781">
        <f t="shared" si="48"/>
        <v>57</v>
      </c>
      <c r="R781">
        <f t="shared" si="49"/>
        <v>65</v>
      </c>
      <c r="S781" t="str">
        <f t="shared" si="50"/>
        <v>TWSG1</v>
      </c>
      <c r="T781" t="str">
        <f t="shared" si="51"/>
        <v>TWSG1</v>
      </c>
    </row>
    <row r="782" spans="1:20" x14ac:dyDescent="0.25">
      <c r="A782" s="1" t="s">
        <v>3104</v>
      </c>
      <c r="B782" s="1" t="s">
        <v>3105</v>
      </c>
      <c r="C782" s="1" t="s">
        <v>3106</v>
      </c>
      <c r="D782">
        <v>3980</v>
      </c>
      <c r="E782">
        <v>2</v>
      </c>
      <c r="F782" s="1" t="s">
        <v>17</v>
      </c>
      <c r="G782">
        <v>254.86799999999999</v>
      </c>
      <c r="H782">
        <v>362.577</v>
      </c>
      <c r="I782">
        <v>211.85499999999999</v>
      </c>
      <c r="J782">
        <v>305.61900000000003</v>
      </c>
      <c r="K782">
        <v>233.36150000000001</v>
      </c>
      <c r="L782">
        <v>334.09800000000001</v>
      </c>
      <c r="M782">
        <v>1.431675748</v>
      </c>
      <c r="N782" s="1" t="s">
        <v>3107</v>
      </c>
      <c r="P782" t="str">
        <f>protein_quant_14853[[#This Row],[Description]]</f>
        <v xml:space="preserve"> BTB/POZ domain-containing protein KCTD5 OS=Homo sapiens GN=KCTD5 PE=1 SV=1</v>
      </c>
      <c r="Q782">
        <f t="shared" si="48"/>
        <v>58</v>
      </c>
      <c r="R782">
        <f t="shared" si="49"/>
        <v>66</v>
      </c>
      <c r="S782" t="str">
        <f t="shared" si="50"/>
        <v>KCTD5</v>
      </c>
      <c r="T782" t="str">
        <f t="shared" si="51"/>
        <v>KCTD5</v>
      </c>
    </row>
    <row r="783" spans="1:20" x14ac:dyDescent="0.25">
      <c r="A783" s="1" t="s">
        <v>3108</v>
      </c>
      <c r="B783" s="1" t="s">
        <v>3109</v>
      </c>
      <c r="C783" s="1" t="s">
        <v>3110</v>
      </c>
      <c r="D783">
        <v>2511</v>
      </c>
      <c r="E783">
        <v>16</v>
      </c>
      <c r="F783" s="1" t="s">
        <v>17</v>
      </c>
      <c r="G783">
        <v>4401.66</v>
      </c>
      <c r="H783">
        <v>6175.13</v>
      </c>
      <c r="I783">
        <v>3600.88</v>
      </c>
      <c r="J783">
        <v>5277.11</v>
      </c>
      <c r="K783">
        <v>4001.27</v>
      </c>
      <c r="L783">
        <v>5726.12</v>
      </c>
      <c r="M783">
        <v>1.4310756330000001</v>
      </c>
      <c r="N783" s="1" t="s">
        <v>3111</v>
      </c>
      <c r="P783" t="str">
        <f>protein_quant_14853[[#This Row],[Description]]</f>
        <v xml:space="preserve"> Histone-lysine N-methyltransferase SETD7 OS=Homo sapiens GN=SETD7 PE=1 SV=1</v>
      </c>
      <c r="Q783">
        <f t="shared" si="48"/>
        <v>59</v>
      </c>
      <c r="R783">
        <f t="shared" si="49"/>
        <v>67</v>
      </c>
      <c r="S783" t="str">
        <f t="shared" si="50"/>
        <v>SETD7</v>
      </c>
      <c r="T783" t="str">
        <f t="shared" si="51"/>
        <v>SETD7</v>
      </c>
    </row>
    <row r="784" spans="1:20" x14ac:dyDescent="0.25">
      <c r="A784" s="1" t="s">
        <v>3112</v>
      </c>
      <c r="B784" s="1" t="s">
        <v>3113</v>
      </c>
      <c r="C784" s="1" t="s">
        <v>3114</v>
      </c>
      <c r="D784">
        <v>479</v>
      </c>
      <c r="E784">
        <v>54</v>
      </c>
      <c r="F784" s="1" t="s">
        <v>17</v>
      </c>
      <c r="G784">
        <v>13523.9</v>
      </c>
      <c r="H784">
        <v>18167.599999999999</v>
      </c>
      <c r="I784">
        <v>10727.6</v>
      </c>
      <c r="J784">
        <v>16530.2</v>
      </c>
      <c r="K784">
        <v>12125.75</v>
      </c>
      <c r="L784">
        <v>17348.900000000001</v>
      </c>
      <c r="M784">
        <v>1.430748613</v>
      </c>
      <c r="N784" s="1" t="s">
        <v>3115</v>
      </c>
      <c r="P784" t="str">
        <f>protein_quant_14853[[#This Row],[Description]]</f>
        <v xml:space="preserve"> Tensin-3 OS=Homo sapiens GN=TNS3 PE=1 SV=2</v>
      </c>
      <c r="Q784">
        <f t="shared" si="48"/>
        <v>27</v>
      </c>
      <c r="R784">
        <f t="shared" si="49"/>
        <v>34</v>
      </c>
      <c r="S784" t="str">
        <f t="shared" si="50"/>
        <v>TNS3</v>
      </c>
      <c r="T784" t="str">
        <f t="shared" si="51"/>
        <v>TNS3</v>
      </c>
    </row>
    <row r="785" spans="1:20" x14ac:dyDescent="0.25">
      <c r="A785" s="1" t="s">
        <v>3116</v>
      </c>
      <c r="B785" s="1" t="s">
        <v>2019</v>
      </c>
      <c r="C785" s="1" t="s">
        <v>3117</v>
      </c>
      <c r="D785">
        <v>175</v>
      </c>
      <c r="E785">
        <v>13</v>
      </c>
      <c r="F785" s="1" t="s">
        <v>17</v>
      </c>
      <c r="G785">
        <v>2681.28</v>
      </c>
      <c r="H785">
        <v>3785.26</v>
      </c>
      <c r="I785">
        <v>2255.86</v>
      </c>
      <c r="J785">
        <v>3277.74</v>
      </c>
      <c r="K785">
        <v>2468.5700000000002</v>
      </c>
      <c r="L785">
        <v>3531.5</v>
      </c>
      <c r="M785">
        <v>1.430585319</v>
      </c>
      <c r="N785" s="1" t="s">
        <v>3118</v>
      </c>
      <c r="P785" t="str">
        <f>protein_quant_14853[[#This Row],[Description]]</f>
        <v xml:space="preserve"> TSC22 domain family protein 1 OS=Homo sapiens GN=TSC22D1 PE=1 SV=3</v>
      </c>
      <c r="Q785">
        <f t="shared" si="48"/>
        <v>48</v>
      </c>
      <c r="R785">
        <f t="shared" si="49"/>
        <v>58</v>
      </c>
      <c r="S785" t="str">
        <f t="shared" si="50"/>
        <v>TSC22D1</v>
      </c>
      <c r="T785" t="str">
        <f t="shared" si="51"/>
        <v>TSC22D1</v>
      </c>
    </row>
    <row r="786" spans="1:20" x14ac:dyDescent="0.25">
      <c r="A786" s="1" t="s">
        <v>3119</v>
      </c>
      <c r="B786" s="1" t="s">
        <v>3120</v>
      </c>
      <c r="C786" s="1" t="s">
        <v>3121</v>
      </c>
      <c r="D786">
        <v>5056</v>
      </c>
      <c r="E786">
        <v>49</v>
      </c>
      <c r="F786" s="1" t="s">
        <v>17</v>
      </c>
      <c r="G786">
        <v>15319.7</v>
      </c>
      <c r="H786">
        <v>22821.200000000001</v>
      </c>
      <c r="I786">
        <v>13263.2</v>
      </c>
      <c r="J786">
        <v>18056.5</v>
      </c>
      <c r="K786">
        <v>14291.45</v>
      </c>
      <c r="L786">
        <v>20438.849999999999</v>
      </c>
      <c r="M786">
        <v>1.4301452969999999</v>
      </c>
      <c r="N786" s="1" t="s">
        <v>3122</v>
      </c>
      <c r="P786" t="str">
        <f>protein_quant_14853[[#This Row],[Description]]</f>
        <v xml:space="preserve"> Protein SET OS=Homo sapiens GN=SET PE=1 SV=3</v>
      </c>
      <c r="Q786">
        <f t="shared" si="48"/>
        <v>30</v>
      </c>
      <c r="R786">
        <f t="shared" si="49"/>
        <v>36</v>
      </c>
      <c r="S786" t="str">
        <f t="shared" si="50"/>
        <v>SET</v>
      </c>
      <c r="T786" t="str">
        <f t="shared" si="51"/>
        <v>SET</v>
      </c>
    </row>
    <row r="787" spans="1:20" x14ac:dyDescent="0.25">
      <c r="A787" s="1" t="s">
        <v>3123</v>
      </c>
      <c r="B787" s="1" t="s">
        <v>3124</v>
      </c>
      <c r="C787" s="1" t="s">
        <v>3125</v>
      </c>
      <c r="D787">
        <v>4465</v>
      </c>
      <c r="E787">
        <v>30</v>
      </c>
      <c r="F787" s="1" t="s">
        <v>17</v>
      </c>
      <c r="G787">
        <v>6062.08</v>
      </c>
      <c r="H787">
        <v>8840.61</v>
      </c>
      <c r="I787">
        <v>5168.54</v>
      </c>
      <c r="J787">
        <v>7216.68</v>
      </c>
      <c r="K787">
        <v>5615.31</v>
      </c>
      <c r="L787">
        <v>8028.6450000000004</v>
      </c>
      <c r="M787">
        <v>1.429777697</v>
      </c>
      <c r="N787" s="1" t="s">
        <v>3126</v>
      </c>
      <c r="P787" t="str">
        <f>protein_quant_14853[[#This Row],[Description]]</f>
        <v xml:space="preserve"> DAZ-associated protein 1 OS=Homo sapiens GN=DAZAP1 PE=1 SV=1</v>
      </c>
      <c r="Q787">
        <f t="shared" si="48"/>
        <v>43</v>
      </c>
      <c r="R787">
        <f t="shared" si="49"/>
        <v>52</v>
      </c>
      <c r="S787" t="str">
        <f t="shared" si="50"/>
        <v>DAZAP1</v>
      </c>
      <c r="T787" t="str">
        <f t="shared" si="51"/>
        <v>DAZAP1</v>
      </c>
    </row>
    <row r="788" spans="1:20" x14ac:dyDescent="0.25">
      <c r="A788" s="1" t="s">
        <v>3127</v>
      </c>
      <c r="B788" s="1" t="s">
        <v>3128</v>
      </c>
      <c r="C788" s="1" t="s">
        <v>3129</v>
      </c>
      <c r="D788">
        <v>2316</v>
      </c>
      <c r="E788">
        <v>23</v>
      </c>
      <c r="F788" s="1" t="s">
        <v>17</v>
      </c>
      <c r="G788">
        <v>6049.04</v>
      </c>
      <c r="H788">
        <v>8330</v>
      </c>
      <c r="I788">
        <v>5102.83</v>
      </c>
      <c r="J788">
        <v>7611.63</v>
      </c>
      <c r="K788">
        <v>5575.9350000000004</v>
      </c>
      <c r="L788">
        <v>7970.8149999999996</v>
      </c>
      <c r="M788">
        <v>1.429502855</v>
      </c>
      <c r="N788" s="1" t="s">
        <v>3130</v>
      </c>
      <c r="P788" t="str">
        <f>protein_quant_14853[[#This Row],[Description]]</f>
        <v xml:space="preserve"> Nitric oxide synthase-interacting protein OS=Homo sapiens GN=NOSIP PE=1 SV=1</v>
      </c>
      <c r="Q788">
        <f t="shared" si="48"/>
        <v>60</v>
      </c>
      <c r="R788">
        <f t="shared" si="49"/>
        <v>68</v>
      </c>
      <c r="S788" t="str">
        <f t="shared" si="50"/>
        <v>NOSIP</v>
      </c>
      <c r="T788" t="str">
        <f t="shared" si="51"/>
        <v>NOSIP</v>
      </c>
    </row>
    <row r="789" spans="1:20" x14ac:dyDescent="0.25">
      <c r="A789" s="1" t="s">
        <v>3131</v>
      </c>
      <c r="B789" s="1" t="s">
        <v>879</v>
      </c>
      <c r="C789" s="1" t="s">
        <v>3132</v>
      </c>
      <c r="D789">
        <v>968</v>
      </c>
      <c r="E789">
        <v>2</v>
      </c>
      <c r="F789" s="1" t="s">
        <v>17</v>
      </c>
      <c r="G789">
        <v>276.58199999999999</v>
      </c>
      <c r="H789">
        <v>406.33300000000003</v>
      </c>
      <c r="I789">
        <v>235.09800000000001</v>
      </c>
      <c r="J789">
        <v>325.05</v>
      </c>
      <c r="K789">
        <v>255.84</v>
      </c>
      <c r="L789">
        <v>365.69150000000002</v>
      </c>
      <c r="M789">
        <v>1.4293757819999999</v>
      </c>
      <c r="N789" s="1" t="s">
        <v>3133</v>
      </c>
      <c r="P789" t="str">
        <f>protein_quant_14853[[#This Row],[Description]]</f>
        <v xml:space="preserve"> Hepatoma-derived growth factor (High-mobility group protein 1-like) OS=Homo sapiens GN=HDGF PE=2 SV=1</v>
      </c>
      <c r="Q789">
        <f t="shared" si="48"/>
        <v>86</v>
      </c>
      <c r="R789">
        <f t="shared" si="49"/>
        <v>93</v>
      </c>
      <c r="S789" t="str">
        <f t="shared" si="50"/>
        <v>HDGF</v>
      </c>
      <c r="T789" t="str">
        <f t="shared" si="51"/>
        <v>HDGF</v>
      </c>
    </row>
    <row r="790" spans="1:20" x14ac:dyDescent="0.25">
      <c r="A790" s="1" t="s">
        <v>3134</v>
      </c>
      <c r="B790" s="1" t="s">
        <v>3135</v>
      </c>
      <c r="C790" s="1" t="s">
        <v>3136</v>
      </c>
      <c r="D790">
        <v>1662</v>
      </c>
      <c r="E790">
        <v>12</v>
      </c>
      <c r="F790" s="1" t="s">
        <v>17</v>
      </c>
      <c r="G790">
        <v>3117.25</v>
      </c>
      <c r="H790">
        <v>4350.12</v>
      </c>
      <c r="I790">
        <v>2503.27</v>
      </c>
      <c r="J790">
        <v>3675.81</v>
      </c>
      <c r="K790">
        <v>2810.26</v>
      </c>
      <c r="L790">
        <v>4012.9650000000001</v>
      </c>
      <c r="M790">
        <v>1.4279692980000001</v>
      </c>
      <c r="N790" s="1" t="s">
        <v>3137</v>
      </c>
      <c r="P790" t="str">
        <f>protein_quant_14853[[#This Row],[Description]]</f>
        <v xml:space="preserve"> NEDD4-binding protein 1 OS=Homo sapiens GN=N4BP1 PE=1 SV=4</v>
      </c>
      <c r="Q790">
        <f t="shared" si="48"/>
        <v>42</v>
      </c>
      <c r="R790">
        <f t="shared" si="49"/>
        <v>50</v>
      </c>
      <c r="S790" t="str">
        <f t="shared" si="50"/>
        <v>N4BP1</v>
      </c>
      <c r="T790" t="str">
        <f t="shared" si="51"/>
        <v>N4BP1</v>
      </c>
    </row>
    <row r="791" spans="1:20" x14ac:dyDescent="0.25">
      <c r="A791" s="1" t="s">
        <v>3138</v>
      </c>
      <c r="B791" s="1" t="s">
        <v>3139</v>
      </c>
      <c r="C791" s="1" t="s">
        <v>3140</v>
      </c>
      <c r="D791">
        <v>554</v>
      </c>
      <c r="E791">
        <v>16</v>
      </c>
      <c r="F791" s="1" t="s">
        <v>17</v>
      </c>
      <c r="G791">
        <v>4050.52</v>
      </c>
      <c r="H791">
        <v>4801.5200000000004</v>
      </c>
      <c r="I791">
        <v>2446</v>
      </c>
      <c r="J791">
        <v>4473.79</v>
      </c>
      <c r="K791">
        <v>3248.26</v>
      </c>
      <c r="L791">
        <v>4637.6549999999997</v>
      </c>
      <c r="M791">
        <v>1.4277351570000001</v>
      </c>
      <c r="N791" s="1" t="s">
        <v>3141</v>
      </c>
      <c r="P791" t="str">
        <f>protein_quant_14853[[#This Row],[Description]]</f>
        <v xml:space="preserve"> 3-hydroxybutyrate dehydrogenase type 2 OS=Homo sapiens GN=BDH2 PE=1 SV=2</v>
      </c>
      <c r="Q791">
        <f t="shared" si="48"/>
        <v>57</v>
      </c>
      <c r="R791">
        <f t="shared" si="49"/>
        <v>64</v>
      </c>
      <c r="S791" t="str">
        <f t="shared" si="50"/>
        <v>BDH2</v>
      </c>
      <c r="T791" t="str">
        <f t="shared" si="51"/>
        <v>BDH2</v>
      </c>
    </row>
    <row r="792" spans="1:20" x14ac:dyDescent="0.25">
      <c r="A792" s="1" t="s">
        <v>3142</v>
      </c>
      <c r="B792" s="1" t="s">
        <v>3143</v>
      </c>
      <c r="C792" s="1" t="s">
        <v>3144</v>
      </c>
      <c r="D792">
        <v>3312</v>
      </c>
      <c r="E792">
        <v>2</v>
      </c>
      <c r="F792" s="1" t="s">
        <v>17</v>
      </c>
      <c r="G792">
        <v>196.642</v>
      </c>
      <c r="H792">
        <v>281.04500000000002</v>
      </c>
      <c r="I792">
        <v>171.08799999999999</v>
      </c>
      <c r="J792">
        <v>243.79599999999999</v>
      </c>
      <c r="K792">
        <v>183.86500000000001</v>
      </c>
      <c r="L792">
        <v>262.4205</v>
      </c>
      <c r="M792">
        <v>1.427245533</v>
      </c>
      <c r="N792" s="1" t="s">
        <v>3145</v>
      </c>
      <c r="P792" t="str">
        <f>protein_quant_14853[[#This Row],[Description]]</f>
        <v xml:space="preserve"> Probable E3 ubiquitin-protein ligase TRIM8 OS=Homo sapiens GN=TRIM8 PE=2 SV=2</v>
      </c>
      <c r="Q792">
        <f t="shared" si="48"/>
        <v>61</v>
      </c>
      <c r="R792">
        <f t="shared" si="49"/>
        <v>69</v>
      </c>
      <c r="S792" t="str">
        <f t="shared" si="50"/>
        <v>TRIM8</v>
      </c>
      <c r="T792" t="str">
        <f t="shared" si="51"/>
        <v>TRIM8</v>
      </c>
    </row>
    <row r="793" spans="1:20" x14ac:dyDescent="0.25">
      <c r="A793" s="1" t="s">
        <v>3146</v>
      </c>
      <c r="B793" s="1" t="s">
        <v>3147</v>
      </c>
      <c r="C793" s="1" t="s">
        <v>3148</v>
      </c>
      <c r="D793">
        <v>3356</v>
      </c>
      <c r="E793">
        <v>3</v>
      </c>
      <c r="F793" s="1" t="s">
        <v>17</v>
      </c>
      <c r="G793">
        <v>372.25799999999998</v>
      </c>
      <c r="H793">
        <v>520.70899999999995</v>
      </c>
      <c r="I793">
        <v>298.25799999999998</v>
      </c>
      <c r="J793">
        <v>436.1</v>
      </c>
      <c r="K793">
        <v>335.25799999999998</v>
      </c>
      <c r="L793">
        <v>478.40449999999998</v>
      </c>
      <c r="M793">
        <v>1.426974151</v>
      </c>
      <c r="N793" s="1" t="s">
        <v>3149</v>
      </c>
      <c r="P793" t="str">
        <f>protein_quant_14853[[#This Row],[Description]]</f>
        <v xml:space="preserve"> E3 ubiquitin-protein ligase ZNRF2 OS=Homo sapiens GN=ZNRF2 PE=1 SV=1</v>
      </c>
      <c r="Q793">
        <f t="shared" si="48"/>
        <v>52</v>
      </c>
      <c r="R793">
        <f t="shared" si="49"/>
        <v>60</v>
      </c>
      <c r="S793" t="str">
        <f t="shared" si="50"/>
        <v>ZNRF2</v>
      </c>
      <c r="T793" t="str">
        <f t="shared" si="51"/>
        <v>ZNRF2</v>
      </c>
    </row>
    <row r="794" spans="1:20" x14ac:dyDescent="0.25">
      <c r="A794" s="1" t="s">
        <v>3150</v>
      </c>
      <c r="B794" s="1" t="s">
        <v>3151</v>
      </c>
      <c r="C794" s="1" t="s">
        <v>3152</v>
      </c>
      <c r="D794">
        <v>5092</v>
      </c>
      <c r="E794">
        <v>29</v>
      </c>
      <c r="F794" s="1" t="s">
        <v>17</v>
      </c>
      <c r="G794">
        <v>5555.28</v>
      </c>
      <c r="H794">
        <v>8804</v>
      </c>
      <c r="I794">
        <v>5163.22</v>
      </c>
      <c r="J794">
        <v>6482.37</v>
      </c>
      <c r="K794">
        <v>5359.25</v>
      </c>
      <c r="L794">
        <v>7643.1850000000004</v>
      </c>
      <c r="M794">
        <v>1.4261669079999999</v>
      </c>
      <c r="N794" s="1" t="s">
        <v>3153</v>
      </c>
      <c r="P794" t="str">
        <f>protein_quant_14853[[#This Row],[Description]]</f>
        <v xml:space="preserve"> 40S ribosomal protein S28 OS=Homo sapiens GN=RPS28 PE=1 SV=1</v>
      </c>
      <c r="Q794">
        <f t="shared" si="48"/>
        <v>44</v>
      </c>
      <c r="R794">
        <f t="shared" si="49"/>
        <v>52</v>
      </c>
      <c r="S794" t="str">
        <f t="shared" si="50"/>
        <v>RPS28</v>
      </c>
      <c r="T794" t="str">
        <f t="shared" si="51"/>
        <v>RPS28</v>
      </c>
    </row>
    <row r="795" spans="1:20" x14ac:dyDescent="0.25">
      <c r="A795" s="1" t="s">
        <v>3154</v>
      </c>
      <c r="B795" s="1" t="s">
        <v>3155</v>
      </c>
      <c r="C795" s="1" t="s">
        <v>3156</v>
      </c>
      <c r="D795">
        <v>2342</v>
      </c>
      <c r="E795">
        <v>5</v>
      </c>
      <c r="F795" s="1" t="s">
        <v>17</v>
      </c>
      <c r="G795">
        <v>1040.57</v>
      </c>
      <c r="H795">
        <v>1506.31</v>
      </c>
      <c r="I795">
        <v>845.96600000000001</v>
      </c>
      <c r="J795">
        <v>1183.28</v>
      </c>
      <c r="K795">
        <v>943.26800000000003</v>
      </c>
      <c r="L795">
        <v>1344.7950000000001</v>
      </c>
      <c r="M795">
        <v>1.425676478</v>
      </c>
      <c r="N795" s="1" t="s">
        <v>3157</v>
      </c>
      <c r="P795" t="str">
        <f>protein_quant_14853[[#This Row],[Description]]</f>
        <v xml:space="preserve"> NmrA-like family domain-containing protein 1 OS=Homo sapiens GN=NMRAL1 PE=1 SV=1</v>
      </c>
      <c r="Q795">
        <f t="shared" si="48"/>
        <v>63</v>
      </c>
      <c r="R795">
        <f t="shared" si="49"/>
        <v>72</v>
      </c>
      <c r="S795" t="str">
        <f t="shared" si="50"/>
        <v>NMRAL1</v>
      </c>
      <c r="T795" t="str">
        <f t="shared" si="51"/>
        <v>NMRAL1</v>
      </c>
    </row>
    <row r="796" spans="1:20" x14ac:dyDescent="0.25">
      <c r="A796" s="1" t="s">
        <v>3158</v>
      </c>
      <c r="B796" s="1" t="s">
        <v>124</v>
      </c>
      <c r="C796" s="1" t="s">
        <v>3159</v>
      </c>
      <c r="D796">
        <v>369</v>
      </c>
      <c r="E796">
        <v>25</v>
      </c>
      <c r="F796" s="1" t="s">
        <v>17</v>
      </c>
      <c r="G796">
        <v>7541.23</v>
      </c>
      <c r="H796">
        <v>9921.73</v>
      </c>
      <c r="I796">
        <v>5520.92</v>
      </c>
      <c r="J796">
        <v>8693.94</v>
      </c>
      <c r="K796">
        <v>6531.0749999999998</v>
      </c>
      <c r="L796">
        <v>9307.8349999999991</v>
      </c>
      <c r="M796">
        <v>1.425161248</v>
      </c>
      <c r="N796" s="1" t="s">
        <v>3160</v>
      </c>
      <c r="P796" t="str">
        <f>protein_quant_14853[[#This Row],[Description]]</f>
        <v xml:space="preserve"> KERATIN, TYPE I CYTOSKELETAL 10 (CYTOKERATIN 10) (K10) (CK 10)</v>
      </c>
      <c r="Q796" t="e">
        <f t="shared" si="48"/>
        <v>#VALUE!</v>
      </c>
      <c r="R796" t="e">
        <f t="shared" si="49"/>
        <v>#VALUE!</v>
      </c>
      <c r="S796" t="e">
        <f t="shared" si="50"/>
        <v>#VALUE!</v>
      </c>
      <c r="T796" t="e">
        <f t="shared" si="51"/>
        <v>#VALUE!</v>
      </c>
    </row>
    <row r="797" spans="1:20" x14ac:dyDescent="0.25">
      <c r="A797" s="1" t="s">
        <v>3161</v>
      </c>
      <c r="B797" s="1" t="s">
        <v>3162</v>
      </c>
      <c r="C797" s="1" t="s">
        <v>3163</v>
      </c>
      <c r="D797">
        <v>1250</v>
      </c>
      <c r="E797">
        <v>30</v>
      </c>
      <c r="F797" s="1" t="s">
        <v>17</v>
      </c>
      <c r="G797">
        <v>7149.36</v>
      </c>
      <c r="H797">
        <v>10529.4</v>
      </c>
      <c r="I797">
        <v>5865.47</v>
      </c>
      <c r="J797">
        <v>8008.81</v>
      </c>
      <c r="K797">
        <v>6507.415</v>
      </c>
      <c r="L797">
        <v>9269.1049999999996</v>
      </c>
      <c r="M797">
        <v>1.4243912519999999</v>
      </c>
      <c r="N797" s="1" t="s">
        <v>3164</v>
      </c>
      <c r="P797" t="str">
        <f>protein_quant_14853[[#This Row],[Description]]</f>
        <v xml:space="preserve"> Poly(RC) binding protein 2, isoform CRA_b OS=Homo sapiens GN=PCBP2 PE=2 SV=1</v>
      </c>
      <c r="Q797">
        <f t="shared" si="48"/>
        <v>60</v>
      </c>
      <c r="R797">
        <f t="shared" si="49"/>
        <v>68</v>
      </c>
      <c r="S797" t="str">
        <f t="shared" si="50"/>
        <v>PCBP2</v>
      </c>
      <c r="T797" t="str">
        <f t="shared" si="51"/>
        <v>PCBP2</v>
      </c>
    </row>
    <row r="798" spans="1:20" x14ac:dyDescent="0.25">
      <c r="A798" s="1" t="s">
        <v>3165</v>
      </c>
      <c r="B798" s="1" t="s">
        <v>3166</v>
      </c>
      <c r="C798" s="1" t="s">
        <v>3167</v>
      </c>
      <c r="D798">
        <v>5406</v>
      </c>
      <c r="E798">
        <v>2</v>
      </c>
      <c r="F798" s="1" t="s">
        <v>17</v>
      </c>
      <c r="G798">
        <v>465.02800000000002</v>
      </c>
      <c r="H798">
        <v>694.58299999999997</v>
      </c>
      <c r="I798">
        <v>415.98200000000003</v>
      </c>
      <c r="J798">
        <v>559.94000000000005</v>
      </c>
      <c r="K798">
        <v>440.505</v>
      </c>
      <c r="L798">
        <v>627.26149999999996</v>
      </c>
      <c r="M798">
        <v>1.4239599999999999</v>
      </c>
      <c r="N798" s="1" t="s">
        <v>3168</v>
      </c>
      <c r="P798" t="str">
        <f>protein_quant_14853[[#This Row],[Description]]</f>
        <v xml:space="preserve"> RNA-binding protein with multiple splicing 2 OS=Homo sapiens GN=RBPMS2 PE=2 SV=1</v>
      </c>
      <c r="Q798">
        <f t="shared" si="48"/>
        <v>63</v>
      </c>
      <c r="R798">
        <f t="shared" si="49"/>
        <v>72</v>
      </c>
      <c r="S798" t="str">
        <f t="shared" si="50"/>
        <v>RBPMS2</v>
      </c>
      <c r="T798" t="str">
        <f t="shared" si="51"/>
        <v>RBPMS2</v>
      </c>
    </row>
    <row r="799" spans="1:20" x14ac:dyDescent="0.25">
      <c r="A799" s="1" t="s">
        <v>3169</v>
      </c>
      <c r="B799" s="1" t="s">
        <v>3170</v>
      </c>
      <c r="C799" s="1" t="s">
        <v>3171</v>
      </c>
      <c r="D799">
        <v>3965</v>
      </c>
      <c r="E799">
        <v>27</v>
      </c>
      <c r="F799" s="1" t="s">
        <v>17</v>
      </c>
      <c r="G799">
        <v>6457.89</v>
      </c>
      <c r="H799">
        <v>9282.25</v>
      </c>
      <c r="I799">
        <v>5680.67</v>
      </c>
      <c r="J799">
        <v>7994.78</v>
      </c>
      <c r="K799">
        <v>6069.28</v>
      </c>
      <c r="L799">
        <v>8638.5149999999994</v>
      </c>
      <c r="M799">
        <v>1.4233179220000001</v>
      </c>
      <c r="N799" s="1" t="s">
        <v>3172</v>
      </c>
      <c r="P799" t="str">
        <f>protein_quant_14853[[#This Row],[Description]]</f>
        <v xml:space="preserve"> Glia maturation factor beta OS=Homo sapiens GN=GMFB PE=1 SV=2</v>
      </c>
      <c r="Q799">
        <f t="shared" si="48"/>
        <v>46</v>
      </c>
      <c r="R799">
        <f t="shared" si="49"/>
        <v>53</v>
      </c>
      <c r="S799" t="str">
        <f t="shared" si="50"/>
        <v>GMFB</v>
      </c>
      <c r="T799" t="str">
        <f t="shared" si="51"/>
        <v>GMFB</v>
      </c>
    </row>
    <row r="800" spans="1:20" x14ac:dyDescent="0.25">
      <c r="A800" s="1" t="s">
        <v>3173</v>
      </c>
      <c r="B800" s="1" t="s">
        <v>3174</v>
      </c>
      <c r="C800" s="1" t="s">
        <v>3175</v>
      </c>
      <c r="D800">
        <v>4702</v>
      </c>
      <c r="E800">
        <v>2</v>
      </c>
      <c r="F800" s="1" t="s">
        <v>17</v>
      </c>
      <c r="G800">
        <v>283.92599999999999</v>
      </c>
      <c r="H800">
        <v>413.70100000000002</v>
      </c>
      <c r="I800">
        <v>262.62599999999998</v>
      </c>
      <c r="J800">
        <v>364.03100000000001</v>
      </c>
      <c r="K800">
        <v>273.27600000000001</v>
      </c>
      <c r="L800">
        <v>388.86599999999999</v>
      </c>
      <c r="M800">
        <v>1.4229789660000001</v>
      </c>
      <c r="N800" s="1" t="s">
        <v>3176</v>
      </c>
      <c r="P800" t="str">
        <f>protein_quant_14853[[#This Row],[Description]]</f>
        <v xml:space="preserve"> Uncharacterized protein OS=Homo sapiens GN=CHMP1A PE=4 SV=3</v>
      </c>
      <c r="Q800">
        <f t="shared" si="48"/>
        <v>42</v>
      </c>
      <c r="R800">
        <f t="shared" si="49"/>
        <v>51</v>
      </c>
      <c r="S800" t="str">
        <f t="shared" si="50"/>
        <v>CHMP1A</v>
      </c>
      <c r="T800" t="str">
        <f t="shared" si="51"/>
        <v>CHMP1A</v>
      </c>
    </row>
    <row r="801" spans="1:20" x14ac:dyDescent="0.25">
      <c r="A801" s="1" t="s">
        <v>3177</v>
      </c>
      <c r="B801" s="1" t="s">
        <v>3178</v>
      </c>
      <c r="C801" s="1" t="s">
        <v>3179</v>
      </c>
      <c r="D801">
        <v>1511</v>
      </c>
      <c r="E801">
        <v>16</v>
      </c>
      <c r="F801" s="1" t="s">
        <v>17</v>
      </c>
      <c r="G801">
        <v>2870.49</v>
      </c>
      <c r="H801">
        <v>3989.5</v>
      </c>
      <c r="I801">
        <v>2389.88</v>
      </c>
      <c r="J801">
        <v>3491.33</v>
      </c>
      <c r="K801">
        <v>2630.1849999999999</v>
      </c>
      <c r="L801">
        <v>3740.415</v>
      </c>
      <c r="M801">
        <v>1.4221109919999999</v>
      </c>
      <c r="N801" s="1" t="s">
        <v>3180</v>
      </c>
      <c r="P801" t="str">
        <f>protein_quant_14853[[#This Row],[Description]]</f>
        <v xml:space="preserve"> Baculoviral IAP repeat-containing protein 4 OS=Homo sapiens GN=XIAP PE=1 SV=2</v>
      </c>
      <c r="Q801">
        <f t="shared" si="48"/>
        <v>62</v>
      </c>
      <c r="R801">
        <f t="shared" si="49"/>
        <v>69</v>
      </c>
      <c r="S801" t="str">
        <f t="shared" si="50"/>
        <v>XIAP</v>
      </c>
      <c r="T801" t="str">
        <f t="shared" si="51"/>
        <v>XIAP</v>
      </c>
    </row>
    <row r="802" spans="1:20" x14ac:dyDescent="0.25">
      <c r="A802" s="1" t="s">
        <v>3181</v>
      </c>
      <c r="B802" s="1" t="s">
        <v>3182</v>
      </c>
      <c r="C802" s="1" t="s">
        <v>3183</v>
      </c>
      <c r="D802">
        <v>4442</v>
      </c>
      <c r="E802">
        <v>5</v>
      </c>
      <c r="F802" s="1" t="s">
        <v>17</v>
      </c>
      <c r="G802">
        <v>936.63599999999997</v>
      </c>
      <c r="H802">
        <v>1322.92</v>
      </c>
      <c r="I802">
        <v>768.24300000000005</v>
      </c>
      <c r="J802">
        <v>1101.48</v>
      </c>
      <c r="K802">
        <v>852.43949999999995</v>
      </c>
      <c r="L802">
        <v>1212.2</v>
      </c>
      <c r="M802">
        <v>1.4220364029999999</v>
      </c>
      <c r="N802" s="1" t="s">
        <v>3184</v>
      </c>
      <c r="P802" t="str">
        <f>protein_quant_14853[[#This Row],[Description]]</f>
        <v xml:space="preserve"> Ubiquitin-conjugating enzyme E2 E1 OS=Homo sapiens GN=UBE2E1 PE=1 SV=1</v>
      </c>
      <c r="Q802">
        <f t="shared" si="48"/>
        <v>53</v>
      </c>
      <c r="R802">
        <f t="shared" si="49"/>
        <v>62</v>
      </c>
      <c r="S802" t="str">
        <f t="shared" si="50"/>
        <v>UBE2E1</v>
      </c>
      <c r="T802" t="str">
        <f t="shared" si="51"/>
        <v>UBE2E1</v>
      </c>
    </row>
    <row r="803" spans="1:20" x14ac:dyDescent="0.25">
      <c r="A803" s="1" t="s">
        <v>3185</v>
      </c>
      <c r="B803" s="1" t="s">
        <v>3186</v>
      </c>
      <c r="C803" s="1" t="s">
        <v>3187</v>
      </c>
      <c r="D803">
        <v>5379</v>
      </c>
      <c r="E803">
        <v>5</v>
      </c>
      <c r="F803" s="1" t="s">
        <v>17</v>
      </c>
      <c r="G803">
        <v>688.31799999999998</v>
      </c>
      <c r="H803">
        <v>914.63599999999997</v>
      </c>
      <c r="I803">
        <v>563.54700000000003</v>
      </c>
      <c r="J803">
        <v>863.327</v>
      </c>
      <c r="K803">
        <v>625.9325</v>
      </c>
      <c r="L803">
        <v>888.98149999999998</v>
      </c>
      <c r="M803">
        <v>1.420251385</v>
      </c>
      <c r="N803" s="1" t="s">
        <v>3188</v>
      </c>
      <c r="P803" t="str">
        <f>protein_quant_14853[[#This Row],[Description]]</f>
        <v xml:space="preserve"> Ankyrin repeat domain-containing protein 40 OS=Homo sapiens GN=ANKRD40 PE=1 SV=2</v>
      </c>
      <c r="Q803">
        <f t="shared" si="48"/>
        <v>62</v>
      </c>
      <c r="R803">
        <f t="shared" si="49"/>
        <v>72</v>
      </c>
      <c r="S803" t="str">
        <f t="shared" si="50"/>
        <v>ANKRD40</v>
      </c>
      <c r="T803" t="str">
        <f t="shared" si="51"/>
        <v>ANKRD40</v>
      </c>
    </row>
    <row r="804" spans="1:20" x14ac:dyDescent="0.25">
      <c r="A804" s="1" t="s">
        <v>3189</v>
      </c>
      <c r="B804" s="1" t="s">
        <v>3190</v>
      </c>
      <c r="C804" s="1" t="s">
        <v>3191</v>
      </c>
      <c r="D804">
        <v>2457</v>
      </c>
      <c r="E804">
        <v>14</v>
      </c>
      <c r="F804" s="1" t="s">
        <v>17</v>
      </c>
      <c r="G804">
        <v>5055.54</v>
      </c>
      <c r="H804">
        <v>5852.66</v>
      </c>
      <c r="I804">
        <v>2803.02</v>
      </c>
      <c r="J804">
        <v>5294.03</v>
      </c>
      <c r="K804">
        <v>3929.28</v>
      </c>
      <c r="L804">
        <v>5573.3450000000003</v>
      </c>
      <c r="M804">
        <v>1.418413806</v>
      </c>
      <c r="N804" s="1" t="s">
        <v>3192</v>
      </c>
      <c r="P804" t="str">
        <f>protein_quant_14853[[#This Row],[Description]]</f>
        <v xml:space="preserve"> Transcription elongation factor B polypeptide 1 OS=Homo sapiens GN=TCEB1 PE=1 SV=1</v>
      </c>
      <c r="Q804">
        <f t="shared" si="48"/>
        <v>66</v>
      </c>
      <c r="R804">
        <f t="shared" si="49"/>
        <v>74</v>
      </c>
      <c r="S804" t="str">
        <f t="shared" si="50"/>
        <v>TCEB1</v>
      </c>
      <c r="T804" t="str">
        <f t="shared" si="51"/>
        <v>TCEB1</v>
      </c>
    </row>
    <row r="805" spans="1:20" x14ac:dyDescent="0.25">
      <c r="A805" s="1" t="s">
        <v>3193</v>
      </c>
      <c r="B805" s="1" t="s">
        <v>3194</v>
      </c>
      <c r="C805" s="1" t="s">
        <v>3195</v>
      </c>
      <c r="D805">
        <v>3594</v>
      </c>
      <c r="E805">
        <v>1</v>
      </c>
      <c r="F805" s="1" t="s">
        <v>17</v>
      </c>
      <c r="G805">
        <v>69.761700000000005</v>
      </c>
      <c r="H805">
        <v>97.731099999999998</v>
      </c>
      <c r="I805">
        <v>56.775700000000001</v>
      </c>
      <c r="J805">
        <v>81.712699999999998</v>
      </c>
      <c r="K805">
        <v>63.268700000000003</v>
      </c>
      <c r="L805">
        <v>89.721900000000005</v>
      </c>
      <c r="M805">
        <v>1.4181087960000001</v>
      </c>
      <c r="N805" s="1" t="s">
        <v>3196</v>
      </c>
      <c r="P805" t="str">
        <f>protein_quant_14853[[#This Row],[Description]]</f>
        <v xml:space="preserve"> Transmembrane protein 101 OS=Homo sapiens GN=TMEM101 PE=1 SV=1</v>
      </c>
      <c r="Q805">
        <f t="shared" si="48"/>
        <v>44</v>
      </c>
      <c r="R805">
        <f t="shared" si="49"/>
        <v>54</v>
      </c>
      <c r="S805" t="str">
        <f t="shared" si="50"/>
        <v>TMEM101</v>
      </c>
      <c r="T805" t="str">
        <f t="shared" si="51"/>
        <v>TMEM101</v>
      </c>
    </row>
    <row r="806" spans="1:20" x14ac:dyDescent="0.25">
      <c r="A806" s="1" t="s">
        <v>3197</v>
      </c>
      <c r="B806" s="1" t="s">
        <v>3198</v>
      </c>
      <c r="C806" s="1" t="s">
        <v>3199</v>
      </c>
      <c r="D806">
        <v>5356</v>
      </c>
      <c r="E806">
        <v>10</v>
      </c>
      <c r="F806" s="1" t="s">
        <v>17</v>
      </c>
      <c r="G806">
        <v>2146.5700000000002</v>
      </c>
      <c r="H806">
        <v>3052.46</v>
      </c>
      <c r="I806">
        <v>1835.53</v>
      </c>
      <c r="J806">
        <v>2592.02</v>
      </c>
      <c r="K806">
        <v>1991.05</v>
      </c>
      <c r="L806">
        <v>2822.24</v>
      </c>
      <c r="M806">
        <v>1.417463148</v>
      </c>
      <c r="N806" s="1" t="s">
        <v>3200</v>
      </c>
      <c r="P806" t="str">
        <f>protein_quant_14853[[#This Row],[Description]]</f>
        <v xml:space="preserve"> UPF0489 protein C5orf22 OS=Homo sapiens GN=C5orf22 PE=1 SV=2</v>
      </c>
      <c r="Q806">
        <f t="shared" si="48"/>
        <v>42</v>
      </c>
      <c r="R806">
        <f t="shared" si="49"/>
        <v>52</v>
      </c>
      <c r="S806" t="str">
        <f t="shared" si="50"/>
        <v>C5orf22</v>
      </c>
      <c r="T806" t="str">
        <f t="shared" si="51"/>
        <v>C5orf22</v>
      </c>
    </row>
    <row r="807" spans="1:20" x14ac:dyDescent="0.25">
      <c r="A807" s="1" t="s">
        <v>3201</v>
      </c>
      <c r="B807" s="1" t="s">
        <v>3202</v>
      </c>
      <c r="C807" s="1" t="s">
        <v>3203</v>
      </c>
      <c r="D807">
        <v>4749</v>
      </c>
      <c r="E807">
        <v>21</v>
      </c>
      <c r="F807" s="1" t="s">
        <v>17</v>
      </c>
      <c r="G807">
        <v>5873.67</v>
      </c>
      <c r="H807">
        <v>7362.38</v>
      </c>
      <c r="I807">
        <v>4038.31</v>
      </c>
      <c r="J807">
        <v>6686.96</v>
      </c>
      <c r="K807">
        <v>4955.99</v>
      </c>
      <c r="L807">
        <v>7024.67</v>
      </c>
      <c r="M807">
        <v>1.4174100430000001</v>
      </c>
      <c r="N807" s="1" t="s">
        <v>3204</v>
      </c>
      <c r="P807" t="str">
        <f>protein_quant_14853[[#This Row],[Description]]</f>
        <v xml:space="preserve"> UDP-glucose 4-epimerase OS=Homo sapiens GN=GALE PE=1 SV=2</v>
      </c>
      <c r="Q807">
        <f t="shared" si="48"/>
        <v>42</v>
      </c>
      <c r="R807">
        <f t="shared" si="49"/>
        <v>49</v>
      </c>
      <c r="S807" t="str">
        <f t="shared" si="50"/>
        <v>GALE</v>
      </c>
      <c r="T807" t="str">
        <f t="shared" si="51"/>
        <v>GALE</v>
      </c>
    </row>
    <row r="808" spans="1:20" x14ac:dyDescent="0.25">
      <c r="A808" s="1" t="s">
        <v>3205</v>
      </c>
      <c r="B808" s="1" t="s">
        <v>3206</v>
      </c>
      <c r="C808" s="1" t="s">
        <v>3207</v>
      </c>
      <c r="D808">
        <v>3572</v>
      </c>
      <c r="E808">
        <v>3</v>
      </c>
      <c r="F808" s="1" t="s">
        <v>17</v>
      </c>
      <c r="G808">
        <v>738.39700000000005</v>
      </c>
      <c r="H808">
        <v>1083.76</v>
      </c>
      <c r="I808">
        <v>667.01499999999999</v>
      </c>
      <c r="J808">
        <v>907.83900000000006</v>
      </c>
      <c r="K808">
        <v>702.70600000000002</v>
      </c>
      <c r="L808">
        <v>995.79949999999997</v>
      </c>
      <c r="M808">
        <v>1.417092639</v>
      </c>
      <c r="N808" s="1" t="s">
        <v>3208</v>
      </c>
      <c r="P808" t="str">
        <f>protein_quant_14853[[#This Row],[Description]]</f>
        <v xml:space="preserve"> Isoform 3 of Urokinase plasminogen activator surface receptor OS=Homo sapiens GN=PLAUR</v>
      </c>
      <c r="Q808">
        <f t="shared" si="48"/>
        <v>80</v>
      </c>
      <c r="R808">
        <f t="shared" si="49"/>
        <v>88</v>
      </c>
      <c r="S808" t="str">
        <f t="shared" si="50"/>
        <v>PLAUR</v>
      </c>
      <c r="T808" t="str">
        <f t="shared" si="51"/>
        <v>PLAUR</v>
      </c>
    </row>
    <row r="809" spans="1:20" x14ac:dyDescent="0.25">
      <c r="A809" s="1" t="s">
        <v>3209</v>
      </c>
      <c r="B809" s="1" t="s">
        <v>1375</v>
      </c>
      <c r="C809" s="1" t="s">
        <v>3210</v>
      </c>
      <c r="D809">
        <v>3423</v>
      </c>
      <c r="E809">
        <v>2</v>
      </c>
      <c r="F809" s="1" t="s">
        <v>17</v>
      </c>
      <c r="G809">
        <v>190.24100000000001</v>
      </c>
      <c r="H809">
        <v>281.36599999999999</v>
      </c>
      <c r="I809">
        <v>172.42599999999999</v>
      </c>
      <c r="J809">
        <v>232.55</v>
      </c>
      <c r="K809">
        <v>181.33349999999999</v>
      </c>
      <c r="L809">
        <v>256.95800000000003</v>
      </c>
      <c r="M809">
        <v>1.4170464920000001</v>
      </c>
      <c r="N809" s="1" t="s">
        <v>3211</v>
      </c>
      <c r="P809" t="str">
        <f>protein_quant_14853[[#This Row],[Description]]</f>
        <v xml:space="preserve"> Uncharacterized protein OS=Homo sapiens GN=RBMS1 PE=2 SV=1</v>
      </c>
      <c r="Q809">
        <f t="shared" si="48"/>
        <v>42</v>
      </c>
      <c r="R809">
        <f t="shared" si="49"/>
        <v>50</v>
      </c>
      <c r="S809" t="str">
        <f t="shared" si="50"/>
        <v>RBMS1</v>
      </c>
      <c r="T809" t="str">
        <f t="shared" si="51"/>
        <v>RBMS1</v>
      </c>
    </row>
    <row r="810" spans="1:20" x14ac:dyDescent="0.25">
      <c r="A810" s="1" t="s">
        <v>3212</v>
      </c>
      <c r="B810" s="1" t="s">
        <v>3213</v>
      </c>
      <c r="C810" s="1" t="s">
        <v>3214</v>
      </c>
      <c r="D810">
        <v>3027</v>
      </c>
      <c r="E810">
        <v>36</v>
      </c>
      <c r="F810" s="1" t="s">
        <v>17</v>
      </c>
      <c r="G810">
        <v>8433.69</v>
      </c>
      <c r="H810">
        <v>11894.1</v>
      </c>
      <c r="I810">
        <v>7305.2</v>
      </c>
      <c r="J810">
        <v>10402.299999999999</v>
      </c>
      <c r="K810">
        <v>7869.4449999999997</v>
      </c>
      <c r="L810">
        <v>11148.2</v>
      </c>
      <c r="M810">
        <v>1.41664374</v>
      </c>
      <c r="N810" s="1" t="s">
        <v>3215</v>
      </c>
      <c r="P810" t="str">
        <f>protein_quant_14853[[#This Row],[Description]]</f>
        <v xml:space="preserve"> Isoform 2 of Enoyl-CoA delta isomerase 2, mitochondrial OS=Homo sapiens GN=ECI2</v>
      </c>
      <c r="Q810">
        <f t="shared" si="48"/>
        <v>74</v>
      </c>
      <c r="R810">
        <f t="shared" si="49"/>
        <v>81</v>
      </c>
      <c r="S810" t="str">
        <f t="shared" si="50"/>
        <v>ECI2</v>
      </c>
      <c r="T810" t="str">
        <f t="shared" si="51"/>
        <v>ECI2</v>
      </c>
    </row>
    <row r="811" spans="1:20" x14ac:dyDescent="0.25">
      <c r="A811" s="1" t="s">
        <v>3216</v>
      </c>
      <c r="B811" s="1" t="s">
        <v>3217</v>
      </c>
      <c r="C811" s="1" t="s">
        <v>3218</v>
      </c>
      <c r="D811">
        <v>6361</v>
      </c>
      <c r="E811">
        <v>1</v>
      </c>
      <c r="F811" s="1" t="s">
        <v>17</v>
      </c>
      <c r="G811">
        <v>108.721</v>
      </c>
      <c r="H811">
        <v>141.19900000000001</v>
      </c>
      <c r="I811">
        <v>79.425799999999995</v>
      </c>
      <c r="J811">
        <v>125.274</v>
      </c>
      <c r="K811">
        <v>94.073400000000007</v>
      </c>
      <c r="L811">
        <v>133.23650000000001</v>
      </c>
      <c r="M811">
        <v>1.4163036520000001</v>
      </c>
      <c r="N811" s="1" t="s">
        <v>3219</v>
      </c>
      <c r="P811" t="str">
        <f>protein_quant_14853[[#This Row],[Description]]</f>
        <v xml:space="preserve"> Oral cancer-overexpressed protein 1 OS=Homo sapiens GN=ORAOV1 PE=2 SV=2</v>
      </c>
      <c r="Q811">
        <f t="shared" si="48"/>
        <v>54</v>
      </c>
      <c r="R811">
        <f t="shared" si="49"/>
        <v>63</v>
      </c>
      <c r="S811" t="str">
        <f t="shared" si="50"/>
        <v>ORAOV1</v>
      </c>
      <c r="T811" t="str">
        <f t="shared" si="51"/>
        <v>ORAOV1</v>
      </c>
    </row>
    <row r="812" spans="1:20" x14ac:dyDescent="0.25">
      <c r="A812" s="1" t="s">
        <v>3220</v>
      </c>
      <c r="B812" s="1" t="s">
        <v>3221</v>
      </c>
      <c r="C812" s="1" t="s">
        <v>3222</v>
      </c>
      <c r="D812">
        <v>5472</v>
      </c>
      <c r="E812">
        <v>4</v>
      </c>
      <c r="F812" s="1" t="s">
        <v>17</v>
      </c>
      <c r="G812">
        <v>676.72400000000005</v>
      </c>
      <c r="H812">
        <v>985.96500000000003</v>
      </c>
      <c r="I812">
        <v>568.46100000000001</v>
      </c>
      <c r="J812">
        <v>777.14800000000002</v>
      </c>
      <c r="K812">
        <v>622.59249999999997</v>
      </c>
      <c r="L812">
        <v>881.55650000000003</v>
      </c>
      <c r="M812">
        <v>1.415944619</v>
      </c>
      <c r="N812" s="1" t="s">
        <v>3223</v>
      </c>
      <c r="P812" t="str">
        <f>protein_quant_14853[[#This Row],[Description]]</f>
        <v xml:space="preserve"> Cooperator of PRMT5 OS=Homo sapiens GN=COPR5 PE=1 SV=3</v>
      </c>
      <c r="Q812">
        <f t="shared" si="48"/>
        <v>38</v>
      </c>
      <c r="R812">
        <f t="shared" si="49"/>
        <v>46</v>
      </c>
      <c r="S812" t="str">
        <f t="shared" si="50"/>
        <v>COPR5</v>
      </c>
      <c r="T812" t="str">
        <f t="shared" si="51"/>
        <v>COPR5</v>
      </c>
    </row>
    <row r="813" spans="1:20" x14ac:dyDescent="0.25">
      <c r="A813" s="1" t="s">
        <v>3224</v>
      </c>
      <c r="B813" s="1" t="s">
        <v>3225</v>
      </c>
      <c r="C813" s="1" t="s">
        <v>3226</v>
      </c>
      <c r="D813">
        <v>1315</v>
      </c>
      <c r="E813">
        <v>16</v>
      </c>
      <c r="F813" s="1" t="s">
        <v>17</v>
      </c>
      <c r="G813">
        <v>4705.0600000000004</v>
      </c>
      <c r="H813">
        <v>6682.52</v>
      </c>
      <c r="I813">
        <v>4182.43</v>
      </c>
      <c r="J813">
        <v>5896.58</v>
      </c>
      <c r="K813">
        <v>4443.7449999999999</v>
      </c>
      <c r="L813">
        <v>6289.55</v>
      </c>
      <c r="M813">
        <v>1.415371494</v>
      </c>
      <c r="N813" s="1" t="s">
        <v>3227</v>
      </c>
      <c r="P813" t="str">
        <f>protein_quant_14853[[#This Row],[Description]]</f>
        <v xml:space="preserve"> Isoform 1A of Mitogen-activated protein kinase kinase kinase 7 OS=Homo sapiens GN=MAP3K7</v>
      </c>
      <c r="Q813">
        <f t="shared" si="48"/>
        <v>81</v>
      </c>
      <c r="R813">
        <f t="shared" si="49"/>
        <v>90</v>
      </c>
      <c r="S813" t="str">
        <f t="shared" si="50"/>
        <v>MAP3K7</v>
      </c>
      <c r="T813" t="str">
        <f t="shared" si="51"/>
        <v>MAP3K7</v>
      </c>
    </row>
    <row r="814" spans="1:20" x14ac:dyDescent="0.25">
      <c r="A814" s="1" t="s">
        <v>3228</v>
      </c>
      <c r="B814" s="1" t="s">
        <v>3229</v>
      </c>
      <c r="C814" s="1" t="s">
        <v>3230</v>
      </c>
      <c r="D814">
        <v>5536</v>
      </c>
      <c r="E814">
        <v>7</v>
      </c>
      <c r="F814" s="1" t="s">
        <v>17</v>
      </c>
      <c r="G814">
        <v>2744.66</v>
      </c>
      <c r="H814">
        <v>3775.48</v>
      </c>
      <c r="I814">
        <v>2377.48</v>
      </c>
      <c r="J814">
        <v>3472.39</v>
      </c>
      <c r="K814">
        <v>2561.0700000000002</v>
      </c>
      <c r="L814">
        <v>3623.9349999999999</v>
      </c>
      <c r="M814">
        <v>1.4150081800000001</v>
      </c>
      <c r="N814" s="1" t="s">
        <v>3231</v>
      </c>
      <c r="P814" t="str">
        <f>protein_quant_14853[[#This Row],[Description]]</f>
        <v xml:space="preserve"> Isoform 3 of Transcriptional regulator ATRX OS=Homo sapiens GN=ATRX</v>
      </c>
      <c r="Q814">
        <f t="shared" si="48"/>
        <v>62</v>
      </c>
      <c r="R814">
        <f t="shared" si="49"/>
        <v>69</v>
      </c>
      <c r="S814" t="str">
        <f t="shared" si="50"/>
        <v>ATRX</v>
      </c>
      <c r="T814" t="str">
        <f t="shared" si="51"/>
        <v>ATRX</v>
      </c>
    </row>
    <row r="815" spans="1:20" x14ac:dyDescent="0.25">
      <c r="A815" s="1" t="s">
        <v>3232</v>
      </c>
      <c r="B815" s="1" t="s">
        <v>3233</v>
      </c>
      <c r="C815" s="1" t="s">
        <v>3234</v>
      </c>
      <c r="D815">
        <v>2719</v>
      </c>
      <c r="E815">
        <v>10</v>
      </c>
      <c r="F815" s="1" t="s">
        <v>17</v>
      </c>
      <c r="G815">
        <v>1964.57</v>
      </c>
      <c r="H815">
        <v>2832.41</v>
      </c>
      <c r="I815">
        <v>1778.79</v>
      </c>
      <c r="J815">
        <v>2462.5700000000002</v>
      </c>
      <c r="K815">
        <v>1871.68</v>
      </c>
      <c r="L815">
        <v>2647.49</v>
      </c>
      <c r="M815">
        <v>1.4144992729999999</v>
      </c>
      <c r="N815" s="1" t="s">
        <v>3235</v>
      </c>
      <c r="P815" t="str">
        <f>protein_quant_14853[[#This Row],[Description]]</f>
        <v xml:space="preserve"> NudC domain-containing protein 2 OS=Homo sapiens GN=NUDCD2 PE=1 SV=1</v>
      </c>
      <c r="Q815">
        <f t="shared" si="48"/>
        <v>51</v>
      </c>
      <c r="R815">
        <f t="shared" si="49"/>
        <v>60</v>
      </c>
      <c r="S815" t="str">
        <f t="shared" si="50"/>
        <v>NUDCD2</v>
      </c>
      <c r="T815" t="str">
        <f t="shared" si="51"/>
        <v>NUDCD2</v>
      </c>
    </row>
    <row r="816" spans="1:20" x14ac:dyDescent="0.25">
      <c r="A816" s="1" t="s">
        <v>3236</v>
      </c>
      <c r="B816" s="1" t="s">
        <v>3237</v>
      </c>
      <c r="C816" s="1" t="s">
        <v>3238</v>
      </c>
      <c r="D816">
        <v>195</v>
      </c>
      <c r="E816">
        <v>56</v>
      </c>
      <c r="F816" s="1" t="s">
        <v>17</v>
      </c>
      <c r="G816">
        <v>15963.7</v>
      </c>
      <c r="H816">
        <v>21881.4</v>
      </c>
      <c r="I816">
        <v>12053.5</v>
      </c>
      <c r="J816">
        <v>17742.599999999999</v>
      </c>
      <c r="K816">
        <v>14008.6</v>
      </c>
      <c r="L816">
        <v>19812</v>
      </c>
      <c r="M816">
        <v>1.4142740890000001</v>
      </c>
      <c r="N816" s="1" t="s">
        <v>3239</v>
      </c>
      <c r="P816" t="str">
        <f>protein_quant_14853[[#This Row],[Description]]</f>
        <v xml:space="preserve"> Isoform Short of 14-3-3 protein beta/alpha OS=Homo sapiens GN=YWHAB</v>
      </c>
      <c r="Q816">
        <f t="shared" si="48"/>
        <v>61</v>
      </c>
      <c r="R816">
        <f t="shared" si="49"/>
        <v>69</v>
      </c>
      <c r="S816" t="str">
        <f t="shared" si="50"/>
        <v>YWHAB</v>
      </c>
      <c r="T816" t="str">
        <f t="shared" si="51"/>
        <v>YWHAB</v>
      </c>
    </row>
    <row r="817" spans="1:20" x14ac:dyDescent="0.25">
      <c r="A817" s="1" t="s">
        <v>3240</v>
      </c>
      <c r="B817" s="1" t="s">
        <v>3241</v>
      </c>
      <c r="C817" s="1" t="s">
        <v>3242</v>
      </c>
      <c r="D817">
        <v>4411</v>
      </c>
      <c r="E817">
        <v>61</v>
      </c>
      <c r="F817" s="1" t="s">
        <v>17</v>
      </c>
      <c r="G817">
        <v>14742</v>
      </c>
      <c r="H817">
        <v>20062</v>
      </c>
      <c r="I817">
        <v>12128.2</v>
      </c>
      <c r="J817">
        <v>17926.099999999999</v>
      </c>
      <c r="K817">
        <v>13435.1</v>
      </c>
      <c r="L817">
        <v>18994.05</v>
      </c>
      <c r="M817">
        <v>1.4137632019999999</v>
      </c>
      <c r="N817" s="1" t="s">
        <v>3243</v>
      </c>
      <c r="P817" t="str">
        <f>protein_quant_14853[[#This Row],[Description]]</f>
        <v xml:space="preserve"> Isoform 3 of Palladin OS=Homo sapiens GN=PALLD</v>
      </c>
      <c r="Q817">
        <f t="shared" si="48"/>
        <v>40</v>
      </c>
      <c r="R817">
        <f t="shared" si="49"/>
        <v>48</v>
      </c>
      <c r="S817" t="str">
        <f t="shared" si="50"/>
        <v>PALLD</v>
      </c>
      <c r="T817" t="str">
        <f t="shared" si="51"/>
        <v>PALLD</v>
      </c>
    </row>
    <row r="818" spans="1:20" x14ac:dyDescent="0.25">
      <c r="A818" s="1" t="s">
        <v>3244</v>
      </c>
      <c r="B818" s="1" t="s">
        <v>3245</v>
      </c>
      <c r="C818" s="1" t="s">
        <v>3246</v>
      </c>
      <c r="D818">
        <v>3421</v>
      </c>
      <c r="E818">
        <v>12</v>
      </c>
      <c r="F818" s="1" t="s">
        <v>17</v>
      </c>
      <c r="G818">
        <v>3629.3</v>
      </c>
      <c r="H818">
        <v>5164.97</v>
      </c>
      <c r="I818">
        <v>3271.01</v>
      </c>
      <c r="J818">
        <v>4590.17</v>
      </c>
      <c r="K818">
        <v>3450.1550000000002</v>
      </c>
      <c r="L818">
        <v>4877.57</v>
      </c>
      <c r="M818">
        <v>1.413724891</v>
      </c>
      <c r="N818" s="1" t="s">
        <v>3247</v>
      </c>
      <c r="P818" t="str">
        <f>protein_quant_14853[[#This Row],[Description]]</f>
        <v xml:space="preserve"> RNA-binding motif, single-stranded-interacting protein 2 OS=Homo sapiens GN=RBMS2 PE=1 SV=1</v>
      </c>
      <c r="Q818">
        <f t="shared" si="48"/>
        <v>75</v>
      </c>
      <c r="R818">
        <f t="shared" si="49"/>
        <v>83</v>
      </c>
      <c r="S818" t="str">
        <f t="shared" si="50"/>
        <v>RBMS2</v>
      </c>
      <c r="T818" t="str">
        <f t="shared" si="51"/>
        <v>RBMS2</v>
      </c>
    </row>
    <row r="819" spans="1:20" x14ac:dyDescent="0.25">
      <c r="A819" s="1" t="s">
        <v>3248</v>
      </c>
      <c r="B819" s="1" t="s">
        <v>3249</v>
      </c>
      <c r="C819" s="1" t="s">
        <v>3250</v>
      </c>
      <c r="D819">
        <v>7008</v>
      </c>
      <c r="E819">
        <v>1</v>
      </c>
      <c r="F819" s="1" t="s">
        <v>17</v>
      </c>
      <c r="G819">
        <v>127.33</v>
      </c>
      <c r="H819">
        <v>170.1</v>
      </c>
      <c r="I819">
        <v>94.356399999999994</v>
      </c>
      <c r="J819">
        <v>143.27500000000001</v>
      </c>
      <c r="K819">
        <v>110.8432</v>
      </c>
      <c r="L819">
        <v>156.6875</v>
      </c>
      <c r="M819">
        <v>1.4135959629999999</v>
      </c>
      <c r="N819" s="1" t="s">
        <v>3251</v>
      </c>
      <c r="P819" t="str">
        <f>protein_quant_14853[[#This Row],[Description]]</f>
        <v xml:space="preserve"> Isoform 2 of Calcipressin-1 OS=Homo sapiens GN=RCAN1</v>
      </c>
      <c r="Q819">
        <f t="shared" si="48"/>
        <v>46</v>
      </c>
      <c r="R819">
        <f t="shared" si="49"/>
        <v>54</v>
      </c>
      <c r="S819" t="str">
        <f t="shared" si="50"/>
        <v>RCAN1</v>
      </c>
      <c r="T819" t="str">
        <f t="shared" si="51"/>
        <v>RCAN1</v>
      </c>
    </row>
    <row r="820" spans="1:20" x14ac:dyDescent="0.25">
      <c r="A820" s="1" t="s">
        <v>3252</v>
      </c>
      <c r="B820" s="1" t="s">
        <v>3253</v>
      </c>
      <c r="C820" s="1" t="s">
        <v>3254</v>
      </c>
      <c r="D820">
        <v>2933</v>
      </c>
      <c r="E820">
        <v>17</v>
      </c>
      <c r="F820" s="1" t="s">
        <v>17</v>
      </c>
      <c r="G820">
        <v>2832.61</v>
      </c>
      <c r="H820">
        <v>4155.54</v>
      </c>
      <c r="I820">
        <v>2545.56</v>
      </c>
      <c r="J820">
        <v>3445.91</v>
      </c>
      <c r="K820">
        <v>2689.085</v>
      </c>
      <c r="L820">
        <v>3800.7249999999999</v>
      </c>
      <c r="M820">
        <v>1.4133896850000001</v>
      </c>
      <c r="N820" s="1" t="s">
        <v>3255</v>
      </c>
      <c r="P820" t="str">
        <f>protein_quant_14853[[#This Row],[Description]]</f>
        <v xml:space="preserve"> Zinc finger protein 281 OS=Homo sapiens GN=ZNF281 PE=1 SV=1</v>
      </c>
      <c r="Q820">
        <f t="shared" si="48"/>
        <v>42</v>
      </c>
      <c r="R820">
        <f t="shared" si="49"/>
        <v>51</v>
      </c>
      <c r="S820" t="str">
        <f t="shared" si="50"/>
        <v>ZNF281</v>
      </c>
      <c r="T820" t="str">
        <f t="shared" si="51"/>
        <v>ZNF281</v>
      </c>
    </row>
    <row r="821" spans="1:20" x14ac:dyDescent="0.25">
      <c r="A821" s="1" t="s">
        <v>3256</v>
      </c>
      <c r="B821" s="1" t="s">
        <v>3257</v>
      </c>
      <c r="C821" s="1" t="s">
        <v>3258</v>
      </c>
      <c r="D821">
        <v>2042</v>
      </c>
      <c r="E821">
        <v>3</v>
      </c>
      <c r="F821" s="1" t="s">
        <v>17</v>
      </c>
      <c r="G821">
        <v>1007.75</v>
      </c>
      <c r="H821">
        <v>1437.65</v>
      </c>
      <c r="I821">
        <v>879.04499999999996</v>
      </c>
      <c r="J821">
        <v>1227.9000000000001</v>
      </c>
      <c r="K821">
        <v>943.39750000000004</v>
      </c>
      <c r="L821">
        <v>1332.7750000000001</v>
      </c>
      <c r="M821">
        <v>1.412739593</v>
      </c>
      <c r="N821" s="1" t="s">
        <v>3259</v>
      </c>
      <c r="P821" t="str">
        <f>protein_quant_14853[[#This Row],[Description]]</f>
        <v xml:space="preserve"> Mediator of RNA polymerase II transcription subunit 11 OS=Homo sapiens GN=MED11 PE=1 SV=2</v>
      </c>
      <c r="Q821">
        <f t="shared" si="48"/>
        <v>73</v>
      </c>
      <c r="R821">
        <f t="shared" si="49"/>
        <v>81</v>
      </c>
      <c r="S821" t="str">
        <f t="shared" si="50"/>
        <v>MED11</v>
      </c>
      <c r="T821" t="str">
        <f t="shared" si="51"/>
        <v>MED11</v>
      </c>
    </row>
    <row r="822" spans="1:20" x14ac:dyDescent="0.25">
      <c r="A822" s="1" t="s">
        <v>3260</v>
      </c>
      <c r="B822" s="1" t="s">
        <v>3261</v>
      </c>
      <c r="C822" s="1" t="s">
        <v>3262</v>
      </c>
      <c r="D822">
        <v>5960</v>
      </c>
      <c r="E822">
        <v>6</v>
      </c>
      <c r="F822" s="1" t="s">
        <v>17</v>
      </c>
      <c r="G822">
        <v>1674.37</v>
      </c>
      <c r="H822">
        <v>2410.3000000000002</v>
      </c>
      <c r="I822">
        <v>1484.37</v>
      </c>
      <c r="J822">
        <v>2050.56</v>
      </c>
      <c r="K822">
        <v>1579.37</v>
      </c>
      <c r="L822">
        <v>2230.4299999999998</v>
      </c>
      <c r="M822">
        <v>1.4122276600000001</v>
      </c>
      <c r="N822" s="1" t="s">
        <v>3263</v>
      </c>
      <c r="P822" t="str">
        <f>protein_quant_14853[[#This Row],[Description]]</f>
        <v xml:space="preserve"> U6 snRNA-associated Sm-like protein LSm3 OS=Homo sapiens GN=LSM3 PE=1 SV=2</v>
      </c>
      <c r="Q822">
        <f t="shared" si="48"/>
        <v>59</v>
      </c>
      <c r="R822">
        <f t="shared" si="49"/>
        <v>66</v>
      </c>
      <c r="S822" t="str">
        <f t="shared" si="50"/>
        <v>LSM3</v>
      </c>
      <c r="T822" t="str">
        <f t="shared" si="51"/>
        <v>LSM3</v>
      </c>
    </row>
    <row r="823" spans="1:20" x14ac:dyDescent="0.25">
      <c r="A823" s="1" t="s">
        <v>3264</v>
      </c>
      <c r="B823" s="1" t="s">
        <v>3265</v>
      </c>
      <c r="C823" s="1" t="s">
        <v>3266</v>
      </c>
      <c r="D823">
        <v>3727</v>
      </c>
      <c r="E823">
        <v>2</v>
      </c>
      <c r="F823" s="1" t="s">
        <v>17</v>
      </c>
      <c r="G823">
        <v>536.73199999999997</v>
      </c>
      <c r="H823">
        <v>788.03899999999999</v>
      </c>
      <c r="I823">
        <v>401.70299999999997</v>
      </c>
      <c r="J823">
        <v>536.53399999999999</v>
      </c>
      <c r="K823">
        <v>469.21749999999997</v>
      </c>
      <c r="L823">
        <v>662.28650000000005</v>
      </c>
      <c r="M823">
        <v>1.4114701599999999</v>
      </c>
      <c r="N823" s="1" t="s">
        <v>3267</v>
      </c>
      <c r="P823" t="str">
        <f>protein_quant_14853[[#This Row],[Description]]</f>
        <v xml:space="preserve"> Isoform 2 of Zinc finger protein 451 OS=Homo sapiens GN=ZNF451</v>
      </c>
      <c r="Q823">
        <f t="shared" si="48"/>
        <v>55</v>
      </c>
      <c r="R823">
        <f t="shared" si="49"/>
        <v>64</v>
      </c>
      <c r="S823" t="str">
        <f t="shared" si="50"/>
        <v>ZNF451</v>
      </c>
      <c r="T823" t="str">
        <f t="shared" si="51"/>
        <v>ZNF451</v>
      </c>
    </row>
    <row r="824" spans="1:20" x14ac:dyDescent="0.25">
      <c r="A824" s="1" t="s">
        <v>3268</v>
      </c>
      <c r="B824" s="1" t="s">
        <v>3269</v>
      </c>
      <c r="C824" s="1" t="s">
        <v>3270</v>
      </c>
      <c r="D824">
        <v>2435</v>
      </c>
      <c r="E824">
        <v>90</v>
      </c>
      <c r="F824" s="1" t="s">
        <v>17</v>
      </c>
      <c r="G824">
        <v>32350.799999999999</v>
      </c>
      <c r="H824">
        <v>44003</v>
      </c>
      <c r="I824">
        <v>21880.5</v>
      </c>
      <c r="J824">
        <v>32517.599999999999</v>
      </c>
      <c r="K824">
        <v>27115.65</v>
      </c>
      <c r="L824">
        <v>38260.300000000003</v>
      </c>
      <c r="M824">
        <v>1.4110043459999999</v>
      </c>
      <c r="N824" s="1" t="s">
        <v>3271</v>
      </c>
      <c r="P824" t="str">
        <f>protein_quant_14853[[#This Row],[Description]]</f>
        <v xml:space="preserve"> Histone H2B type 1-K OS=Homo sapiens GN=HIST1H2BK PE=1 SV=3</v>
      </c>
      <c r="Q824">
        <f t="shared" si="48"/>
        <v>39</v>
      </c>
      <c r="R824">
        <f t="shared" si="49"/>
        <v>51</v>
      </c>
      <c r="S824" t="str">
        <f t="shared" si="50"/>
        <v>HIST1H2BK</v>
      </c>
      <c r="T824" t="str">
        <f t="shared" si="51"/>
        <v>HIST1H2BK</v>
      </c>
    </row>
    <row r="825" spans="1:20" x14ac:dyDescent="0.25">
      <c r="A825" s="1" t="s">
        <v>3272</v>
      </c>
      <c r="B825" s="1" t="s">
        <v>3273</v>
      </c>
      <c r="C825" s="1" t="s">
        <v>3274</v>
      </c>
      <c r="D825">
        <v>3581</v>
      </c>
      <c r="E825">
        <v>4</v>
      </c>
      <c r="F825" s="1" t="s">
        <v>17</v>
      </c>
      <c r="G825">
        <v>898.15599999999995</v>
      </c>
      <c r="H825">
        <v>1283.83</v>
      </c>
      <c r="I825">
        <v>761.08900000000006</v>
      </c>
      <c r="J825">
        <v>1057.18</v>
      </c>
      <c r="K825">
        <v>829.62249999999995</v>
      </c>
      <c r="L825">
        <v>1170.5050000000001</v>
      </c>
      <c r="M825">
        <v>1.4108886869999999</v>
      </c>
      <c r="N825" s="1" t="s">
        <v>3275</v>
      </c>
      <c r="P825" t="str">
        <f>protein_quant_14853[[#This Row],[Description]]</f>
        <v xml:space="preserve"> Ubiquitin-like protein 5 OS=Homo sapiens GN=UBL5 PE=1 SV=1</v>
      </c>
      <c r="Q825">
        <f t="shared" si="48"/>
        <v>43</v>
      </c>
      <c r="R825">
        <f t="shared" si="49"/>
        <v>50</v>
      </c>
      <c r="S825" t="str">
        <f t="shared" si="50"/>
        <v>UBL5</v>
      </c>
      <c r="T825" t="str">
        <f t="shared" si="51"/>
        <v>UBL5</v>
      </c>
    </row>
    <row r="826" spans="1:20" x14ac:dyDescent="0.25">
      <c r="A826" s="1" t="s">
        <v>3276</v>
      </c>
      <c r="B826" s="1" t="s">
        <v>3277</v>
      </c>
      <c r="C826" s="1" t="s">
        <v>3278</v>
      </c>
      <c r="D826">
        <v>1957</v>
      </c>
      <c r="E826">
        <v>29</v>
      </c>
      <c r="F826" s="1" t="s">
        <v>17</v>
      </c>
      <c r="G826">
        <v>6232.25</v>
      </c>
      <c r="H826">
        <v>8705.2199999999993</v>
      </c>
      <c r="I826">
        <v>5483.61</v>
      </c>
      <c r="J826">
        <v>7821.67</v>
      </c>
      <c r="K826">
        <v>5857.93</v>
      </c>
      <c r="L826">
        <v>8263.4449999999997</v>
      </c>
      <c r="M826">
        <v>1.410642497</v>
      </c>
      <c r="N826" s="1" t="s">
        <v>3279</v>
      </c>
      <c r="P826" t="str">
        <f>protein_quant_14853[[#This Row],[Description]]</f>
        <v xml:space="preserve"> Fumarylacetoacetate hydrolase domain-containing protein 2A OS=Homo sapiens GN=FAHD2A PE=1 SV=1</v>
      </c>
      <c r="Q826">
        <f t="shared" si="48"/>
        <v>77</v>
      </c>
      <c r="R826">
        <f t="shared" si="49"/>
        <v>86</v>
      </c>
      <c r="S826" t="str">
        <f t="shared" si="50"/>
        <v>FAHD2A</v>
      </c>
      <c r="T826" t="str">
        <f t="shared" si="51"/>
        <v>FAHD2A</v>
      </c>
    </row>
    <row r="827" spans="1:20" x14ac:dyDescent="0.25">
      <c r="A827" s="1" t="s">
        <v>3280</v>
      </c>
      <c r="B827" s="1" t="s">
        <v>1899</v>
      </c>
      <c r="C827" s="1" t="s">
        <v>3281</v>
      </c>
      <c r="D827">
        <v>836</v>
      </c>
      <c r="E827">
        <v>84</v>
      </c>
      <c r="F827" s="1" t="s">
        <v>17</v>
      </c>
      <c r="G827">
        <v>16882.5</v>
      </c>
      <c r="H827">
        <v>26243.9</v>
      </c>
      <c r="I827">
        <v>15800.1</v>
      </c>
      <c r="J827">
        <v>19858.7</v>
      </c>
      <c r="K827">
        <v>16341.3</v>
      </c>
      <c r="L827">
        <v>23051.3</v>
      </c>
      <c r="M827">
        <v>1.4106160459999999</v>
      </c>
      <c r="N827" s="1" t="s">
        <v>3282</v>
      </c>
      <c r="P827" t="str">
        <f>protein_quant_14853[[#This Row],[Description]]</f>
        <v xml:space="preserve"> Nucleosome assembly protein 1-like 1 OS=Homo sapiens GN=NAP1L1 PE=1 SV=1</v>
      </c>
      <c r="Q827">
        <f t="shared" si="48"/>
        <v>55</v>
      </c>
      <c r="R827">
        <f t="shared" si="49"/>
        <v>64</v>
      </c>
      <c r="S827" t="str">
        <f t="shared" si="50"/>
        <v>NAP1L1</v>
      </c>
      <c r="T827" t="str">
        <f t="shared" si="51"/>
        <v>NAP1L1</v>
      </c>
    </row>
    <row r="828" spans="1:20" x14ac:dyDescent="0.25">
      <c r="A828" s="1" t="s">
        <v>3283</v>
      </c>
      <c r="B828" s="1" t="s">
        <v>3284</v>
      </c>
      <c r="C828" s="1" t="s">
        <v>3285</v>
      </c>
      <c r="D828">
        <v>2009</v>
      </c>
      <c r="E828">
        <v>23</v>
      </c>
      <c r="F828" s="1" t="s">
        <v>17</v>
      </c>
      <c r="G828">
        <v>7607.54</v>
      </c>
      <c r="H828">
        <v>9780.66</v>
      </c>
      <c r="I828">
        <v>5634.78</v>
      </c>
      <c r="J828">
        <v>8895.2900000000009</v>
      </c>
      <c r="K828">
        <v>6621.16</v>
      </c>
      <c r="L828">
        <v>9337.9750000000004</v>
      </c>
      <c r="M828">
        <v>1.410323116</v>
      </c>
      <c r="N828" s="1" t="s">
        <v>3286</v>
      </c>
      <c r="P828" t="str">
        <f>protein_quant_14853[[#This Row],[Description]]</f>
        <v xml:space="preserve"> Oligoribonuclease, mitochondrial OS=Homo sapiens GN=REXO2 PE=1 SV=3</v>
      </c>
      <c r="Q828">
        <f t="shared" si="48"/>
        <v>51</v>
      </c>
      <c r="R828">
        <f t="shared" si="49"/>
        <v>59</v>
      </c>
      <c r="S828" t="str">
        <f t="shared" si="50"/>
        <v>REXO2</v>
      </c>
      <c r="T828" t="str">
        <f t="shared" si="51"/>
        <v>REXO2</v>
      </c>
    </row>
    <row r="829" spans="1:20" x14ac:dyDescent="0.25">
      <c r="A829" s="1" t="s">
        <v>3287</v>
      </c>
      <c r="B829" s="1" t="s">
        <v>3288</v>
      </c>
      <c r="C829" s="1" t="s">
        <v>3289</v>
      </c>
      <c r="D829">
        <v>5569</v>
      </c>
      <c r="E829">
        <v>7</v>
      </c>
      <c r="F829" s="1" t="s">
        <v>17</v>
      </c>
      <c r="G829">
        <v>2031.44</v>
      </c>
      <c r="H829">
        <v>2787.39</v>
      </c>
      <c r="I829">
        <v>1673</v>
      </c>
      <c r="J829">
        <v>2436.2399999999998</v>
      </c>
      <c r="K829">
        <v>1852.22</v>
      </c>
      <c r="L829">
        <v>2611.8150000000001</v>
      </c>
      <c r="M829">
        <v>1.4100997719999999</v>
      </c>
      <c r="N829" s="1" t="s">
        <v>3290</v>
      </c>
      <c r="P829" t="str">
        <f>protein_quant_14853[[#This Row],[Description]]</f>
        <v xml:space="preserve"> Mimitin, mitochondrial OS=Homo sapiens GN=NDUFAF2 PE=1 SV=1</v>
      </c>
      <c r="Q829">
        <f t="shared" si="48"/>
        <v>41</v>
      </c>
      <c r="R829">
        <f t="shared" si="49"/>
        <v>51</v>
      </c>
      <c r="S829" t="str">
        <f t="shared" si="50"/>
        <v>NDUFAF2</v>
      </c>
      <c r="T829" t="str">
        <f t="shared" si="51"/>
        <v>NDUFAF2</v>
      </c>
    </row>
    <row r="830" spans="1:20" x14ac:dyDescent="0.25">
      <c r="A830" s="1" t="s">
        <v>3291</v>
      </c>
      <c r="B830" s="1" t="s">
        <v>3292</v>
      </c>
      <c r="C830" s="1" t="s">
        <v>3293</v>
      </c>
      <c r="D830">
        <v>2661</v>
      </c>
      <c r="E830">
        <v>7</v>
      </c>
      <c r="F830" s="1" t="s">
        <v>17</v>
      </c>
      <c r="G830">
        <v>1384</v>
      </c>
      <c r="H830">
        <v>2018.4</v>
      </c>
      <c r="I830">
        <v>1270.06</v>
      </c>
      <c r="J830">
        <v>1723.49</v>
      </c>
      <c r="K830">
        <v>1327.03</v>
      </c>
      <c r="L830">
        <v>1870.9449999999999</v>
      </c>
      <c r="M830">
        <v>1.409873929</v>
      </c>
      <c r="N830" s="1" t="s">
        <v>3294</v>
      </c>
      <c r="P830" t="str">
        <f>protein_quant_14853[[#This Row],[Description]]</f>
        <v xml:space="preserve"> Isoform 2 of GRB2-associated-binding protein 1 OS=Homo sapiens GN=GAB1</v>
      </c>
      <c r="Q830">
        <f t="shared" si="48"/>
        <v>65</v>
      </c>
      <c r="R830">
        <f t="shared" si="49"/>
        <v>72</v>
      </c>
      <c r="S830" t="str">
        <f t="shared" si="50"/>
        <v>GAB1</v>
      </c>
      <c r="T830" t="str">
        <f t="shared" si="51"/>
        <v>GAB1</v>
      </c>
    </row>
    <row r="831" spans="1:20" x14ac:dyDescent="0.25">
      <c r="A831" s="1" t="s">
        <v>3295</v>
      </c>
      <c r="B831" s="1" t="s">
        <v>3296</v>
      </c>
      <c r="C831" s="1" t="s">
        <v>3297</v>
      </c>
      <c r="D831">
        <v>3307</v>
      </c>
      <c r="E831">
        <v>4</v>
      </c>
      <c r="F831" s="1" t="s">
        <v>17</v>
      </c>
      <c r="G831">
        <v>744.87199999999996</v>
      </c>
      <c r="H831">
        <v>1076.46</v>
      </c>
      <c r="I831">
        <v>687.56500000000005</v>
      </c>
      <c r="J831">
        <v>943.08100000000002</v>
      </c>
      <c r="K831">
        <v>716.21849999999995</v>
      </c>
      <c r="L831">
        <v>1009.7705</v>
      </c>
      <c r="M831">
        <v>1.40986375</v>
      </c>
      <c r="N831" s="1" t="s">
        <v>3298</v>
      </c>
      <c r="P831" t="str">
        <f>protein_quant_14853[[#This Row],[Description]]</f>
        <v xml:space="preserve"> Isoform 2 of Chromodomain Y-like protein OS=Homo sapiens GN=CDYL</v>
      </c>
      <c r="Q831">
        <f t="shared" si="48"/>
        <v>59</v>
      </c>
      <c r="R831">
        <f t="shared" si="49"/>
        <v>66</v>
      </c>
      <c r="S831" t="str">
        <f t="shared" si="50"/>
        <v>CDYL</v>
      </c>
      <c r="T831" t="str">
        <f t="shared" si="51"/>
        <v>CDYL</v>
      </c>
    </row>
    <row r="832" spans="1:20" x14ac:dyDescent="0.25">
      <c r="A832" s="1" t="s">
        <v>3299</v>
      </c>
      <c r="B832" s="1" t="s">
        <v>3300</v>
      </c>
      <c r="C832" s="1" t="s">
        <v>3301</v>
      </c>
      <c r="D832">
        <v>2527</v>
      </c>
      <c r="E832">
        <v>5</v>
      </c>
      <c r="F832" s="1" t="s">
        <v>17</v>
      </c>
      <c r="G832">
        <v>2006.07</v>
      </c>
      <c r="H832">
        <v>2955.68</v>
      </c>
      <c r="I832">
        <v>1802.28</v>
      </c>
      <c r="J832">
        <v>2406.58</v>
      </c>
      <c r="K832">
        <v>1904.175</v>
      </c>
      <c r="L832">
        <v>2681.13</v>
      </c>
      <c r="M832">
        <v>1.408027098</v>
      </c>
      <c r="N832" s="1" t="s">
        <v>3302</v>
      </c>
      <c r="P832" t="str">
        <f>protein_quant_14853[[#This Row],[Description]]</f>
        <v xml:space="preserve"> Isoform 2 of Retinal dehydrogenase 2 OS=Homo sapiens GN=ALDH1A2</v>
      </c>
      <c r="Q832">
        <f t="shared" si="48"/>
        <v>55</v>
      </c>
      <c r="R832">
        <f t="shared" si="49"/>
        <v>65</v>
      </c>
      <c r="S832" t="str">
        <f t="shared" si="50"/>
        <v>ALDH1A2</v>
      </c>
      <c r="T832" t="str">
        <f t="shared" si="51"/>
        <v>ALDH1A2</v>
      </c>
    </row>
    <row r="833" spans="1:20" x14ac:dyDescent="0.25">
      <c r="A833" s="1" t="s">
        <v>3303</v>
      </c>
      <c r="B833" s="1" t="s">
        <v>3304</v>
      </c>
      <c r="C833" s="1" t="s">
        <v>3305</v>
      </c>
      <c r="D833">
        <v>347</v>
      </c>
      <c r="E833">
        <v>8</v>
      </c>
      <c r="F833" s="1" t="s">
        <v>17</v>
      </c>
      <c r="G833">
        <v>1279.58</v>
      </c>
      <c r="H833">
        <v>1846.81</v>
      </c>
      <c r="I833">
        <v>1141.3599999999999</v>
      </c>
      <c r="J833">
        <v>1561.72</v>
      </c>
      <c r="K833">
        <v>1210.47</v>
      </c>
      <c r="L833">
        <v>1704.2650000000001</v>
      </c>
      <c r="M833">
        <v>1.407936587</v>
      </c>
      <c r="N833" s="1" t="s">
        <v>3306</v>
      </c>
      <c r="P833" t="str">
        <f>protein_quant_14853[[#This Row],[Description]]</f>
        <v xml:space="preserve"> Forkhead box protein O3 OS=Homo sapiens GN=FOXO3 PE=1 SV=1</v>
      </c>
      <c r="Q833">
        <f t="shared" si="48"/>
        <v>42</v>
      </c>
      <c r="R833">
        <f t="shared" si="49"/>
        <v>50</v>
      </c>
      <c r="S833" t="str">
        <f t="shared" si="50"/>
        <v>FOXO3</v>
      </c>
      <c r="T833" t="str">
        <f t="shared" si="51"/>
        <v>FOXO3</v>
      </c>
    </row>
    <row r="834" spans="1:20" x14ac:dyDescent="0.25">
      <c r="A834" s="1" t="s">
        <v>3307</v>
      </c>
      <c r="B834" s="1" t="s">
        <v>3308</v>
      </c>
      <c r="C834" s="1" t="s">
        <v>3309</v>
      </c>
      <c r="D834">
        <v>1442</v>
      </c>
      <c r="E834">
        <v>69</v>
      </c>
      <c r="F834" s="1" t="s">
        <v>17</v>
      </c>
      <c r="G834">
        <v>19894.3</v>
      </c>
      <c r="H834">
        <v>31937.5</v>
      </c>
      <c r="I834">
        <v>18783.2</v>
      </c>
      <c r="J834">
        <v>22516.5</v>
      </c>
      <c r="K834">
        <v>19338.75</v>
      </c>
      <c r="L834">
        <v>27227</v>
      </c>
      <c r="M834">
        <v>1.4078986490000001</v>
      </c>
      <c r="N834" s="1" t="s">
        <v>3310</v>
      </c>
      <c r="P834" t="str">
        <f>protein_quant_14853[[#This Row],[Description]]</f>
        <v xml:space="preserve"> Isoform 2 of Adenylyl cyclase-associated protein 1 OS=Homo sapiens GN=CAP1</v>
      </c>
      <c r="Q834">
        <f t="shared" si="48"/>
        <v>69</v>
      </c>
      <c r="R834">
        <f t="shared" si="49"/>
        <v>76</v>
      </c>
      <c r="S834" t="str">
        <f t="shared" si="50"/>
        <v>CAP1</v>
      </c>
      <c r="T834" t="str">
        <f t="shared" si="51"/>
        <v>CAP1</v>
      </c>
    </row>
    <row r="835" spans="1:20" x14ac:dyDescent="0.25">
      <c r="A835" s="1" t="s">
        <v>3311</v>
      </c>
      <c r="B835" s="1" t="s">
        <v>3312</v>
      </c>
      <c r="C835" s="1" t="s">
        <v>3313</v>
      </c>
      <c r="D835">
        <v>3166</v>
      </c>
      <c r="E835">
        <v>16</v>
      </c>
      <c r="F835" s="1" t="s">
        <v>17</v>
      </c>
      <c r="G835">
        <v>3885.87</v>
      </c>
      <c r="H835">
        <v>5210.83</v>
      </c>
      <c r="I835">
        <v>3182.03</v>
      </c>
      <c r="J835">
        <v>4734.79</v>
      </c>
      <c r="K835">
        <v>3533.95</v>
      </c>
      <c r="L835">
        <v>4972.8100000000004</v>
      </c>
      <c r="M835">
        <v>1.407153468</v>
      </c>
      <c r="N835" s="1" t="s">
        <v>3314</v>
      </c>
      <c r="P835" t="str">
        <f>protein_quant_14853[[#This Row],[Description]]</f>
        <v xml:space="preserve"> Putative deoxyribonuclease TATDN1 OS=Homo sapiens GN=TATDN1 PE=1 SV=2</v>
      </c>
      <c r="Q835">
        <f t="shared" ref="Q835:Q898" si="52">SEARCH("GN=", P835)</f>
        <v>52</v>
      </c>
      <c r="R835">
        <f t="shared" ref="R835:R898" si="53" xml:space="preserve"> SEARCH(" ",_xlfn.CONCAT( P835, " "), Q835+3)</f>
        <v>61</v>
      </c>
      <c r="S835" t="str">
        <f t="shared" ref="S835:S898" si="54">MID(P835, Q835+3, R835-Q835-3)</f>
        <v>TATDN1</v>
      </c>
      <c r="T835" t="str">
        <f t="shared" ref="T835:T898" si="55">MID(P835,         SEARCH("GN=",P835)+3,       SEARCH(" ",      _xlfn.CONCAT(P835," "),       SEARCH("GN=",P835)       )  -     SEARCH("GN=",P835)-3)</f>
        <v>TATDN1</v>
      </c>
    </row>
    <row r="836" spans="1:20" x14ac:dyDescent="0.25">
      <c r="A836" s="1" t="s">
        <v>3315</v>
      </c>
      <c r="B836" s="1" t="s">
        <v>3316</v>
      </c>
      <c r="C836" s="1" t="s">
        <v>3317</v>
      </c>
      <c r="D836">
        <v>909</v>
      </c>
      <c r="E836">
        <v>48</v>
      </c>
      <c r="F836" s="1" t="s">
        <v>17</v>
      </c>
      <c r="G836">
        <v>13877.2</v>
      </c>
      <c r="H836">
        <v>18979.5</v>
      </c>
      <c r="I836">
        <v>11652.7</v>
      </c>
      <c r="J836">
        <v>16940.3</v>
      </c>
      <c r="K836">
        <v>12764.95</v>
      </c>
      <c r="L836">
        <v>17959.900000000001</v>
      </c>
      <c r="M836">
        <v>1.4069698669999999</v>
      </c>
      <c r="N836" s="1" t="s">
        <v>3318</v>
      </c>
      <c r="P836" t="str">
        <f>protein_quant_14853[[#This Row],[Description]]</f>
        <v xml:space="preserve"> Asparagine synthetase [glutamine-hydrolyzing] OS=Homo sapiens GN=ASNS PE=1 SV=4</v>
      </c>
      <c r="Q836">
        <f t="shared" si="52"/>
        <v>64</v>
      </c>
      <c r="R836">
        <f t="shared" si="53"/>
        <v>71</v>
      </c>
      <c r="S836" t="str">
        <f t="shared" si="54"/>
        <v>ASNS</v>
      </c>
      <c r="T836" t="str">
        <f t="shared" si="55"/>
        <v>ASNS</v>
      </c>
    </row>
    <row r="837" spans="1:20" x14ac:dyDescent="0.25">
      <c r="A837" s="1" t="s">
        <v>3319</v>
      </c>
      <c r="B837" s="1" t="s">
        <v>3320</v>
      </c>
      <c r="C837" s="1" t="s">
        <v>3321</v>
      </c>
      <c r="D837">
        <v>4367</v>
      </c>
      <c r="E837">
        <v>4</v>
      </c>
      <c r="F837" s="1" t="s">
        <v>17</v>
      </c>
      <c r="G837">
        <v>1416.47</v>
      </c>
      <c r="H837">
        <v>2018.46</v>
      </c>
      <c r="I837">
        <v>1244.0899999999999</v>
      </c>
      <c r="J837">
        <v>1724.72</v>
      </c>
      <c r="K837">
        <v>1330.28</v>
      </c>
      <c r="L837">
        <v>1871.59</v>
      </c>
      <c r="M837">
        <v>1.4069143340000001</v>
      </c>
      <c r="N837" s="1" t="s">
        <v>3322</v>
      </c>
      <c r="P837" t="str">
        <f>protein_quant_14853[[#This Row],[Description]]</f>
        <v xml:space="preserve"> GrpE protein homolog 2, mitochondrial OS=Homo sapiens GN=GRPEL2 PE=1 SV=1</v>
      </c>
      <c r="Q837">
        <f t="shared" si="52"/>
        <v>56</v>
      </c>
      <c r="R837">
        <f t="shared" si="53"/>
        <v>65</v>
      </c>
      <c r="S837" t="str">
        <f t="shared" si="54"/>
        <v>GRPEL2</v>
      </c>
      <c r="T837" t="str">
        <f t="shared" si="55"/>
        <v>GRPEL2</v>
      </c>
    </row>
    <row r="838" spans="1:20" x14ac:dyDescent="0.25">
      <c r="A838" s="1" t="s">
        <v>3323</v>
      </c>
      <c r="B838" s="1" t="s">
        <v>3324</v>
      </c>
      <c r="C838" s="1" t="s">
        <v>3325</v>
      </c>
      <c r="D838">
        <v>185</v>
      </c>
      <c r="E838">
        <v>24</v>
      </c>
      <c r="F838" s="1" t="s">
        <v>17</v>
      </c>
      <c r="G838">
        <v>4683.43</v>
      </c>
      <c r="H838">
        <v>6646.79</v>
      </c>
      <c r="I838">
        <v>4117.6400000000003</v>
      </c>
      <c r="J838">
        <v>5731.91</v>
      </c>
      <c r="K838">
        <v>4400.5349999999999</v>
      </c>
      <c r="L838">
        <v>6189.35</v>
      </c>
      <c r="M838">
        <v>1.4064994369999999</v>
      </c>
      <c r="N838" s="1" t="s">
        <v>3326</v>
      </c>
      <c r="P838" t="str">
        <f>protein_quant_14853[[#This Row],[Description]]</f>
        <v xml:space="preserve"> EH domain-binding protein 1-like protein 1 OS=Homo sapiens GN=EHBP1L1 PE=1 SV=2</v>
      </c>
      <c r="Q838">
        <f t="shared" si="52"/>
        <v>61</v>
      </c>
      <c r="R838">
        <f t="shared" si="53"/>
        <v>71</v>
      </c>
      <c r="S838" t="str">
        <f t="shared" si="54"/>
        <v>EHBP1L1</v>
      </c>
      <c r="T838" t="str">
        <f t="shared" si="55"/>
        <v>EHBP1L1</v>
      </c>
    </row>
    <row r="839" spans="1:20" x14ac:dyDescent="0.25">
      <c r="A839" s="1" t="s">
        <v>3327</v>
      </c>
      <c r="B839" s="1" t="s">
        <v>3328</v>
      </c>
      <c r="C839" s="1" t="s">
        <v>3329</v>
      </c>
      <c r="D839">
        <v>329</v>
      </c>
      <c r="E839">
        <v>7</v>
      </c>
      <c r="F839" s="1" t="s">
        <v>17</v>
      </c>
      <c r="G839">
        <v>1040.25</v>
      </c>
      <c r="H839">
        <v>1479.42</v>
      </c>
      <c r="I839">
        <v>903.322</v>
      </c>
      <c r="J839">
        <v>1253.96</v>
      </c>
      <c r="K839">
        <v>971.78599999999994</v>
      </c>
      <c r="L839">
        <v>1366.69</v>
      </c>
      <c r="M839">
        <v>1.406369304</v>
      </c>
      <c r="N839" s="1" t="s">
        <v>3330</v>
      </c>
      <c r="P839" t="str">
        <f>protein_quant_14853[[#This Row],[Description]]</f>
        <v xml:space="preserve"> Paraneoplastic antigen Ma1 OS=Homo sapiens GN=PNMA1 PE=1 SV=2</v>
      </c>
      <c r="Q839">
        <f t="shared" si="52"/>
        <v>45</v>
      </c>
      <c r="R839">
        <f t="shared" si="53"/>
        <v>53</v>
      </c>
      <c r="S839" t="str">
        <f t="shared" si="54"/>
        <v>PNMA1</v>
      </c>
      <c r="T839" t="str">
        <f t="shared" si="55"/>
        <v>PNMA1</v>
      </c>
    </row>
    <row r="840" spans="1:20" x14ac:dyDescent="0.25">
      <c r="A840" s="1" t="s">
        <v>3331</v>
      </c>
      <c r="B840" s="1" t="s">
        <v>3332</v>
      </c>
      <c r="C840" s="1" t="s">
        <v>3333</v>
      </c>
      <c r="D840">
        <v>4168</v>
      </c>
      <c r="E840">
        <v>25</v>
      </c>
      <c r="F840" s="1" t="s">
        <v>17</v>
      </c>
      <c r="G840">
        <v>6407.64</v>
      </c>
      <c r="H840">
        <v>8358.86</v>
      </c>
      <c r="I840">
        <v>5159.25</v>
      </c>
      <c r="J840">
        <v>7902.13</v>
      </c>
      <c r="K840">
        <v>5783.4449999999997</v>
      </c>
      <c r="L840">
        <v>8130.4949999999999</v>
      </c>
      <c r="M840">
        <v>1.405822135</v>
      </c>
      <c r="N840" s="1" t="s">
        <v>3334</v>
      </c>
      <c r="P840" t="str">
        <f>protein_quant_14853[[#This Row],[Description]]</f>
        <v xml:space="preserve"> SH3 domain-binding glutamic acid-rich-like protein OS=Homo sapiens GN=SH3BGRL PE=1 SV=1</v>
      </c>
      <c r="Q840">
        <f t="shared" si="52"/>
        <v>69</v>
      </c>
      <c r="R840">
        <f t="shared" si="53"/>
        <v>79</v>
      </c>
      <c r="S840" t="str">
        <f t="shared" si="54"/>
        <v>SH3BGRL</v>
      </c>
      <c r="T840" t="str">
        <f t="shared" si="55"/>
        <v>SH3BGRL</v>
      </c>
    </row>
    <row r="841" spans="1:20" x14ac:dyDescent="0.25">
      <c r="A841" s="1" t="s">
        <v>3335</v>
      </c>
      <c r="B841" s="1" t="s">
        <v>3336</v>
      </c>
      <c r="C841" s="1" t="s">
        <v>3337</v>
      </c>
      <c r="D841">
        <v>5214</v>
      </c>
      <c r="E841">
        <v>5</v>
      </c>
      <c r="F841" s="1" t="s">
        <v>17</v>
      </c>
      <c r="G841">
        <v>750.93299999999999</v>
      </c>
      <c r="H841">
        <v>1067.02</v>
      </c>
      <c r="I841">
        <v>640.60500000000002</v>
      </c>
      <c r="J841">
        <v>889.08699999999999</v>
      </c>
      <c r="K841">
        <v>695.76900000000001</v>
      </c>
      <c r="L841">
        <v>978.05349999999999</v>
      </c>
      <c r="M841">
        <v>1.405715834</v>
      </c>
      <c r="N841" s="1" t="s">
        <v>3338</v>
      </c>
      <c r="P841" t="str">
        <f>protein_quant_14853[[#This Row],[Description]]</f>
        <v xml:space="preserve"> Spindle and kinetochore-associated protein 1 OS=Homo sapiens GN=SKA1 PE=1 SV=1</v>
      </c>
      <c r="Q841">
        <f t="shared" si="52"/>
        <v>63</v>
      </c>
      <c r="R841">
        <f t="shared" si="53"/>
        <v>70</v>
      </c>
      <c r="S841" t="str">
        <f t="shared" si="54"/>
        <v>SKA1</v>
      </c>
      <c r="T841" t="str">
        <f t="shared" si="55"/>
        <v>SKA1</v>
      </c>
    </row>
    <row r="842" spans="1:20" x14ac:dyDescent="0.25">
      <c r="A842" s="1" t="s">
        <v>3339</v>
      </c>
      <c r="B842" s="1" t="s">
        <v>3340</v>
      </c>
      <c r="C842" s="1" t="s">
        <v>3341</v>
      </c>
      <c r="D842">
        <v>131</v>
      </c>
      <c r="E842">
        <v>29</v>
      </c>
      <c r="F842" s="1" t="s">
        <v>17</v>
      </c>
      <c r="G842">
        <v>6611.19</v>
      </c>
      <c r="H842">
        <v>8709.31</v>
      </c>
      <c r="I842">
        <v>5233.1899999999996</v>
      </c>
      <c r="J842">
        <v>7929.74</v>
      </c>
      <c r="K842">
        <v>5922.19</v>
      </c>
      <c r="L842">
        <v>8319.5249999999996</v>
      </c>
      <c r="M842">
        <v>1.4048054860000001</v>
      </c>
      <c r="N842" s="1" t="s">
        <v>3342</v>
      </c>
      <c r="P842" t="str">
        <f>protein_quant_14853[[#This Row],[Description]]</f>
        <v xml:space="preserve"> Isoform Short of Adenosine kinase OS=Homo sapiens GN=ADK</v>
      </c>
      <c r="Q842">
        <f t="shared" si="52"/>
        <v>52</v>
      </c>
      <c r="R842">
        <f t="shared" si="53"/>
        <v>58</v>
      </c>
      <c r="S842" t="str">
        <f t="shared" si="54"/>
        <v>ADK</v>
      </c>
      <c r="T842" t="str">
        <f t="shared" si="55"/>
        <v>ADK</v>
      </c>
    </row>
    <row r="843" spans="1:20" x14ac:dyDescent="0.25">
      <c r="A843" s="1" t="s">
        <v>3343</v>
      </c>
      <c r="B843" s="1" t="s">
        <v>3344</v>
      </c>
      <c r="C843" s="1" t="s">
        <v>3345</v>
      </c>
      <c r="D843">
        <v>5028</v>
      </c>
      <c r="E843">
        <v>3</v>
      </c>
      <c r="F843" s="1" t="s">
        <v>17</v>
      </c>
      <c r="G843">
        <v>804.39</v>
      </c>
      <c r="H843">
        <v>1190.32</v>
      </c>
      <c r="I843">
        <v>773.524</v>
      </c>
      <c r="J843">
        <v>1025.9000000000001</v>
      </c>
      <c r="K843">
        <v>788.95699999999999</v>
      </c>
      <c r="L843">
        <v>1108.1099999999999</v>
      </c>
      <c r="M843">
        <v>1.404525215</v>
      </c>
      <c r="N843" s="1" t="s">
        <v>3346</v>
      </c>
      <c r="P843" t="str">
        <f>protein_quant_14853[[#This Row],[Description]]</f>
        <v xml:space="preserve"> UPF0361 protein C3orf37 OS=Homo sapiens GN=C3orf37 PE=1 SV=1</v>
      </c>
      <c r="Q843">
        <f t="shared" si="52"/>
        <v>42</v>
      </c>
      <c r="R843">
        <f t="shared" si="53"/>
        <v>52</v>
      </c>
      <c r="S843" t="str">
        <f t="shared" si="54"/>
        <v>C3orf37</v>
      </c>
      <c r="T843" t="str">
        <f t="shared" si="55"/>
        <v>C3orf37</v>
      </c>
    </row>
    <row r="844" spans="1:20" x14ac:dyDescent="0.25">
      <c r="A844" s="1" t="s">
        <v>3347</v>
      </c>
      <c r="B844" s="1" t="s">
        <v>3348</v>
      </c>
      <c r="C844" s="1" t="s">
        <v>3349</v>
      </c>
      <c r="D844">
        <v>2044</v>
      </c>
      <c r="E844">
        <v>15</v>
      </c>
      <c r="F844" s="1" t="s">
        <v>17</v>
      </c>
      <c r="G844">
        <v>3590.57</v>
      </c>
      <c r="H844">
        <v>4993.6400000000003</v>
      </c>
      <c r="I844">
        <v>3093.9</v>
      </c>
      <c r="J844">
        <v>4392.54</v>
      </c>
      <c r="K844">
        <v>3342.2350000000001</v>
      </c>
      <c r="L844">
        <v>4693.09</v>
      </c>
      <c r="M844">
        <v>1.404177145</v>
      </c>
      <c r="N844" s="1" t="s">
        <v>3350</v>
      </c>
      <c r="P844" t="str">
        <f>protein_quant_14853[[#This Row],[Description]]</f>
        <v xml:space="preserve"> TNFAIP3-interacting protein 1 OS=Homo sapiens GN=TNIP1 PE=1 SV=2</v>
      </c>
      <c r="Q844">
        <f t="shared" si="52"/>
        <v>48</v>
      </c>
      <c r="R844">
        <f t="shared" si="53"/>
        <v>56</v>
      </c>
      <c r="S844" t="str">
        <f t="shared" si="54"/>
        <v>TNIP1</v>
      </c>
      <c r="T844" t="str">
        <f t="shared" si="55"/>
        <v>TNIP1</v>
      </c>
    </row>
    <row r="845" spans="1:20" x14ac:dyDescent="0.25">
      <c r="A845" s="1" t="s">
        <v>3351</v>
      </c>
      <c r="B845" s="1" t="s">
        <v>1387</v>
      </c>
      <c r="C845" s="1" t="s">
        <v>3352</v>
      </c>
      <c r="D845">
        <v>923</v>
      </c>
      <c r="E845">
        <v>9</v>
      </c>
      <c r="F845" s="1" t="s">
        <v>17</v>
      </c>
      <c r="G845">
        <v>3848.88</v>
      </c>
      <c r="H845">
        <v>5130.6400000000003</v>
      </c>
      <c r="I845">
        <v>2975.72</v>
      </c>
      <c r="J845">
        <v>4452.13</v>
      </c>
      <c r="K845">
        <v>3412.3</v>
      </c>
      <c r="L845">
        <v>4791.3850000000002</v>
      </c>
      <c r="M845">
        <v>1.404151159</v>
      </c>
      <c r="N845" s="1" t="s">
        <v>3353</v>
      </c>
      <c r="P845" t="str">
        <f>protein_quant_14853[[#This Row],[Description]]</f>
        <v xml:space="preserve"> Isoform 6 of Tropomyosin alpha-1 chain OS=Homo sapiens GN=TPM1</v>
      </c>
      <c r="Q845">
        <f t="shared" si="52"/>
        <v>57</v>
      </c>
      <c r="R845">
        <f t="shared" si="53"/>
        <v>64</v>
      </c>
      <c r="S845" t="str">
        <f t="shared" si="54"/>
        <v>TPM1</v>
      </c>
      <c r="T845" t="str">
        <f t="shared" si="55"/>
        <v>TPM1</v>
      </c>
    </row>
    <row r="846" spans="1:20" x14ac:dyDescent="0.25">
      <c r="A846" s="1" t="s">
        <v>3354</v>
      </c>
      <c r="B846" s="1" t="s">
        <v>3355</v>
      </c>
      <c r="C846" s="1" t="s">
        <v>3356</v>
      </c>
      <c r="D846">
        <v>1372</v>
      </c>
      <c r="E846">
        <v>11</v>
      </c>
      <c r="F846" s="1" t="s">
        <v>17</v>
      </c>
      <c r="G846">
        <v>1832.97</v>
      </c>
      <c r="H846">
        <v>2590.75</v>
      </c>
      <c r="I846">
        <v>1543.75</v>
      </c>
      <c r="J846">
        <v>2149.3000000000002</v>
      </c>
      <c r="K846">
        <v>1688.36</v>
      </c>
      <c r="L846">
        <v>2370.0250000000001</v>
      </c>
      <c r="M846">
        <v>1.40374387</v>
      </c>
      <c r="N846" s="1" t="s">
        <v>3357</v>
      </c>
      <c r="P846" t="str">
        <f>protein_quant_14853[[#This Row],[Description]]</f>
        <v xml:space="preserve"> Deoxyhypusine hydroxylase OS=Homo sapiens GN=DOHH PE=1 SV=1</v>
      </c>
      <c r="Q846">
        <f t="shared" si="52"/>
        <v>44</v>
      </c>
      <c r="R846">
        <f t="shared" si="53"/>
        <v>51</v>
      </c>
      <c r="S846" t="str">
        <f t="shared" si="54"/>
        <v>DOHH</v>
      </c>
      <c r="T846" t="str">
        <f t="shared" si="55"/>
        <v>DOHH</v>
      </c>
    </row>
    <row r="847" spans="1:20" x14ac:dyDescent="0.25">
      <c r="A847" s="1" t="s">
        <v>3358</v>
      </c>
      <c r="B847" s="1" t="s">
        <v>3359</v>
      </c>
      <c r="C847" s="1" t="s">
        <v>3360</v>
      </c>
      <c r="D847">
        <v>7319</v>
      </c>
      <c r="E847">
        <v>1</v>
      </c>
      <c r="F847" s="1" t="s">
        <v>17</v>
      </c>
      <c r="G847">
        <v>93.775300000000001</v>
      </c>
      <c r="H847">
        <v>131.15199999999999</v>
      </c>
      <c r="I847">
        <v>81.795699999999997</v>
      </c>
      <c r="J847">
        <v>115.056</v>
      </c>
      <c r="K847">
        <v>87.785499999999999</v>
      </c>
      <c r="L847">
        <v>123.104</v>
      </c>
      <c r="M847">
        <v>1.402327264</v>
      </c>
      <c r="N847" s="1" t="s">
        <v>3361</v>
      </c>
      <c r="P847" t="str">
        <f>protein_quant_14853[[#This Row],[Description]]</f>
        <v xml:space="preserve"> Isoform 2 of Rho GTPase-activating protein 28 OS=Homo sapiens GN=ARHGAP28</v>
      </c>
      <c r="Q847">
        <f t="shared" si="52"/>
        <v>64</v>
      </c>
      <c r="R847">
        <f t="shared" si="53"/>
        <v>75</v>
      </c>
      <c r="S847" t="str">
        <f t="shared" si="54"/>
        <v>ARHGAP28</v>
      </c>
      <c r="T847" t="str">
        <f t="shared" si="55"/>
        <v>ARHGAP28</v>
      </c>
    </row>
    <row r="848" spans="1:20" x14ac:dyDescent="0.25">
      <c r="A848" s="1" t="s">
        <v>3362</v>
      </c>
      <c r="B848" s="1" t="s">
        <v>3363</v>
      </c>
      <c r="C848" s="1" t="s">
        <v>3364</v>
      </c>
      <c r="D848">
        <v>4008</v>
      </c>
      <c r="E848">
        <v>10</v>
      </c>
      <c r="F848" s="1" t="s">
        <v>17</v>
      </c>
      <c r="G848">
        <v>1684.95</v>
      </c>
      <c r="H848">
        <v>2495.6</v>
      </c>
      <c r="I848">
        <v>1388.62</v>
      </c>
      <c r="J848">
        <v>1813.62</v>
      </c>
      <c r="K848">
        <v>1536.7850000000001</v>
      </c>
      <c r="L848">
        <v>2154.61</v>
      </c>
      <c r="M848">
        <v>1.4020243560000001</v>
      </c>
      <c r="N848" s="1" t="s">
        <v>3365</v>
      </c>
      <c r="P848" t="str">
        <f>protein_quant_14853[[#This Row],[Description]]</f>
        <v xml:space="preserve"> Vacuolar protein sorting-associated protein 33A OS=Homo sapiens GN=VPS33A PE=1 SV=1</v>
      </c>
      <c r="Q848">
        <f t="shared" si="52"/>
        <v>66</v>
      </c>
      <c r="R848">
        <f t="shared" si="53"/>
        <v>75</v>
      </c>
      <c r="S848" t="str">
        <f t="shared" si="54"/>
        <v>VPS33A</v>
      </c>
      <c r="T848" t="str">
        <f t="shared" si="55"/>
        <v>VPS33A</v>
      </c>
    </row>
    <row r="849" spans="1:20" x14ac:dyDescent="0.25">
      <c r="A849" s="1" t="s">
        <v>3366</v>
      </c>
      <c r="B849" s="1" t="s">
        <v>3367</v>
      </c>
      <c r="C849" s="1" t="s">
        <v>3368</v>
      </c>
      <c r="D849">
        <v>3812</v>
      </c>
      <c r="E849">
        <v>3</v>
      </c>
      <c r="F849" s="1" t="s">
        <v>17</v>
      </c>
      <c r="G849">
        <v>393.58800000000002</v>
      </c>
      <c r="H849">
        <v>568.72799999999995</v>
      </c>
      <c r="I849">
        <v>335.16</v>
      </c>
      <c r="J849">
        <v>452.59699999999998</v>
      </c>
      <c r="K849">
        <v>364.37400000000002</v>
      </c>
      <c r="L849">
        <v>510.66250000000002</v>
      </c>
      <c r="M849">
        <v>1.4014789750000001</v>
      </c>
      <c r="N849" s="1" t="s">
        <v>3369</v>
      </c>
      <c r="P849" t="str">
        <f>protein_quant_14853[[#This Row],[Description]]</f>
        <v xml:space="preserve"> Isoform 2 of Protein deltex-3 OS=Homo sapiens GN=DTX3</v>
      </c>
      <c r="Q849">
        <f t="shared" si="52"/>
        <v>48</v>
      </c>
      <c r="R849">
        <f t="shared" si="53"/>
        <v>55</v>
      </c>
      <c r="S849" t="str">
        <f t="shared" si="54"/>
        <v>DTX3</v>
      </c>
      <c r="T849" t="str">
        <f t="shared" si="55"/>
        <v>DTX3</v>
      </c>
    </row>
    <row r="850" spans="1:20" x14ac:dyDescent="0.25">
      <c r="A850" s="1" t="s">
        <v>3370</v>
      </c>
      <c r="B850" s="1" t="s">
        <v>3371</v>
      </c>
      <c r="C850" s="1" t="s">
        <v>3372</v>
      </c>
      <c r="D850">
        <v>7149</v>
      </c>
      <c r="E850">
        <v>6</v>
      </c>
      <c r="F850" s="1" t="s">
        <v>17</v>
      </c>
      <c r="G850">
        <v>1536.41</v>
      </c>
      <c r="H850">
        <v>2161.29</v>
      </c>
      <c r="I850">
        <v>1367.42</v>
      </c>
      <c r="J850">
        <v>1908.25</v>
      </c>
      <c r="K850">
        <v>1451.915</v>
      </c>
      <c r="L850">
        <v>2034.77</v>
      </c>
      <c r="M850">
        <v>1.401438789</v>
      </c>
      <c r="N850" s="1" t="s">
        <v>3373</v>
      </c>
      <c r="P850" t="str">
        <f>protein_quant_14853[[#This Row],[Description]]</f>
        <v xml:space="preserve"> 39S ribosomal protein L42, mitochondrial OS=Homo sapiens GN=MRPL42 PE=1 SV=1</v>
      </c>
      <c r="Q850">
        <f t="shared" si="52"/>
        <v>59</v>
      </c>
      <c r="R850">
        <f t="shared" si="53"/>
        <v>68</v>
      </c>
      <c r="S850" t="str">
        <f t="shared" si="54"/>
        <v>MRPL42</v>
      </c>
      <c r="T850" t="str">
        <f t="shared" si="55"/>
        <v>MRPL42</v>
      </c>
    </row>
    <row r="851" spans="1:20" x14ac:dyDescent="0.25">
      <c r="A851" s="1" t="s">
        <v>3374</v>
      </c>
      <c r="B851" s="1" t="s">
        <v>124</v>
      </c>
      <c r="C851" s="1" t="s">
        <v>3375</v>
      </c>
      <c r="D851">
        <v>369</v>
      </c>
      <c r="E851">
        <v>1</v>
      </c>
      <c r="F851" s="1" t="s">
        <v>17</v>
      </c>
      <c r="G851">
        <v>54.740400000000001</v>
      </c>
      <c r="H851">
        <v>86.801699999999997</v>
      </c>
      <c r="I851">
        <v>56.365699999999997</v>
      </c>
      <c r="J851">
        <v>68.866399999999999</v>
      </c>
      <c r="K851">
        <v>55.553049999999999</v>
      </c>
      <c r="L851">
        <v>77.834050000000005</v>
      </c>
      <c r="M851">
        <v>1.401076089</v>
      </c>
      <c r="N851" s="1" t="s">
        <v>3376</v>
      </c>
      <c r="P851" t="str">
        <f>protein_quant_14853[[#This Row],[Description]]</f>
        <v xml:space="preserve"> KERATIN, TYPE I CYTOSKELETAL 17 (CYTOKERATIN 17) (K17) (CK 17) (3</v>
      </c>
      <c r="Q851" t="e">
        <f t="shared" si="52"/>
        <v>#VALUE!</v>
      </c>
      <c r="R851" t="e">
        <f t="shared" si="53"/>
        <v>#VALUE!</v>
      </c>
      <c r="S851" t="e">
        <f t="shared" si="54"/>
        <v>#VALUE!</v>
      </c>
      <c r="T851" t="e">
        <f t="shared" si="55"/>
        <v>#VALUE!</v>
      </c>
    </row>
    <row r="852" spans="1:20" x14ac:dyDescent="0.25">
      <c r="A852" s="1" t="s">
        <v>3377</v>
      </c>
      <c r="B852" s="1" t="s">
        <v>3378</v>
      </c>
      <c r="C852" s="1" t="s">
        <v>3379</v>
      </c>
      <c r="D852">
        <v>3287</v>
      </c>
      <c r="E852">
        <v>45</v>
      </c>
      <c r="F852" s="1" t="s">
        <v>17</v>
      </c>
      <c r="G852">
        <v>13401.8</v>
      </c>
      <c r="H852">
        <v>19929.7</v>
      </c>
      <c r="I852">
        <v>12245.8</v>
      </c>
      <c r="J852">
        <v>15999.1</v>
      </c>
      <c r="K852">
        <v>12823.8</v>
      </c>
      <c r="L852">
        <v>17964.400000000001</v>
      </c>
      <c r="M852">
        <v>1.400864018</v>
      </c>
      <c r="N852" s="1" t="s">
        <v>3380</v>
      </c>
      <c r="P852" t="str">
        <f>protein_quant_14853[[#This Row],[Description]]</f>
        <v xml:space="preserve"> Epididymal secretory protein E1 OS=Homo sapiens GN=NPC2 PE=1 SV=1</v>
      </c>
      <c r="Q852">
        <f t="shared" si="52"/>
        <v>50</v>
      </c>
      <c r="R852">
        <f t="shared" si="53"/>
        <v>57</v>
      </c>
      <c r="S852" t="str">
        <f t="shared" si="54"/>
        <v>NPC2</v>
      </c>
      <c r="T852" t="str">
        <f t="shared" si="55"/>
        <v>NPC2</v>
      </c>
    </row>
    <row r="853" spans="1:20" x14ac:dyDescent="0.25">
      <c r="A853" s="1" t="s">
        <v>3381</v>
      </c>
      <c r="B853" s="1" t="s">
        <v>3382</v>
      </c>
      <c r="C853" s="1" t="s">
        <v>3383</v>
      </c>
      <c r="D853">
        <v>4753</v>
      </c>
      <c r="E853">
        <v>3</v>
      </c>
      <c r="F853" s="1" t="s">
        <v>17</v>
      </c>
      <c r="G853">
        <v>443.79300000000001</v>
      </c>
      <c r="H853">
        <v>645.36400000000003</v>
      </c>
      <c r="I853">
        <v>412.79500000000002</v>
      </c>
      <c r="J853">
        <v>554.53399999999999</v>
      </c>
      <c r="K853">
        <v>428.29399999999998</v>
      </c>
      <c r="L853">
        <v>599.94899999999996</v>
      </c>
      <c r="M853">
        <v>1.4007877769999999</v>
      </c>
      <c r="N853" s="1" t="s">
        <v>3384</v>
      </c>
      <c r="P853" t="str">
        <f>protein_quant_14853[[#This Row],[Description]]</f>
        <v xml:space="preserve"> Peroxisomal NADH pyrophosphatase NUDT12 OS=Homo sapiens GN=NUDT12 PE=1 SV=1</v>
      </c>
      <c r="Q853">
        <f t="shared" si="52"/>
        <v>58</v>
      </c>
      <c r="R853">
        <f t="shared" si="53"/>
        <v>67</v>
      </c>
      <c r="S853" t="str">
        <f t="shared" si="54"/>
        <v>NUDT12</v>
      </c>
      <c r="T853" t="str">
        <f t="shared" si="55"/>
        <v>NUDT12</v>
      </c>
    </row>
    <row r="854" spans="1:20" x14ac:dyDescent="0.25">
      <c r="A854" s="1" t="s">
        <v>3385</v>
      </c>
      <c r="B854" s="1" t="s">
        <v>3386</v>
      </c>
      <c r="C854" s="1" t="s">
        <v>3387</v>
      </c>
      <c r="D854">
        <v>2145</v>
      </c>
      <c r="E854">
        <v>14</v>
      </c>
      <c r="F854" s="1" t="s">
        <v>17</v>
      </c>
      <c r="G854">
        <v>5094.22</v>
      </c>
      <c r="H854">
        <v>6673.74</v>
      </c>
      <c r="I854">
        <v>3526.7</v>
      </c>
      <c r="J854">
        <v>5400.85</v>
      </c>
      <c r="K854">
        <v>4310.46</v>
      </c>
      <c r="L854">
        <v>6037.2950000000001</v>
      </c>
      <c r="M854">
        <v>1.4006150159999999</v>
      </c>
      <c r="N854" s="1" t="s">
        <v>3388</v>
      </c>
      <c r="P854" t="str">
        <f>protein_quant_14853[[#This Row],[Description]]</f>
        <v xml:space="preserve"> Sorting nexin-5 OS=Homo sapiens GN=SNX5 PE=1 SV=1</v>
      </c>
      <c r="Q854">
        <f t="shared" si="52"/>
        <v>34</v>
      </c>
      <c r="R854">
        <f t="shared" si="53"/>
        <v>41</v>
      </c>
      <c r="S854" t="str">
        <f t="shared" si="54"/>
        <v>SNX5</v>
      </c>
      <c r="T854" t="str">
        <f t="shared" si="55"/>
        <v>SNX5</v>
      </c>
    </row>
    <row r="855" spans="1:20" x14ac:dyDescent="0.25">
      <c r="A855" s="1" t="s">
        <v>3389</v>
      </c>
      <c r="B855" s="1" t="s">
        <v>3390</v>
      </c>
      <c r="C855" s="1" t="s">
        <v>3391</v>
      </c>
      <c r="D855">
        <v>2828</v>
      </c>
      <c r="E855">
        <v>25</v>
      </c>
      <c r="F855" s="1" t="s">
        <v>17</v>
      </c>
      <c r="G855">
        <v>4947.92</v>
      </c>
      <c r="H855">
        <v>6622.13</v>
      </c>
      <c r="I855">
        <v>4314.2700000000004</v>
      </c>
      <c r="J855">
        <v>6345.46</v>
      </c>
      <c r="K855">
        <v>4631.0950000000003</v>
      </c>
      <c r="L855">
        <v>6483.7950000000001</v>
      </c>
      <c r="M855">
        <v>1.4000565739999999</v>
      </c>
      <c r="N855" s="1" t="s">
        <v>3392</v>
      </c>
      <c r="P855" t="str">
        <f>protein_quant_14853[[#This Row],[Description]]</f>
        <v xml:space="preserve"> Isoform 2 of NF-kappa-B essential modulator OS=Homo sapiens GN=IKBKG</v>
      </c>
      <c r="Q855">
        <f t="shared" si="52"/>
        <v>62</v>
      </c>
      <c r="R855">
        <f t="shared" si="53"/>
        <v>70</v>
      </c>
      <c r="S855" t="str">
        <f t="shared" si="54"/>
        <v>IKBKG</v>
      </c>
      <c r="T855" t="str">
        <f t="shared" si="55"/>
        <v>IKBKG</v>
      </c>
    </row>
    <row r="856" spans="1:20" x14ac:dyDescent="0.25">
      <c r="A856" s="1" t="s">
        <v>3393</v>
      </c>
      <c r="B856" s="1" t="s">
        <v>2714</v>
      </c>
      <c r="C856" s="1" t="s">
        <v>3394</v>
      </c>
      <c r="D856">
        <v>1456</v>
      </c>
      <c r="E856">
        <v>2</v>
      </c>
      <c r="F856" s="1" t="s">
        <v>17</v>
      </c>
      <c r="G856">
        <v>483.37099999999998</v>
      </c>
      <c r="H856">
        <v>625.28</v>
      </c>
      <c r="I856">
        <v>428.36599999999999</v>
      </c>
      <c r="J856">
        <v>650.95000000000005</v>
      </c>
      <c r="K856">
        <v>455.86849999999998</v>
      </c>
      <c r="L856">
        <v>638.11500000000001</v>
      </c>
      <c r="M856">
        <v>1.3997786640000001</v>
      </c>
      <c r="N856" s="1" t="s">
        <v>3395</v>
      </c>
      <c r="P856" t="str">
        <f>protein_quant_14853[[#This Row],[Description]]</f>
        <v xml:space="preserve"> Band 4.1-like protein 1 OS=Homo sapiens GN=EPB41L1 PE=1 SV=2</v>
      </c>
      <c r="Q856">
        <f t="shared" si="52"/>
        <v>42</v>
      </c>
      <c r="R856">
        <f t="shared" si="53"/>
        <v>52</v>
      </c>
      <c r="S856" t="str">
        <f t="shared" si="54"/>
        <v>EPB41L1</v>
      </c>
      <c r="T856" t="str">
        <f t="shared" si="55"/>
        <v>EPB41L1</v>
      </c>
    </row>
    <row r="857" spans="1:20" x14ac:dyDescent="0.25">
      <c r="A857" s="1" t="s">
        <v>3396</v>
      </c>
      <c r="B857" s="1" t="s">
        <v>3397</v>
      </c>
      <c r="C857" s="1" t="s">
        <v>3398</v>
      </c>
      <c r="D857">
        <v>3042</v>
      </c>
      <c r="E857">
        <v>9</v>
      </c>
      <c r="F857" s="1" t="s">
        <v>17</v>
      </c>
      <c r="G857">
        <v>2556.8200000000002</v>
      </c>
      <c r="H857">
        <v>3599.33</v>
      </c>
      <c r="I857">
        <v>2214.4299999999998</v>
      </c>
      <c r="J857">
        <v>3078.33</v>
      </c>
      <c r="K857">
        <v>2385.625</v>
      </c>
      <c r="L857">
        <v>3338.83</v>
      </c>
      <c r="M857">
        <v>1.39956196</v>
      </c>
      <c r="N857" s="1" t="s">
        <v>3399</v>
      </c>
      <c r="P857" t="str">
        <f>protein_quant_14853[[#This Row],[Description]]</f>
        <v xml:space="preserve"> Isoform 2 of Adrenocortical dysplasia protein homolog OS=Homo sapiens GN=ACD</v>
      </c>
      <c r="Q857">
        <f t="shared" si="52"/>
        <v>72</v>
      </c>
      <c r="R857">
        <f t="shared" si="53"/>
        <v>78</v>
      </c>
      <c r="S857" t="str">
        <f t="shared" si="54"/>
        <v>ACD</v>
      </c>
      <c r="T857" t="str">
        <f t="shared" si="55"/>
        <v>ACD</v>
      </c>
    </row>
    <row r="858" spans="1:20" x14ac:dyDescent="0.25">
      <c r="A858" s="1" t="s">
        <v>3400</v>
      </c>
      <c r="B858" s="1" t="s">
        <v>3401</v>
      </c>
      <c r="C858" s="1" t="s">
        <v>3402</v>
      </c>
      <c r="D858">
        <v>1024</v>
      </c>
      <c r="E858">
        <v>12</v>
      </c>
      <c r="F858" s="1" t="s">
        <v>17</v>
      </c>
      <c r="G858">
        <v>4197.8100000000004</v>
      </c>
      <c r="H858">
        <v>5131.3500000000004</v>
      </c>
      <c r="I858">
        <v>2731.37</v>
      </c>
      <c r="J858">
        <v>4562.62</v>
      </c>
      <c r="K858">
        <v>3464.59</v>
      </c>
      <c r="L858">
        <v>4846.9849999999997</v>
      </c>
      <c r="M858">
        <v>1.3990068090000001</v>
      </c>
      <c r="N858" s="1" t="s">
        <v>3403</v>
      </c>
      <c r="P858" t="str">
        <f>protein_quant_14853[[#This Row],[Description]]</f>
        <v xml:space="preserve"> PHD finger protein 6 OS=Homo sapiens GN=PHF6 PE=1 SV=1</v>
      </c>
      <c r="Q858">
        <f t="shared" si="52"/>
        <v>39</v>
      </c>
      <c r="R858">
        <f t="shared" si="53"/>
        <v>46</v>
      </c>
      <c r="S858" t="str">
        <f t="shared" si="54"/>
        <v>PHF6</v>
      </c>
      <c r="T858" t="str">
        <f t="shared" si="55"/>
        <v>PHF6</v>
      </c>
    </row>
    <row r="859" spans="1:20" x14ac:dyDescent="0.25">
      <c r="A859" s="1" t="s">
        <v>3404</v>
      </c>
      <c r="B859" s="1" t="s">
        <v>3405</v>
      </c>
      <c r="C859" s="1" t="s">
        <v>3406</v>
      </c>
      <c r="D859">
        <v>1724</v>
      </c>
      <c r="E859">
        <v>12</v>
      </c>
      <c r="F859" s="1" t="s">
        <v>17</v>
      </c>
      <c r="G859">
        <v>2439.0100000000002</v>
      </c>
      <c r="H859">
        <v>3298.86</v>
      </c>
      <c r="I859">
        <v>2030.34</v>
      </c>
      <c r="J859">
        <v>2953.65</v>
      </c>
      <c r="K859">
        <v>2234.6750000000002</v>
      </c>
      <c r="L859">
        <v>3126.2550000000001</v>
      </c>
      <c r="M859">
        <v>1.3989752419999999</v>
      </c>
      <c r="N859" s="1" t="s">
        <v>3407</v>
      </c>
      <c r="P859" t="str">
        <f>protein_quant_14853[[#This Row],[Description]]</f>
        <v xml:space="preserve"> Isoform 1 of Centrosomal protein of 128 kDa OS=Homo sapiens GN=CEP128</v>
      </c>
      <c r="Q859">
        <f t="shared" si="52"/>
        <v>62</v>
      </c>
      <c r="R859">
        <f t="shared" si="53"/>
        <v>71</v>
      </c>
      <c r="S859" t="str">
        <f t="shared" si="54"/>
        <v>CEP128</v>
      </c>
      <c r="T859" t="str">
        <f t="shared" si="55"/>
        <v>CEP128</v>
      </c>
    </row>
    <row r="860" spans="1:20" x14ac:dyDescent="0.25">
      <c r="A860" s="1" t="s">
        <v>3408</v>
      </c>
      <c r="B860" s="1" t="s">
        <v>3409</v>
      </c>
      <c r="C860" s="1" t="s">
        <v>3410</v>
      </c>
      <c r="D860">
        <v>928</v>
      </c>
      <c r="E860">
        <v>22</v>
      </c>
      <c r="F860" s="1" t="s">
        <v>17</v>
      </c>
      <c r="G860">
        <v>7293.92</v>
      </c>
      <c r="H860">
        <v>12078.7</v>
      </c>
      <c r="I860">
        <v>7280.35</v>
      </c>
      <c r="J860">
        <v>8304.5</v>
      </c>
      <c r="K860">
        <v>7287.1350000000002</v>
      </c>
      <c r="L860">
        <v>10191.6</v>
      </c>
      <c r="M860">
        <v>1.3985743369999999</v>
      </c>
      <c r="N860" s="1" t="s">
        <v>3411</v>
      </c>
      <c r="P860" t="str">
        <f>protein_quant_14853[[#This Row],[Description]]</f>
        <v xml:space="preserve"> Neurofilament light polypeptide OS=Homo sapiens GN=NEFL PE=1 SV=3</v>
      </c>
      <c r="Q860">
        <f t="shared" si="52"/>
        <v>50</v>
      </c>
      <c r="R860">
        <f t="shared" si="53"/>
        <v>57</v>
      </c>
      <c r="S860" t="str">
        <f t="shared" si="54"/>
        <v>NEFL</v>
      </c>
      <c r="T860" t="str">
        <f t="shared" si="55"/>
        <v>NEFL</v>
      </c>
    </row>
    <row r="861" spans="1:20" x14ac:dyDescent="0.25">
      <c r="A861" s="1" t="s">
        <v>3412</v>
      </c>
      <c r="B861" s="1" t="s">
        <v>3413</v>
      </c>
      <c r="C861" s="1" t="s">
        <v>3414</v>
      </c>
      <c r="D861">
        <v>7260</v>
      </c>
      <c r="E861">
        <v>1</v>
      </c>
      <c r="F861" s="1" t="s">
        <v>17</v>
      </c>
      <c r="G861">
        <v>87.040899999999993</v>
      </c>
      <c r="H861">
        <v>136.31</v>
      </c>
      <c r="I861">
        <v>85.923000000000002</v>
      </c>
      <c r="J861">
        <v>105.54300000000001</v>
      </c>
      <c r="K861">
        <v>86.481949999999998</v>
      </c>
      <c r="L861">
        <v>120.9265</v>
      </c>
      <c r="M861">
        <v>1.398286001</v>
      </c>
      <c r="N861" s="1" t="s">
        <v>3415</v>
      </c>
      <c r="P861" t="str">
        <f>protein_quant_14853[[#This Row],[Description]]</f>
        <v xml:space="preserve"> Transcription initiation factor TFIID subunit 11 OS=Homo sapiens GN=TAF11 PE=1 SV=1</v>
      </c>
      <c r="Q861">
        <f t="shared" si="52"/>
        <v>67</v>
      </c>
      <c r="R861">
        <f t="shared" si="53"/>
        <v>75</v>
      </c>
      <c r="S861" t="str">
        <f t="shared" si="54"/>
        <v>TAF11</v>
      </c>
      <c r="T861" t="str">
        <f t="shared" si="55"/>
        <v>TAF11</v>
      </c>
    </row>
    <row r="862" spans="1:20" x14ac:dyDescent="0.25">
      <c r="A862" s="1" t="s">
        <v>3416</v>
      </c>
      <c r="B862" s="1" t="s">
        <v>3417</v>
      </c>
      <c r="C862" s="1" t="s">
        <v>3418</v>
      </c>
      <c r="D862">
        <v>1563</v>
      </c>
      <c r="E862">
        <v>1</v>
      </c>
      <c r="F862" s="1" t="s">
        <v>17</v>
      </c>
      <c r="G862">
        <v>85.831900000000005</v>
      </c>
      <c r="H862">
        <v>119.375</v>
      </c>
      <c r="I862">
        <v>64.009699999999995</v>
      </c>
      <c r="J862">
        <v>90.105500000000006</v>
      </c>
      <c r="K862">
        <v>74.9208</v>
      </c>
      <c r="L862">
        <v>104.74025</v>
      </c>
      <c r="M862">
        <v>1.398012968</v>
      </c>
      <c r="N862" s="1" t="s">
        <v>3419</v>
      </c>
      <c r="P862" t="str">
        <f>protein_quant_14853[[#This Row],[Description]]</f>
        <v xml:space="preserve"> Isoform 2 of Protein arginine N-methyltransferase 6 OS=Homo sapiens GN=PRMT6</v>
      </c>
      <c r="Q862">
        <f t="shared" si="52"/>
        <v>70</v>
      </c>
      <c r="R862">
        <f t="shared" si="53"/>
        <v>78</v>
      </c>
      <c r="S862" t="str">
        <f t="shared" si="54"/>
        <v>PRMT6</v>
      </c>
      <c r="T862" t="str">
        <f t="shared" si="55"/>
        <v>PRMT6</v>
      </c>
    </row>
    <row r="863" spans="1:20" x14ac:dyDescent="0.25">
      <c r="A863" s="1" t="s">
        <v>3420</v>
      </c>
      <c r="B863" s="1" t="s">
        <v>3421</v>
      </c>
      <c r="C863" s="1" t="s">
        <v>3422</v>
      </c>
      <c r="D863">
        <v>3409</v>
      </c>
      <c r="E863">
        <v>15</v>
      </c>
      <c r="F863" s="1" t="s">
        <v>17</v>
      </c>
      <c r="G863">
        <v>5072.92</v>
      </c>
      <c r="H863">
        <v>8735.69</v>
      </c>
      <c r="I863">
        <v>5029.21</v>
      </c>
      <c r="J863">
        <v>5386.55</v>
      </c>
      <c r="K863">
        <v>5051.0649999999996</v>
      </c>
      <c r="L863">
        <v>7061.12</v>
      </c>
      <c r="M863">
        <v>1.3979467699999999</v>
      </c>
      <c r="N863" s="1" t="s">
        <v>3423</v>
      </c>
      <c r="P863" t="str">
        <f>protein_quant_14853[[#This Row],[Description]]</f>
        <v xml:space="preserve"> Serum albumin OS=Homo sapiens GN=ALB PE=1 SV=2</v>
      </c>
      <c r="Q863">
        <f t="shared" si="52"/>
        <v>32</v>
      </c>
      <c r="R863">
        <f t="shared" si="53"/>
        <v>38</v>
      </c>
      <c r="S863" t="str">
        <f t="shared" si="54"/>
        <v>ALB</v>
      </c>
      <c r="T863" t="str">
        <f t="shared" si="55"/>
        <v>ALB</v>
      </c>
    </row>
    <row r="864" spans="1:20" x14ac:dyDescent="0.25">
      <c r="A864" s="1" t="s">
        <v>3424</v>
      </c>
      <c r="B864" s="1" t="s">
        <v>3425</v>
      </c>
      <c r="C864" s="1" t="s">
        <v>3426</v>
      </c>
      <c r="D864">
        <v>1387</v>
      </c>
      <c r="E864">
        <v>2</v>
      </c>
      <c r="F864" s="1" t="s">
        <v>17</v>
      </c>
      <c r="G864">
        <v>452.49799999999999</v>
      </c>
      <c r="H864">
        <v>641.43399999999997</v>
      </c>
      <c r="I864">
        <v>381.71</v>
      </c>
      <c r="J864">
        <v>524.553</v>
      </c>
      <c r="K864">
        <v>417.10399999999998</v>
      </c>
      <c r="L864">
        <v>582.99350000000004</v>
      </c>
      <c r="M864">
        <v>1.397717356</v>
      </c>
      <c r="N864" s="1" t="s">
        <v>3427</v>
      </c>
      <c r="P864" t="str">
        <f>protein_quant_14853[[#This Row],[Description]]</f>
        <v xml:space="preserve"> Fat storage-inducing transmembrane protein 2 OS=Homo sapiens GN=FITM2 PE=2 SV=1</v>
      </c>
      <c r="Q864">
        <f t="shared" si="52"/>
        <v>63</v>
      </c>
      <c r="R864">
        <f t="shared" si="53"/>
        <v>71</v>
      </c>
      <c r="S864" t="str">
        <f t="shared" si="54"/>
        <v>FITM2</v>
      </c>
      <c r="T864" t="str">
        <f t="shared" si="55"/>
        <v>FITM2</v>
      </c>
    </row>
    <row r="865" spans="1:20" x14ac:dyDescent="0.25">
      <c r="A865" s="1" t="s">
        <v>3428</v>
      </c>
      <c r="B865" s="1" t="s">
        <v>3429</v>
      </c>
      <c r="C865" s="1" t="s">
        <v>3430</v>
      </c>
      <c r="D865">
        <v>6036</v>
      </c>
      <c r="E865">
        <v>7</v>
      </c>
      <c r="F865" s="1" t="s">
        <v>17</v>
      </c>
      <c r="G865">
        <v>1618.16</v>
      </c>
      <c r="H865">
        <v>2237.9</v>
      </c>
      <c r="I865">
        <v>1428.2</v>
      </c>
      <c r="J865">
        <v>2019.99</v>
      </c>
      <c r="K865">
        <v>1523.18</v>
      </c>
      <c r="L865">
        <v>2128.9450000000002</v>
      </c>
      <c r="M865">
        <v>1.39769758</v>
      </c>
      <c r="N865" s="1" t="s">
        <v>3431</v>
      </c>
      <c r="P865" t="str">
        <f>protein_quant_14853[[#This Row],[Description]]</f>
        <v xml:space="preserve"> Isoform 3 of RNA-binding protein Nova-1 OS=Homo sapiens GN=NOVA1</v>
      </c>
      <c r="Q865">
        <f t="shared" si="52"/>
        <v>58</v>
      </c>
      <c r="R865">
        <f t="shared" si="53"/>
        <v>66</v>
      </c>
      <c r="S865" t="str">
        <f t="shared" si="54"/>
        <v>NOVA1</v>
      </c>
      <c r="T865" t="str">
        <f t="shared" si="55"/>
        <v>NOVA1</v>
      </c>
    </row>
    <row r="866" spans="1:20" x14ac:dyDescent="0.25">
      <c r="A866" s="1" t="s">
        <v>3432</v>
      </c>
      <c r="B866" s="1" t="s">
        <v>3433</v>
      </c>
      <c r="C866" s="1" t="s">
        <v>3434</v>
      </c>
      <c r="D866">
        <v>6861</v>
      </c>
      <c r="E866">
        <v>11</v>
      </c>
      <c r="F866" s="1" t="s">
        <v>17</v>
      </c>
      <c r="G866">
        <v>2410.67</v>
      </c>
      <c r="H866">
        <v>3210.83</v>
      </c>
      <c r="I866">
        <v>1941.54</v>
      </c>
      <c r="J866">
        <v>2869.88</v>
      </c>
      <c r="K866">
        <v>2176.105</v>
      </c>
      <c r="L866">
        <v>3040.355</v>
      </c>
      <c r="M866">
        <v>1.3971545489999999</v>
      </c>
      <c r="N866" s="1" t="s">
        <v>3435</v>
      </c>
      <c r="P866" t="str">
        <f>protein_quant_14853[[#This Row],[Description]]</f>
        <v xml:space="preserve"> Glycine cleavage system H protein, mitochondrial OS=Homo sapiens GN=GCSH PE=1 SV=2</v>
      </c>
      <c r="Q866">
        <f t="shared" si="52"/>
        <v>67</v>
      </c>
      <c r="R866">
        <f t="shared" si="53"/>
        <v>74</v>
      </c>
      <c r="S866" t="str">
        <f t="shared" si="54"/>
        <v>GCSH</v>
      </c>
      <c r="T866" t="str">
        <f t="shared" si="55"/>
        <v>GCSH</v>
      </c>
    </row>
    <row r="867" spans="1:20" x14ac:dyDescent="0.25">
      <c r="A867" s="1" t="s">
        <v>3436</v>
      </c>
      <c r="B867" s="1" t="s">
        <v>3437</v>
      </c>
      <c r="C867" s="1" t="s">
        <v>3438</v>
      </c>
      <c r="D867">
        <v>6970</v>
      </c>
      <c r="E867">
        <v>3</v>
      </c>
      <c r="F867" s="1" t="s">
        <v>17</v>
      </c>
      <c r="G867">
        <v>702.47699999999998</v>
      </c>
      <c r="H867">
        <v>970.21199999999999</v>
      </c>
      <c r="I867">
        <v>606.75800000000004</v>
      </c>
      <c r="J867">
        <v>858.59900000000005</v>
      </c>
      <c r="K867">
        <v>654.61749999999995</v>
      </c>
      <c r="L867">
        <v>914.40549999999996</v>
      </c>
      <c r="M867">
        <v>1.396854652</v>
      </c>
      <c r="N867" s="1" t="s">
        <v>3439</v>
      </c>
      <c r="P867" t="str">
        <f>protein_quant_14853[[#This Row],[Description]]</f>
        <v xml:space="preserve"> Cyclin-dependent kinases regulatory subunit 1 OS=Homo sapiens GN=CKS1B PE=1 SV=1</v>
      </c>
      <c r="Q867">
        <f t="shared" si="52"/>
        <v>64</v>
      </c>
      <c r="R867">
        <f t="shared" si="53"/>
        <v>72</v>
      </c>
      <c r="S867" t="str">
        <f t="shared" si="54"/>
        <v>CKS1B</v>
      </c>
      <c r="T867" t="str">
        <f t="shared" si="55"/>
        <v>CKS1B</v>
      </c>
    </row>
    <row r="868" spans="1:20" x14ac:dyDescent="0.25">
      <c r="A868" s="1" t="s">
        <v>3440</v>
      </c>
      <c r="B868" s="1" t="s">
        <v>3441</v>
      </c>
      <c r="C868" s="1" t="s">
        <v>3442</v>
      </c>
      <c r="D868">
        <v>2306</v>
      </c>
      <c r="E868">
        <v>7</v>
      </c>
      <c r="F868" s="1" t="s">
        <v>17</v>
      </c>
      <c r="G868">
        <v>3638.33</v>
      </c>
      <c r="H868">
        <v>3907.01</v>
      </c>
      <c r="I868">
        <v>1718.15</v>
      </c>
      <c r="J868">
        <v>3574.2</v>
      </c>
      <c r="K868">
        <v>2678.24</v>
      </c>
      <c r="L868">
        <v>3740.605</v>
      </c>
      <c r="M868">
        <v>1.3966653469999999</v>
      </c>
      <c r="N868" s="1" t="s">
        <v>3443</v>
      </c>
      <c r="P868" t="str">
        <f>protein_quant_14853[[#This Row],[Description]]</f>
        <v xml:space="preserve"> Mitochondrial import inner membrane translocase subunit TIM16 OS=Homo sapiens GN=PAM16 PE=1 SV=2</v>
      </c>
      <c r="Q868">
        <f t="shared" si="52"/>
        <v>80</v>
      </c>
      <c r="R868">
        <f t="shared" si="53"/>
        <v>88</v>
      </c>
      <c r="S868" t="str">
        <f t="shared" si="54"/>
        <v>PAM16</v>
      </c>
      <c r="T868" t="str">
        <f t="shared" si="55"/>
        <v>PAM16</v>
      </c>
    </row>
    <row r="869" spans="1:20" x14ac:dyDescent="0.25">
      <c r="A869" s="1" t="s">
        <v>3444</v>
      </c>
      <c r="B869" s="1" t="s">
        <v>3445</v>
      </c>
      <c r="C869" s="1" t="s">
        <v>3446</v>
      </c>
      <c r="D869">
        <v>3883</v>
      </c>
      <c r="E869">
        <v>9</v>
      </c>
      <c r="F869" s="1" t="s">
        <v>17</v>
      </c>
      <c r="G869">
        <v>2556.4</v>
      </c>
      <c r="H869">
        <v>3468.91</v>
      </c>
      <c r="I869">
        <v>2081.59</v>
      </c>
      <c r="J869">
        <v>3008.59</v>
      </c>
      <c r="K869">
        <v>2318.9949999999999</v>
      </c>
      <c r="L869">
        <v>3238.75</v>
      </c>
      <c r="M869">
        <v>1.396617931</v>
      </c>
      <c r="N869" s="1" t="s">
        <v>3447</v>
      </c>
      <c r="P869" t="str">
        <f>protein_quant_14853[[#This Row],[Description]]</f>
        <v xml:space="preserve"> V-type proton ATPase subunit F OS=Homo sapiens GN=ATP6V1F PE=1 SV=2</v>
      </c>
      <c r="Q869">
        <f t="shared" si="52"/>
        <v>49</v>
      </c>
      <c r="R869">
        <f t="shared" si="53"/>
        <v>59</v>
      </c>
      <c r="S869" t="str">
        <f t="shared" si="54"/>
        <v>ATP6V1F</v>
      </c>
      <c r="T869" t="str">
        <f t="shared" si="55"/>
        <v>ATP6V1F</v>
      </c>
    </row>
    <row r="870" spans="1:20" x14ac:dyDescent="0.25">
      <c r="A870" s="1" t="s">
        <v>3448</v>
      </c>
      <c r="B870" s="1" t="s">
        <v>3449</v>
      </c>
      <c r="C870" s="1" t="s">
        <v>3450</v>
      </c>
      <c r="D870">
        <v>242</v>
      </c>
      <c r="E870">
        <v>32</v>
      </c>
      <c r="F870" s="1" t="s">
        <v>17</v>
      </c>
      <c r="G870">
        <v>5068</v>
      </c>
      <c r="H870">
        <v>7226</v>
      </c>
      <c r="I870">
        <v>4446.09</v>
      </c>
      <c r="J870">
        <v>6035.38</v>
      </c>
      <c r="K870">
        <v>4757.0450000000001</v>
      </c>
      <c r="L870">
        <v>6630.69</v>
      </c>
      <c r="M870">
        <v>1.393867411</v>
      </c>
      <c r="N870" s="1" t="s">
        <v>3451</v>
      </c>
      <c r="P870" t="str">
        <f>protein_quant_14853[[#This Row],[Description]]</f>
        <v xml:space="preserve"> Ras GTPase-activating-like protein IQGAP3 OS=Homo sapiens GN=IQGAP3 PE=1 SV=2</v>
      </c>
      <c r="Q870">
        <f t="shared" si="52"/>
        <v>60</v>
      </c>
      <c r="R870">
        <f t="shared" si="53"/>
        <v>69</v>
      </c>
      <c r="S870" t="str">
        <f t="shared" si="54"/>
        <v>IQGAP3</v>
      </c>
      <c r="T870" t="str">
        <f t="shared" si="55"/>
        <v>IQGAP3</v>
      </c>
    </row>
    <row r="871" spans="1:20" x14ac:dyDescent="0.25">
      <c r="A871" s="1" t="s">
        <v>3452</v>
      </c>
      <c r="B871" s="1" t="s">
        <v>3453</v>
      </c>
      <c r="C871" s="1" t="s">
        <v>3454</v>
      </c>
      <c r="D871">
        <v>6909</v>
      </c>
      <c r="E871">
        <v>1</v>
      </c>
      <c r="F871" s="1" t="s">
        <v>17</v>
      </c>
      <c r="G871">
        <v>337.85599999999999</v>
      </c>
      <c r="H871">
        <v>473.51</v>
      </c>
      <c r="I871">
        <v>312.27100000000002</v>
      </c>
      <c r="J871">
        <v>432.67899999999997</v>
      </c>
      <c r="K871">
        <v>325.06349999999998</v>
      </c>
      <c r="L871">
        <v>453.09449999999998</v>
      </c>
      <c r="M871">
        <v>1.393864583</v>
      </c>
      <c r="N871" s="1" t="s">
        <v>3455</v>
      </c>
      <c r="P871" t="str">
        <f>protein_quant_14853[[#This Row],[Description]]</f>
        <v xml:space="preserve"> Isoform 2 of Uncharacterized protein C15orf41 OS=Homo sapiens GN=C15orf41</v>
      </c>
      <c r="Q871">
        <f t="shared" si="52"/>
        <v>64</v>
      </c>
      <c r="R871">
        <f t="shared" si="53"/>
        <v>75</v>
      </c>
      <c r="S871" t="str">
        <f t="shared" si="54"/>
        <v>C15orf41</v>
      </c>
      <c r="T871" t="str">
        <f t="shared" si="55"/>
        <v>C15orf41</v>
      </c>
    </row>
    <row r="872" spans="1:20" x14ac:dyDescent="0.25">
      <c r="A872" s="1" t="s">
        <v>3456</v>
      </c>
      <c r="B872" s="1" t="s">
        <v>3457</v>
      </c>
      <c r="C872" s="1" t="s">
        <v>3458</v>
      </c>
      <c r="D872">
        <v>290</v>
      </c>
      <c r="E872">
        <v>2</v>
      </c>
      <c r="F872" s="1" t="s">
        <v>17</v>
      </c>
      <c r="G872">
        <v>168.964</v>
      </c>
      <c r="H872">
        <v>182.852</v>
      </c>
      <c r="I872">
        <v>52.415399999999998</v>
      </c>
      <c r="J872">
        <v>125.67</v>
      </c>
      <c r="K872">
        <v>110.6897</v>
      </c>
      <c r="L872">
        <v>154.261</v>
      </c>
      <c r="M872">
        <v>1.393634638</v>
      </c>
      <c r="N872" s="1" t="s">
        <v>3459</v>
      </c>
      <c r="P872" t="str">
        <f>protein_quant_14853[[#This Row],[Description]]</f>
        <v xml:space="preserve"> Kidney mitochondrial carrier protein 1 OS=Homo sapiens GN=SLC25A30 PE=2 SV=1</v>
      </c>
      <c r="Q872">
        <f t="shared" si="52"/>
        <v>57</v>
      </c>
      <c r="R872">
        <f t="shared" si="53"/>
        <v>68</v>
      </c>
      <c r="S872" t="str">
        <f t="shared" si="54"/>
        <v>SLC25A30</v>
      </c>
      <c r="T872" t="str">
        <f t="shared" si="55"/>
        <v>SLC25A30</v>
      </c>
    </row>
    <row r="873" spans="1:20" x14ac:dyDescent="0.25">
      <c r="A873" s="1" t="s">
        <v>3460</v>
      </c>
      <c r="B873" s="1" t="s">
        <v>3461</v>
      </c>
      <c r="C873" s="1" t="s">
        <v>3462</v>
      </c>
      <c r="D873">
        <v>1020</v>
      </c>
      <c r="E873">
        <v>13</v>
      </c>
      <c r="F873" s="1" t="s">
        <v>17</v>
      </c>
      <c r="G873">
        <v>2859.79</v>
      </c>
      <c r="H873">
        <v>3976.84</v>
      </c>
      <c r="I873">
        <v>2392.16</v>
      </c>
      <c r="J873">
        <v>3339.08</v>
      </c>
      <c r="K873">
        <v>2625.9749999999999</v>
      </c>
      <c r="L873">
        <v>3657.96</v>
      </c>
      <c r="M873">
        <v>1.3929911749999999</v>
      </c>
      <c r="N873" s="1" t="s">
        <v>3463</v>
      </c>
      <c r="P873" t="str">
        <f>protein_quant_14853[[#This Row],[Description]]</f>
        <v xml:space="preserve"> Uridine phosphorylase 1 OS=Homo sapiens GN=UPP1 PE=1 SV=1</v>
      </c>
      <c r="Q873">
        <f t="shared" si="52"/>
        <v>42</v>
      </c>
      <c r="R873">
        <f t="shared" si="53"/>
        <v>49</v>
      </c>
      <c r="S873" t="str">
        <f t="shared" si="54"/>
        <v>UPP1</v>
      </c>
      <c r="T873" t="str">
        <f t="shared" si="55"/>
        <v>UPP1</v>
      </c>
    </row>
    <row r="874" spans="1:20" x14ac:dyDescent="0.25">
      <c r="A874" s="1" t="s">
        <v>3464</v>
      </c>
      <c r="B874" s="1" t="s">
        <v>3465</v>
      </c>
      <c r="C874" s="1" t="s">
        <v>3466</v>
      </c>
      <c r="D874">
        <v>2138</v>
      </c>
      <c r="E874">
        <v>6</v>
      </c>
      <c r="F874" s="1" t="s">
        <v>17</v>
      </c>
      <c r="G874">
        <v>598.09199999999998</v>
      </c>
      <c r="H874">
        <v>851</v>
      </c>
      <c r="I874">
        <v>505.20800000000003</v>
      </c>
      <c r="J874">
        <v>684.58100000000002</v>
      </c>
      <c r="K874">
        <v>551.65</v>
      </c>
      <c r="L874">
        <v>767.79049999999995</v>
      </c>
      <c r="M874">
        <v>1.3918073049999999</v>
      </c>
      <c r="N874" s="1" t="s">
        <v>3467</v>
      </c>
      <c r="P874" t="str">
        <f>protein_quant_14853[[#This Row],[Description]]</f>
        <v xml:space="preserve"> Importin-13 OS=Homo sapiens GN=IPO13 PE=1 SV=3</v>
      </c>
      <c r="Q874">
        <f t="shared" si="52"/>
        <v>30</v>
      </c>
      <c r="R874">
        <f t="shared" si="53"/>
        <v>38</v>
      </c>
      <c r="S874" t="str">
        <f t="shared" si="54"/>
        <v>IPO13</v>
      </c>
      <c r="T874" t="str">
        <f t="shared" si="55"/>
        <v>IPO13</v>
      </c>
    </row>
    <row r="875" spans="1:20" x14ac:dyDescent="0.25">
      <c r="A875" s="1" t="s">
        <v>3468</v>
      </c>
      <c r="B875" s="1" t="s">
        <v>3469</v>
      </c>
      <c r="C875" s="1" t="s">
        <v>3470</v>
      </c>
      <c r="D875">
        <v>3417</v>
      </c>
      <c r="E875">
        <v>1</v>
      </c>
      <c r="F875" s="1" t="s">
        <v>17</v>
      </c>
      <c r="G875">
        <v>217.36099999999999</v>
      </c>
      <c r="H875">
        <v>318.791</v>
      </c>
      <c r="I875">
        <v>203.16</v>
      </c>
      <c r="J875">
        <v>266.41300000000001</v>
      </c>
      <c r="K875">
        <v>210.26050000000001</v>
      </c>
      <c r="L875">
        <v>292.60199999999998</v>
      </c>
      <c r="M875">
        <v>1.3916165899999999</v>
      </c>
      <c r="N875" s="1" t="s">
        <v>3471</v>
      </c>
      <c r="P875" t="str">
        <f>protein_quant_14853[[#This Row],[Description]]</f>
        <v xml:space="preserve"> Isoform 2 of Nucleoside diphosphate-linked moiety X motif 8, mitochondrial OS=Homo sapiens GN=NUDT8</v>
      </c>
      <c r="Q875">
        <f t="shared" si="52"/>
        <v>93</v>
      </c>
      <c r="R875">
        <f t="shared" si="53"/>
        <v>101</v>
      </c>
      <c r="S875" t="str">
        <f t="shared" si="54"/>
        <v>NUDT8</v>
      </c>
      <c r="T875" t="str">
        <f t="shared" si="55"/>
        <v>NUDT8</v>
      </c>
    </row>
    <row r="876" spans="1:20" x14ac:dyDescent="0.25">
      <c r="A876" s="1" t="s">
        <v>3472</v>
      </c>
      <c r="B876" s="1" t="s">
        <v>3473</v>
      </c>
      <c r="C876" s="1" t="s">
        <v>3474</v>
      </c>
      <c r="D876">
        <v>195</v>
      </c>
      <c r="E876">
        <v>41</v>
      </c>
      <c r="F876" s="1" t="s">
        <v>17</v>
      </c>
      <c r="G876">
        <v>12798.1</v>
      </c>
      <c r="H876">
        <v>17590.5</v>
      </c>
      <c r="I876">
        <v>11098.7</v>
      </c>
      <c r="J876">
        <v>15661.5</v>
      </c>
      <c r="K876">
        <v>11948.4</v>
      </c>
      <c r="L876">
        <v>16626</v>
      </c>
      <c r="M876">
        <v>1.3914833790000001</v>
      </c>
      <c r="N876" s="1" t="s">
        <v>3475</v>
      </c>
      <c r="P876" t="str">
        <f>protein_quant_14853[[#This Row],[Description]]</f>
        <v xml:space="preserve"> 14-3-3 protein eta OS=Homo sapiens GN=YWHAH PE=1 SV=4</v>
      </c>
      <c r="Q876">
        <f t="shared" si="52"/>
        <v>37</v>
      </c>
      <c r="R876">
        <f t="shared" si="53"/>
        <v>45</v>
      </c>
      <c r="S876" t="str">
        <f t="shared" si="54"/>
        <v>YWHAH</v>
      </c>
      <c r="T876" t="str">
        <f t="shared" si="55"/>
        <v>YWHAH</v>
      </c>
    </row>
    <row r="877" spans="1:20" x14ac:dyDescent="0.25">
      <c r="A877" s="1" t="s">
        <v>3476</v>
      </c>
      <c r="B877" s="1" t="s">
        <v>3477</v>
      </c>
      <c r="C877" s="1" t="s">
        <v>3478</v>
      </c>
      <c r="D877">
        <v>6552</v>
      </c>
      <c r="E877">
        <v>17</v>
      </c>
      <c r="F877" s="1" t="s">
        <v>17</v>
      </c>
      <c r="G877">
        <v>4574.16</v>
      </c>
      <c r="H877">
        <v>5825.8</v>
      </c>
      <c r="I877">
        <v>3266.75</v>
      </c>
      <c r="J877">
        <v>5083.4799999999996</v>
      </c>
      <c r="K877">
        <v>3920.4549999999999</v>
      </c>
      <c r="L877">
        <v>5454.64</v>
      </c>
      <c r="M877">
        <v>1.391328302</v>
      </c>
      <c r="N877" s="1" t="s">
        <v>3479</v>
      </c>
      <c r="P877" t="str">
        <f>protein_quant_14853[[#This Row],[Description]]</f>
        <v xml:space="preserve"> Density-regulated protein OS=Homo sapiens GN=DENR PE=1 SV=2</v>
      </c>
      <c r="Q877">
        <f t="shared" si="52"/>
        <v>44</v>
      </c>
      <c r="R877">
        <f t="shared" si="53"/>
        <v>51</v>
      </c>
      <c r="S877" t="str">
        <f t="shared" si="54"/>
        <v>DENR</v>
      </c>
      <c r="T877" t="str">
        <f t="shared" si="55"/>
        <v>DENR</v>
      </c>
    </row>
    <row r="878" spans="1:20" x14ac:dyDescent="0.25">
      <c r="A878" s="1" t="s">
        <v>3480</v>
      </c>
      <c r="B878" s="1" t="s">
        <v>3481</v>
      </c>
      <c r="C878" s="1" t="s">
        <v>3482</v>
      </c>
      <c r="D878">
        <v>1778</v>
      </c>
      <c r="E878">
        <v>1</v>
      </c>
      <c r="F878" s="1" t="s">
        <v>17</v>
      </c>
      <c r="G878">
        <v>329.53399999999999</v>
      </c>
      <c r="H878">
        <v>460.358</v>
      </c>
      <c r="I878">
        <v>279.21699999999998</v>
      </c>
      <c r="J878">
        <v>386.37599999999998</v>
      </c>
      <c r="K878">
        <v>304.37549999999999</v>
      </c>
      <c r="L878">
        <v>423.36700000000002</v>
      </c>
      <c r="M878">
        <v>1.390936524</v>
      </c>
      <c r="N878" s="1" t="s">
        <v>3483</v>
      </c>
      <c r="P878" t="str">
        <f>protein_quant_14853[[#This Row],[Description]]</f>
        <v xml:space="preserve"> Uncharacterized protein OS=Homo sapiens GN=PSMC1 PE=2 SV=1</v>
      </c>
      <c r="Q878">
        <f t="shared" si="52"/>
        <v>42</v>
      </c>
      <c r="R878">
        <f t="shared" si="53"/>
        <v>50</v>
      </c>
      <c r="S878" t="str">
        <f t="shared" si="54"/>
        <v>PSMC1</v>
      </c>
      <c r="T878" t="str">
        <f t="shared" si="55"/>
        <v>PSMC1</v>
      </c>
    </row>
    <row r="879" spans="1:20" x14ac:dyDescent="0.25">
      <c r="A879" s="1" t="s">
        <v>3484</v>
      </c>
      <c r="B879" s="1" t="s">
        <v>3485</v>
      </c>
      <c r="C879" s="1" t="s">
        <v>3486</v>
      </c>
      <c r="D879">
        <v>3087</v>
      </c>
      <c r="E879">
        <v>6</v>
      </c>
      <c r="F879" s="1" t="s">
        <v>17</v>
      </c>
      <c r="G879">
        <v>1413.57</v>
      </c>
      <c r="H879">
        <v>1967.99</v>
      </c>
      <c r="I879">
        <v>1200.6199999999999</v>
      </c>
      <c r="J879">
        <v>1668.17</v>
      </c>
      <c r="K879">
        <v>1307.095</v>
      </c>
      <c r="L879">
        <v>1818.08</v>
      </c>
      <c r="M879">
        <v>1.3909317990000001</v>
      </c>
      <c r="N879" s="1" t="s">
        <v>3487</v>
      </c>
      <c r="P879" t="str">
        <f>protein_quant_14853[[#This Row],[Description]]</f>
        <v xml:space="preserve"> Isoform Surf5A of Mediator of RNA polymerase II transcription subunit 22 OS=Homo sapiens GN=MED22</v>
      </c>
      <c r="Q879">
        <f t="shared" si="52"/>
        <v>91</v>
      </c>
      <c r="R879">
        <f t="shared" si="53"/>
        <v>99</v>
      </c>
      <c r="S879" t="str">
        <f t="shared" si="54"/>
        <v>MED22</v>
      </c>
      <c r="T879" t="str">
        <f t="shared" si="55"/>
        <v>MED22</v>
      </c>
    </row>
    <row r="880" spans="1:20" x14ac:dyDescent="0.25">
      <c r="A880" s="1" t="s">
        <v>3488</v>
      </c>
      <c r="B880" s="1" t="s">
        <v>3489</v>
      </c>
      <c r="C880" s="1" t="s">
        <v>3490</v>
      </c>
      <c r="D880">
        <v>5151</v>
      </c>
      <c r="E880">
        <v>5</v>
      </c>
      <c r="F880" s="1" t="s">
        <v>17</v>
      </c>
      <c r="G880">
        <v>1535.52</v>
      </c>
      <c r="H880">
        <v>2097.6</v>
      </c>
      <c r="I880">
        <v>1292.27</v>
      </c>
      <c r="J880">
        <v>1834.43</v>
      </c>
      <c r="K880">
        <v>1413.895</v>
      </c>
      <c r="L880">
        <v>1966.0150000000001</v>
      </c>
      <c r="M880">
        <v>1.3904957579999999</v>
      </c>
      <c r="N880" s="1" t="s">
        <v>3491</v>
      </c>
      <c r="P880" t="str">
        <f>protein_quant_14853[[#This Row],[Description]]</f>
        <v xml:space="preserve"> Isoform 2 of NEDD8-conjugating enzyme UBE2F OS=Homo sapiens GN=UBE2F</v>
      </c>
      <c r="Q880">
        <f t="shared" si="52"/>
        <v>62</v>
      </c>
      <c r="R880">
        <f t="shared" si="53"/>
        <v>70</v>
      </c>
      <c r="S880" t="str">
        <f t="shared" si="54"/>
        <v>UBE2F</v>
      </c>
      <c r="T880" t="str">
        <f t="shared" si="55"/>
        <v>UBE2F</v>
      </c>
    </row>
    <row r="881" spans="1:20" x14ac:dyDescent="0.25">
      <c r="A881" s="1" t="s">
        <v>3492</v>
      </c>
      <c r="B881" s="1" t="s">
        <v>3493</v>
      </c>
      <c r="C881" s="1" t="s">
        <v>3494</v>
      </c>
      <c r="D881">
        <v>7051</v>
      </c>
      <c r="E881">
        <v>1</v>
      </c>
      <c r="F881" s="1" t="s">
        <v>17</v>
      </c>
      <c r="G881">
        <v>98.873500000000007</v>
      </c>
      <c r="H881">
        <v>142.82</v>
      </c>
      <c r="I881">
        <v>80.025999999999996</v>
      </c>
      <c r="J881">
        <v>105.934</v>
      </c>
      <c r="K881">
        <v>89.449749999999995</v>
      </c>
      <c r="L881">
        <v>124.377</v>
      </c>
      <c r="M881">
        <v>1.3904678319999999</v>
      </c>
      <c r="N881" s="1" t="s">
        <v>3495</v>
      </c>
      <c r="P881" t="str">
        <f>protein_quant_14853[[#This Row],[Description]]</f>
        <v xml:space="preserve"> Semaphorin-3F OS=Homo sapiens GN=SEMA3F PE=2 SV=2</v>
      </c>
      <c r="Q881">
        <f t="shared" si="52"/>
        <v>32</v>
      </c>
      <c r="R881">
        <f t="shared" si="53"/>
        <v>41</v>
      </c>
      <c r="S881" t="str">
        <f t="shared" si="54"/>
        <v>SEMA3F</v>
      </c>
      <c r="T881" t="str">
        <f t="shared" si="55"/>
        <v>SEMA3F</v>
      </c>
    </row>
    <row r="882" spans="1:20" x14ac:dyDescent="0.25">
      <c r="A882" s="1" t="s">
        <v>3496</v>
      </c>
      <c r="B882" s="1" t="s">
        <v>3497</v>
      </c>
      <c r="C882" s="1" t="s">
        <v>3498</v>
      </c>
      <c r="D882">
        <v>7221</v>
      </c>
      <c r="E882">
        <v>1</v>
      </c>
      <c r="F882" s="1" t="s">
        <v>17</v>
      </c>
      <c r="G882">
        <v>59.901200000000003</v>
      </c>
      <c r="H882">
        <v>81.255200000000002</v>
      </c>
      <c r="I882">
        <v>49.7226</v>
      </c>
      <c r="J882">
        <v>71.085400000000007</v>
      </c>
      <c r="K882">
        <v>54.811900000000001</v>
      </c>
      <c r="L882">
        <v>76.170299999999997</v>
      </c>
      <c r="M882">
        <v>1.389667207</v>
      </c>
      <c r="N882" s="1" t="s">
        <v>3499</v>
      </c>
      <c r="P882" t="str">
        <f>protein_quant_14853[[#This Row],[Description]]</f>
        <v xml:space="preserve"> CKLF-like MARVEL transmembrane domain-containing protein 7 OS=Homo sapiens GN=CMTM7 PE=2 SV=1</v>
      </c>
      <c r="Q882">
        <f t="shared" si="52"/>
        <v>77</v>
      </c>
      <c r="R882">
        <f t="shared" si="53"/>
        <v>85</v>
      </c>
      <c r="S882" t="str">
        <f t="shared" si="54"/>
        <v>CMTM7</v>
      </c>
      <c r="T882" t="str">
        <f t="shared" si="55"/>
        <v>CMTM7</v>
      </c>
    </row>
    <row r="883" spans="1:20" x14ac:dyDescent="0.25">
      <c r="A883" s="1" t="s">
        <v>3500</v>
      </c>
      <c r="B883" s="1" t="s">
        <v>3501</v>
      </c>
      <c r="C883" s="1" t="s">
        <v>3502</v>
      </c>
      <c r="D883">
        <v>2968</v>
      </c>
      <c r="E883">
        <v>28</v>
      </c>
      <c r="F883" s="1" t="s">
        <v>17</v>
      </c>
      <c r="G883">
        <v>6871.2</v>
      </c>
      <c r="H883">
        <v>9797.81</v>
      </c>
      <c r="I883">
        <v>6225</v>
      </c>
      <c r="J883">
        <v>8394.42</v>
      </c>
      <c r="K883">
        <v>6548.1</v>
      </c>
      <c r="L883">
        <v>9096.1149999999998</v>
      </c>
      <c r="M883">
        <v>1.3891227989999999</v>
      </c>
      <c r="N883" s="1" t="s">
        <v>3503</v>
      </c>
      <c r="P883" t="str">
        <f>protein_quant_14853[[#This Row],[Description]]</f>
        <v xml:space="preserve"> Isoform 3 of NSFL1 cofactor p47 OS=Homo sapiens GN=NSFL1C</v>
      </c>
      <c r="Q883">
        <f t="shared" si="52"/>
        <v>50</v>
      </c>
      <c r="R883">
        <f t="shared" si="53"/>
        <v>59</v>
      </c>
      <c r="S883" t="str">
        <f t="shared" si="54"/>
        <v>NSFL1C</v>
      </c>
      <c r="T883" t="str">
        <f t="shared" si="55"/>
        <v>NSFL1C</v>
      </c>
    </row>
    <row r="884" spans="1:20" x14ac:dyDescent="0.25">
      <c r="A884" s="1" t="s">
        <v>3504</v>
      </c>
      <c r="B884" s="1" t="s">
        <v>3505</v>
      </c>
      <c r="C884" s="1" t="s">
        <v>3506</v>
      </c>
      <c r="D884">
        <v>2515</v>
      </c>
      <c r="E884">
        <v>14</v>
      </c>
      <c r="F884" s="1" t="s">
        <v>17</v>
      </c>
      <c r="G884">
        <v>4983.0600000000004</v>
      </c>
      <c r="H884">
        <v>6023.74</v>
      </c>
      <c r="I884">
        <v>3533</v>
      </c>
      <c r="J884">
        <v>5805.08</v>
      </c>
      <c r="K884">
        <v>4258.03</v>
      </c>
      <c r="L884">
        <v>5914.41</v>
      </c>
      <c r="M884">
        <v>1.389001487</v>
      </c>
      <c r="N884" s="1" t="s">
        <v>3507</v>
      </c>
      <c r="P884" t="str">
        <f>protein_quant_14853[[#This Row],[Description]]</f>
        <v xml:space="preserve"> Mid1-interacting protein 1 OS=Homo sapiens GN=MID1IP1 PE=1 SV=1</v>
      </c>
      <c r="Q884">
        <f t="shared" si="52"/>
        <v>45</v>
      </c>
      <c r="R884">
        <f t="shared" si="53"/>
        <v>55</v>
      </c>
      <c r="S884" t="str">
        <f t="shared" si="54"/>
        <v>MID1IP1</v>
      </c>
      <c r="T884" t="str">
        <f t="shared" si="55"/>
        <v>MID1IP1</v>
      </c>
    </row>
    <row r="885" spans="1:20" x14ac:dyDescent="0.25">
      <c r="A885" s="1" t="s">
        <v>3508</v>
      </c>
      <c r="B885" s="1" t="s">
        <v>3509</v>
      </c>
      <c r="C885" s="1" t="s">
        <v>3510</v>
      </c>
      <c r="D885">
        <v>4494</v>
      </c>
      <c r="E885">
        <v>3</v>
      </c>
      <c r="F885" s="1" t="s">
        <v>17</v>
      </c>
      <c r="G885">
        <v>655.83600000000001</v>
      </c>
      <c r="H885">
        <v>943.51499999999999</v>
      </c>
      <c r="I885">
        <v>597.49099999999999</v>
      </c>
      <c r="J885">
        <v>794.86900000000003</v>
      </c>
      <c r="K885">
        <v>626.6635</v>
      </c>
      <c r="L885">
        <v>869.19200000000001</v>
      </c>
      <c r="M885">
        <v>1.387015519</v>
      </c>
      <c r="N885" s="1" t="s">
        <v>3511</v>
      </c>
      <c r="P885" t="str">
        <f>protein_quant_14853[[#This Row],[Description]]</f>
        <v xml:space="preserve"> Zinc finger protein 703 OS=Homo sapiens GN=ZNF703 PE=1 SV=1</v>
      </c>
      <c r="Q885">
        <f t="shared" si="52"/>
        <v>42</v>
      </c>
      <c r="R885">
        <f t="shared" si="53"/>
        <v>51</v>
      </c>
      <c r="S885" t="str">
        <f t="shared" si="54"/>
        <v>ZNF703</v>
      </c>
      <c r="T885" t="str">
        <f t="shared" si="55"/>
        <v>ZNF703</v>
      </c>
    </row>
    <row r="886" spans="1:20" x14ac:dyDescent="0.25">
      <c r="A886" s="1" t="s">
        <v>3512</v>
      </c>
      <c r="B886" s="1" t="s">
        <v>3513</v>
      </c>
      <c r="C886" s="1" t="s">
        <v>3514</v>
      </c>
      <c r="D886">
        <v>4870</v>
      </c>
      <c r="E886">
        <v>9</v>
      </c>
      <c r="F886" s="1" t="s">
        <v>17</v>
      </c>
      <c r="G886">
        <v>2124.12</v>
      </c>
      <c r="H886">
        <v>2883.21</v>
      </c>
      <c r="I886">
        <v>1875.08</v>
      </c>
      <c r="J886">
        <v>2663.58</v>
      </c>
      <c r="K886">
        <v>1999.6</v>
      </c>
      <c r="L886">
        <v>2773.395</v>
      </c>
      <c r="M886">
        <v>1.386974895</v>
      </c>
      <c r="N886" s="1" t="s">
        <v>3515</v>
      </c>
      <c r="P886" t="str">
        <f>protein_quant_14853[[#This Row],[Description]]</f>
        <v xml:space="preserve"> Isoform 2 of Calcium/calmodulin-dependent protein kinase kinase 2 OS=Homo sapiens GN=CAMKK2</v>
      </c>
      <c r="Q886">
        <f t="shared" si="52"/>
        <v>84</v>
      </c>
      <c r="R886">
        <f t="shared" si="53"/>
        <v>93</v>
      </c>
      <c r="S886" t="str">
        <f t="shared" si="54"/>
        <v>CAMKK2</v>
      </c>
      <c r="T886" t="str">
        <f t="shared" si="55"/>
        <v>CAMKK2</v>
      </c>
    </row>
    <row r="887" spans="1:20" x14ac:dyDescent="0.25">
      <c r="A887" s="1" t="s">
        <v>3516</v>
      </c>
      <c r="B887" s="1" t="s">
        <v>3517</v>
      </c>
      <c r="C887" s="1" t="s">
        <v>3518</v>
      </c>
      <c r="D887">
        <v>540</v>
      </c>
      <c r="E887">
        <v>36</v>
      </c>
      <c r="F887" s="1" t="s">
        <v>17</v>
      </c>
      <c r="G887">
        <v>12996.4</v>
      </c>
      <c r="H887">
        <v>17462.599999999999</v>
      </c>
      <c r="I887">
        <v>10767.8</v>
      </c>
      <c r="J887">
        <v>15497.4</v>
      </c>
      <c r="K887">
        <v>11882.1</v>
      </c>
      <c r="L887">
        <v>16480</v>
      </c>
      <c r="M887">
        <v>1.3869602169999999</v>
      </c>
      <c r="N887" s="1" t="s">
        <v>3519</v>
      </c>
      <c r="P887" t="str">
        <f>protein_quant_14853[[#This Row],[Description]]</f>
        <v xml:space="preserve"> Electron transfer flavoprotein subunit alpha, mitochondrial OS=Homo sapiens GN=ETFA PE=1 SV=1</v>
      </c>
      <c r="Q887">
        <f t="shared" si="52"/>
        <v>78</v>
      </c>
      <c r="R887">
        <f t="shared" si="53"/>
        <v>85</v>
      </c>
      <c r="S887" t="str">
        <f t="shared" si="54"/>
        <v>ETFA</v>
      </c>
      <c r="T887" t="str">
        <f t="shared" si="55"/>
        <v>ETFA</v>
      </c>
    </row>
    <row r="888" spans="1:20" x14ac:dyDescent="0.25">
      <c r="A888" s="1" t="s">
        <v>3520</v>
      </c>
      <c r="B888" s="1" t="s">
        <v>3521</v>
      </c>
      <c r="C888" s="1" t="s">
        <v>3522</v>
      </c>
      <c r="D888">
        <v>4442</v>
      </c>
      <c r="E888">
        <v>2</v>
      </c>
      <c r="F888" s="1" t="s">
        <v>17</v>
      </c>
      <c r="G888">
        <v>752.28899999999999</v>
      </c>
      <c r="H888">
        <v>1023.56</v>
      </c>
      <c r="I888">
        <v>666.60299999999995</v>
      </c>
      <c r="J888">
        <v>944.30499999999995</v>
      </c>
      <c r="K888">
        <v>709.44600000000003</v>
      </c>
      <c r="L888">
        <v>983.9325</v>
      </c>
      <c r="M888">
        <v>1.386902597</v>
      </c>
      <c r="N888" s="1" t="s">
        <v>3523</v>
      </c>
      <c r="P888" t="str">
        <f>protein_quant_14853[[#This Row],[Description]]</f>
        <v xml:space="preserve"> Ubiquitin-conjugating enzyme E2 E3 OS=Homo sapiens GN=UBE2E3 PE=1 SV=1</v>
      </c>
      <c r="Q888">
        <f t="shared" si="52"/>
        <v>53</v>
      </c>
      <c r="R888">
        <f t="shared" si="53"/>
        <v>62</v>
      </c>
      <c r="S888" t="str">
        <f t="shared" si="54"/>
        <v>UBE2E3</v>
      </c>
      <c r="T888" t="str">
        <f t="shared" si="55"/>
        <v>UBE2E3</v>
      </c>
    </row>
    <row r="889" spans="1:20" x14ac:dyDescent="0.25">
      <c r="A889" s="1" t="s">
        <v>3524</v>
      </c>
      <c r="B889" s="1" t="s">
        <v>3525</v>
      </c>
      <c r="C889" s="1" t="s">
        <v>3526</v>
      </c>
      <c r="D889">
        <v>3467</v>
      </c>
      <c r="E889">
        <v>3</v>
      </c>
      <c r="F889" s="1" t="s">
        <v>17</v>
      </c>
      <c r="G889">
        <v>2045.81</v>
      </c>
      <c r="H889">
        <v>1894.3</v>
      </c>
      <c r="I889">
        <v>611.49800000000005</v>
      </c>
      <c r="J889">
        <v>1788.82</v>
      </c>
      <c r="K889">
        <v>1328.654</v>
      </c>
      <c r="L889">
        <v>1841.56</v>
      </c>
      <c r="M889">
        <v>1.386034287</v>
      </c>
      <c r="N889" s="1" t="s">
        <v>3527</v>
      </c>
      <c r="P889" t="str">
        <f>protein_quant_14853[[#This Row],[Description]]</f>
        <v xml:space="preserve"> Isoform 2 of Endoplasmic reticulum-Golgi intermediate compartment protein 1 OS=Homo sapiens GN=ERGIC1</v>
      </c>
      <c r="Q889">
        <f t="shared" si="52"/>
        <v>94</v>
      </c>
      <c r="R889">
        <f t="shared" si="53"/>
        <v>103</v>
      </c>
      <c r="S889" t="str">
        <f t="shared" si="54"/>
        <v>ERGIC1</v>
      </c>
      <c r="T889" t="str">
        <f t="shared" si="55"/>
        <v>ERGIC1</v>
      </c>
    </row>
    <row r="890" spans="1:20" x14ac:dyDescent="0.25">
      <c r="A890" s="1" t="s">
        <v>3528</v>
      </c>
      <c r="B890" s="1" t="s">
        <v>3529</v>
      </c>
      <c r="C890" s="1" t="s">
        <v>3530</v>
      </c>
      <c r="D890">
        <v>1454</v>
      </c>
      <c r="E890">
        <v>1</v>
      </c>
      <c r="F890" s="1" t="s">
        <v>17</v>
      </c>
      <c r="G890">
        <v>117.55800000000001</v>
      </c>
      <c r="H890">
        <v>171.94499999999999</v>
      </c>
      <c r="I890">
        <v>104.029</v>
      </c>
      <c r="J890">
        <v>134.88399999999999</v>
      </c>
      <c r="K890">
        <v>110.79349999999999</v>
      </c>
      <c r="L890">
        <v>153.4145</v>
      </c>
      <c r="M890">
        <v>1.384688632</v>
      </c>
      <c r="N890" s="1" t="s">
        <v>3531</v>
      </c>
      <c r="P890" t="str">
        <f>protein_quant_14853[[#This Row],[Description]]</f>
        <v xml:space="preserve"> Isoform 2 of Adapter protein CIKS OS=Homo sapiens GN=TRAF3IP2</v>
      </c>
      <c r="Q890">
        <f t="shared" si="52"/>
        <v>52</v>
      </c>
      <c r="R890">
        <f t="shared" si="53"/>
        <v>63</v>
      </c>
      <c r="S890" t="str">
        <f t="shared" si="54"/>
        <v>TRAF3IP2</v>
      </c>
      <c r="T890" t="str">
        <f t="shared" si="55"/>
        <v>TRAF3IP2</v>
      </c>
    </row>
    <row r="891" spans="1:20" x14ac:dyDescent="0.25">
      <c r="A891" s="1" t="s">
        <v>3532</v>
      </c>
      <c r="B891" s="1" t="s">
        <v>1628</v>
      </c>
      <c r="C891" s="1" t="s">
        <v>3533</v>
      </c>
      <c r="D891">
        <v>2021</v>
      </c>
      <c r="E891">
        <v>1</v>
      </c>
      <c r="F891" s="1" t="s">
        <v>17</v>
      </c>
      <c r="G891">
        <v>179.87</v>
      </c>
      <c r="H891">
        <v>272.20699999999999</v>
      </c>
      <c r="I891">
        <v>174.62</v>
      </c>
      <c r="J891">
        <v>218.304</v>
      </c>
      <c r="K891">
        <v>177.245</v>
      </c>
      <c r="L891">
        <v>245.25550000000001</v>
      </c>
      <c r="M891">
        <v>1.3837089899999999</v>
      </c>
      <c r="N891" s="1" t="s">
        <v>3534</v>
      </c>
      <c r="P891" t="str">
        <f>protein_quant_14853[[#This Row],[Description]]</f>
        <v xml:space="preserve"> Uncharacterized protein OS=Homo sapiens GN=UQCRB PE=4 SV=1</v>
      </c>
      <c r="Q891">
        <f t="shared" si="52"/>
        <v>42</v>
      </c>
      <c r="R891">
        <f t="shared" si="53"/>
        <v>50</v>
      </c>
      <c r="S891" t="str">
        <f t="shared" si="54"/>
        <v>UQCRB</v>
      </c>
      <c r="T891" t="str">
        <f t="shared" si="55"/>
        <v>UQCRB</v>
      </c>
    </row>
    <row r="892" spans="1:20" x14ac:dyDescent="0.25">
      <c r="A892" s="1" t="s">
        <v>3535</v>
      </c>
      <c r="B892" s="1" t="s">
        <v>3536</v>
      </c>
      <c r="C892" s="1" t="s">
        <v>3537</v>
      </c>
      <c r="D892">
        <v>2877</v>
      </c>
      <c r="E892">
        <v>6</v>
      </c>
      <c r="F892" s="1" t="s">
        <v>17</v>
      </c>
      <c r="G892">
        <v>904.94899999999996</v>
      </c>
      <c r="H892">
        <v>1281.76</v>
      </c>
      <c r="I892">
        <v>856.84699999999998</v>
      </c>
      <c r="J892">
        <v>1151.99</v>
      </c>
      <c r="K892">
        <v>880.89800000000002</v>
      </c>
      <c r="L892">
        <v>1216.875</v>
      </c>
      <c r="M892">
        <v>1.3814028410000001</v>
      </c>
      <c r="N892" s="1" t="s">
        <v>3538</v>
      </c>
      <c r="P892" t="str">
        <f>protein_quant_14853[[#This Row],[Description]]</f>
        <v xml:space="preserve"> Isoform 2 of Nucleolar protein 3 OS=Homo sapiens GN=NOL3</v>
      </c>
      <c r="Q892">
        <f t="shared" si="52"/>
        <v>51</v>
      </c>
      <c r="R892">
        <f t="shared" si="53"/>
        <v>58</v>
      </c>
      <c r="S892" t="str">
        <f t="shared" si="54"/>
        <v>NOL3</v>
      </c>
      <c r="T892" t="str">
        <f t="shared" si="55"/>
        <v>NOL3</v>
      </c>
    </row>
    <row r="893" spans="1:20" x14ac:dyDescent="0.25">
      <c r="A893" s="1" t="s">
        <v>3539</v>
      </c>
      <c r="B893" s="1" t="s">
        <v>3540</v>
      </c>
      <c r="C893" s="1" t="s">
        <v>3541</v>
      </c>
      <c r="D893">
        <v>2682</v>
      </c>
      <c r="E893">
        <v>12</v>
      </c>
      <c r="F893" s="1" t="s">
        <v>17</v>
      </c>
      <c r="G893">
        <v>3025.25</v>
      </c>
      <c r="H893">
        <v>4061.73</v>
      </c>
      <c r="I893">
        <v>2614.4299999999998</v>
      </c>
      <c r="J893">
        <v>3726.29</v>
      </c>
      <c r="K893">
        <v>2819.84</v>
      </c>
      <c r="L893">
        <v>3894.01</v>
      </c>
      <c r="M893">
        <v>1.3809329610000001</v>
      </c>
      <c r="N893" s="1" t="s">
        <v>3542</v>
      </c>
      <c r="P893" t="str">
        <f>protein_quant_14853[[#This Row],[Description]]</f>
        <v xml:space="preserve"> Isoform 2 of Arf-GAP domain and FG repeats-containing protein 1 OS=Homo sapiens GN=AGFG1</v>
      </c>
      <c r="Q893">
        <f t="shared" si="52"/>
        <v>82</v>
      </c>
      <c r="R893">
        <f t="shared" si="53"/>
        <v>90</v>
      </c>
      <c r="S893" t="str">
        <f t="shared" si="54"/>
        <v>AGFG1</v>
      </c>
      <c r="T893" t="str">
        <f t="shared" si="55"/>
        <v>AGFG1</v>
      </c>
    </row>
    <row r="894" spans="1:20" x14ac:dyDescent="0.25">
      <c r="A894" s="1" t="s">
        <v>3543</v>
      </c>
      <c r="B894" s="1" t="s">
        <v>3544</v>
      </c>
      <c r="C894" s="1" t="s">
        <v>3545</v>
      </c>
      <c r="D894">
        <v>2245</v>
      </c>
      <c r="E894">
        <v>26</v>
      </c>
      <c r="F894" s="1" t="s">
        <v>17</v>
      </c>
      <c r="G894">
        <v>6117.24</v>
      </c>
      <c r="H894">
        <v>7702.83</v>
      </c>
      <c r="I894">
        <v>4675.5600000000004</v>
      </c>
      <c r="J894">
        <v>7197.27</v>
      </c>
      <c r="K894">
        <v>5396.4</v>
      </c>
      <c r="L894">
        <v>7450.05</v>
      </c>
      <c r="M894">
        <v>1.380559262</v>
      </c>
      <c r="N894" s="1" t="s">
        <v>3546</v>
      </c>
      <c r="P894" t="str">
        <f>protein_quant_14853[[#This Row],[Description]]</f>
        <v xml:space="preserve"> Diacylglycerol kinase alpha OS=Homo sapiens GN=DGKA PE=1 SV=3</v>
      </c>
      <c r="Q894">
        <f t="shared" si="52"/>
        <v>46</v>
      </c>
      <c r="R894">
        <f t="shared" si="53"/>
        <v>53</v>
      </c>
      <c r="S894" t="str">
        <f t="shared" si="54"/>
        <v>DGKA</v>
      </c>
      <c r="T894" t="str">
        <f t="shared" si="55"/>
        <v>DGKA</v>
      </c>
    </row>
    <row r="895" spans="1:20" x14ac:dyDescent="0.25">
      <c r="A895" s="1" t="s">
        <v>3547</v>
      </c>
      <c r="B895" s="1" t="s">
        <v>3548</v>
      </c>
      <c r="C895" s="1" t="s">
        <v>3549</v>
      </c>
      <c r="D895">
        <v>3306</v>
      </c>
      <c r="E895">
        <v>1</v>
      </c>
      <c r="F895" s="1" t="s">
        <v>17</v>
      </c>
      <c r="G895">
        <v>59.354100000000003</v>
      </c>
      <c r="H895">
        <v>89.194900000000004</v>
      </c>
      <c r="I895">
        <v>60.670999999999999</v>
      </c>
      <c r="J895">
        <v>76.500100000000003</v>
      </c>
      <c r="K895">
        <v>60.012549999999997</v>
      </c>
      <c r="L895">
        <v>82.847499999999997</v>
      </c>
      <c r="M895">
        <v>1.380502911</v>
      </c>
      <c r="N895" s="1" t="s">
        <v>3550</v>
      </c>
      <c r="P895" t="str">
        <f>protein_quant_14853[[#This Row],[Description]]</f>
        <v xml:space="preserve"> Isoform 2 of L-fucose kinase OS=Homo sapiens GN=FUK</v>
      </c>
      <c r="Q895">
        <f t="shared" si="52"/>
        <v>47</v>
      </c>
      <c r="R895">
        <f t="shared" si="53"/>
        <v>53</v>
      </c>
      <c r="S895" t="str">
        <f t="shared" si="54"/>
        <v>FUK</v>
      </c>
      <c r="T895" t="str">
        <f t="shared" si="55"/>
        <v>FUK</v>
      </c>
    </row>
    <row r="896" spans="1:20" x14ac:dyDescent="0.25">
      <c r="A896" s="1" t="s">
        <v>3551</v>
      </c>
      <c r="B896" s="1" t="s">
        <v>3552</v>
      </c>
      <c r="C896" s="1" t="s">
        <v>3553</v>
      </c>
      <c r="D896">
        <v>5813</v>
      </c>
      <c r="E896">
        <v>2</v>
      </c>
      <c r="F896" s="1" t="s">
        <v>17</v>
      </c>
      <c r="G896">
        <v>159.47999999999999</v>
      </c>
      <c r="H896">
        <v>235.17599999999999</v>
      </c>
      <c r="I896">
        <v>151.17099999999999</v>
      </c>
      <c r="J896">
        <v>193.637</v>
      </c>
      <c r="K896">
        <v>155.32550000000001</v>
      </c>
      <c r="L896">
        <v>214.40649999999999</v>
      </c>
      <c r="M896">
        <v>1.3803689669999999</v>
      </c>
      <c r="N896" s="1" t="s">
        <v>3554</v>
      </c>
      <c r="P896" t="str">
        <f>protein_quant_14853[[#This Row],[Description]]</f>
        <v xml:space="preserve"> Isoform 2 of Protein CBFA2T2 OS=Homo sapiens GN=CBFA2T2</v>
      </c>
      <c r="Q896">
        <f t="shared" si="52"/>
        <v>47</v>
      </c>
      <c r="R896">
        <f t="shared" si="53"/>
        <v>57</v>
      </c>
      <c r="S896" t="str">
        <f t="shared" si="54"/>
        <v>CBFA2T2</v>
      </c>
      <c r="T896" t="str">
        <f t="shared" si="55"/>
        <v>CBFA2T2</v>
      </c>
    </row>
    <row r="897" spans="1:20" x14ac:dyDescent="0.25">
      <c r="A897" s="1" t="s">
        <v>3555</v>
      </c>
      <c r="B897" s="1" t="s">
        <v>3556</v>
      </c>
      <c r="C897" s="1" t="s">
        <v>3557</v>
      </c>
      <c r="D897">
        <v>5783</v>
      </c>
      <c r="E897">
        <v>5</v>
      </c>
      <c r="F897" s="1" t="s">
        <v>17</v>
      </c>
      <c r="G897">
        <v>1436.42</v>
      </c>
      <c r="H897">
        <v>1879.46</v>
      </c>
      <c r="I897">
        <v>1094.44</v>
      </c>
      <c r="J897">
        <v>1612.45</v>
      </c>
      <c r="K897">
        <v>1265.43</v>
      </c>
      <c r="L897">
        <v>1745.9549999999999</v>
      </c>
      <c r="M897">
        <v>1.3797325810000001</v>
      </c>
      <c r="N897" s="1" t="s">
        <v>3558</v>
      </c>
      <c r="P897" t="str">
        <f>protein_quant_14853[[#This Row],[Description]]</f>
        <v xml:space="preserve"> Small ubiquitin-related modifier 1 OS=Homo sapiens GN=SUMO1 PE=1 SV=1</v>
      </c>
      <c r="Q897">
        <f t="shared" si="52"/>
        <v>53</v>
      </c>
      <c r="R897">
        <f t="shared" si="53"/>
        <v>61</v>
      </c>
      <c r="S897" t="str">
        <f t="shared" si="54"/>
        <v>SUMO1</v>
      </c>
      <c r="T897" t="str">
        <f t="shared" si="55"/>
        <v>SUMO1</v>
      </c>
    </row>
    <row r="898" spans="1:20" x14ac:dyDescent="0.25">
      <c r="A898" s="1" t="s">
        <v>3559</v>
      </c>
      <c r="B898" s="1" t="s">
        <v>3560</v>
      </c>
      <c r="C898" s="1" t="s">
        <v>3561</v>
      </c>
      <c r="D898">
        <v>508</v>
      </c>
      <c r="E898">
        <v>50</v>
      </c>
      <c r="F898" s="1" t="s">
        <v>17</v>
      </c>
      <c r="G898">
        <v>13883</v>
      </c>
      <c r="H898">
        <v>18727.3</v>
      </c>
      <c r="I898">
        <v>11446.2</v>
      </c>
      <c r="J898">
        <v>16197.2</v>
      </c>
      <c r="K898">
        <v>12664.6</v>
      </c>
      <c r="L898">
        <v>17462.25</v>
      </c>
      <c r="M898">
        <v>1.37882365</v>
      </c>
      <c r="N898" s="1" t="s">
        <v>3562</v>
      </c>
      <c r="P898" t="str">
        <f>protein_quant_14853[[#This Row],[Description]]</f>
        <v xml:space="preserve"> RelA-associated inhibitor OS=Homo sapiens GN=PPP1R13L PE=1 SV=4</v>
      </c>
      <c r="Q898">
        <f t="shared" si="52"/>
        <v>44</v>
      </c>
      <c r="R898">
        <f t="shared" si="53"/>
        <v>55</v>
      </c>
      <c r="S898" t="str">
        <f t="shared" si="54"/>
        <v>PPP1R13L</v>
      </c>
      <c r="T898" t="str">
        <f t="shared" si="55"/>
        <v>PPP1R13L</v>
      </c>
    </row>
    <row r="899" spans="1:20" x14ac:dyDescent="0.25">
      <c r="A899" s="1" t="s">
        <v>3563</v>
      </c>
      <c r="B899" s="1" t="s">
        <v>3564</v>
      </c>
      <c r="C899" s="1" t="s">
        <v>3565</v>
      </c>
      <c r="D899">
        <v>3722</v>
      </c>
      <c r="E899">
        <v>7</v>
      </c>
      <c r="F899" s="1" t="s">
        <v>17</v>
      </c>
      <c r="G899">
        <v>1151.94</v>
      </c>
      <c r="H899">
        <v>1565.12</v>
      </c>
      <c r="I899">
        <v>1034.3900000000001</v>
      </c>
      <c r="J899">
        <v>1448.49</v>
      </c>
      <c r="K899">
        <v>1093.165</v>
      </c>
      <c r="L899">
        <v>1506.8050000000001</v>
      </c>
      <c r="M899">
        <v>1.378387526</v>
      </c>
      <c r="N899" s="1" t="s">
        <v>3566</v>
      </c>
      <c r="P899" t="str">
        <f>protein_quant_14853[[#This Row],[Description]]</f>
        <v xml:space="preserve"> Coxsackievirus and adenovirus receptor OS=Homo sapiens GN=CXADR PE=1 SV=1</v>
      </c>
      <c r="Q899">
        <f t="shared" ref="Q899:Q962" si="56">SEARCH("GN=", P899)</f>
        <v>57</v>
      </c>
      <c r="R899">
        <f t="shared" ref="R899:R962" si="57" xml:space="preserve"> SEARCH(" ",_xlfn.CONCAT( P899, " "), Q899+3)</f>
        <v>65</v>
      </c>
      <c r="S899" t="str">
        <f t="shared" ref="S899:S962" si="58">MID(P899, Q899+3, R899-Q899-3)</f>
        <v>CXADR</v>
      </c>
      <c r="T899" t="str">
        <f t="shared" ref="T899:T962" si="59">MID(P899,         SEARCH("GN=",P899)+3,       SEARCH(" ",      _xlfn.CONCAT(P899," "),       SEARCH("GN=",P899)       )  -     SEARCH("GN=",P899)-3)</f>
        <v>CXADR</v>
      </c>
    </row>
    <row r="900" spans="1:20" x14ac:dyDescent="0.25">
      <c r="A900" s="1" t="s">
        <v>3567</v>
      </c>
      <c r="B900" s="1" t="s">
        <v>3568</v>
      </c>
      <c r="C900" s="1" t="s">
        <v>3569</v>
      </c>
      <c r="D900">
        <v>4960</v>
      </c>
      <c r="E900">
        <v>26</v>
      </c>
      <c r="F900" s="1" t="s">
        <v>17</v>
      </c>
      <c r="G900">
        <v>8284.1200000000008</v>
      </c>
      <c r="H900">
        <v>11304.9</v>
      </c>
      <c r="I900">
        <v>7150.87</v>
      </c>
      <c r="J900">
        <v>9962.2800000000007</v>
      </c>
      <c r="K900">
        <v>7717.4949999999999</v>
      </c>
      <c r="L900">
        <v>10633.59</v>
      </c>
      <c r="M900">
        <v>1.37785512</v>
      </c>
      <c r="N900" s="1" t="s">
        <v>3570</v>
      </c>
      <c r="P900" t="str">
        <f>protein_quant_14853[[#This Row],[Description]]</f>
        <v xml:space="preserve"> Nuclear pore complex protein Nup50 OS=Homo sapiens GN=NUP50 PE=1 SV=2</v>
      </c>
      <c r="Q900">
        <f t="shared" si="56"/>
        <v>53</v>
      </c>
      <c r="R900">
        <f t="shared" si="57"/>
        <v>61</v>
      </c>
      <c r="S900" t="str">
        <f t="shared" si="58"/>
        <v>NUP50</v>
      </c>
      <c r="T900" t="str">
        <f t="shared" si="59"/>
        <v>NUP50</v>
      </c>
    </row>
    <row r="901" spans="1:20" x14ac:dyDescent="0.25">
      <c r="A901" s="1" t="s">
        <v>3571</v>
      </c>
      <c r="B901" s="1" t="s">
        <v>3572</v>
      </c>
      <c r="C901" s="1" t="s">
        <v>3573</v>
      </c>
      <c r="D901">
        <v>4719</v>
      </c>
      <c r="E901">
        <v>7</v>
      </c>
      <c r="F901" s="1" t="s">
        <v>17</v>
      </c>
      <c r="G901">
        <v>2291.64</v>
      </c>
      <c r="H901">
        <v>3193.16</v>
      </c>
      <c r="I901">
        <v>2049.3200000000002</v>
      </c>
      <c r="J901">
        <v>2784.45</v>
      </c>
      <c r="K901">
        <v>2170.48</v>
      </c>
      <c r="L901">
        <v>2988.8049999999998</v>
      </c>
      <c r="M901">
        <v>1.3770248979999999</v>
      </c>
      <c r="N901" s="1" t="s">
        <v>3574</v>
      </c>
      <c r="P901" t="str">
        <f>protein_quant_14853[[#This Row],[Description]]</f>
        <v xml:space="preserve"> Serine/threonine-protein phosphatase 2A 56 kDa regulatory subunit epsilon isoform OS=Homo sapiens GN=PPP2R5E PE=1 SV=1</v>
      </c>
      <c r="Q901">
        <f t="shared" si="56"/>
        <v>100</v>
      </c>
      <c r="R901">
        <f t="shared" si="57"/>
        <v>110</v>
      </c>
      <c r="S901" t="str">
        <f t="shared" si="58"/>
        <v>PPP2R5E</v>
      </c>
      <c r="T901" t="str">
        <f t="shared" si="59"/>
        <v>PPP2R5E</v>
      </c>
    </row>
    <row r="902" spans="1:20" x14ac:dyDescent="0.25">
      <c r="A902" s="1" t="s">
        <v>3575</v>
      </c>
      <c r="B902" s="1" t="s">
        <v>3576</v>
      </c>
      <c r="C902" s="1" t="s">
        <v>3577</v>
      </c>
      <c r="D902">
        <v>3652</v>
      </c>
      <c r="E902">
        <v>18</v>
      </c>
      <c r="F902" s="1" t="s">
        <v>17</v>
      </c>
      <c r="G902">
        <v>5229.88</v>
      </c>
      <c r="H902">
        <v>7524.26</v>
      </c>
      <c r="I902">
        <v>4743.76</v>
      </c>
      <c r="J902">
        <v>6202.9</v>
      </c>
      <c r="K902">
        <v>4986.82</v>
      </c>
      <c r="L902">
        <v>6863.58</v>
      </c>
      <c r="M902">
        <v>1.376344043</v>
      </c>
      <c r="N902" s="1" t="s">
        <v>3578</v>
      </c>
      <c r="P902" t="str">
        <f>protein_quant_14853[[#This Row],[Description]]</f>
        <v xml:space="preserve"> Cysteine and glycine-rich protein 1 OS=Homo sapiens GN=CSRP1 PE=1 SV=3</v>
      </c>
      <c r="Q902">
        <f t="shared" si="56"/>
        <v>54</v>
      </c>
      <c r="R902">
        <f t="shared" si="57"/>
        <v>62</v>
      </c>
      <c r="S902" t="str">
        <f t="shared" si="58"/>
        <v>CSRP1</v>
      </c>
      <c r="T902" t="str">
        <f t="shared" si="59"/>
        <v>CSRP1</v>
      </c>
    </row>
    <row r="903" spans="1:20" x14ac:dyDescent="0.25">
      <c r="A903" s="1" t="s">
        <v>3579</v>
      </c>
      <c r="B903" s="1" t="s">
        <v>3580</v>
      </c>
      <c r="C903" s="1" t="s">
        <v>3581</v>
      </c>
      <c r="D903">
        <v>3658</v>
      </c>
      <c r="E903">
        <v>15</v>
      </c>
      <c r="F903" s="1" t="s">
        <v>17</v>
      </c>
      <c r="G903">
        <v>4665.66</v>
      </c>
      <c r="H903">
        <v>5812.54</v>
      </c>
      <c r="I903">
        <v>3207.87</v>
      </c>
      <c r="J903">
        <v>5022.37</v>
      </c>
      <c r="K903">
        <v>3936.7649999999999</v>
      </c>
      <c r="L903">
        <v>5417.4549999999999</v>
      </c>
      <c r="M903">
        <v>1.3761184630000001</v>
      </c>
      <c r="N903" s="1" t="s">
        <v>3582</v>
      </c>
      <c r="P903" t="str">
        <f>protein_quant_14853[[#This Row],[Description]]</f>
        <v xml:space="preserve"> U5 small nuclear ribonucleoprotein 40 kDa protein OS=Homo sapiens GN=SNRNP40 PE=1 SV=1</v>
      </c>
      <c r="Q903">
        <f t="shared" si="56"/>
        <v>68</v>
      </c>
      <c r="R903">
        <f t="shared" si="57"/>
        <v>78</v>
      </c>
      <c r="S903" t="str">
        <f t="shared" si="58"/>
        <v>SNRNP40</v>
      </c>
      <c r="T903" t="str">
        <f t="shared" si="59"/>
        <v>SNRNP40</v>
      </c>
    </row>
    <row r="904" spans="1:20" x14ac:dyDescent="0.25">
      <c r="A904" s="1" t="s">
        <v>3583</v>
      </c>
      <c r="B904" s="1" t="s">
        <v>3584</v>
      </c>
      <c r="C904" s="1" t="s">
        <v>3585</v>
      </c>
      <c r="D904">
        <v>3911</v>
      </c>
      <c r="E904">
        <v>5</v>
      </c>
      <c r="F904" s="1" t="s">
        <v>17</v>
      </c>
      <c r="G904">
        <v>1019.78</v>
      </c>
      <c r="H904">
        <v>1318.84</v>
      </c>
      <c r="I904">
        <v>801.57500000000005</v>
      </c>
      <c r="J904">
        <v>1187.47</v>
      </c>
      <c r="K904">
        <v>910.67750000000001</v>
      </c>
      <c r="L904">
        <v>1253.155</v>
      </c>
      <c r="M904">
        <v>1.3760689159999999</v>
      </c>
      <c r="N904" s="1" t="s">
        <v>3586</v>
      </c>
      <c r="P904" t="str">
        <f>protein_quant_14853[[#This Row],[Description]]</f>
        <v xml:space="preserve"> Isoform 2 of Protein cereblon OS=Homo sapiens GN=CRBN</v>
      </c>
      <c r="Q904">
        <f t="shared" si="56"/>
        <v>48</v>
      </c>
      <c r="R904">
        <f t="shared" si="57"/>
        <v>55</v>
      </c>
      <c r="S904" t="str">
        <f t="shared" si="58"/>
        <v>CRBN</v>
      </c>
      <c r="T904" t="str">
        <f t="shared" si="59"/>
        <v>CRBN</v>
      </c>
    </row>
    <row r="905" spans="1:20" x14ac:dyDescent="0.25">
      <c r="A905" s="1" t="s">
        <v>3587</v>
      </c>
      <c r="B905" s="1" t="s">
        <v>3588</v>
      </c>
      <c r="C905" s="1" t="s">
        <v>3589</v>
      </c>
      <c r="D905">
        <v>5406</v>
      </c>
      <c r="E905">
        <v>10</v>
      </c>
      <c r="F905" s="1" t="s">
        <v>17</v>
      </c>
      <c r="G905">
        <v>1839.44</v>
      </c>
      <c r="H905">
        <v>2587.08</v>
      </c>
      <c r="I905">
        <v>1676.74</v>
      </c>
      <c r="J905">
        <v>2251.36</v>
      </c>
      <c r="K905">
        <v>1758.09</v>
      </c>
      <c r="L905">
        <v>2419.2199999999998</v>
      </c>
      <c r="M905">
        <v>1.376050145</v>
      </c>
      <c r="N905" s="1" t="s">
        <v>3590</v>
      </c>
      <c r="P905" t="str">
        <f>protein_quant_14853[[#This Row],[Description]]</f>
        <v xml:space="preserve"> Isoform C of RNA-binding protein with multiple splicing OS=Homo sapiens GN=RBPMS</v>
      </c>
      <c r="Q905">
        <f t="shared" si="56"/>
        <v>74</v>
      </c>
      <c r="R905">
        <f t="shared" si="57"/>
        <v>82</v>
      </c>
      <c r="S905" t="str">
        <f t="shared" si="58"/>
        <v>RBPMS</v>
      </c>
      <c r="T905" t="str">
        <f t="shared" si="59"/>
        <v>RBPMS</v>
      </c>
    </row>
    <row r="906" spans="1:20" x14ac:dyDescent="0.25">
      <c r="A906" s="1" t="s">
        <v>3591</v>
      </c>
      <c r="B906" s="1" t="s">
        <v>3592</v>
      </c>
      <c r="C906" s="1" t="s">
        <v>3593</v>
      </c>
      <c r="D906">
        <v>3992</v>
      </c>
      <c r="E906">
        <v>24</v>
      </c>
      <c r="F906" s="1" t="s">
        <v>17</v>
      </c>
      <c r="G906">
        <v>5092.6499999999996</v>
      </c>
      <c r="H906">
        <v>7106.17</v>
      </c>
      <c r="I906">
        <v>4618.76</v>
      </c>
      <c r="J906">
        <v>6249.84</v>
      </c>
      <c r="K906">
        <v>4855.7049999999999</v>
      </c>
      <c r="L906">
        <v>6678.0050000000001</v>
      </c>
      <c r="M906">
        <v>1.375290509</v>
      </c>
      <c r="N906" s="1" t="s">
        <v>3594</v>
      </c>
      <c r="P906" t="str">
        <f>protein_quant_14853[[#This Row],[Description]]</f>
        <v xml:space="preserve"> KDEL motif-containing protein 2 OS=Homo sapiens GN=KDELC2 PE=1 SV=2</v>
      </c>
      <c r="Q906">
        <f t="shared" si="56"/>
        <v>50</v>
      </c>
      <c r="R906">
        <f t="shared" si="57"/>
        <v>59</v>
      </c>
      <c r="S906" t="str">
        <f t="shared" si="58"/>
        <v>KDELC2</v>
      </c>
      <c r="T906" t="str">
        <f t="shared" si="59"/>
        <v>KDELC2</v>
      </c>
    </row>
    <row r="907" spans="1:20" x14ac:dyDescent="0.25">
      <c r="A907" s="1" t="s">
        <v>3595</v>
      </c>
      <c r="B907" s="1" t="s">
        <v>3596</v>
      </c>
      <c r="C907" s="1" t="s">
        <v>3597</v>
      </c>
      <c r="D907">
        <v>3313</v>
      </c>
      <c r="E907">
        <v>23</v>
      </c>
      <c r="F907" s="1" t="s">
        <v>17</v>
      </c>
      <c r="G907">
        <v>7306.61</v>
      </c>
      <c r="H907">
        <v>9151.94</v>
      </c>
      <c r="I907">
        <v>5251.82</v>
      </c>
      <c r="J907">
        <v>8116.08</v>
      </c>
      <c r="K907">
        <v>6279.2150000000001</v>
      </c>
      <c r="L907">
        <v>8634.01</v>
      </c>
      <c r="M907">
        <v>1.3750142329999999</v>
      </c>
      <c r="N907" s="1" t="s">
        <v>3598</v>
      </c>
      <c r="P907" t="str">
        <f>protein_quant_14853[[#This Row],[Description]]</f>
        <v xml:space="preserve"> Isoform 2 of Aftiphilin OS=Homo sapiens GN=AFTPH</v>
      </c>
      <c r="Q907">
        <f t="shared" si="56"/>
        <v>42</v>
      </c>
      <c r="R907">
        <f t="shared" si="57"/>
        <v>50</v>
      </c>
      <c r="S907" t="str">
        <f t="shared" si="58"/>
        <v>AFTPH</v>
      </c>
      <c r="T907" t="str">
        <f t="shared" si="59"/>
        <v>AFTPH</v>
      </c>
    </row>
    <row r="908" spans="1:20" x14ac:dyDescent="0.25">
      <c r="A908" s="1" t="s">
        <v>3599</v>
      </c>
      <c r="B908" s="1" t="s">
        <v>3600</v>
      </c>
      <c r="C908" s="1" t="s">
        <v>3601</v>
      </c>
      <c r="D908">
        <v>794</v>
      </c>
      <c r="E908">
        <v>49</v>
      </c>
      <c r="F908" s="1" t="s">
        <v>17</v>
      </c>
      <c r="G908">
        <v>16274.6</v>
      </c>
      <c r="H908">
        <v>21377</v>
      </c>
      <c r="I908">
        <v>12999.5</v>
      </c>
      <c r="J908">
        <v>18868.400000000001</v>
      </c>
      <c r="K908">
        <v>14637.05</v>
      </c>
      <c r="L908">
        <v>20122.7</v>
      </c>
      <c r="M908">
        <v>1.374778388</v>
      </c>
      <c r="N908" s="1" t="s">
        <v>3602</v>
      </c>
      <c r="P908" t="str">
        <f>protein_quant_14853[[#This Row],[Description]]</f>
        <v xml:space="preserve"> Optineurin OS=Homo sapiens GN=OPTN PE=1 SV=2</v>
      </c>
      <c r="Q908">
        <f t="shared" si="56"/>
        <v>29</v>
      </c>
      <c r="R908">
        <f t="shared" si="57"/>
        <v>36</v>
      </c>
      <c r="S908" t="str">
        <f t="shared" si="58"/>
        <v>OPTN</v>
      </c>
      <c r="T908" t="str">
        <f t="shared" si="59"/>
        <v>OPTN</v>
      </c>
    </row>
    <row r="909" spans="1:20" x14ac:dyDescent="0.25">
      <c r="A909" s="1" t="s">
        <v>3603</v>
      </c>
      <c r="B909" s="1" t="s">
        <v>3604</v>
      </c>
      <c r="C909" s="1" t="s">
        <v>3605</v>
      </c>
      <c r="D909">
        <v>247</v>
      </c>
      <c r="E909">
        <v>493</v>
      </c>
      <c r="F909" s="1" t="s">
        <v>17</v>
      </c>
      <c r="G909">
        <v>139914</v>
      </c>
      <c r="H909">
        <v>206626</v>
      </c>
      <c r="I909">
        <v>125391</v>
      </c>
      <c r="J909">
        <v>158055</v>
      </c>
      <c r="K909">
        <v>132652.5</v>
      </c>
      <c r="L909">
        <v>182340.5</v>
      </c>
      <c r="M909">
        <v>1.3745726620000001</v>
      </c>
      <c r="N909" s="1" t="s">
        <v>3606</v>
      </c>
      <c r="P909" t="str">
        <f>protein_quant_14853[[#This Row],[Description]]</f>
        <v xml:space="preserve"> Isoform 2 of Filamin-A OS=Homo sapiens GN=FLNA</v>
      </c>
      <c r="Q909">
        <f t="shared" si="56"/>
        <v>41</v>
      </c>
      <c r="R909">
        <f t="shared" si="57"/>
        <v>48</v>
      </c>
      <c r="S909" t="str">
        <f t="shared" si="58"/>
        <v>FLNA</v>
      </c>
      <c r="T909" t="str">
        <f t="shared" si="59"/>
        <v>FLNA</v>
      </c>
    </row>
    <row r="910" spans="1:20" x14ac:dyDescent="0.25">
      <c r="A910" s="1" t="s">
        <v>3607</v>
      </c>
      <c r="B910" s="1" t="s">
        <v>3608</v>
      </c>
      <c r="C910" s="1" t="s">
        <v>3609</v>
      </c>
      <c r="D910">
        <v>2347</v>
      </c>
      <c r="E910">
        <v>16</v>
      </c>
      <c r="F910" s="1" t="s">
        <v>17</v>
      </c>
      <c r="G910">
        <v>3315.05</v>
      </c>
      <c r="H910">
        <v>4472.1899999999996</v>
      </c>
      <c r="I910">
        <v>2827.02</v>
      </c>
      <c r="J910">
        <v>3969.99</v>
      </c>
      <c r="K910">
        <v>3071.0349999999999</v>
      </c>
      <c r="L910">
        <v>4221.09</v>
      </c>
      <c r="M910">
        <v>1.3744844979999999</v>
      </c>
      <c r="N910" s="1" t="s">
        <v>3610</v>
      </c>
      <c r="P910" t="str">
        <f>protein_quant_14853[[#This Row],[Description]]</f>
        <v xml:space="preserve"> Protein TSSC1 OS=Homo sapiens GN=TSSC1 PE=1 SV=2</v>
      </c>
      <c r="Q910">
        <f t="shared" si="56"/>
        <v>32</v>
      </c>
      <c r="R910">
        <f t="shared" si="57"/>
        <v>40</v>
      </c>
      <c r="S910" t="str">
        <f t="shared" si="58"/>
        <v>TSSC1</v>
      </c>
      <c r="T910" t="str">
        <f t="shared" si="59"/>
        <v>TSSC1</v>
      </c>
    </row>
    <row r="911" spans="1:20" x14ac:dyDescent="0.25">
      <c r="A911" s="1" t="s">
        <v>3611</v>
      </c>
      <c r="B911" s="1" t="s">
        <v>3612</v>
      </c>
      <c r="C911" s="1" t="s">
        <v>3613</v>
      </c>
      <c r="D911">
        <v>2545</v>
      </c>
      <c r="E911">
        <v>32</v>
      </c>
      <c r="F911" s="1" t="s">
        <v>17</v>
      </c>
      <c r="G911">
        <v>7820.26</v>
      </c>
      <c r="H911">
        <v>10733.2</v>
      </c>
      <c r="I911">
        <v>6837.34</v>
      </c>
      <c r="J911">
        <v>9401.5300000000007</v>
      </c>
      <c r="K911">
        <v>7328.8</v>
      </c>
      <c r="L911">
        <v>10067.365</v>
      </c>
      <c r="M911">
        <v>1.3736716790000001</v>
      </c>
      <c r="N911" s="1" t="s">
        <v>3614</v>
      </c>
      <c r="P911" t="str">
        <f>protein_quant_14853[[#This Row],[Description]]</f>
        <v xml:space="preserve"> Exportin-T OS=Homo sapiens GN=XPOT PE=1 SV=2</v>
      </c>
      <c r="Q911">
        <f t="shared" si="56"/>
        <v>29</v>
      </c>
      <c r="R911">
        <f t="shared" si="57"/>
        <v>36</v>
      </c>
      <c r="S911" t="str">
        <f t="shared" si="58"/>
        <v>XPOT</v>
      </c>
      <c r="T911" t="str">
        <f t="shared" si="59"/>
        <v>XPOT</v>
      </c>
    </row>
    <row r="912" spans="1:20" x14ac:dyDescent="0.25">
      <c r="A912" s="1" t="s">
        <v>3615</v>
      </c>
      <c r="B912" s="1" t="s">
        <v>3616</v>
      </c>
      <c r="C912" s="1" t="s">
        <v>3617</v>
      </c>
      <c r="D912">
        <v>3324</v>
      </c>
      <c r="E912">
        <v>8</v>
      </c>
      <c r="F912" s="1" t="s">
        <v>17</v>
      </c>
      <c r="G912">
        <v>2038.73</v>
      </c>
      <c r="H912">
        <v>2548.46</v>
      </c>
      <c r="I912">
        <v>1417.93</v>
      </c>
      <c r="J912">
        <v>2199.2399999999998</v>
      </c>
      <c r="K912">
        <v>1728.33</v>
      </c>
      <c r="L912">
        <v>2373.85</v>
      </c>
      <c r="M912">
        <v>1.373493488</v>
      </c>
      <c r="N912" s="1" t="s">
        <v>3618</v>
      </c>
      <c r="P912" t="str">
        <f>protein_quant_14853[[#This Row],[Description]]</f>
        <v xml:space="preserve"> Isoform 2 of F-box/WD repeat-containing protein 8 OS=Homo sapiens GN=FBXW8</v>
      </c>
      <c r="Q912">
        <f t="shared" si="56"/>
        <v>68</v>
      </c>
      <c r="R912">
        <f t="shared" si="57"/>
        <v>76</v>
      </c>
      <c r="S912" t="str">
        <f t="shared" si="58"/>
        <v>FBXW8</v>
      </c>
      <c r="T912" t="str">
        <f t="shared" si="59"/>
        <v>FBXW8</v>
      </c>
    </row>
    <row r="913" spans="1:20" x14ac:dyDescent="0.25">
      <c r="A913" s="1" t="s">
        <v>3619</v>
      </c>
      <c r="B913" s="1" t="s">
        <v>3620</v>
      </c>
      <c r="C913" s="1" t="s">
        <v>3621</v>
      </c>
      <c r="D913">
        <v>5006</v>
      </c>
      <c r="E913">
        <v>8</v>
      </c>
      <c r="F913" s="1" t="s">
        <v>17</v>
      </c>
      <c r="G913">
        <v>1093.17</v>
      </c>
      <c r="H913">
        <v>1488.66</v>
      </c>
      <c r="I913">
        <v>903.29200000000003</v>
      </c>
      <c r="J913">
        <v>1253.44</v>
      </c>
      <c r="K913">
        <v>998.23099999999999</v>
      </c>
      <c r="L913">
        <v>1371.05</v>
      </c>
      <c r="M913">
        <v>1.373479686</v>
      </c>
      <c r="N913" s="1" t="s">
        <v>3622</v>
      </c>
      <c r="P913" t="str">
        <f>protein_quant_14853[[#This Row],[Description]]</f>
        <v xml:space="preserve"> COMM domain-containing protein 8 OS=Homo sapiens GN=COMMD8 PE=1 SV=1</v>
      </c>
      <c r="Q913">
        <f t="shared" si="56"/>
        <v>51</v>
      </c>
      <c r="R913">
        <f t="shared" si="57"/>
        <v>60</v>
      </c>
      <c r="S913" t="str">
        <f t="shared" si="58"/>
        <v>COMMD8</v>
      </c>
      <c r="T913" t="str">
        <f t="shared" si="59"/>
        <v>COMMD8</v>
      </c>
    </row>
    <row r="914" spans="1:20" x14ac:dyDescent="0.25">
      <c r="A914" s="1" t="s">
        <v>3623</v>
      </c>
      <c r="B914" s="1" t="s">
        <v>3624</v>
      </c>
      <c r="C914" s="1" t="s">
        <v>3625</v>
      </c>
      <c r="D914">
        <v>360</v>
      </c>
      <c r="E914">
        <v>15</v>
      </c>
      <c r="F914" s="1" t="s">
        <v>17</v>
      </c>
      <c r="G914">
        <v>7683.89</v>
      </c>
      <c r="H914">
        <v>10108.799999999999</v>
      </c>
      <c r="I914">
        <v>5713.88</v>
      </c>
      <c r="J914">
        <v>8289.7099999999991</v>
      </c>
      <c r="K914">
        <v>6698.8850000000002</v>
      </c>
      <c r="L914">
        <v>9199.2549999999992</v>
      </c>
      <c r="M914">
        <v>1.373251668</v>
      </c>
      <c r="N914" s="1" t="s">
        <v>3626</v>
      </c>
      <c r="P914" t="str">
        <f>protein_quant_14853[[#This Row],[Description]]</f>
        <v xml:space="preserve"> Tubulin beta-2A chain OS=Homo sapiens GN=TUBB2A PE=1 SV=1</v>
      </c>
      <c r="Q914">
        <f t="shared" si="56"/>
        <v>40</v>
      </c>
      <c r="R914">
        <f t="shared" si="57"/>
        <v>49</v>
      </c>
      <c r="S914" t="str">
        <f t="shared" si="58"/>
        <v>TUBB2A</v>
      </c>
      <c r="T914" t="str">
        <f t="shared" si="59"/>
        <v>TUBB2A</v>
      </c>
    </row>
    <row r="915" spans="1:20" x14ac:dyDescent="0.25">
      <c r="A915" s="1" t="s">
        <v>3627</v>
      </c>
      <c r="B915" s="1" t="s">
        <v>3628</v>
      </c>
      <c r="C915" s="1" t="s">
        <v>3629</v>
      </c>
      <c r="D915">
        <v>7285</v>
      </c>
      <c r="E915">
        <v>1</v>
      </c>
      <c r="F915" s="1" t="s">
        <v>17</v>
      </c>
      <c r="G915">
        <v>318.80099999999999</v>
      </c>
      <c r="H915">
        <v>469.947</v>
      </c>
      <c r="I915">
        <v>296.06599999999997</v>
      </c>
      <c r="J915">
        <v>374.291</v>
      </c>
      <c r="K915">
        <v>307.43349999999998</v>
      </c>
      <c r="L915">
        <v>422.11900000000003</v>
      </c>
      <c r="M915">
        <v>1.37304165</v>
      </c>
      <c r="N915" s="1" t="s">
        <v>3630</v>
      </c>
      <c r="P915" t="str">
        <f>protein_quant_14853[[#This Row],[Description]]</f>
        <v xml:space="preserve"> Dynein heavy chain 3, axonemal OS=Homo sapiens GN=DNAH3 PE=2 SV=1</v>
      </c>
      <c r="Q915">
        <f t="shared" si="56"/>
        <v>49</v>
      </c>
      <c r="R915">
        <f t="shared" si="57"/>
        <v>57</v>
      </c>
      <c r="S915" t="str">
        <f t="shared" si="58"/>
        <v>DNAH3</v>
      </c>
      <c r="T915" t="str">
        <f t="shared" si="59"/>
        <v>DNAH3</v>
      </c>
    </row>
    <row r="916" spans="1:20" x14ac:dyDescent="0.25">
      <c r="A916" s="1" t="s">
        <v>3631</v>
      </c>
      <c r="B916" s="1" t="s">
        <v>3632</v>
      </c>
      <c r="C916" s="1" t="s">
        <v>3633</v>
      </c>
      <c r="D916">
        <v>2074</v>
      </c>
      <c r="E916">
        <v>40</v>
      </c>
      <c r="F916" s="1" t="s">
        <v>17</v>
      </c>
      <c r="G916">
        <v>9009.89</v>
      </c>
      <c r="H916">
        <v>12265.3</v>
      </c>
      <c r="I916">
        <v>7889.14</v>
      </c>
      <c r="J916">
        <v>10928.9</v>
      </c>
      <c r="K916">
        <v>8449.5149999999994</v>
      </c>
      <c r="L916">
        <v>11597.1</v>
      </c>
      <c r="M916">
        <v>1.3725166470000001</v>
      </c>
      <c r="N916" s="1" t="s">
        <v>3634</v>
      </c>
      <c r="P916" t="str">
        <f>protein_quant_14853[[#This Row],[Description]]</f>
        <v xml:space="preserve"> Sialic acid synthase OS=Homo sapiens GN=NANS PE=1 SV=2</v>
      </c>
      <c r="Q916">
        <f t="shared" si="56"/>
        <v>39</v>
      </c>
      <c r="R916">
        <f t="shared" si="57"/>
        <v>46</v>
      </c>
      <c r="S916" t="str">
        <f t="shared" si="58"/>
        <v>NANS</v>
      </c>
      <c r="T916" t="str">
        <f t="shared" si="59"/>
        <v>NANS</v>
      </c>
    </row>
    <row r="917" spans="1:20" x14ac:dyDescent="0.25">
      <c r="A917" s="1" t="s">
        <v>3635</v>
      </c>
      <c r="B917" s="1" t="s">
        <v>3636</v>
      </c>
      <c r="C917" s="1" t="s">
        <v>3637</v>
      </c>
      <c r="D917">
        <v>503</v>
      </c>
      <c r="E917">
        <v>7</v>
      </c>
      <c r="F917" s="1" t="s">
        <v>17</v>
      </c>
      <c r="G917">
        <v>1287.72</v>
      </c>
      <c r="H917">
        <v>1791.49</v>
      </c>
      <c r="I917">
        <v>1138.8699999999999</v>
      </c>
      <c r="J917">
        <v>1536.12</v>
      </c>
      <c r="K917">
        <v>1213.2950000000001</v>
      </c>
      <c r="L917">
        <v>1663.8050000000001</v>
      </c>
      <c r="M917">
        <v>1.3713111819999999</v>
      </c>
      <c r="N917" s="1" t="s">
        <v>3638</v>
      </c>
      <c r="P917" t="str">
        <f>protein_quant_14853[[#This Row],[Description]]</f>
        <v xml:space="preserve"> Bromodomain-containing protein 3 OS=Homo sapiens GN=BRD3 PE=1 SV=1</v>
      </c>
      <c r="Q917">
        <f t="shared" si="56"/>
        <v>51</v>
      </c>
      <c r="R917">
        <f t="shared" si="57"/>
        <v>58</v>
      </c>
      <c r="S917" t="str">
        <f t="shared" si="58"/>
        <v>BRD3</v>
      </c>
      <c r="T917" t="str">
        <f t="shared" si="59"/>
        <v>BRD3</v>
      </c>
    </row>
    <row r="918" spans="1:20" x14ac:dyDescent="0.25">
      <c r="A918" s="1" t="s">
        <v>3639</v>
      </c>
      <c r="B918" s="1" t="s">
        <v>3640</v>
      </c>
      <c r="C918" s="1" t="s">
        <v>3641</v>
      </c>
      <c r="D918">
        <v>4704</v>
      </c>
      <c r="E918">
        <v>12</v>
      </c>
      <c r="F918" s="1" t="s">
        <v>17</v>
      </c>
      <c r="G918">
        <v>5264.51</v>
      </c>
      <c r="H918">
        <v>7195.03</v>
      </c>
      <c r="I918">
        <v>4717.25</v>
      </c>
      <c r="J918">
        <v>6486.38</v>
      </c>
      <c r="K918">
        <v>4990.88</v>
      </c>
      <c r="L918">
        <v>6840.7049999999999</v>
      </c>
      <c r="M918">
        <v>1.3706410490000001</v>
      </c>
      <c r="N918" s="1" t="s">
        <v>3642</v>
      </c>
      <c r="P918" t="str">
        <f>protein_quant_14853[[#This Row],[Description]]</f>
        <v xml:space="preserve"> N-alpha-acetyltransferase 50, NatE catalytic subunit OS=Homo sapiens GN=NAA50 PE=1 SV=1</v>
      </c>
      <c r="Q918">
        <f t="shared" si="56"/>
        <v>71</v>
      </c>
      <c r="R918">
        <f t="shared" si="57"/>
        <v>79</v>
      </c>
      <c r="S918" t="str">
        <f t="shared" si="58"/>
        <v>NAA50</v>
      </c>
      <c r="T918" t="str">
        <f t="shared" si="59"/>
        <v>NAA50</v>
      </c>
    </row>
    <row r="919" spans="1:20" x14ac:dyDescent="0.25">
      <c r="A919" s="1" t="s">
        <v>3643</v>
      </c>
      <c r="B919" s="1" t="s">
        <v>3644</v>
      </c>
      <c r="C919" s="1" t="s">
        <v>3645</v>
      </c>
      <c r="D919">
        <v>1835</v>
      </c>
      <c r="E919">
        <v>52</v>
      </c>
      <c r="F919" s="1" t="s">
        <v>17</v>
      </c>
      <c r="G919">
        <v>14191</v>
      </c>
      <c r="H919">
        <v>19527.8</v>
      </c>
      <c r="I919">
        <v>12582.1</v>
      </c>
      <c r="J919">
        <v>17167.8</v>
      </c>
      <c r="K919">
        <v>13386.55</v>
      </c>
      <c r="L919">
        <v>18347.8</v>
      </c>
      <c r="M919">
        <v>1.3706145350000001</v>
      </c>
      <c r="N919" s="1" t="s">
        <v>3646</v>
      </c>
      <c r="P919" t="str">
        <f>protein_quant_14853[[#This Row],[Description]]</f>
        <v xml:space="preserve"> Proteasome subunit alpha type-5 OS=Homo sapiens GN=PSMA5 PE=1 SV=3</v>
      </c>
      <c r="Q919">
        <f t="shared" si="56"/>
        <v>50</v>
      </c>
      <c r="R919">
        <f t="shared" si="57"/>
        <v>58</v>
      </c>
      <c r="S919" t="str">
        <f t="shared" si="58"/>
        <v>PSMA5</v>
      </c>
      <c r="T919" t="str">
        <f t="shared" si="59"/>
        <v>PSMA5</v>
      </c>
    </row>
    <row r="920" spans="1:20" x14ac:dyDescent="0.25">
      <c r="A920" s="1" t="s">
        <v>3647</v>
      </c>
      <c r="B920" s="1" t="s">
        <v>3648</v>
      </c>
      <c r="C920" s="1" t="s">
        <v>3649</v>
      </c>
      <c r="D920">
        <v>460</v>
      </c>
      <c r="E920">
        <v>1</v>
      </c>
      <c r="F920" s="1" t="s">
        <v>17</v>
      </c>
      <c r="G920">
        <v>550.93899999999996</v>
      </c>
      <c r="H920">
        <v>739.20600000000002</v>
      </c>
      <c r="I920">
        <v>476.81799999999998</v>
      </c>
      <c r="J920">
        <v>668.59299999999996</v>
      </c>
      <c r="K920">
        <v>513.87850000000003</v>
      </c>
      <c r="L920">
        <v>703.89949999999999</v>
      </c>
      <c r="M920">
        <v>1.36977807</v>
      </c>
      <c r="N920" s="1" t="s">
        <v>3650</v>
      </c>
      <c r="P920" t="str">
        <f>protein_quant_14853[[#This Row],[Description]]</f>
        <v xml:space="preserve"> Cdc42-interacting protein 4 OS=Homo sapiens GN=TRIP10 PE=1 SV=3</v>
      </c>
      <c r="Q920">
        <f t="shared" si="56"/>
        <v>46</v>
      </c>
      <c r="R920">
        <f t="shared" si="57"/>
        <v>55</v>
      </c>
      <c r="S920" t="str">
        <f t="shared" si="58"/>
        <v>TRIP10</v>
      </c>
      <c r="T920" t="str">
        <f t="shared" si="59"/>
        <v>TRIP10</v>
      </c>
    </row>
    <row r="921" spans="1:20" x14ac:dyDescent="0.25">
      <c r="A921" s="1" t="s">
        <v>3651</v>
      </c>
      <c r="B921" s="1" t="s">
        <v>3652</v>
      </c>
      <c r="C921" s="1" t="s">
        <v>3653</v>
      </c>
      <c r="D921">
        <v>4226</v>
      </c>
      <c r="E921">
        <v>35</v>
      </c>
      <c r="F921" s="1" t="s">
        <v>17</v>
      </c>
      <c r="G921">
        <v>8211.3700000000008</v>
      </c>
      <c r="H921">
        <v>11033.7</v>
      </c>
      <c r="I921">
        <v>7031.79</v>
      </c>
      <c r="J921">
        <v>9845.02</v>
      </c>
      <c r="K921">
        <v>7621.58</v>
      </c>
      <c r="L921">
        <v>10439.36</v>
      </c>
      <c r="M921">
        <v>1.3697107420000001</v>
      </c>
      <c r="N921" s="1" t="s">
        <v>3654</v>
      </c>
      <c r="P921" t="str">
        <f>protein_quant_14853[[#This Row],[Description]]</f>
        <v xml:space="preserve"> Ribonuclease inhibitor OS=Homo sapiens GN=RNH1 PE=1 SV=2</v>
      </c>
      <c r="Q921">
        <f t="shared" si="56"/>
        <v>41</v>
      </c>
      <c r="R921">
        <f t="shared" si="57"/>
        <v>48</v>
      </c>
      <c r="S921" t="str">
        <f t="shared" si="58"/>
        <v>RNH1</v>
      </c>
      <c r="T921" t="str">
        <f t="shared" si="59"/>
        <v>RNH1</v>
      </c>
    </row>
    <row r="922" spans="1:20" x14ac:dyDescent="0.25">
      <c r="A922" s="1" t="s">
        <v>3655</v>
      </c>
      <c r="B922" s="1" t="s">
        <v>3656</v>
      </c>
      <c r="C922" s="1" t="s">
        <v>3657</v>
      </c>
      <c r="D922">
        <v>1319</v>
      </c>
      <c r="E922">
        <v>36</v>
      </c>
      <c r="F922" s="1" t="s">
        <v>17</v>
      </c>
      <c r="G922">
        <v>8588.4699999999993</v>
      </c>
      <c r="H922">
        <v>12034.7</v>
      </c>
      <c r="I922">
        <v>7656.74</v>
      </c>
      <c r="J922">
        <v>10214.9</v>
      </c>
      <c r="K922">
        <v>8122.6049999999996</v>
      </c>
      <c r="L922">
        <v>11124.8</v>
      </c>
      <c r="M922">
        <v>1.3696098729999999</v>
      </c>
      <c r="N922" s="1" t="s">
        <v>3658</v>
      </c>
      <c r="P922" t="str">
        <f>protein_quant_14853[[#This Row],[Description]]</f>
        <v xml:space="preserve"> Glutathione S-transferase P OS=Homo sapiens GN=GSTP1 PE=1 SV=2</v>
      </c>
      <c r="Q922">
        <f t="shared" si="56"/>
        <v>46</v>
      </c>
      <c r="R922">
        <f t="shared" si="57"/>
        <v>54</v>
      </c>
      <c r="S922" t="str">
        <f t="shared" si="58"/>
        <v>GSTP1</v>
      </c>
      <c r="T922" t="str">
        <f t="shared" si="59"/>
        <v>GSTP1</v>
      </c>
    </row>
    <row r="923" spans="1:20" x14ac:dyDescent="0.25">
      <c r="A923" s="1" t="s">
        <v>3659</v>
      </c>
      <c r="B923" s="1" t="s">
        <v>3660</v>
      </c>
      <c r="C923" s="1" t="s">
        <v>3661</v>
      </c>
      <c r="D923">
        <v>1786</v>
      </c>
      <c r="E923">
        <v>31</v>
      </c>
      <c r="F923" s="1" t="s">
        <v>17</v>
      </c>
      <c r="G923">
        <v>7799.55</v>
      </c>
      <c r="H923">
        <v>10196</v>
      </c>
      <c r="I923">
        <v>6358.12</v>
      </c>
      <c r="J923">
        <v>9193.58</v>
      </c>
      <c r="K923">
        <v>7078.835</v>
      </c>
      <c r="L923">
        <v>9694.7900000000009</v>
      </c>
      <c r="M923">
        <v>1.3695459780000001</v>
      </c>
      <c r="N923" s="1" t="s">
        <v>3662</v>
      </c>
      <c r="P923" t="str">
        <f>protein_quant_14853[[#This Row],[Description]]</f>
        <v xml:space="preserve"> Phosphoenolpyruvate carboxykinase [GTP], mitochondrial OS=Homo sapiens GN=PCK2 PE=1 SV=3</v>
      </c>
      <c r="Q923">
        <f t="shared" si="56"/>
        <v>73</v>
      </c>
      <c r="R923">
        <f t="shared" si="57"/>
        <v>80</v>
      </c>
      <c r="S923" t="str">
        <f t="shared" si="58"/>
        <v>PCK2</v>
      </c>
      <c r="T923" t="str">
        <f t="shared" si="59"/>
        <v>PCK2</v>
      </c>
    </row>
    <row r="924" spans="1:20" x14ac:dyDescent="0.25">
      <c r="A924" s="1" t="s">
        <v>3663</v>
      </c>
      <c r="B924" s="1" t="s">
        <v>3664</v>
      </c>
      <c r="C924" s="1" t="s">
        <v>3665</v>
      </c>
      <c r="D924">
        <v>2763</v>
      </c>
      <c r="E924">
        <v>35</v>
      </c>
      <c r="F924" s="1" t="s">
        <v>17</v>
      </c>
      <c r="G924">
        <v>9044.3799999999992</v>
      </c>
      <c r="H924">
        <v>11479.3</v>
      </c>
      <c r="I924">
        <v>7160.28</v>
      </c>
      <c r="J924">
        <v>10708.9</v>
      </c>
      <c r="K924">
        <v>8102.33</v>
      </c>
      <c r="L924">
        <v>11094.1</v>
      </c>
      <c r="M924">
        <v>1.369248105</v>
      </c>
      <c r="N924" s="1" t="s">
        <v>3666</v>
      </c>
      <c r="P924" t="str">
        <f>protein_quant_14853[[#This Row],[Description]]</f>
        <v xml:space="preserve"> Protein TFG OS=Homo sapiens GN=TFG PE=1 SV=2</v>
      </c>
      <c r="Q924">
        <f t="shared" si="56"/>
        <v>30</v>
      </c>
      <c r="R924">
        <f t="shared" si="57"/>
        <v>36</v>
      </c>
      <c r="S924" t="str">
        <f t="shared" si="58"/>
        <v>TFG</v>
      </c>
      <c r="T924" t="str">
        <f t="shared" si="59"/>
        <v>TFG</v>
      </c>
    </row>
    <row r="925" spans="1:20" x14ac:dyDescent="0.25">
      <c r="A925" s="1" t="s">
        <v>3667</v>
      </c>
      <c r="B925" s="1" t="s">
        <v>3668</v>
      </c>
      <c r="C925" s="1" t="s">
        <v>3669</v>
      </c>
      <c r="D925">
        <v>6981</v>
      </c>
      <c r="E925">
        <v>5</v>
      </c>
      <c r="F925" s="1" t="s">
        <v>17</v>
      </c>
      <c r="G925">
        <v>818.97400000000005</v>
      </c>
      <c r="H925">
        <v>1129.83</v>
      </c>
      <c r="I925">
        <v>724.17200000000003</v>
      </c>
      <c r="J925">
        <v>980.476</v>
      </c>
      <c r="K925">
        <v>771.57299999999998</v>
      </c>
      <c r="L925">
        <v>1055.153</v>
      </c>
      <c r="M925">
        <v>1.367534893</v>
      </c>
      <c r="N925" s="1" t="s">
        <v>3670</v>
      </c>
      <c r="P925" t="str">
        <f>protein_quant_14853[[#This Row],[Description]]</f>
        <v xml:space="preserve"> Cyclin-dependent kinase 2-associated protein 1 OS=Homo sapiens GN=CDK2AP1 PE=1 SV=1</v>
      </c>
      <c r="Q925">
        <f t="shared" si="56"/>
        <v>65</v>
      </c>
      <c r="R925">
        <f t="shared" si="57"/>
        <v>75</v>
      </c>
      <c r="S925" t="str">
        <f t="shared" si="58"/>
        <v>CDK2AP1</v>
      </c>
      <c r="T925" t="str">
        <f t="shared" si="59"/>
        <v>CDK2AP1</v>
      </c>
    </row>
    <row r="926" spans="1:20" x14ac:dyDescent="0.25">
      <c r="A926" s="1" t="s">
        <v>3671</v>
      </c>
      <c r="B926" s="1" t="s">
        <v>3672</v>
      </c>
      <c r="C926" s="1" t="s">
        <v>3673</v>
      </c>
      <c r="D926">
        <v>5856</v>
      </c>
      <c r="E926">
        <v>2</v>
      </c>
      <c r="F926" s="1" t="s">
        <v>17</v>
      </c>
      <c r="G926">
        <v>643.48099999999999</v>
      </c>
      <c r="H926">
        <v>861.07600000000002</v>
      </c>
      <c r="I926">
        <v>532.24400000000003</v>
      </c>
      <c r="J926">
        <v>746.31799999999998</v>
      </c>
      <c r="K926">
        <v>587.86249999999995</v>
      </c>
      <c r="L926">
        <v>803.697</v>
      </c>
      <c r="M926">
        <v>1.3671513319999999</v>
      </c>
      <c r="N926" s="1" t="s">
        <v>3674</v>
      </c>
      <c r="P926" t="str">
        <f>protein_quant_14853[[#This Row],[Description]]</f>
        <v xml:space="preserve"> Protein archease OS=Homo sapiens GN=ZBTB8OS PE=1 SV=2</v>
      </c>
      <c r="Q926">
        <f t="shared" si="56"/>
        <v>35</v>
      </c>
      <c r="R926">
        <f t="shared" si="57"/>
        <v>45</v>
      </c>
      <c r="S926" t="str">
        <f t="shared" si="58"/>
        <v>ZBTB8OS</v>
      </c>
      <c r="T926" t="str">
        <f t="shared" si="59"/>
        <v>ZBTB8OS</v>
      </c>
    </row>
    <row r="927" spans="1:20" x14ac:dyDescent="0.25">
      <c r="A927" s="1" t="s">
        <v>3675</v>
      </c>
      <c r="B927" s="1" t="s">
        <v>3676</v>
      </c>
      <c r="C927" s="1" t="s">
        <v>3677</v>
      </c>
      <c r="D927">
        <v>4835</v>
      </c>
      <c r="E927">
        <v>1</v>
      </c>
      <c r="F927" s="1" t="s">
        <v>17</v>
      </c>
      <c r="G927">
        <v>66.750299999999996</v>
      </c>
      <c r="H927">
        <v>100.71599999999999</v>
      </c>
      <c r="I927">
        <v>59.366100000000003</v>
      </c>
      <c r="J927">
        <v>71.700699999999998</v>
      </c>
      <c r="K927">
        <v>63.058199999999999</v>
      </c>
      <c r="L927">
        <v>86.208349999999996</v>
      </c>
      <c r="M927">
        <v>1.367123546</v>
      </c>
      <c r="N927" s="1" t="s">
        <v>3678</v>
      </c>
      <c r="P927" t="str">
        <f>protein_quant_14853[[#This Row],[Description]]</f>
        <v xml:space="preserve"> Laminin subunit alpha-5 OS=Homo sapiens GN=LAMA5 PE=1 SV=8</v>
      </c>
      <c r="Q927">
        <f t="shared" si="56"/>
        <v>42</v>
      </c>
      <c r="R927">
        <f t="shared" si="57"/>
        <v>50</v>
      </c>
      <c r="S927" t="str">
        <f t="shared" si="58"/>
        <v>LAMA5</v>
      </c>
      <c r="T927" t="str">
        <f t="shared" si="59"/>
        <v>LAMA5</v>
      </c>
    </row>
    <row r="928" spans="1:20" x14ac:dyDescent="0.25">
      <c r="A928" s="1" t="s">
        <v>3679</v>
      </c>
      <c r="B928" s="1" t="s">
        <v>3680</v>
      </c>
      <c r="C928" s="1" t="s">
        <v>3681</v>
      </c>
      <c r="D928">
        <v>72</v>
      </c>
      <c r="E928">
        <v>1</v>
      </c>
      <c r="F928" s="1" t="s">
        <v>17</v>
      </c>
      <c r="G928">
        <v>133.66200000000001</v>
      </c>
      <c r="H928">
        <v>194.06399999999999</v>
      </c>
      <c r="I928">
        <v>137.255</v>
      </c>
      <c r="J928">
        <v>176.16900000000001</v>
      </c>
      <c r="K928">
        <v>135.45849999999999</v>
      </c>
      <c r="L928">
        <v>185.1165</v>
      </c>
      <c r="M928">
        <v>1.3665919820000001</v>
      </c>
      <c r="N928" s="1" t="s">
        <v>3682</v>
      </c>
      <c r="P928" t="str">
        <f>protein_quant_14853[[#This Row],[Description]]</f>
        <v xml:space="preserve"> Isoform A of Proline/serine-rich coiled-coil protein 1 OS=Homo sapiens GN=PSRC1</v>
      </c>
      <c r="Q928">
        <f t="shared" si="56"/>
        <v>73</v>
      </c>
      <c r="R928">
        <f t="shared" si="57"/>
        <v>81</v>
      </c>
      <c r="S928" t="str">
        <f t="shared" si="58"/>
        <v>PSRC1</v>
      </c>
      <c r="T928" t="str">
        <f t="shared" si="59"/>
        <v>PSRC1</v>
      </c>
    </row>
    <row r="929" spans="1:20" x14ac:dyDescent="0.25">
      <c r="A929" s="1" t="s">
        <v>3683</v>
      </c>
      <c r="B929" s="1" t="s">
        <v>3684</v>
      </c>
      <c r="C929" s="1" t="s">
        <v>3685</v>
      </c>
      <c r="D929">
        <v>50</v>
      </c>
      <c r="E929">
        <v>123</v>
      </c>
      <c r="F929" s="1" t="s">
        <v>17</v>
      </c>
      <c r="G929">
        <v>42218.6</v>
      </c>
      <c r="H929">
        <v>60603.199999999997</v>
      </c>
      <c r="I929">
        <v>36880.5</v>
      </c>
      <c r="J929">
        <v>47477.7</v>
      </c>
      <c r="K929">
        <v>39549.550000000003</v>
      </c>
      <c r="L929">
        <v>54040.45</v>
      </c>
      <c r="M929">
        <v>1.366398606</v>
      </c>
      <c r="N929" s="1" t="s">
        <v>3686</v>
      </c>
      <c r="P929" t="str">
        <f>protein_quant_14853[[#This Row],[Description]]</f>
        <v xml:space="preserve"> Stress-induced-phosphoprotein 1 OS=Homo sapiens GN=STIP1 PE=1 SV=1</v>
      </c>
      <c r="Q929">
        <f t="shared" si="56"/>
        <v>50</v>
      </c>
      <c r="R929">
        <f t="shared" si="57"/>
        <v>58</v>
      </c>
      <c r="S929" t="str">
        <f t="shared" si="58"/>
        <v>STIP1</v>
      </c>
      <c r="T929" t="str">
        <f t="shared" si="59"/>
        <v>STIP1</v>
      </c>
    </row>
    <row r="930" spans="1:20" x14ac:dyDescent="0.25">
      <c r="A930" s="1" t="s">
        <v>3687</v>
      </c>
      <c r="B930" s="1" t="s">
        <v>3688</v>
      </c>
      <c r="C930" s="1" t="s">
        <v>3689</v>
      </c>
      <c r="D930">
        <v>6009</v>
      </c>
      <c r="E930">
        <v>17</v>
      </c>
      <c r="F930" s="1" t="s">
        <v>17</v>
      </c>
      <c r="G930">
        <v>4214.28</v>
      </c>
      <c r="H930">
        <v>5611.79</v>
      </c>
      <c r="I930">
        <v>3689.21</v>
      </c>
      <c r="J930">
        <v>5184.49</v>
      </c>
      <c r="K930">
        <v>3951.7449999999999</v>
      </c>
      <c r="L930">
        <v>5398.14</v>
      </c>
      <c r="M930">
        <v>1.366014254</v>
      </c>
      <c r="N930" s="1" t="s">
        <v>3690</v>
      </c>
      <c r="P930" t="str">
        <f>protein_quant_14853[[#This Row],[Description]]</f>
        <v xml:space="preserve"> ES1 protein homolog, mitochondrial OS=Homo sapiens GN=C21orf33 PE=1 SV=3</v>
      </c>
      <c r="Q930">
        <f t="shared" si="56"/>
        <v>53</v>
      </c>
      <c r="R930">
        <f t="shared" si="57"/>
        <v>64</v>
      </c>
      <c r="S930" t="str">
        <f t="shared" si="58"/>
        <v>C21orf33</v>
      </c>
      <c r="T930" t="str">
        <f t="shared" si="59"/>
        <v>C21orf33</v>
      </c>
    </row>
    <row r="931" spans="1:20" x14ac:dyDescent="0.25">
      <c r="A931" s="1" t="s">
        <v>3691</v>
      </c>
      <c r="B931" s="1" t="s">
        <v>3692</v>
      </c>
      <c r="C931" s="1" t="s">
        <v>3693</v>
      </c>
      <c r="D931">
        <v>6010</v>
      </c>
      <c r="E931">
        <v>1</v>
      </c>
      <c r="F931" s="1" t="s">
        <v>17</v>
      </c>
      <c r="G931">
        <v>68.160200000000003</v>
      </c>
      <c r="H931">
        <v>85.255300000000005</v>
      </c>
      <c r="I931">
        <v>49.995399999999997</v>
      </c>
      <c r="J931">
        <v>76.127799999999993</v>
      </c>
      <c r="K931">
        <v>59.077800000000003</v>
      </c>
      <c r="L931">
        <v>80.691550000000007</v>
      </c>
      <c r="M931">
        <v>1.3658523170000001</v>
      </c>
      <c r="N931" s="1" t="s">
        <v>3694</v>
      </c>
      <c r="P931" t="str">
        <f>protein_quant_14853[[#This Row],[Description]]</f>
        <v xml:space="preserve"> Neurogranin OS=Homo sapiens GN=NRGN PE=1 SV=1</v>
      </c>
      <c r="Q931">
        <f t="shared" si="56"/>
        <v>30</v>
      </c>
      <c r="R931">
        <f t="shared" si="57"/>
        <v>37</v>
      </c>
      <c r="S931" t="str">
        <f t="shared" si="58"/>
        <v>NRGN</v>
      </c>
      <c r="T931" t="str">
        <f t="shared" si="59"/>
        <v>NRGN</v>
      </c>
    </row>
    <row r="932" spans="1:20" x14ac:dyDescent="0.25">
      <c r="A932" s="1" t="s">
        <v>3695</v>
      </c>
      <c r="B932" s="1" t="s">
        <v>3696</v>
      </c>
      <c r="C932" s="1" t="s">
        <v>3697</v>
      </c>
      <c r="D932">
        <v>4853</v>
      </c>
      <c r="E932">
        <v>1</v>
      </c>
      <c r="F932" s="1" t="s">
        <v>17</v>
      </c>
      <c r="G932">
        <v>93.500600000000006</v>
      </c>
      <c r="H932">
        <v>126.44799999999999</v>
      </c>
      <c r="I932">
        <v>78.671000000000006</v>
      </c>
      <c r="J932">
        <v>108.708</v>
      </c>
      <c r="K932">
        <v>86.085800000000006</v>
      </c>
      <c r="L932">
        <v>117.578</v>
      </c>
      <c r="M932">
        <v>1.3658233989999999</v>
      </c>
      <c r="N932" s="1" t="s">
        <v>3698</v>
      </c>
      <c r="P932" t="str">
        <f>protein_quant_14853[[#This Row],[Description]]</f>
        <v xml:space="preserve"> SH3 and cysteine-rich domain-containing protein OS=Homo sapiens GN=STAC PE=1 SV=1</v>
      </c>
      <c r="Q932">
        <f t="shared" si="56"/>
        <v>66</v>
      </c>
      <c r="R932">
        <f t="shared" si="57"/>
        <v>73</v>
      </c>
      <c r="S932" t="str">
        <f t="shared" si="58"/>
        <v>STAC</v>
      </c>
      <c r="T932" t="str">
        <f t="shared" si="59"/>
        <v>STAC</v>
      </c>
    </row>
    <row r="933" spans="1:20" x14ac:dyDescent="0.25">
      <c r="A933" s="1" t="s">
        <v>3699</v>
      </c>
      <c r="B933" s="1" t="s">
        <v>3700</v>
      </c>
      <c r="C933" s="1" t="s">
        <v>3701</v>
      </c>
      <c r="D933">
        <v>3533</v>
      </c>
      <c r="E933">
        <v>1</v>
      </c>
      <c r="F933" s="1" t="s">
        <v>17</v>
      </c>
      <c r="G933">
        <v>206.13800000000001</v>
      </c>
      <c r="H933">
        <v>289.98700000000002</v>
      </c>
      <c r="I933">
        <v>187.76900000000001</v>
      </c>
      <c r="J933">
        <v>247.87100000000001</v>
      </c>
      <c r="K933">
        <v>196.95349999999999</v>
      </c>
      <c r="L933">
        <v>268.92899999999997</v>
      </c>
      <c r="M933">
        <v>1.365444128</v>
      </c>
      <c r="N933" s="1" t="s">
        <v>3702</v>
      </c>
      <c r="P933" t="str">
        <f>protein_quant_14853[[#This Row],[Description]]</f>
        <v xml:space="preserve"> Isoform 2 of E3 ubiquitin-protein ligase CHFR OS=Homo sapiens GN=CHFR</v>
      </c>
      <c r="Q933">
        <f t="shared" si="56"/>
        <v>64</v>
      </c>
      <c r="R933">
        <f t="shared" si="57"/>
        <v>71</v>
      </c>
      <c r="S933" t="str">
        <f t="shared" si="58"/>
        <v>CHFR</v>
      </c>
      <c r="T933" t="str">
        <f t="shared" si="59"/>
        <v>CHFR</v>
      </c>
    </row>
    <row r="934" spans="1:20" x14ac:dyDescent="0.25">
      <c r="A934" s="1" t="s">
        <v>3703</v>
      </c>
      <c r="B934" s="1" t="s">
        <v>3704</v>
      </c>
      <c r="C934" s="1" t="s">
        <v>3705</v>
      </c>
      <c r="D934">
        <v>5230</v>
      </c>
      <c r="E934">
        <v>19</v>
      </c>
      <c r="F934" s="1" t="s">
        <v>17</v>
      </c>
      <c r="G934">
        <v>5291.36</v>
      </c>
      <c r="H934">
        <v>6897.08</v>
      </c>
      <c r="I934">
        <v>4224.12</v>
      </c>
      <c r="J934">
        <v>6094.71</v>
      </c>
      <c r="K934">
        <v>4757.74</v>
      </c>
      <c r="L934">
        <v>6495.8950000000004</v>
      </c>
      <c r="M934">
        <v>1.3653320689999999</v>
      </c>
      <c r="N934" s="1" t="s">
        <v>3706</v>
      </c>
      <c r="P934" t="str">
        <f>protein_quant_14853[[#This Row],[Description]]</f>
        <v xml:space="preserve"> Neudesin OS=Homo sapiens GN=NENF PE=1 SV=1</v>
      </c>
      <c r="Q934">
        <f t="shared" si="56"/>
        <v>27</v>
      </c>
      <c r="R934">
        <f t="shared" si="57"/>
        <v>34</v>
      </c>
      <c r="S934" t="str">
        <f t="shared" si="58"/>
        <v>NENF</v>
      </c>
      <c r="T934" t="str">
        <f t="shared" si="59"/>
        <v>NENF</v>
      </c>
    </row>
    <row r="935" spans="1:20" x14ac:dyDescent="0.25">
      <c r="A935" s="1" t="s">
        <v>3707</v>
      </c>
      <c r="B935" s="1" t="s">
        <v>3708</v>
      </c>
      <c r="C935" s="1" t="s">
        <v>3709</v>
      </c>
      <c r="D935">
        <v>1625</v>
      </c>
      <c r="E935">
        <v>39</v>
      </c>
      <c r="F935" s="1" t="s">
        <v>17</v>
      </c>
      <c r="G935">
        <v>11521.7</v>
      </c>
      <c r="H935">
        <v>15749.8</v>
      </c>
      <c r="I935">
        <v>10139.9</v>
      </c>
      <c r="J935">
        <v>13819.1</v>
      </c>
      <c r="K935">
        <v>10830.8</v>
      </c>
      <c r="L935">
        <v>14784.45</v>
      </c>
      <c r="M935">
        <v>1.36503767</v>
      </c>
      <c r="N935" s="1" t="s">
        <v>3710</v>
      </c>
      <c r="P935" t="str">
        <f>protein_quant_14853[[#This Row],[Description]]</f>
        <v xml:space="preserve"> 6-phosphogluconate dehydrogenase, decarboxylating OS=Homo sapiens GN=PGD PE=1 SV=3</v>
      </c>
      <c r="Q935">
        <f t="shared" si="56"/>
        <v>68</v>
      </c>
      <c r="R935">
        <f t="shared" si="57"/>
        <v>74</v>
      </c>
      <c r="S935" t="str">
        <f t="shared" si="58"/>
        <v>PGD</v>
      </c>
      <c r="T935" t="str">
        <f t="shared" si="59"/>
        <v>PGD</v>
      </c>
    </row>
    <row r="936" spans="1:20" x14ac:dyDescent="0.25">
      <c r="A936" s="1" t="s">
        <v>3711</v>
      </c>
      <c r="B936" s="1" t="s">
        <v>3712</v>
      </c>
      <c r="C936" s="1" t="s">
        <v>3713</v>
      </c>
      <c r="D936">
        <v>1548</v>
      </c>
      <c r="E936">
        <v>2</v>
      </c>
      <c r="F936" s="1" t="s">
        <v>17</v>
      </c>
      <c r="G936">
        <v>799.447</v>
      </c>
      <c r="H936">
        <v>1099.78</v>
      </c>
      <c r="I936">
        <v>688.25099999999998</v>
      </c>
      <c r="J936">
        <v>930.505</v>
      </c>
      <c r="K936">
        <v>743.84900000000005</v>
      </c>
      <c r="L936">
        <v>1015.1425</v>
      </c>
      <c r="M936">
        <v>1.3647158230000001</v>
      </c>
      <c r="N936" s="1" t="s">
        <v>3714</v>
      </c>
      <c r="P936" t="str">
        <f>protein_quant_14853[[#This Row],[Description]]</f>
        <v xml:space="preserve"> Ribonuclease H1 OS=Homo sapiens GN=RNASEH1 PE=1 SV=2</v>
      </c>
      <c r="Q936">
        <f t="shared" si="56"/>
        <v>34</v>
      </c>
      <c r="R936">
        <f t="shared" si="57"/>
        <v>44</v>
      </c>
      <c r="S936" t="str">
        <f t="shared" si="58"/>
        <v>RNASEH1</v>
      </c>
      <c r="T936" t="str">
        <f t="shared" si="59"/>
        <v>RNASEH1</v>
      </c>
    </row>
    <row r="937" spans="1:20" x14ac:dyDescent="0.25">
      <c r="A937" s="1" t="s">
        <v>3715</v>
      </c>
      <c r="B937" s="1" t="s">
        <v>3716</v>
      </c>
      <c r="C937" s="1" t="s">
        <v>3717</v>
      </c>
      <c r="D937">
        <v>579</v>
      </c>
      <c r="E937">
        <v>215</v>
      </c>
      <c r="F937" s="1" t="s">
        <v>17</v>
      </c>
      <c r="G937">
        <v>58874.2</v>
      </c>
      <c r="H937">
        <v>87810.1</v>
      </c>
      <c r="I937">
        <v>54448.9</v>
      </c>
      <c r="J937">
        <v>66788.7</v>
      </c>
      <c r="K937">
        <v>56661.55</v>
      </c>
      <c r="L937">
        <v>77299.399999999994</v>
      </c>
      <c r="M937">
        <v>1.364230241</v>
      </c>
      <c r="N937" s="1" t="s">
        <v>3718</v>
      </c>
      <c r="P937" t="str">
        <f>protein_quant_14853[[#This Row],[Description]]</f>
        <v xml:space="preserve"> Prelamin-A/C OS=Homo sapiens GN=LMNA PE=1 SV=1</v>
      </c>
      <c r="Q937">
        <f t="shared" si="56"/>
        <v>31</v>
      </c>
      <c r="R937">
        <f t="shared" si="57"/>
        <v>38</v>
      </c>
      <c r="S937" t="str">
        <f t="shared" si="58"/>
        <v>LMNA</v>
      </c>
      <c r="T937" t="str">
        <f t="shared" si="59"/>
        <v>LMNA</v>
      </c>
    </row>
    <row r="938" spans="1:20" x14ac:dyDescent="0.25">
      <c r="A938" s="1" t="s">
        <v>3719</v>
      </c>
      <c r="B938" s="1" t="s">
        <v>3720</v>
      </c>
      <c r="C938" s="1" t="s">
        <v>3721</v>
      </c>
      <c r="D938">
        <v>3836</v>
      </c>
      <c r="E938">
        <v>14</v>
      </c>
      <c r="F938" s="1" t="s">
        <v>17</v>
      </c>
      <c r="G938">
        <v>5402.39</v>
      </c>
      <c r="H938">
        <v>6381.36</v>
      </c>
      <c r="I938">
        <v>3847.31</v>
      </c>
      <c r="J938">
        <v>6234.24</v>
      </c>
      <c r="K938">
        <v>4624.8500000000004</v>
      </c>
      <c r="L938">
        <v>6307.8</v>
      </c>
      <c r="M938">
        <v>1.3638928829999999</v>
      </c>
      <c r="N938" s="1" t="s">
        <v>3722</v>
      </c>
      <c r="P938" t="str">
        <f>protein_quant_14853[[#This Row],[Description]]</f>
        <v xml:space="preserve"> Isoform 2 of ADP-ribose pyrophosphatase, mitochondrial OS=Homo sapiens GN=NUDT9</v>
      </c>
      <c r="Q938">
        <f t="shared" si="56"/>
        <v>73</v>
      </c>
      <c r="R938">
        <f t="shared" si="57"/>
        <v>81</v>
      </c>
      <c r="S938" t="str">
        <f t="shared" si="58"/>
        <v>NUDT9</v>
      </c>
      <c r="T938" t="str">
        <f t="shared" si="59"/>
        <v>NUDT9</v>
      </c>
    </row>
    <row r="939" spans="1:20" x14ac:dyDescent="0.25">
      <c r="A939" s="1" t="s">
        <v>3723</v>
      </c>
      <c r="B939" s="1" t="s">
        <v>3724</v>
      </c>
      <c r="C939" s="1" t="s">
        <v>3725</v>
      </c>
      <c r="D939">
        <v>1343</v>
      </c>
      <c r="E939">
        <v>1</v>
      </c>
      <c r="F939" s="1" t="s">
        <v>17</v>
      </c>
      <c r="G939">
        <v>210.51900000000001</v>
      </c>
      <c r="H939">
        <v>285.57100000000003</v>
      </c>
      <c r="I939">
        <v>173.148</v>
      </c>
      <c r="J939">
        <v>237.63300000000001</v>
      </c>
      <c r="K939">
        <v>191.83349999999999</v>
      </c>
      <c r="L939">
        <v>261.60199999999998</v>
      </c>
      <c r="M939">
        <v>1.363692994</v>
      </c>
      <c r="N939" s="1" t="s">
        <v>3726</v>
      </c>
      <c r="P939" t="str">
        <f>protein_quant_14853[[#This Row],[Description]]</f>
        <v xml:space="preserve"> Arf-GAP with SH3 domain, ANK repeat and PH domain-containing protein 2 OS=Homo sapiens GN=ASAP2 PE=1 SV=3</v>
      </c>
      <c r="Q939">
        <f t="shared" si="56"/>
        <v>89</v>
      </c>
      <c r="R939">
        <f t="shared" si="57"/>
        <v>97</v>
      </c>
      <c r="S939" t="str">
        <f t="shared" si="58"/>
        <v>ASAP2</v>
      </c>
      <c r="T939" t="str">
        <f t="shared" si="59"/>
        <v>ASAP2</v>
      </c>
    </row>
    <row r="940" spans="1:20" x14ac:dyDescent="0.25">
      <c r="A940" s="1" t="s">
        <v>3727</v>
      </c>
      <c r="B940" s="1" t="s">
        <v>3728</v>
      </c>
      <c r="C940" s="1" t="s">
        <v>3729</v>
      </c>
      <c r="D940">
        <v>1531</v>
      </c>
      <c r="E940">
        <v>2</v>
      </c>
      <c r="F940" s="1" t="s">
        <v>17</v>
      </c>
      <c r="G940">
        <v>566.41999999999996</v>
      </c>
      <c r="H940">
        <v>744.928</v>
      </c>
      <c r="I940">
        <v>451.58</v>
      </c>
      <c r="J940">
        <v>642.92700000000002</v>
      </c>
      <c r="K940">
        <v>509</v>
      </c>
      <c r="L940">
        <v>693.92750000000001</v>
      </c>
      <c r="M940">
        <v>1.363315324</v>
      </c>
      <c r="N940" s="1" t="s">
        <v>3730</v>
      </c>
      <c r="P940" t="str">
        <f>protein_quant_14853[[#This Row],[Description]]</f>
        <v xml:space="preserve"> Isoform 2 of Zinc finger and SCAN domain-containing protein 18 OS=Homo sapiens GN=ZSCAN18</v>
      </c>
      <c r="Q940">
        <f t="shared" si="56"/>
        <v>81</v>
      </c>
      <c r="R940">
        <f t="shared" si="57"/>
        <v>91</v>
      </c>
      <c r="S940" t="str">
        <f t="shared" si="58"/>
        <v>ZSCAN18</v>
      </c>
      <c r="T940" t="str">
        <f t="shared" si="59"/>
        <v>ZSCAN18</v>
      </c>
    </row>
    <row r="941" spans="1:20" x14ac:dyDescent="0.25">
      <c r="A941" s="1" t="s">
        <v>3731</v>
      </c>
      <c r="B941" s="1" t="s">
        <v>3732</v>
      </c>
      <c r="C941" s="1" t="s">
        <v>3733</v>
      </c>
      <c r="D941">
        <v>1466</v>
      </c>
      <c r="E941">
        <v>48</v>
      </c>
      <c r="F941" s="1" t="s">
        <v>17</v>
      </c>
      <c r="G941">
        <v>11525.6</v>
      </c>
      <c r="H941">
        <v>15630.8</v>
      </c>
      <c r="I941">
        <v>10218.700000000001</v>
      </c>
      <c r="J941">
        <v>14003.2</v>
      </c>
      <c r="K941">
        <v>10872.15</v>
      </c>
      <c r="L941">
        <v>14817</v>
      </c>
      <c r="M941">
        <v>1.3628399170000001</v>
      </c>
      <c r="N941" s="1" t="s">
        <v>3734</v>
      </c>
      <c r="P941" t="str">
        <f>protein_quant_14853[[#This Row],[Description]]</f>
        <v xml:space="preserve"> Thioredoxin-like protein 1 OS=Homo sapiens GN=TXNL1 PE=1 SV=3</v>
      </c>
      <c r="Q941">
        <f t="shared" si="56"/>
        <v>45</v>
      </c>
      <c r="R941">
        <f t="shared" si="57"/>
        <v>53</v>
      </c>
      <c r="S941" t="str">
        <f t="shared" si="58"/>
        <v>TXNL1</v>
      </c>
      <c r="T941" t="str">
        <f t="shared" si="59"/>
        <v>TXNL1</v>
      </c>
    </row>
    <row r="942" spans="1:20" x14ac:dyDescent="0.25">
      <c r="A942" s="1" t="s">
        <v>3735</v>
      </c>
      <c r="B942" s="1" t="s">
        <v>3736</v>
      </c>
      <c r="C942" s="1" t="s">
        <v>3737</v>
      </c>
      <c r="D942">
        <v>680</v>
      </c>
      <c r="E942">
        <v>3</v>
      </c>
      <c r="F942" s="1" t="s">
        <v>17</v>
      </c>
      <c r="G942">
        <v>256.33300000000003</v>
      </c>
      <c r="H942">
        <v>373.25099999999998</v>
      </c>
      <c r="I942">
        <v>235.29499999999999</v>
      </c>
      <c r="J942">
        <v>296.49299999999999</v>
      </c>
      <c r="K942">
        <v>245.81399999999999</v>
      </c>
      <c r="L942">
        <v>334.87200000000001</v>
      </c>
      <c r="M942">
        <v>1.3622983230000001</v>
      </c>
      <c r="N942" s="1" t="s">
        <v>3738</v>
      </c>
      <c r="P942" t="str">
        <f>protein_quant_14853[[#This Row],[Description]]</f>
        <v xml:space="preserve"> Lysine-specific demethylase 2A OS=Homo sapiens GN=KDM2A PE=1 SV=3</v>
      </c>
      <c r="Q942">
        <f t="shared" si="56"/>
        <v>49</v>
      </c>
      <c r="R942">
        <f t="shared" si="57"/>
        <v>57</v>
      </c>
      <c r="S942" t="str">
        <f t="shared" si="58"/>
        <v>KDM2A</v>
      </c>
      <c r="T942" t="str">
        <f t="shared" si="59"/>
        <v>KDM2A</v>
      </c>
    </row>
    <row r="943" spans="1:20" x14ac:dyDescent="0.25">
      <c r="A943" s="1" t="s">
        <v>3739</v>
      </c>
      <c r="B943" s="1" t="s">
        <v>3740</v>
      </c>
      <c r="C943" s="1" t="s">
        <v>3741</v>
      </c>
      <c r="D943">
        <v>1922</v>
      </c>
      <c r="E943">
        <v>20</v>
      </c>
      <c r="F943" s="1" t="s">
        <v>17</v>
      </c>
      <c r="G943">
        <v>4407.33</v>
      </c>
      <c r="H943">
        <v>6173.17</v>
      </c>
      <c r="I943">
        <v>4102.3900000000003</v>
      </c>
      <c r="J943">
        <v>5416.79</v>
      </c>
      <c r="K943">
        <v>4254.8599999999997</v>
      </c>
      <c r="L943">
        <v>5794.98</v>
      </c>
      <c r="M943">
        <v>1.361967256</v>
      </c>
      <c r="N943" s="1" t="s">
        <v>3742</v>
      </c>
      <c r="P943" t="str">
        <f>protein_quant_14853[[#This Row],[Description]]</f>
        <v xml:space="preserve"> Probable phospholipid-transporting ATPase IC OS=Homo sapiens GN=ATP8B1 PE=1 SV=3</v>
      </c>
      <c r="Q943">
        <f t="shared" si="56"/>
        <v>63</v>
      </c>
      <c r="R943">
        <f t="shared" si="57"/>
        <v>72</v>
      </c>
      <c r="S943" t="str">
        <f t="shared" si="58"/>
        <v>ATP8B1</v>
      </c>
      <c r="T943" t="str">
        <f t="shared" si="59"/>
        <v>ATP8B1</v>
      </c>
    </row>
    <row r="944" spans="1:20" x14ac:dyDescent="0.25">
      <c r="A944" s="1" t="s">
        <v>3743</v>
      </c>
      <c r="B944" s="1" t="s">
        <v>3744</v>
      </c>
      <c r="C944" s="1" t="s">
        <v>3745</v>
      </c>
      <c r="D944">
        <v>4480</v>
      </c>
      <c r="E944">
        <v>1</v>
      </c>
      <c r="F944" s="1" t="s">
        <v>17</v>
      </c>
      <c r="G944">
        <v>68.071200000000005</v>
      </c>
      <c r="H944">
        <v>90.195599999999999</v>
      </c>
      <c r="I944">
        <v>56.473700000000001</v>
      </c>
      <c r="J944">
        <v>79.375900000000001</v>
      </c>
      <c r="K944">
        <v>62.272449999999999</v>
      </c>
      <c r="L944">
        <v>84.785749999999993</v>
      </c>
      <c r="M944">
        <v>1.3615290550000001</v>
      </c>
      <c r="N944" s="1" t="s">
        <v>3746</v>
      </c>
      <c r="P944" t="str">
        <f>protein_quant_14853[[#This Row],[Description]]</f>
        <v xml:space="preserve"> Isoform 2 of Phospholipid transfer protein OS=Homo sapiens GN=PLTP</v>
      </c>
      <c r="Q944">
        <f t="shared" si="56"/>
        <v>61</v>
      </c>
      <c r="R944">
        <f t="shared" si="57"/>
        <v>68</v>
      </c>
      <c r="S944" t="str">
        <f t="shared" si="58"/>
        <v>PLTP</v>
      </c>
      <c r="T944" t="str">
        <f t="shared" si="59"/>
        <v>PLTP</v>
      </c>
    </row>
    <row r="945" spans="1:20" x14ac:dyDescent="0.25">
      <c r="A945" s="1" t="s">
        <v>3747</v>
      </c>
      <c r="B945" s="1" t="s">
        <v>3748</v>
      </c>
      <c r="C945" s="1" t="s">
        <v>3749</v>
      </c>
      <c r="D945">
        <v>5176</v>
      </c>
      <c r="E945">
        <v>7</v>
      </c>
      <c r="F945" s="1" t="s">
        <v>17</v>
      </c>
      <c r="G945">
        <v>2253.37</v>
      </c>
      <c r="H945">
        <v>3060.98</v>
      </c>
      <c r="I945">
        <v>1952.94</v>
      </c>
      <c r="J945">
        <v>2665.24</v>
      </c>
      <c r="K945">
        <v>2103.1550000000002</v>
      </c>
      <c r="L945">
        <v>2863.11</v>
      </c>
      <c r="M945">
        <v>1.361340462</v>
      </c>
      <c r="N945" s="1" t="s">
        <v>3750</v>
      </c>
      <c r="P945" t="str">
        <f>protein_quant_14853[[#This Row],[Description]]</f>
        <v xml:space="preserve"> Isoform 2 of Protein BRICK1 OS=Homo sapiens GN=BRK1</v>
      </c>
      <c r="Q945">
        <f t="shared" si="56"/>
        <v>46</v>
      </c>
      <c r="R945">
        <f t="shared" si="57"/>
        <v>53</v>
      </c>
      <c r="S945" t="str">
        <f t="shared" si="58"/>
        <v>BRK1</v>
      </c>
      <c r="T945" t="str">
        <f t="shared" si="59"/>
        <v>BRK1</v>
      </c>
    </row>
    <row r="946" spans="1:20" x14ac:dyDescent="0.25">
      <c r="A946" s="1" t="s">
        <v>3751</v>
      </c>
      <c r="B946" s="1" t="s">
        <v>3752</v>
      </c>
      <c r="C946" s="1" t="s">
        <v>3753</v>
      </c>
      <c r="D946">
        <v>853</v>
      </c>
      <c r="E946">
        <v>20</v>
      </c>
      <c r="F946" s="1" t="s">
        <v>17</v>
      </c>
      <c r="G946">
        <v>5442.09</v>
      </c>
      <c r="H946">
        <v>8869.77</v>
      </c>
      <c r="I946">
        <v>5360.66</v>
      </c>
      <c r="J946">
        <v>5833.88</v>
      </c>
      <c r="K946">
        <v>5401.375</v>
      </c>
      <c r="L946">
        <v>7351.8249999999998</v>
      </c>
      <c r="M946">
        <v>1.3611024970000001</v>
      </c>
      <c r="N946" s="1" t="s">
        <v>3754</v>
      </c>
      <c r="P946" t="str">
        <f>protein_quant_14853[[#This Row],[Description]]</f>
        <v xml:space="preserve"> 40S ribosomal protein S14 OS=Homo sapiens GN=RPS14 PE=1 SV=3</v>
      </c>
      <c r="Q946">
        <f t="shared" si="56"/>
        <v>44</v>
      </c>
      <c r="R946">
        <f t="shared" si="57"/>
        <v>52</v>
      </c>
      <c r="S946" t="str">
        <f t="shared" si="58"/>
        <v>RPS14</v>
      </c>
      <c r="T946" t="str">
        <f t="shared" si="59"/>
        <v>RPS14</v>
      </c>
    </row>
    <row r="947" spans="1:20" x14ac:dyDescent="0.25">
      <c r="A947" s="1" t="s">
        <v>3755</v>
      </c>
      <c r="B947" s="1" t="s">
        <v>3756</v>
      </c>
      <c r="C947" s="1" t="s">
        <v>3757</v>
      </c>
      <c r="D947">
        <v>632</v>
      </c>
      <c r="E947">
        <v>16</v>
      </c>
      <c r="F947" s="1" t="s">
        <v>17</v>
      </c>
      <c r="G947">
        <v>3845.38</v>
      </c>
      <c r="H947">
        <v>5163.45</v>
      </c>
      <c r="I947">
        <v>3173.14</v>
      </c>
      <c r="J947">
        <v>4381.46</v>
      </c>
      <c r="K947">
        <v>3509.26</v>
      </c>
      <c r="L947">
        <v>4772.4549999999999</v>
      </c>
      <c r="M947">
        <v>1.359960504</v>
      </c>
      <c r="N947" s="1" t="s">
        <v>3758</v>
      </c>
      <c r="P947" t="str">
        <f>protein_quant_14853[[#This Row],[Description]]</f>
        <v xml:space="preserve"> NHP2-like protein 1 OS=Homo sapiens GN=NHP2L1 PE=1 SV=3</v>
      </c>
      <c r="Q947">
        <f t="shared" si="56"/>
        <v>38</v>
      </c>
      <c r="R947">
        <f t="shared" si="57"/>
        <v>47</v>
      </c>
      <c r="S947" t="str">
        <f t="shared" si="58"/>
        <v>NHP2L1</v>
      </c>
      <c r="T947" t="str">
        <f t="shared" si="59"/>
        <v>NHP2L1</v>
      </c>
    </row>
    <row r="948" spans="1:20" x14ac:dyDescent="0.25">
      <c r="A948" s="1" t="s">
        <v>3759</v>
      </c>
      <c r="B948" s="1" t="s">
        <v>3760</v>
      </c>
      <c r="C948" s="1" t="s">
        <v>3761</v>
      </c>
      <c r="D948">
        <v>5377</v>
      </c>
      <c r="E948">
        <v>1</v>
      </c>
      <c r="F948" s="1" t="s">
        <v>17</v>
      </c>
      <c r="G948">
        <v>92.161699999999996</v>
      </c>
      <c r="H948">
        <v>125.693</v>
      </c>
      <c r="I948">
        <v>75.086600000000004</v>
      </c>
      <c r="J948">
        <v>101.745</v>
      </c>
      <c r="K948">
        <v>83.62415</v>
      </c>
      <c r="L948">
        <v>113.71899999999999</v>
      </c>
      <c r="M948">
        <v>1.3598822829999999</v>
      </c>
      <c r="N948" s="1" t="s">
        <v>3762</v>
      </c>
      <c r="P948" t="str">
        <f>protein_quant_14853[[#This Row],[Description]]</f>
        <v xml:space="preserve"> Catechol O-methyltransferase domain-containing protein 1 OS=Homo sapiens GN=COMTD1 PE=1 SV=1</v>
      </c>
      <c r="Q948">
        <f t="shared" si="56"/>
        <v>75</v>
      </c>
      <c r="R948">
        <f t="shared" si="57"/>
        <v>84</v>
      </c>
      <c r="S948" t="str">
        <f t="shared" si="58"/>
        <v>COMTD1</v>
      </c>
      <c r="T948" t="str">
        <f t="shared" si="59"/>
        <v>COMTD1</v>
      </c>
    </row>
    <row r="949" spans="1:20" x14ac:dyDescent="0.25">
      <c r="A949" s="1" t="s">
        <v>3763</v>
      </c>
      <c r="B949" s="1" t="s">
        <v>3764</v>
      </c>
      <c r="C949" s="1" t="s">
        <v>3765</v>
      </c>
      <c r="D949">
        <v>5102</v>
      </c>
      <c r="E949">
        <v>12</v>
      </c>
      <c r="F949" s="1" t="s">
        <v>17</v>
      </c>
      <c r="G949">
        <v>4671.29</v>
      </c>
      <c r="H949">
        <v>6425.59</v>
      </c>
      <c r="I949">
        <v>4330.43</v>
      </c>
      <c r="J949">
        <v>5809.79</v>
      </c>
      <c r="K949">
        <v>4500.8599999999997</v>
      </c>
      <c r="L949">
        <v>6117.69</v>
      </c>
      <c r="M949">
        <v>1.3592269029999999</v>
      </c>
      <c r="N949" s="1" t="s">
        <v>3766</v>
      </c>
      <c r="P949" t="str">
        <f>protein_quant_14853[[#This Row],[Description]]</f>
        <v xml:space="preserve"> Isoform 2 of Alpha-endosulfine OS=Homo sapiens GN=ENSA</v>
      </c>
      <c r="Q949">
        <f t="shared" si="56"/>
        <v>49</v>
      </c>
      <c r="R949">
        <f t="shared" si="57"/>
        <v>56</v>
      </c>
      <c r="S949" t="str">
        <f t="shared" si="58"/>
        <v>ENSA</v>
      </c>
      <c r="T949" t="str">
        <f t="shared" si="59"/>
        <v>ENSA</v>
      </c>
    </row>
    <row r="950" spans="1:20" x14ac:dyDescent="0.25">
      <c r="A950" s="1" t="s">
        <v>3767</v>
      </c>
      <c r="B950" s="1" t="s">
        <v>3768</v>
      </c>
      <c r="C950" s="1" t="s">
        <v>3769</v>
      </c>
      <c r="D950">
        <v>1098</v>
      </c>
      <c r="E950">
        <v>3</v>
      </c>
      <c r="F950" s="1" t="s">
        <v>17</v>
      </c>
      <c r="G950">
        <v>1725.97</v>
      </c>
      <c r="H950">
        <v>2193.23</v>
      </c>
      <c r="I950">
        <v>1383.1</v>
      </c>
      <c r="J950">
        <v>2032.09</v>
      </c>
      <c r="K950">
        <v>1554.5350000000001</v>
      </c>
      <c r="L950">
        <v>2112.66</v>
      </c>
      <c r="M950">
        <v>1.3590301920000001</v>
      </c>
      <c r="N950" s="1" t="s">
        <v>3770</v>
      </c>
      <c r="P950" t="str">
        <f>protein_quant_14853[[#This Row],[Description]]</f>
        <v xml:space="preserve"> Isoform 2 of Ubiquitin-conjugating enzyme E2 D3 OS=Homo sapiens GN=UBE2D3</v>
      </c>
      <c r="Q950">
        <f t="shared" si="56"/>
        <v>66</v>
      </c>
      <c r="R950">
        <f t="shared" si="57"/>
        <v>75</v>
      </c>
      <c r="S950" t="str">
        <f t="shared" si="58"/>
        <v>UBE2D3</v>
      </c>
      <c r="T950" t="str">
        <f t="shared" si="59"/>
        <v>UBE2D3</v>
      </c>
    </row>
    <row r="951" spans="1:20" x14ac:dyDescent="0.25">
      <c r="A951" s="1" t="s">
        <v>3771</v>
      </c>
      <c r="B951" s="1" t="s">
        <v>3772</v>
      </c>
      <c r="C951" s="1" t="s">
        <v>3773</v>
      </c>
      <c r="D951">
        <v>4190</v>
      </c>
      <c r="E951">
        <v>5</v>
      </c>
      <c r="F951" s="1" t="s">
        <v>17</v>
      </c>
      <c r="G951">
        <v>1354.88</v>
      </c>
      <c r="H951">
        <v>2151.35</v>
      </c>
      <c r="I951">
        <v>1260.23</v>
      </c>
      <c r="J951">
        <v>1402.36</v>
      </c>
      <c r="K951">
        <v>1307.5550000000001</v>
      </c>
      <c r="L951">
        <v>1776.855</v>
      </c>
      <c r="M951">
        <v>1.3589141570000001</v>
      </c>
      <c r="N951" s="1" t="s">
        <v>3774</v>
      </c>
      <c r="P951" t="str">
        <f>protein_quant_14853[[#This Row],[Description]]</f>
        <v xml:space="preserve"> Dihydropyrimidinase-related protein 5 OS=Homo sapiens GN=DPYSL5 PE=1 SV=1</v>
      </c>
      <c r="Q951">
        <f t="shared" si="56"/>
        <v>56</v>
      </c>
      <c r="R951">
        <f t="shared" si="57"/>
        <v>65</v>
      </c>
      <c r="S951" t="str">
        <f t="shared" si="58"/>
        <v>DPYSL5</v>
      </c>
      <c r="T951" t="str">
        <f t="shared" si="59"/>
        <v>DPYSL5</v>
      </c>
    </row>
    <row r="952" spans="1:20" x14ac:dyDescent="0.25">
      <c r="A952" s="1" t="s">
        <v>3775</v>
      </c>
      <c r="B952" s="1" t="s">
        <v>3776</v>
      </c>
      <c r="C952" s="1" t="s">
        <v>3777</v>
      </c>
      <c r="D952">
        <v>6542</v>
      </c>
      <c r="E952">
        <v>1</v>
      </c>
      <c r="F952" s="1" t="s">
        <v>17</v>
      </c>
      <c r="G952">
        <v>112.562</v>
      </c>
      <c r="H952">
        <v>161.74100000000001</v>
      </c>
      <c r="I952">
        <v>105.23399999999999</v>
      </c>
      <c r="J952">
        <v>134.148</v>
      </c>
      <c r="K952">
        <v>108.898</v>
      </c>
      <c r="L952">
        <v>147.94450000000001</v>
      </c>
      <c r="M952">
        <v>1.3585603040000001</v>
      </c>
      <c r="N952" s="1" t="s">
        <v>3778</v>
      </c>
      <c r="P952" t="str">
        <f>protein_quant_14853[[#This Row],[Description]]</f>
        <v xml:space="preserve"> Isoform 2 of Bromo adjacent homology domain-containing 1 protein OS=Homo sapiens GN=BAHD1</v>
      </c>
      <c r="Q952">
        <f t="shared" si="56"/>
        <v>83</v>
      </c>
      <c r="R952">
        <f t="shared" si="57"/>
        <v>91</v>
      </c>
      <c r="S952" t="str">
        <f t="shared" si="58"/>
        <v>BAHD1</v>
      </c>
      <c r="T952" t="str">
        <f t="shared" si="59"/>
        <v>BAHD1</v>
      </c>
    </row>
    <row r="953" spans="1:20" x14ac:dyDescent="0.25">
      <c r="A953" s="1" t="s">
        <v>3779</v>
      </c>
      <c r="B953" s="1" t="s">
        <v>3780</v>
      </c>
      <c r="C953" s="1" t="s">
        <v>3781</v>
      </c>
      <c r="D953">
        <v>2024</v>
      </c>
      <c r="E953">
        <v>21</v>
      </c>
      <c r="F953" s="1" t="s">
        <v>17</v>
      </c>
      <c r="G953">
        <v>4729.47</v>
      </c>
      <c r="H953">
        <v>6616.03</v>
      </c>
      <c r="I953">
        <v>4259.1099999999997</v>
      </c>
      <c r="J953">
        <v>5595.34</v>
      </c>
      <c r="K953">
        <v>4494.29</v>
      </c>
      <c r="L953">
        <v>6105.6850000000004</v>
      </c>
      <c r="M953">
        <v>1.3585427290000001</v>
      </c>
      <c r="N953" s="1" t="s">
        <v>3782</v>
      </c>
      <c r="P953" t="str">
        <f>protein_quant_14853[[#This Row],[Description]]</f>
        <v xml:space="preserve"> Exportin-5 OS=Homo sapiens GN=XPO5 PE=1 SV=1</v>
      </c>
      <c r="Q953">
        <f t="shared" si="56"/>
        <v>29</v>
      </c>
      <c r="R953">
        <f t="shared" si="57"/>
        <v>36</v>
      </c>
      <c r="S953" t="str">
        <f t="shared" si="58"/>
        <v>XPO5</v>
      </c>
      <c r="T953" t="str">
        <f t="shared" si="59"/>
        <v>XPO5</v>
      </c>
    </row>
    <row r="954" spans="1:20" x14ac:dyDescent="0.25">
      <c r="A954" s="1" t="s">
        <v>3783</v>
      </c>
      <c r="B954" s="1" t="s">
        <v>3784</v>
      </c>
      <c r="C954" s="1" t="s">
        <v>3785</v>
      </c>
      <c r="D954">
        <v>7223</v>
      </c>
      <c r="E954">
        <v>1</v>
      </c>
      <c r="F954" s="1" t="s">
        <v>17</v>
      </c>
      <c r="G954">
        <v>115.039</v>
      </c>
      <c r="H954">
        <v>148.43700000000001</v>
      </c>
      <c r="I954">
        <v>87.000299999999996</v>
      </c>
      <c r="J954">
        <v>126.039</v>
      </c>
      <c r="K954">
        <v>101.01965</v>
      </c>
      <c r="L954">
        <v>137.238</v>
      </c>
      <c r="M954">
        <v>1.358527772</v>
      </c>
      <c r="N954" s="1" t="s">
        <v>3786</v>
      </c>
      <c r="P954" t="str">
        <f>protein_quant_14853[[#This Row],[Description]]</f>
        <v xml:space="preserve"> Isoform 2 of Fas apoptotic inhibitory molecule 1 OS=Homo sapiens GN=FAIM</v>
      </c>
      <c r="Q954">
        <f t="shared" si="56"/>
        <v>67</v>
      </c>
      <c r="R954">
        <f t="shared" si="57"/>
        <v>74</v>
      </c>
      <c r="S954" t="str">
        <f t="shared" si="58"/>
        <v>FAIM</v>
      </c>
      <c r="T954" t="str">
        <f t="shared" si="59"/>
        <v>FAIM</v>
      </c>
    </row>
    <row r="955" spans="1:20" x14ac:dyDescent="0.25">
      <c r="A955" s="1" t="s">
        <v>3787</v>
      </c>
      <c r="B955" s="1" t="s">
        <v>3788</v>
      </c>
      <c r="C955" s="1" t="s">
        <v>3789</v>
      </c>
      <c r="D955">
        <v>2437</v>
      </c>
      <c r="E955">
        <v>15</v>
      </c>
      <c r="F955" s="1" t="s">
        <v>17</v>
      </c>
      <c r="G955">
        <v>5444.11</v>
      </c>
      <c r="H955">
        <v>7118.01</v>
      </c>
      <c r="I955">
        <v>4559.88</v>
      </c>
      <c r="J955">
        <v>6462.17</v>
      </c>
      <c r="K955">
        <v>5001.9949999999999</v>
      </c>
      <c r="L955">
        <v>6790.09</v>
      </c>
      <c r="M955">
        <v>1.3574763670000001</v>
      </c>
      <c r="N955" s="1" t="s">
        <v>3790</v>
      </c>
      <c r="P955" t="str">
        <f>protein_quant_14853[[#This Row],[Description]]</f>
        <v xml:space="preserve"> Guanine nucleotide-binding protein subunit alpha-13 OS=Homo sapiens GN=GNA13 PE=1 SV=2</v>
      </c>
      <c r="Q955">
        <f t="shared" si="56"/>
        <v>70</v>
      </c>
      <c r="R955">
        <f t="shared" si="57"/>
        <v>78</v>
      </c>
      <c r="S955" t="str">
        <f t="shared" si="58"/>
        <v>GNA13</v>
      </c>
      <c r="T955" t="str">
        <f t="shared" si="59"/>
        <v>GNA13</v>
      </c>
    </row>
    <row r="956" spans="1:20" x14ac:dyDescent="0.25">
      <c r="A956" s="1" t="s">
        <v>3791</v>
      </c>
      <c r="B956" s="1" t="s">
        <v>3792</v>
      </c>
      <c r="C956" s="1" t="s">
        <v>3793</v>
      </c>
      <c r="D956">
        <v>5108</v>
      </c>
      <c r="E956">
        <v>5</v>
      </c>
      <c r="F956" s="1" t="s">
        <v>17</v>
      </c>
      <c r="G956">
        <v>2124.35</v>
      </c>
      <c r="H956">
        <v>1937.35</v>
      </c>
      <c r="I956">
        <v>803.02800000000002</v>
      </c>
      <c r="J956">
        <v>2036.43</v>
      </c>
      <c r="K956">
        <v>1463.6890000000001</v>
      </c>
      <c r="L956">
        <v>1986.89</v>
      </c>
      <c r="M956">
        <v>1.3574536669999999</v>
      </c>
      <c r="N956" s="1" t="s">
        <v>3794</v>
      </c>
      <c r="P956" t="str">
        <f>protein_quant_14853[[#This Row],[Description]]</f>
        <v xml:space="preserve"> Isoform 2 of Mediator of RNA polymerase II transcription subunit 16 OS=Homo sapiens GN=MED16</v>
      </c>
      <c r="Q956">
        <f t="shared" si="56"/>
        <v>86</v>
      </c>
      <c r="R956">
        <f t="shared" si="57"/>
        <v>94</v>
      </c>
      <c r="S956" t="str">
        <f t="shared" si="58"/>
        <v>MED16</v>
      </c>
      <c r="T956" t="str">
        <f t="shared" si="59"/>
        <v>MED16</v>
      </c>
    </row>
    <row r="957" spans="1:20" x14ac:dyDescent="0.25">
      <c r="A957" s="1" t="s">
        <v>3795</v>
      </c>
      <c r="B957" s="1" t="s">
        <v>3796</v>
      </c>
      <c r="C957" s="1" t="s">
        <v>3797</v>
      </c>
      <c r="D957">
        <v>1036</v>
      </c>
      <c r="E957">
        <v>16</v>
      </c>
      <c r="F957" s="1" t="s">
        <v>17</v>
      </c>
      <c r="G957">
        <v>6072.52</v>
      </c>
      <c r="H957">
        <v>7777.9</v>
      </c>
      <c r="I957">
        <v>4766.83</v>
      </c>
      <c r="J957">
        <v>6930.35</v>
      </c>
      <c r="K957">
        <v>5419.6750000000002</v>
      </c>
      <c r="L957">
        <v>7354.125</v>
      </c>
      <c r="M957">
        <v>1.3569309970000001</v>
      </c>
      <c r="N957" s="1" t="s">
        <v>3798</v>
      </c>
      <c r="P957" t="str">
        <f>protein_quant_14853[[#This Row],[Description]]</f>
        <v xml:space="preserve"> Histidine triad nucleotide-binding protein 2, mitochondrial OS=Homo sapiens GN=HINT2 PE=1 SV=1</v>
      </c>
      <c r="Q957">
        <f t="shared" si="56"/>
        <v>78</v>
      </c>
      <c r="R957">
        <f t="shared" si="57"/>
        <v>86</v>
      </c>
      <c r="S957" t="str">
        <f t="shared" si="58"/>
        <v>HINT2</v>
      </c>
      <c r="T957" t="str">
        <f t="shared" si="59"/>
        <v>HINT2</v>
      </c>
    </row>
    <row r="958" spans="1:20" x14ac:dyDescent="0.25">
      <c r="A958" s="1" t="s">
        <v>3799</v>
      </c>
      <c r="B958" s="1" t="s">
        <v>3800</v>
      </c>
      <c r="C958" s="1" t="s">
        <v>3801</v>
      </c>
      <c r="D958">
        <v>5490</v>
      </c>
      <c r="E958">
        <v>20</v>
      </c>
      <c r="F958" s="1" t="s">
        <v>17</v>
      </c>
      <c r="G958">
        <v>6985.26</v>
      </c>
      <c r="H958">
        <v>8789.74</v>
      </c>
      <c r="I958">
        <v>5534.39</v>
      </c>
      <c r="J958">
        <v>8196.2099999999991</v>
      </c>
      <c r="K958">
        <v>6259.8249999999998</v>
      </c>
      <c r="L958">
        <v>8492.9750000000004</v>
      </c>
      <c r="M958">
        <v>1.3567431999999999</v>
      </c>
      <c r="N958" s="1" t="s">
        <v>3802</v>
      </c>
      <c r="P958" t="str">
        <f>protein_quant_14853[[#This Row],[Description]]</f>
        <v xml:space="preserve"> SAP domain-containing ribonucleoprotein OS=Homo sapiens GN=SARNP PE=1 SV=3</v>
      </c>
      <c r="Q958">
        <f t="shared" si="56"/>
        <v>58</v>
      </c>
      <c r="R958">
        <f t="shared" si="57"/>
        <v>66</v>
      </c>
      <c r="S958" t="str">
        <f t="shared" si="58"/>
        <v>SARNP</v>
      </c>
      <c r="T958" t="str">
        <f t="shared" si="59"/>
        <v>SARNP</v>
      </c>
    </row>
    <row r="959" spans="1:20" x14ac:dyDescent="0.25">
      <c r="A959" s="1" t="s">
        <v>3803</v>
      </c>
      <c r="B959" s="1" t="s">
        <v>3804</v>
      </c>
      <c r="C959" s="1" t="s">
        <v>3805</v>
      </c>
      <c r="D959">
        <v>4531</v>
      </c>
      <c r="E959">
        <v>13</v>
      </c>
      <c r="F959" s="1" t="s">
        <v>17</v>
      </c>
      <c r="G959">
        <v>3804.83</v>
      </c>
      <c r="H959">
        <v>4715.87</v>
      </c>
      <c r="I959">
        <v>3211.84</v>
      </c>
      <c r="J959">
        <v>4803.5200000000004</v>
      </c>
      <c r="K959">
        <v>3508.335</v>
      </c>
      <c r="L959">
        <v>4759.6949999999997</v>
      </c>
      <c r="M959">
        <v>1.3566820159999999</v>
      </c>
      <c r="N959" s="1" t="s">
        <v>3806</v>
      </c>
      <c r="P959" t="str">
        <f>protein_quant_14853[[#This Row],[Description]]</f>
        <v xml:space="preserve"> Dihydrofolate reductase OS=Homo sapiens GN=DHFR PE=1 SV=2</v>
      </c>
      <c r="Q959">
        <f t="shared" si="56"/>
        <v>42</v>
      </c>
      <c r="R959">
        <f t="shared" si="57"/>
        <v>49</v>
      </c>
      <c r="S959" t="str">
        <f t="shared" si="58"/>
        <v>DHFR</v>
      </c>
      <c r="T959" t="str">
        <f t="shared" si="59"/>
        <v>DHFR</v>
      </c>
    </row>
    <row r="960" spans="1:20" x14ac:dyDescent="0.25">
      <c r="A960" s="1" t="s">
        <v>3807</v>
      </c>
      <c r="B960" s="1" t="s">
        <v>3808</v>
      </c>
      <c r="C960" s="1" t="s">
        <v>3809</v>
      </c>
      <c r="D960">
        <v>602</v>
      </c>
      <c r="E960">
        <v>2</v>
      </c>
      <c r="F960" s="1" t="s">
        <v>17</v>
      </c>
      <c r="G960">
        <v>346.12400000000002</v>
      </c>
      <c r="H960">
        <v>471.76299999999998</v>
      </c>
      <c r="I960">
        <v>286.947</v>
      </c>
      <c r="J960">
        <v>386.97</v>
      </c>
      <c r="K960">
        <v>316.53550000000001</v>
      </c>
      <c r="L960">
        <v>429.36649999999997</v>
      </c>
      <c r="M960">
        <v>1.356456069</v>
      </c>
      <c r="N960" s="1" t="s">
        <v>3810</v>
      </c>
      <c r="P960" t="str">
        <f>protein_quant_14853[[#This Row],[Description]]</f>
        <v xml:space="preserve"> Isoform 2 of Trafficking kinesin-binding protein 1 OS=Homo sapiens GN=TRAK1</v>
      </c>
      <c r="Q960">
        <f t="shared" si="56"/>
        <v>69</v>
      </c>
      <c r="R960">
        <f t="shared" si="57"/>
        <v>77</v>
      </c>
      <c r="S960" t="str">
        <f t="shared" si="58"/>
        <v>TRAK1</v>
      </c>
      <c r="T960" t="str">
        <f t="shared" si="59"/>
        <v>TRAK1</v>
      </c>
    </row>
    <row r="961" spans="1:20" x14ac:dyDescent="0.25">
      <c r="A961" s="1" t="s">
        <v>3811</v>
      </c>
      <c r="B961" s="1" t="s">
        <v>3812</v>
      </c>
      <c r="C961" s="1" t="s">
        <v>3813</v>
      </c>
      <c r="D961">
        <v>200</v>
      </c>
      <c r="E961">
        <v>12</v>
      </c>
      <c r="F961" s="1" t="s">
        <v>17</v>
      </c>
      <c r="G961">
        <v>3457.5</v>
      </c>
      <c r="H961">
        <v>4348.55</v>
      </c>
      <c r="I961">
        <v>2610.54</v>
      </c>
      <c r="J961">
        <v>3880.15</v>
      </c>
      <c r="K961">
        <v>3034.02</v>
      </c>
      <c r="L961">
        <v>4114.3500000000004</v>
      </c>
      <c r="M961">
        <v>1.3560721419999999</v>
      </c>
      <c r="N961" s="1" t="s">
        <v>3814</v>
      </c>
      <c r="P961" t="str">
        <f>protein_quant_14853[[#This Row],[Description]]</f>
        <v xml:space="preserve"> Isoform DFF35 of DNA fragmentation factor subunit alpha OS=Homo sapiens GN=DFFA</v>
      </c>
      <c r="Q961">
        <f t="shared" si="56"/>
        <v>74</v>
      </c>
      <c r="R961">
        <f t="shared" si="57"/>
        <v>81</v>
      </c>
      <c r="S961" t="str">
        <f t="shared" si="58"/>
        <v>DFFA</v>
      </c>
      <c r="T961" t="str">
        <f t="shared" si="59"/>
        <v>DFFA</v>
      </c>
    </row>
    <row r="962" spans="1:20" x14ac:dyDescent="0.25">
      <c r="A962" s="1" t="s">
        <v>3815</v>
      </c>
      <c r="B962" s="1" t="s">
        <v>3816</v>
      </c>
      <c r="C962" s="1" t="s">
        <v>3817</v>
      </c>
      <c r="D962">
        <v>4326</v>
      </c>
      <c r="E962">
        <v>7</v>
      </c>
      <c r="F962" s="1" t="s">
        <v>17</v>
      </c>
      <c r="G962">
        <v>1277.71</v>
      </c>
      <c r="H962">
        <v>1818.34</v>
      </c>
      <c r="I962">
        <v>1188.6099999999999</v>
      </c>
      <c r="J962">
        <v>1525.63</v>
      </c>
      <c r="K962">
        <v>1233.1600000000001</v>
      </c>
      <c r="L962">
        <v>1671.9849999999999</v>
      </c>
      <c r="M962">
        <v>1.355854066</v>
      </c>
      <c r="N962" s="1" t="s">
        <v>3818</v>
      </c>
      <c r="P962" t="str">
        <f>protein_quant_14853[[#This Row],[Description]]</f>
        <v xml:space="preserve"> Isoform 2 of Centrosomal protein of 85 kDa OS=Homo sapiens GN=CEP85</v>
      </c>
      <c r="Q962">
        <f t="shared" si="56"/>
        <v>61</v>
      </c>
      <c r="R962">
        <f t="shared" si="57"/>
        <v>69</v>
      </c>
      <c r="S962" t="str">
        <f t="shared" si="58"/>
        <v>CEP85</v>
      </c>
      <c r="T962" t="str">
        <f t="shared" si="59"/>
        <v>CEP85</v>
      </c>
    </row>
    <row r="963" spans="1:20" x14ac:dyDescent="0.25">
      <c r="A963" s="1" t="s">
        <v>3819</v>
      </c>
      <c r="B963" s="1" t="s">
        <v>3820</v>
      </c>
      <c r="C963" s="1" t="s">
        <v>3821</v>
      </c>
      <c r="D963">
        <v>360</v>
      </c>
      <c r="E963">
        <v>104</v>
      </c>
      <c r="F963" s="1" t="s">
        <v>17</v>
      </c>
      <c r="G963">
        <v>26170.1</v>
      </c>
      <c r="H963">
        <v>37537.300000000003</v>
      </c>
      <c r="I963">
        <v>23531</v>
      </c>
      <c r="J963">
        <v>29838.9</v>
      </c>
      <c r="K963">
        <v>24850.55</v>
      </c>
      <c r="L963">
        <v>33688.1</v>
      </c>
      <c r="M963">
        <v>1.3556279440000001</v>
      </c>
      <c r="N963" s="1" t="s">
        <v>3822</v>
      </c>
      <c r="P963" t="str">
        <f>protein_quant_14853[[#This Row],[Description]]</f>
        <v xml:space="preserve"> Tubulin beta chain OS=Homo sapiens GN=TUBB PE=1 SV=2</v>
      </c>
      <c r="Q963">
        <f t="shared" ref="Q963:Q1026" si="60">SEARCH("GN=", P963)</f>
        <v>37</v>
      </c>
      <c r="R963">
        <f t="shared" ref="R963:R1026" si="61" xml:space="preserve"> SEARCH(" ",_xlfn.CONCAT( P963, " "), Q963+3)</f>
        <v>44</v>
      </c>
      <c r="S963" t="str">
        <f t="shared" ref="S963:S1026" si="62">MID(P963, Q963+3, R963-Q963-3)</f>
        <v>TUBB</v>
      </c>
      <c r="T963" t="str">
        <f t="shared" ref="T963:T1026" si="63">MID(P963,         SEARCH("GN=",P963)+3,       SEARCH(" ",      _xlfn.CONCAT(P963," "),       SEARCH("GN=",P963)       )  -     SEARCH("GN=",P963)-3)</f>
        <v>TUBB</v>
      </c>
    </row>
    <row r="964" spans="1:20" x14ac:dyDescent="0.25">
      <c r="A964" s="1" t="s">
        <v>3823</v>
      </c>
      <c r="B964" s="1" t="s">
        <v>3824</v>
      </c>
      <c r="C964" s="1" t="s">
        <v>3825</v>
      </c>
      <c r="D964">
        <v>3575</v>
      </c>
      <c r="E964">
        <v>10</v>
      </c>
      <c r="F964" s="1" t="s">
        <v>17</v>
      </c>
      <c r="G964">
        <v>1832.99</v>
      </c>
      <c r="H964">
        <v>2556.9499999999998</v>
      </c>
      <c r="I964">
        <v>1622.14</v>
      </c>
      <c r="J964">
        <v>2126.77</v>
      </c>
      <c r="K964">
        <v>1727.5650000000001</v>
      </c>
      <c r="L964">
        <v>2341.86</v>
      </c>
      <c r="M964">
        <v>1.355584305</v>
      </c>
      <c r="N964" s="1" t="s">
        <v>3826</v>
      </c>
      <c r="P964" t="str">
        <f>protein_quant_14853[[#This Row],[Description]]</f>
        <v xml:space="preserve"> Small nuclear ribonucleoprotein F OS=Homo sapiens GN=SNRPF PE=1 SV=1</v>
      </c>
      <c r="Q964">
        <f t="shared" si="60"/>
        <v>52</v>
      </c>
      <c r="R964">
        <f t="shared" si="61"/>
        <v>60</v>
      </c>
      <c r="S964" t="str">
        <f t="shared" si="62"/>
        <v>SNRPF</v>
      </c>
      <c r="T964" t="str">
        <f t="shared" si="63"/>
        <v>SNRPF</v>
      </c>
    </row>
    <row r="965" spans="1:20" x14ac:dyDescent="0.25">
      <c r="A965" s="1" t="s">
        <v>3827</v>
      </c>
      <c r="B965" s="1" t="s">
        <v>3828</v>
      </c>
      <c r="C965" s="1" t="s">
        <v>3829</v>
      </c>
      <c r="D965">
        <v>6302</v>
      </c>
      <c r="E965">
        <v>2</v>
      </c>
      <c r="F965" s="1" t="s">
        <v>17</v>
      </c>
      <c r="G965">
        <v>761.24</v>
      </c>
      <c r="H965">
        <v>999.40700000000004</v>
      </c>
      <c r="I965">
        <v>656.77200000000005</v>
      </c>
      <c r="J965">
        <v>921.38</v>
      </c>
      <c r="K965">
        <v>709.00599999999997</v>
      </c>
      <c r="L965">
        <v>960.39350000000002</v>
      </c>
      <c r="M965">
        <v>1.35456329</v>
      </c>
      <c r="N965" s="1" t="s">
        <v>3830</v>
      </c>
      <c r="P965" t="str">
        <f>protein_quant_14853[[#This Row],[Description]]</f>
        <v xml:space="preserve"> Isoform 4 of Probable E3 ubiquitin-protein ligase C12orf51 OS=Homo sapiens GN=C12orf51</v>
      </c>
      <c r="Q965">
        <f t="shared" si="60"/>
        <v>77</v>
      </c>
      <c r="R965">
        <f t="shared" si="61"/>
        <v>88</v>
      </c>
      <c r="S965" t="str">
        <f t="shared" si="62"/>
        <v>C12orf51</v>
      </c>
      <c r="T965" t="str">
        <f t="shared" si="63"/>
        <v>C12orf51</v>
      </c>
    </row>
    <row r="966" spans="1:20" x14ac:dyDescent="0.25">
      <c r="A966" s="1" t="s">
        <v>3831</v>
      </c>
      <c r="B966" s="1" t="s">
        <v>3832</v>
      </c>
      <c r="C966" s="1" t="s">
        <v>3833</v>
      </c>
      <c r="D966">
        <v>2943</v>
      </c>
      <c r="E966">
        <v>6</v>
      </c>
      <c r="F966" s="1" t="s">
        <v>17</v>
      </c>
      <c r="G966">
        <v>1233.6099999999999</v>
      </c>
      <c r="H966">
        <v>1665.29</v>
      </c>
      <c r="I966">
        <v>1060.0999999999999</v>
      </c>
      <c r="J966">
        <v>1441.28</v>
      </c>
      <c r="K966">
        <v>1146.855</v>
      </c>
      <c r="L966">
        <v>1553.2850000000001</v>
      </c>
      <c r="M966">
        <v>1.354386562</v>
      </c>
      <c r="N966" s="1" t="s">
        <v>3834</v>
      </c>
      <c r="P966" t="str">
        <f>protein_quant_14853[[#This Row],[Description]]</f>
        <v xml:space="preserve"> Transcription initiation factor TFIID subunit 10 OS=Homo sapiens GN=TAF10 PE=1 SV=1</v>
      </c>
      <c r="Q966">
        <f t="shared" si="60"/>
        <v>67</v>
      </c>
      <c r="R966">
        <f t="shared" si="61"/>
        <v>75</v>
      </c>
      <c r="S966" t="str">
        <f t="shared" si="62"/>
        <v>TAF10</v>
      </c>
      <c r="T966" t="str">
        <f t="shared" si="63"/>
        <v>TAF10</v>
      </c>
    </row>
    <row r="967" spans="1:20" x14ac:dyDescent="0.25">
      <c r="A967" s="1" t="s">
        <v>3835</v>
      </c>
      <c r="B967" s="1" t="s">
        <v>3836</v>
      </c>
      <c r="C967" s="1" t="s">
        <v>3837</v>
      </c>
      <c r="D967">
        <v>2213</v>
      </c>
      <c r="E967">
        <v>19</v>
      </c>
      <c r="F967" s="1" t="s">
        <v>17</v>
      </c>
      <c r="G967">
        <v>5039.3500000000004</v>
      </c>
      <c r="H967">
        <v>6932.82</v>
      </c>
      <c r="I967">
        <v>4537.26</v>
      </c>
      <c r="J967">
        <v>6036.41</v>
      </c>
      <c r="K967">
        <v>4788.3050000000003</v>
      </c>
      <c r="L967">
        <v>6484.6149999999998</v>
      </c>
      <c r="M967">
        <v>1.3542610589999999</v>
      </c>
      <c r="N967" s="1" t="s">
        <v>3838</v>
      </c>
      <c r="P967" t="str">
        <f>protein_quant_14853[[#This Row],[Description]]</f>
        <v xml:space="preserve"> Annexin A3 OS=Homo sapiens GN=ANXA3 PE=1 SV=3</v>
      </c>
      <c r="Q967">
        <f t="shared" si="60"/>
        <v>29</v>
      </c>
      <c r="R967">
        <f t="shared" si="61"/>
        <v>37</v>
      </c>
      <c r="S967" t="str">
        <f t="shared" si="62"/>
        <v>ANXA3</v>
      </c>
      <c r="T967" t="str">
        <f t="shared" si="63"/>
        <v>ANXA3</v>
      </c>
    </row>
    <row r="968" spans="1:20" x14ac:dyDescent="0.25">
      <c r="A968" s="1" t="s">
        <v>3839</v>
      </c>
      <c r="B968" s="1" t="s">
        <v>3840</v>
      </c>
      <c r="C968" s="1" t="s">
        <v>3841</v>
      </c>
      <c r="D968">
        <v>4912</v>
      </c>
      <c r="E968">
        <v>4</v>
      </c>
      <c r="F968" s="1" t="s">
        <v>17</v>
      </c>
      <c r="G968">
        <v>353.185</v>
      </c>
      <c r="H968">
        <v>490.95299999999997</v>
      </c>
      <c r="I968">
        <v>329.10199999999998</v>
      </c>
      <c r="J968">
        <v>432.88400000000001</v>
      </c>
      <c r="K968">
        <v>341.14350000000002</v>
      </c>
      <c r="L968">
        <v>461.91849999999999</v>
      </c>
      <c r="M968">
        <v>1.354029902</v>
      </c>
      <c r="N968" s="1" t="s">
        <v>3842</v>
      </c>
      <c r="P968" t="str">
        <f>protein_quant_14853[[#This Row],[Description]]</f>
        <v xml:space="preserve"> Alpha-ketoglutarate-dependent dioxygenase alkB homolog 3 OS=Homo sapiens GN=ALKBH3 PE=1 SV=1</v>
      </c>
      <c r="Q968">
        <f t="shared" si="60"/>
        <v>75</v>
      </c>
      <c r="R968">
        <f t="shared" si="61"/>
        <v>84</v>
      </c>
      <c r="S968" t="str">
        <f t="shared" si="62"/>
        <v>ALKBH3</v>
      </c>
      <c r="T968" t="str">
        <f t="shared" si="63"/>
        <v>ALKBH3</v>
      </c>
    </row>
    <row r="969" spans="1:20" x14ac:dyDescent="0.25">
      <c r="A969" s="1" t="s">
        <v>3843</v>
      </c>
      <c r="B969" s="1" t="s">
        <v>3844</v>
      </c>
      <c r="C969" s="1" t="s">
        <v>3845</v>
      </c>
      <c r="D969">
        <v>3796</v>
      </c>
      <c r="E969">
        <v>2</v>
      </c>
      <c r="F969" s="1" t="s">
        <v>17</v>
      </c>
      <c r="G969">
        <v>581.54</v>
      </c>
      <c r="H969">
        <v>812.62199999999996</v>
      </c>
      <c r="I969">
        <v>509.75799999999998</v>
      </c>
      <c r="J969">
        <v>664.94899999999996</v>
      </c>
      <c r="K969">
        <v>545.649</v>
      </c>
      <c r="L969">
        <v>738.78549999999996</v>
      </c>
      <c r="M969">
        <v>1.3539573979999999</v>
      </c>
      <c r="N969" s="1" t="s">
        <v>3846</v>
      </c>
      <c r="P969" t="str">
        <f>protein_quant_14853[[#This Row],[Description]]</f>
        <v xml:space="preserve"> DNA-directed RNA polymerase III subunit RPC9 OS=Homo sapiens GN=CRCP PE=1 SV=1</v>
      </c>
      <c r="Q969">
        <f t="shared" si="60"/>
        <v>63</v>
      </c>
      <c r="R969">
        <f t="shared" si="61"/>
        <v>70</v>
      </c>
      <c r="S969" t="str">
        <f t="shared" si="62"/>
        <v>CRCP</v>
      </c>
      <c r="T969" t="str">
        <f t="shared" si="63"/>
        <v>CRCP</v>
      </c>
    </row>
    <row r="970" spans="1:20" x14ac:dyDescent="0.25">
      <c r="A970" s="1" t="s">
        <v>3847</v>
      </c>
      <c r="B970" s="1" t="s">
        <v>3848</v>
      </c>
      <c r="C970" s="1" t="s">
        <v>3849</v>
      </c>
      <c r="D970">
        <v>4666</v>
      </c>
      <c r="E970">
        <v>1</v>
      </c>
      <c r="F970" s="1" t="s">
        <v>17</v>
      </c>
      <c r="G970">
        <v>112.17700000000001</v>
      </c>
      <c r="H970">
        <v>164.626</v>
      </c>
      <c r="I970">
        <v>108.39</v>
      </c>
      <c r="J970">
        <v>133.999</v>
      </c>
      <c r="K970">
        <v>110.2835</v>
      </c>
      <c r="L970">
        <v>149.3125</v>
      </c>
      <c r="M970">
        <v>1.3538970020000001</v>
      </c>
      <c r="N970" s="1" t="s">
        <v>3850</v>
      </c>
      <c r="P970" t="str">
        <f>protein_quant_14853[[#This Row],[Description]]</f>
        <v xml:space="preserve"> Transcription elongation factor A protein 2 OS=Homo sapiens GN=TCEA2 PE=1 SV=1</v>
      </c>
      <c r="Q970">
        <f t="shared" si="60"/>
        <v>62</v>
      </c>
      <c r="R970">
        <f t="shared" si="61"/>
        <v>70</v>
      </c>
      <c r="S970" t="str">
        <f t="shared" si="62"/>
        <v>TCEA2</v>
      </c>
      <c r="T970" t="str">
        <f t="shared" si="63"/>
        <v>TCEA2</v>
      </c>
    </row>
    <row r="971" spans="1:20" x14ac:dyDescent="0.25">
      <c r="A971" s="1" t="s">
        <v>3851</v>
      </c>
      <c r="B971" s="1" t="s">
        <v>3852</v>
      </c>
      <c r="C971" s="1" t="s">
        <v>3853</v>
      </c>
      <c r="D971">
        <v>5081</v>
      </c>
      <c r="E971">
        <v>25</v>
      </c>
      <c r="F971" s="1" t="s">
        <v>17</v>
      </c>
      <c r="G971">
        <v>6303.85</v>
      </c>
      <c r="H971">
        <v>8710.4699999999993</v>
      </c>
      <c r="I971">
        <v>5648.56</v>
      </c>
      <c r="J971">
        <v>7471.64</v>
      </c>
      <c r="K971">
        <v>5976.2049999999999</v>
      </c>
      <c r="L971">
        <v>8091.0550000000003</v>
      </c>
      <c r="M971">
        <v>1.3538784230000001</v>
      </c>
      <c r="N971" s="1" t="s">
        <v>3854</v>
      </c>
      <c r="P971" t="str">
        <f>protein_quant_14853[[#This Row],[Description]]</f>
        <v xml:space="preserve"> Isoform 2 of Protein prune homolog 2 OS=Homo sapiens GN=PRUNE2</v>
      </c>
      <c r="Q971">
        <f t="shared" si="60"/>
        <v>55</v>
      </c>
      <c r="R971">
        <f t="shared" si="61"/>
        <v>64</v>
      </c>
      <c r="S971" t="str">
        <f t="shared" si="62"/>
        <v>PRUNE2</v>
      </c>
      <c r="T971" t="str">
        <f t="shared" si="63"/>
        <v>PRUNE2</v>
      </c>
    </row>
    <row r="972" spans="1:20" x14ac:dyDescent="0.25">
      <c r="A972" s="1" t="s">
        <v>3855</v>
      </c>
      <c r="B972" s="1" t="s">
        <v>3856</v>
      </c>
      <c r="C972" s="1" t="s">
        <v>3857</v>
      </c>
      <c r="D972">
        <v>5975</v>
      </c>
      <c r="E972">
        <v>15</v>
      </c>
      <c r="F972" s="1" t="s">
        <v>17</v>
      </c>
      <c r="G972">
        <v>3831.54</v>
      </c>
      <c r="H972">
        <v>5082.3599999999997</v>
      </c>
      <c r="I972">
        <v>3381.84</v>
      </c>
      <c r="J972">
        <v>4680.9799999999996</v>
      </c>
      <c r="K972">
        <v>3606.69</v>
      </c>
      <c r="L972">
        <v>4881.67</v>
      </c>
      <c r="M972">
        <v>1.3535041830000001</v>
      </c>
      <c r="N972" s="1" t="s">
        <v>3858</v>
      </c>
      <c r="P972" t="str">
        <f>protein_quant_14853[[#This Row],[Description]]</f>
        <v xml:space="preserve"> Dynactin subunit 6 OS=Homo sapiens GN=DCTN6 PE=1 SV=1</v>
      </c>
      <c r="Q972">
        <f t="shared" si="60"/>
        <v>37</v>
      </c>
      <c r="R972">
        <f t="shared" si="61"/>
        <v>45</v>
      </c>
      <c r="S972" t="str">
        <f t="shared" si="62"/>
        <v>DCTN6</v>
      </c>
      <c r="T972" t="str">
        <f t="shared" si="63"/>
        <v>DCTN6</v>
      </c>
    </row>
    <row r="973" spans="1:20" x14ac:dyDescent="0.25">
      <c r="A973" s="1" t="s">
        <v>3859</v>
      </c>
      <c r="B973" s="1" t="s">
        <v>3860</v>
      </c>
      <c r="C973" s="1" t="s">
        <v>3861</v>
      </c>
      <c r="D973">
        <v>4082</v>
      </c>
      <c r="E973">
        <v>68</v>
      </c>
      <c r="F973" s="1" t="s">
        <v>17</v>
      </c>
      <c r="G973">
        <v>24068</v>
      </c>
      <c r="H973">
        <v>37388.9</v>
      </c>
      <c r="I973">
        <v>23504.2</v>
      </c>
      <c r="J973">
        <v>26997.599999999999</v>
      </c>
      <c r="K973">
        <v>23786.1</v>
      </c>
      <c r="L973">
        <v>32193.25</v>
      </c>
      <c r="M973">
        <v>1.353448022</v>
      </c>
      <c r="N973" s="1" t="s">
        <v>3862</v>
      </c>
      <c r="P973" t="str">
        <f>protein_quant_14853[[#This Row],[Description]]</f>
        <v xml:space="preserve"> 10 kDa heat shock protein, mitochondrial OS=Homo sapiens GN=HSPE1 PE=1 SV=2</v>
      </c>
      <c r="Q973">
        <f t="shared" si="60"/>
        <v>59</v>
      </c>
      <c r="R973">
        <f t="shared" si="61"/>
        <v>67</v>
      </c>
      <c r="S973" t="str">
        <f t="shared" si="62"/>
        <v>HSPE1</v>
      </c>
      <c r="T973" t="str">
        <f t="shared" si="63"/>
        <v>HSPE1</v>
      </c>
    </row>
    <row r="974" spans="1:20" x14ac:dyDescent="0.25">
      <c r="A974" s="1" t="s">
        <v>3863</v>
      </c>
      <c r="B974" s="1" t="s">
        <v>3864</v>
      </c>
      <c r="C974" s="1" t="s">
        <v>3865</v>
      </c>
      <c r="D974">
        <v>1182</v>
      </c>
      <c r="E974">
        <v>53</v>
      </c>
      <c r="F974" s="1" t="s">
        <v>17</v>
      </c>
      <c r="G974">
        <v>15643.6</v>
      </c>
      <c r="H974">
        <v>20592.8</v>
      </c>
      <c r="I974">
        <v>13168.9</v>
      </c>
      <c r="J974">
        <v>18399.400000000001</v>
      </c>
      <c r="K974">
        <v>14406.25</v>
      </c>
      <c r="L974">
        <v>19496.099999999999</v>
      </c>
      <c r="M974">
        <v>1.35330846</v>
      </c>
      <c r="N974" s="1" t="s">
        <v>3866</v>
      </c>
      <c r="P974" t="str">
        <f>protein_quant_14853[[#This Row],[Description]]</f>
        <v xml:space="preserve"> Isoform 2 of Transforming acidic coiled-coil-containing protein 1 OS=Homo sapiens GN=TACC1</v>
      </c>
      <c r="Q974">
        <f t="shared" si="60"/>
        <v>84</v>
      </c>
      <c r="R974">
        <f t="shared" si="61"/>
        <v>92</v>
      </c>
      <c r="S974" t="str">
        <f t="shared" si="62"/>
        <v>TACC1</v>
      </c>
      <c r="T974" t="str">
        <f t="shared" si="63"/>
        <v>TACC1</v>
      </c>
    </row>
    <row r="975" spans="1:20" x14ac:dyDescent="0.25">
      <c r="A975" s="1" t="s">
        <v>3867</v>
      </c>
      <c r="B975" s="1" t="s">
        <v>3868</v>
      </c>
      <c r="C975" s="1" t="s">
        <v>3869</v>
      </c>
      <c r="D975">
        <v>7117</v>
      </c>
      <c r="E975">
        <v>2</v>
      </c>
      <c r="F975" s="1" t="s">
        <v>17</v>
      </c>
      <c r="G975">
        <v>306.89299999999997</v>
      </c>
      <c r="H975">
        <v>417.58699999999999</v>
      </c>
      <c r="I975">
        <v>260.54199999999997</v>
      </c>
      <c r="J975">
        <v>349.88299999999998</v>
      </c>
      <c r="K975">
        <v>283.71749999999997</v>
      </c>
      <c r="L975">
        <v>383.73500000000001</v>
      </c>
      <c r="M975">
        <v>1.3525249589999999</v>
      </c>
      <c r="N975" s="1" t="s">
        <v>3870</v>
      </c>
      <c r="P975" t="str">
        <f>protein_quant_14853[[#This Row],[Description]]</f>
        <v xml:space="preserve"> Isoform 2 of Probable histone acetyltransferase MYST1 OS=Homo sapiens GN=MYST1</v>
      </c>
      <c r="Q975">
        <f t="shared" si="60"/>
        <v>72</v>
      </c>
      <c r="R975">
        <f t="shared" si="61"/>
        <v>80</v>
      </c>
      <c r="S975" t="str">
        <f t="shared" si="62"/>
        <v>MYST1</v>
      </c>
      <c r="T975" t="str">
        <f t="shared" si="63"/>
        <v>MYST1</v>
      </c>
    </row>
    <row r="976" spans="1:20" x14ac:dyDescent="0.25">
      <c r="A976" s="1" t="s">
        <v>3871</v>
      </c>
      <c r="B976" s="1" t="s">
        <v>3872</v>
      </c>
      <c r="C976" s="1" t="s">
        <v>3873</v>
      </c>
      <c r="D976">
        <v>5629</v>
      </c>
      <c r="E976">
        <v>1</v>
      </c>
      <c r="F976" s="1" t="s">
        <v>17</v>
      </c>
      <c r="G976">
        <v>118.36799999999999</v>
      </c>
      <c r="H976">
        <v>171.89699999999999</v>
      </c>
      <c r="I976">
        <v>117.371</v>
      </c>
      <c r="J976">
        <v>146.90899999999999</v>
      </c>
      <c r="K976">
        <v>117.8695</v>
      </c>
      <c r="L976">
        <v>159.40299999999999</v>
      </c>
      <c r="M976">
        <v>1.3523685089999999</v>
      </c>
      <c r="N976" s="1" t="s">
        <v>3874</v>
      </c>
      <c r="P976" t="str">
        <f>protein_quant_14853[[#This Row],[Description]]</f>
        <v xml:space="preserve"> Sphingomyelin phosphodiesterase 2 OS=Homo sapiens GN=SMPD2 PE=1 SV=2</v>
      </c>
      <c r="Q976">
        <f t="shared" si="60"/>
        <v>52</v>
      </c>
      <c r="R976">
        <f t="shared" si="61"/>
        <v>60</v>
      </c>
      <c r="S976" t="str">
        <f t="shared" si="62"/>
        <v>SMPD2</v>
      </c>
      <c r="T976" t="str">
        <f t="shared" si="63"/>
        <v>SMPD2</v>
      </c>
    </row>
    <row r="977" spans="1:20" x14ac:dyDescent="0.25">
      <c r="A977" s="1" t="s">
        <v>3875</v>
      </c>
      <c r="B977" s="1" t="s">
        <v>3876</v>
      </c>
      <c r="C977" s="1" t="s">
        <v>3877</v>
      </c>
      <c r="D977">
        <v>7253</v>
      </c>
      <c r="E977">
        <v>1</v>
      </c>
      <c r="F977" s="1" t="s">
        <v>17</v>
      </c>
      <c r="G977">
        <v>382.16399999999999</v>
      </c>
      <c r="H977">
        <v>539.29499999999996</v>
      </c>
      <c r="I977">
        <v>337.64400000000001</v>
      </c>
      <c r="J977">
        <v>434.10899999999998</v>
      </c>
      <c r="K977">
        <v>359.904</v>
      </c>
      <c r="L977">
        <v>486.702</v>
      </c>
      <c r="M977">
        <v>1.352310616</v>
      </c>
      <c r="N977" s="1" t="s">
        <v>3878</v>
      </c>
      <c r="P977" t="str">
        <f>protein_quant_14853[[#This Row],[Description]]</f>
        <v xml:space="preserve"> Isoform 2 of Lymphocyte antigen 75 OS=Homo sapiens GN=LY75</v>
      </c>
      <c r="Q977">
        <f t="shared" si="60"/>
        <v>53</v>
      </c>
      <c r="R977">
        <f t="shared" si="61"/>
        <v>60</v>
      </c>
      <c r="S977" t="str">
        <f t="shared" si="62"/>
        <v>LY75</v>
      </c>
      <c r="T977" t="str">
        <f t="shared" si="63"/>
        <v>LY75</v>
      </c>
    </row>
    <row r="978" spans="1:20" x14ac:dyDescent="0.25">
      <c r="A978" s="1" t="s">
        <v>3879</v>
      </c>
      <c r="B978" s="1" t="s">
        <v>3880</v>
      </c>
      <c r="C978" s="1" t="s">
        <v>3881</v>
      </c>
      <c r="D978">
        <v>1714</v>
      </c>
      <c r="E978">
        <v>4</v>
      </c>
      <c r="F978" s="1" t="s">
        <v>17</v>
      </c>
      <c r="G978">
        <v>1172.1600000000001</v>
      </c>
      <c r="H978">
        <v>1539.96</v>
      </c>
      <c r="I978">
        <v>943.03</v>
      </c>
      <c r="J978">
        <v>1320.08</v>
      </c>
      <c r="K978">
        <v>1057.595</v>
      </c>
      <c r="L978">
        <v>1430.02</v>
      </c>
      <c r="M978">
        <v>1.3521433060000001</v>
      </c>
      <c r="N978" s="1" t="s">
        <v>3882</v>
      </c>
      <c r="P978" t="str">
        <f>protein_quant_14853[[#This Row],[Description]]</f>
        <v xml:space="preserve"> Transcription factor E3 OS=Homo sapiens GN=TFE3 PE=1 SV=4</v>
      </c>
      <c r="Q978">
        <f t="shared" si="60"/>
        <v>42</v>
      </c>
      <c r="R978">
        <f t="shared" si="61"/>
        <v>49</v>
      </c>
      <c r="S978" t="str">
        <f t="shared" si="62"/>
        <v>TFE3</v>
      </c>
      <c r="T978" t="str">
        <f t="shared" si="63"/>
        <v>TFE3</v>
      </c>
    </row>
    <row r="979" spans="1:20" x14ac:dyDescent="0.25">
      <c r="A979" s="1" t="s">
        <v>3883</v>
      </c>
      <c r="B979" s="1" t="s">
        <v>3884</v>
      </c>
      <c r="C979" s="1" t="s">
        <v>3885</v>
      </c>
      <c r="D979">
        <v>6312</v>
      </c>
      <c r="E979">
        <v>1</v>
      </c>
      <c r="F979" s="1" t="s">
        <v>17</v>
      </c>
      <c r="G979">
        <v>74.401200000000003</v>
      </c>
      <c r="H979">
        <v>104.44</v>
      </c>
      <c r="I979">
        <v>65.876800000000003</v>
      </c>
      <c r="J979">
        <v>85.209699999999998</v>
      </c>
      <c r="K979">
        <v>70.138999999999996</v>
      </c>
      <c r="L979">
        <v>94.824849999999998</v>
      </c>
      <c r="M979">
        <v>1.351956116</v>
      </c>
      <c r="N979" s="1" t="s">
        <v>3886</v>
      </c>
      <c r="P979" t="str">
        <f>protein_quant_14853[[#This Row],[Description]]</f>
        <v xml:space="preserve"> GTP-binding protein Rit1 OS=Homo sapiens GN=RIT1 PE=1 SV=1</v>
      </c>
      <c r="Q979">
        <f t="shared" si="60"/>
        <v>43</v>
      </c>
      <c r="R979">
        <f t="shared" si="61"/>
        <v>50</v>
      </c>
      <c r="S979" t="str">
        <f t="shared" si="62"/>
        <v>RIT1</v>
      </c>
      <c r="T979" t="str">
        <f t="shared" si="63"/>
        <v>RIT1</v>
      </c>
    </row>
    <row r="980" spans="1:20" x14ac:dyDescent="0.25">
      <c r="A980" s="1" t="s">
        <v>3887</v>
      </c>
      <c r="B980" s="1" t="s">
        <v>3888</v>
      </c>
      <c r="C980" s="1" t="s">
        <v>3889</v>
      </c>
      <c r="D980">
        <v>7011</v>
      </c>
      <c r="E980">
        <v>1</v>
      </c>
      <c r="F980" s="1" t="s">
        <v>17</v>
      </c>
      <c r="G980">
        <v>295.40499999999997</v>
      </c>
      <c r="H980">
        <v>428.67200000000003</v>
      </c>
      <c r="I980">
        <v>301.73099999999999</v>
      </c>
      <c r="J980">
        <v>378.62400000000002</v>
      </c>
      <c r="K980">
        <v>298.56799999999998</v>
      </c>
      <c r="L980">
        <v>403.64800000000002</v>
      </c>
      <c r="M980">
        <v>1.3519466250000001</v>
      </c>
      <c r="N980" s="1" t="s">
        <v>3890</v>
      </c>
      <c r="P980" t="str">
        <f>protein_quant_14853[[#This Row],[Description]]</f>
        <v xml:space="preserve"> Isoform 2 of Kelch-like protein 36 OS=Homo sapiens GN=KLHL36</v>
      </c>
      <c r="Q980">
        <f t="shared" si="60"/>
        <v>53</v>
      </c>
      <c r="R980">
        <f t="shared" si="61"/>
        <v>62</v>
      </c>
      <c r="S980" t="str">
        <f t="shared" si="62"/>
        <v>KLHL36</v>
      </c>
      <c r="T980" t="str">
        <f t="shared" si="63"/>
        <v>KLHL36</v>
      </c>
    </row>
    <row r="981" spans="1:20" x14ac:dyDescent="0.25">
      <c r="A981" s="1" t="s">
        <v>3891</v>
      </c>
      <c r="B981" s="1" t="s">
        <v>3892</v>
      </c>
      <c r="C981" s="1" t="s">
        <v>3893</v>
      </c>
      <c r="D981">
        <v>2964</v>
      </c>
      <c r="E981">
        <v>1</v>
      </c>
      <c r="F981" s="1" t="s">
        <v>17</v>
      </c>
      <c r="G981">
        <v>61.330800000000004</v>
      </c>
      <c r="H981">
        <v>85.883499999999998</v>
      </c>
      <c r="I981">
        <v>54.407400000000003</v>
      </c>
      <c r="J981">
        <v>70.575599999999994</v>
      </c>
      <c r="K981">
        <v>57.869100000000003</v>
      </c>
      <c r="L981">
        <v>78.229550000000003</v>
      </c>
      <c r="M981">
        <v>1.3518363</v>
      </c>
      <c r="N981" s="1" t="s">
        <v>3894</v>
      </c>
      <c r="P981" t="str">
        <f>protein_quant_14853[[#This Row],[Description]]</f>
        <v xml:space="preserve"> Dematin OS=Homo sapiens GN=EPB49 PE=1 SV=3</v>
      </c>
      <c r="Q981">
        <f t="shared" si="60"/>
        <v>26</v>
      </c>
      <c r="R981">
        <f t="shared" si="61"/>
        <v>34</v>
      </c>
      <c r="S981" t="str">
        <f t="shared" si="62"/>
        <v>EPB49</v>
      </c>
      <c r="T981" t="str">
        <f t="shared" si="63"/>
        <v>EPB49</v>
      </c>
    </row>
    <row r="982" spans="1:20" x14ac:dyDescent="0.25">
      <c r="A982" s="1" t="s">
        <v>3895</v>
      </c>
      <c r="B982" s="1" t="s">
        <v>3896</v>
      </c>
      <c r="C982" s="1" t="s">
        <v>3897</v>
      </c>
      <c r="D982">
        <v>462</v>
      </c>
      <c r="E982">
        <v>18</v>
      </c>
      <c r="F982" s="1" t="s">
        <v>17</v>
      </c>
      <c r="G982">
        <v>6375.02</v>
      </c>
      <c r="H982">
        <v>7963.18</v>
      </c>
      <c r="I982">
        <v>4826.0200000000004</v>
      </c>
      <c r="J982">
        <v>7174</v>
      </c>
      <c r="K982">
        <v>5600.52</v>
      </c>
      <c r="L982">
        <v>7568.59</v>
      </c>
      <c r="M982">
        <v>1.351408441</v>
      </c>
      <c r="N982" s="1" t="s">
        <v>3898</v>
      </c>
      <c r="P982" t="str">
        <f>protein_quant_14853[[#This Row],[Description]]</f>
        <v xml:space="preserve"> Isoform 2 of Coiled-coil domain-containing protein 50 OS=Homo sapiens GN=CCDC50</v>
      </c>
      <c r="Q982">
        <f t="shared" si="60"/>
        <v>72</v>
      </c>
      <c r="R982">
        <f t="shared" si="61"/>
        <v>81</v>
      </c>
      <c r="S982" t="str">
        <f t="shared" si="62"/>
        <v>CCDC50</v>
      </c>
      <c r="T982" t="str">
        <f t="shared" si="63"/>
        <v>CCDC50</v>
      </c>
    </row>
    <row r="983" spans="1:20" x14ac:dyDescent="0.25">
      <c r="A983" s="1" t="s">
        <v>3899</v>
      </c>
      <c r="B983" s="1" t="s">
        <v>3900</v>
      </c>
      <c r="C983" s="1" t="s">
        <v>3901</v>
      </c>
      <c r="D983">
        <v>6004</v>
      </c>
      <c r="E983">
        <v>3</v>
      </c>
      <c r="F983" s="1" t="s">
        <v>17</v>
      </c>
      <c r="G983">
        <v>1072.1099999999999</v>
      </c>
      <c r="H983">
        <v>1525.33</v>
      </c>
      <c r="I983">
        <v>1012.09</v>
      </c>
      <c r="J983">
        <v>1289.53</v>
      </c>
      <c r="K983">
        <v>1042.0999999999999</v>
      </c>
      <c r="L983">
        <v>1407.43</v>
      </c>
      <c r="M983">
        <v>1.3505709619999999</v>
      </c>
      <c r="N983" s="1" t="s">
        <v>3902</v>
      </c>
      <c r="P983" t="str">
        <f>protein_quant_14853[[#This Row],[Description]]</f>
        <v xml:space="preserve"> p53 and DNA damage-regulated protein 1 OS=Homo sapiens GN=PDRG1 PE=2 SV=2</v>
      </c>
      <c r="Q983">
        <f t="shared" si="60"/>
        <v>57</v>
      </c>
      <c r="R983">
        <f t="shared" si="61"/>
        <v>65</v>
      </c>
      <c r="S983" t="str">
        <f t="shared" si="62"/>
        <v>PDRG1</v>
      </c>
      <c r="T983" t="str">
        <f t="shared" si="63"/>
        <v>PDRG1</v>
      </c>
    </row>
    <row r="984" spans="1:20" x14ac:dyDescent="0.25">
      <c r="A984" s="1" t="s">
        <v>3903</v>
      </c>
      <c r="B984" s="1" t="s">
        <v>3904</v>
      </c>
      <c r="C984" s="1" t="s">
        <v>3905</v>
      </c>
      <c r="D984">
        <v>4880</v>
      </c>
      <c r="E984">
        <v>8</v>
      </c>
      <c r="F984" s="1" t="s">
        <v>17</v>
      </c>
      <c r="G984">
        <v>3191.77</v>
      </c>
      <c r="H984">
        <v>3925.84</v>
      </c>
      <c r="I984">
        <v>2627.72</v>
      </c>
      <c r="J984">
        <v>3933.02</v>
      </c>
      <c r="K984">
        <v>2909.7449999999999</v>
      </c>
      <c r="L984">
        <v>3929.43</v>
      </c>
      <c r="M984">
        <v>1.350437925</v>
      </c>
      <c r="N984" s="1" t="s">
        <v>3906</v>
      </c>
      <c r="P984" t="str">
        <f>protein_quant_14853[[#This Row],[Description]]</f>
        <v xml:space="preserve"> Ubiquitin-like protein 4A OS=Homo sapiens GN=UBL4A PE=1 SV=1</v>
      </c>
      <c r="Q984">
        <f t="shared" si="60"/>
        <v>44</v>
      </c>
      <c r="R984">
        <f t="shared" si="61"/>
        <v>52</v>
      </c>
      <c r="S984" t="str">
        <f t="shared" si="62"/>
        <v>UBL4A</v>
      </c>
      <c r="T984" t="str">
        <f t="shared" si="63"/>
        <v>UBL4A</v>
      </c>
    </row>
    <row r="985" spans="1:20" x14ac:dyDescent="0.25">
      <c r="A985" s="1" t="s">
        <v>3907</v>
      </c>
      <c r="B985" s="1" t="s">
        <v>3908</v>
      </c>
      <c r="C985" s="1" t="s">
        <v>3909</v>
      </c>
      <c r="D985">
        <v>5447</v>
      </c>
      <c r="E985">
        <v>20</v>
      </c>
      <c r="F985" s="1" t="s">
        <v>17</v>
      </c>
      <c r="G985">
        <v>3930.54</v>
      </c>
      <c r="H985">
        <v>5239.41</v>
      </c>
      <c r="I985">
        <v>3498.85</v>
      </c>
      <c r="J985">
        <v>4793.38</v>
      </c>
      <c r="K985">
        <v>3714.6950000000002</v>
      </c>
      <c r="L985">
        <v>5016.3950000000004</v>
      </c>
      <c r="M985">
        <v>1.3504190789999999</v>
      </c>
      <c r="N985" s="1" t="s">
        <v>3910</v>
      </c>
      <c r="P985" t="str">
        <f>protein_quant_14853[[#This Row],[Description]]</f>
        <v xml:space="preserve"> Isoform 2 of UBX domain-containing protein 1 OS=Homo sapiens GN=UBXN1</v>
      </c>
      <c r="Q985">
        <f t="shared" si="60"/>
        <v>63</v>
      </c>
      <c r="R985">
        <f t="shared" si="61"/>
        <v>71</v>
      </c>
      <c r="S985" t="str">
        <f t="shared" si="62"/>
        <v>UBXN1</v>
      </c>
      <c r="T985" t="str">
        <f t="shared" si="63"/>
        <v>UBXN1</v>
      </c>
    </row>
    <row r="986" spans="1:20" x14ac:dyDescent="0.25">
      <c r="A986" s="1" t="s">
        <v>3911</v>
      </c>
      <c r="B986" s="1" t="s">
        <v>3912</v>
      </c>
      <c r="C986" s="1" t="s">
        <v>3913</v>
      </c>
      <c r="D986">
        <v>7045</v>
      </c>
      <c r="E986">
        <v>2</v>
      </c>
      <c r="F986" s="1" t="s">
        <v>17</v>
      </c>
      <c r="G986">
        <v>412.43799999999999</v>
      </c>
      <c r="H986">
        <v>590.03399999999999</v>
      </c>
      <c r="I986">
        <v>376.16500000000002</v>
      </c>
      <c r="J986">
        <v>474.61</v>
      </c>
      <c r="K986">
        <v>394.30149999999998</v>
      </c>
      <c r="L986">
        <v>532.322</v>
      </c>
      <c r="M986">
        <v>1.3500379790000001</v>
      </c>
      <c r="N986" s="1" t="s">
        <v>3914</v>
      </c>
      <c r="P986" t="str">
        <f>protein_quant_14853[[#This Row],[Description]]</f>
        <v xml:space="preserve"> Coiled-coil domain-containing protein 126 OS=Homo sapiens GN=CCDC126 PE=2 SV=2</v>
      </c>
      <c r="Q986">
        <f t="shared" si="60"/>
        <v>60</v>
      </c>
      <c r="R986">
        <f t="shared" si="61"/>
        <v>70</v>
      </c>
      <c r="S986" t="str">
        <f t="shared" si="62"/>
        <v>CCDC126</v>
      </c>
      <c r="T986" t="str">
        <f t="shared" si="63"/>
        <v>CCDC126</v>
      </c>
    </row>
    <row r="987" spans="1:20" x14ac:dyDescent="0.25">
      <c r="A987" s="1" t="s">
        <v>3915</v>
      </c>
      <c r="B987" s="1" t="s">
        <v>3916</v>
      </c>
      <c r="C987" s="1" t="s">
        <v>3917</v>
      </c>
      <c r="D987">
        <v>1311</v>
      </c>
      <c r="E987">
        <v>7</v>
      </c>
      <c r="F987" s="1" t="s">
        <v>17</v>
      </c>
      <c r="G987">
        <v>1918.79</v>
      </c>
      <c r="H987">
        <v>2602.8000000000002</v>
      </c>
      <c r="I987">
        <v>1721.61</v>
      </c>
      <c r="J987">
        <v>2311.65</v>
      </c>
      <c r="K987">
        <v>1820.2</v>
      </c>
      <c r="L987">
        <v>2457.2249999999999</v>
      </c>
      <c r="M987">
        <v>1.349975277</v>
      </c>
      <c r="N987" s="1" t="s">
        <v>3918</v>
      </c>
      <c r="P987" t="str">
        <f>protein_quant_14853[[#This Row],[Description]]</f>
        <v xml:space="preserve"> Isoform 3 of Dynamin-1 OS=Homo sapiens GN=DNM1</v>
      </c>
      <c r="Q987">
        <f t="shared" si="60"/>
        <v>41</v>
      </c>
      <c r="R987">
        <f t="shared" si="61"/>
        <v>48</v>
      </c>
      <c r="S987" t="str">
        <f t="shared" si="62"/>
        <v>DNM1</v>
      </c>
      <c r="T987" t="str">
        <f t="shared" si="63"/>
        <v>DNM1</v>
      </c>
    </row>
    <row r="988" spans="1:20" x14ac:dyDescent="0.25">
      <c r="A988" s="1" t="s">
        <v>3919</v>
      </c>
      <c r="B988" s="1" t="s">
        <v>3920</v>
      </c>
      <c r="C988" s="1" t="s">
        <v>3921</v>
      </c>
      <c r="D988">
        <v>158</v>
      </c>
      <c r="E988">
        <v>15</v>
      </c>
      <c r="F988" s="1" t="s">
        <v>17</v>
      </c>
      <c r="G988">
        <v>4634.1099999999997</v>
      </c>
      <c r="H988">
        <v>6204.71</v>
      </c>
      <c r="I988">
        <v>4197.55</v>
      </c>
      <c r="J988">
        <v>5717.6</v>
      </c>
      <c r="K988">
        <v>4415.83</v>
      </c>
      <c r="L988">
        <v>5961.1549999999997</v>
      </c>
      <c r="M988">
        <v>1.3499511980000001</v>
      </c>
      <c r="N988" s="1" t="s">
        <v>3922</v>
      </c>
      <c r="P988" t="str">
        <f>protein_quant_14853[[#This Row],[Description]]</f>
        <v xml:space="preserve"> Prefoldin subunit 2 OS=Homo sapiens GN=PFDN2 PE=1 SV=1</v>
      </c>
      <c r="Q988">
        <f t="shared" si="60"/>
        <v>38</v>
      </c>
      <c r="R988">
        <f t="shared" si="61"/>
        <v>46</v>
      </c>
      <c r="S988" t="str">
        <f t="shared" si="62"/>
        <v>PFDN2</v>
      </c>
      <c r="T988" t="str">
        <f t="shared" si="63"/>
        <v>PFDN2</v>
      </c>
    </row>
    <row r="989" spans="1:20" x14ac:dyDescent="0.25">
      <c r="A989" s="1" t="s">
        <v>3923</v>
      </c>
      <c r="B989" s="1" t="s">
        <v>3924</v>
      </c>
      <c r="C989" s="1" t="s">
        <v>3925</v>
      </c>
      <c r="D989">
        <v>3634</v>
      </c>
      <c r="E989">
        <v>17</v>
      </c>
      <c r="F989" s="1" t="s">
        <v>17</v>
      </c>
      <c r="G989">
        <v>3608.16</v>
      </c>
      <c r="H989">
        <v>4888.3900000000003</v>
      </c>
      <c r="I989">
        <v>3118.5</v>
      </c>
      <c r="J989">
        <v>4186.26</v>
      </c>
      <c r="K989">
        <v>3363.33</v>
      </c>
      <c r="L989">
        <v>4537.3249999999998</v>
      </c>
      <c r="M989">
        <v>1.349057333</v>
      </c>
      <c r="N989" s="1" t="s">
        <v>3926</v>
      </c>
      <c r="P989" t="str">
        <f>protein_quant_14853[[#This Row],[Description]]</f>
        <v xml:space="preserve"> dCTP pyrophosphatase 1 OS=Homo sapiens GN=DCTPP1 PE=1 SV=1</v>
      </c>
      <c r="Q989">
        <f t="shared" si="60"/>
        <v>41</v>
      </c>
      <c r="R989">
        <f t="shared" si="61"/>
        <v>50</v>
      </c>
      <c r="S989" t="str">
        <f t="shared" si="62"/>
        <v>DCTPP1</v>
      </c>
      <c r="T989" t="str">
        <f t="shared" si="63"/>
        <v>DCTPP1</v>
      </c>
    </row>
    <row r="990" spans="1:20" x14ac:dyDescent="0.25">
      <c r="A990" s="1" t="s">
        <v>3927</v>
      </c>
      <c r="B990" s="1" t="s">
        <v>3928</v>
      </c>
      <c r="C990" s="1" t="s">
        <v>3929</v>
      </c>
      <c r="D990">
        <v>1597</v>
      </c>
      <c r="E990">
        <v>1</v>
      </c>
      <c r="F990" s="1" t="s">
        <v>17</v>
      </c>
      <c r="G990">
        <v>59.928199999999997</v>
      </c>
      <c r="H990">
        <v>87.868399999999994</v>
      </c>
      <c r="I990">
        <v>63.424999999999997</v>
      </c>
      <c r="J990">
        <v>78.541499999999999</v>
      </c>
      <c r="K990">
        <v>61.676600000000001</v>
      </c>
      <c r="L990">
        <v>83.204949999999997</v>
      </c>
      <c r="M990">
        <v>1.3490521529999999</v>
      </c>
      <c r="N990" s="1" t="s">
        <v>3930</v>
      </c>
      <c r="P990" t="str">
        <f>protein_quant_14853[[#This Row],[Description]]</f>
        <v xml:space="preserve"> Palmitoyltransferase ZDHHC2 OS=Homo sapiens GN=ZDHHC2 PE=2 SV=1</v>
      </c>
      <c r="Q990">
        <f t="shared" si="60"/>
        <v>46</v>
      </c>
      <c r="R990">
        <f t="shared" si="61"/>
        <v>55</v>
      </c>
      <c r="S990" t="str">
        <f t="shared" si="62"/>
        <v>ZDHHC2</v>
      </c>
      <c r="T990" t="str">
        <f t="shared" si="63"/>
        <v>ZDHHC2</v>
      </c>
    </row>
    <row r="991" spans="1:20" x14ac:dyDescent="0.25">
      <c r="A991" s="1" t="s">
        <v>3931</v>
      </c>
      <c r="B991" s="1" t="s">
        <v>3932</v>
      </c>
      <c r="C991" s="1" t="s">
        <v>3933</v>
      </c>
      <c r="D991">
        <v>5483</v>
      </c>
      <c r="E991">
        <v>2</v>
      </c>
      <c r="F991" s="1" t="s">
        <v>17</v>
      </c>
      <c r="G991">
        <v>335.93099999999998</v>
      </c>
      <c r="H991">
        <v>467.154</v>
      </c>
      <c r="I991">
        <v>281.00700000000001</v>
      </c>
      <c r="J991">
        <v>365.01600000000002</v>
      </c>
      <c r="K991">
        <v>308.46899999999999</v>
      </c>
      <c r="L991">
        <v>416.08499999999998</v>
      </c>
      <c r="M991">
        <v>1.348871361</v>
      </c>
      <c r="N991" s="1" t="s">
        <v>3934</v>
      </c>
      <c r="P991" t="str">
        <f>protein_quant_14853[[#This Row],[Description]]</f>
        <v xml:space="preserve"> Isoform 2 of Acyl-CoA-binding domain-containing protein 4 OS=Homo sapiens GN=ACBD4</v>
      </c>
      <c r="Q991">
        <f t="shared" si="60"/>
        <v>76</v>
      </c>
      <c r="R991">
        <f t="shared" si="61"/>
        <v>84</v>
      </c>
      <c r="S991" t="str">
        <f t="shared" si="62"/>
        <v>ACBD4</v>
      </c>
      <c r="T991" t="str">
        <f t="shared" si="63"/>
        <v>ACBD4</v>
      </c>
    </row>
    <row r="992" spans="1:20" x14ac:dyDescent="0.25">
      <c r="A992" s="1" t="s">
        <v>3935</v>
      </c>
      <c r="B992" s="1" t="s">
        <v>3936</v>
      </c>
      <c r="C992" s="1" t="s">
        <v>3937</v>
      </c>
      <c r="D992">
        <v>5456</v>
      </c>
      <c r="E992">
        <v>3</v>
      </c>
      <c r="F992" s="1" t="s">
        <v>17</v>
      </c>
      <c r="G992">
        <v>444.13099999999997</v>
      </c>
      <c r="H992">
        <v>596.00800000000004</v>
      </c>
      <c r="I992">
        <v>373.185</v>
      </c>
      <c r="J992">
        <v>506.36099999999999</v>
      </c>
      <c r="K992">
        <v>408.65800000000002</v>
      </c>
      <c r="L992">
        <v>551.18449999999996</v>
      </c>
      <c r="M992">
        <v>1.348767184</v>
      </c>
      <c r="N992" s="1" t="s">
        <v>3938</v>
      </c>
      <c r="P992" t="str">
        <f>protein_quant_14853[[#This Row],[Description]]</f>
        <v xml:space="preserve"> Nuclear transcription factor Y subunit beta OS=Homo sapiens GN=NFYB PE=1 SV=2</v>
      </c>
      <c r="Q992">
        <f t="shared" si="60"/>
        <v>62</v>
      </c>
      <c r="R992">
        <f t="shared" si="61"/>
        <v>69</v>
      </c>
      <c r="S992" t="str">
        <f t="shared" si="62"/>
        <v>NFYB</v>
      </c>
      <c r="T992" t="str">
        <f t="shared" si="63"/>
        <v>NFYB</v>
      </c>
    </row>
    <row r="993" spans="1:20" x14ac:dyDescent="0.25">
      <c r="A993" s="1" t="s">
        <v>3939</v>
      </c>
      <c r="B993" s="1" t="s">
        <v>3940</v>
      </c>
      <c r="C993" s="1" t="s">
        <v>3941</v>
      </c>
      <c r="D993">
        <v>3738</v>
      </c>
      <c r="E993">
        <v>3</v>
      </c>
      <c r="F993" s="1" t="s">
        <v>17</v>
      </c>
      <c r="G993">
        <v>763.09900000000005</v>
      </c>
      <c r="H993">
        <v>1060.67</v>
      </c>
      <c r="I993">
        <v>709.14800000000002</v>
      </c>
      <c r="J993">
        <v>924.93799999999999</v>
      </c>
      <c r="K993">
        <v>736.12350000000004</v>
      </c>
      <c r="L993">
        <v>992.80399999999997</v>
      </c>
      <c r="M993">
        <v>1.348692169</v>
      </c>
      <c r="N993" s="1" t="s">
        <v>3942</v>
      </c>
      <c r="P993" t="str">
        <f>protein_quant_14853[[#This Row],[Description]]</f>
        <v xml:space="preserve"> UPF0534 protein C4orf43 OS=Homo sapiens GN=C4orf43 PE=1 SV=2</v>
      </c>
      <c r="Q993">
        <f t="shared" si="60"/>
        <v>42</v>
      </c>
      <c r="R993">
        <f t="shared" si="61"/>
        <v>52</v>
      </c>
      <c r="S993" t="str">
        <f t="shared" si="62"/>
        <v>C4orf43</v>
      </c>
      <c r="T993" t="str">
        <f t="shared" si="63"/>
        <v>C4orf43</v>
      </c>
    </row>
    <row r="994" spans="1:20" x14ac:dyDescent="0.25">
      <c r="A994" s="1" t="s">
        <v>3943</v>
      </c>
      <c r="B994" s="1" t="s">
        <v>3944</v>
      </c>
      <c r="C994" s="1" t="s">
        <v>3945</v>
      </c>
      <c r="D994">
        <v>3494</v>
      </c>
      <c r="E994">
        <v>15</v>
      </c>
      <c r="F994" s="1" t="s">
        <v>17</v>
      </c>
      <c r="G994">
        <v>4688.03</v>
      </c>
      <c r="H994">
        <v>6391.77</v>
      </c>
      <c r="I994">
        <v>4221.75</v>
      </c>
      <c r="J994">
        <v>5624.11</v>
      </c>
      <c r="K994">
        <v>4454.8900000000003</v>
      </c>
      <c r="L994">
        <v>6007.94</v>
      </c>
      <c r="M994">
        <v>1.3486169130000001</v>
      </c>
      <c r="N994" s="1" t="s">
        <v>3946</v>
      </c>
      <c r="P994" t="str">
        <f>protein_quant_14853[[#This Row],[Description]]</f>
        <v xml:space="preserve"> Protein FAM136A OS=Homo sapiens GN=FAM136A PE=1 SV=1</v>
      </c>
      <c r="Q994">
        <f t="shared" si="60"/>
        <v>34</v>
      </c>
      <c r="R994">
        <f t="shared" si="61"/>
        <v>44</v>
      </c>
      <c r="S994" t="str">
        <f t="shared" si="62"/>
        <v>FAM136A</v>
      </c>
      <c r="T994" t="str">
        <f t="shared" si="63"/>
        <v>FAM136A</v>
      </c>
    </row>
    <row r="995" spans="1:20" x14ac:dyDescent="0.25">
      <c r="A995" s="1" t="s">
        <v>3947</v>
      </c>
      <c r="B995" s="1" t="s">
        <v>3948</v>
      </c>
      <c r="C995" s="1" t="s">
        <v>3949</v>
      </c>
      <c r="D995">
        <v>4609</v>
      </c>
      <c r="E995">
        <v>35</v>
      </c>
      <c r="F995" s="1" t="s">
        <v>17</v>
      </c>
      <c r="G995">
        <v>10141.9</v>
      </c>
      <c r="H995">
        <v>13681.2</v>
      </c>
      <c r="I995">
        <v>9296.16</v>
      </c>
      <c r="J995">
        <v>12528.3</v>
      </c>
      <c r="K995">
        <v>9719.0300000000007</v>
      </c>
      <c r="L995">
        <v>13104.75</v>
      </c>
      <c r="M995">
        <v>1.3483598670000001</v>
      </c>
      <c r="N995" s="1" t="s">
        <v>3950</v>
      </c>
      <c r="P995" t="str">
        <f>protein_quant_14853[[#This Row],[Description]]</f>
        <v xml:space="preserve"> Crk-like protein OS=Homo sapiens GN=CRKL PE=1 SV=1</v>
      </c>
      <c r="Q995">
        <f t="shared" si="60"/>
        <v>35</v>
      </c>
      <c r="R995">
        <f t="shared" si="61"/>
        <v>42</v>
      </c>
      <c r="S995" t="str">
        <f t="shared" si="62"/>
        <v>CRKL</v>
      </c>
      <c r="T995" t="str">
        <f t="shared" si="63"/>
        <v>CRKL</v>
      </c>
    </row>
    <row r="996" spans="1:20" x14ac:dyDescent="0.25">
      <c r="A996" s="1" t="s">
        <v>3951</v>
      </c>
      <c r="B996" s="1" t="s">
        <v>3952</v>
      </c>
      <c r="C996" s="1" t="s">
        <v>3953</v>
      </c>
      <c r="D996">
        <v>3072</v>
      </c>
      <c r="E996">
        <v>26</v>
      </c>
      <c r="F996" s="1" t="s">
        <v>17</v>
      </c>
      <c r="G996">
        <v>8646.86</v>
      </c>
      <c r="H996">
        <v>11097.3</v>
      </c>
      <c r="I996">
        <v>6930.17</v>
      </c>
      <c r="J996">
        <v>9903.36</v>
      </c>
      <c r="K996">
        <v>7788.5150000000003</v>
      </c>
      <c r="L996">
        <v>10500.33</v>
      </c>
      <c r="M996">
        <v>1.3481812639999999</v>
      </c>
      <c r="N996" s="1" t="s">
        <v>3954</v>
      </c>
      <c r="P996" t="str">
        <f>protein_quant_14853[[#This Row],[Description]]</f>
        <v xml:space="preserve"> Branched-chain-amino-acid aminotransferase, cytosolic OS=Homo sapiens GN=BCAT1 PE=1 SV=3</v>
      </c>
      <c r="Q996">
        <f t="shared" si="60"/>
        <v>72</v>
      </c>
      <c r="R996">
        <f t="shared" si="61"/>
        <v>80</v>
      </c>
      <c r="S996" t="str">
        <f t="shared" si="62"/>
        <v>BCAT1</v>
      </c>
      <c r="T996" t="str">
        <f t="shared" si="63"/>
        <v>BCAT1</v>
      </c>
    </row>
    <row r="997" spans="1:20" x14ac:dyDescent="0.25">
      <c r="A997" s="1" t="s">
        <v>3955</v>
      </c>
      <c r="B997" s="1" t="s">
        <v>3956</v>
      </c>
      <c r="C997" s="1" t="s">
        <v>3957</v>
      </c>
      <c r="D997">
        <v>4138</v>
      </c>
      <c r="E997">
        <v>3</v>
      </c>
      <c r="F997" s="1" t="s">
        <v>17</v>
      </c>
      <c r="G997">
        <v>501.411</v>
      </c>
      <c r="H997">
        <v>693.41300000000001</v>
      </c>
      <c r="I997">
        <v>451.06400000000002</v>
      </c>
      <c r="J997">
        <v>590.43399999999997</v>
      </c>
      <c r="K997">
        <v>476.23750000000001</v>
      </c>
      <c r="L997">
        <v>641.92349999999999</v>
      </c>
      <c r="M997">
        <v>1.347906244</v>
      </c>
      <c r="N997" s="1" t="s">
        <v>3958</v>
      </c>
      <c r="P997" t="str">
        <f>protein_quant_14853[[#This Row],[Description]]</f>
        <v xml:space="preserve"> Transforming protein RhoA OS=Homo sapiens GN=RHOA PE=1 SV=1</v>
      </c>
      <c r="Q997">
        <f t="shared" si="60"/>
        <v>44</v>
      </c>
      <c r="R997">
        <f t="shared" si="61"/>
        <v>51</v>
      </c>
      <c r="S997" t="str">
        <f t="shared" si="62"/>
        <v>RHOA</v>
      </c>
      <c r="T997" t="str">
        <f t="shared" si="63"/>
        <v>RHOA</v>
      </c>
    </row>
    <row r="998" spans="1:20" x14ac:dyDescent="0.25">
      <c r="A998" s="1" t="s">
        <v>3959</v>
      </c>
      <c r="B998" s="1" t="s">
        <v>3960</v>
      </c>
      <c r="C998" s="1" t="s">
        <v>3961</v>
      </c>
      <c r="D998">
        <v>3833</v>
      </c>
      <c r="E998">
        <v>7</v>
      </c>
      <c r="F998" s="1" t="s">
        <v>17</v>
      </c>
      <c r="G998">
        <v>2283.85</v>
      </c>
      <c r="H998">
        <v>3008.51</v>
      </c>
      <c r="I998">
        <v>2012.16</v>
      </c>
      <c r="J998">
        <v>2781.72</v>
      </c>
      <c r="K998">
        <v>2148.0050000000001</v>
      </c>
      <c r="L998">
        <v>2895.1149999999998</v>
      </c>
      <c r="M998">
        <v>1.3478157639999999</v>
      </c>
      <c r="N998" s="1" t="s">
        <v>3962</v>
      </c>
      <c r="P998" t="str">
        <f>protein_quant_14853[[#This Row],[Description]]</f>
        <v xml:space="preserve"> Meiotic nuclear division protein 1 homolog OS=Homo sapiens GN=MND1 PE=1 SV=1</v>
      </c>
      <c r="Q998">
        <f t="shared" si="60"/>
        <v>61</v>
      </c>
      <c r="R998">
        <f t="shared" si="61"/>
        <v>68</v>
      </c>
      <c r="S998" t="str">
        <f t="shared" si="62"/>
        <v>MND1</v>
      </c>
      <c r="T998" t="str">
        <f t="shared" si="63"/>
        <v>MND1</v>
      </c>
    </row>
    <row r="999" spans="1:20" x14ac:dyDescent="0.25">
      <c r="A999" s="1" t="s">
        <v>3963</v>
      </c>
      <c r="B999" s="1" t="s">
        <v>3964</v>
      </c>
      <c r="C999" s="1" t="s">
        <v>3965</v>
      </c>
      <c r="D999">
        <v>4005</v>
      </c>
      <c r="E999">
        <v>2</v>
      </c>
      <c r="F999" s="1" t="s">
        <v>17</v>
      </c>
      <c r="G999">
        <v>540.44100000000003</v>
      </c>
      <c r="H999">
        <v>723.88499999999999</v>
      </c>
      <c r="I999">
        <v>468.125</v>
      </c>
      <c r="J999">
        <v>634.654</v>
      </c>
      <c r="K999">
        <v>504.28300000000002</v>
      </c>
      <c r="L999">
        <v>679.26949999999999</v>
      </c>
      <c r="M999">
        <v>1.347000593</v>
      </c>
      <c r="N999" s="1" t="s">
        <v>3966</v>
      </c>
      <c r="P999" t="str">
        <f>protein_quant_14853[[#This Row],[Description]]</f>
        <v xml:space="preserve"> Putative ataxin-7-like protein 3B OS=Homo sapiens GN=ATXN7L3B PE=3 SV=2</v>
      </c>
      <c r="Q999">
        <f t="shared" si="60"/>
        <v>52</v>
      </c>
      <c r="R999">
        <f t="shared" si="61"/>
        <v>63</v>
      </c>
      <c r="S999" t="str">
        <f t="shared" si="62"/>
        <v>ATXN7L3B</v>
      </c>
      <c r="T999" t="str">
        <f t="shared" si="63"/>
        <v>ATXN7L3B</v>
      </c>
    </row>
    <row r="1000" spans="1:20" x14ac:dyDescent="0.25">
      <c r="A1000" s="1" t="s">
        <v>3967</v>
      </c>
      <c r="B1000" s="1" t="s">
        <v>3968</v>
      </c>
      <c r="C1000" s="1" t="s">
        <v>3969</v>
      </c>
      <c r="D1000">
        <v>4994</v>
      </c>
      <c r="E1000">
        <v>12</v>
      </c>
      <c r="F1000" s="1" t="s">
        <v>17</v>
      </c>
      <c r="G1000">
        <v>2291.6799999999998</v>
      </c>
      <c r="H1000">
        <v>3079.06</v>
      </c>
      <c r="I1000">
        <v>2071.27</v>
      </c>
      <c r="J1000">
        <v>2797.3</v>
      </c>
      <c r="K1000">
        <v>2181.4749999999999</v>
      </c>
      <c r="L1000">
        <v>2938.18</v>
      </c>
      <c r="M1000">
        <v>1.346877686</v>
      </c>
      <c r="N1000" s="1" t="s">
        <v>3970</v>
      </c>
      <c r="P1000" t="str">
        <f>protein_quant_14853[[#This Row],[Description]]</f>
        <v xml:space="preserve"> Isoform 2 of Sharpin OS=Homo sapiens GN=SHARPIN</v>
      </c>
      <c r="Q1000">
        <f t="shared" si="60"/>
        <v>39</v>
      </c>
      <c r="R1000">
        <f t="shared" si="61"/>
        <v>49</v>
      </c>
      <c r="S1000" t="str">
        <f t="shared" si="62"/>
        <v>SHARPIN</v>
      </c>
      <c r="T1000" t="str">
        <f t="shared" si="63"/>
        <v>SHARPIN</v>
      </c>
    </row>
    <row r="1001" spans="1:20" x14ac:dyDescent="0.25">
      <c r="A1001" s="1" t="s">
        <v>3971</v>
      </c>
      <c r="B1001" s="1" t="s">
        <v>3972</v>
      </c>
      <c r="C1001" s="1" t="s">
        <v>3973</v>
      </c>
      <c r="D1001">
        <v>866</v>
      </c>
      <c r="E1001">
        <v>2</v>
      </c>
      <c r="F1001" s="1" t="s">
        <v>17</v>
      </c>
      <c r="G1001">
        <v>281.33300000000003</v>
      </c>
      <c r="H1001">
        <v>379.40300000000002</v>
      </c>
      <c r="I1001">
        <v>239.601</v>
      </c>
      <c r="J1001">
        <v>322.089</v>
      </c>
      <c r="K1001">
        <v>260.46699999999998</v>
      </c>
      <c r="L1001">
        <v>350.74599999999998</v>
      </c>
      <c r="M1001">
        <v>1.3466043679999999</v>
      </c>
      <c r="N1001" s="1" t="s">
        <v>3974</v>
      </c>
      <c r="P1001" t="str">
        <f>protein_quant_14853[[#This Row],[Description]]</f>
        <v xml:space="preserve"> Macrophage colony-stimulating factor 1 OS=Homo sapiens GN=CSF1 PE=1 SV=2</v>
      </c>
      <c r="Q1001">
        <f t="shared" si="60"/>
        <v>57</v>
      </c>
      <c r="R1001">
        <f t="shared" si="61"/>
        <v>64</v>
      </c>
      <c r="S1001" t="str">
        <f t="shared" si="62"/>
        <v>CSF1</v>
      </c>
      <c r="T1001" t="str">
        <f t="shared" si="63"/>
        <v>CSF1</v>
      </c>
    </row>
    <row r="1002" spans="1:20" x14ac:dyDescent="0.25">
      <c r="A1002" s="1" t="s">
        <v>3975</v>
      </c>
      <c r="B1002" s="1" t="s">
        <v>3976</v>
      </c>
      <c r="C1002" s="1" t="s">
        <v>3977</v>
      </c>
      <c r="D1002">
        <v>5252</v>
      </c>
      <c r="E1002">
        <v>5</v>
      </c>
      <c r="F1002" s="1" t="s">
        <v>17</v>
      </c>
      <c r="G1002">
        <v>1517.74</v>
      </c>
      <c r="H1002">
        <v>2030.65</v>
      </c>
      <c r="I1002">
        <v>1319.95</v>
      </c>
      <c r="J1002">
        <v>1788.24</v>
      </c>
      <c r="K1002">
        <v>1418.845</v>
      </c>
      <c r="L1002">
        <v>1909.4449999999999</v>
      </c>
      <c r="M1002">
        <v>1.345774204</v>
      </c>
      <c r="N1002" s="1" t="s">
        <v>3978</v>
      </c>
      <c r="P1002" t="str">
        <f>protein_quant_14853[[#This Row],[Description]]</f>
        <v xml:space="preserve"> Translocator protein OS=Homo sapiens GN=TSPO PE=1 SV=3</v>
      </c>
      <c r="Q1002">
        <f t="shared" si="60"/>
        <v>39</v>
      </c>
      <c r="R1002">
        <f t="shared" si="61"/>
        <v>46</v>
      </c>
      <c r="S1002" t="str">
        <f t="shared" si="62"/>
        <v>TSPO</v>
      </c>
      <c r="T1002" t="str">
        <f t="shared" si="63"/>
        <v>TSPO</v>
      </c>
    </row>
    <row r="1003" spans="1:20" x14ac:dyDescent="0.25">
      <c r="A1003" s="1" t="s">
        <v>3979</v>
      </c>
      <c r="B1003" s="1" t="s">
        <v>3980</v>
      </c>
      <c r="C1003" s="1" t="s">
        <v>3981</v>
      </c>
      <c r="D1003">
        <v>2631</v>
      </c>
      <c r="E1003">
        <v>31</v>
      </c>
      <c r="F1003" s="1" t="s">
        <v>17</v>
      </c>
      <c r="G1003">
        <v>10686.2</v>
      </c>
      <c r="H1003">
        <v>12913.3</v>
      </c>
      <c r="I1003">
        <v>7754.56</v>
      </c>
      <c r="J1003">
        <v>11901.7</v>
      </c>
      <c r="K1003">
        <v>9220.3799999999992</v>
      </c>
      <c r="L1003">
        <v>12407.5</v>
      </c>
      <c r="M1003">
        <v>1.3456603739999999</v>
      </c>
      <c r="N1003" s="1" t="s">
        <v>3982</v>
      </c>
      <c r="P1003" t="str">
        <f>protein_quant_14853[[#This Row],[Description]]</f>
        <v xml:space="preserve"> Condensin complex subunit 2 OS=Homo sapiens GN=NCAPH PE=1 SV=3</v>
      </c>
      <c r="Q1003">
        <f t="shared" si="60"/>
        <v>46</v>
      </c>
      <c r="R1003">
        <f t="shared" si="61"/>
        <v>54</v>
      </c>
      <c r="S1003" t="str">
        <f t="shared" si="62"/>
        <v>NCAPH</v>
      </c>
      <c r="T1003" t="str">
        <f t="shared" si="63"/>
        <v>NCAPH</v>
      </c>
    </row>
    <row r="1004" spans="1:20" x14ac:dyDescent="0.25">
      <c r="A1004" s="1" t="s">
        <v>3983</v>
      </c>
      <c r="B1004" s="1" t="s">
        <v>3984</v>
      </c>
      <c r="C1004" s="1" t="s">
        <v>3985</v>
      </c>
      <c r="D1004">
        <v>3526</v>
      </c>
      <c r="E1004">
        <v>1</v>
      </c>
      <c r="F1004" s="1" t="s">
        <v>17</v>
      </c>
      <c r="G1004">
        <v>599.69100000000003</v>
      </c>
      <c r="H1004">
        <v>791.84900000000005</v>
      </c>
      <c r="I1004">
        <v>513.12400000000002</v>
      </c>
      <c r="J1004">
        <v>705.10500000000002</v>
      </c>
      <c r="K1004">
        <v>556.40750000000003</v>
      </c>
      <c r="L1004">
        <v>748.47699999999998</v>
      </c>
      <c r="M1004">
        <v>1.345195742</v>
      </c>
      <c r="N1004" s="1" t="s">
        <v>3986</v>
      </c>
      <c r="P1004" t="str">
        <f>protein_quant_14853[[#This Row],[Description]]</f>
        <v xml:space="preserve"> UPF0327 protein C1orf151 OS=Homo sapiens GN=C1orf151 PE=1 SV=1</v>
      </c>
      <c r="Q1004">
        <f t="shared" si="60"/>
        <v>43</v>
      </c>
      <c r="R1004">
        <f t="shared" si="61"/>
        <v>54</v>
      </c>
      <c r="S1004" t="str">
        <f t="shared" si="62"/>
        <v>C1orf151</v>
      </c>
      <c r="T1004" t="str">
        <f t="shared" si="63"/>
        <v>C1orf151</v>
      </c>
    </row>
    <row r="1005" spans="1:20" x14ac:dyDescent="0.25">
      <c r="A1005" s="1" t="s">
        <v>3987</v>
      </c>
      <c r="B1005" s="1" t="s">
        <v>3988</v>
      </c>
      <c r="C1005" s="1" t="s">
        <v>3989</v>
      </c>
      <c r="D1005">
        <v>609</v>
      </c>
      <c r="E1005">
        <v>6</v>
      </c>
      <c r="F1005" s="1" t="s">
        <v>17</v>
      </c>
      <c r="G1005">
        <v>1179.24</v>
      </c>
      <c r="H1005">
        <v>1664.28</v>
      </c>
      <c r="I1005">
        <v>1116.1500000000001</v>
      </c>
      <c r="J1005">
        <v>1422.68</v>
      </c>
      <c r="K1005">
        <v>1147.6949999999999</v>
      </c>
      <c r="L1005">
        <v>1543.48</v>
      </c>
      <c r="M1005">
        <v>1.344852073</v>
      </c>
      <c r="N1005" s="1" t="s">
        <v>3990</v>
      </c>
      <c r="P1005" t="str">
        <f>protein_quant_14853[[#This Row],[Description]]</f>
        <v xml:space="preserve"> Upstream stimulatory factor 1 OS=Homo sapiens GN=USF1 PE=1 SV=1</v>
      </c>
      <c r="Q1005">
        <f t="shared" si="60"/>
        <v>48</v>
      </c>
      <c r="R1005">
        <f t="shared" si="61"/>
        <v>55</v>
      </c>
      <c r="S1005" t="str">
        <f t="shared" si="62"/>
        <v>USF1</v>
      </c>
      <c r="T1005" t="str">
        <f t="shared" si="63"/>
        <v>USF1</v>
      </c>
    </row>
    <row r="1006" spans="1:20" x14ac:dyDescent="0.25">
      <c r="A1006" s="1" t="s">
        <v>3991</v>
      </c>
      <c r="B1006" s="1" t="s">
        <v>3992</v>
      </c>
      <c r="C1006" s="1" t="s">
        <v>3993</v>
      </c>
      <c r="D1006">
        <v>3455</v>
      </c>
      <c r="E1006">
        <v>3</v>
      </c>
      <c r="F1006" s="1" t="s">
        <v>17</v>
      </c>
      <c r="G1006">
        <v>189.2</v>
      </c>
      <c r="H1006">
        <v>281.38400000000001</v>
      </c>
      <c r="I1006">
        <v>179.39500000000001</v>
      </c>
      <c r="J1006">
        <v>214.16200000000001</v>
      </c>
      <c r="K1006">
        <v>184.29750000000001</v>
      </c>
      <c r="L1006">
        <v>247.773</v>
      </c>
      <c r="M1006">
        <v>1.3444186709999999</v>
      </c>
      <c r="N1006" s="1" t="s">
        <v>3994</v>
      </c>
      <c r="P1006" t="str">
        <f>protein_quant_14853[[#This Row],[Description]]</f>
        <v xml:space="preserve"> Isoform 2 of PR domain zinc finger protein 16 OS=Homo sapiens GN=PRDM16</v>
      </c>
      <c r="Q1006">
        <f t="shared" si="60"/>
        <v>64</v>
      </c>
      <c r="R1006">
        <f t="shared" si="61"/>
        <v>73</v>
      </c>
      <c r="S1006" t="str">
        <f t="shared" si="62"/>
        <v>PRDM16</v>
      </c>
      <c r="T1006" t="str">
        <f t="shared" si="63"/>
        <v>PRDM16</v>
      </c>
    </row>
    <row r="1007" spans="1:20" x14ac:dyDescent="0.25">
      <c r="A1007" s="1" t="s">
        <v>3995</v>
      </c>
      <c r="B1007" s="1" t="s">
        <v>3996</v>
      </c>
      <c r="C1007" s="1" t="s">
        <v>3997</v>
      </c>
      <c r="D1007">
        <v>4042</v>
      </c>
      <c r="E1007">
        <v>1</v>
      </c>
      <c r="F1007" s="1" t="s">
        <v>17</v>
      </c>
      <c r="G1007">
        <v>245.82</v>
      </c>
      <c r="H1007">
        <v>360.19600000000003</v>
      </c>
      <c r="I1007">
        <v>204.60599999999999</v>
      </c>
      <c r="J1007">
        <v>245.35300000000001</v>
      </c>
      <c r="K1007">
        <v>225.21299999999999</v>
      </c>
      <c r="L1007">
        <v>302.77449999999999</v>
      </c>
      <c r="M1007">
        <v>1.3443917540000001</v>
      </c>
      <c r="N1007" s="1" t="s">
        <v>3998</v>
      </c>
      <c r="P1007" t="str">
        <f>protein_quant_14853[[#This Row],[Description]]</f>
        <v xml:space="preserve"> Interferon-related developmental regulator 1 OS=Homo sapiens GN=IFRD1 PE=1 SV=4</v>
      </c>
      <c r="Q1007">
        <f t="shared" si="60"/>
        <v>63</v>
      </c>
      <c r="R1007">
        <f t="shared" si="61"/>
        <v>71</v>
      </c>
      <c r="S1007" t="str">
        <f t="shared" si="62"/>
        <v>IFRD1</v>
      </c>
      <c r="T1007" t="str">
        <f t="shared" si="63"/>
        <v>IFRD1</v>
      </c>
    </row>
    <row r="1008" spans="1:20" x14ac:dyDescent="0.25">
      <c r="A1008" s="1" t="s">
        <v>3999</v>
      </c>
      <c r="B1008" s="1" t="s">
        <v>4000</v>
      </c>
      <c r="C1008" s="1" t="s">
        <v>4001</v>
      </c>
      <c r="D1008">
        <v>928</v>
      </c>
      <c r="E1008">
        <v>1077</v>
      </c>
      <c r="F1008" s="1" t="s">
        <v>17</v>
      </c>
      <c r="G1008">
        <v>235916</v>
      </c>
      <c r="H1008">
        <v>360305</v>
      </c>
      <c r="I1008">
        <v>233085</v>
      </c>
      <c r="J1008">
        <v>270191</v>
      </c>
      <c r="K1008">
        <v>234500.5</v>
      </c>
      <c r="L1008">
        <v>315248</v>
      </c>
      <c r="M1008">
        <v>1.3443382850000001</v>
      </c>
      <c r="N1008" s="1" t="s">
        <v>4002</v>
      </c>
      <c r="P1008" t="str">
        <f>protein_quant_14853[[#This Row],[Description]]</f>
        <v xml:space="preserve"> Vimentin OS=Homo sapiens GN=VIM PE=1 SV=4</v>
      </c>
      <c r="Q1008">
        <f t="shared" si="60"/>
        <v>27</v>
      </c>
      <c r="R1008">
        <f t="shared" si="61"/>
        <v>33</v>
      </c>
      <c r="S1008" t="str">
        <f t="shared" si="62"/>
        <v>VIM</v>
      </c>
      <c r="T1008" t="str">
        <f t="shared" si="63"/>
        <v>VIM</v>
      </c>
    </row>
    <row r="1009" spans="1:20" x14ac:dyDescent="0.25">
      <c r="A1009" s="1" t="s">
        <v>4003</v>
      </c>
      <c r="B1009" s="1" t="s">
        <v>4004</v>
      </c>
      <c r="C1009" s="1" t="s">
        <v>4005</v>
      </c>
      <c r="D1009">
        <v>6501</v>
      </c>
      <c r="E1009">
        <v>4</v>
      </c>
      <c r="F1009" s="1" t="s">
        <v>17</v>
      </c>
      <c r="G1009">
        <v>624.00099999999998</v>
      </c>
      <c r="H1009">
        <v>861.39400000000001</v>
      </c>
      <c r="I1009">
        <v>568.66700000000003</v>
      </c>
      <c r="J1009">
        <v>740.27700000000004</v>
      </c>
      <c r="K1009">
        <v>596.33399999999995</v>
      </c>
      <c r="L1009">
        <v>800.83550000000002</v>
      </c>
      <c r="M1009">
        <v>1.3429311429999999</v>
      </c>
      <c r="N1009" s="1" t="s">
        <v>4006</v>
      </c>
      <c r="P1009" t="str">
        <f>protein_quant_14853[[#This Row],[Description]]</f>
        <v xml:space="preserve"> Antigen peptide transporter 1 OS=Homo sapiens GN=TAP1 PE=1 SV=2</v>
      </c>
      <c r="Q1009">
        <f t="shared" si="60"/>
        <v>48</v>
      </c>
      <c r="R1009">
        <f t="shared" si="61"/>
        <v>55</v>
      </c>
      <c r="S1009" t="str">
        <f t="shared" si="62"/>
        <v>TAP1</v>
      </c>
      <c r="T1009" t="str">
        <f t="shared" si="63"/>
        <v>TAP1</v>
      </c>
    </row>
    <row r="1010" spans="1:20" x14ac:dyDescent="0.25">
      <c r="A1010" s="1" t="s">
        <v>4007</v>
      </c>
      <c r="B1010" s="1" t="s">
        <v>4008</v>
      </c>
      <c r="C1010" s="1" t="s">
        <v>4009</v>
      </c>
      <c r="D1010">
        <v>584</v>
      </c>
      <c r="E1010">
        <v>71</v>
      </c>
      <c r="F1010" s="1" t="s">
        <v>17</v>
      </c>
      <c r="G1010">
        <v>22077.3</v>
      </c>
      <c r="H1010">
        <v>32725.5</v>
      </c>
      <c r="I1010">
        <v>20205.3</v>
      </c>
      <c r="J1010">
        <v>24056.7</v>
      </c>
      <c r="K1010">
        <v>21141.3</v>
      </c>
      <c r="L1010">
        <v>28391.1</v>
      </c>
      <c r="M1010">
        <v>1.3429212020000001</v>
      </c>
      <c r="N1010" s="1" t="s">
        <v>4010</v>
      </c>
      <c r="P1010" t="str">
        <f>protein_quant_14853[[#This Row],[Description]]</f>
        <v xml:space="preserve"> Annexin A1 OS=Homo sapiens GN=ANXA1 PE=1 SV=2</v>
      </c>
      <c r="Q1010">
        <f t="shared" si="60"/>
        <v>29</v>
      </c>
      <c r="R1010">
        <f t="shared" si="61"/>
        <v>37</v>
      </c>
      <c r="S1010" t="str">
        <f t="shared" si="62"/>
        <v>ANXA1</v>
      </c>
      <c r="T1010" t="str">
        <f t="shared" si="63"/>
        <v>ANXA1</v>
      </c>
    </row>
    <row r="1011" spans="1:20" x14ac:dyDescent="0.25">
      <c r="A1011" s="1" t="s">
        <v>4011</v>
      </c>
      <c r="B1011" s="1" t="s">
        <v>4012</v>
      </c>
      <c r="C1011" s="1" t="s">
        <v>4013</v>
      </c>
      <c r="D1011">
        <v>2404</v>
      </c>
      <c r="E1011">
        <v>22</v>
      </c>
      <c r="F1011" s="1" t="s">
        <v>17</v>
      </c>
      <c r="G1011">
        <v>9701.8799999999992</v>
      </c>
      <c r="H1011">
        <v>13369.9</v>
      </c>
      <c r="I1011">
        <v>8226.65</v>
      </c>
      <c r="J1011">
        <v>10699.9</v>
      </c>
      <c r="K1011">
        <v>8964.2649999999994</v>
      </c>
      <c r="L1011">
        <v>12034.9</v>
      </c>
      <c r="M1011">
        <v>1.3425417479999999</v>
      </c>
      <c r="N1011" s="1" t="s">
        <v>4014</v>
      </c>
      <c r="P1011" t="str">
        <f>protein_quant_14853[[#This Row],[Description]]</f>
        <v xml:space="preserve"> Caveolin-1 OS=Homo sapiens GN=CAV1 PE=1 SV=4</v>
      </c>
      <c r="Q1011">
        <f t="shared" si="60"/>
        <v>29</v>
      </c>
      <c r="R1011">
        <f t="shared" si="61"/>
        <v>36</v>
      </c>
      <c r="S1011" t="str">
        <f t="shared" si="62"/>
        <v>CAV1</v>
      </c>
      <c r="T1011" t="str">
        <f t="shared" si="63"/>
        <v>CAV1</v>
      </c>
    </row>
    <row r="1012" spans="1:20" x14ac:dyDescent="0.25">
      <c r="A1012" s="1" t="s">
        <v>4015</v>
      </c>
      <c r="B1012" s="1" t="s">
        <v>4016</v>
      </c>
      <c r="C1012" s="1" t="s">
        <v>4017</v>
      </c>
      <c r="D1012">
        <v>7225</v>
      </c>
      <c r="E1012">
        <v>2</v>
      </c>
      <c r="F1012" s="1" t="s">
        <v>17</v>
      </c>
      <c r="G1012">
        <v>595.38900000000001</v>
      </c>
      <c r="H1012">
        <v>827.93600000000004</v>
      </c>
      <c r="I1012">
        <v>570.97799999999995</v>
      </c>
      <c r="J1012">
        <v>736.38099999999997</v>
      </c>
      <c r="K1012">
        <v>583.18349999999998</v>
      </c>
      <c r="L1012">
        <v>782.1585</v>
      </c>
      <c r="M1012">
        <v>1.3411876359999999</v>
      </c>
      <c r="N1012" s="1" t="s">
        <v>4018</v>
      </c>
      <c r="P1012" t="str">
        <f>protein_quant_14853[[#This Row],[Description]]</f>
        <v xml:space="preserve"> UPF0467 protein C5orf32 OS=Homo sapiens GN=C5orf32 PE=2 SV=1</v>
      </c>
      <c r="Q1012">
        <f t="shared" si="60"/>
        <v>42</v>
      </c>
      <c r="R1012">
        <f t="shared" si="61"/>
        <v>52</v>
      </c>
      <c r="S1012" t="str">
        <f t="shared" si="62"/>
        <v>C5orf32</v>
      </c>
      <c r="T1012" t="str">
        <f t="shared" si="63"/>
        <v>C5orf32</v>
      </c>
    </row>
    <row r="1013" spans="1:20" x14ac:dyDescent="0.25">
      <c r="A1013" s="1" t="s">
        <v>4019</v>
      </c>
      <c r="B1013" s="1" t="s">
        <v>4020</v>
      </c>
      <c r="C1013" s="1" t="s">
        <v>4021</v>
      </c>
      <c r="D1013">
        <v>7057</v>
      </c>
      <c r="E1013">
        <v>1</v>
      </c>
      <c r="F1013" s="1" t="s">
        <v>17</v>
      </c>
      <c r="G1013">
        <v>217.928</v>
      </c>
      <c r="H1013">
        <v>301.33800000000002</v>
      </c>
      <c r="I1013">
        <v>201.37200000000001</v>
      </c>
      <c r="J1013">
        <v>261.01</v>
      </c>
      <c r="K1013">
        <v>209.65</v>
      </c>
      <c r="L1013">
        <v>281.17399999999998</v>
      </c>
      <c r="M1013">
        <v>1.341159075</v>
      </c>
      <c r="N1013" s="1" t="s">
        <v>4022</v>
      </c>
      <c r="P1013" t="str">
        <f>protein_quant_14853[[#This Row],[Description]]</f>
        <v xml:space="preserve"> Isoform 2 of Insulin-like growth factor II OS=Homo sapiens GN=IGF2</v>
      </c>
      <c r="Q1013">
        <f t="shared" si="60"/>
        <v>61</v>
      </c>
      <c r="R1013">
        <f t="shared" si="61"/>
        <v>68</v>
      </c>
      <c r="S1013" t="str">
        <f t="shared" si="62"/>
        <v>IGF2</v>
      </c>
      <c r="T1013" t="str">
        <f t="shared" si="63"/>
        <v>IGF2</v>
      </c>
    </row>
    <row r="1014" spans="1:20" x14ac:dyDescent="0.25">
      <c r="A1014" s="1" t="s">
        <v>4023</v>
      </c>
      <c r="B1014" s="1" t="s">
        <v>4024</v>
      </c>
      <c r="C1014" s="1" t="s">
        <v>4025</v>
      </c>
      <c r="D1014">
        <v>4349</v>
      </c>
      <c r="E1014">
        <v>4</v>
      </c>
      <c r="F1014" s="1" t="s">
        <v>17</v>
      </c>
      <c r="G1014">
        <v>418.87900000000002</v>
      </c>
      <c r="H1014">
        <v>614.02800000000002</v>
      </c>
      <c r="I1014">
        <v>380.19400000000002</v>
      </c>
      <c r="J1014">
        <v>457.29</v>
      </c>
      <c r="K1014">
        <v>399.53649999999999</v>
      </c>
      <c r="L1014">
        <v>535.65899999999999</v>
      </c>
      <c r="M1014">
        <v>1.3407010370000001</v>
      </c>
      <c r="N1014" s="1" t="s">
        <v>4026</v>
      </c>
      <c r="P1014" t="str">
        <f>protein_quant_14853[[#This Row],[Description]]</f>
        <v xml:space="preserve"> Isoform 2 of N-alpha-acetyltransferase 30, NatC catalytic subunit OS=Homo sapiens GN=NAA30</v>
      </c>
      <c r="Q1014">
        <f t="shared" si="60"/>
        <v>84</v>
      </c>
      <c r="R1014">
        <f t="shared" si="61"/>
        <v>92</v>
      </c>
      <c r="S1014" t="str">
        <f t="shared" si="62"/>
        <v>NAA30</v>
      </c>
      <c r="T1014" t="str">
        <f t="shared" si="63"/>
        <v>NAA30</v>
      </c>
    </row>
    <row r="1015" spans="1:20" x14ac:dyDescent="0.25">
      <c r="A1015" s="1" t="s">
        <v>4027</v>
      </c>
      <c r="B1015" s="1" t="s">
        <v>4028</v>
      </c>
      <c r="C1015" s="1" t="s">
        <v>4029</v>
      </c>
      <c r="D1015">
        <v>4062</v>
      </c>
      <c r="E1015">
        <v>51</v>
      </c>
      <c r="F1015" s="1" t="s">
        <v>17</v>
      </c>
      <c r="G1015">
        <v>18312.400000000001</v>
      </c>
      <c r="H1015">
        <v>24154.6</v>
      </c>
      <c r="I1015">
        <v>15878.6</v>
      </c>
      <c r="J1015">
        <v>21681.200000000001</v>
      </c>
      <c r="K1015">
        <v>17095.5</v>
      </c>
      <c r="L1015">
        <v>22917.9</v>
      </c>
      <c r="M1015">
        <v>1.340580855</v>
      </c>
      <c r="N1015" s="1" t="s">
        <v>4030</v>
      </c>
      <c r="P1015" t="str">
        <f>protein_quant_14853[[#This Row],[Description]]</f>
        <v xml:space="preserve"> Peroxiredoxin-6 OS=Homo sapiens GN=PRDX6 PE=1 SV=3</v>
      </c>
      <c r="Q1015">
        <f t="shared" si="60"/>
        <v>34</v>
      </c>
      <c r="R1015">
        <f t="shared" si="61"/>
        <v>42</v>
      </c>
      <c r="S1015" t="str">
        <f t="shared" si="62"/>
        <v>PRDX6</v>
      </c>
      <c r="T1015" t="str">
        <f t="shared" si="63"/>
        <v>PRDX6</v>
      </c>
    </row>
    <row r="1016" spans="1:20" x14ac:dyDescent="0.25">
      <c r="A1016" s="1" t="s">
        <v>4031</v>
      </c>
      <c r="B1016" s="1" t="s">
        <v>4032</v>
      </c>
      <c r="C1016" s="1" t="s">
        <v>4033</v>
      </c>
      <c r="D1016">
        <v>854</v>
      </c>
      <c r="E1016">
        <v>39</v>
      </c>
      <c r="F1016" s="1" t="s">
        <v>17</v>
      </c>
      <c r="G1016">
        <v>13967.4</v>
      </c>
      <c r="H1016">
        <v>18024.2</v>
      </c>
      <c r="I1016">
        <v>11535.4</v>
      </c>
      <c r="J1016">
        <v>16161.8</v>
      </c>
      <c r="K1016">
        <v>12751.4</v>
      </c>
      <c r="L1016">
        <v>17093</v>
      </c>
      <c r="M1016">
        <v>1.340480261</v>
      </c>
      <c r="N1016" s="1" t="s">
        <v>4034</v>
      </c>
      <c r="P1016" t="str">
        <f>protein_quant_14853[[#This Row],[Description]]</f>
        <v xml:space="preserve"> Eukaryotic translation initiation factor 5B OS=Homo sapiens GN=EIF5B PE=1 SV=4</v>
      </c>
      <c r="Q1016">
        <f t="shared" si="60"/>
        <v>62</v>
      </c>
      <c r="R1016">
        <f t="shared" si="61"/>
        <v>70</v>
      </c>
      <c r="S1016" t="str">
        <f t="shared" si="62"/>
        <v>EIF5B</v>
      </c>
      <c r="T1016" t="str">
        <f t="shared" si="63"/>
        <v>EIF5B</v>
      </c>
    </row>
    <row r="1017" spans="1:20" x14ac:dyDescent="0.25">
      <c r="A1017" s="1" t="s">
        <v>4035</v>
      </c>
      <c r="B1017" s="1" t="s">
        <v>4036</v>
      </c>
      <c r="C1017" s="1" t="s">
        <v>4037</v>
      </c>
      <c r="D1017">
        <v>4155</v>
      </c>
      <c r="E1017">
        <v>14</v>
      </c>
      <c r="F1017" s="1" t="s">
        <v>17</v>
      </c>
      <c r="G1017">
        <v>5803.22</v>
      </c>
      <c r="H1017">
        <v>7585.69</v>
      </c>
      <c r="I1017">
        <v>4599.34</v>
      </c>
      <c r="J1017">
        <v>6353.9</v>
      </c>
      <c r="K1017">
        <v>5201.28</v>
      </c>
      <c r="L1017">
        <v>6969.7950000000001</v>
      </c>
      <c r="M1017">
        <v>1.3400153420000001</v>
      </c>
      <c r="N1017" s="1" t="s">
        <v>4038</v>
      </c>
      <c r="P1017" t="str">
        <f>protein_quant_14853[[#This Row],[Description]]</f>
        <v xml:space="preserve"> Isoform 3 of Transportin-3 OS=Homo sapiens GN=TNPO3</v>
      </c>
      <c r="Q1017">
        <f t="shared" si="60"/>
        <v>45</v>
      </c>
      <c r="R1017">
        <f t="shared" si="61"/>
        <v>53</v>
      </c>
      <c r="S1017" t="str">
        <f t="shared" si="62"/>
        <v>TNPO3</v>
      </c>
      <c r="T1017" t="str">
        <f t="shared" si="63"/>
        <v>TNPO3</v>
      </c>
    </row>
    <row r="1018" spans="1:20" x14ac:dyDescent="0.25">
      <c r="A1018" s="1" t="s">
        <v>4039</v>
      </c>
      <c r="B1018" s="1" t="s">
        <v>4040</v>
      </c>
      <c r="C1018" s="1" t="s">
        <v>4041</v>
      </c>
      <c r="D1018">
        <v>932</v>
      </c>
      <c r="E1018">
        <v>11</v>
      </c>
      <c r="F1018" s="1" t="s">
        <v>17</v>
      </c>
      <c r="G1018">
        <v>2702.65</v>
      </c>
      <c r="H1018">
        <v>3004.95</v>
      </c>
      <c r="I1018">
        <v>1861.84</v>
      </c>
      <c r="J1018">
        <v>3111.33</v>
      </c>
      <c r="K1018">
        <v>2282.2449999999999</v>
      </c>
      <c r="L1018">
        <v>3058.14</v>
      </c>
      <c r="M1018">
        <v>1.3399700729999999</v>
      </c>
      <c r="N1018" s="1" t="s">
        <v>4042</v>
      </c>
      <c r="P1018" t="str">
        <f>protein_quant_14853[[#This Row],[Description]]</f>
        <v xml:space="preserve"> Isoform 2 of N-acetylserotonin O-methyltransferase-like protein OS=Homo sapiens GN=ASMTL</v>
      </c>
      <c r="Q1018">
        <f t="shared" si="60"/>
        <v>82</v>
      </c>
      <c r="R1018">
        <f t="shared" si="61"/>
        <v>90</v>
      </c>
      <c r="S1018" t="str">
        <f t="shared" si="62"/>
        <v>ASMTL</v>
      </c>
      <c r="T1018" t="str">
        <f t="shared" si="63"/>
        <v>ASMTL</v>
      </c>
    </row>
    <row r="1019" spans="1:20" x14ac:dyDescent="0.25">
      <c r="A1019" s="1" t="s">
        <v>4043</v>
      </c>
      <c r="B1019" s="1" t="s">
        <v>4044</v>
      </c>
      <c r="C1019" s="1" t="s">
        <v>4045</v>
      </c>
      <c r="D1019">
        <v>2633</v>
      </c>
      <c r="E1019">
        <v>13</v>
      </c>
      <c r="F1019" s="1" t="s">
        <v>17</v>
      </c>
      <c r="G1019">
        <v>3135.75</v>
      </c>
      <c r="H1019">
        <v>4238.28</v>
      </c>
      <c r="I1019">
        <v>2952.73</v>
      </c>
      <c r="J1019">
        <v>3919.58</v>
      </c>
      <c r="K1019">
        <v>3044.24</v>
      </c>
      <c r="L1019">
        <v>4078.93</v>
      </c>
      <c r="M1019">
        <v>1.3398845029999999</v>
      </c>
      <c r="N1019" s="1" t="s">
        <v>4046</v>
      </c>
      <c r="P1019" t="str">
        <f>protein_quant_14853[[#This Row],[Description]]</f>
        <v xml:space="preserve"> Isoform 2 of Ester hydrolase C11orf54 OS=Homo sapiens GN=C11orf54</v>
      </c>
      <c r="Q1019">
        <f t="shared" si="60"/>
        <v>56</v>
      </c>
      <c r="R1019">
        <f t="shared" si="61"/>
        <v>67</v>
      </c>
      <c r="S1019" t="str">
        <f t="shared" si="62"/>
        <v>C11orf54</v>
      </c>
      <c r="T1019" t="str">
        <f t="shared" si="63"/>
        <v>C11orf54</v>
      </c>
    </row>
    <row r="1020" spans="1:20" x14ac:dyDescent="0.25">
      <c r="A1020" s="1" t="s">
        <v>4047</v>
      </c>
      <c r="B1020" s="1" t="s">
        <v>4048</v>
      </c>
      <c r="C1020" s="1" t="s">
        <v>4049</v>
      </c>
      <c r="D1020">
        <v>7294</v>
      </c>
      <c r="E1020">
        <v>1</v>
      </c>
      <c r="F1020" s="1" t="s">
        <v>17</v>
      </c>
      <c r="G1020">
        <v>168.178</v>
      </c>
      <c r="H1020">
        <v>221.26300000000001</v>
      </c>
      <c r="I1020">
        <v>150.24799999999999</v>
      </c>
      <c r="J1020">
        <v>205.38900000000001</v>
      </c>
      <c r="K1020">
        <v>159.21299999999999</v>
      </c>
      <c r="L1020">
        <v>213.32599999999999</v>
      </c>
      <c r="M1020">
        <v>1.339878025</v>
      </c>
      <c r="N1020" s="1" t="s">
        <v>4050</v>
      </c>
      <c r="P1020" t="str">
        <f>protein_quant_14853[[#This Row],[Description]]</f>
        <v xml:space="preserve"> Coiled-coil domain-containing protein 23 OS=Homo sapiens GN=CCDC23 PE=2 SV=1</v>
      </c>
      <c r="Q1020">
        <f t="shared" si="60"/>
        <v>59</v>
      </c>
      <c r="R1020">
        <f t="shared" si="61"/>
        <v>68</v>
      </c>
      <c r="S1020" t="str">
        <f t="shared" si="62"/>
        <v>CCDC23</v>
      </c>
      <c r="T1020" t="str">
        <f t="shared" si="63"/>
        <v>CCDC23</v>
      </c>
    </row>
    <row r="1021" spans="1:20" x14ac:dyDescent="0.25">
      <c r="A1021" s="1" t="s">
        <v>4051</v>
      </c>
      <c r="B1021" s="1" t="s">
        <v>4052</v>
      </c>
      <c r="C1021" s="1" t="s">
        <v>4053</v>
      </c>
      <c r="D1021">
        <v>4852</v>
      </c>
      <c r="E1021">
        <v>5</v>
      </c>
      <c r="F1021" s="1" t="s">
        <v>17</v>
      </c>
      <c r="G1021">
        <v>1462.93</v>
      </c>
      <c r="H1021">
        <v>1784.88</v>
      </c>
      <c r="I1021">
        <v>1231.03</v>
      </c>
      <c r="J1021">
        <v>1824.33</v>
      </c>
      <c r="K1021">
        <v>1346.98</v>
      </c>
      <c r="L1021">
        <v>1804.605</v>
      </c>
      <c r="M1021">
        <v>1.339741496</v>
      </c>
      <c r="N1021" s="1" t="s">
        <v>4054</v>
      </c>
      <c r="P1021" t="str">
        <f>protein_quant_14853[[#This Row],[Description]]</f>
        <v xml:space="preserve"> DNA-directed RNA polymerase II subunit RPB9 OS=Homo sapiens GN=POLR2I PE=1 SV=1</v>
      </c>
      <c r="Q1021">
        <f t="shared" si="60"/>
        <v>62</v>
      </c>
      <c r="R1021">
        <f t="shared" si="61"/>
        <v>71</v>
      </c>
      <c r="S1021" t="str">
        <f t="shared" si="62"/>
        <v>POLR2I</v>
      </c>
      <c r="T1021" t="str">
        <f t="shared" si="63"/>
        <v>POLR2I</v>
      </c>
    </row>
    <row r="1022" spans="1:20" x14ac:dyDescent="0.25">
      <c r="A1022" s="1" t="s">
        <v>4055</v>
      </c>
      <c r="B1022" s="1" t="s">
        <v>4056</v>
      </c>
      <c r="C1022" s="1" t="s">
        <v>4057</v>
      </c>
      <c r="D1022">
        <v>5393</v>
      </c>
      <c r="E1022">
        <v>3</v>
      </c>
      <c r="F1022" s="1" t="s">
        <v>17</v>
      </c>
      <c r="G1022">
        <v>350.05099999999999</v>
      </c>
      <c r="H1022">
        <v>455.38</v>
      </c>
      <c r="I1022">
        <v>287.17</v>
      </c>
      <c r="J1022">
        <v>398.11</v>
      </c>
      <c r="K1022">
        <v>318.6105</v>
      </c>
      <c r="L1022">
        <v>426.745</v>
      </c>
      <c r="M1022">
        <v>1.339394025</v>
      </c>
      <c r="N1022" s="1" t="s">
        <v>4058</v>
      </c>
      <c r="P1022" t="str">
        <f>protein_quant_14853[[#This Row],[Description]]</f>
        <v xml:space="preserve"> Flap endonuclease GEN homolog 1 OS=Homo sapiens GN=GEN1 PE=1 SV=2</v>
      </c>
      <c r="Q1022">
        <f t="shared" si="60"/>
        <v>50</v>
      </c>
      <c r="R1022">
        <f t="shared" si="61"/>
        <v>57</v>
      </c>
      <c r="S1022" t="str">
        <f t="shared" si="62"/>
        <v>GEN1</v>
      </c>
      <c r="T1022" t="str">
        <f t="shared" si="63"/>
        <v>GEN1</v>
      </c>
    </row>
    <row r="1023" spans="1:20" x14ac:dyDescent="0.25">
      <c r="A1023" s="1" t="s">
        <v>4059</v>
      </c>
      <c r="B1023" s="1" t="s">
        <v>4060</v>
      </c>
      <c r="C1023" s="1" t="s">
        <v>4061</v>
      </c>
      <c r="D1023">
        <v>2698</v>
      </c>
      <c r="E1023">
        <v>9</v>
      </c>
      <c r="F1023" s="1" t="s">
        <v>17</v>
      </c>
      <c r="G1023">
        <v>1649.56</v>
      </c>
      <c r="H1023">
        <v>2232.48</v>
      </c>
      <c r="I1023">
        <v>1487.37</v>
      </c>
      <c r="J1023">
        <v>1968.63</v>
      </c>
      <c r="K1023">
        <v>1568.4649999999999</v>
      </c>
      <c r="L1023">
        <v>2100.5549999999998</v>
      </c>
      <c r="M1023">
        <v>1.3392425080000001</v>
      </c>
      <c r="N1023" s="1" t="s">
        <v>4062</v>
      </c>
      <c r="P1023" t="str">
        <f>protein_quant_14853[[#This Row],[Description]]</f>
        <v xml:space="preserve"> BRCA1-associated protein OS=Homo sapiens GN=BRAP PE=1 SV=2</v>
      </c>
      <c r="Q1023">
        <f t="shared" si="60"/>
        <v>43</v>
      </c>
      <c r="R1023">
        <f t="shared" si="61"/>
        <v>50</v>
      </c>
      <c r="S1023" t="str">
        <f t="shared" si="62"/>
        <v>BRAP</v>
      </c>
      <c r="T1023" t="str">
        <f t="shared" si="63"/>
        <v>BRAP</v>
      </c>
    </row>
    <row r="1024" spans="1:20" x14ac:dyDescent="0.25">
      <c r="A1024" s="1" t="s">
        <v>4063</v>
      </c>
      <c r="B1024" s="1" t="s">
        <v>4064</v>
      </c>
      <c r="C1024" s="1" t="s">
        <v>4065</v>
      </c>
      <c r="D1024">
        <v>2959</v>
      </c>
      <c r="E1024">
        <v>19</v>
      </c>
      <c r="F1024" s="1" t="s">
        <v>17</v>
      </c>
      <c r="G1024">
        <v>5075.7700000000004</v>
      </c>
      <c r="H1024">
        <v>6798.32</v>
      </c>
      <c r="I1024">
        <v>4434.95</v>
      </c>
      <c r="J1024">
        <v>5932.42</v>
      </c>
      <c r="K1024">
        <v>4755.3599999999997</v>
      </c>
      <c r="L1024">
        <v>6365.37</v>
      </c>
      <c r="M1024">
        <v>1.3385674270000001</v>
      </c>
      <c r="N1024" s="1" t="s">
        <v>4066</v>
      </c>
      <c r="P1024" t="str">
        <f>protein_quant_14853[[#This Row],[Description]]</f>
        <v xml:space="preserve"> Actin-related protein 2/3 complex subunit 1B OS=Homo sapiens GN=ARPC1B PE=1 SV=3</v>
      </c>
      <c r="Q1024">
        <f t="shared" si="60"/>
        <v>63</v>
      </c>
      <c r="R1024">
        <f t="shared" si="61"/>
        <v>72</v>
      </c>
      <c r="S1024" t="str">
        <f t="shared" si="62"/>
        <v>ARPC1B</v>
      </c>
      <c r="T1024" t="str">
        <f t="shared" si="63"/>
        <v>ARPC1B</v>
      </c>
    </row>
    <row r="1025" spans="1:20" x14ac:dyDescent="0.25">
      <c r="A1025" s="1" t="s">
        <v>4067</v>
      </c>
      <c r="B1025" s="1" t="s">
        <v>4068</v>
      </c>
      <c r="C1025" s="1" t="s">
        <v>4069</v>
      </c>
      <c r="D1025">
        <v>1534</v>
      </c>
      <c r="E1025">
        <v>8</v>
      </c>
      <c r="F1025" s="1" t="s">
        <v>17</v>
      </c>
      <c r="G1025">
        <v>2978.76</v>
      </c>
      <c r="H1025">
        <v>3273.78</v>
      </c>
      <c r="I1025">
        <v>1542.2</v>
      </c>
      <c r="J1025">
        <v>2776.77</v>
      </c>
      <c r="K1025">
        <v>2260.48</v>
      </c>
      <c r="L1025">
        <v>3025.2750000000001</v>
      </c>
      <c r="M1025">
        <v>1.3383330090000001</v>
      </c>
      <c r="N1025" s="1" t="s">
        <v>4070</v>
      </c>
      <c r="P1025" t="str">
        <f>protein_quant_14853[[#This Row],[Description]]</f>
        <v xml:space="preserve"> Synaptogyrin-2 OS=Homo sapiens GN=SYNGR2 PE=1 SV=1</v>
      </c>
      <c r="Q1025">
        <f t="shared" si="60"/>
        <v>33</v>
      </c>
      <c r="R1025">
        <f t="shared" si="61"/>
        <v>42</v>
      </c>
      <c r="S1025" t="str">
        <f t="shared" si="62"/>
        <v>SYNGR2</v>
      </c>
      <c r="T1025" t="str">
        <f t="shared" si="63"/>
        <v>SYNGR2</v>
      </c>
    </row>
    <row r="1026" spans="1:20" x14ac:dyDescent="0.25">
      <c r="A1026" s="1" t="s">
        <v>4071</v>
      </c>
      <c r="B1026" s="1" t="s">
        <v>4072</v>
      </c>
      <c r="C1026" s="1" t="s">
        <v>4073</v>
      </c>
      <c r="D1026">
        <v>4469</v>
      </c>
      <c r="E1026">
        <v>11</v>
      </c>
      <c r="F1026" s="1" t="s">
        <v>17</v>
      </c>
      <c r="G1026">
        <v>3853.23</v>
      </c>
      <c r="H1026">
        <v>4776.43</v>
      </c>
      <c r="I1026">
        <v>2994.9</v>
      </c>
      <c r="J1026">
        <v>4385.3100000000004</v>
      </c>
      <c r="K1026">
        <v>3424.0650000000001</v>
      </c>
      <c r="L1026">
        <v>4580.87</v>
      </c>
      <c r="M1026">
        <v>1.3378455140000001</v>
      </c>
      <c r="N1026" s="1" t="s">
        <v>4074</v>
      </c>
      <c r="P1026" t="str">
        <f>protein_quant_14853[[#This Row],[Description]]</f>
        <v xml:space="preserve"> Isoform 2 of Deoxycytidylate deaminase OS=Homo sapiens GN=DCTD</v>
      </c>
      <c r="Q1026">
        <f t="shared" si="60"/>
        <v>57</v>
      </c>
      <c r="R1026">
        <f t="shared" si="61"/>
        <v>64</v>
      </c>
      <c r="S1026" t="str">
        <f t="shared" si="62"/>
        <v>DCTD</v>
      </c>
      <c r="T1026" t="str">
        <f t="shared" si="63"/>
        <v>DCTD</v>
      </c>
    </row>
    <row r="1027" spans="1:20" x14ac:dyDescent="0.25">
      <c r="A1027" s="1" t="s">
        <v>4075</v>
      </c>
      <c r="B1027" s="1" t="s">
        <v>4076</v>
      </c>
      <c r="C1027" s="1" t="s">
        <v>4077</v>
      </c>
      <c r="D1027">
        <v>6081</v>
      </c>
      <c r="E1027">
        <v>2</v>
      </c>
      <c r="F1027" s="1" t="s">
        <v>17</v>
      </c>
      <c r="G1027">
        <v>224.23699999999999</v>
      </c>
      <c r="H1027">
        <v>312.57100000000003</v>
      </c>
      <c r="I1027">
        <v>208.071</v>
      </c>
      <c r="J1027">
        <v>265.505</v>
      </c>
      <c r="K1027">
        <v>216.154</v>
      </c>
      <c r="L1027">
        <v>289.03800000000001</v>
      </c>
      <c r="M1027">
        <v>1.337185525</v>
      </c>
      <c r="N1027" s="1" t="s">
        <v>4078</v>
      </c>
      <c r="P1027" t="str">
        <f>protein_quant_14853[[#This Row],[Description]]</f>
        <v xml:space="preserve"> Interferon-induced protein with tetratricopeptide repeats 2 OS=Homo sapiens GN=IFIT2 PE=1 SV=1</v>
      </c>
      <c r="Q1027">
        <f t="shared" ref="Q1027:Q1090" si="64">SEARCH("GN=", P1027)</f>
        <v>78</v>
      </c>
      <c r="R1027">
        <f t="shared" ref="R1027:R1090" si="65" xml:space="preserve"> SEARCH(" ",_xlfn.CONCAT( P1027, " "), Q1027+3)</f>
        <v>86</v>
      </c>
      <c r="S1027" t="str">
        <f t="shared" ref="S1027:S1090" si="66">MID(P1027, Q1027+3, R1027-Q1027-3)</f>
        <v>IFIT2</v>
      </c>
      <c r="T1027" t="str">
        <f t="shared" ref="T1027:T1090" si="67">MID(P1027,         SEARCH("GN=",P1027)+3,       SEARCH(" ",      _xlfn.CONCAT(P1027," "),       SEARCH("GN=",P1027)       )  -     SEARCH("GN=",P1027)-3)</f>
        <v>IFIT2</v>
      </c>
    </row>
    <row r="1028" spans="1:20" x14ac:dyDescent="0.25">
      <c r="A1028" s="1" t="s">
        <v>4079</v>
      </c>
      <c r="B1028" s="1" t="s">
        <v>4080</v>
      </c>
      <c r="C1028" s="1" t="s">
        <v>4081</v>
      </c>
      <c r="D1028">
        <v>70</v>
      </c>
      <c r="E1028">
        <v>32</v>
      </c>
      <c r="F1028" s="1" t="s">
        <v>17</v>
      </c>
      <c r="G1028">
        <v>7574.38</v>
      </c>
      <c r="H1028">
        <v>9842.9</v>
      </c>
      <c r="I1028">
        <v>6447.89</v>
      </c>
      <c r="J1028">
        <v>8907.2800000000007</v>
      </c>
      <c r="K1028">
        <v>7011.1350000000002</v>
      </c>
      <c r="L1028">
        <v>9375.09</v>
      </c>
      <c r="M1028">
        <v>1.337171514</v>
      </c>
      <c r="N1028" s="1" t="s">
        <v>4082</v>
      </c>
      <c r="P1028" t="str">
        <f>protein_quant_14853[[#This Row],[Description]]</f>
        <v xml:space="preserve"> Interferon regulatory factor 2-binding protein 2 OS=Homo sapiens GN=IRF2BP2 PE=1 SV=2</v>
      </c>
      <c r="Q1028">
        <f t="shared" si="64"/>
        <v>67</v>
      </c>
      <c r="R1028">
        <f t="shared" si="65"/>
        <v>77</v>
      </c>
      <c r="S1028" t="str">
        <f t="shared" si="66"/>
        <v>IRF2BP2</v>
      </c>
      <c r="T1028" t="str">
        <f t="shared" si="67"/>
        <v>IRF2BP2</v>
      </c>
    </row>
    <row r="1029" spans="1:20" x14ac:dyDescent="0.25">
      <c r="A1029" s="1" t="s">
        <v>4083</v>
      </c>
      <c r="B1029" s="1" t="s">
        <v>4084</v>
      </c>
      <c r="C1029" s="1" t="s">
        <v>4085</v>
      </c>
      <c r="D1029">
        <v>5123</v>
      </c>
      <c r="E1029">
        <v>12</v>
      </c>
      <c r="F1029" s="1" t="s">
        <v>17</v>
      </c>
      <c r="G1029">
        <v>3346.71</v>
      </c>
      <c r="H1029">
        <v>4545.6400000000003</v>
      </c>
      <c r="I1029">
        <v>3036.43</v>
      </c>
      <c r="J1029">
        <v>3989.56</v>
      </c>
      <c r="K1029">
        <v>3191.57</v>
      </c>
      <c r="L1029">
        <v>4267.6000000000004</v>
      </c>
      <c r="M1029">
        <v>1.3371475479999999</v>
      </c>
      <c r="N1029" s="1" t="s">
        <v>4086</v>
      </c>
      <c r="P1029" t="str">
        <f>protein_quant_14853[[#This Row],[Description]]</f>
        <v xml:space="preserve"> Isoform 2 of Protein LSM12 homolog OS=Homo sapiens GN=LSM12</v>
      </c>
      <c r="Q1029">
        <f t="shared" si="64"/>
        <v>53</v>
      </c>
      <c r="R1029">
        <f t="shared" si="65"/>
        <v>61</v>
      </c>
      <c r="S1029" t="str">
        <f t="shared" si="66"/>
        <v>LSM12</v>
      </c>
      <c r="T1029" t="str">
        <f t="shared" si="67"/>
        <v>LSM12</v>
      </c>
    </row>
    <row r="1030" spans="1:20" x14ac:dyDescent="0.25">
      <c r="A1030" s="1" t="s">
        <v>4087</v>
      </c>
      <c r="B1030" s="1" t="s">
        <v>4088</v>
      </c>
      <c r="C1030" s="1" t="s">
        <v>4089</v>
      </c>
      <c r="D1030">
        <v>7332</v>
      </c>
      <c r="E1030">
        <v>1</v>
      </c>
      <c r="F1030" s="1" t="s">
        <v>17</v>
      </c>
      <c r="G1030">
        <v>75.812799999999996</v>
      </c>
      <c r="H1030">
        <v>94.0655</v>
      </c>
      <c r="I1030">
        <v>56.463500000000003</v>
      </c>
      <c r="J1030">
        <v>82.792000000000002</v>
      </c>
      <c r="K1030">
        <v>66.138149999999996</v>
      </c>
      <c r="L1030">
        <v>88.428749999999994</v>
      </c>
      <c r="M1030">
        <v>1.337030897</v>
      </c>
      <c r="N1030" s="1" t="s">
        <v>4090</v>
      </c>
      <c r="P1030" t="str">
        <f>protein_quant_14853[[#This Row],[Description]]</f>
        <v xml:space="preserve"> Zinc finger protein Pegasus OS=Homo sapiens GN=IKZF5 PE=1 SV=1</v>
      </c>
      <c r="Q1030">
        <f t="shared" si="64"/>
        <v>46</v>
      </c>
      <c r="R1030">
        <f t="shared" si="65"/>
        <v>54</v>
      </c>
      <c r="S1030" t="str">
        <f t="shared" si="66"/>
        <v>IKZF5</v>
      </c>
      <c r="T1030" t="str">
        <f t="shared" si="67"/>
        <v>IKZF5</v>
      </c>
    </row>
    <row r="1031" spans="1:20" x14ac:dyDescent="0.25">
      <c r="A1031" s="1" t="s">
        <v>4091</v>
      </c>
      <c r="B1031" s="1" t="s">
        <v>4092</v>
      </c>
      <c r="C1031" s="1" t="s">
        <v>4093</v>
      </c>
      <c r="D1031">
        <v>5215</v>
      </c>
      <c r="E1031">
        <v>14</v>
      </c>
      <c r="F1031" s="1" t="s">
        <v>17</v>
      </c>
      <c r="G1031">
        <v>4849.42</v>
      </c>
      <c r="H1031">
        <v>6449.74</v>
      </c>
      <c r="I1031">
        <v>4431.78</v>
      </c>
      <c r="J1031">
        <v>5957.35</v>
      </c>
      <c r="K1031">
        <v>4640.6000000000004</v>
      </c>
      <c r="L1031">
        <v>6203.5450000000001</v>
      </c>
      <c r="M1031">
        <v>1.3367980429999999</v>
      </c>
      <c r="N1031" s="1" t="s">
        <v>4094</v>
      </c>
      <c r="P1031" t="str">
        <f>protein_quant_14853[[#This Row],[Description]]</f>
        <v xml:space="preserve"> Iron-sulfur cluster assembly enzyme ISCU, mitochondrial OS=Homo sapiens GN=ISCU PE=1 SV=2</v>
      </c>
      <c r="Q1031">
        <f t="shared" si="64"/>
        <v>74</v>
      </c>
      <c r="R1031">
        <f t="shared" si="65"/>
        <v>81</v>
      </c>
      <c r="S1031" t="str">
        <f t="shared" si="66"/>
        <v>ISCU</v>
      </c>
      <c r="T1031" t="str">
        <f t="shared" si="67"/>
        <v>ISCU</v>
      </c>
    </row>
    <row r="1032" spans="1:20" x14ac:dyDescent="0.25">
      <c r="A1032" s="1" t="s">
        <v>4095</v>
      </c>
      <c r="B1032" s="1" t="s">
        <v>4096</v>
      </c>
      <c r="C1032" s="1" t="s">
        <v>4097</v>
      </c>
      <c r="D1032">
        <v>1569</v>
      </c>
      <c r="E1032">
        <v>3</v>
      </c>
      <c r="F1032" s="1" t="s">
        <v>17</v>
      </c>
      <c r="G1032">
        <v>270.62400000000002</v>
      </c>
      <c r="H1032">
        <v>374.75400000000002</v>
      </c>
      <c r="I1032">
        <v>258.346</v>
      </c>
      <c r="J1032">
        <v>332.363</v>
      </c>
      <c r="K1032">
        <v>264.48500000000001</v>
      </c>
      <c r="L1032">
        <v>353.55849999999998</v>
      </c>
      <c r="M1032">
        <v>1.336780914</v>
      </c>
      <c r="N1032" s="1" t="s">
        <v>4098</v>
      </c>
      <c r="P1032" t="str">
        <f>protein_quant_14853[[#This Row],[Description]]</f>
        <v xml:space="preserve"> Inositol-trisphosphate 3-kinase C OS=Homo sapiens GN=ITPKC PE=1 SV=1</v>
      </c>
      <c r="Q1032">
        <f t="shared" si="64"/>
        <v>52</v>
      </c>
      <c r="R1032">
        <f t="shared" si="65"/>
        <v>60</v>
      </c>
      <c r="S1032" t="str">
        <f t="shared" si="66"/>
        <v>ITPKC</v>
      </c>
      <c r="T1032" t="str">
        <f t="shared" si="67"/>
        <v>ITPKC</v>
      </c>
    </row>
    <row r="1033" spans="1:20" x14ac:dyDescent="0.25">
      <c r="A1033" s="1" t="s">
        <v>4099</v>
      </c>
      <c r="B1033" s="1" t="s">
        <v>4100</v>
      </c>
      <c r="C1033" s="1" t="s">
        <v>4101</v>
      </c>
      <c r="D1033">
        <v>3014</v>
      </c>
      <c r="E1033">
        <v>44</v>
      </c>
      <c r="F1033" s="1" t="s">
        <v>17</v>
      </c>
      <c r="G1033">
        <v>9679.99</v>
      </c>
      <c r="H1033">
        <v>12761.5</v>
      </c>
      <c r="I1033">
        <v>8463.25</v>
      </c>
      <c r="J1033">
        <v>11481.3</v>
      </c>
      <c r="K1033">
        <v>9071.6200000000008</v>
      </c>
      <c r="L1033">
        <v>12121.4</v>
      </c>
      <c r="M1033">
        <v>1.3361891260000001</v>
      </c>
      <c r="N1033" s="1" t="s">
        <v>4102</v>
      </c>
      <c r="P1033" t="str">
        <f>protein_quant_14853[[#This Row],[Description]]</f>
        <v xml:space="preserve"> Isocitrate dehydrogenase [NADP], mitochondrial OS=Homo sapiens GN=IDH2 PE=1 SV=2</v>
      </c>
      <c r="Q1033">
        <f t="shared" si="64"/>
        <v>65</v>
      </c>
      <c r="R1033">
        <f t="shared" si="65"/>
        <v>72</v>
      </c>
      <c r="S1033" t="str">
        <f t="shared" si="66"/>
        <v>IDH2</v>
      </c>
      <c r="T1033" t="str">
        <f t="shared" si="67"/>
        <v>IDH2</v>
      </c>
    </row>
    <row r="1034" spans="1:20" x14ac:dyDescent="0.25">
      <c r="A1034" s="1" t="s">
        <v>4103</v>
      </c>
      <c r="B1034" s="1" t="s">
        <v>4104</v>
      </c>
      <c r="C1034" s="1" t="s">
        <v>4105</v>
      </c>
      <c r="D1034">
        <v>2379</v>
      </c>
      <c r="E1034">
        <v>13</v>
      </c>
      <c r="F1034" s="1" t="s">
        <v>17</v>
      </c>
      <c r="G1034">
        <v>4057.94</v>
      </c>
      <c r="H1034">
        <v>5157.88</v>
      </c>
      <c r="I1034">
        <v>3103.78</v>
      </c>
      <c r="J1034">
        <v>4407.97</v>
      </c>
      <c r="K1034">
        <v>3580.86</v>
      </c>
      <c r="L1034">
        <v>4782.9250000000002</v>
      </c>
      <c r="M1034">
        <v>1.3356917049999999</v>
      </c>
      <c r="N1034" s="1" t="s">
        <v>4106</v>
      </c>
      <c r="P1034" t="str">
        <f>protein_quant_14853[[#This Row],[Description]]</f>
        <v xml:space="preserve"> Poly(ADP-ribose) glycohydrolase ARH3 OS=Homo sapiens GN=ADPRHL2 PE=1 SV=1</v>
      </c>
      <c r="Q1034">
        <f t="shared" si="64"/>
        <v>55</v>
      </c>
      <c r="R1034">
        <f t="shared" si="65"/>
        <v>65</v>
      </c>
      <c r="S1034" t="str">
        <f t="shared" si="66"/>
        <v>ADPRHL2</v>
      </c>
      <c r="T1034" t="str">
        <f t="shared" si="67"/>
        <v>ADPRHL2</v>
      </c>
    </row>
    <row r="1035" spans="1:20" x14ac:dyDescent="0.25">
      <c r="A1035" s="1" t="s">
        <v>4107</v>
      </c>
      <c r="B1035" s="1" t="s">
        <v>3085</v>
      </c>
      <c r="C1035" s="1" t="s">
        <v>4108</v>
      </c>
      <c r="D1035">
        <v>3076</v>
      </c>
      <c r="E1035">
        <v>44</v>
      </c>
      <c r="F1035" s="1" t="s">
        <v>17</v>
      </c>
      <c r="G1035">
        <v>14090.2</v>
      </c>
      <c r="H1035">
        <v>17777.099999999999</v>
      </c>
      <c r="I1035">
        <v>11065.8</v>
      </c>
      <c r="J1035">
        <v>15813.1</v>
      </c>
      <c r="K1035">
        <v>12578</v>
      </c>
      <c r="L1035">
        <v>16795.099999999999</v>
      </c>
      <c r="M1035">
        <v>1.3352758790000001</v>
      </c>
      <c r="N1035" s="1" t="s">
        <v>4109</v>
      </c>
      <c r="P1035" t="str">
        <f>protein_quant_14853[[#This Row],[Description]]</f>
        <v xml:space="preserve"> Isoform 2 of Nuclear autoantigenic sperm protein OS=Homo sapiens GN=NASP</v>
      </c>
      <c r="Q1035">
        <f t="shared" si="64"/>
        <v>67</v>
      </c>
      <c r="R1035">
        <f t="shared" si="65"/>
        <v>74</v>
      </c>
      <c r="S1035" t="str">
        <f t="shared" si="66"/>
        <v>NASP</v>
      </c>
      <c r="T1035" t="str">
        <f t="shared" si="67"/>
        <v>NASP</v>
      </c>
    </row>
    <row r="1036" spans="1:20" x14ac:dyDescent="0.25">
      <c r="A1036" s="1" t="s">
        <v>4110</v>
      </c>
      <c r="B1036" s="1" t="s">
        <v>4111</v>
      </c>
      <c r="C1036" s="1" t="s">
        <v>4112</v>
      </c>
      <c r="D1036">
        <v>1935</v>
      </c>
      <c r="E1036">
        <v>21</v>
      </c>
      <c r="F1036" s="1" t="s">
        <v>17</v>
      </c>
      <c r="G1036">
        <v>5393.88</v>
      </c>
      <c r="H1036">
        <v>7152.97</v>
      </c>
      <c r="I1036">
        <v>4874.53</v>
      </c>
      <c r="J1036">
        <v>6557.19</v>
      </c>
      <c r="K1036">
        <v>5134.2049999999999</v>
      </c>
      <c r="L1036">
        <v>6855.08</v>
      </c>
      <c r="M1036">
        <v>1.335178475</v>
      </c>
      <c r="N1036" s="1" t="s">
        <v>4113</v>
      </c>
      <c r="P1036" t="str">
        <f>protein_quant_14853[[#This Row],[Description]]</f>
        <v xml:space="preserve"> NADP-dependent malic enzyme OS=Homo sapiens GN=ME1 PE=1 SV=1</v>
      </c>
      <c r="Q1036">
        <f t="shared" si="64"/>
        <v>46</v>
      </c>
      <c r="R1036">
        <f t="shared" si="65"/>
        <v>52</v>
      </c>
      <c r="S1036" t="str">
        <f t="shared" si="66"/>
        <v>ME1</v>
      </c>
      <c r="T1036" t="str">
        <f t="shared" si="67"/>
        <v>ME1</v>
      </c>
    </row>
    <row r="1037" spans="1:20" x14ac:dyDescent="0.25">
      <c r="A1037" s="1" t="s">
        <v>4114</v>
      </c>
      <c r="B1037" s="1" t="s">
        <v>4115</v>
      </c>
      <c r="C1037" s="1" t="s">
        <v>4116</v>
      </c>
      <c r="D1037">
        <v>5336</v>
      </c>
      <c r="E1037">
        <v>2</v>
      </c>
      <c r="F1037" s="1" t="s">
        <v>17</v>
      </c>
      <c r="G1037">
        <v>302.66699999999997</v>
      </c>
      <c r="H1037">
        <v>422.47199999999998</v>
      </c>
      <c r="I1037">
        <v>263.97000000000003</v>
      </c>
      <c r="J1037">
        <v>334.053</v>
      </c>
      <c r="K1037">
        <v>283.31849999999997</v>
      </c>
      <c r="L1037">
        <v>378.26249999999999</v>
      </c>
      <c r="M1037">
        <v>1.335114015</v>
      </c>
      <c r="N1037" s="1" t="s">
        <v>4117</v>
      </c>
      <c r="P1037" t="str">
        <f>protein_quant_14853[[#This Row],[Description]]</f>
        <v xml:space="preserve"> Isoform 2 of Uncharacterized protein C16orf48 OS=Homo sapiens GN=C16orf48</v>
      </c>
      <c r="Q1037">
        <f t="shared" si="64"/>
        <v>64</v>
      </c>
      <c r="R1037">
        <f t="shared" si="65"/>
        <v>75</v>
      </c>
      <c r="S1037" t="str">
        <f t="shared" si="66"/>
        <v>C16orf48</v>
      </c>
      <c r="T1037" t="str">
        <f t="shared" si="67"/>
        <v>C16orf48</v>
      </c>
    </row>
    <row r="1038" spans="1:20" x14ac:dyDescent="0.25">
      <c r="A1038" s="1" t="s">
        <v>4118</v>
      </c>
      <c r="B1038" s="1" t="s">
        <v>4119</v>
      </c>
      <c r="C1038" s="1" t="s">
        <v>4120</v>
      </c>
      <c r="D1038">
        <v>2251</v>
      </c>
      <c r="E1038">
        <v>9</v>
      </c>
      <c r="F1038" s="1" t="s">
        <v>17</v>
      </c>
      <c r="G1038">
        <v>2538.63</v>
      </c>
      <c r="H1038">
        <v>3416.7</v>
      </c>
      <c r="I1038">
        <v>2257.7600000000002</v>
      </c>
      <c r="J1038">
        <v>2986.63</v>
      </c>
      <c r="K1038">
        <v>2398.1950000000002</v>
      </c>
      <c r="L1038">
        <v>3201.665</v>
      </c>
      <c r="M1038">
        <v>1.335031138</v>
      </c>
      <c r="N1038" s="1" t="s">
        <v>4121</v>
      </c>
      <c r="P1038" t="str">
        <f>protein_quant_14853[[#This Row],[Description]]</f>
        <v xml:space="preserve"> Galactose-1-phosphate uridylyltransferase OS=Homo sapiens GN=GALT PE=1 SV=3</v>
      </c>
      <c r="Q1038">
        <f t="shared" si="64"/>
        <v>60</v>
      </c>
      <c r="R1038">
        <f t="shared" si="65"/>
        <v>67</v>
      </c>
      <c r="S1038" t="str">
        <f t="shared" si="66"/>
        <v>GALT</v>
      </c>
      <c r="T1038" t="str">
        <f t="shared" si="67"/>
        <v>GALT</v>
      </c>
    </row>
    <row r="1039" spans="1:20" x14ac:dyDescent="0.25">
      <c r="A1039" s="1" t="s">
        <v>4122</v>
      </c>
      <c r="B1039" s="1" t="s">
        <v>4123</v>
      </c>
      <c r="C1039" s="1" t="s">
        <v>4124</v>
      </c>
      <c r="D1039">
        <v>5747</v>
      </c>
      <c r="E1039">
        <v>4</v>
      </c>
      <c r="F1039" s="1" t="s">
        <v>17</v>
      </c>
      <c r="G1039">
        <v>1152.67</v>
      </c>
      <c r="H1039">
        <v>1554.45</v>
      </c>
      <c r="I1039">
        <v>1011.53</v>
      </c>
      <c r="J1039">
        <v>1334.6</v>
      </c>
      <c r="K1039">
        <v>1082.0999999999999</v>
      </c>
      <c r="L1039">
        <v>1444.5250000000001</v>
      </c>
      <c r="M1039">
        <v>1.334927456</v>
      </c>
      <c r="N1039" s="1" t="s">
        <v>4125</v>
      </c>
      <c r="P1039" t="str">
        <f>protein_quant_14853[[#This Row],[Description]]</f>
        <v xml:space="preserve"> ADP-ribosylation factor-like protein 6-interacting protein 1 OS=Homo sapiens GN=ARL6IP1 PE=1 SV=2</v>
      </c>
      <c r="Q1039">
        <f t="shared" si="64"/>
        <v>79</v>
      </c>
      <c r="R1039">
        <f t="shared" si="65"/>
        <v>89</v>
      </c>
      <c r="S1039" t="str">
        <f t="shared" si="66"/>
        <v>ARL6IP1</v>
      </c>
      <c r="T1039" t="str">
        <f t="shared" si="67"/>
        <v>ARL6IP1</v>
      </c>
    </row>
    <row r="1040" spans="1:20" x14ac:dyDescent="0.25">
      <c r="A1040" s="1" t="s">
        <v>4126</v>
      </c>
      <c r="B1040" s="1" t="s">
        <v>4127</v>
      </c>
      <c r="C1040" s="1" t="s">
        <v>4128</v>
      </c>
      <c r="D1040">
        <v>3371</v>
      </c>
      <c r="E1040">
        <v>20</v>
      </c>
      <c r="F1040" s="1" t="s">
        <v>17</v>
      </c>
      <c r="G1040">
        <v>3941.85</v>
      </c>
      <c r="H1040">
        <v>5206.1400000000003</v>
      </c>
      <c r="I1040">
        <v>3639.73</v>
      </c>
      <c r="J1040">
        <v>4914.3599999999997</v>
      </c>
      <c r="K1040">
        <v>3790.79</v>
      </c>
      <c r="L1040">
        <v>5060.25</v>
      </c>
      <c r="M1040">
        <v>1.3348800649999999</v>
      </c>
      <c r="N1040" s="1" t="s">
        <v>4129</v>
      </c>
      <c r="P1040" t="str">
        <f>protein_quant_14853[[#This Row],[Description]]</f>
        <v xml:space="preserve"> Zinc finger E-box-binding homeobox 1 OS=Homo sapiens GN=ZEB1 PE=1 SV=2</v>
      </c>
      <c r="Q1040">
        <f t="shared" si="64"/>
        <v>55</v>
      </c>
      <c r="R1040">
        <f t="shared" si="65"/>
        <v>62</v>
      </c>
      <c r="S1040" t="str">
        <f t="shared" si="66"/>
        <v>ZEB1</v>
      </c>
      <c r="T1040" t="str">
        <f t="shared" si="67"/>
        <v>ZEB1</v>
      </c>
    </row>
    <row r="1041" spans="1:20" x14ac:dyDescent="0.25">
      <c r="A1041" s="1" t="s">
        <v>4130</v>
      </c>
      <c r="B1041" s="1" t="s">
        <v>4131</v>
      </c>
      <c r="C1041" s="1" t="s">
        <v>4132</v>
      </c>
      <c r="D1041">
        <v>5615</v>
      </c>
      <c r="E1041">
        <v>1</v>
      </c>
      <c r="F1041" s="1" t="s">
        <v>17</v>
      </c>
      <c r="G1041">
        <v>61.012099999999997</v>
      </c>
      <c r="H1041">
        <v>80.124099999999999</v>
      </c>
      <c r="I1041">
        <v>54.871400000000001</v>
      </c>
      <c r="J1041">
        <v>74.563299999999998</v>
      </c>
      <c r="K1041">
        <v>57.941749999999999</v>
      </c>
      <c r="L1041">
        <v>77.343699999999998</v>
      </c>
      <c r="M1041">
        <v>1.334852675</v>
      </c>
      <c r="N1041" s="1" t="s">
        <v>4133</v>
      </c>
      <c r="P1041" t="str">
        <f>protein_quant_14853[[#This Row],[Description]]</f>
        <v xml:space="preserve"> Isoform Alpha-2 of Retinoic acid receptor alpha OS=Homo sapiens GN=RARA</v>
      </c>
      <c r="Q1041">
        <f t="shared" si="64"/>
        <v>66</v>
      </c>
      <c r="R1041">
        <f t="shared" si="65"/>
        <v>73</v>
      </c>
      <c r="S1041" t="str">
        <f t="shared" si="66"/>
        <v>RARA</v>
      </c>
      <c r="T1041" t="str">
        <f t="shared" si="67"/>
        <v>RARA</v>
      </c>
    </row>
    <row r="1042" spans="1:20" x14ac:dyDescent="0.25">
      <c r="A1042" s="1" t="s">
        <v>4134</v>
      </c>
      <c r="B1042" s="1" t="s">
        <v>4135</v>
      </c>
      <c r="C1042" s="1" t="s">
        <v>4136</v>
      </c>
      <c r="D1042">
        <v>1962</v>
      </c>
      <c r="E1042">
        <v>33</v>
      </c>
      <c r="F1042" s="1" t="s">
        <v>17</v>
      </c>
      <c r="G1042">
        <v>10650.8</v>
      </c>
      <c r="H1042">
        <v>14177.6</v>
      </c>
      <c r="I1042">
        <v>9618.3700000000008</v>
      </c>
      <c r="J1042">
        <v>12877</v>
      </c>
      <c r="K1042">
        <v>10134.584999999999</v>
      </c>
      <c r="L1042">
        <v>13527.3</v>
      </c>
      <c r="M1042">
        <v>1.3347660509999999</v>
      </c>
      <c r="N1042" s="1" t="s">
        <v>4137</v>
      </c>
      <c r="P1042" t="str">
        <f>protein_quant_14853[[#This Row],[Description]]</f>
        <v xml:space="preserve"> GrpE protein homolog 1, mitochondrial OS=Homo sapiens GN=GRPEL1 PE=1 SV=2</v>
      </c>
      <c r="Q1042">
        <f t="shared" si="64"/>
        <v>56</v>
      </c>
      <c r="R1042">
        <f t="shared" si="65"/>
        <v>65</v>
      </c>
      <c r="S1042" t="str">
        <f t="shared" si="66"/>
        <v>GRPEL1</v>
      </c>
      <c r="T1042" t="str">
        <f t="shared" si="67"/>
        <v>GRPEL1</v>
      </c>
    </row>
    <row r="1043" spans="1:20" x14ac:dyDescent="0.25">
      <c r="A1043" s="1" t="s">
        <v>4138</v>
      </c>
      <c r="B1043" s="1" t="s">
        <v>4139</v>
      </c>
      <c r="C1043" s="1" t="s">
        <v>4140</v>
      </c>
      <c r="D1043">
        <v>7189</v>
      </c>
      <c r="E1043">
        <v>2</v>
      </c>
      <c r="F1043" s="1" t="s">
        <v>17</v>
      </c>
      <c r="G1043">
        <v>261.35500000000002</v>
      </c>
      <c r="H1043">
        <v>366.06200000000001</v>
      </c>
      <c r="I1043">
        <v>248.34899999999999</v>
      </c>
      <c r="J1043">
        <v>314.08100000000002</v>
      </c>
      <c r="K1043">
        <v>254.852</v>
      </c>
      <c r="L1043">
        <v>340.07150000000001</v>
      </c>
      <c r="M1043">
        <v>1.334388194</v>
      </c>
      <c r="N1043" s="1" t="s">
        <v>4141</v>
      </c>
      <c r="P1043" t="str">
        <f>protein_quant_14853[[#This Row],[Description]]</f>
        <v xml:space="preserve"> Uncharacterized protein C8orf37 OS=Homo sapiens GN=C8orf37 PE=2 SV=1</v>
      </c>
      <c r="Q1043">
        <f t="shared" si="64"/>
        <v>50</v>
      </c>
      <c r="R1043">
        <f t="shared" si="65"/>
        <v>60</v>
      </c>
      <c r="S1043" t="str">
        <f t="shared" si="66"/>
        <v>C8orf37</v>
      </c>
      <c r="T1043" t="str">
        <f t="shared" si="67"/>
        <v>C8orf37</v>
      </c>
    </row>
    <row r="1044" spans="1:20" x14ac:dyDescent="0.25">
      <c r="A1044" s="1" t="s">
        <v>4142</v>
      </c>
      <c r="B1044" s="1" t="s">
        <v>4143</v>
      </c>
      <c r="C1044" s="1" t="s">
        <v>4144</v>
      </c>
      <c r="D1044">
        <v>3466</v>
      </c>
      <c r="E1044">
        <v>7</v>
      </c>
      <c r="F1044" s="1" t="s">
        <v>17</v>
      </c>
      <c r="G1044">
        <v>1666.1</v>
      </c>
      <c r="H1044">
        <v>2227.2600000000002</v>
      </c>
      <c r="I1044">
        <v>1455.86</v>
      </c>
      <c r="J1044">
        <v>1937.85</v>
      </c>
      <c r="K1044">
        <v>1560.98</v>
      </c>
      <c r="L1044">
        <v>2082.5549999999998</v>
      </c>
      <c r="M1044">
        <v>1.334133045</v>
      </c>
      <c r="N1044" s="1" t="s">
        <v>4145</v>
      </c>
      <c r="P1044" t="str">
        <f>protein_quant_14853[[#This Row],[Description]]</f>
        <v xml:space="preserve"> Polyamine-modulated factor 1 OS=Homo sapiens GN=PMF1 PE=1 SV=2</v>
      </c>
      <c r="Q1044">
        <f t="shared" si="64"/>
        <v>47</v>
      </c>
      <c r="R1044">
        <f t="shared" si="65"/>
        <v>54</v>
      </c>
      <c r="S1044" t="str">
        <f t="shared" si="66"/>
        <v>PMF1</v>
      </c>
      <c r="T1044" t="str">
        <f t="shared" si="67"/>
        <v>PMF1</v>
      </c>
    </row>
    <row r="1045" spans="1:20" x14ac:dyDescent="0.25">
      <c r="A1045" s="1" t="s">
        <v>4146</v>
      </c>
      <c r="B1045" s="1" t="s">
        <v>4147</v>
      </c>
      <c r="C1045" s="1" t="s">
        <v>4148</v>
      </c>
      <c r="D1045">
        <v>785</v>
      </c>
      <c r="E1045">
        <v>19</v>
      </c>
      <c r="F1045" s="1" t="s">
        <v>17</v>
      </c>
      <c r="G1045">
        <v>3897.98</v>
      </c>
      <c r="H1045">
        <v>5222.3999999999996</v>
      </c>
      <c r="I1045">
        <v>3411.26</v>
      </c>
      <c r="J1045">
        <v>4528.6899999999996</v>
      </c>
      <c r="K1045">
        <v>3654.62</v>
      </c>
      <c r="L1045">
        <v>4875.5450000000001</v>
      </c>
      <c r="M1045">
        <v>1.3340771410000001</v>
      </c>
      <c r="N1045" s="1" t="s">
        <v>4149</v>
      </c>
      <c r="P1045" t="str">
        <f>protein_quant_14853[[#This Row],[Description]]</f>
        <v xml:space="preserve"> Isoform 2 of Oxidation resistance protein 1 OS=Homo sapiens GN=OXR1</v>
      </c>
      <c r="Q1045">
        <f t="shared" si="64"/>
        <v>62</v>
      </c>
      <c r="R1045">
        <f t="shared" si="65"/>
        <v>69</v>
      </c>
      <c r="S1045" t="str">
        <f t="shared" si="66"/>
        <v>OXR1</v>
      </c>
      <c r="T1045" t="str">
        <f t="shared" si="67"/>
        <v>OXR1</v>
      </c>
    </row>
    <row r="1046" spans="1:20" x14ac:dyDescent="0.25">
      <c r="A1046" s="1" t="s">
        <v>4150</v>
      </c>
      <c r="B1046" s="1" t="s">
        <v>4151</v>
      </c>
      <c r="C1046" s="1" t="s">
        <v>4152</v>
      </c>
      <c r="D1046">
        <v>1281</v>
      </c>
      <c r="E1046">
        <v>22</v>
      </c>
      <c r="F1046" s="1" t="s">
        <v>17</v>
      </c>
      <c r="G1046">
        <v>6245.51</v>
      </c>
      <c r="H1046">
        <v>7407.59</v>
      </c>
      <c r="I1046">
        <v>4587.32</v>
      </c>
      <c r="J1046">
        <v>7032.38</v>
      </c>
      <c r="K1046">
        <v>5416.415</v>
      </c>
      <c r="L1046">
        <v>7219.9849999999997</v>
      </c>
      <c r="M1046">
        <v>1.33298224</v>
      </c>
      <c r="N1046" s="1" t="s">
        <v>4153</v>
      </c>
      <c r="P1046" t="str">
        <f>protein_quant_14853[[#This Row],[Description]]</f>
        <v xml:space="preserve"> Carbonyl reductase [NADPH] 3 OS=Homo sapiens GN=CBR3 PE=1 SV=3</v>
      </c>
      <c r="Q1046">
        <f t="shared" si="64"/>
        <v>47</v>
      </c>
      <c r="R1046">
        <f t="shared" si="65"/>
        <v>54</v>
      </c>
      <c r="S1046" t="str">
        <f t="shared" si="66"/>
        <v>CBR3</v>
      </c>
      <c r="T1046" t="str">
        <f t="shared" si="67"/>
        <v>CBR3</v>
      </c>
    </row>
    <row r="1047" spans="1:20" x14ac:dyDescent="0.25">
      <c r="A1047" s="1" t="s">
        <v>4154</v>
      </c>
      <c r="B1047" s="1" t="s">
        <v>4155</v>
      </c>
      <c r="C1047" s="1" t="s">
        <v>4156</v>
      </c>
      <c r="D1047">
        <v>1956</v>
      </c>
      <c r="E1047">
        <v>14</v>
      </c>
      <c r="F1047" s="1" t="s">
        <v>17</v>
      </c>
      <c r="G1047">
        <v>4413.6000000000004</v>
      </c>
      <c r="H1047">
        <v>5746.58</v>
      </c>
      <c r="I1047">
        <v>3744.15</v>
      </c>
      <c r="J1047">
        <v>5126.3500000000004</v>
      </c>
      <c r="K1047">
        <v>4078.875</v>
      </c>
      <c r="L1047">
        <v>5436.4650000000001</v>
      </c>
      <c r="M1047">
        <v>1.332834421</v>
      </c>
      <c r="N1047" s="1" t="s">
        <v>4157</v>
      </c>
      <c r="P1047" t="str">
        <f>protein_quant_14853[[#This Row],[Description]]</f>
        <v xml:space="preserve"> Uroporphyrinogen-III synthase OS=Homo sapiens GN=UROS PE=1 SV=1</v>
      </c>
      <c r="Q1047">
        <f t="shared" si="64"/>
        <v>48</v>
      </c>
      <c r="R1047">
        <f t="shared" si="65"/>
        <v>55</v>
      </c>
      <c r="S1047" t="str">
        <f t="shared" si="66"/>
        <v>UROS</v>
      </c>
      <c r="T1047" t="str">
        <f t="shared" si="67"/>
        <v>UROS</v>
      </c>
    </row>
    <row r="1048" spans="1:20" x14ac:dyDescent="0.25">
      <c r="A1048" s="1" t="s">
        <v>4158</v>
      </c>
      <c r="B1048" s="1" t="s">
        <v>4159</v>
      </c>
      <c r="C1048" s="1" t="s">
        <v>4160</v>
      </c>
      <c r="D1048">
        <v>7326</v>
      </c>
      <c r="E1048">
        <v>1</v>
      </c>
      <c r="F1048" s="1" t="s">
        <v>17</v>
      </c>
      <c r="G1048">
        <v>105.126</v>
      </c>
      <c r="H1048">
        <v>147.24799999999999</v>
      </c>
      <c r="I1048">
        <v>95.7149</v>
      </c>
      <c r="J1048">
        <v>120.374</v>
      </c>
      <c r="K1048">
        <v>100.42045</v>
      </c>
      <c r="L1048">
        <v>133.81100000000001</v>
      </c>
      <c r="M1048">
        <v>1.3325074720000001</v>
      </c>
      <c r="N1048" s="1" t="s">
        <v>4161</v>
      </c>
      <c r="P1048" t="str">
        <f>protein_quant_14853[[#This Row],[Description]]</f>
        <v xml:space="preserve"> Probable E3 ubiquitin-protein ligase makorin-3 OS=Homo sapiens GN=MKRN3 PE=1 SV=1</v>
      </c>
      <c r="Q1048">
        <f t="shared" si="64"/>
        <v>65</v>
      </c>
      <c r="R1048">
        <f t="shared" si="65"/>
        <v>73</v>
      </c>
      <c r="S1048" t="str">
        <f t="shared" si="66"/>
        <v>MKRN3</v>
      </c>
      <c r="T1048" t="str">
        <f t="shared" si="67"/>
        <v>MKRN3</v>
      </c>
    </row>
    <row r="1049" spans="1:20" x14ac:dyDescent="0.25">
      <c r="A1049" s="1" t="s">
        <v>4162</v>
      </c>
      <c r="B1049" s="1" t="s">
        <v>4163</v>
      </c>
      <c r="C1049" s="1" t="s">
        <v>4164</v>
      </c>
      <c r="D1049">
        <v>6354</v>
      </c>
      <c r="E1049">
        <v>1</v>
      </c>
      <c r="F1049" s="1" t="s">
        <v>17</v>
      </c>
      <c r="G1049">
        <v>684.74199999999996</v>
      </c>
      <c r="H1049">
        <v>892.16</v>
      </c>
      <c r="I1049">
        <v>597.26499999999999</v>
      </c>
      <c r="J1049">
        <v>816.08199999999999</v>
      </c>
      <c r="K1049">
        <v>641.00350000000003</v>
      </c>
      <c r="L1049">
        <v>854.12099999999998</v>
      </c>
      <c r="M1049">
        <v>1.332474784</v>
      </c>
      <c r="N1049" s="1" t="s">
        <v>4165</v>
      </c>
      <c r="P1049" t="str">
        <f>protein_quant_14853[[#This Row],[Description]]</f>
        <v xml:space="preserve"> DNA methyltransferase 1-associated protein 1 OS=Homo sapiens GN=DMAP1 PE=1 SV=1</v>
      </c>
      <c r="Q1049">
        <f t="shared" si="64"/>
        <v>63</v>
      </c>
      <c r="R1049">
        <f t="shared" si="65"/>
        <v>71</v>
      </c>
      <c r="S1049" t="str">
        <f t="shared" si="66"/>
        <v>DMAP1</v>
      </c>
      <c r="T1049" t="str">
        <f t="shared" si="67"/>
        <v>DMAP1</v>
      </c>
    </row>
    <row r="1050" spans="1:20" x14ac:dyDescent="0.25">
      <c r="A1050" s="1" t="s">
        <v>4166</v>
      </c>
      <c r="B1050" s="1" t="s">
        <v>4167</v>
      </c>
      <c r="C1050" s="1" t="s">
        <v>4168</v>
      </c>
      <c r="D1050">
        <v>6774</v>
      </c>
      <c r="E1050">
        <v>1</v>
      </c>
      <c r="F1050" s="1" t="s">
        <v>17</v>
      </c>
      <c r="G1050">
        <v>78.216899999999995</v>
      </c>
      <c r="H1050">
        <v>105.611</v>
      </c>
      <c r="I1050">
        <v>64.797899999999998</v>
      </c>
      <c r="J1050">
        <v>84.918700000000001</v>
      </c>
      <c r="K1050">
        <v>71.507400000000004</v>
      </c>
      <c r="L1050">
        <v>95.264849999999996</v>
      </c>
      <c r="M1050">
        <v>1.332237643</v>
      </c>
      <c r="N1050" s="1" t="s">
        <v>4169</v>
      </c>
      <c r="P1050" t="str">
        <f>protein_quant_14853[[#This Row],[Description]]</f>
        <v xml:space="preserve"> Isoform 2 of Inositol-tetrakisphosphate 1-kinase OS=Homo sapiens GN=ITPK1</v>
      </c>
      <c r="Q1050">
        <f t="shared" si="64"/>
        <v>67</v>
      </c>
      <c r="R1050">
        <f t="shared" si="65"/>
        <v>75</v>
      </c>
      <c r="S1050" t="str">
        <f t="shared" si="66"/>
        <v>ITPK1</v>
      </c>
      <c r="T1050" t="str">
        <f t="shared" si="67"/>
        <v>ITPK1</v>
      </c>
    </row>
    <row r="1051" spans="1:20" x14ac:dyDescent="0.25">
      <c r="A1051" s="1" t="s">
        <v>4170</v>
      </c>
      <c r="B1051" s="1" t="s">
        <v>4171</v>
      </c>
      <c r="C1051" s="1" t="s">
        <v>4172</v>
      </c>
      <c r="D1051">
        <v>5974</v>
      </c>
      <c r="E1051">
        <v>11</v>
      </c>
      <c r="F1051" s="1" t="s">
        <v>17</v>
      </c>
      <c r="G1051">
        <v>3429.02</v>
      </c>
      <c r="H1051">
        <v>4034.54</v>
      </c>
      <c r="I1051">
        <v>2166.98</v>
      </c>
      <c r="J1051">
        <v>3420.26</v>
      </c>
      <c r="K1051">
        <v>2798</v>
      </c>
      <c r="L1051">
        <v>3727.4</v>
      </c>
      <c r="M1051">
        <v>1.3321658329999999</v>
      </c>
      <c r="N1051" s="1" t="s">
        <v>4173</v>
      </c>
      <c r="P1051" t="str">
        <f>protein_quant_14853[[#This Row],[Description]]</f>
        <v xml:space="preserve"> Peptidyl-prolyl cis-trans isomerase FKBP2 OS=Homo sapiens GN=FKBP2 PE=1 SV=2</v>
      </c>
      <c r="Q1051">
        <f t="shared" si="64"/>
        <v>60</v>
      </c>
      <c r="R1051">
        <f t="shared" si="65"/>
        <v>68</v>
      </c>
      <c r="S1051" t="str">
        <f t="shared" si="66"/>
        <v>FKBP2</v>
      </c>
      <c r="T1051" t="str">
        <f t="shared" si="67"/>
        <v>FKBP2</v>
      </c>
    </row>
    <row r="1052" spans="1:20" x14ac:dyDescent="0.25">
      <c r="A1052" s="1" t="s">
        <v>4174</v>
      </c>
      <c r="B1052" s="1" t="s">
        <v>4175</v>
      </c>
      <c r="C1052" s="1" t="s">
        <v>4176</v>
      </c>
      <c r="D1052">
        <v>5090</v>
      </c>
      <c r="E1052">
        <v>3</v>
      </c>
      <c r="F1052" s="1" t="s">
        <v>17</v>
      </c>
      <c r="G1052">
        <v>511.83499999999998</v>
      </c>
      <c r="H1052">
        <v>705.274</v>
      </c>
      <c r="I1052">
        <v>467.08100000000002</v>
      </c>
      <c r="J1052">
        <v>598.60500000000002</v>
      </c>
      <c r="K1052">
        <v>489.45800000000003</v>
      </c>
      <c r="L1052">
        <v>651.93949999999995</v>
      </c>
      <c r="M1052">
        <v>1.3319620889999999</v>
      </c>
      <c r="N1052" s="1" t="s">
        <v>4177</v>
      </c>
      <c r="P1052" t="str">
        <f>protein_quant_14853[[#This Row],[Description]]</f>
        <v xml:space="preserve"> Interferon regulatory factor 9 OS=Homo sapiens GN=IRF9 PE=1 SV=1</v>
      </c>
      <c r="Q1052">
        <f t="shared" si="64"/>
        <v>49</v>
      </c>
      <c r="R1052">
        <f t="shared" si="65"/>
        <v>56</v>
      </c>
      <c r="S1052" t="str">
        <f t="shared" si="66"/>
        <v>IRF9</v>
      </c>
      <c r="T1052" t="str">
        <f t="shared" si="67"/>
        <v>IRF9</v>
      </c>
    </row>
    <row r="1053" spans="1:20" x14ac:dyDescent="0.25">
      <c r="A1053" s="1" t="s">
        <v>4178</v>
      </c>
      <c r="B1053" s="1" t="s">
        <v>4179</v>
      </c>
      <c r="C1053" s="1" t="s">
        <v>4180</v>
      </c>
      <c r="D1053">
        <v>415</v>
      </c>
      <c r="E1053">
        <v>2</v>
      </c>
      <c r="F1053" s="1" t="s">
        <v>17</v>
      </c>
      <c r="G1053">
        <v>220.08099999999999</v>
      </c>
      <c r="H1053">
        <v>302.52</v>
      </c>
      <c r="I1053">
        <v>200.00700000000001</v>
      </c>
      <c r="J1053">
        <v>256.911</v>
      </c>
      <c r="K1053">
        <v>210.04400000000001</v>
      </c>
      <c r="L1053">
        <v>279.71550000000002</v>
      </c>
      <c r="M1053">
        <v>1.3316995490000001</v>
      </c>
      <c r="N1053" s="1" t="s">
        <v>4181</v>
      </c>
      <c r="P1053" t="str">
        <f>protein_quant_14853[[#This Row],[Description]]</f>
        <v xml:space="preserve"> RNA-binding protein MEX3C OS=Homo sapiens GN=MEX3C PE=1 SV=3</v>
      </c>
      <c r="Q1053">
        <f t="shared" si="64"/>
        <v>44</v>
      </c>
      <c r="R1053">
        <f t="shared" si="65"/>
        <v>52</v>
      </c>
      <c r="S1053" t="str">
        <f t="shared" si="66"/>
        <v>MEX3C</v>
      </c>
      <c r="T1053" t="str">
        <f t="shared" si="67"/>
        <v>MEX3C</v>
      </c>
    </row>
    <row r="1054" spans="1:20" x14ac:dyDescent="0.25">
      <c r="A1054" s="1" t="s">
        <v>4182</v>
      </c>
      <c r="B1054" s="1" t="s">
        <v>4183</v>
      </c>
      <c r="C1054" s="1" t="s">
        <v>4184</v>
      </c>
      <c r="D1054">
        <v>3953</v>
      </c>
      <c r="E1054">
        <v>27</v>
      </c>
      <c r="F1054" s="1" t="s">
        <v>17</v>
      </c>
      <c r="G1054">
        <v>7926.9</v>
      </c>
      <c r="H1054">
        <v>10083.4</v>
      </c>
      <c r="I1054">
        <v>6481.62</v>
      </c>
      <c r="J1054">
        <v>9100.36</v>
      </c>
      <c r="K1054">
        <v>7204.26</v>
      </c>
      <c r="L1054">
        <v>9591.8799999999992</v>
      </c>
      <c r="M1054">
        <v>1.3314178000000001</v>
      </c>
      <c r="N1054" s="1" t="s">
        <v>4185</v>
      </c>
      <c r="P1054" t="str">
        <f>protein_quant_14853[[#This Row],[Description]]</f>
        <v xml:space="preserve"> Histone-binding protein RBBP7 OS=Homo sapiens GN=RBBP7 PE=1 SV=1</v>
      </c>
      <c r="Q1054">
        <f t="shared" si="64"/>
        <v>48</v>
      </c>
      <c r="R1054">
        <f t="shared" si="65"/>
        <v>56</v>
      </c>
      <c r="S1054" t="str">
        <f t="shared" si="66"/>
        <v>RBBP7</v>
      </c>
      <c r="T1054" t="str">
        <f t="shared" si="67"/>
        <v>RBBP7</v>
      </c>
    </row>
    <row r="1055" spans="1:20" x14ac:dyDescent="0.25">
      <c r="A1055" s="1" t="s">
        <v>4186</v>
      </c>
      <c r="B1055" s="1" t="s">
        <v>4187</v>
      </c>
      <c r="C1055" s="1" t="s">
        <v>4188</v>
      </c>
      <c r="D1055">
        <v>4147</v>
      </c>
      <c r="E1055">
        <v>19</v>
      </c>
      <c r="F1055" s="1" t="s">
        <v>17</v>
      </c>
      <c r="G1055">
        <v>6054.82</v>
      </c>
      <c r="H1055">
        <v>7237.22</v>
      </c>
      <c r="I1055">
        <v>4281.0200000000004</v>
      </c>
      <c r="J1055">
        <v>6523.28</v>
      </c>
      <c r="K1055">
        <v>5167.92</v>
      </c>
      <c r="L1055">
        <v>6880.25</v>
      </c>
      <c r="M1055">
        <v>1.3313383329999999</v>
      </c>
      <c r="N1055" s="1" t="s">
        <v>4189</v>
      </c>
      <c r="P1055" t="str">
        <f>protein_quant_14853[[#This Row],[Description]]</f>
        <v xml:space="preserve"> 40S ribosomal protein S21 OS=Homo sapiens GN=RPS21 PE=1 SV=1</v>
      </c>
      <c r="Q1055">
        <f t="shared" si="64"/>
        <v>44</v>
      </c>
      <c r="R1055">
        <f t="shared" si="65"/>
        <v>52</v>
      </c>
      <c r="S1055" t="str">
        <f t="shared" si="66"/>
        <v>RPS21</v>
      </c>
      <c r="T1055" t="str">
        <f t="shared" si="67"/>
        <v>RPS21</v>
      </c>
    </row>
    <row r="1056" spans="1:20" x14ac:dyDescent="0.25">
      <c r="A1056" s="1" t="s">
        <v>4190</v>
      </c>
      <c r="B1056" s="1" t="s">
        <v>4191</v>
      </c>
      <c r="C1056" s="1" t="s">
        <v>4192</v>
      </c>
      <c r="D1056">
        <v>5149</v>
      </c>
      <c r="E1056">
        <v>4</v>
      </c>
      <c r="F1056" s="1" t="s">
        <v>17</v>
      </c>
      <c r="G1056">
        <v>616.07000000000005</v>
      </c>
      <c r="H1056">
        <v>845.77</v>
      </c>
      <c r="I1056">
        <v>565.53899999999999</v>
      </c>
      <c r="J1056">
        <v>727.21199999999999</v>
      </c>
      <c r="K1056">
        <v>590.80449999999996</v>
      </c>
      <c r="L1056">
        <v>786.49099999999999</v>
      </c>
      <c r="M1056">
        <v>1.3312203949999999</v>
      </c>
      <c r="N1056" s="1" t="s">
        <v>4193</v>
      </c>
      <c r="P1056" t="str">
        <f>protein_quant_14853[[#This Row],[Description]]</f>
        <v xml:space="preserve"> Isoform 2 of Zinc finger protein 511 OS=Homo sapiens GN=ZNF511</v>
      </c>
      <c r="Q1056">
        <f t="shared" si="64"/>
        <v>55</v>
      </c>
      <c r="R1056">
        <f t="shared" si="65"/>
        <v>64</v>
      </c>
      <c r="S1056" t="str">
        <f t="shared" si="66"/>
        <v>ZNF511</v>
      </c>
      <c r="T1056" t="str">
        <f t="shared" si="67"/>
        <v>ZNF511</v>
      </c>
    </row>
    <row r="1057" spans="1:20" x14ac:dyDescent="0.25">
      <c r="A1057" s="1" t="s">
        <v>4194</v>
      </c>
      <c r="B1057" s="1" t="s">
        <v>4195</v>
      </c>
      <c r="C1057" s="1" t="s">
        <v>4196</v>
      </c>
      <c r="D1057">
        <v>4038</v>
      </c>
      <c r="E1057">
        <v>4</v>
      </c>
      <c r="F1057" s="1" t="s">
        <v>17</v>
      </c>
      <c r="G1057">
        <v>1110.1600000000001</v>
      </c>
      <c r="H1057">
        <v>1550.25</v>
      </c>
      <c r="I1057">
        <v>1051.53</v>
      </c>
      <c r="J1057">
        <v>1327.16</v>
      </c>
      <c r="K1057">
        <v>1080.845</v>
      </c>
      <c r="L1057">
        <v>1438.7049999999999</v>
      </c>
      <c r="M1057">
        <v>1.3310928019999999</v>
      </c>
      <c r="N1057" s="1" t="s">
        <v>4197</v>
      </c>
      <c r="P1057" t="str">
        <f>protein_quant_14853[[#This Row],[Description]]</f>
        <v xml:space="preserve"> Isoform 2 of Phosphatidylserine decarboxylase proenzyme OS=Homo sapiens GN=PISD</v>
      </c>
      <c r="Q1057">
        <f t="shared" si="64"/>
        <v>74</v>
      </c>
      <c r="R1057">
        <f t="shared" si="65"/>
        <v>81</v>
      </c>
      <c r="S1057" t="str">
        <f t="shared" si="66"/>
        <v>PISD</v>
      </c>
      <c r="T1057" t="str">
        <f t="shared" si="67"/>
        <v>PISD</v>
      </c>
    </row>
    <row r="1058" spans="1:20" x14ac:dyDescent="0.25">
      <c r="A1058" s="1" t="s">
        <v>4198</v>
      </c>
      <c r="B1058" s="1" t="s">
        <v>4199</v>
      </c>
      <c r="C1058" s="1" t="s">
        <v>4200</v>
      </c>
      <c r="D1058">
        <v>6538</v>
      </c>
      <c r="E1058">
        <v>10</v>
      </c>
      <c r="F1058" s="1" t="s">
        <v>17</v>
      </c>
      <c r="G1058">
        <v>3043.11</v>
      </c>
      <c r="H1058">
        <v>3999.2</v>
      </c>
      <c r="I1058">
        <v>2750.61</v>
      </c>
      <c r="J1058">
        <v>3712.55</v>
      </c>
      <c r="K1058">
        <v>2896.86</v>
      </c>
      <c r="L1058">
        <v>3855.875</v>
      </c>
      <c r="M1058">
        <v>1.331053278</v>
      </c>
      <c r="N1058" s="1" t="s">
        <v>4201</v>
      </c>
      <c r="P1058" t="str">
        <f>protein_quant_14853[[#This Row],[Description]]</f>
        <v xml:space="preserve"> C-Myc-binding protein OS=Homo sapiens GN=MYCBP PE=1 SV=3</v>
      </c>
      <c r="Q1058">
        <f t="shared" si="64"/>
        <v>40</v>
      </c>
      <c r="R1058">
        <f t="shared" si="65"/>
        <v>48</v>
      </c>
      <c r="S1058" t="str">
        <f t="shared" si="66"/>
        <v>MYCBP</v>
      </c>
      <c r="T1058" t="str">
        <f t="shared" si="67"/>
        <v>MYCBP</v>
      </c>
    </row>
    <row r="1059" spans="1:20" x14ac:dyDescent="0.25">
      <c r="A1059" s="1" t="s">
        <v>4202</v>
      </c>
      <c r="B1059" s="1" t="s">
        <v>4203</v>
      </c>
      <c r="C1059" s="1" t="s">
        <v>4204</v>
      </c>
      <c r="D1059">
        <v>6749</v>
      </c>
      <c r="E1059">
        <v>4</v>
      </c>
      <c r="F1059" s="1" t="s">
        <v>17</v>
      </c>
      <c r="G1059">
        <v>480.22800000000001</v>
      </c>
      <c r="H1059">
        <v>693.84400000000005</v>
      </c>
      <c r="I1059">
        <v>436.87900000000002</v>
      </c>
      <c r="J1059">
        <v>525.86699999999996</v>
      </c>
      <c r="K1059">
        <v>458.55349999999999</v>
      </c>
      <c r="L1059">
        <v>609.85550000000001</v>
      </c>
      <c r="M1059">
        <v>1.3299549559999999</v>
      </c>
      <c r="N1059" s="1" t="s">
        <v>4205</v>
      </c>
      <c r="P1059" t="str">
        <f>protein_quant_14853[[#This Row],[Description]]</f>
        <v xml:space="preserve"> Structural maintenance of chromosomes protein 5 OS=Homo sapiens GN=SMC5 PE=1 SV=2</v>
      </c>
      <c r="Q1059">
        <f t="shared" si="64"/>
        <v>66</v>
      </c>
      <c r="R1059">
        <f t="shared" si="65"/>
        <v>73</v>
      </c>
      <c r="S1059" t="str">
        <f t="shared" si="66"/>
        <v>SMC5</v>
      </c>
      <c r="T1059" t="str">
        <f t="shared" si="67"/>
        <v>SMC5</v>
      </c>
    </row>
    <row r="1060" spans="1:20" x14ac:dyDescent="0.25">
      <c r="A1060" s="1" t="s">
        <v>4206</v>
      </c>
      <c r="B1060" s="1" t="s">
        <v>4207</v>
      </c>
      <c r="C1060" s="1" t="s">
        <v>4208</v>
      </c>
      <c r="D1060">
        <v>6589</v>
      </c>
      <c r="E1060">
        <v>2</v>
      </c>
      <c r="F1060" s="1" t="s">
        <v>17</v>
      </c>
      <c r="G1060">
        <v>367.005</v>
      </c>
      <c r="H1060">
        <v>510.86099999999999</v>
      </c>
      <c r="I1060">
        <v>351.70299999999997</v>
      </c>
      <c r="J1060">
        <v>444.67599999999999</v>
      </c>
      <c r="K1060">
        <v>359.35399999999998</v>
      </c>
      <c r="L1060">
        <v>477.76850000000002</v>
      </c>
      <c r="M1060">
        <v>1.3295204730000001</v>
      </c>
      <c r="N1060" s="1" t="s">
        <v>4209</v>
      </c>
      <c r="P1060" t="str">
        <f>protein_quant_14853[[#This Row],[Description]]</f>
        <v xml:space="preserve"> Isoform 2 of Target of rapamycin complex 2 subunit MAPKAP1 OS=Homo sapiens GN=MAPKAP1</v>
      </c>
      <c r="Q1060">
        <f t="shared" si="64"/>
        <v>77</v>
      </c>
      <c r="R1060">
        <f t="shared" si="65"/>
        <v>87</v>
      </c>
      <c r="S1060" t="str">
        <f t="shared" si="66"/>
        <v>MAPKAP1</v>
      </c>
      <c r="T1060" t="str">
        <f t="shared" si="67"/>
        <v>MAPKAP1</v>
      </c>
    </row>
    <row r="1061" spans="1:20" x14ac:dyDescent="0.25">
      <c r="A1061" s="1" t="s">
        <v>4210</v>
      </c>
      <c r="B1061" s="1" t="s">
        <v>4211</v>
      </c>
      <c r="C1061" s="1" t="s">
        <v>4212</v>
      </c>
      <c r="D1061">
        <v>4430</v>
      </c>
      <c r="E1061">
        <v>2</v>
      </c>
      <c r="F1061" s="1" t="s">
        <v>17</v>
      </c>
      <c r="G1061">
        <v>284.89299999999997</v>
      </c>
      <c r="H1061">
        <v>357.666</v>
      </c>
      <c r="I1061">
        <v>259.49099999999999</v>
      </c>
      <c r="J1061">
        <v>366.03899999999999</v>
      </c>
      <c r="K1061">
        <v>272.19200000000001</v>
      </c>
      <c r="L1061">
        <v>361.85250000000002</v>
      </c>
      <c r="M1061">
        <v>1.3294016719999999</v>
      </c>
      <c r="N1061" s="1" t="s">
        <v>4213</v>
      </c>
      <c r="P1061" t="str">
        <f>protein_quant_14853[[#This Row],[Description]]</f>
        <v xml:space="preserve"> Isoform 1B of Synaptogyrin-1 OS=Homo sapiens GN=SYNGR1</v>
      </c>
      <c r="Q1061">
        <f t="shared" si="64"/>
        <v>47</v>
      </c>
      <c r="R1061">
        <f t="shared" si="65"/>
        <v>56</v>
      </c>
      <c r="S1061" t="str">
        <f t="shared" si="66"/>
        <v>SYNGR1</v>
      </c>
      <c r="T1061" t="str">
        <f t="shared" si="67"/>
        <v>SYNGR1</v>
      </c>
    </row>
    <row r="1062" spans="1:20" x14ac:dyDescent="0.25">
      <c r="A1062" s="1" t="s">
        <v>4214</v>
      </c>
      <c r="B1062" s="1" t="s">
        <v>4215</v>
      </c>
      <c r="C1062" s="1" t="s">
        <v>4216</v>
      </c>
      <c r="D1062">
        <v>5167</v>
      </c>
      <c r="E1062">
        <v>2</v>
      </c>
      <c r="F1062" s="1" t="s">
        <v>17</v>
      </c>
      <c r="G1062">
        <v>558.44100000000003</v>
      </c>
      <c r="H1062">
        <v>776.92899999999997</v>
      </c>
      <c r="I1062">
        <v>515.10699999999997</v>
      </c>
      <c r="J1062">
        <v>650.17499999999995</v>
      </c>
      <c r="K1062">
        <v>536.774</v>
      </c>
      <c r="L1062">
        <v>713.55200000000002</v>
      </c>
      <c r="M1062">
        <v>1.3293341329999999</v>
      </c>
      <c r="N1062" s="1" t="s">
        <v>4217</v>
      </c>
      <c r="P1062" t="str">
        <f>protein_quant_14853[[#This Row],[Description]]</f>
        <v xml:space="preserve"> Isoform 3 of Sodium/calcium exchanger 1 OS=Homo sapiens GN=SLC8A1</v>
      </c>
      <c r="Q1062">
        <f t="shared" si="64"/>
        <v>58</v>
      </c>
      <c r="R1062">
        <f t="shared" si="65"/>
        <v>67</v>
      </c>
      <c r="S1062" t="str">
        <f t="shared" si="66"/>
        <v>SLC8A1</v>
      </c>
      <c r="T1062" t="str">
        <f t="shared" si="67"/>
        <v>SLC8A1</v>
      </c>
    </row>
    <row r="1063" spans="1:20" x14ac:dyDescent="0.25">
      <c r="A1063" s="1" t="s">
        <v>4218</v>
      </c>
      <c r="B1063" s="1" t="s">
        <v>4219</v>
      </c>
      <c r="C1063" s="1" t="s">
        <v>4220</v>
      </c>
      <c r="D1063">
        <v>169</v>
      </c>
      <c r="E1063">
        <v>19</v>
      </c>
      <c r="F1063" s="1" t="s">
        <v>17</v>
      </c>
      <c r="G1063">
        <v>5363.38</v>
      </c>
      <c r="H1063">
        <v>6496.94</v>
      </c>
      <c r="I1063">
        <v>4208.01</v>
      </c>
      <c r="J1063">
        <v>6225.92</v>
      </c>
      <c r="K1063">
        <v>4785.6949999999997</v>
      </c>
      <c r="L1063">
        <v>6361.43</v>
      </c>
      <c r="M1063">
        <v>1.329259387</v>
      </c>
      <c r="N1063" s="1" t="s">
        <v>4221</v>
      </c>
      <c r="P1063" t="str">
        <f>protein_quant_14853[[#This Row],[Description]]</f>
        <v xml:space="preserve"> Immunoglobulin-binding protein 1 OS=Homo sapiens GN=IGBP1 PE=1 SV=1</v>
      </c>
      <c r="Q1063">
        <f t="shared" si="64"/>
        <v>51</v>
      </c>
      <c r="R1063">
        <f t="shared" si="65"/>
        <v>59</v>
      </c>
      <c r="S1063" t="str">
        <f t="shared" si="66"/>
        <v>IGBP1</v>
      </c>
      <c r="T1063" t="str">
        <f t="shared" si="67"/>
        <v>IGBP1</v>
      </c>
    </row>
    <row r="1064" spans="1:20" x14ac:dyDescent="0.25">
      <c r="A1064" s="1" t="s">
        <v>4222</v>
      </c>
      <c r="B1064" s="1" t="s">
        <v>4223</v>
      </c>
      <c r="C1064" s="1" t="s">
        <v>4224</v>
      </c>
      <c r="D1064">
        <v>153</v>
      </c>
      <c r="E1064">
        <v>54</v>
      </c>
      <c r="F1064" s="1" t="s">
        <v>17</v>
      </c>
      <c r="G1064">
        <v>13964.7</v>
      </c>
      <c r="H1064">
        <v>18395.3</v>
      </c>
      <c r="I1064">
        <v>12383.2</v>
      </c>
      <c r="J1064">
        <v>16620.3</v>
      </c>
      <c r="K1064">
        <v>13173.95</v>
      </c>
      <c r="L1064">
        <v>17507.8</v>
      </c>
      <c r="M1064">
        <v>1.328971189</v>
      </c>
      <c r="N1064" s="1" t="s">
        <v>4225</v>
      </c>
      <c r="P1064" t="str">
        <f>protein_quant_14853[[#This Row],[Description]]</f>
        <v xml:space="preserve"> Isoform 4 of Myosin-XVIIIa OS=Homo sapiens GN=MYO18A</v>
      </c>
      <c r="Q1064">
        <f t="shared" si="64"/>
        <v>45</v>
      </c>
      <c r="R1064">
        <f t="shared" si="65"/>
        <v>54</v>
      </c>
      <c r="S1064" t="str">
        <f t="shared" si="66"/>
        <v>MYO18A</v>
      </c>
      <c r="T1064" t="str">
        <f t="shared" si="67"/>
        <v>MYO18A</v>
      </c>
    </row>
    <row r="1065" spans="1:20" x14ac:dyDescent="0.25">
      <c r="A1065" s="1" t="s">
        <v>4226</v>
      </c>
      <c r="B1065" s="1" t="s">
        <v>4227</v>
      </c>
      <c r="C1065" s="1" t="s">
        <v>4228</v>
      </c>
      <c r="D1065">
        <v>5654</v>
      </c>
      <c r="E1065">
        <v>10</v>
      </c>
      <c r="F1065" s="1" t="s">
        <v>17</v>
      </c>
      <c r="G1065">
        <v>2851.66</v>
      </c>
      <c r="H1065">
        <v>4092.21</v>
      </c>
      <c r="I1065">
        <v>2692.52</v>
      </c>
      <c r="J1065">
        <v>3275.42</v>
      </c>
      <c r="K1065">
        <v>2772.09</v>
      </c>
      <c r="L1065">
        <v>3683.8150000000001</v>
      </c>
      <c r="M1065">
        <v>1.3288944439999999</v>
      </c>
      <c r="N1065" s="1" t="s">
        <v>4229</v>
      </c>
      <c r="P1065" t="str">
        <f>protein_quant_14853[[#This Row],[Description]]</f>
        <v xml:space="preserve"> Eukaryotic translation initiation factor 1b OS=Homo sapiens GN=EIF1B PE=1 SV=2</v>
      </c>
      <c r="Q1065">
        <f t="shared" si="64"/>
        <v>62</v>
      </c>
      <c r="R1065">
        <f t="shared" si="65"/>
        <v>70</v>
      </c>
      <c r="S1065" t="str">
        <f t="shared" si="66"/>
        <v>EIF1B</v>
      </c>
      <c r="T1065" t="str">
        <f t="shared" si="67"/>
        <v>EIF1B</v>
      </c>
    </row>
    <row r="1066" spans="1:20" x14ac:dyDescent="0.25">
      <c r="A1066" s="1" t="s">
        <v>4230</v>
      </c>
      <c r="B1066" s="1" t="s">
        <v>4231</v>
      </c>
      <c r="C1066" s="1" t="s">
        <v>4232</v>
      </c>
      <c r="D1066">
        <v>6308</v>
      </c>
      <c r="E1066">
        <v>24</v>
      </c>
      <c r="F1066" s="1" t="s">
        <v>17</v>
      </c>
      <c r="G1066">
        <v>8463.36</v>
      </c>
      <c r="H1066">
        <v>11324</v>
      </c>
      <c r="I1066">
        <v>7247.83</v>
      </c>
      <c r="J1066">
        <v>9546.89</v>
      </c>
      <c r="K1066">
        <v>7855.5950000000003</v>
      </c>
      <c r="L1066">
        <v>10435.445</v>
      </c>
      <c r="M1066">
        <v>1.328409242</v>
      </c>
      <c r="N1066" s="1" t="s">
        <v>4233</v>
      </c>
      <c r="P1066" t="str">
        <f>protein_quant_14853[[#This Row],[Description]]</f>
        <v xml:space="preserve"> Ubiquitin-conjugating enzyme E2 N OS=Homo sapiens GN=UBE2N PE=1 SV=1</v>
      </c>
      <c r="Q1066">
        <f t="shared" si="64"/>
        <v>52</v>
      </c>
      <c r="R1066">
        <f t="shared" si="65"/>
        <v>60</v>
      </c>
      <c r="S1066" t="str">
        <f t="shared" si="66"/>
        <v>UBE2N</v>
      </c>
      <c r="T1066" t="str">
        <f t="shared" si="67"/>
        <v>UBE2N</v>
      </c>
    </row>
    <row r="1067" spans="1:20" x14ac:dyDescent="0.25">
      <c r="A1067" s="1" t="s">
        <v>4234</v>
      </c>
      <c r="B1067" s="1" t="s">
        <v>4235</v>
      </c>
      <c r="C1067" s="1" t="s">
        <v>4236</v>
      </c>
      <c r="D1067">
        <v>1877</v>
      </c>
      <c r="E1067">
        <v>2</v>
      </c>
      <c r="F1067" s="1" t="s">
        <v>17</v>
      </c>
      <c r="G1067">
        <v>705.18</v>
      </c>
      <c r="H1067">
        <v>941.90899999999999</v>
      </c>
      <c r="I1067">
        <v>627.21</v>
      </c>
      <c r="J1067">
        <v>827.95500000000004</v>
      </c>
      <c r="K1067">
        <v>666.19500000000005</v>
      </c>
      <c r="L1067">
        <v>884.93200000000002</v>
      </c>
      <c r="M1067">
        <v>1.328337799</v>
      </c>
      <c r="N1067" s="1" t="s">
        <v>4237</v>
      </c>
      <c r="P1067" t="str">
        <f>protein_quant_14853[[#This Row],[Description]]</f>
        <v xml:space="preserve"> Uncharacterized protein OS=Homo sapiens GN=FXR1 PE=4 SV=1</v>
      </c>
      <c r="Q1067">
        <f t="shared" si="64"/>
        <v>42</v>
      </c>
      <c r="R1067">
        <f t="shared" si="65"/>
        <v>49</v>
      </c>
      <c r="S1067" t="str">
        <f t="shared" si="66"/>
        <v>FXR1</v>
      </c>
      <c r="T1067" t="str">
        <f t="shared" si="67"/>
        <v>FXR1</v>
      </c>
    </row>
    <row r="1068" spans="1:20" x14ac:dyDescent="0.25">
      <c r="A1068" s="1" t="s">
        <v>4238</v>
      </c>
      <c r="B1068" s="1" t="s">
        <v>4239</v>
      </c>
      <c r="C1068" s="1" t="s">
        <v>4240</v>
      </c>
      <c r="D1068">
        <v>5397</v>
      </c>
      <c r="E1068">
        <v>10</v>
      </c>
      <c r="F1068" s="1" t="s">
        <v>17</v>
      </c>
      <c r="G1068">
        <v>1752.85</v>
      </c>
      <c r="H1068">
        <v>2428.5100000000002</v>
      </c>
      <c r="I1068">
        <v>1653.26</v>
      </c>
      <c r="J1068">
        <v>2095.38</v>
      </c>
      <c r="K1068">
        <v>1703.0550000000001</v>
      </c>
      <c r="L1068">
        <v>2261.9450000000002</v>
      </c>
      <c r="M1068">
        <v>1.328169084</v>
      </c>
      <c r="N1068" s="1" t="s">
        <v>4241</v>
      </c>
      <c r="P1068" t="str">
        <f>protein_quant_14853[[#This Row],[Description]]</f>
        <v xml:space="preserve"> Histone chaperone ASF1B OS=Homo sapiens GN=ASF1B PE=1 SV=1</v>
      </c>
      <c r="Q1068">
        <f t="shared" si="64"/>
        <v>42</v>
      </c>
      <c r="R1068">
        <f t="shared" si="65"/>
        <v>50</v>
      </c>
      <c r="S1068" t="str">
        <f t="shared" si="66"/>
        <v>ASF1B</v>
      </c>
      <c r="T1068" t="str">
        <f t="shared" si="67"/>
        <v>ASF1B</v>
      </c>
    </row>
    <row r="1069" spans="1:20" x14ac:dyDescent="0.25">
      <c r="A1069" s="1" t="s">
        <v>4242</v>
      </c>
      <c r="B1069" s="1" t="s">
        <v>4243</v>
      </c>
      <c r="C1069" s="1" t="s">
        <v>4244</v>
      </c>
      <c r="D1069">
        <v>261</v>
      </c>
      <c r="E1069">
        <v>10</v>
      </c>
      <c r="F1069" s="1" t="s">
        <v>17</v>
      </c>
      <c r="G1069">
        <v>3354.98</v>
      </c>
      <c r="H1069">
        <v>4480.96</v>
      </c>
      <c r="I1069">
        <v>3017.89</v>
      </c>
      <c r="J1069">
        <v>3983.07</v>
      </c>
      <c r="K1069">
        <v>3186.4349999999999</v>
      </c>
      <c r="L1069">
        <v>4232.0150000000003</v>
      </c>
      <c r="M1069">
        <v>1.328134734</v>
      </c>
      <c r="N1069" s="1" t="s">
        <v>4245</v>
      </c>
      <c r="P1069" t="str">
        <f>protein_quant_14853[[#This Row],[Description]]</f>
        <v xml:space="preserve"> Charged multivesicular body protein 4c OS=Homo sapiens GN=CHMP4C PE=1 SV=1</v>
      </c>
      <c r="Q1069">
        <f t="shared" si="64"/>
        <v>57</v>
      </c>
      <c r="R1069">
        <f t="shared" si="65"/>
        <v>66</v>
      </c>
      <c r="S1069" t="str">
        <f t="shared" si="66"/>
        <v>CHMP4C</v>
      </c>
      <c r="T1069" t="str">
        <f t="shared" si="67"/>
        <v>CHMP4C</v>
      </c>
    </row>
    <row r="1070" spans="1:20" x14ac:dyDescent="0.25">
      <c r="A1070" s="1" t="s">
        <v>4246</v>
      </c>
      <c r="B1070" s="1" t="s">
        <v>4247</v>
      </c>
      <c r="C1070" s="1" t="s">
        <v>4248</v>
      </c>
      <c r="D1070">
        <v>1763</v>
      </c>
      <c r="E1070">
        <v>32</v>
      </c>
      <c r="F1070" s="1" t="s">
        <v>17</v>
      </c>
      <c r="G1070">
        <v>9730.2099999999991</v>
      </c>
      <c r="H1070">
        <v>13662.6</v>
      </c>
      <c r="I1070">
        <v>8780.5</v>
      </c>
      <c r="J1070">
        <v>10919.9</v>
      </c>
      <c r="K1070">
        <v>9255.3549999999996</v>
      </c>
      <c r="L1070">
        <v>12291.25</v>
      </c>
      <c r="M1070">
        <v>1.328014971</v>
      </c>
      <c r="N1070" s="1" t="s">
        <v>4249</v>
      </c>
      <c r="P1070" t="str">
        <f>protein_quant_14853[[#This Row],[Description]]</f>
        <v xml:space="preserve"> Platelet-activating factor acetylhydrolase IB subunit alpha OS=Homo sapiens GN=PAFAH1B1 PE=1 SV=2</v>
      </c>
      <c r="Q1070">
        <f t="shared" si="64"/>
        <v>78</v>
      </c>
      <c r="R1070">
        <f t="shared" si="65"/>
        <v>89</v>
      </c>
      <c r="S1070" t="str">
        <f t="shared" si="66"/>
        <v>PAFAH1B1</v>
      </c>
      <c r="T1070" t="str">
        <f t="shared" si="67"/>
        <v>PAFAH1B1</v>
      </c>
    </row>
    <row r="1071" spans="1:20" x14ac:dyDescent="0.25">
      <c r="A1071" s="1" t="s">
        <v>4250</v>
      </c>
      <c r="B1071" s="1" t="s">
        <v>4251</v>
      </c>
      <c r="C1071" s="1" t="s">
        <v>4252</v>
      </c>
      <c r="D1071">
        <v>982</v>
      </c>
      <c r="E1071">
        <v>1</v>
      </c>
      <c r="F1071" s="1" t="s">
        <v>17</v>
      </c>
      <c r="G1071">
        <v>468.16899999999998</v>
      </c>
      <c r="H1071">
        <v>635.30499999999995</v>
      </c>
      <c r="I1071">
        <v>418.947</v>
      </c>
      <c r="J1071">
        <v>542.58900000000006</v>
      </c>
      <c r="K1071">
        <v>443.55799999999999</v>
      </c>
      <c r="L1071">
        <v>588.947</v>
      </c>
      <c r="M1071">
        <v>1.327779005</v>
      </c>
      <c r="N1071" s="1" t="s">
        <v>4253</v>
      </c>
      <c r="P1071" t="str">
        <f>protein_quant_14853[[#This Row],[Description]]</f>
        <v xml:space="preserve"> Isoform 2 of tRNA-specific adenosine deaminase 2 OS=Homo sapiens GN=ADAT2</v>
      </c>
      <c r="Q1071">
        <f t="shared" si="64"/>
        <v>67</v>
      </c>
      <c r="R1071">
        <f t="shared" si="65"/>
        <v>75</v>
      </c>
      <c r="S1071" t="str">
        <f t="shared" si="66"/>
        <v>ADAT2</v>
      </c>
      <c r="T1071" t="str">
        <f t="shared" si="67"/>
        <v>ADAT2</v>
      </c>
    </row>
    <row r="1072" spans="1:20" x14ac:dyDescent="0.25">
      <c r="A1072" s="1" t="s">
        <v>4254</v>
      </c>
      <c r="B1072" s="1" t="s">
        <v>4255</v>
      </c>
      <c r="C1072" s="1" t="s">
        <v>4256</v>
      </c>
      <c r="D1072">
        <v>4454</v>
      </c>
      <c r="E1072">
        <v>3</v>
      </c>
      <c r="F1072" s="1" t="s">
        <v>17</v>
      </c>
      <c r="G1072">
        <v>1018.9</v>
      </c>
      <c r="H1072">
        <v>1346.61</v>
      </c>
      <c r="I1072">
        <v>922.64300000000003</v>
      </c>
      <c r="J1072">
        <v>1229.6600000000001</v>
      </c>
      <c r="K1072">
        <v>970.77149999999995</v>
      </c>
      <c r="L1072">
        <v>1288.135</v>
      </c>
      <c r="M1072">
        <v>1.326918848</v>
      </c>
      <c r="N1072" s="1" t="s">
        <v>4257</v>
      </c>
      <c r="P1072" t="str">
        <f>protein_quant_14853[[#This Row],[Description]]</f>
        <v xml:space="preserve"> Isoform 2 of MIF4G domain-containing protein OS=Homo sapiens GN=MIF4GD</v>
      </c>
      <c r="Q1072">
        <f t="shared" si="64"/>
        <v>63</v>
      </c>
      <c r="R1072">
        <f t="shared" si="65"/>
        <v>72</v>
      </c>
      <c r="S1072" t="str">
        <f t="shared" si="66"/>
        <v>MIF4GD</v>
      </c>
      <c r="T1072" t="str">
        <f t="shared" si="67"/>
        <v>MIF4GD</v>
      </c>
    </row>
    <row r="1073" spans="1:20" x14ac:dyDescent="0.25">
      <c r="A1073" s="1" t="s">
        <v>4258</v>
      </c>
      <c r="B1073" s="1" t="s">
        <v>4259</v>
      </c>
      <c r="C1073" s="1" t="s">
        <v>4260</v>
      </c>
      <c r="D1073">
        <v>4403</v>
      </c>
      <c r="E1073">
        <v>20</v>
      </c>
      <c r="F1073" s="1" t="s">
        <v>17</v>
      </c>
      <c r="G1073">
        <v>5448.89</v>
      </c>
      <c r="H1073">
        <v>7020.28</v>
      </c>
      <c r="I1073">
        <v>4537.99</v>
      </c>
      <c r="J1073">
        <v>6228.48</v>
      </c>
      <c r="K1073">
        <v>4993.4399999999996</v>
      </c>
      <c r="L1073">
        <v>6624.38</v>
      </c>
      <c r="M1073">
        <v>1.326616521</v>
      </c>
      <c r="N1073" s="1" t="s">
        <v>4261</v>
      </c>
      <c r="P1073" t="str">
        <f>protein_quant_14853[[#This Row],[Description]]</f>
        <v xml:space="preserve"> Isoform 2 of Nuclear factor NF-kappa-B p105 subunit OS=Homo sapiens GN=NFKB1</v>
      </c>
      <c r="Q1073">
        <f t="shared" si="64"/>
        <v>70</v>
      </c>
      <c r="R1073">
        <f t="shared" si="65"/>
        <v>78</v>
      </c>
      <c r="S1073" t="str">
        <f t="shared" si="66"/>
        <v>NFKB1</v>
      </c>
      <c r="T1073" t="str">
        <f t="shared" si="67"/>
        <v>NFKB1</v>
      </c>
    </row>
    <row r="1074" spans="1:20" x14ac:dyDescent="0.25">
      <c r="A1074" s="1" t="s">
        <v>4262</v>
      </c>
      <c r="B1074" s="1" t="s">
        <v>4263</v>
      </c>
      <c r="C1074" s="1" t="s">
        <v>4264</v>
      </c>
      <c r="D1074">
        <v>5780</v>
      </c>
      <c r="E1074">
        <v>6</v>
      </c>
      <c r="F1074" s="1" t="s">
        <v>17</v>
      </c>
      <c r="G1074">
        <v>1139.01</v>
      </c>
      <c r="H1074">
        <v>1580.04</v>
      </c>
      <c r="I1074">
        <v>1075.8399999999999</v>
      </c>
      <c r="J1074">
        <v>1358.2</v>
      </c>
      <c r="K1074">
        <v>1107.425</v>
      </c>
      <c r="L1074">
        <v>1469.12</v>
      </c>
      <c r="M1074">
        <v>1.326609025</v>
      </c>
      <c r="N1074" s="1" t="s">
        <v>4265</v>
      </c>
      <c r="P1074" t="str">
        <f>protein_quant_14853[[#This Row],[Description]]</f>
        <v xml:space="preserve"> Putative TRAF4-associated factor 1 OS=Homo sapiens GN=TRAF4AF1 PE=1 SV=2</v>
      </c>
      <c r="Q1074">
        <f t="shared" si="64"/>
        <v>53</v>
      </c>
      <c r="R1074">
        <f t="shared" si="65"/>
        <v>64</v>
      </c>
      <c r="S1074" t="str">
        <f t="shared" si="66"/>
        <v>TRAF4AF1</v>
      </c>
      <c r="T1074" t="str">
        <f t="shared" si="67"/>
        <v>TRAF4AF1</v>
      </c>
    </row>
    <row r="1075" spans="1:20" x14ac:dyDescent="0.25">
      <c r="A1075" s="1" t="s">
        <v>4266</v>
      </c>
      <c r="B1075" s="1" t="s">
        <v>4267</v>
      </c>
      <c r="C1075" s="1" t="s">
        <v>4268</v>
      </c>
      <c r="D1075">
        <v>6992</v>
      </c>
      <c r="E1075">
        <v>2</v>
      </c>
      <c r="F1075" s="1" t="s">
        <v>17</v>
      </c>
      <c r="G1075">
        <v>259.28300000000002</v>
      </c>
      <c r="H1075">
        <v>355.90699999999998</v>
      </c>
      <c r="I1075">
        <v>222.93</v>
      </c>
      <c r="J1075">
        <v>283.52300000000002</v>
      </c>
      <c r="K1075">
        <v>241.10650000000001</v>
      </c>
      <c r="L1075">
        <v>319.71499999999997</v>
      </c>
      <c r="M1075">
        <v>1.326032272</v>
      </c>
      <c r="N1075" s="1" t="s">
        <v>4269</v>
      </c>
      <c r="P1075" t="str">
        <f>protein_quant_14853[[#This Row],[Description]]</f>
        <v xml:space="preserve"> Centromere protein S OS=Homo sapiens GN=APITD1 PE=1 SV=1</v>
      </c>
      <c r="Q1075">
        <f t="shared" si="64"/>
        <v>39</v>
      </c>
      <c r="R1075">
        <f t="shared" si="65"/>
        <v>48</v>
      </c>
      <c r="S1075" t="str">
        <f t="shared" si="66"/>
        <v>APITD1</v>
      </c>
      <c r="T1075" t="str">
        <f t="shared" si="67"/>
        <v>APITD1</v>
      </c>
    </row>
    <row r="1076" spans="1:20" x14ac:dyDescent="0.25">
      <c r="A1076" s="1" t="s">
        <v>4270</v>
      </c>
      <c r="B1076" s="1" t="s">
        <v>4271</v>
      </c>
      <c r="C1076" s="1" t="s">
        <v>4272</v>
      </c>
      <c r="D1076">
        <v>2714</v>
      </c>
      <c r="E1076">
        <v>8</v>
      </c>
      <c r="F1076" s="1" t="s">
        <v>17</v>
      </c>
      <c r="G1076">
        <v>1956.16</v>
      </c>
      <c r="H1076">
        <v>2634.83</v>
      </c>
      <c r="I1076">
        <v>1747.04</v>
      </c>
      <c r="J1076">
        <v>2274.65</v>
      </c>
      <c r="K1076">
        <v>1851.6</v>
      </c>
      <c r="L1076">
        <v>2454.7399999999998</v>
      </c>
      <c r="M1076">
        <v>1.3257399009999999</v>
      </c>
      <c r="N1076" s="1" t="s">
        <v>4273</v>
      </c>
      <c r="P1076" t="str">
        <f>protein_quant_14853[[#This Row],[Description]]</f>
        <v xml:space="preserve"> UPF0515 protein C19orf66 OS=Homo sapiens GN=C19orf66 PE=2 SV=2</v>
      </c>
      <c r="Q1076">
        <f t="shared" si="64"/>
        <v>43</v>
      </c>
      <c r="R1076">
        <f t="shared" si="65"/>
        <v>54</v>
      </c>
      <c r="S1076" t="str">
        <f t="shared" si="66"/>
        <v>C19orf66</v>
      </c>
      <c r="T1076" t="str">
        <f t="shared" si="67"/>
        <v>C19orf66</v>
      </c>
    </row>
    <row r="1077" spans="1:20" x14ac:dyDescent="0.25">
      <c r="A1077" s="1" t="s">
        <v>4274</v>
      </c>
      <c r="B1077" s="1" t="s">
        <v>4275</v>
      </c>
      <c r="C1077" s="1" t="s">
        <v>4276</v>
      </c>
      <c r="D1077">
        <v>6638</v>
      </c>
      <c r="E1077">
        <v>11</v>
      </c>
      <c r="F1077" s="1" t="s">
        <v>17</v>
      </c>
      <c r="G1077">
        <v>2261.73</v>
      </c>
      <c r="H1077">
        <v>3000.5</v>
      </c>
      <c r="I1077">
        <v>2052.6</v>
      </c>
      <c r="J1077">
        <v>2717.92</v>
      </c>
      <c r="K1077">
        <v>2157.165</v>
      </c>
      <c r="L1077">
        <v>2859.21</v>
      </c>
      <c r="M1077">
        <v>1.325447984</v>
      </c>
      <c r="N1077" s="1" t="s">
        <v>4277</v>
      </c>
      <c r="P1077" t="str">
        <f>protein_quant_14853[[#This Row],[Description]]</f>
        <v xml:space="preserve"> Influenza virus NS1A-binding protein OS=Homo sapiens GN=IVNS1ABP PE=1 SV=3</v>
      </c>
      <c r="Q1077">
        <f t="shared" si="64"/>
        <v>55</v>
      </c>
      <c r="R1077">
        <f t="shared" si="65"/>
        <v>66</v>
      </c>
      <c r="S1077" t="str">
        <f t="shared" si="66"/>
        <v>IVNS1ABP</v>
      </c>
      <c r="T1077" t="str">
        <f t="shared" si="67"/>
        <v>IVNS1ABP</v>
      </c>
    </row>
    <row r="1078" spans="1:20" x14ac:dyDescent="0.25">
      <c r="A1078" s="1" t="s">
        <v>4278</v>
      </c>
      <c r="B1078" s="1" t="s">
        <v>4279</v>
      </c>
      <c r="C1078" s="1" t="s">
        <v>4280</v>
      </c>
      <c r="D1078">
        <v>1237</v>
      </c>
      <c r="E1078">
        <v>95</v>
      </c>
      <c r="F1078" s="1" t="s">
        <v>17</v>
      </c>
      <c r="G1078">
        <v>32127</v>
      </c>
      <c r="H1078">
        <v>40336.800000000003</v>
      </c>
      <c r="I1078">
        <v>26740.2</v>
      </c>
      <c r="J1078">
        <v>37650.699999999997</v>
      </c>
      <c r="K1078">
        <v>29433.599999999999</v>
      </c>
      <c r="L1078">
        <v>38993.75</v>
      </c>
      <c r="M1078">
        <v>1.3248039659999999</v>
      </c>
      <c r="N1078" s="1" t="s">
        <v>4281</v>
      </c>
      <c r="P1078" t="str">
        <f>protein_quant_14853[[#This Row],[Description]]</f>
        <v xml:space="preserve"> Uveal autoantigen with coiled-coil domains and ankyrin repeats OS=Homo sapiens GN=UACA PE=1 SV=2</v>
      </c>
      <c r="Q1078">
        <f t="shared" si="64"/>
        <v>81</v>
      </c>
      <c r="R1078">
        <f t="shared" si="65"/>
        <v>88</v>
      </c>
      <c r="S1078" t="str">
        <f t="shared" si="66"/>
        <v>UACA</v>
      </c>
      <c r="T1078" t="str">
        <f t="shared" si="67"/>
        <v>UACA</v>
      </c>
    </row>
    <row r="1079" spans="1:20" x14ac:dyDescent="0.25">
      <c r="A1079" s="1" t="s">
        <v>4282</v>
      </c>
      <c r="B1079" s="1" t="s">
        <v>4283</v>
      </c>
      <c r="C1079" s="1" t="s">
        <v>4284</v>
      </c>
      <c r="D1079">
        <v>2475</v>
      </c>
      <c r="E1079">
        <v>27</v>
      </c>
      <c r="F1079" s="1" t="s">
        <v>17</v>
      </c>
      <c r="G1079">
        <v>6973.49</v>
      </c>
      <c r="H1079">
        <v>9331.9699999999993</v>
      </c>
      <c r="I1079">
        <v>6242.71</v>
      </c>
      <c r="J1079">
        <v>8170.96</v>
      </c>
      <c r="K1079">
        <v>6608.1</v>
      </c>
      <c r="L1079">
        <v>8751.4650000000001</v>
      </c>
      <c r="M1079">
        <v>1.3243542020000001</v>
      </c>
      <c r="N1079" s="1" t="s">
        <v>4285</v>
      </c>
      <c r="P1079" t="str">
        <f>protein_quant_14853[[#This Row],[Description]]</f>
        <v xml:space="preserve"> Transforming acidic coiled-coil-containing protein 3 OS=Homo sapiens GN=TACC3 PE=1 SV=1</v>
      </c>
      <c r="Q1079">
        <f t="shared" si="64"/>
        <v>71</v>
      </c>
      <c r="R1079">
        <f t="shared" si="65"/>
        <v>79</v>
      </c>
      <c r="S1079" t="str">
        <f t="shared" si="66"/>
        <v>TACC3</v>
      </c>
      <c r="T1079" t="str">
        <f t="shared" si="67"/>
        <v>TACC3</v>
      </c>
    </row>
    <row r="1080" spans="1:20" x14ac:dyDescent="0.25">
      <c r="A1080" s="1" t="s">
        <v>4286</v>
      </c>
      <c r="B1080" s="1" t="s">
        <v>4287</v>
      </c>
      <c r="C1080" s="1" t="s">
        <v>4288</v>
      </c>
      <c r="D1080">
        <v>1486</v>
      </c>
      <c r="E1080">
        <v>7</v>
      </c>
      <c r="F1080" s="1" t="s">
        <v>17</v>
      </c>
      <c r="G1080">
        <v>1992.13</v>
      </c>
      <c r="H1080">
        <v>2707.4</v>
      </c>
      <c r="I1080">
        <v>1835.35</v>
      </c>
      <c r="J1080">
        <v>2361.46</v>
      </c>
      <c r="K1080">
        <v>1913.74</v>
      </c>
      <c r="L1080">
        <v>2534.4299999999998</v>
      </c>
      <c r="M1080">
        <v>1.3243335039999999</v>
      </c>
      <c r="N1080" s="1" t="s">
        <v>4289</v>
      </c>
      <c r="P1080" t="str">
        <f>protein_quant_14853[[#This Row],[Description]]</f>
        <v xml:space="preserve"> DNA-directed RNA polymerase II subunit RPB4 OS=Homo sapiens GN=POLR2D PE=1 SV=1</v>
      </c>
      <c r="Q1080">
        <f t="shared" si="64"/>
        <v>62</v>
      </c>
      <c r="R1080">
        <f t="shared" si="65"/>
        <v>71</v>
      </c>
      <c r="S1080" t="str">
        <f t="shared" si="66"/>
        <v>POLR2D</v>
      </c>
      <c r="T1080" t="str">
        <f t="shared" si="67"/>
        <v>POLR2D</v>
      </c>
    </row>
    <row r="1081" spans="1:20" x14ac:dyDescent="0.25">
      <c r="A1081" s="1" t="s">
        <v>4290</v>
      </c>
      <c r="B1081" s="1" t="s">
        <v>4291</v>
      </c>
      <c r="C1081" s="1" t="s">
        <v>4292</v>
      </c>
      <c r="D1081">
        <v>5465</v>
      </c>
      <c r="E1081">
        <v>1</v>
      </c>
      <c r="F1081" s="1" t="s">
        <v>17</v>
      </c>
      <c r="G1081">
        <v>252.148</v>
      </c>
      <c r="H1081">
        <v>352.15600000000001</v>
      </c>
      <c r="I1081">
        <v>241.16499999999999</v>
      </c>
      <c r="J1081">
        <v>301.10899999999998</v>
      </c>
      <c r="K1081">
        <v>246.65649999999999</v>
      </c>
      <c r="L1081">
        <v>326.63249999999999</v>
      </c>
      <c r="M1081">
        <v>1.324240391</v>
      </c>
      <c r="N1081" s="1" t="s">
        <v>4293</v>
      </c>
      <c r="P1081" t="str">
        <f>protein_quant_14853[[#This Row],[Description]]</f>
        <v xml:space="preserve"> Apolipoprotein A-I OS=Homo sapiens GN=APOA1 PE=1 SV=1</v>
      </c>
      <c r="Q1081">
        <f t="shared" si="64"/>
        <v>37</v>
      </c>
      <c r="R1081">
        <f t="shared" si="65"/>
        <v>45</v>
      </c>
      <c r="S1081" t="str">
        <f t="shared" si="66"/>
        <v>APOA1</v>
      </c>
      <c r="T1081" t="str">
        <f t="shared" si="67"/>
        <v>APOA1</v>
      </c>
    </row>
    <row r="1082" spans="1:20" x14ac:dyDescent="0.25">
      <c r="A1082" s="1" t="s">
        <v>4294</v>
      </c>
      <c r="B1082" s="1" t="s">
        <v>4295</v>
      </c>
      <c r="C1082" s="1" t="s">
        <v>4296</v>
      </c>
      <c r="D1082">
        <v>5940</v>
      </c>
      <c r="E1082">
        <v>5</v>
      </c>
      <c r="F1082" s="1" t="s">
        <v>17</v>
      </c>
      <c r="G1082">
        <v>2951.62</v>
      </c>
      <c r="H1082">
        <v>3585.47</v>
      </c>
      <c r="I1082">
        <v>2171.48</v>
      </c>
      <c r="J1082">
        <v>3198.57</v>
      </c>
      <c r="K1082">
        <v>2561.5500000000002</v>
      </c>
      <c r="L1082">
        <v>3392.02</v>
      </c>
      <c r="M1082">
        <v>1.3242060470000001</v>
      </c>
      <c r="N1082" s="1" t="s">
        <v>4297</v>
      </c>
      <c r="P1082" t="str">
        <f>protein_quant_14853[[#This Row],[Description]]</f>
        <v xml:space="preserve"> Acyl-coenzyme A thioesterase 13 OS=Homo sapiens GN=ACOT13 PE=1 SV=1</v>
      </c>
      <c r="Q1082">
        <f t="shared" si="64"/>
        <v>50</v>
      </c>
      <c r="R1082">
        <f t="shared" si="65"/>
        <v>59</v>
      </c>
      <c r="S1082" t="str">
        <f t="shared" si="66"/>
        <v>ACOT13</v>
      </c>
      <c r="T1082" t="str">
        <f t="shared" si="67"/>
        <v>ACOT13</v>
      </c>
    </row>
    <row r="1083" spans="1:20" x14ac:dyDescent="0.25">
      <c r="A1083" s="1" t="s">
        <v>4298</v>
      </c>
      <c r="B1083" s="1" t="s">
        <v>4299</v>
      </c>
      <c r="C1083" s="1" t="s">
        <v>4300</v>
      </c>
      <c r="D1083">
        <v>3454</v>
      </c>
      <c r="E1083">
        <v>8</v>
      </c>
      <c r="F1083" s="1" t="s">
        <v>17</v>
      </c>
      <c r="G1083">
        <v>1161.94</v>
      </c>
      <c r="H1083">
        <v>1554.61</v>
      </c>
      <c r="I1083">
        <v>1032.74</v>
      </c>
      <c r="J1083">
        <v>1351.53</v>
      </c>
      <c r="K1083">
        <v>1097.3399999999999</v>
      </c>
      <c r="L1083">
        <v>1453.07</v>
      </c>
      <c r="M1083">
        <v>1.3241748229999999</v>
      </c>
      <c r="N1083" s="1" t="s">
        <v>4301</v>
      </c>
      <c r="P1083" t="str">
        <f>protein_quant_14853[[#This Row],[Description]]</f>
        <v xml:space="preserve"> Isoform 2 of Peptidyl-prolyl cis-trans isomerase G OS=Homo sapiens GN=PPIG</v>
      </c>
      <c r="Q1083">
        <f t="shared" si="64"/>
        <v>69</v>
      </c>
      <c r="R1083">
        <f t="shared" si="65"/>
        <v>76</v>
      </c>
      <c r="S1083" t="str">
        <f t="shared" si="66"/>
        <v>PPIG</v>
      </c>
      <c r="T1083" t="str">
        <f t="shared" si="67"/>
        <v>PPIG</v>
      </c>
    </row>
    <row r="1084" spans="1:20" x14ac:dyDescent="0.25">
      <c r="A1084" s="1" t="s">
        <v>4302</v>
      </c>
      <c r="B1084" s="1" t="s">
        <v>4303</v>
      </c>
      <c r="C1084" s="1" t="s">
        <v>4304</v>
      </c>
      <c r="D1084">
        <v>2139</v>
      </c>
      <c r="E1084">
        <v>15</v>
      </c>
      <c r="F1084" s="1" t="s">
        <v>17</v>
      </c>
      <c r="G1084">
        <v>3558.79</v>
      </c>
      <c r="H1084">
        <v>4779.01</v>
      </c>
      <c r="I1084">
        <v>3290.55</v>
      </c>
      <c r="J1084">
        <v>4290.68</v>
      </c>
      <c r="K1084">
        <v>3424.67</v>
      </c>
      <c r="L1084">
        <v>4534.8450000000003</v>
      </c>
      <c r="M1084">
        <v>1.3241699199999999</v>
      </c>
      <c r="N1084" s="1" t="s">
        <v>4305</v>
      </c>
      <c r="P1084" t="str">
        <f>protein_quant_14853[[#This Row],[Description]]</f>
        <v xml:space="preserve"> Tubulin-specific chaperone cofactor E-like protein OS=Homo sapiens GN=TBCEL PE=2 SV=2</v>
      </c>
      <c r="Q1084">
        <f t="shared" si="64"/>
        <v>69</v>
      </c>
      <c r="R1084">
        <f t="shared" si="65"/>
        <v>77</v>
      </c>
      <c r="S1084" t="str">
        <f t="shared" si="66"/>
        <v>TBCEL</v>
      </c>
      <c r="T1084" t="str">
        <f t="shared" si="67"/>
        <v>TBCEL</v>
      </c>
    </row>
    <row r="1085" spans="1:20" x14ac:dyDescent="0.25">
      <c r="A1085" s="1" t="s">
        <v>4306</v>
      </c>
      <c r="B1085" s="1" t="s">
        <v>4307</v>
      </c>
      <c r="C1085" s="1" t="s">
        <v>4308</v>
      </c>
      <c r="D1085">
        <v>1031</v>
      </c>
      <c r="E1085">
        <v>23</v>
      </c>
      <c r="F1085" s="1" t="s">
        <v>17</v>
      </c>
      <c r="G1085">
        <v>5709.83</v>
      </c>
      <c r="H1085">
        <v>7621.87</v>
      </c>
      <c r="I1085">
        <v>5089.92</v>
      </c>
      <c r="J1085">
        <v>6678.23</v>
      </c>
      <c r="K1085">
        <v>5399.875</v>
      </c>
      <c r="L1085">
        <v>7150.05</v>
      </c>
      <c r="M1085">
        <v>1.324113984</v>
      </c>
      <c r="N1085" s="1" t="s">
        <v>4309</v>
      </c>
      <c r="P1085" t="str">
        <f>protein_quant_14853[[#This Row],[Description]]</f>
        <v xml:space="preserve"> Ataxin-10 OS=Homo sapiens GN=ATXN10 PE=1 SV=1</v>
      </c>
      <c r="Q1085">
        <f t="shared" si="64"/>
        <v>28</v>
      </c>
      <c r="R1085">
        <f t="shared" si="65"/>
        <v>37</v>
      </c>
      <c r="S1085" t="str">
        <f t="shared" si="66"/>
        <v>ATXN10</v>
      </c>
      <c r="T1085" t="str">
        <f t="shared" si="67"/>
        <v>ATXN10</v>
      </c>
    </row>
    <row r="1086" spans="1:20" x14ac:dyDescent="0.25">
      <c r="A1086" s="1" t="s">
        <v>4310</v>
      </c>
      <c r="B1086" s="1" t="s">
        <v>4311</v>
      </c>
      <c r="C1086" s="1" t="s">
        <v>4312</v>
      </c>
      <c r="D1086">
        <v>3486</v>
      </c>
      <c r="E1086">
        <v>8</v>
      </c>
      <c r="F1086" s="1" t="s">
        <v>17</v>
      </c>
      <c r="G1086">
        <v>1758.55</v>
      </c>
      <c r="H1086">
        <v>2459.69</v>
      </c>
      <c r="I1086">
        <v>1710.57</v>
      </c>
      <c r="J1086">
        <v>2129.29</v>
      </c>
      <c r="K1086">
        <v>1734.56</v>
      </c>
      <c r="L1086">
        <v>2294.4899999999998</v>
      </c>
      <c r="M1086">
        <v>1.3228080900000001</v>
      </c>
      <c r="N1086" s="1" t="s">
        <v>4313</v>
      </c>
      <c r="P1086" t="str">
        <f>protein_quant_14853[[#This Row],[Description]]</f>
        <v xml:space="preserve"> Isoform 2 of PDZ and LIM domain protein 3 OS=Homo sapiens GN=PDLIM3</v>
      </c>
      <c r="Q1086">
        <f t="shared" si="64"/>
        <v>60</v>
      </c>
      <c r="R1086">
        <f t="shared" si="65"/>
        <v>69</v>
      </c>
      <c r="S1086" t="str">
        <f t="shared" si="66"/>
        <v>PDLIM3</v>
      </c>
      <c r="T1086" t="str">
        <f t="shared" si="67"/>
        <v>PDLIM3</v>
      </c>
    </row>
    <row r="1087" spans="1:20" x14ac:dyDescent="0.25">
      <c r="A1087" s="1" t="s">
        <v>4314</v>
      </c>
      <c r="B1087" s="1" t="s">
        <v>4315</v>
      </c>
      <c r="C1087" s="1" t="s">
        <v>4316</v>
      </c>
      <c r="D1087">
        <v>1685</v>
      </c>
      <c r="E1087">
        <v>29</v>
      </c>
      <c r="F1087" s="1" t="s">
        <v>17</v>
      </c>
      <c r="G1087">
        <v>7663.14</v>
      </c>
      <c r="H1087">
        <v>9623.48</v>
      </c>
      <c r="I1087">
        <v>6084.45</v>
      </c>
      <c r="J1087">
        <v>8560.75</v>
      </c>
      <c r="K1087">
        <v>6873.7950000000001</v>
      </c>
      <c r="L1087">
        <v>9092.1149999999998</v>
      </c>
      <c r="M1087">
        <v>1.322721292</v>
      </c>
      <c r="N1087" s="1" t="s">
        <v>4317</v>
      </c>
      <c r="P1087" t="str">
        <f>protein_quant_14853[[#This Row],[Description]]</f>
        <v xml:space="preserve"> Bifunctional methylenetetrahydrofolate dehydrogenase/cyclohydrolase, mitochondrial OS=Homo sapiens GN=MTHFD2 PE=1 SV=2</v>
      </c>
      <c r="Q1087">
        <f t="shared" si="64"/>
        <v>101</v>
      </c>
      <c r="R1087">
        <f t="shared" si="65"/>
        <v>110</v>
      </c>
      <c r="S1087" t="str">
        <f t="shared" si="66"/>
        <v>MTHFD2</v>
      </c>
      <c r="T1087" t="str">
        <f t="shared" si="67"/>
        <v>MTHFD2</v>
      </c>
    </row>
    <row r="1088" spans="1:20" x14ac:dyDescent="0.25">
      <c r="A1088" s="1" t="s">
        <v>4318</v>
      </c>
      <c r="B1088" s="1" t="s">
        <v>4319</v>
      </c>
      <c r="C1088" s="1" t="s">
        <v>4320</v>
      </c>
      <c r="D1088">
        <v>5362</v>
      </c>
      <c r="E1088">
        <v>3</v>
      </c>
      <c r="F1088" s="1" t="s">
        <v>17</v>
      </c>
      <c r="G1088">
        <v>1344.76</v>
      </c>
      <c r="H1088">
        <v>1787.43</v>
      </c>
      <c r="I1088">
        <v>1083.97</v>
      </c>
      <c r="J1088">
        <v>1424.48</v>
      </c>
      <c r="K1088">
        <v>1214.365</v>
      </c>
      <c r="L1088">
        <v>1605.9549999999999</v>
      </c>
      <c r="M1088">
        <v>1.3224648269999999</v>
      </c>
      <c r="N1088" s="1" t="s">
        <v>4321</v>
      </c>
      <c r="P1088" t="str">
        <f>protein_quant_14853[[#This Row],[Description]]</f>
        <v xml:space="preserve"> Isoform 2 of Tumor necrosis factor alpha-induced protein 8 OS=Homo sapiens GN=TNFAIP8</v>
      </c>
      <c r="Q1088">
        <f t="shared" si="64"/>
        <v>77</v>
      </c>
      <c r="R1088">
        <f t="shared" si="65"/>
        <v>87</v>
      </c>
      <c r="S1088" t="str">
        <f t="shared" si="66"/>
        <v>TNFAIP8</v>
      </c>
      <c r="T1088" t="str">
        <f t="shared" si="67"/>
        <v>TNFAIP8</v>
      </c>
    </row>
    <row r="1089" spans="1:20" x14ac:dyDescent="0.25">
      <c r="A1089" s="1" t="s">
        <v>4322</v>
      </c>
      <c r="B1089" s="1" t="s">
        <v>4323</v>
      </c>
      <c r="C1089" s="1" t="s">
        <v>4324</v>
      </c>
      <c r="D1089">
        <v>696</v>
      </c>
      <c r="E1089">
        <v>21</v>
      </c>
      <c r="F1089" s="1" t="s">
        <v>17</v>
      </c>
      <c r="G1089">
        <v>7292</v>
      </c>
      <c r="H1089">
        <v>9109.39</v>
      </c>
      <c r="I1089">
        <v>5619.71</v>
      </c>
      <c r="J1089">
        <v>7964.57</v>
      </c>
      <c r="K1089">
        <v>6455.8549999999996</v>
      </c>
      <c r="L1089">
        <v>8536.98</v>
      </c>
      <c r="M1089">
        <v>1.3223624140000001</v>
      </c>
      <c r="N1089" s="1" t="s">
        <v>4325</v>
      </c>
      <c r="P1089" t="str">
        <f>protein_quant_14853[[#This Row],[Description]]</f>
        <v xml:space="preserve"> Ribonuclease H2 subunit A OS=Homo sapiens GN=RNASEH2A PE=1 SV=2</v>
      </c>
      <c r="Q1089">
        <f t="shared" si="64"/>
        <v>44</v>
      </c>
      <c r="R1089">
        <f t="shared" si="65"/>
        <v>55</v>
      </c>
      <c r="S1089" t="str">
        <f t="shared" si="66"/>
        <v>RNASEH2A</v>
      </c>
      <c r="T1089" t="str">
        <f t="shared" si="67"/>
        <v>RNASEH2A</v>
      </c>
    </row>
    <row r="1090" spans="1:20" x14ac:dyDescent="0.25">
      <c r="A1090" s="1" t="s">
        <v>4326</v>
      </c>
      <c r="B1090" s="1" t="s">
        <v>4327</v>
      </c>
      <c r="C1090" s="1" t="s">
        <v>4328</v>
      </c>
      <c r="D1090">
        <v>5865</v>
      </c>
      <c r="E1090">
        <v>11</v>
      </c>
      <c r="F1090" s="1" t="s">
        <v>17</v>
      </c>
      <c r="G1090">
        <v>2902.31</v>
      </c>
      <c r="H1090">
        <v>3829.89</v>
      </c>
      <c r="I1090">
        <v>2509.52</v>
      </c>
      <c r="J1090">
        <v>3323.98</v>
      </c>
      <c r="K1090">
        <v>2705.915</v>
      </c>
      <c r="L1090">
        <v>3576.9349999999999</v>
      </c>
      <c r="M1090">
        <v>1.321894812</v>
      </c>
      <c r="N1090" s="1" t="s">
        <v>4329</v>
      </c>
      <c r="P1090" t="str">
        <f>protein_quant_14853[[#This Row],[Description]]</f>
        <v xml:space="preserve"> Iron-sulfur cluster assembly 2 homolog, mitochondrial OS=Homo sapiens GN=ISCA2 PE=1 SV=2</v>
      </c>
      <c r="Q1090">
        <f t="shared" si="64"/>
        <v>72</v>
      </c>
      <c r="R1090">
        <f t="shared" si="65"/>
        <v>80</v>
      </c>
      <c r="S1090" t="str">
        <f t="shared" si="66"/>
        <v>ISCA2</v>
      </c>
      <c r="T1090" t="str">
        <f t="shared" si="67"/>
        <v>ISCA2</v>
      </c>
    </row>
    <row r="1091" spans="1:20" x14ac:dyDescent="0.25">
      <c r="A1091" s="1" t="s">
        <v>4330</v>
      </c>
      <c r="B1091" s="1" t="s">
        <v>4331</v>
      </c>
      <c r="C1091" s="1" t="s">
        <v>4332</v>
      </c>
      <c r="D1091">
        <v>3470</v>
      </c>
      <c r="E1091">
        <v>16</v>
      </c>
      <c r="F1091" s="1" t="s">
        <v>17</v>
      </c>
      <c r="G1091">
        <v>4721.33</v>
      </c>
      <c r="H1091">
        <v>5359.72</v>
      </c>
      <c r="I1091">
        <v>3319.29</v>
      </c>
      <c r="J1091">
        <v>5268.03</v>
      </c>
      <c r="K1091">
        <v>4020.31</v>
      </c>
      <c r="L1091">
        <v>5313.875</v>
      </c>
      <c r="M1091">
        <v>1.3217575260000001</v>
      </c>
      <c r="N1091" s="1" t="s">
        <v>4333</v>
      </c>
      <c r="P1091" t="str">
        <f>protein_quant_14853[[#This Row],[Description]]</f>
        <v xml:space="preserve"> Actin-related protein 10 OS=Homo sapiens GN=ACTR10 PE=1 SV=1</v>
      </c>
      <c r="Q1091">
        <f t="shared" ref="Q1091:Q1154" si="68">SEARCH("GN=", P1091)</f>
        <v>43</v>
      </c>
      <c r="R1091">
        <f t="shared" ref="R1091:R1154" si="69" xml:space="preserve"> SEARCH(" ",_xlfn.CONCAT( P1091, " "), Q1091+3)</f>
        <v>52</v>
      </c>
      <c r="S1091" t="str">
        <f t="shared" ref="S1091:S1154" si="70">MID(P1091, Q1091+3, R1091-Q1091-3)</f>
        <v>ACTR10</v>
      </c>
      <c r="T1091" t="str">
        <f t="shared" ref="T1091:T1154" si="71">MID(P1091,         SEARCH("GN=",P1091)+3,       SEARCH(" ",      _xlfn.CONCAT(P1091," "),       SEARCH("GN=",P1091)       )  -     SEARCH("GN=",P1091)-3)</f>
        <v>ACTR10</v>
      </c>
    </row>
    <row r="1092" spans="1:20" x14ac:dyDescent="0.25">
      <c r="A1092" s="1" t="s">
        <v>4334</v>
      </c>
      <c r="B1092" s="1" t="s">
        <v>4335</v>
      </c>
      <c r="C1092" s="1" t="s">
        <v>4336</v>
      </c>
      <c r="D1092">
        <v>960</v>
      </c>
      <c r="E1092">
        <v>15</v>
      </c>
      <c r="F1092" s="1" t="s">
        <v>17</v>
      </c>
      <c r="G1092">
        <v>2607.9299999999998</v>
      </c>
      <c r="H1092">
        <v>3486.42</v>
      </c>
      <c r="I1092">
        <v>2432.75</v>
      </c>
      <c r="J1092">
        <v>3175.29</v>
      </c>
      <c r="K1092">
        <v>2520.34</v>
      </c>
      <c r="L1092">
        <v>3330.855</v>
      </c>
      <c r="M1092">
        <v>1.3215895470000001</v>
      </c>
      <c r="N1092" s="1" t="s">
        <v>4337</v>
      </c>
      <c r="P1092" t="str">
        <f>protein_quant_14853[[#This Row],[Description]]</f>
        <v xml:space="preserve"> Nucleus accumbens-associated protein 1 OS=Homo sapiens GN=NACC1 PE=1 SV=1</v>
      </c>
      <c r="Q1092">
        <f t="shared" si="68"/>
        <v>57</v>
      </c>
      <c r="R1092">
        <f t="shared" si="69"/>
        <v>65</v>
      </c>
      <c r="S1092" t="str">
        <f t="shared" si="70"/>
        <v>NACC1</v>
      </c>
      <c r="T1092" t="str">
        <f t="shared" si="71"/>
        <v>NACC1</v>
      </c>
    </row>
    <row r="1093" spans="1:20" x14ac:dyDescent="0.25">
      <c r="A1093" s="1" t="s">
        <v>4338</v>
      </c>
      <c r="B1093" s="1" t="s">
        <v>4339</v>
      </c>
      <c r="C1093" s="1" t="s">
        <v>4340</v>
      </c>
      <c r="D1093">
        <v>7142</v>
      </c>
      <c r="E1093">
        <v>1</v>
      </c>
      <c r="F1093" s="1" t="s">
        <v>17</v>
      </c>
      <c r="G1093">
        <v>51.784199999999998</v>
      </c>
      <c r="H1093">
        <v>67.078199999999995</v>
      </c>
      <c r="I1093">
        <v>42.252899999999997</v>
      </c>
      <c r="J1093">
        <v>57.171300000000002</v>
      </c>
      <c r="K1093">
        <v>47.018549999999998</v>
      </c>
      <c r="L1093">
        <v>62.124749999999999</v>
      </c>
      <c r="M1093">
        <v>1.321281707</v>
      </c>
      <c r="N1093" s="1" t="s">
        <v>4341</v>
      </c>
      <c r="P1093" t="str">
        <f>protein_quant_14853[[#This Row],[Description]]</f>
        <v xml:space="preserve"> Isoform 2 of 1-acyl-sn-glycerol-3-phosphate acyltransferase beta OS=Homo sapiens GN=AGPAT2</v>
      </c>
      <c r="Q1093">
        <f t="shared" si="68"/>
        <v>83</v>
      </c>
      <c r="R1093">
        <f t="shared" si="69"/>
        <v>92</v>
      </c>
      <c r="S1093" t="str">
        <f t="shared" si="70"/>
        <v>AGPAT2</v>
      </c>
      <c r="T1093" t="str">
        <f t="shared" si="71"/>
        <v>AGPAT2</v>
      </c>
    </row>
    <row r="1094" spans="1:20" x14ac:dyDescent="0.25">
      <c r="A1094" s="1" t="s">
        <v>4342</v>
      </c>
      <c r="B1094" s="1" t="s">
        <v>4343</v>
      </c>
      <c r="C1094" s="1" t="s">
        <v>4344</v>
      </c>
      <c r="D1094">
        <v>810</v>
      </c>
      <c r="E1094">
        <v>14</v>
      </c>
      <c r="F1094" s="1" t="s">
        <v>17</v>
      </c>
      <c r="G1094">
        <v>2627.62</v>
      </c>
      <c r="H1094">
        <v>3376.58</v>
      </c>
      <c r="I1094">
        <v>2226.0100000000002</v>
      </c>
      <c r="J1094">
        <v>3035.59</v>
      </c>
      <c r="K1094">
        <v>2426.8150000000001</v>
      </c>
      <c r="L1094">
        <v>3206.085</v>
      </c>
      <c r="M1094">
        <v>1.321108119</v>
      </c>
      <c r="N1094" s="1" t="s">
        <v>4345</v>
      </c>
      <c r="P1094" t="str">
        <f>protein_quant_14853[[#This Row],[Description]]</f>
        <v xml:space="preserve"> DNA excision repair protein ERCC-6 OS=Homo sapiens GN=ERCC6 PE=1 SV=1</v>
      </c>
      <c r="Q1094">
        <f t="shared" si="68"/>
        <v>53</v>
      </c>
      <c r="R1094">
        <f t="shared" si="69"/>
        <v>61</v>
      </c>
      <c r="S1094" t="str">
        <f t="shared" si="70"/>
        <v>ERCC6</v>
      </c>
      <c r="T1094" t="str">
        <f t="shared" si="71"/>
        <v>ERCC6</v>
      </c>
    </row>
    <row r="1095" spans="1:20" x14ac:dyDescent="0.25">
      <c r="A1095" s="1" t="s">
        <v>4346</v>
      </c>
      <c r="B1095" s="1" t="s">
        <v>4347</v>
      </c>
      <c r="C1095" s="1" t="s">
        <v>4348</v>
      </c>
      <c r="D1095">
        <v>189</v>
      </c>
      <c r="E1095">
        <v>2</v>
      </c>
      <c r="F1095" s="1" t="s">
        <v>17</v>
      </c>
      <c r="G1095">
        <v>667.21500000000003</v>
      </c>
      <c r="H1095">
        <v>931.48</v>
      </c>
      <c r="I1095">
        <v>645.64700000000005</v>
      </c>
      <c r="J1095">
        <v>801.81100000000004</v>
      </c>
      <c r="K1095">
        <v>656.43100000000004</v>
      </c>
      <c r="L1095">
        <v>866.64549999999997</v>
      </c>
      <c r="M1095">
        <v>1.3202385320000001</v>
      </c>
      <c r="N1095" s="1" t="s">
        <v>4349</v>
      </c>
      <c r="P1095" t="str">
        <f>protein_quant_14853[[#This Row],[Description]]</f>
        <v xml:space="preserve"> Uncharacterized protein OS=Homo sapiens GN=FLII PE=4 SV=1</v>
      </c>
      <c r="Q1095">
        <f t="shared" si="68"/>
        <v>42</v>
      </c>
      <c r="R1095">
        <f t="shared" si="69"/>
        <v>49</v>
      </c>
      <c r="S1095" t="str">
        <f t="shared" si="70"/>
        <v>FLII</v>
      </c>
      <c r="T1095" t="str">
        <f t="shared" si="71"/>
        <v>FLII</v>
      </c>
    </row>
    <row r="1096" spans="1:20" x14ac:dyDescent="0.25">
      <c r="A1096" s="1" t="s">
        <v>4350</v>
      </c>
      <c r="B1096" s="1" t="s">
        <v>4351</v>
      </c>
      <c r="C1096" s="1" t="s">
        <v>4352</v>
      </c>
      <c r="D1096">
        <v>2005</v>
      </c>
      <c r="E1096">
        <v>4</v>
      </c>
      <c r="F1096" s="1" t="s">
        <v>17</v>
      </c>
      <c r="G1096">
        <v>994.10299999999995</v>
      </c>
      <c r="H1096">
        <v>1334.56</v>
      </c>
      <c r="I1096">
        <v>892.5</v>
      </c>
      <c r="J1096">
        <v>1155.74</v>
      </c>
      <c r="K1096">
        <v>943.30150000000003</v>
      </c>
      <c r="L1096">
        <v>1245.1500000000001</v>
      </c>
      <c r="M1096">
        <v>1.31999154</v>
      </c>
      <c r="N1096" s="1" t="s">
        <v>4353</v>
      </c>
      <c r="P1096" t="str">
        <f>protein_quant_14853[[#This Row],[Description]]</f>
        <v xml:space="preserve"> Mitochondrial import inner membrane translocase subunit Tim9 B OS=Homo sapiens GN=FXC1 PE=1 SV=1</v>
      </c>
      <c r="Q1096">
        <f t="shared" si="68"/>
        <v>81</v>
      </c>
      <c r="R1096">
        <f t="shared" si="69"/>
        <v>88</v>
      </c>
      <c r="S1096" t="str">
        <f t="shared" si="70"/>
        <v>FXC1</v>
      </c>
      <c r="T1096" t="str">
        <f t="shared" si="71"/>
        <v>FXC1</v>
      </c>
    </row>
    <row r="1097" spans="1:20" x14ac:dyDescent="0.25">
      <c r="A1097" s="1" t="s">
        <v>4354</v>
      </c>
      <c r="B1097" s="1" t="s">
        <v>4355</v>
      </c>
      <c r="C1097" s="1" t="s">
        <v>4356</v>
      </c>
      <c r="D1097">
        <v>6229</v>
      </c>
      <c r="E1097">
        <v>8</v>
      </c>
      <c r="F1097" s="1" t="s">
        <v>17</v>
      </c>
      <c r="G1097">
        <v>1895.86</v>
      </c>
      <c r="H1097">
        <v>2563.4</v>
      </c>
      <c r="I1097">
        <v>1777.32</v>
      </c>
      <c r="J1097">
        <v>2284.46</v>
      </c>
      <c r="K1097">
        <v>1836.59</v>
      </c>
      <c r="L1097">
        <v>2423.9299999999998</v>
      </c>
      <c r="M1097">
        <v>1.3197991929999999</v>
      </c>
      <c r="N1097" s="1" t="s">
        <v>4357</v>
      </c>
      <c r="P1097" t="str">
        <f>protein_quant_14853[[#This Row],[Description]]</f>
        <v xml:space="preserve"> Eukaryotic translation initiation factor 4E-binding protein 2 OS=Homo sapiens GN=EIF4EBP2 PE=1 SV=1</v>
      </c>
      <c r="Q1097">
        <f t="shared" si="68"/>
        <v>80</v>
      </c>
      <c r="R1097">
        <f t="shared" si="69"/>
        <v>91</v>
      </c>
      <c r="S1097" t="str">
        <f t="shared" si="70"/>
        <v>EIF4EBP2</v>
      </c>
      <c r="T1097" t="str">
        <f t="shared" si="71"/>
        <v>EIF4EBP2</v>
      </c>
    </row>
    <row r="1098" spans="1:20" x14ac:dyDescent="0.25">
      <c r="A1098" s="1" t="s">
        <v>4358</v>
      </c>
      <c r="B1098" s="1" t="s">
        <v>4359</v>
      </c>
      <c r="C1098" s="1" t="s">
        <v>4360</v>
      </c>
      <c r="D1098">
        <v>3037</v>
      </c>
      <c r="E1098">
        <v>6</v>
      </c>
      <c r="F1098" s="1" t="s">
        <v>17</v>
      </c>
      <c r="G1098">
        <v>834.40599999999995</v>
      </c>
      <c r="H1098">
        <v>1131.02</v>
      </c>
      <c r="I1098">
        <v>758.346</v>
      </c>
      <c r="J1098">
        <v>970.18799999999999</v>
      </c>
      <c r="K1098">
        <v>796.37599999999998</v>
      </c>
      <c r="L1098">
        <v>1050.604</v>
      </c>
      <c r="M1098">
        <v>1.319231117</v>
      </c>
      <c r="N1098" s="1" t="s">
        <v>4361</v>
      </c>
      <c r="P1098" t="str">
        <f>protein_quant_14853[[#This Row],[Description]]</f>
        <v xml:space="preserve"> Isoform 2 of tRNA (guanine-N(7)-)-methyltransferase subunit WDR4 OS=Homo sapiens GN=WDR4</v>
      </c>
      <c r="Q1098">
        <f t="shared" si="68"/>
        <v>83</v>
      </c>
      <c r="R1098">
        <f t="shared" si="69"/>
        <v>90</v>
      </c>
      <c r="S1098" t="str">
        <f t="shared" si="70"/>
        <v>WDR4</v>
      </c>
      <c r="T1098" t="str">
        <f t="shared" si="71"/>
        <v>WDR4</v>
      </c>
    </row>
    <row r="1099" spans="1:20" x14ac:dyDescent="0.25">
      <c r="A1099" s="1" t="s">
        <v>4362</v>
      </c>
      <c r="B1099" s="1" t="s">
        <v>4363</v>
      </c>
      <c r="C1099" s="1" t="s">
        <v>4364</v>
      </c>
      <c r="D1099">
        <v>960</v>
      </c>
      <c r="E1099">
        <v>6</v>
      </c>
      <c r="F1099" s="1" t="s">
        <v>17</v>
      </c>
      <c r="G1099">
        <v>668.99</v>
      </c>
      <c r="H1099">
        <v>812.20100000000002</v>
      </c>
      <c r="I1099">
        <v>563.85799999999995</v>
      </c>
      <c r="J1099">
        <v>813.48099999999999</v>
      </c>
      <c r="K1099">
        <v>616.42399999999998</v>
      </c>
      <c r="L1099">
        <v>812.84100000000001</v>
      </c>
      <c r="M1099">
        <v>1.3186394429999999</v>
      </c>
      <c r="N1099" s="1" t="s">
        <v>4365</v>
      </c>
      <c r="P1099" t="str">
        <f>protein_quant_14853[[#This Row],[Description]]</f>
        <v xml:space="preserve"> Nucleus accumbens-associated protein 2 OS=Homo sapiens GN=NACC2 PE=2 SV=1</v>
      </c>
      <c r="Q1099">
        <f t="shared" si="68"/>
        <v>57</v>
      </c>
      <c r="R1099">
        <f t="shared" si="69"/>
        <v>65</v>
      </c>
      <c r="S1099" t="str">
        <f t="shared" si="70"/>
        <v>NACC2</v>
      </c>
      <c r="T1099" t="str">
        <f t="shared" si="71"/>
        <v>NACC2</v>
      </c>
    </row>
    <row r="1100" spans="1:20" x14ac:dyDescent="0.25">
      <c r="A1100" s="1" t="s">
        <v>4366</v>
      </c>
      <c r="B1100" s="1" t="s">
        <v>4367</v>
      </c>
      <c r="C1100" s="1" t="s">
        <v>4368</v>
      </c>
      <c r="D1100">
        <v>59</v>
      </c>
      <c r="E1100">
        <v>1</v>
      </c>
      <c r="F1100" s="1" t="s">
        <v>17</v>
      </c>
      <c r="G1100">
        <v>102.06</v>
      </c>
      <c r="H1100">
        <v>143.36799999999999</v>
      </c>
      <c r="I1100">
        <v>98.069400000000002</v>
      </c>
      <c r="J1100">
        <v>120.51900000000001</v>
      </c>
      <c r="K1100">
        <v>100.0647</v>
      </c>
      <c r="L1100">
        <v>131.9435</v>
      </c>
      <c r="M1100">
        <v>1.318581878</v>
      </c>
      <c r="N1100" s="1" t="s">
        <v>4369</v>
      </c>
      <c r="P1100" t="str">
        <f>protein_quant_14853[[#This Row],[Description]]</f>
        <v xml:space="preserve"> Uncharacterized protein OS=Homo sapiens GN=CAST PE=4 SV=1</v>
      </c>
      <c r="Q1100">
        <f t="shared" si="68"/>
        <v>42</v>
      </c>
      <c r="R1100">
        <f t="shared" si="69"/>
        <v>49</v>
      </c>
      <c r="S1100" t="str">
        <f t="shared" si="70"/>
        <v>CAST</v>
      </c>
      <c r="T1100" t="str">
        <f t="shared" si="71"/>
        <v>CAST</v>
      </c>
    </row>
    <row r="1101" spans="1:20" x14ac:dyDescent="0.25">
      <c r="A1101" s="1" t="s">
        <v>4370</v>
      </c>
      <c r="B1101" s="1" t="s">
        <v>4371</v>
      </c>
      <c r="C1101" s="1" t="s">
        <v>4372</v>
      </c>
      <c r="D1101">
        <v>175</v>
      </c>
      <c r="E1101">
        <v>15</v>
      </c>
      <c r="F1101" s="1" t="s">
        <v>17</v>
      </c>
      <c r="G1101">
        <v>4348.8999999999996</v>
      </c>
      <c r="H1101">
        <v>5752.62</v>
      </c>
      <c r="I1101">
        <v>3873</v>
      </c>
      <c r="J1101">
        <v>5083.62</v>
      </c>
      <c r="K1101">
        <v>4110.95</v>
      </c>
      <c r="L1101">
        <v>5418.12</v>
      </c>
      <c r="M1101">
        <v>1.317972731</v>
      </c>
      <c r="N1101" s="1" t="s">
        <v>4373</v>
      </c>
      <c r="P1101" t="str">
        <f>protein_quant_14853[[#This Row],[Description]]</f>
        <v xml:space="preserve"> TSC22 domain family protein 4 OS=Homo sapiens GN=TSC22D4 PE=1 SV=2</v>
      </c>
      <c r="Q1101">
        <f t="shared" si="68"/>
        <v>48</v>
      </c>
      <c r="R1101">
        <f t="shared" si="69"/>
        <v>58</v>
      </c>
      <c r="S1101" t="str">
        <f t="shared" si="70"/>
        <v>TSC22D4</v>
      </c>
      <c r="T1101" t="str">
        <f t="shared" si="71"/>
        <v>TSC22D4</v>
      </c>
    </row>
    <row r="1102" spans="1:20" x14ac:dyDescent="0.25">
      <c r="A1102" s="1" t="s">
        <v>4374</v>
      </c>
      <c r="B1102" s="1" t="s">
        <v>4375</v>
      </c>
      <c r="C1102" s="1" t="s">
        <v>4376</v>
      </c>
      <c r="D1102">
        <v>3029</v>
      </c>
      <c r="E1102">
        <v>53</v>
      </c>
      <c r="F1102" s="1" t="s">
        <v>17</v>
      </c>
      <c r="G1102">
        <v>11416.8</v>
      </c>
      <c r="H1102">
        <v>14578.7</v>
      </c>
      <c r="I1102">
        <v>9475.44</v>
      </c>
      <c r="J1102">
        <v>12949.2</v>
      </c>
      <c r="K1102">
        <v>10446.120000000001</v>
      </c>
      <c r="L1102">
        <v>13763.95</v>
      </c>
      <c r="M1102">
        <v>1.317613621</v>
      </c>
      <c r="N1102" s="1" t="s">
        <v>4377</v>
      </c>
      <c r="P1102" t="str">
        <f>protein_quant_14853[[#This Row],[Description]]</f>
        <v xml:space="preserve"> Isoform 3 of Heterogeneous nuclear ribonucleoprotein H3 OS=Homo sapiens GN=HNRNPH3</v>
      </c>
      <c r="Q1102">
        <f t="shared" si="68"/>
        <v>74</v>
      </c>
      <c r="R1102">
        <f t="shared" si="69"/>
        <v>84</v>
      </c>
      <c r="S1102" t="str">
        <f t="shared" si="70"/>
        <v>HNRNPH3</v>
      </c>
      <c r="T1102" t="str">
        <f t="shared" si="71"/>
        <v>HNRNPH3</v>
      </c>
    </row>
    <row r="1103" spans="1:20" x14ac:dyDescent="0.25">
      <c r="A1103" s="1" t="s">
        <v>4378</v>
      </c>
      <c r="B1103" s="1" t="s">
        <v>4379</v>
      </c>
      <c r="C1103" s="1" t="s">
        <v>4380</v>
      </c>
      <c r="D1103">
        <v>6491</v>
      </c>
      <c r="E1103">
        <v>4</v>
      </c>
      <c r="F1103" s="1" t="s">
        <v>17</v>
      </c>
      <c r="G1103">
        <v>1364.92</v>
      </c>
      <c r="H1103">
        <v>1788.21</v>
      </c>
      <c r="I1103">
        <v>1208.1500000000001</v>
      </c>
      <c r="J1103">
        <v>1601.26</v>
      </c>
      <c r="K1103">
        <v>1286.5350000000001</v>
      </c>
      <c r="L1103">
        <v>1694.7349999999999</v>
      </c>
      <c r="M1103">
        <v>1.3172863539999999</v>
      </c>
      <c r="N1103" s="1" t="s">
        <v>4381</v>
      </c>
      <c r="P1103" t="str">
        <f>protein_quant_14853[[#This Row],[Description]]</f>
        <v xml:space="preserve"> PRKR-interacting protein 1 OS=Homo sapiens GN=PRKRIP1 PE=1 SV=1</v>
      </c>
      <c r="Q1103">
        <f t="shared" si="68"/>
        <v>45</v>
      </c>
      <c r="R1103">
        <f t="shared" si="69"/>
        <v>55</v>
      </c>
      <c r="S1103" t="str">
        <f t="shared" si="70"/>
        <v>PRKRIP1</v>
      </c>
      <c r="T1103" t="str">
        <f t="shared" si="71"/>
        <v>PRKRIP1</v>
      </c>
    </row>
    <row r="1104" spans="1:20" x14ac:dyDescent="0.25">
      <c r="A1104" s="1" t="s">
        <v>4382</v>
      </c>
      <c r="B1104" s="1" t="s">
        <v>4347</v>
      </c>
      <c r="C1104" s="1" t="s">
        <v>4383</v>
      </c>
      <c r="D1104">
        <v>189</v>
      </c>
      <c r="E1104">
        <v>40</v>
      </c>
      <c r="F1104" s="1" t="s">
        <v>17</v>
      </c>
      <c r="G1104">
        <v>13126.6</v>
      </c>
      <c r="H1104">
        <v>16447.5</v>
      </c>
      <c r="I1104">
        <v>10412.799999999999</v>
      </c>
      <c r="J1104">
        <v>14555.3</v>
      </c>
      <c r="K1104">
        <v>11769.7</v>
      </c>
      <c r="L1104">
        <v>15501.4</v>
      </c>
      <c r="M1104">
        <v>1.3170599080000001</v>
      </c>
      <c r="N1104" s="1" t="s">
        <v>4384</v>
      </c>
      <c r="P1104" t="str">
        <f>protein_quant_14853[[#This Row],[Description]]</f>
        <v xml:space="preserve"> Protein flightless-1 homolog OS=Homo sapiens GN=FLII PE=1 SV=2</v>
      </c>
      <c r="Q1104">
        <f t="shared" si="68"/>
        <v>47</v>
      </c>
      <c r="R1104">
        <f t="shared" si="69"/>
        <v>54</v>
      </c>
      <c r="S1104" t="str">
        <f t="shared" si="70"/>
        <v>FLII</v>
      </c>
      <c r="T1104" t="str">
        <f t="shared" si="71"/>
        <v>FLII</v>
      </c>
    </row>
    <row r="1105" spans="1:20" x14ac:dyDescent="0.25">
      <c r="A1105" s="1" t="s">
        <v>4385</v>
      </c>
      <c r="B1105" s="1" t="s">
        <v>4386</v>
      </c>
      <c r="C1105" s="1" t="s">
        <v>4387</v>
      </c>
      <c r="D1105">
        <v>4107</v>
      </c>
      <c r="E1105">
        <v>5</v>
      </c>
      <c r="F1105" s="1" t="s">
        <v>17</v>
      </c>
      <c r="G1105">
        <v>1485.34</v>
      </c>
      <c r="H1105">
        <v>1924.85</v>
      </c>
      <c r="I1105">
        <v>1216.68</v>
      </c>
      <c r="J1105">
        <v>1633.84</v>
      </c>
      <c r="K1105">
        <v>1351.01</v>
      </c>
      <c r="L1105">
        <v>1779.345</v>
      </c>
      <c r="M1105">
        <v>1.3170479859999999</v>
      </c>
      <c r="N1105" s="1" t="s">
        <v>4388</v>
      </c>
      <c r="P1105" t="str">
        <f>protein_quant_14853[[#This Row],[Description]]</f>
        <v xml:space="preserve"> Torsin-3A OS=Homo sapiens GN=TOR3A PE=1 SV=1</v>
      </c>
      <c r="Q1105">
        <f t="shared" si="68"/>
        <v>28</v>
      </c>
      <c r="R1105">
        <f t="shared" si="69"/>
        <v>36</v>
      </c>
      <c r="S1105" t="str">
        <f t="shared" si="70"/>
        <v>TOR3A</v>
      </c>
      <c r="T1105" t="str">
        <f t="shared" si="71"/>
        <v>TOR3A</v>
      </c>
    </row>
    <row r="1106" spans="1:20" x14ac:dyDescent="0.25">
      <c r="A1106" s="1" t="s">
        <v>4389</v>
      </c>
      <c r="B1106" s="1" t="s">
        <v>4390</v>
      </c>
      <c r="C1106" s="1" t="s">
        <v>4391</v>
      </c>
      <c r="D1106">
        <v>6494</v>
      </c>
      <c r="E1106">
        <v>1</v>
      </c>
      <c r="F1106" s="1" t="s">
        <v>17</v>
      </c>
      <c r="G1106">
        <v>75.087599999999995</v>
      </c>
      <c r="H1106">
        <v>106.158</v>
      </c>
      <c r="I1106">
        <v>81.470699999999994</v>
      </c>
      <c r="J1106">
        <v>99.968000000000004</v>
      </c>
      <c r="K1106">
        <v>78.279150000000001</v>
      </c>
      <c r="L1106">
        <v>103.063</v>
      </c>
      <c r="M1106">
        <v>1.3166085729999999</v>
      </c>
      <c r="N1106" s="1" t="s">
        <v>4392</v>
      </c>
      <c r="P1106" t="str">
        <f>protein_quant_14853[[#This Row],[Description]]</f>
        <v xml:space="preserve"> Isoform 2 of Bromodomain adjacent to zinc finger domain protein 1A OS=Homo sapiens GN=BAZ1A</v>
      </c>
      <c r="Q1106">
        <f t="shared" si="68"/>
        <v>85</v>
      </c>
      <c r="R1106">
        <f t="shared" si="69"/>
        <v>93</v>
      </c>
      <c r="S1106" t="str">
        <f t="shared" si="70"/>
        <v>BAZ1A</v>
      </c>
      <c r="T1106" t="str">
        <f t="shared" si="71"/>
        <v>BAZ1A</v>
      </c>
    </row>
    <row r="1107" spans="1:20" x14ac:dyDescent="0.25">
      <c r="A1107" s="1" t="s">
        <v>4393</v>
      </c>
      <c r="B1107" s="1" t="s">
        <v>4394</v>
      </c>
      <c r="C1107" s="1" t="s">
        <v>4395</v>
      </c>
      <c r="D1107">
        <v>2854</v>
      </c>
      <c r="E1107">
        <v>1</v>
      </c>
      <c r="F1107" s="1" t="s">
        <v>17</v>
      </c>
      <c r="G1107">
        <v>96.217799999999997</v>
      </c>
      <c r="H1107">
        <v>126.31</v>
      </c>
      <c r="I1107">
        <v>80.821399999999997</v>
      </c>
      <c r="J1107">
        <v>106.768</v>
      </c>
      <c r="K1107">
        <v>88.519599999999997</v>
      </c>
      <c r="L1107">
        <v>116.539</v>
      </c>
      <c r="M1107">
        <v>1.316533288</v>
      </c>
      <c r="N1107" s="1" t="s">
        <v>4396</v>
      </c>
      <c r="P1107" t="str">
        <f>protein_quant_14853[[#This Row],[Description]]</f>
        <v xml:space="preserve"> Ankyrin repeat domain-containing protein 10 OS=Homo sapiens GN=ANKRD10 PE=1 SV=2</v>
      </c>
      <c r="Q1107">
        <f t="shared" si="68"/>
        <v>62</v>
      </c>
      <c r="R1107">
        <f t="shared" si="69"/>
        <v>72</v>
      </c>
      <c r="S1107" t="str">
        <f t="shared" si="70"/>
        <v>ANKRD10</v>
      </c>
      <c r="T1107" t="str">
        <f t="shared" si="71"/>
        <v>ANKRD10</v>
      </c>
    </row>
    <row r="1108" spans="1:20" x14ac:dyDescent="0.25">
      <c r="A1108" s="1" t="s">
        <v>4397</v>
      </c>
      <c r="B1108" s="1" t="s">
        <v>4398</v>
      </c>
      <c r="C1108" s="1" t="s">
        <v>4399</v>
      </c>
      <c r="D1108">
        <v>4809</v>
      </c>
      <c r="E1108">
        <v>6</v>
      </c>
      <c r="F1108" s="1" t="s">
        <v>17</v>
      </c>
      <c r="G1108">
        <v>1435.47</v>
      </c>
      <c r="H1108">
        <v>1924.53</v>
      </c>
      <c r="I1108">
        <v>1375.2</v>
      </c>
      <c r="J1108">
        <v>1775.57</v>
      </c>
      <c r="K1108">
        <v>1405.335</v>
      </c>
      <c r="L1108">
        <v>1850.05</v>
      </c>
      <c r="M1108">
        <v>1.31644768</v>
      </c>
      <c r="N1108" s="1" t="s">
        <v>4400</v>
      </c>
      <c r="P1108" t="str">
        <f>protein_quant_14853[[#This Row],[Description]]</f>
        <v xml:space="preserve"> Dynein light chain Tctex-type 1 OS=Homo sapiens GN=DYNLT1 PE=1 SV=1</v>
      </c>
      <c r="Q1108">
        <f t="shared" si="68"/>
        <v>50</v>
      </c>
      <c r="R1108">
        <f t="shared" si="69"/>
        <v>59</v>
      </c>
      <c r="S1108" t="str">
        <f t="shared" si="70"/>
        <v>DYNLT1</v>
      </c>
      <c r="T1108" t="str">
        <f t="shared" si="71"/>
        <v>DYNLT1</v>
      </c>
    </row>
    <row r="1109" spans="1:20" x14ac:dyDescent="0.25">
      <c r="A1109" s="1" t="s">
        <v>4401</v>
      </c>
      <c r="B1109" s="1" t="s">
        <v>4402</v>
      </c>
      <c r="C1109" s="1" t="s">
        <v>4403</v>
      </c>
      <c r="D1109">
        <v>6327</v>
      </c>
      <c r="E1109">
        <v>26</v>
      </c>
      <c r="F1109" s="1" t="s">
        <v>17</v>
      </c>
      <c r="G1109">
        <v>5730.34</v>
      </c>
      <c r="H1109">
        <v>7467.64</v>
      </c>
      <c r="I1109">
        <v>5199.4799999999996</v>
      </c>
      <c r="J1109">
        <v>6916.17</v>
      </c>
      <c r="K1109">
        <v>5464.91</v>
      </c>
      <c r="L1109">
        <v>7191.9049999999997</v>
      </c>
      <c r="M1109">
        <v>1.3160152679999999</v>
      </c>
      <c r="N1109" s="1" t="s">
        <v>4404</v>
      </c>
      <c r="P1109" t="str">
        <f>protein_quant_14853[[#This Row],[Description]]</f>
        <v xml:space="preserve"> Isoform A of Protein CutA OS=Homo sapiens GN=CUTA</v>
      </c>
      <c r="Q1109">
        <f t="shared" si="68"/>
        <v>44</v>
      </c>
      <c r="R1109">
        <f t="shared" si="69"/>
        <v>51</v>
      </c>
      <c r="S1109" t="str">
        <f t="shared" si="70"/>
        <v>CUTA</v>
      </c>
      <c r="T1109" t="str">
        <f t="shared" si="71"/>
        <v>CUTA</v>
      </c>
    </row>
    <row r="1110" spans="1:20" x14ac:dyDescent="0.25">
      <c r="A1110" s="1" t="s">
        <v>4405</v>
      </c>
      <c r="B1110" s="1" t="s">
        <v>4406</v>
      </c>
      <c r="C1110" s="1" t="s">
        <v>4407</v>
      </c>
      <c r="D1110">
        <v>5323</v>
      </c>
      <c r="E1110">
        <v>49</v>
      </c>
      <c r="F1110" s="1" t="s">
        <v>17</v>
      </c>
      <c r="G1110">
        <v>11975.3</v>
      </c>
      <c r="H1110">
        <v>16213</v>
      </c>
      <c r="I1110">
        <v>11175.3</v>
      </c>
      <c r="J1110">
        <v>14252.4</v>
      </c>
      <c r="K1110">
        <v>11575.3</v>
      </c>
      <c r="L1110">
        <v>15232.7</v>
      </c>
      <c r="M1110">
        <v>1.315965893</v>
      </c>
      <c r="N1110" s="1" t="s">
        <v>4408</v>
      </c>
      <c r="P1110" t="str">
        <f>protein_quant_14853[[#This Row],[Description]]</f>
        <v xml:space="preserve"> Isoform 4 of LIM domain and actin-binding protein 1 OS=Homo sapiens GN=LIMA1</v>
      </c>
      <c r="Q1110">
        <f t="shared" si="68"/>
        <v>70</v>
      </c>
      <c r="R1110">
        <f t="shared" si="69"/>
        <v>78</v>
      </c>
      <c r="S1110" t="str">
        <f t="shared" si="70"/>
        <v>LIMA1</v>
      </c>
      <c r="T1110" t="str">
        <f t="shared" si="71"/>
        <v>LIMA1</v>
      </c>
    </row>
    <row r="1111" spans="1:20" x14ac:dyDescent="0.25">
      <c r="A1111" s="1" t="s">
        <v>4409</v>
      </c>
      <c r="B1111" s="1" t="s">
        <v>4410</v>
      </c>
      <c r="C1111" s="1" t="s">
        <v>4411</v>
      </c>
      <c r="D1111">
        <v>715</v>
      </c>
      <c r="E1111">
        <v>19</v>
      </c>
      <c r="F1111" s="1" t="s">
        <v>17</v>
      </c>
      <c r="G1111">
        <v>6753.28</v>
      </c>
      <c r="H1111">
        <v>8756.23</v>
      </c>
      <c r="I1111">
        <v>6114.07</v>
      </c>
      <c r="J1111">
        <v>8176.59</v>
      </c>
      <c r="K1111">
        <v>6433.6750000000002</v>
      </c>
      <c r="L1111">
        <v>8466.41</v>
      </c>
      <c r="M1111">
        <v>1.3159523909999999</v>
      </c>
      <c r="N1111" s="1" t="s">
        <v>4412</v>
      </c>
      <c r="P1111" t="str">
        <f>protein_quant_14853[[#This Row],[Description]]</f>
        <v xml:space="preserve"> Transcription elongation factor B polypeptide 2 OS=Homo sapiens GN=TCEB2 PE=1 SV=1</v>
      </c>
      <c r="Q1111">
        <f t="shared" si="68"/>
        <v>66</v>
      </c>
      <c r="R1111">
        <f t="shared" si="69"/>
        <v>74</v>
      </c>
      <c r="S1111" t="str">
        <f t="shared" si="70"/>
        <v>TCEB2</v>
      </c>
      <c r="T1111" t="str">
        <f t="shared" si="71"/>
        <v>TCEB2</v>
      </c>
    </row>
    <row r="1112" spans="1:20" x14ac:dyDescent="0.25">
      <c r="A1112" s="1" t="s">
        <v>4413</v>
      </c>
      <c r="B1112" s="1" t="s">
        <v>4414</v>
      </c>
      <c r="C1112" s="1" t="s">
        <v>4415</v>
      </c>
      <c r="D1112">
        <v>1261</v>
      </c>
      <c r="E1112">
        <v>12</v>
      </c>
      <c r="F1112" s="1" t="s">
        <v>17</v>
      </c>
      <c r="G1112">
        <v>2886.32</v>
      </c>
      <c r="H1112">
        <v>3621.88</v>
      </c>
      <c r="I1112">
        <v>2275.3200000000002</v>
      </c>
      <c r="J1112">
        <v>3169.8</v>
      </c>
      <c r="K1112">
        <v>2580.8200000000002</v>
      </c>
      <c r="L1112">
        <v>3395.84</v>
      </c>
      <c r="M1112">
        <v>1.3157988549999999</v>
      </c>
      <c r="N1112" s="1" t="s">
        <v>4416</v>
      </c>
      <c r="P1112" t="str">
        <f>protein_quant_14853[[#This Row],[Description]]</f>
        <v xml:space="preserve"> Midline-1 OS=Homo sapiens GN=MID1 PE=1 SV=1</v>
      </c>
      <c r="Q1112">
        <f t="shared" si="68"/>
        <v>28</v>
      </c>
      <c r="R1112">
        <f t="shared" si="69"/>
        <v>35</v>
      </c>
      <c r="S1112" t="str">
        <f t="shared" si="70"/>
        <v>MID1</v>
      </c>
      <c r="T1112" t="str">
        <f t="shared" si="71"/>
        <v>MID1</v>
      </c>
    </row>
    <row r="1113" spans="1:20" x14ac:dyDescent="0.25">
      <c r="A1113" s="1" t="s">
        <v>4417</v>
      </c>
      <c r="B1113" s="1" t="s">
        <v>4418</v>
      </c>
      <c r="C1113" s="1" t="s">
        <v>4419</v>
      </c>
      <c r="D1113">
        <v>3211</v>
      </c>
      <c r="E1113">
        <v>13</v>
      </c>
      <c r="F1113" s="1" t="s">
        <v>17</v>
      </c>
      <c r="G1113">
        <v>3838.27</v>
      </c>
      <c r="H1113">
        <v>4715.01</v>
      </c>
      <c r="I1113">
        <v>3152.72</v>
      </c>
      <c r="J1113">
        <v>4482.83</v>
      </c>
      <c r="K1113">
        <v>3495.4949999999999</v>
      </c>
      <c r="L1113">
        <v>4598.92</v>
      </c>
      <c r="M1113">
        <v>1.3156705989999999</v>
      </c>
      <c r="N1113" s="1" t="s">
        <v>4420</v>
      </c>
      <c r="P1113" t="str">
        <f>protein_quant_14853[[#This Row],[Description]]</f>
        <v xml:space="preserve"> Protein S100-A16 OS=Homo sapiens GN=S100A16 PE=1 SV=1</v>
      </c>
      <c r="Q1113">
        <f t="shared" si="68"/>
        <v>35</v>
      </c>
      <c r="R1113">
        <f t="shared" si="69"/>
        <v>45</v>
      </c>
      <c r="S1113" t="str">
        <f t="shared" si="70"/>
        <v>S100A16</v>
      </c>
      <c r="T1113" t="str">
        <f t="shared" si="71"/>
        <v>S100A16</v>
      </c>
    </row>
    <row r="1114" spans="1:20" x14ac:dyDescent="0.25">
      <c r="A1114" s="1" t="s">
        <v>4421</v>
      </c>
      <c r="B1114" s="1" t="s">
        <v>4422</v>
      </c>
      <c r="C1114" s="1" t="s">
        <v>4423</v>
      </c>
      <c r="D1114">
        <v>7330</v>
      </c>
      <c r="E1114">
        <v>1</v>
      </c>
      <c r="F1114" s="1" t="s">
        <v>17</v>
      </c>
      <c r="G1114">
        <v>71.154200000000003</v>
      </c>
      <c r="H1114">
        <v>105.664</v>
      </c>
      <c r="I1114">
        <v>72.919600000000003</v>
      </c>
      <c r="J1114">
        <v>83.848399999999998</v>
      </c>
      <c r="K1114">
        <v>72.036900000000003</v>
      </c>
      <c r="L1114">
        <v>94.756200000000007</v>
      </c>
      <c r="M1114">
        <v>1.3153841989999999</v>
      </c>
      <c r="N1114" s="1" t="s">
        <v>4424</v>
      </c>
      <c r="P1114" t="str">
        <f>protein_quant_14853[[#This Row],[Description]]</f>
        <v xml:space="preserve"> Inactive ubiquitin carboxyl-terminal hydrolase 53 OS=Homo sapiens GN=USP53 PE=2 SV=2</v>
      </c>
      <c r="Q1114">
        <f t="shared" si="68"/>
        <v>68</v>
      </c>
      <c r="R1114">
        <f t="shared" si="69"/>
        <v>76</v>
      </c>
      <c r="S1114" t="str">
        <f t="shared" si="70"/>
        <v>USP53</v>
      </c>
      <c r="T1114" t="str">
        <f t="shared" si="71"/>
        <v>USP53</v>
      </c>
    </row>
    <row r="1115" spans="1:20" x14ac:dyDescent="0.25">
      <c r="A1115" s="1" t="s">
        <v>4425</v>
      </c>
      <c r="B1115" s="1" t="s">
        <v>4426</v>
      </c>
      <c r="C1115" s="1" t="s">
        <v>4427</v>
      </c>
      <c r="D1115">
        <v>2755</v>
      </c>
      <c r="E1115">
        <v>1</v>
      </c>
      <c r="F1115" s="1" t="s">
        <v>17</v>
      </c>
      <c r="G1115">
        <v>184.012</v>
      </c>
      <c r="H1115">
        <v>253.53299999999999</v>
      </c>
      <c r="I1115">
        <v>174.74</v>
      </c>
      <c r="J1115">
        <v>218.21600000000001</v>
      </c>
      <c r="K1115">
        <v>179.376</v>
      </c>
      <c r="L1115">
        <v>235.87450000000001</v>
      </c>
      <c r="M1115">
        <v>1.3149724599999999</v>
      </c>
      <c r="N1115" s="1" t="s">
        <v>4428</v>
      </c>
      <c r="P1115" t="str">
        <f>protein_quant_14853[[#This Row],[Description]]</f>
        <v xml:space="preserve"> Isoform GlyT-1A of Sodium- and chloride-dependent glycine transporter 1 OS=Homo sapiens GN=SLC6A9</v>
      </c>
      <c r="Q1115">
        <f t="shared" si="68"/>
        <v>90</v>
      </c>
      <c r="R1115">
        <f t="shared" si="69"/>
        <v>99</v>
      </c>
      <c r="S1115" t="str">
        <f t="shared" si="70"/>
        <v>SLC6A9</v>
      </c>
      <c r="T1115" t="str">
        <f t="shared" si="71"/>
        <v>SLC6A9</v>
      </c>
    </row>
    <row r="1116" spans="1:20" x14ac:dyDescent="0.25">
      <c r="A1116" s="1" t="s">
        <v>4429</v>
      </c>
      <c r="B1116" s="1" t="s">
        <v>4430</v>
      </c>
      <c r="C1116" s="1" t="s">
        <v>4431</v>
      </c>
      <c r="D1116">
        <v>439</v>
      </c>
      <c r="E1116">
        <v>10</v>
      </c>
      <c r="F1116" s="1" t="s">
        <v>17</v>
      </c>
      <c r="G1116">
        <v>2852.92</v>
      </c>
      <c r="H1116">
        <v>3729.41</v>
      </c>
      <c r="I1116">
        <v>2509.63</v>
      </c>
      <c r="J1116">
        <v>3321.85</v>
      </c>
      <c r="K1116">
        <v>2681.2750000000001</v>
      </c>
      <c r="L1116">
        <v>3525.63</v>
      </c>
      <c r="M1116">
        <v>1.3149080200000001</v>
      </c>
      <c r="N1116" s="1" t="s">
        <v>4432</v>
      </c>
      <c r="P1116" t="str">
        <f>protein_quant_14853[[#This Row],[Description]]</f>
        <v xml:space="preserve"> Sjoegren syndrome/scleroderma autoantigen 1 OS=Homo sapiens GN=SSSCA1 PE=1 SV=1</v>
      </c>
      <c r="Q1116">
        <f t="shared" si="68"/>
        <v>62</v>
      </c>
      <c r="R1116">
        <f t="shared" si="69"/>
        <v>71</v>
      </c>
      <c r="S1116" t="str">
        <f t="shared" si="70"/>
        <v>SSSCA1</v>
      </c>
      <c r="T1116" t="str">
        <f t="shared" si="71"/>
        <v>SSSCA1</v>
      </c>
    </row>
    <row r="1117" spans="1:20" x14ac:dyDescent="0.25">
      <c r="A1117" s="1" t="s">
        <v>4433</v>
      </c>
      <c r="B1117" s="1" t="s">
        <v>4434</v>
      </c>
      <c r="C1117" s="1" t="s">
        <v>4435</v>
      </c>
      <c r="D1117">
        <v>2483</v>
      </c>
      <c r="E1117">
        <v>9</v>
      </c>
      <c r="F1117" s="1" t="s">
        <v>17</v>
      </c>
      <c r="G1117">
        <v>1109.8599999999999</v>
      </c>
      <c r="H1117">
        <v>1463.67</v>
      </c>
      <c r="I1117">
        <v>1048.32</v>
      </c>
      <c r="J1117">
        <v>1374.05</v>
      </c>
      <c r="K1117">
        <v>1079.0899999999999</v>
      </c>
      <c r="L1117">
        <v>1418.86</v>
      </c>
      <c r="M1117">
        <v>1.3148671569999999</v>
      </c>
      <c r="N1117" s="1" t="s">
        <v>4436</v>
      </c>
      <c r="P1117" t="str">
        <f>protein_quant_14853[[#This Row],[Description]]</f>
        <v xml:space="preserve"> Ubiquitin-associated domain-containing protein 1 OS=Homo sapiens GN=UBAC1 PE=1 SV=1</v>
      </c>
      <c r="Q1117">
        <f t="shared" si="68"/>
        <v>67</v>
      </c>
      <c r="R1117">
        <f t="shared" si="69"/>
        <v>75</v>
      </c>
      <c r="S1117" t="str">
        <f t="shared" si="70"/>
        <v>UBAC1</v>
      </c>
      <c r="T1117" t="str">
        <f t="shared" si="71"/>
        <v>UBAC1</v>
      </c>
    </row>
    <row r="1118" spans="1:20" x14ac:dyDescent="0.25">
      <c r="A1118" s="1" t="s">
        <v>4437</v>
      </c>
      <c r="B1118" s="1" t="s">
        <v>4438</v>
      </c>
      <c r="C1118" s="1" t="s">
        <v>4439</v>
      </c>
      <c r="D1118">
        <v>3521</v>
      </c>
      <c r="E1118">
        <v>35</v>
      </c>
      <c r="F1118" s="1" t="s">
        <v>17</v>
      </c>
      <c r="G1118">
        <v>14995.3</v>
      </c>
      <c r="H1118">
        <v>18420.5</v>
      </c>
      <c r="I1118">
        <v>11820.8</v>
      </c>
      <c r="J1118">
        <v>16832.599999999999</v>
      </c>
      <c r="K1118">
        <v>13408.05</v>
      </c>
      <c r="L1118">
        <v>17626.55</v>
      </c>
      <c r="M1118">
        <v>1.3146244229999999</v>
      </c>
      <c r="N1118" s="1" t="s">
        <v>4440</v>
      </c>
      <c r="P1118" t="str">
        <f>protein_quant_14853[[#This Row],[Description]]</f>
        <v xml:space="preserve"> Isoform Gamma of Paxillin OS=Homo sapiens GN=PXN</v>
      </c>
      <c r="Q1118">
        <f t="shared" si="68"/>
        <v>44</v>
      </c>
      <c r="R1118">
        <f t="shared" si="69"/>
        <v>50</v>
      </c>
      <c r="S1118" t="str">
        <f t="shared" si="70"/>
        <v>PXN</v>
      </c>
      <c r="T1118" t="str">
        <f t="shared" si="71"/>
        <v>PXN</v>
      </c>
    </row>
    <row r="1119" spans="1:20" x14ac:dyDescent="0.25">
      <c r="A1119" s="1" t="s">
        <v>4441</v>
      </c>
      <c r="B1119" s="1" t="s">
        <v>4442</v>
      </c>
      <c r="C1119" s="1" t="s">
        <v>4443</v>
      </c>
      <c r="D1119">
        <v>5247</v>
      </c>
      <c r="E1119">
        <v>3</v>
      </c>
      <c r="F1119" s="1" t="s">
        <v>17</v>
      </c>
      <c r="G1119">
        <v>1032.5</v>
      </c>
      <c r="H1119">
        <v>1376.17</v>
      </c>
      <c r="I1119">
        <v>964.12900000000002</v>
      </c>
      <c r="J1119">
        <v>1247.77</v>
      </c>
      <c r="K1119">
        <v>998.31449999999995</v>
      </c>
      <c r="L1119">
        <v>1311.97</v>
      </c>
      <c r="M1119">
        <v>1.3141850589999999</v>
      </c>
      <c r="N1119" s="1" t="s">
        <v>4444</v>
      </c>
      <c r="P1119" t="str">
        <f>protein_quant_14853[[#This Row],[Description]]</f>
        <v xml:space="preserve"> Platelet-activating factor acetylhydrolase IB subunit beta OS=Homo sapiens GN=PAFAH1B2 PE=1 SV=1</v>
      </c>
      <c r="Q1119">
        <f t="shared" si="68"/>
        <v>77</v>
      </c>
      <c r="R1119">
        <f t="shared" si="69"/>
        <v>88</v>
      </c>
      <c r="S1119" t="str">
        <f t="shared" si="70"/>
        <v>PAFAH1B2</v>
      </c>
      <c r="T1119" t="str">
        <f t="shared" si="71"/>
        <v>PAFAH1B2</v>
      </c>
    </row>
    <row r="1120" spans="1:20" x14ac:dyDescent="0.25">
      <c r="A1120" s="1" t="s">
        <v>4445</v>
      </c>
      <c r="B1120" s="1" t="s">
        <v>4446</v>
      </c>
      <c r="C1120" s="1" t="s">
        <v>4447</v>
      </c>
      <c r="D1120">
        <v>5209</v>
      </c>
      <c r="E1120">
        <v>17</v>
      </c>
      <c r="F1120" s="1" t="s">
        <v>17</v>
      </c>
      <c r="G1120">
        <v>4452.51</v>
      </c>
      <c r="H1120">
        <v>5812.64</v>
      </c>
      <c r="I1120">
        <v>3927.28</v>
      </c>
      <c r="J1120">
        <v>5198.4399999999996</v>
      </c>
      <c r="K1120">
        <v>4189.8950000000004</v>
      </c>
      <c r="L1120">
        <v>5505.54</v>
      </c>
      <c r="M1120">
        <v>1.3140042890000001</v>
      </c>
      <c r="N1120" s="1" t="s">
        <v>4448</v>
      </c>
      <c r="P1120" t="str">
        <f>protein_quant_14853[[#This Row],[Description]]</f>
        <v xml:space="preserve"> D-dopachrome decarboxylase OS=Homo sapiens GN=DDT PE=1 SV=3</v>
      </c>
      <c r="Q1120">
        <f t="shared" si="68"/>
        <v>45</v>
      </c>
      <c r="R1120">
        <f t="shared" si="69"/>
        <v>51</v>
      </c>
      <c r="S1120" t="str">
        <f t="shared" si="70"/>
        <v>DDT</v>
      </c>
      <c r="T1120" t="str">
        <f t="shared" si="71"/>
        <v>DDT</v>
      </c>
    </row>
    <row r="1121" spans="1:20" x14ac:dyDescent="0.25">
      <c r="A1121" s="1" t="s">
        <v>4449</v>
      </c>
      <c r="B1121" s="1" t="s">
        <v>4450</v>
      </c>
      <c r="C1121" s="1" t="s">
        <v>4451</v>
      </c>
      <c r="D1121">
        <v>6565</v>
      </c>
      <c r="E1121">
        <v>4</v>
      </c>
      <c r="F1121" s="1" t="s">
        <v>17</v>
      </c>
      <c r="G1121">
        <v>347.39499999999998</v>
      </c>
      <c r="H1121">
        <v>470.19200000000001</v>
      </c>
      <c r="I1121">
        <v>326.11099999999999</v>
      </c>
      <c r="J1121">
        <v>414.77600000000001</v>
      </c>
      <c r="K1121">
        <v>336.75299999999999</v>
      </c>
      <c r="L1121">
        <v>442.48399999999998</v>
      </c>
      <c r="M1121">
        <v>1.3139719620000001</v>
      </c>
      <c r="N1121" s="1" t="s">
        <v>4452</v>
      </c>
      <c r="P1121" t="str">
        <f>protein_quant_14853[[#This Row],[Description]]</f>
        <v xml:space="preserve"> Isoform 2 of U6 snRNA-associated Sm-like protein LSm5 OS=Homo sapiens GN=LSM5</v>
      </c>
      <c r="Q1121">
        <f t="shared" si="68"/>
        <v>72</v>
      </c>
      <c r="R1121">
        <f t="shared" si="69"/>
        <v>79</v>
      </c>
      <c r="S1121" t="str">
        <f t="shared" si="70"/>
        <v>LSM5</v>
      </c>
      <c r="T1121" t="str">
        <f t="shared" si="71"/>
        <v>LSM5</v>
      </c>
    </row>
    <row r="1122" spans="1:20" x14ac:dyDescent="0.25">
      <c r="A1122" s="1" t="s">
        <v>4453</v>
      </c>
      <c r="B1122" s="1" t="s">
        <v>4454</v>
      </c>
      <c r="C1122" s="1" t="s">
        <v>4455</v>
      </c>
      <c r="D1122">
        <v>6833</v>
      </c>
      <c r="E1122">
        <v>7</v>
      </c>
      <c r="F1122" s="1" t="s">
        <v>17</v>
      </c>
      <c r="G1122">
        <v>2778.31</v>
      </c>
      <c r="H1122">
        <v>3477.51</v>
      </c>
      <c r="I1122">
        <v>2258.37</v>
      </c>
      <c r="J1122">
        <v>3139.94</v>
      </c>
      <c r="K1122">
        <v>2518.34</v>
      </c>
      <c r="L1122">
        <v>3308.7249999999999</v>
      </c>
      <c r="M1122">
        <v>1.3138515850000001</v>
      </c>
      <c r="N1122" s="1" t="s">
        <v>4456</v>
      </c>
      <c r="P1122" t="str">
        <f>protein_quant_14853[[#This Row],[Description]]</f>
        <v xml:space="preserve"> Hemoglobin subunit alpha OS=Homo sapiens GN=HBA1 PE=1 SV=2</v>
      </c>
      <c r="Q1122">
        <f t="shared" si="68"/>
        <v>43</v>
      </c>
      <c r="R1122">
        <f t="shared" si="69"/>
        <v>50</v>
      </c>
      <c r="S1122" t="str">
        <f t="shared" si="70"/>
        <v>HBA1</v>
      </c>
      <c r="T1122" t="str">
        <f t="shared" si="71"/>
        <v>HBA1</v>
      </c>
    </row>
    <row r="1123" spans="1:20" x14ac:dyDescent="0.25">
      <c r="A1123" s="1" t="s">
        <v>4457</v>
      </c>
      <c r="B1123" s="1" t="s">
        <v>4458</v>
      </c>
      <c r="C1123" s="1" t="s">
        <v>4459</v>
      </c>
      <c r="D1123">
        <v>3422</v>
      </c>
      <c r="E1123">
        <v>3</v>
      </c>
      <c r="F1123" s="1" t="s">
        <v>17</v>
      </c>
      <c r="G1123">
        <v>478.09699999999998</v>
      </c>
      <c r="H1123">
        <v>681.00300000000004</v>
      </c>
      <c r="I1123">
        <v>488.35199999999998</v>
      </c>
      <c r="J1123">
        <v>588.62900000000002</v>
      </c>
      <c r="K1123">
        <v>483.22449999999998</v>
      </c>
      <c r="L1123">
        <v>634.81600000000003</v>
      </c>
      <c r="M1123">
        <v>1.3137082250000001</v>
      </c>
      <c r="N1123" s="1" t="s">
        <v>4460</v>
      </c>
      <c r="P1123" t="str">
        <f>protein_quant_14853[[#This Row],[Description]]</f>
        <v xml:space="preserve"> Isoform 2 of Plexin-D1 OS=Homo sapiens GN=PLXND1</v>
      </c>
      <c r="Q1123">
        <f t="shared" si="68"/>
        <v>41</v>
      </c>
      <c r="R1123">
        <f t="shared" si="69"/>
        <v>50</v>
      </c>
      <c r="S1123" t="str">
        <f t="shared" si="70"/>
        <v>PLXND1</v>
      </c>
      <c r="T1123" t="str">
        <f t="shared" si="71"/>
        <v>PLXND1</v>
      </c>
    </row>
    <row r="1124" spans="1:20" x14ac:dyDescent="0.25">
      <c r="A1124" s="1" t="s">
        <v>4461</v>
      </c>
      <c r="B1124" s="1" t="s">
        <v>4462</v>
      </c>
      <c r="C1124" s="1" t="s">
        <v>4463</v>
      </c>
      <c r="D1124">
        <v>1318</v>
      </c>
      <c r="E1124">
        <v>8</v>
      </c>
      <c r="F1124" s="1" t="s">
        <v>17</v>
      </c>
      <c r="G1124">
        <v>1329.06</v>
      </c>
      <c r="H1124">
        <v>1811.58</v>
      </c>
      <c r="I1124">
        <v>1228.1500000000001</v>
      </c>
      <c r="J1124">
        <v>1547.48</v>
      </c>
      <c r="K1124">
        <v>1278.605</v>
      </c>
      <c r="L1124">
        <v>1679.53</v>
      </c>
      <c r="M1124">
        <v>1.313564392</v>
      </c>
      <c r="N1124" s="1" t="s">
        <v>4464</v>
      </c>
      <c r="P1124" t="str">
        <f>protein_quant_14853[[#This Row],[Description]]</f>
        <v xml:space="preserve"> Isoform 2 of Dystrobrevin alpha OS=Homo sapiens GN=DTNA</v>
      </c>
      <c r="Q1124">
        <f t="shared" si="68"/>
        <v>50</v>
      </c>
      <c r="R1124">
        <f t="shared" si="69"/>
        <v>57</v>
      </c>
      <c r="S1124" t="str">
        <f t="shared" si="70"/>
        <v>DTNA</v>
      </c>
      <c r="T1124" t="str">
        <f t="shared" si="71"/>
        <v>DTNA</v>
      </c>
    </row>
    <row r="1125" spans="1:20" x14ac:dyDescent="0.25">
      <c r="A1125" s="1" t="s">
        <v>4465</v>
      </c>
      <c r="B1125" s="1" t="s">
        <v>4466</v>
      </c>
      <c r="C1125" s="1" t="s">
        <v>4467</v>
      </c>
      <c r="D1125">
        <v>93</v>
      </c>
      <c r="E1125">
        <v>8</v>
      </c>
      <c r="F1125" s="1" t="s">
        <v>17</v>
      </c>
      <c r="G1125">
        <v>1785.17</v>
      </c>
      <c r="H1125">
        <v>2362.3000000000002</v>
      </c>
      <c r="I1125">
        <v>1579.74</v>
      </c>
      <c r="J1125">
        <v>2056.89</v>
      </c>
      <c r="K1125">
        <v>1682.4549999999999</v>
      </c>
      <c r="L1125">
        <v>2209.5949999999998</v>
      </c>
      <c r="M1125">
        <v>1.313315958</v>
      </c>
      <c r="N1125" s="1" t="s">
        <v>4468</v>
      </c>
      <c r="P1125" t="str">
        <f>protein_quant_14853[[#This Row],[Description]]</f>
        <v xml:space="preserve"> Isoform 3 of Protein FAM54B OS=Homo sapiens GN=FAM54B</v>
      </c>
      <c r="Q1125">
        <f t="shared" si="68"/>
        <v>46</v>
      </c>
      <c r="R1125">
        <f t="shared" si="69"/>
        <v>55</v>
      </c>
      <c r="S1125" t="str">
        <f t="shared" si="70"/>
        <v>FAM54B</v>
      </c>
      <c r="T1125" t="str">
        <f t="shared" si="71"/>
        <v>FAM54B</v>
      </c>
    </row>
    <row r="1126" spans="1:20" x14ac:dyDescent="0.25">
      <c r="A1126" s="1" t="s">
        <v>4469</v>
      </c>
      <c r="B1126" s="1" t="s">
        <v>4470</v>
      </c>
      <c r="C1126" s="1" t="s">
        <v>4471</v>
      </c>
      <c r="D1126">
        <v>2277</v>
      </c>
      <c r="E1126">
        <v>61</v>
      </c>
      <c r="F1126" s="1" t="s">
        <v>17</v>
      </c>
      <c r="G1126">
        <v>13454.1</v>
      </c>
      <c r="H1126">
        <v>17125.400000000001</v>
      </c>
      <c r="I1126">
        <v>11487.6</v>
      </c>
      <c r="J1126">
        <v>15629.7</v>
      </c>
      <c r="K1126">
        <v>12470.85</v>
      </c>
      <c r="L1126">
        <v>16377.55</v>
      </c>
      <c r="M1126">
        <v>1.3132665379999999</v>
      </c>
      <c r="N1126" s="1" t="s">
        <v>4472</v>
      </c>
      <c r="P1126" t="str">
        <f>protein_quant_14853[[#This Row],[Description]]</f>
        <v xml:space="preserve"> GRIP1-associated protein 1 OS=Homo sapiens GN=GRIPAP1 PE=1 SV=1</v>
      </c>
      <c r="Q1126">
        <f t="shared" si="68"/>
        <v>45</v>
      </c>
      <c r="R1126">
        <f t="shared" si="69"/>
        <v>55</v>
      </c>
      <c r="S1126" t="str">
        <f t="shared" si="70"/>
        <v>GRIPAP1</v>
      </c>
      <c r="T1126" t="str">
        <f t="shared" si="71"/>
        <v>GRIPAP1</v>
      </c>
    </row>
    <row r="1127" spans="1:20" x14ac:dyDescent="0.25">
      <c r="A1127" s="1" t="s">
        <v>4473</v>
      </c>
      <c r="B1127" s="1" t="s">
        <v>4474</v>
      </c>
      <c r="C1127" s="1" t="s">
        <v>4475</v>
      </c>
      <c r="D1127">
        <v>857</v>
      </c>
      <c r="E1127">
        <v>1</v>
      </c>
      <c r="F1127" s="1" t="s">
        <v>17</v>
      </c>
      <c r="G1127">
        <v>79.447500000000005</v>
      </c>
      <c r="H1127">
        <v>105.28</v>
      </c>
      <c r="I1127">
        <v>66.787700000000001</v>
      </c>
      <c r="J1127">
        <v>86.7577</v>
      </c>
      <c r="K1127">
        <v>73.117599999999996</v>
      </c>
      <c r="L1127">
        <v>96.01885</v>
      </c>
      <c r="M1127">
        <v>1.3132111829999999</v>
      </c>
      <c r="N1127" s="1" t="s">
        <v>4476</v>
      </c>
      <c r="P1127" t="str">
        <f>protein_quant_14853[[#This Row],[Description]]</f>
        <v xml:space="preserve"> Isoform 2 of Protein Shroom1 OS=Homo sapiens GN=SHROOM1</v>
      </c>
      <c r="Q1127">
        <f t="shared" si="68"/>
        <v>47</v>
      </c>
      <c r="R1127">
        <f t="shared" si="69"/>
        <v>57</v>
      </c>
      <c r="S1127" t="str">
        <f t="shared" si="70"/>
        <v>SHROOM1</v>
      </c>
      <c r="T1127" t="str">
        <f t="shared" si="71"/>
        <v>SHROOM1</v>
      </c>
    </row>
    <row r="1128" spans="1:20" x14ac:dyDescent="0.25">
      <c r="A1128" s="1" t="s">
        <v>4477</v>
      </c>
      <c r="B1128" s="1" t="s">
        <v>4478</v>
      </c>
      <c r="C1128" s="1" t="s">
        <v>4479</v>
      </c>
      <c r="D1128">
        <v>1736</v>
      </c>
      <c r="E1128">
        <v>33</v>
      </c>
      <c r="F1128" s="1" t="s">
        <v>17</v>
      </c>
      <c r="G1128">
        <v>9002.2000000000007</v>
      </c>
      <c r="H1128">
        <v>11312.9</v>
      </c>
      <c r="I1128">
        <v>7323.88</v>
      </c>
      <c r="J1128">
        <v>10125.799999999999</v>
      </c>
      <c r="K1128">
        <v>8163.04</v>
      </c>
      <c r="L1128">
        <v>10719.35</v>
      </c>
      <c r="M1128">
        <v>1.3131566180000001</v>
      </c>
      <c r="N1128" s="1" t="s">
        <v>4480</v>
      </c>
      <c r="P1128" t="str">
        <f>protein_quant_14853[[#This Row],[Description]]</f>
        <v xml:space="preserve"> Collagen alpha-2(IV) chain OS=Homo sapiens GN=COL4A2 PE=1 SV=4</v>
      </c>
      <c r="Q1128">
        <f t="shared" si="68"/>
        <v>45</v>
      </c>
      <c r="R1128">
        <f t="shared" si="69"/>
        <v>54</v>
      </c>
      <c r="S1128" t="str">
        <f t="shared" si="70"/>
        <v>COL4A2</v>
      </c>
      <c r="T1128" t="str">
        <f t="shared" si="71"/>
        <v>COL4A2</v>
      </c>
    </row>
    <row r="1129" spans="1:20" x14ac:dyDescent="0.25">
      <c r="A1129" s="1" t="s">
        <v>4481</v>
      </c>
      <c r="B1129" s="1" t="s">
        <v>4482</v>
      </c>
      <c r="C1129" s="1" t="s">
        <v>4483</v>
      </c>
      <c r="D1129">
        <v>5643</v>
      </c>
      <c r="E1129">
        <v>11</v>
      </c>
      <c r="F1129" s="1" t="s">
        <v>17</v>
      </c>
      <c r="G1129">
        <v>2401.62</v>
      </c>
      <c r="H1129">
        <v>2873.76</v>
      </c>
      <c r="I1129">
        <v>2055.9499999999998</v>
      </c>
      <c r="J1129">
        <v>2979.53</v>
      </c>
      <c r="K1129">
        <v>2228.7849999999999</v>
      </c>
      <c r="L1129">
        <v>2926.645</v>
      </c>
      <c r="M1129">
        <v>1.3131123010000001</v>
      </c>
      <c r="N1129" s="1" t="s">
        <v>4484</v>
      </c>
      <c r="P1129" t="str">
        <f>protein_quant_14853[[#This Row],[Description]]</f>
        <v xml:space="preserve"> Protein FAM103A1 OS=Homo sapiens GN=FAM103A1 PE=1 SV=1</v>
      </c>
      <c r="Q1129">
        <f t="shared" si="68"/>
        <v>35</v>
      </c>
      <c r="R1129">
        <f t="shared" si="69"/>
        <v>46</v>
      </c>
      <c r="S1129" t="str">
        <f t="shared" si="70"/>
        <v>FAM103A1</v>
      </c>
      <c r="T1129" t="str">
        <f t="shared" si="71"/>
        <v>FAM103A1</v>
      </c>
    </row>
    <row r="1130" spans="1:20" x14ac:dyDescent="0.25">
      <c r="A1130" s="1" t="s">
        <v>4485</v>
      </c>
      <c r="B1130" s="1" t="s">
        <v>4486</v>
      </c>
      <c r="C1130" s="1" t="s">
        <v>4487</v>
      </c>
      <c r="D1130">
        <v>6907</v>
      </c>
      <c r="E1130">
        <v>2</v>
      </c>
      <c r="F1130" s="1" t="s">
        <v>17</v>
      </c>
      <c r="G1130">
        <v>426.12</v>
      </c>
      <c r="H1130">
        <v>590.49199999999996</v>
      </c>
      <c r="I1130">
        <v>385.012</v>
      </c>
      <c r="J1130">
        <v>474.39600000000002</v>
      </c>
      <c r="K1130">
        <v>405.56599999999997</v>
      </c>
      <c r="L1130">
        <v>532.44399999999996</v>
      </c>
      <c r="M1130">
        <v>1.312841806</v>
      </c>
      <c r="N1130" s="1" t="s">
        <v>4488</v>
      </c>
      <c r="P1130" t="str">
        <f>protein_quant_14853[[#This Row],[Description]]</f>
        <v xml:space="preserve"> Isoform 2 of Ribonucleoprotein PTB-binding 2 OS=Homo sapiens GN=RAVER2</v>
      </c>
      <c r="Q1130">
        <f t="shared" si="68"/>
        <v>63</v>
      </c>
      <c r="R1130">
        <f t="shared" si="69"/>
        <v>72</v>
      </c>
      <c r="S1130" t="str">
        <f t="shared" si="70"/>
        <v>RAVER2</v>
      </c>
      <c r="T1130" t="str">
        <f t="shared" si="71"/>
        <v>RAVER2</v>
      </c>
    </row>
    <row r="1131" spans="1:20" x14ac:dyDescent="0.25">
      <c r="A1131" s="1" t="s">
        <v>4489</v>
      </c>
      <c r="B1131" s="1" t="s">
        <v>4490</v>
      </c>
      <c r="C1131" s="1" t="s">
        <v>4491</v>
      </c>
      <c r="D1131">
        <v>7276</v>
      </c>
      <c r="E1131">
        <v>1</v>
      </c>
      <c r="F1131" s="1" t="s">
        <v>17</v>
      </c>
      <c r="G1131">
        <v>207.79300000000001</v>
      </c>
      <c r="H1131">
        <v>272.39699999999999</v>
      </c>
      <c r="I1131">
        <v>161.46700000000001</v>
      </c>
      <c r="J1131">
        <v>212.15899999999999</v>
      </c>
      <c r="K1131">
        <v>184.63</v>
      </c>
      <c r="L1131">
        <v>242.27799999999999</v>
      </c>
      <c r="M1131">
        <v>1.312235281</v>
      </c>
      <c r="N1131" s="1" t="s">
        <v>4492</v>
      </c>
      <c r="P1131" t="str">
        <f>protein_quant_14853[[#This Row],[Description]]</f>
        <v xml:space="preserve"> Putative ribosomal RNA methyltransferase 2 OS=Homo sapiens GN=FTSJ2 PE=1 SV=1</v>
      </c>
      <c r="Q1131">
        <f t="shared" si="68"/>
        <v>61</v>
      </c>
      <c r="R1131">
        <f t="shared" si="69"/>
        <v>69</v>
      </c>
      <c r="S1131" t="str">
        <f t="shared" si="70"/>
        <v>FTSJ2</v>
      </c>
      <c r="T1131" t="str">
        <f t="shared" si="71"/>
        <v>FTSJ2</v>
      </c>
    </row>
    <row r="1132" spans="1:20" x14ac:dyDescent="0.25">
      <c r="A1132" s="1" t="s">
        <v>4493</v>
      </c>
      <c r="B1132" s="1" t="s">
        <v>4494</v>
      </c>
      <c r="C1132" s="1" t="s">
        <v>4495</v>
      </c>
      <c r="D1132">
        <v>3367</v>
      </c>
      <c r="E1132">
        <v>25</v>
      </c>
      <c r="F1132" s="1" t="s">
        <v>17</v>
      </c>
      <c r="G1132">
        <v>7540.02</v>
      </c>
      <c r="H1132">
        <v>10006.200000000001</v>
      </c>
      <c r="I1132">
        <v>6996.2</v>
      </c>
      <c r="J1132">
        <v>9061.92</v>
      </c>
      <c r="K1132">
        <v>7268.11</v>
      </c>
      <c r="L1132">
        <v>9534.06</v>
      </c>
      <c r="M1132">
        <v>1.311766057</v>
      </c>
      <c r="N1132" s="1" t="s">
        <v>4496</v>
      </c>
      <c r="P1132" t="str">
        <f>protein_quant_14853[[#This Row],[Description]]</f>
        <v xml:space="preserve"> 39S ribosomal protein L50, mitochondrial OS=Homo sapiens GN=MRPL50 PE=1 SV=2</v>
      </c>
      <c r="Q1132">
        <f t="shared" si="68"/>
        <v>59</v>
      </c>
      <c r="R1132">
        <f t="shared" si="69"/>
        <v>68</v>
      </c>
      <c r="S1132" t="str">
        <f t="shared" si="70"/>
        <v>MRPL50</v>
      </c>
      <c r="T1132" t="str">
        <f t="shared" si="71"/>
        <v>MRPL50</v>
      </c>
    </row>
    <row r="1133" spans="1:20" x14ac:dyDescent="0.25">
      <c r="A1133" s="1" t="s">
        <v>4497</v>
      </c>
      <c r="B1133" s="1" t="s">
        <v>4498</v>
      </c>
      <c r="C1133" s="1" t="s">
        <v>4499</v>
      </c>
      <c r="D1133">
        <v>5793</v>
      </c>
      <c r="E1133">
        <v>10</v>
      </c>
      <c r="F1133" s="1" t="s">
        <v>17</v>
      </c>
      <c r="G1133">
        <v>1235.7</v>
      </c>
      <c r="H1133">
        <v>1720.59</v>
      </c>
      <c r="I1133">
        <v>1218.78</v>
      </c>
      <c r="J1133">
        <v>1498.92</v>
      </c>
      <c r="K1133">
        <v>1227.24</v>
      </c>
      <c r="L1133">
        <v>1609.7550000000001</v>
      </c>
      <c r="M1133">
        <v>1.311687201</v>
      </c>
      <c r="N1133" s="1" t="s">
        <v>4500</v>
      </c>
      <c r="P1133" t="str">
        <f>protein_quant_14853[[#This Row],[Description]]</f>
        <v xml:space="preserve"> Isoform 2 of Caspase-8 OS=Homo sapiens GN=CASP8</v>
      </c>
      <c r="Q1133">
        <f t="shared" si="68"/>
        <v>41</v>
      </c>
      <c r="R1133">
        <f t="shared" si="69"/>
        <v>49</v>
      </c>
      <c r="S1133" t="str">
        <f t="shared" si="70"/>
        <v>CASP8</v>
      </c>
      <c r="T1133" t="str">
        <f t="shared" si="71"/>
        <v>CASP8</v>
      </c>
    </row>
    <row r="1134" spans="1:20" x14ac:dyDescent="0.25">
      <c r="A1134" s="1" t="s">
        <v>4501</v>
      </c>
      <c r="B1134" s="1" t="s">
        <v>4502</v>
      </c>
      <c r="C1134" s="1" t="s">
        <v>4503</v>
      </c>
      <c r="D1134">
        <v>174</v>
      </c>
      <c r="E1134">
        <v>125</v>
      </c>
      <c r="F1134" s="1" t="s">
        <v>17</v>
      </c>
      <c r="G1134">
        <v>32407.7</v>
      </c>
      <c r="H1134">
        <v>41505.5</v>
      </c>
      <c r="I1134">
        <v>28350.5</v>
      </c>
      <c r="J1134">
        <v>38160.5</v>
      </c>
      <c r="K1134">
        <v>30379.1</v>
      </c>
      <c r="L1134">
        <v>39833</v>
      </c>
      <c r="M1134">
        <v>1.3111975010000001</v>
      </c>
      <c r="N1134" s="1" t="s">
        <v>4504</v>
      </c>
      <c r="P1134" t="str">
        <f>protein_quant_14853[[#This Row],[Description]]</f>
        <v xml:space="preserve"> 182 kDa tankyrase-1-binding protein OS=Homo sapiens GN=TNKS1BP1 PE=1 SV=4</v>
      </c>
      <c r="Q1134">
        <f t="shared" si="68"/>
        <v>54</v>
      </c>
      <c r="R1134">
        <f t="shared" si="69"/>
        <v>65</v>
      </c>
      <c r="S1134" t="str">
        <f t="shared" si="70"/>
        <v>TNKS1BP1</v>
      </c>
      <c r="T1134" t="str">
        <f t="shared" si="71"/>
        <v>TNKS1BP1</v>
      </c>
    </row>
    <row r="1135" spans="1:20" x14ac:dyDescent="0.25">
      <c r="A1135" s="1" t="s">
        <v>4505</v>
      </c>
      <c r="B1135" s="1" t="s">
        <v>4506</v>
      </c>
      <c r="C1135" s="1" t="s">
        <v>4507</v>
      </c>
      <c r="D1135">
        <v>5347</v>
      </c>
      <c r="E1135">
        <v>2</v>
      </c>
      <c r="F1135" s="1" t="s">
        <v>17</v>
      </c>
      <c r="G1135">
        <v>233.423</v>
      </c>
      <c r="H1135">
        <v>318.88799999999998</v>
      </c>
      <c r="I1135">
        <v>218.303</v>
      </c>
      <c r="J1135">
        <v>273.40699999999998</v>
      </c>
      <c r="K1135">
        <v>225.863</v>
      </c>
      <c r="L1135">
        <v>296.14749999999998</v>
      </c>
      <c r="M1135">
        <v>1.3111820000000001</v>
      </c>
      <c r="N1135" s="1" t="s">
        <v>4508</v>
      </c>
      <c r="P1135" t="str">
        <f>protein_quant_14853[[#This Row],[Description]]</f>
        <v xml:space="preserve"> Isoform 2 of Centriolin OS=Homo sapiens GN=CNTRL</v>
      </c>
      <c r="Q1135">
        <f t="shared" si="68"/>
        <v>42</v>
      </c>
      <c r="R1135">
        <f t="shared" si="69"/>
        <v>50</v>
      </c>
      <c r="S1135" t="str">
        <f t="shared" si="70"/>
        <v>CNTRL</v>
      </c>
      <c r="T1135" t="str">
        <f t="shared" si="71"/>
        <v>CNTRL</v>
      </c>
    </row>
    <row r="1136" spans="1:20" x14ac:dyDescent="0.25">
      <c r="A1136" s="1" t="s">
        <v>4509</v>
      </c>
      <c r="B1136" s="1" t="s">
        <v>4510</v>
      </c>
      <c r="C1136" s="1" t="s">
        <v>4511</v>
      </c>
      <c r="D1136">
        <v>5827</v>
      </c>
      <c r="E1136">
        <v>1</v>
      </c>
      <c r="F1136" s="1" t="s">
        <v>17</v>
      </c>
      <c r="G1136">
        <v>69.822199999999995</v>
      </c>
      <c r="H1136">
        <v>106.059</v>
      </c>
      <c r="I1136">
        <v>82.155299999999997</v>
      </c>
      <c r="J1136">
        <v>93.169700000000006</v>
      </c>
      <c r="K1136">
        <v>75.988749999999996</v>
      </c>
      <c r="L1136">
        <v>99.614350000000002</v>
      </c>
      <c r="M1136">
        <v>1.310909181</v>
      </c>
      <c r="N1136" s="1" t="s">
        <v>4512</v>
      </c>
      <c r="P1136" t="str">
        <f>protein_quant_14853[[#This Row],[Description]]</f>
        <v xml:space="preserve"> Bone morphogenetic protein receptor type-1A OS=Homo sapiens GN=BMPR1A PE=1 SV=2</v>
      </c>
      <c r="Q1136">
        <f t="shared" si="68"/>
        <v>62</v>
      </c>
      <c r="R1136">
        <f t="shared" si="69"/>
        <v>71</v>
      </c>
      <c r="S1136" t="str">
        <f t="shared" si="70"/>
        <v>BMPR1A</v>
      </c>
      <c r="T1136" t="str">
        <f t="shared" si="71"/>
        <v>BMPR1A</v>
      </c>
    </row>
    <row r="1137" spans="1:20" x14ac:dyDescent="0.25">
      <c r="A1137" s="1" t="s">
        <v>4513</v>
      </c>
      <c r="B1137" s="1" t="s">
        <v>4514</v>
      </c>
      <c r="C1137" s="1" t="s">
        <v>4515</v>
      </c>
      <c r="D1137">
        <v>4407</v>
      </c>
      <c r="E1137">
        <v>2</v>
      </c>
      <c r="F1137" s="1" t="s">
        <v>17</v>
      </c>
      <c r="G1137">
        <v>192.465</v>
      </c>
      <c r="H1137">
        <v>244.96</v>
      </c>
      <c r="I1137">
        <v>161.06399999999999</v>
      </c>
      <c r="J1137">
        <v>218.44200000000001</v>
      </c>
      <c r="K1137">
        <v>176.7645</v>
      </c>
      <c r="L1137">
        <v>231.70099999999999</v>
      </c>
      <c r="M1137">
        <v>1.3107892139999999</v>
      </c>
      <c r="N1137" s="1" t="s">
        <v>4516</v>
      </c>
      <c r="P1137" t="str">
        <f>protein_quant_14853[[#This Row],[Description]]</f>
        <v xml:space="preserve"> Ankyrin repeat domain-containing protein 16 OS=Homo sapiens GN=ANKRD16 PE=2 SV=1</v>
      </c>
      <c r="Q1137">
        <f t="shared" si="68"/>
        <v>62</v>
      </c>
      <c r="R1137">
        <f t="shared" si="69"/>
        <v>72</v>
      </c>
      <c r="S1137" t="str">
        <f t="shared" si="70"/>
        <v>ANKRD16</v>
      </c>
      <c r="T1137" t="str">
        <f t="shared" si="71"/>
        <v>ANKRD16</v>
      </c>
    </row>
    <row r="1138" spans="1:20" x14ac:dyDescent="0.25">
      <c r="A1138" s="1" t="s">
        <v>4517</v>
      </c>
      <c r="B1138" s="1" t="s">
        <v>4518</v>
      </c>
      <c r="C1138" s="1" t="s">
        <v>4519</v>
      </c>
      <c r="D1138">
        <v>5691</v>
      </c>
      <c r="E1138">
        <v>10</v>
      </c>
      <c r="F1138" s="1" t="s">
        <v>17</v>
      </c>
      <c r="G1138">
        <v>2290.6799999999998</v>
      </c>
      <c r="H1138">
        <v>3046.35</v>
      </c>
      <c r="I1138">
        <v>2145.09</v>
      </c>
      <c r="J1138">
        <v>2767.3</v>
      </c>
      <c r="K1138">
        <v>2217.8850000000002</v>
      </c>
      <c r="L1138">
        <v>2906.8249999999998</v>
      </c>
      <c r="M1138">
        <v>1.310629271</v>
      </c>
      <c r="N1138" s="1" t="s">
        <v>4520</v>
      </c>
      <c r="P1138" t="str">
        <f>protein_quant_14853[[#This Row],[Description]]</f>
        <v xml:space="preserve"> Mediator of RNA polymerase II transcription subunit 10 OS=Homo sapiens GN=MED10 PE=1 SV=1</v>
      </c>
      <c r="Q1138">
        <f t="shared" si="68"/>
        <v>73</v>
      </c>
      <c r="R1138">
        <f t="shared" si="69"/>
        <v>81</v>
      </c>
      <c r="S1138" t="str">
        <f t="shared" si="70"/>
        <v>MED10</v>
      </c>
      <c r="T1138" t="str">
        <f t="shared" si="71"/>
        <v>MED10</v>
      </c>
    </row>
    <row r="1139" spans="1:20" x14ac:dyDescent="0.25">
      <c r="A1139" s="1" t="s">
        <v>4521</v>
      </c>
      <c r="B1139" s="1" t="s">
        <v>4522</v>
      </c>
      <c r="C1139" s="1" t="s">
        <v>4523</v>
      </c>
      <c r="D1139">
        <v>5076</v>
      </c>
      <c r="E1139">
        <v>9</v>
      </c>
      <c r="F1139" s="1" t="s">
        <v>17</v>
      </c>
      <c r="G1139">
        <v>4088.6</v>
      </c>
      <c r="H1139">
        <v>4765.41</v>
      </c>
      <c r="I1139">
        <v>2583.59</v>
      </c>
      <c r="J1139">
        <v>3979.04</v>
      </c>
      <c r="K1139">
        <v>3336.0949999999998</v>
      </c>
      <c r="L1139">
        <v>4372.2250000000004</v>
      </c>
      <c r="M1139">
        <v>1.3105816830000001</v>
      </c>
      <c r="N1139" s="1" t="s">
        <v>4524</v>
      </c>
      <c r="P1139" t="str">
        <f>protein_quant_14853[[#This Row],[Description]]</f>
        <v xml:space="preserve"> Uncharacterized protein C2orf47, mitochondrial OS=Homo sapiens GN=C2orf47 PE=1 SV=1</v>
      </c>
      <c r="Q1139">
        <f t="shared" si="68"/>
        <v>65</v>
      </c>
      <c r="R1139">
        <f t="shared" si="69"/>
        <v>75</v>
      </c>
      <c r="S1139" t="str">
        <f t="shared" si="70"/>
        <v>C2orf47</v>
      </c>
      <c r="T1139" t="str">
        <f t="shared" si="71"/>
        <v>C2orf47</v>
      </c>
    </row>
    <row r="1140" spans="1:20" x14ac:dyDescent="0.25">
      <c r="A1140" s="1" t="s">
        <v>4525</v>
      </c>
      <c r="B1140" s="1" t="s">
        <v>4526</v>
      </c>
      <c r="C1140" s="1" t="s">
        <v>4527</v>
      </c>
      <c r="D1140">
        <v>3547</v>
      </c>
      <c r="E1140">
        <v>1</v>
      </c>
      <c r="F1140" s="1" t="s">
        <v>17</v>
      </c>
      <c r="G1140">
        <v>103.22499999999999</v>
      </c>
      <c r="H1140">
        <v>145.09</v>
      </c>
      <c r="I1140">
        <v>103.98</v>
      </c>
      <c r="J1140">
        <v>126.389</v>
      </c>
      <c r="K1140">
        <v>103.60250000000001</v>
      </c>
      <c r="L1140">
        <v>135.73949999999999</v>
      </c>
      <c r="M1140">
        <v>1.310195217</v>
      </c>
      <c r="N1140" s="1" t="s">
        <v>4528</v>
      </c>
      <c r="P1140" t="str">
        <f>protein_quant_14853[[#This Row],[Description]]</f>
        <v xml:space="preserve"> Isoform 2 of Transmembrane protein adipocyte-associated 1 OS=Homo sapiens GN=TPRA1</v>
      </c>
      <c r="Q1140">
        <f t="shared" si="68"/>
        <v>76</v>
      </c>
      <c r="R1140">
        <f t="shared" si="69"/>
        <v>84</v>
      </c>
      <c r="S1140" t="str">
        <f t="shared" si="70"/>
        <v>TPRA1</v>
      </c>
      <c r="T1140" t="str">
        <f t="shared" si="71"/>
        <v>TPRA1</v>
      </c>
    </row>
    <row r="1141" spans="1:20" x14ac:dyDescent="0.25">
      <c r="A1141" s="1" t="s">
        <v>4529</v>
      </c>
      <c r="B1141" s="1" t="s">
        <v>4530</v>
      </c>
      <c r="C1141" s="1" t="s">
        <v>4531</v>
      </c>
      <c r="D1141">
        <v>5546</v>
      </c>
      <c r="E1141">
        <v>5</v>
      </c>
      <c r="F1141" s="1" t="s">
        <v>17</v>
      </c>
      <c r="G1141">
        <v>1165.32</v>
      </c>
      <c r="H1141">
        <v>1554.19</v>
      </c>
      <c r="I1141">
        <v>1061.55</v>
      </c>
      <c r="J1141">
        <v>1362.7</v>
      </c>
      <c r="K1141">
        <v>1113.4349999999999</v>
      </c>
      <c r="L1141">
        <v>1458.4449999999999</v>
      </c>
      <c r="M1141">
        <v>1.309860926</v>
      </c>
      <c r="N1141" s="1" t="s">
        <v>4532</v>
      </c>
      <c r="P1141" t="str">
        <f>protein_quant_14853[[#This Row],[Description]]</f>
        <v xml:space="preserve"> Exosome complex component CSL4 OS=Homo sapiens GN=EXOSC1 PE=1 SV=1</v>
      </c>
      <c r="Q1141">
        <f t="shared" si="68"/>
        <v>49</v>
      </c>
      <c r="R1141">
        <f t="shared" si="69"/>
        <v>58</v>
      </c>
      <c r="S1141" t="str">
        <f t="shared" si="70"/>
        <v>EXOSC1</v>
      </c>
      <c r="T1141" t="str">
        <f t="shared" si="71"/>
        <v>EXOSC1</v>
      </c>
    </row>
    <row r="1142" spans="1:20" x14ac:dyDescent="0.25">
      <c r="A1142" s="1" t="s">
        <v>4533</v>
      </c>
      <c r="B1142" s="1" t="s">
        <v>4534</v>
      </c>
      <c r="C1142" s="1" t="s">
        <v>4535</v>
      </c>
      <c r="D1142">
        <v>3359</v>
      </c>
      <c r="E1142">
        <v>32</v>
      </c>
      <c r="F1142" s="1" t="s">
        <v>17</v>
      </c>
      <c r="G1142">
        <v>8716.2199999999993</v>
      </c>
      <c r="H1142">
        <v>11038.3</v>
      </c>
      <c r="I1142">
        <v>7145.52</v>
      </c>
      <c r="J1142">
        <v>9726.01</v>
      </c>
      <c r="K1142">
        <v>7930.87</v>
      </c>
      <c r="L1142">
        <v>10382.155000000001</v>
      </c>
      <c r="M1142">
        <v>1.3090814749999999</v>
      </c>
      <c r="N1142" s="1" t="s">
        <v>4536</v>
      </c>
      <c r="P1142" t="str">
        <f>protein_quant_14853[[#This Row],[Description]]</f>
        <v xml:space="preserve"> Eukaryotic translation initiation factor 4H OS=Homo sapiens GN=EIF4H PE=1 SV=5</v>
      </c>
      <c r="Q1142">
        <f t="shared" si="68"/>
        <v>62</v>
      </c>
      <c r="R1142">
        <f t="shared" si="69"/>
        <v>70</v>
      </c>
      <c r="S1142" t="str">
        <f t="shared" si="70"/>
        <v>EIF4H</v>
      </c>
      <c r="T1142" t="str">
        <f t="shared" si="71"/>
        <v>EIF4H</v>
      </c>
    </row>
    <row r="1143" spans="1:20" x14ac:dyDescent="0.25">
      <c r="A1143" s="1" t="s">
        <v>4537</v>
      </c>
      <c r="B1143" s="1" t="s">
        <v>4538</v>
      </c>
      <c r="C1143" s="1" t="s">
        <v>4539</v>
      </c>
      <c r="D1143">
        <v>1896</v>
      </c>
      <c r="E1143">
        <v>6</v>
      </c>
      <c r="F1143" s="1" t="s">
        <v>17</v>
      </c>
      <c r="G1143">
        <v>1081.92</v>
      </c>
      <c r="H1143">
        <v>1445.92</v>
      </c>
      <c r="I1143">
        <v>1035.42</v>
      </c>
      <c r="J1143">
        <v>1325.08</v>
      </c>
      <c r="K1143">
        <v>1058.67</v>
      </c>
      <c r="L1143">
        <v>1385.5</v>
      </c>
      <c r="M1143">
        <v>1.3087175419999999</v>
      </c>
      <c r="N1143" s="1" t="s">
        <v>4540</v>
      </c>
      <c r="P1143" t="str">
        <f>protein_quant_14853[[#This Row],[Description]]</f>
        <v xml:space="preserve"> Dual specificity protein kinase TTK OS=Homo sapiens GN=TTK PE=1 SV=2</v>
      </c>
      <c r="Q1143">
        <f t="shared" si="68"/>
        <v>54</v>
      </c>
      <c r="R1143">
        <f t="shared" si="69"/>
        <v>60</v>
      </c>
      <c r="S1143" t="str">
        <f t="shared" si="70"/>
        <v>TTK</v>
      </c>
      <c r="T1143" t="str">
        <f t="shared" si="71"/>
        <v>TTK</v>
      </c>
    </row>
    <row r="1144" spans="1:20" x14ac:dyDescent="0.25">
      <c r="A1144" s="1" t="s">
        <v>4541</v>
      </c>
      <c r="B1144" s="1" t="s">
        <v>4542</v>
      </c>
      <c r="C1144" s="1" t="s">
        <v>4543</v>
      </c>
      <c r="D1144">
        <v>7262</v>
      </c>
      <c r="E1144">
        <v>1</v>
      </c>
      <c r="F1144" s="1" t="s">
        <v>17</v>
      </c>
      <c r="G1144">
        <v>523.71600000000001</v>
      </c>
      <c r="H1144">
        <v>686.40899999999999</v>
      </c>
      <c r="I1144">
        <v>469.40600000000001</v>
      </c>
      <c r="J1144">
        <v>613.22900000000004</v>
      </c>
      <c r="K1144">
        <v>496.56099999999998</v>
      </c>
      <c r="L1144">
        <v>649.81899999999996</v>
      </c>
      <c r="M1144">
        <v>1.3086388179999999</v>
      </c>
      <c r="N1144" s="1" t="s">
        <v>4544</v>
      </c>
      <c r="P1144" t="str">
        <f>protein_quant_14853[[#This Row],[Description]]</f>
        <v xml:space="preserve"> General transcription factor IIH subunit 5 OS=Homo sapiens GN=GTF2H5 PE=1 SV=1</v>
      </c>
      <c r="Q1144">
        <f t="shared" si="68"/>
        <v>61</v>
      </c>
      <c r="R1144">
        <f t="shared" si="69"/>
        <v>70</v>
      </c>
      <c r="S1144" t="str">
        <f t="shared" si="70"/>
        <v>GTF2H5</v>
      </c>
      <c r="T1144" t="str">
        <f t="shared" si="71"/>
        <v>GTF2H5</v>
      </c>
    </row>
    <row r="1145" spans="1:20" x14ac:dyDescent="0.25">
      <c r="A1145" s="1" t="s">
        <v>4545</v>
      </c>
      <c r="B1145" s="1" t="s">
        <v>4546</v>
      </c>
      <c r="C1145" s="1" t="s">
        <v>4547</v>
      </c>
      <c r="D1145">
        <v>3442</v>
      </c>
      <c r="E1145">
        <v>4</v>
      </c>
      <c r="F1145" s="1" t="s">
        <v>17</v>
      </c>
      <c r="G1145">
        <v>772.322</v>
      </c>
      <c r="H1145">
        <v>1040.1099999999999</v>
      </c>
      <c r="I1145">
        <v>695.45</v>
      </c>
      <c r="J1145">
        <v>880.42499999999995</v>
      </c>
      <c r="K1145">
        <v>733.88599999999997</v>
      </c>
      <c r="L1145">
        <v>960.26750000000004</v>
      </c>
      <c r="M1145">
        <v>1.3084695719999999</v>
      </c>
      <c r="N1145" s="1" t="s">
        <v>4548</v>
      </c>
      <c r="P1145" t="str">
        <f>protein_quant_14853[[#This Row],[Description]]</f>
        <v xml:space="preserve"> Serine dehydratase-like OS=Homo sapiens GN=SDSL PE=1 SV=1</v>
      </c>
      <c r="Q1145">
        <f t="shared" si="68"/>
        <v>42</v>
      </c>
      <c r="R1145">
        <f t="shared" si="69"/>
        <v>49</v>
      </c>
      <c r="S1145" t="str">
        <f t="shared" si="70"/>
        <v>SDSL</v>
      </c>
      <c r="T1145" t="str">
        <f t="shared" si="71"/>
        <v>SDSL</v>
      </c>
    </row>
    <row r="1146" spans="1:20" x14ac:dyDescent="0.25">
      <c r="A1146" s="1" t="s">
        <v>4549</v>
      </c>
      <c r="B1146" s="1" t="s">
        <v>4550</v>
      </c>
      <c r="C1146" s="1" t="s">
        <v>4551</v>
      </c>
      <c r="D1146">
        <v>6958</v>
      </c>
      <c r="E1146">
        <v>1</v>
      </c>
      <c r="F1146" s="1" t="s">
        <v>17</v>
      </c>
      <c r="G1146">
        <v>275.50900000000001</v>
      </c>
      <c r="H1146">
        <v>371.48899999999998</v>
      </c>
      <c r="I1146">
        <v>246.44200000000001</v>
      </c>
      <c r="J1146">
        <v>311.464</v>
      </c>
      <c r="K1146">
        <v>260.97550000000001</v>
      </c>
      <c r="L1146">
        <v>341.47649999999999</v>
      </c>
      <c r="M1146">
        <v>1.3084619049999999</v>
      </c>
      <c r="N1146" s="1" t="s">
        <v>4552</v>
      </c>
      <c r="P1146" t="str">
        <f>protein_quant_14853[[#This Row],[Description]]</f>
        <v xml:space="preserve"> Dehydrogenase/reductase SDR family member 7B OS=Homo sapiens GN=DHRS7B PE=1 SV=2</v>
      </c>
      <c r="Q1146">
        <f t="shared" si="68"/>
        <v>63</v>
      </c>
      <c r="R1146">
        <f t="shared" si="69"/>
        <v>72</v>
      </c>
      <c r="S1146" t="str">
        <f t="shared" si="70"/>
        <v>DHRS7B</v>
      </c>
      <c r="T1146" t="str">
        <f t="shared" si="71"/>
        <v>DHRS7B</v>
      </c>
    </row>
    <row r="1147" spans="1:20" x14ac:dyDescent="0.25">
      <c r="A1147" s="1" t="s">
        <v>4553</v>
      </c>
      <c r="B1147" s="1" t="s">
        <v>1592</v>
      </c>
      <c r="C1147" s="1" t="s">
        <v>4554</v>
      </c>
      <c r="D1147">
        <v>3173</v>
      </c>
      <c r="E1147">
        <v>13</v>
      </c>
      <c r="F1147" s="1" t="s">
        <v>17</v>
      </c>
      <c r="G1147">
        <v>4422.43</v>
      </c>
      <c r="H1147">
        <v>5675.39</v>
      </c>
      <c r="I1147">
        <v>3875.28</v>
      </c>
      <c r="J1147">
        <v>5176.41</v>
      </c>
      <c r="K1147">
        <v>4148.8549999999996</v>
      </c>
      <c r="L1147">
        <v>5425.9</v>
      </c>
      <c r="M1147">
        <v>1.307806612</v>
      </c>
      <c r="N1147" s="1" t="s">
        <v>4555</v>
      </c>
      <c r="P1147" t="str">
        <f>protein_quant_14853[[#This Row],[Description]]</f>
        <v xml:space="preserve"> Isoform 1 of Cell division control protein 42 homolog OS=Homo sapiens GN=CDC42</v>
      </c>
      <c r="Q1147">
        <f t="shared" si="68"/>
        <v>72</v>
      </c>
      <c r="R1147">
        <f t="shared" si="69"/>
        <v>80</v>
      </c>
      <c r="S1147" t="str">
        <f t="shared" si="70"/>
        <v>CDC42</v>
      </c>
      <c r="T1147" t="str">
        <f t="shared" si="71"/>
        <v>CDC42</v>
      </c>
    </row>
    <row r="1148" spans="1:20" x14ac:dyDescent="0.25">
      <c r="A1148" s="1" t="s">
        <v>4556</v>
      </c>
      <c r="B1148" s="1" t="s">
        <v>4557</v>
      </c>
      <c r="C1148" s="1" t="s">
        <v>4558</v>
      </c>
      <c r="D1148">
        <v>6549</v>
      </c>
      <c r="E1148">
        <v>2</v>
      </c>
      <c r="F1148" s="1" t="s">
        <v>17</v>
      </c>
      <c r="G1148">
        <v>147.69399999999999</v>
      </c>
      <c r="H1148">
        <v>210.76499999999999</v>
      </c>
      <c r="I1148">
        <v>124.82299999999999</v>
      </c>
      <c r="J1148">
        <v>145.53700000000001</v>
      </c>
      <c r="K1148">
        <v>136.2585</v>
      </c>
      <c r="L1148">
        <v>178.15100000000001</v>
      </c>
      <c r="M1148">
        <v>1.3074487100000001</v>
      </c>
      <c r="N1148" s="1" t="s">
        <v>4559</v>
      </c>
      <c r="P1148" t="str">
        <f>protein_quant_14853[[#This Row],[Description]]</f>
        <v xml:space="preserve"> Isoform 2 of Centrosomal protein of 164 kDa OS=Homo sapiens GN=CEP164</v>
      </c>
      <c r="Q1148">
        <f t="shared" si="68"/>
        <v>62</v>
      </c>
      <c r="R1148">
        <f t="shared" si="69"/>
        <v>71</v>
      </c>
      <c r="S1148" t="str">
        <f t="shared" si="70"/>
        <v>CEP164</v>
      </c>
      <c r="T1148" t="str">
        <f t="shared" si="71"/>
        <v>CEP164</v>
      </c>
    </row>
    <row r="1149" spans="1:20" x14ac:dyDescent="0.25">
      <c r="A1149" s="1" t="s">
        <v>4560</v>
      </c>
      <c r="B1149" s="1" t="s">
        <v>4561</v>
      </c>
      <c r="C1149" s="1" t="s">
        <v>4562</v>
      </c>
      <c r="D1149">
        <v>5911</v>
      </c>
      <c r="E1149">
        <v>4</v>
      </c>
      <c r="F1149" s="1" t="s">
        <v>17</v>
      </c>
      <c r="G1149">
        <v>1051.18</v>
      </c>
      <c r="H1149">
        <v>1421.74</v>
      </c>
      <c r="I1149">
        <v>981.27099999999996</v>
      </c>
      <c r="J1149">
        <v>1235.29</v>
      </c>
      <c r="K1149">
        <v>1016.2255</v>
      </c>
      <c r="L1149">
        <v>1328.5150000000001</v>
      </c>
      <c r="M1149">
        <v>1.30730335</v>
      </c>
      <c r="N1149" s="1" t="s">
        <v>4563</v>
      </c>
      <c r="P1149" t="str">
        <f>protein_quant_14853[[#This Row],[Description]]</f>
        <v xml:space="preserve"> U1 small nuclear ribonucleoprotein C OS=Homo sapiens GN=SNRPC PE=1 SV=1</v>
      </c>
      <c r="Q1149">
        <f t="shared" si="68"/>
        <v>55</v>
      </c>
      <c r="R1149">
        <f t="shared" si="69"/>
        <v>63</v>
      </c>
      <c r="S1149" t="str">
        <f t="shared" si="70"/>
        <v>SNRPC</v>
      </c>
      <c r="T1149" t="str">
        <f t="shared" si="71"/>
        <v>SNRPC</v>
      </c>
    </row>
    <row r="1150" spans="1:20" x14ac:dyDescent="0.25">
      <c r="A1150" s="1" t="s">
        <v>4564</v>
      </c>
      <c r="B1150" s="1" t="s">
        <v>4565</v>
      </c>
      <c r="C1150" s="1" t="s">
        <v>4566</v>
      </c>
      <c r="D1150">
        <v>3104</v>
      </c>
      <c r="E1150">
        <v>10</v>
      </c>
      <c r="F1150" s="1" t="s">
        <v>17</v>
      </c>
      <c r="G1150">
        <v>1967.51</v>
      </c>
      <c r="H1150">
        <v>2531.6999999999998</v>
      </c>
      <c r="I1150">
        <v>1808.42</v>
      </c>
      <c r="J1150">
        <v>2404.4699999999998</v>
      </c>
      <c r="K1150">
        <v>1887.9649999999999</v>
      </c>
      <c r="L1150">
        <v>2468.085</v>
      </c>
      <c r="M1150">
        <v>1.3072726450000001</v>
      </c>
      <c r="N1150" s="1" t="s">
        <v>4567</v>
      </c>
      <c r="P1150" t="str">
        <f>protein_quant_14853[[#This Row],[Description]]</f>
        <v xml:space="preserve"> E3 ubiquitin-protein ligase RNF220 OS=Homo sapiens GN=RNF220 PE=1 SV=1</v>
      </c>
      <c r="Q1150">
        <f t="shared" si="68"/>
        <v>53</v>
      </c>
      <c r="R1150">
        <f t="shared" si="69"/>
        <v>62</v>
      </c>
      <c r="S1150" t="str">
        <f t="shared" si="70"/>
        <v>RNF220</v>
      </c>
      <c r="T1150" t="str">
        <f t="shared" si="71"/>
        <v>RNF220</v>
      </c>
    </row>
    <row r="1151" spans="1:20" x14ac:dyDescent="0.25">
      <c r="A1151" s="1" t="s">
        <v>4568</v>
      </c>
      <c r="B1151" s="1" t="s">
        <v>4569</v>
      </c>
      <c r="C1151" s="1" t="s">
        <v>4570</v>
      </c>
      <c r="D1151">
        <v>5045</v>
      </c>
      <c r="E1151">
        <v>2</v>
      </c>
      <c r="F1151" s="1" t="s">
        <v>17</v>
      </c>
      <c r="G1151">
        <v>358.17599999999999</v>
      </c>
      <c r="H1151">
        <v>494.00299999999999</v>
      </c>
      <c r="I1151">
        <v>350.505</v>
      </c>
      <c r="J1151">
        <v>432.33800000000002</v>
      </c>
      <c r="K1151">
        <v>354.34050000000002</v>
      </c>
      <c r="L1151">
        <v>463.1705</v>
      </c>
      <c r="M1151">
        <v>1.307133957</v>
      </c>
      <c r="N1151" s="1" t="s">
        <v>4571</v>
      </c>
      <c r="P1151" t="str">
        <f>protein_quant_14853[[#This Row],[Description]]</f>
        <v xml:space="preserve"> Isoform 2 of Coiled-coil domain-containing protein 117 OS=Homo sapiens GN=CCDC117</v>
      </c>
      <c r="Q1151">
        <f t="shared" si="68"/>
        <v>73</v>
      </c>
      <c r="R1151">
        <f t="shared" si="69"/>
        <v>83</v>
      </c>
      <c r="S1151" t="str">
        <f t="shared" si="70"/>
        <v>CCDC117</v>
      </c>
      <c r="T1151" t="str">
        <f t="shared" si="71"/>
        <v>CCDC117</v>
      </c>
    </row>
    <row r="1152" spans="1:20" x14ac:dyDescent="0.25">
      <c r="A1152" s="1" t="s">
        <v>4572</v>
      </c>
      <c r="B1152" s="1" t="s">
        <v>4573</v>
      </c>
      <c r="C1152" s="1" t="s">
        <v>4574</v>
      </c>
      <c r="D1152">
        <v>6443</v>
      </c>
      <c r="E1152">
        <v>9</v>
      </c>
      <c r="F1152" s="1" t="s">
        <v>17</v>
      </c>
      <c r="G1152">
        <v>1011.1</v>
      </c>
      <c r="H1152">
        <v>1273.17</v>
      </c>
      <c r="I1152">
        <v>913.90599999999995</v>
      </c>
      <c r="J1152">
        <v>1242.1600000000001</v>
      </c>
      <c r="K1152">
        <v>962.50300000000004</v>
      </c>
      <c r="L1152">
        <v>1257.665</v>
      </c>
      <c r="M1152">
        <v>1.306660862</v>
      </c>
      <c r="N1152" s="1" t="s">
        <v>4575</v>
      </c>
      <c r="P1152" t="str">
        <f>protein_quant_14853[[#This Row],[Description]]</f>
        <v xml:space="preserve"> SH3 domain-binding glutamic acid-rich-like protein 3 OS=Homo sapiens GN=SH3BGRL3 PE=1 SV=1</v>
      </c>
      <c r="Q1152">
        <f t="shared" si="68"/>
        <v>71</v>
      </c>
      <c r="R1152">
        <f t="shared" si="69"/>
        <v>82</v>
      </c>
      <c r="S1152" t="str">
        <f t="shared" si="70"/>
        <v>SH3BGRL3</v>
      </c>
      <c r="T1152" t="str">
        <f t="shared" si="71"/>
        <v>SH3BGRL3</v>
      </c>
    </row>
    <row r="1153" spans="1:20" x14ac:dyDescent="0.25">
      <c r="A1153" s="1" t="s">
        <v>4576</v>
      </c>
      <c r="B1153" s="1" t="s">
        <v>4577</v>
      </c>
      <c r="C1153" s="1" t="s">
        <v>4578</v>
      </c>
      <c r="D1153">
        <v>7340</v>
      </c>
      <c r="E1153">
        <v>1</v>
      </c>
      <c r="F1153" s="1" t="s">
        <v>17</v>
      </c>
      <c r="G1153">
        <v>86.878</v>
      </c>
      <c r="H1153">
        <v>116.827</v>
      </c>
      <c r="I1153">
        <v>74.073899999999995</v>
      </c>
      <c r="J1153">
        <v>93.47</v>
      </c>
      <c r="K1153">
        <v>80.475949999999997</v>
      </c>
      <c r="L1153">
        <v>105.1485</v>
      </c>
      <c r="M1153">
        <v>1.306582898</v>
      </c>
      <c r="N1153" s="1" t="s">
        <v>4579</v>
      </c>
      <c r="P1153" t="str">
        <f>protein_quant_14853[[#This Row],[Description]]</f>
        <v xml:space="preserve"> Isoform B of Ral guanine nucleotide dissociation stimulator-like 1 OS=Homo sapiens GN=RGL1</v>
      </c>
      <c r="Q1153">
        <f t="shared" si="68"/>
        <v>85</v>
      </c>
      <c r="R1153">
        <f t="shared" si="69"/>
        <v>92</v>
      </c>
      <c r="S1153" t="str">
        <f t="shared" si="70"/>
        <v>RGL1</v>
      </c>
      <c r="T1153" t="str">
        <f t="shared" si="71"/>
        <v>RGL1</v>
      </c>
    </row>
    <row r="1154" spans="1:20" x14ac:dyDescent="0.25">
      <c r="A1154" s="1" t="s">
        <v>4580</v>
      </c>
      <c r="B1154" s="1" t="s">
        <v>4581</v>
      </c>
      <c r="C1154" s="1" t="s">
        <v>4582</v>
      </c>
      <c r="D1154">
        <v>2972</v>
      </c>
      <c r="E1154">
        <v>7</v>
      </c>
      <c r="F1154" s="1" t="s">
        <v>17</v>
      </c>
      <c r="G1154">
        <v>2939.23</v>
      </c>
      <c r="H1154">
        <v>2913.55</v>
      </c>
      <c r="I1154">
        <v>1465.43</v>
      </c>
      <c r="J1154">
        <v>2841.5</v>
      </c>
      <c r="K1154">
        <v>2202.33</v>
      </c>
      <c r="L1154">
        <v>2877.5250000000001</v>
      </c>
      <c r="M1154">
        <v>1.3065821200000001</v>
      </c>
      <c r="N1154" s="1" t="s">
        <v>4583</v>
      </c>
      <c r="P1154" t="str">
        <f>protein_quant_14853[[#This Row],[Description]]</f>
        <v xml:space="preserve"> Cysteine-rich protein 2 OS=Homo sapiens GN=CRIP2 PE=1 SV=1</v>
      </c>
      <c r="Q1154">
        <f t="shared" si="68"/>
        <v>42</v>
      </c>
      <c r="R1154">
        <f t="shared" si="69"/>
        <v>50</v>
      </c>
      <c r="S1154" t="str">
        <f t="shared" si="70"/>
        <v>CRIP2</v>
      </c>
      <c r="T1154" t="str">
        <f t="shared" si="71"/>
        <v>CRIP2</v>
      </c>
    </row>
    <row r="1155" spans="1:20" x14ac:dyDescent="0.25">
      <c r="A1155" s="1" t="s">
        <v>4584</v>
      </c>
      <c r="B1155" s="1" t="s">
        <v>4585</v>
      </c>
      <c r="C1155" s="1" t="s">
        <v>4586</v>
      </c>
      <c r="D1155">
        <v>2180</v>
      </c>
      <c r="E1155">
        <v>16</v>
      </c>
      <c r="F1155" s="1" t="s">
        <v>17</v>
      </c>
      <c r="G1155">
        <v>4815.1000000000004</v>
      </c>
      <c r="H1155">
        <v>6250.29</v>
      </c>
      <c r="I1155">
        <v>4224.82</v>
      </c>
      <c r="J1155">
        <v>5560.96</v>
      </c>
      <c r="K1155">
        <v>4519.96</v>
      </c>
      <c r="L1155">
        <v>5905.625</v>
      </c>
      <c r="M1155">
        <v>1.3065657660000001</v>
      </c>
      <c r="N1155" s="1" t="s">
        <v>4587</v>
      </c>
      <c r="P1155" t="str">
        <f>protein_quant_14853[[#This Row],[Description]]</f>
        <v xml:space="preserve"> Hydroxyacylglutathione hydrolase, mitochondrial OS=Homo sapiens GN=HAGH PE=1 SV=2</v>
      </c>
      <c r="Q1155">
        <f t="shared" ref="Q1155:Q1218" si="72">SEARCH("GN=", P1155)</f>
        <v>66</v>
      </c>
      <c r="R1155">
        <f t="shared" ref="R1155:R1218" si="73" xml:space="preserve"> SEARCH(" ",_xlfn.CONCAT( P1155, " "), Q1155+3)</f>
        <v>73</v>
      </c>
      <c r="S1155" t="str">
        <f t="shared" ref="S1155:S1218" si="74">MID(P1155, Q1155+3, R1155-Q1155-3)</f>
        <v>HAGH</v>
      </c>
      <c r="T1155" t="str">
        <f t="shared" ref="T1155:T1218" si="75">MID(P1155,         SEARCH("GN=",P1155)+3,       SEARCH(" ",      _xlfn.CONCAT(P1155," "),       SEARCH("GN=",P1155)       )  -     SEARCH("GN=",P1155)-3)</f>
        <v>HAGH</v>
      </c>
    </row>
    <row r="1156" spans="1:20" x14ac:dyDescent="0.25">
      <c r="A1156" s="1" t="s">
        <v>4588</v>
      </c>
      <c r="B1156" s="1" t="s">
        <v>4589</v>
      </c>
      <c r="C1156" s="1" t="s">
        <v>4590</v>
      </c>
      <c r="D1156">
        <v>5863</v>
      </c>
      <c r="E1156">
        <v>8</v>
      </c>
      <c r="F1156" s="1" t="s">
        <v>17</v>
      </c>
      <c r="G1156">
        <v>1919</v>
      </c>
      <c r="H1156">
        <v>2474.65</v>
      </c>
      <c r="I1156">
        <v>1600.86</v>
      </c>
      <c r="J1156">
        <v>2123.1999999999998</v>
      </c>
      <c r="K1156">
        <v>1759.93</v>
      </c>
      <c r="L1156">
        <v>2298.9250000000002</v>
      </c>
      <c r="M1156">
        <v>1.30625934</v>
      </c>
      <c r="N1156" s="1" t="s">
        <v>4591</v>
      </c>
      <c r="P1156" t="str">
        <f>protein_quant_14853[[#This Row],[Description]]</f>
        <v xml:space="preserve"> Aminoacyl tRNA synthase complex-interacting multifunctional protein 2 OS=Homo sapiens GN=AIMP2 PE=1 SV=2</v>
      </c>
      <c r="Q1156">
        <f t="shared" si="72"/>
        <v>88</v>
      </c>
      <c r="R1156">
        <f t="shared" si="73"/>
        <v>96</v>
      </c>
      <c r="S1156" t="str">
        <f t="shared" si="74"/>
        <v>AIMP2</v>
      </c>
      <c r="T1156" t="str">
        <f t="shared" si="75"/>
        <v>AIMP2</v>
      </c>
    </row>
    <row r="1157" spans="1:20" x14ac:dyDescent="0.25">
      <c r="A1157" s="1" t="s">
        <v>4592</v>
      </c>
      <c r="B1157" s="1" t="s">
        <v>4593</v>
      </c>
      <c r="C1157" s="1" t="s">
        <v>4594</v>
      </c>
      <c r="D1157">
        <v>3250</v>
      </c>
      <c r="E1157">
        <v>3</v>
      </c>
      <c r="F1157" s="1" t="s">
        <v>17</v>
      </c>
      <c r="G1157">
        <v>271.10199999999998</v>
      </c>
      <c r="H1157">
        <v>373.387</v>
      </c>
      <c r="I1157">
        <v>255.041</v>
      </c>
      <c r="J1157">
        <v>313.84199999999998</v>
      </c>
      <c r="K1157">
        <v>263.07150000000001</v>
      </c>
      <c r="L1157">
        <v>343.61450000000002</v>
      </c>
      <c r="M1157">
        <v>1.3061639140000001</v>
      </c>
      <c r="N1157" s="1" t="s">
        <v>4595</v>
      </c>
      <c r="P1157" t="str">
        <f>protein_quant_14853[[#This Row],[Description]]</f>
        <v xml:space="preserve"> Isoform 2 of Uncharacterized protein KIAA0586 OS=Homo sapiens GN=KIAA0586</v>
      </c>
      <c r="Q1157">
        <f t="shared" si="72"/>
        <v>64</v>
      </c>
      <c r="R1157">
        <f t="shared" si="73"/>
        <v>75</v>
      </c>
      <c r="S1157" t="str">
        <f t="shared" si="74"/>
        <v>KIAA0586</v>
      </c>
      <c r="T1157" t="str">
        <f t="shared" si="75"/>
        <v>KIAA0586</v>
      </c>
    </row>
    <row r="1158" spans="1:20" x14ac:dyDescent="0.25">
      <c r="A1158" s="1" t="s">
        <v>4596</v>
      </c>
      <c r="B1158" s="1" t="s">
        <v>4597</v>
      </c>
      <c r="C1158" s="1" t="s">
        <v>4598</v>
      </c>
      <c r="D1158">
        <v>6829</v>
      </c>
      <c r="E1158">
        <v>1</v>
      </c>
      <c r="F1158" s="1" t="s">
        <v>17</v>
      </c>
      <c r="G1158">
        <v>214.73099999999999</v>
      </c>
      <c r="H1158">
        <v>301.899</v>
      </c>
      <c r="I1158">
        <v>209.98599999999999</v>
      </c>
      <c r="J1158">
        <v>252.83600000000001</v>
      </c>
      <c r="K1158">
        <v>212.35849999999999</v>
      </c>
      <c r="L1158">
        <v>277.36750000000001</v>
      </c>
      <c r="M1158">
        <v>1.306128551</v>
      </c>
      <c r="N1158" s="1" t="s">
        <v>4599</v>
      </c>
      <c r="P1158" t="str">
        <f>protein_quant_14853[[#This Row],[Description]]</f>
        <v xml:space="preserve"> UPF0197 transmembrane protein C11orf10 OS=Homo sapiens GN=C11orf10 PE=1 SV=1</v>
      </c>
      <c r="Q1158">
        <f t="shared" si="72"/>
        <v>57</v>
      </c>
      <c r="R1158">
        <f t="shared" si="73"/>
        <v>68</v>
      </c>
      <c r="S1158" t="str">
        <f t="shared" si="74"/>
        <v>C11orf10</v>
      </c>
      <c r="T1158" t="str">
        <f t="shared" si="75"/>
        <v>C11orf10</v>
      </c>
    </row>
    <row r="1159" spans="1:20" x14ac:dyDescent="0.25">
      <c r="A1159" s="1" t="s">
        <v>4600</v>
      </c>
      <c r="B1159" s="1" t="s">
        <v>4601</v>
      </c>
      <c r="C1159" s="1" t="s">
        <v>4602</v>
      </c>
      <c r="D1159">
        <v>4595</v>
      </c>
      <c r="E1159">
        <v>10</v>
      </c>
      <c r="F1159" s="1" t="s">
        <v>17</v>
      </c>
      <c r="G1159">
        <v>1669.05</v>
      </c>
      <c r="H1159">
        <v>2244.7600000000002</v>
      </c>
      <c r="I1159">
        <v>1544.17</v>
      </c>
      <c r="J1159">
        <v>1951.89</v>
      </c>
      <c r="K1159">
        <v>1606.61</v>
      </c>
      <c r="L1159">
        <v>2098.3249999999998</v>
      </c>
      <c r="M1159">
        <v>1.306057475</v>
      </c>
      <c r="N1159" s="1" t="s">
        <v>4603</v>
      </c>
      <c r="P1159" t="str">
        <f>protein_quant_14853[[#This Row],[Description]]</f>
        <v xml:space="preserve"> Sulfate transporter OS=Homo sapiens GN=SLC26A2 PE=1 SV=2</v>
      </c>
      <c r="Q1159">
        <f t="shared" si="72"/>
        <v>38</v>
      </c>
      <c r="R1159">
        <f t="shared" si="73"/>
        <v>48</v>
      </c>
      <c r="S1159" t="str">
        <f t="shared" si="74"/>
        <v>SLC26A2</v>
      </c>
      <c r="T1159" t="str">
        <f t="shared" si="75"/>
        <v>SLC26A2</v>
      </c>
    </row>
    <row r="1160" spans="1:20" x14ac:dyDescent="0.25">
      <c r="A1160" s="1" t="s">
        <v>4604</v>
      </c>
      <c r="B1160" s="1" t="s">
        <v>4605</v>
      </c>
      <c r="C1160" s="1" t="s">
        <v>4606</v>
      </c>
      <c r="D1160">
        <v>4304</v>
      </c>
      <c r="E1160">
        <v>13</v>
      </c>
      <c r="F1160" s="1" t="s">
        <v>17</v>
      </c>
      <c r="G1160">
        <v>3443.45</v>
      </c>
      <c r="H1160">
        <v>4554.47</v>
      </c>
      <c r="I1160">
        <v>3067.77</v>
      </c>
      <c r="J1160">
        <v>3946.55</v>
      </c>
      <c r="K1160">
        <v>3255.61</v>
      </c>
      <c r="L1160">
        <v>4250.51</v>
      </c>
      <c r="M1160">
        <v>1.3055955720000001</v>
      </c>
      <c r="N1160" s="1" t="s">
        <v>4607</v>
      </c>
      <c r="P1160" t="str">
        <f>protein_quant_14853[[#This Row],[Description]]</f>
        <v xml:space="preserve"> DNA-directed RNA polymerase II subunit RPB3 OS=Homo sapiens GN=POLR2C PE=1 SV=2</v>
      </c>
      <c r="Q1160">
        <f t="shared" si="72"/>
        <v>62</v>
      </c>
      <c r="R1160">
        <f t="shared" si="73"/>
        <v>71</v>
      </c>
      <c r="S1160" t="str">
        <f t="shared" si="74"/>
        <v>POLR2C</v>
      </c>
      <c r="T1160" t="str">
        <f t="shared" si="75"/>
        <v>POLR2C</v>
      </c>
    </row>
    <row r="1161" spans="1:20" x14ac:dyDescent="0.25">
      <c r="A1161" s="1" t="s">
        <v>4608</v>
      </c>
      <c r="B1161" s="1" t="s">
        <v>4609</v>
      </c>
      <c r="C1161" s="1" t="s">
        <v>4610</v>
      </c>
      <c r="D1161">
        <v>3099</v>
      </c>
      <c r="E1161">
        <v>3</v>
      </c>
      <c r="F1161" s="1" t="s">
        <v>17</v>
      </c>
      <c r="G1161">
        <v>373.48</v>
      </c>
      <c r="H1161">
        <v>504.46600000000001</v>
      </c>
      <c r="I1161">
        <v>344.26900000000001</v>
      </c>
      <c r="J1161">
        <v>432.26499999999999</v>
      </c>
      <c r="K1161">
        <v>358.87450000000001</v>
      </c>
      <c r="L1161">
        <v>468.3655</v>
      </c>
      <c r="M1161">
        <v>1.305095514</v>
      </c>
      <c r="N1161" s="1" t="s">
        <v>4611</v>
      </c>
      <c r="P1161" t="str">
        <f>protein_quant_14853[[#This Row],[Description]]</f>
        <v xml:space="preserve"> Myosin regulatory light chain 12A OS=Homo sapiens GN=MYL12A PE=1 SV=2</v>
      </c>
      <c r="Q1161">
        <f t="shared" si="72"/>
        <v>52</v>
      </c>
      <c r="R1161">
        <f t="shared" si="73"/>
        <v>61</v>
      </c>
      <c r="S1161" t="str">
        <f t="shared" si="74"/>
        <v>MYL12A</v>
      </c>
      <c r="T1161" t="str">
        <f t="shared" si="75"/>
        <v>MYL12A</v>
      </c>
    </row>
    <row r="1162" spans="1:20" x14ac:dyDescent="0.25">
      <c r="A1162" s="1" t="s">
        <v>4612</v>
      </c>
      <c r="B1162" s="1" t="s">
        <v>4613</v>
      </c>
      <c r="C1162" s="1" t="s">
        <v>4614</v>
      </c>
      <c r="D1162">
        <v>6701</v>
      </c>
      <c r="E1162">
        <v>1</v>
      </c>
      <c r="F1162" s="1" t="s">
        <v>17</v>
      </c>
      <c r="G1162">
        <v>95.8352</v>
      </c>
      <c r="H1162">
        <v>130.95500000000001</v>
      </c>
      <c r="I1162">
        <v>89.269099999999995</v>
      </c>
      <c r="J1162">
        <v>110.619</v>
      </c>
      <c r="K1162">
        <v>92.552149999999997</v>
      </c>
      <c r="L1162">
        <v>120.78700000000001</v>
      </c>
      <c r="M1162">
        <v>1.305069628</v>
      </c>
      <c r="N1162" s="1" t="s">
        <v>4615</v>
      </c>
      <c r="P1162" t="str">
        <f>protein_quant_14853[[#This Row],[Description]]</f>
        <v xml:space="preserve"> Integrin-alpha FG-GAP repeat-containing protein 2 OS=Homo sapiens GN=ITFG2 PE=2 SV=1</v>
      </c>
      <c r="Q1162">
        <f t="shared" si="72"/>
        <v>68</v>
      </c>
      <c r="R1162">
        <f t="shared" si="73"/>
        <v>76</v>
      </c>
      <c r="S1162" t="str">
        <f t="shared" si="74"/>
        <v>ITFG2</v>
      </c>
      <c r="T1162" t="str">
        <f t="shared" si="75"/>
        <v>ITFG2</v>
      </c>
    </row>
    <row r="1163" spans="1:20" x14ac:dyDescent="0.25">
      <c r="A1163" s="1" t="s">
        <v>4616</v>
      </c>
      <c r="B1163" s="1" t="s">
        <v>4617</v>
      </c>
      <c r="C1163" s="1" t="s">
        <v>4618</v>
      </c>
      <c r="D1163">
        <v>1150</v>
      </c>
      <c r="E1163">
        <v>9</v>
      </c>
      <c r="F1163" s="1" t="s">
        <v>17</v>
      </c>
      <c r="G1163">
        <v>1850.94</v>
      </c>
      <c r="H1163">
        <v>2523.48</v>
      </c>
      <c r="I1163">
        <v>1846.7</v>
      </c>
      <c r="J1163">
        <v>2300.71</v>
      </c>
      <c r="K1163">
        <v>1848.82</v>
      </c>
      <c r="L1163">
        <v>2412.0949999999998</v>
      </c>
      <c r="M1163">
        <v>1.3046673010000001</v>
      </c>
      <c r="N1163" s="1" t="s">
        <v>4619</v>
      </c>
      <c r="P1163" t="str">
        <f>protein_quant_14853[[#This Row],[Description]]</f>
        <v xml:space="preserve"> CCAAT/enhancer-binding protein beta OS=Homo sapiens GN=CEBPB PE=1 SV=2</v>
      </c>
      <c r="Q1163">
        <f t="shared" si="72"/>
        <v>54</v>
      </c>
      <c r="R1163">
        <f t="shared" si="73"/>
        <v>62</v>
      </c>
      <c r="S1163" t="str">
        <f t="shared" si="74"/>
        <v>CEBPB</v>
      </c>
      <c r="T1163" t="str">
        <f t="shared" si="75"/>
        <v>CEBPB</v>
      </c>
    </row>
    <row r="1164" spans="1:20" x14ac:dyDescent="0.25">
      <c r="A1164" s="1" t="s">
        <v>4620</v>
      </c>
      <c r="B1164" s="1" t="s">
        <v>4621</v>
      </c>
      <c r="C1164" s="1" t="s">
        <v>4622</v>
      </c>
      <c r="D1164">
        <v>956</v>
      </c>
      <c r="E1164">
        <v>54</v>
      </c>
      <c r="F1164" s="1" t="s">
        <v>17</v>
      </c>
      <c r="G1164">
        <v>14569.1</v>
      </c>
      <c r="H1164">
        <v>18668.099999999999</v>
      </c>
      <c r="I1164">
        <v>12665.1</v>
      </c>
      <c r="J1164">
        <v>16861.8</v>
      </c>
      <c r="K1164">
        <v>13617.1</v>
      </c>
      <c r="L1164">
        <v>17764.95</v>
      </c>
      <c r="M1164">
        <v>1.3046059729999999</v>
      </c>
      <c r="N1164" s="1" t="s">
        <v>4623</v>
      </c>
      <c r="P1164" t="str">
        <f>protein_quant_14853[[#This Row],[Description]]</f>
        <v xml:space="preserve"> Nidogen-2 OS=Homo sapiens GN=NID2 PE=1 SV=3</v>
      </c>
      <c r="Q1164">
        <f t="shared" si="72"/>
        <v>28</v>
      </c>
      <c r="R1164">
        <f t="shared" si="73"/>
        <v>35</v>
      </c>
      <c r="S1164" t="str">
        <f t="shared" si="74"/>
        <v>NID2</v>
      </c>
      <c r="T1164" t="str">
        <f t="shared" si="75"/>
        <v>NID2</v>
      </c>
    </row>
    <row r="1165" spans="1:20" x14ac:dyDescent="0.25">
      <c r="A1165" s="1" t="s">
        <v>4624</v>
      </c>
      <c r="B1165" s="1" t="s">
        <v>4625</v>
      </c>
      <c r="C1165" s="1" t="s">
        <v>4626</v>
      </c>
      <c r="D1165">
        <v>4320</v>
      </c>
      <c r="E1165">
        <v>3</v>
      </c>
      <c r="F1165" s="1" t="s">
        <v>17</v>
      </c>
      <c r="G1165">
        <v>403.97800000000001</v>
      </c>
      <c r="H1165">
        <v>554.18799999999999</v>
      </c>
      <c r="I1165">
        <v>389.29199999999997</v>
      </c>
      <c r="J1165">
        <v>480.70100000000002</v>
      </c>
      <c r="K1165">
        <v>396.63499999999999</v>
      </c>
      <c r="L1165">
        <v>517.44449999999995</v>
      </c>
      <c r="M1165">
        <v>1.30458608</v>
      </c>
      <c r="N1165" s="1" t="s">
        <v>4627</v>
      </c>
      <c r="P1165" t="str">
        <f>protein_quant_14853[[#This Row],[Description]]</f>
        <v xml:space="preserve"> Cdc42 effector protein 2 OS=Homo sapiens GN=CDC42EP2 PE=1 SV=1</v>
      </c>
      <c r="Q1165">
        <f t="shared" si="72"/>
        <v>43</v>
      </c>
      <c r="R1165">
        <f t="shared" si="73"/>
        <v>54</v>
      </c>
      <c r="S1165" t="str">
        <f t="shared" si="74"/>
        <v>CDC42EP2</v>
      </c>
      <c r="T1165" t="str">
        <f t="shared" si="75"/>
        <v>CDC42EP2</v>
      </c>
    </row>
    <row r="1166" spans="1:20" x14ac:dyDescent="0.25">
      <c r="A1166" s="1" t="s">
        <v>4628</v>
      </c>
      <c r="B1166" s="1" t="s">
        <v>4629</v>
      </c>
      <c r="C1166" s="1" t="s">
        <v>4630</v>
      </c>
      <c r="D1166">
        <v>6478</v>
      </c>
      <c r="E1166">
        <v>1</v>
      </c>
      <c r="F1166" s="1" t="s">
        <v>17</v>
      </c>
      <c r="G1166">
        <v>129.81899999999999</v>
      </c>
      <c r="H1166">
        <v>175.602</v>
      </c>
      <c r="I1166">
        <v>108.70099999999999</v>
      </c>
      <c r="J1166">
        <v>135.429</v>
      </c>
      <c r="K1166">
        <v>119.26</v>
      </c>
      <c r="L1166">
        <v>155.5155</v>
      </c>
      <c r="M1166">
        <v>1.3040038570000001</v>
      </c>
      <c r="N1166" s="1" t="s">
        <v>4631</v>
      </c>
      <c r="P1166" t="str">
        <f>protein_quant_14853[[#This Row],[Description]]</f>
        <v xml:space="preserve"> Isoform 2 of Protein FAM102A OS=Homo sapiens GN=FAM102A</v>
      </c>
      <c r="Q1166">
        <f t="shared" si="72"/>
        <v>47</v>
      </c>
      <c r="R1166">
        <f t="shared" si="73"/>
        <v>57</v>
      </c>
      <c r="S1166" t="str">
        <f t="shared" si="74"/>
        <v>FAM102A</v>
      </c>
      <c r="T1166" t="str">
        <f t="shared" si="75"/>
        <v>FAM102A</v>
      </c>
    </row>
    <row r="1167" spans="1:20" x14ac:dyDescent="0.25">
      <c r="A1167" s="1" t="s">
        <v>4632</v>
      </c>
      <c r="B1167" s="1" t="s">
        <v>4633</v>
      </c>
      <c r="C1167" s="1" t="s">
        <v>4634</v>
      </c>
      <c r="D1167">
        <v>2619</v>
      </c>
      <c r="E1167">
        <v>23</v>
      </c>
      <c r="F1167" s="1" t="s">
        <v>17</v>
      </c>
      <c r="G1167">
        <v>5673.89</v>
      </c>
      <c r="H1167">
        <v>7245.88</v>
      </c>
      <c r="I1167">
        <v>5145.38</v>
      </c>
      <c r="J1167">
        <v>6860.34</v>
      </c>
      <c r="K1167">
        <v>5409.6350000000002</v>
      </c>
      <c r="L1167">
        <v>7053.11</v>
      </c>
      <c r="M1167">
        <v>1.303805155</v>
      </c>
      <c r="N1167" s="1" t="s">
        <v>4635</v>
      </c>
      <c r="P1167" t="str">
        <f>protein_quant_14853[[#This Row],[Description]]</f>
        <v xml:space="preserve"> Cytoplasmic protein NCK1 OS=Homo sapiens GN=NCK1 PE=1 SV=1</v>
      </c>
      <c r="Q1167">
        <f t="shared" si="72"/>
        <v>43</v>
      </c>
      <c r="R1167">
        <f t="shared" si="73"/>
        <v>50</v>
      </c>
      <c r="S1167" t="str">
        <f t="shared" si="74"/>
        <v>NCK1</v>
      </c>
      <c r="T1167" t="str">
        <f t="shared" si="75"/>
        <v>NCK1</v>
      </c>
    </row>
    <row r="1168" spans="1:20" x14ac:dyDescent="0.25">
      <c r="A1168" s="1" t="s">
        <v>4636</v>
      </c>
      <c r="B1168" s="1" t="s">
        <v>4637</v>
      </c>
      <c r="C1168" s="1" t="s">
        <v>4638</v>
      </c>
      <c r="D1168">
        <v>4375</v>
      </c>
      <c r="E1168">
        <v>1</v>
      </c>
      <c r="F1168" s="1" t="s">
        <v>17</v>
      </c>
      <c r="G1168">
        <v>76.991100000000003</v>
      </c>
      <c r="H1168">
        <v>108.526</v>
      </c>
      <c r="I1168">
        <v>66.741600000000005</v>
      </c>
      <c r="J1168">
        <v>78.792900000000003</v>
      </c>
      <c r="K1168">
        <v>71.866349999999997</v>
      </c>
      <c r="L1168">
        <v>93.659450000000007</v>
      </c>
      <c r="M1168">
        <v>1.3032448430000001</v>
      </c>
      <c r="N1168" s="1" t="s">
        <v>4639</v>
      </c>
      <c r="P1168" t="str">
        <f>protein_quant_14853[[#This Row],[Description]]</f>
        <v xml:space="preserve"> Isoform 2 of Trafficking protein particle complex subunit 6A OS=Homo sapiens GN=TRAPPC6A</v>
      </c>
      <c r="Q1168">
        <f t="shared" si="72"/>
        <v>79</v>
      </c>
      <c r="R1168">
        <f t="shared" si="73"/>
        <v>90</v>
      </c>
      <c r="S1168" t="str">
        <f t="shared" si="74"/>
        <v>TRAPPC6A</v>
      </c>
      <c r="T1168" t="str">
        <f t="shared" si="75"/>
        <v>TRAPPC6A</v>
      </c>
    </row>
    <row r="1169" spans="1:20" x14ac:dyDescent="0.25">
      <c r="A1169" s="1" t="s">
        <v>4640</v>
      </c>
      <c r="B1169" s="1" t="s">
        <v>4641</v>
      </c>
      <c r="C1169" s="1" t="s">
        <v>4642</v>
      </c>
      <c r="D1169">
        <v>2532</v>
      </c>
      <c r="E1169">
        <v>7</v>
      </c>
      <c r="F1169" s="1" t="s">
        <v>17</v>
      </c>
      <c r="G1169">
        <v>1086.99</v>
      </c>
      <c r="H1169">
        <v>1513.4</v>
      </c>
      <c r="I1169">
        <v>890.50800000000004</v>
      </c>
      <c r="J1169">
        <v>1061.76</v>
      </c>
      <c r="K1169">
        <v>988.74900000000002</v>
      </c>
      <c r="L1169">
        <v>1287.58</v>
      </c>
      <c r="M1169">
        <v>1.302231406</v>
      </c>
      <c r="N1169" s="1" t="s">
        <v>4643</v>
      </c>
      <c r="P1169" t="str">
        <f>protein_quant_14853[[#This Row],[Description]]</f>
        <v xml:space="preserve"> Isoform 2 of CDK5 regulatory subunit-associated protein 1 OS=Homo sapiens GN=CDK5RAP1</v>
      </c>
      <c r="Q1169">
        <f t="shared" si="72"/>
        <v>76</v>
      </c>
      <c r="R1169">
        <f t="shared" si="73"/>
        <v>87</v>
      </c>
      <c r="S1169" t="str">
        <f t="shared" si="74"/>
        <v>CDK5RAP1</v>
      </c>
      <c r="T1169" t="str">
        <f t="shared" si="75"/>
        <v>CDK5RAP1</v>
      </c>
    </row>
    <row r="1170" spans="1:20" x14ac:dyDescent="0.25">
      <c r="A1170" s="1" t="s">
        <v>4644</v>
      </c>
      <c r="B1170" s="1" t="s">
        <v>4645</v>
      </c>
      <c r="C1170" s="1" t="s">
        <v>4646</v>
      </c>
      <c r="D1170">
        <v>5925</v>
      </c>
      <c r="E1170">
        <v>4</v>
      </c>
      <c r="F1170" s="1" t="s">
        <v>17</v>
      </c>
      <c r="G1170">
        <v>1104.8699999999999</v>
      </c>
      <c r="H1170">
        <v>1323.24</v>
      </c>
      <c r="I1170">
        <v>974.76900000000001</v>
      </c>
      <c r="J1170">
        <v>1384.19</v>
      </c>
      <c r="K1170">
        <v>1039.8195000000001</v>
      </c>
      <c r="L1170">
        <v>1353.7149999999999</v>
      </c>
      <c r="M1170">
        <v>1.3018749890000001</v>
      </c>
      <c r="N1170" s="1" t="s">
        <v>4647</v>
      </c>
      <c r="P1170" t="str">
        <f>protein_quant_14853[[#This Row],[Description]]</f>
        <v xml:space="preserve"> Snurportin-1 OS=Homo sapiens GN=SNUPN PE=1 SV=1</v>
      </c>
      <c r="Q1170">
        <f t="shared" si="72"/>
        <v>31</v>
      </c>
      <c r="R1170">
        <f t="shared" si="73"/>
        <v>39</v>
      </c>
      <c r="S1170" t="str">
        <f t="shared" si="74"/>
        <v>SNUPN</v>
      </c>
      <c r="T1170" t="str">
        <f t="shared" si="75"/>
        <v>SNUPN</v>
      </c>
    </row>
    <row r="1171" spans="1:20" x14ac:dyDescent="0.25">
      <c r="A1171" s="1" t="s">
        <v>4648</v>
      </c>
      <c r="B1171" s="1" t="s">
        <v>4649</v>
      </c>
      <c r="C1171" s="1" t="s">
        <v>4650</v>
      </c>
      <c r="D1171">
        <v>1061</v>
      </c>
      <c r="E1171">
        <v>41</v>
      </c>
      <c r="F1171" s="1" t="s">
        <v>17</v>
      </c>
      <c r="G1171">
        <v>9855.1200000000008</v>
      </c>
      <c r="H1171">
        <v>12341.2</v>
      </c>
      <c r="I1171">
        <v>8120.37</v>
      </c>
      <c r="J1171">
        <v>11058.2</v>
      </c>
      <c r="K1171">
        <v>8987.7450000000008</v>
      </c>
      <c r="L1171">
        <v>11699.7</v>
      </c>
      <c r="M1171">
        <v>1.301739202</v>
      </c>
      <c r="N1171" s="1" t="s">
        <v>4651</v>
      </c>
      <c r="P1171" t="str">
        <f>protein_quant_14853[[#This Row],[Description]]</f>
        <v xml:space="preserve"> Isoform 2 of Heterogeneous nuclear ribonucleoprotein A3 OS=Homo sapiens GN=HNRNPA3</v>
      </c>
      <c r="Q1171">
        <f t="shared" si="72"/>
        <v>74</v>
      </c>
      <c r="R1171">
        <f t="shared" si="73"/>
        <v>84</v>
      </c>
      <c r="S1171" t="str">
        <f t="shared" si="74"/>
        <v>HNRNPA3</v>
      </c>
      <c r="T1171" t="str">
        <f t="shared" si="75"/>
        <v>HNRNPA3</v>
      </c>
    </row>
    <row r="1172" spans="1:20" x14ac:dyDescent="0.25">
      <c r="A1172" s="1" t="s">
        <v>4652</v>
      </c>
      <c r="B1172" s="1" t="s">
        <v>4653</v>
      </c>
      <c r="C1172" s="1" t="s">
        <v>4654</v>
      </c>
      <c r="D1172">
        <v>3217</v>
      </c>
      <c r="E1172">
        <v>1</v>
      </c>
      <c r="F1172" s="1" t="s">
        <v>17</v>
      </c>
      <c r="G1172">
        <v>237.77799999999999</v>
      </c>
      <c r="H1172">
        <v>322.72500000000002</v>
      </c>
      <c r="I1172">
        <v>204.23099999999999</v>
      </c>
      <c r="J1172">
        <v>252.63800000000001</v>
      </c>
      <c r="K1172">
        <v>221.00450000000001</v>
      </c>
      <c r="L1172">
        <v>287.68150000000003</v>
      </c>
      <c r="M1172">
        <v>1.301699739</v>
      </c>
      <c r="N1172" s="1" t="s">
        <v>4655</v>
      </c>
      <c r="P1172" t="str">
        <f>protein_quant_14853[[#This Row],[Description]]</f>
        <v xml:space="preserve"> Protein rogdi homolog OS=Homo sapiens GN=ROGDI PE=2 SV=1</v>
      </c>
      <c r="Q1172">
        <f t="shared" si="72"/>
        <v>40</v>
      </c>
      <c r="R1172">
        <f t="shared" si="73"/>
        <v>48</v>
      </c>
      <c r="S1172" t="str">
        <f t="shared" si="74"/>
        <v>ROGDI</v>
      </c>
      <c r="T1172" t="str">
        <f t="shared" si="75"/>
        <v>ROGDI</v>
      </c>
    </row>
    <row r="1173" spans="1:20" x14ac:dyDescent="0.25">
      <c r="A1173" s="1" t="s">
        <v>4656</v>
      </c>
      <c r="B1173" s="1" t="s">
        <v>4657</v>
      </c>
      <c r="C1173" s="1" t="s">
        <v>4658</v>
      </c>
      <c r="D1173">
        <v>5325</v>
      </c>
      <c r="E1173">
        <v>7</v>
      </c>
      <c r="F1173" s="1" t="s">
        <v>17</v>
      </c>
      <c r="G1173">
        <v>1308.3499999999999</v>
      </c>
      <c r="H1173">
        <v>1636.69</v>
      </c>
      <c r="I1173">
        <v>1087.17</v>
      </c>
      <c r="J1173">
        <v>1480.52</v>
      </c>
      <c r="K1173">
        <v>1197.76</v>
      </c>
      <c r="L1173">
        <v>1558.605</v>
      </c>
      <c r="M1173">
        <v>1.301266531</v>
      </c>
      <c r="N1173" s="1" t="s">
        <v>4659</v>
      </c>
      <c r="P1173" t="str">
        <f>protein_quant_14853[[#This Row],[Description]]</f>
        <v xml:space="preserve"> RWD domain-containing protein 4 OS=Homo sapiens GN=RWDD4 PE=1 SV=3</v>
      </c>
      <c r="Q1173">
        <f t="shared" si="72"/>
        <v>50</v>
      </c>
      <c r="R1173">
        <f t="shared" si="73"/>
        <v>58</v>
      </c>
      <c r="S1173" t="str">
        <f t="shared" si="74"/>
        <v>RWDD4</v>
      </c>
      <c r="T1173" t="str">
        <f t="shared" si="75"/>
        <v>RWDD4</v>
      </c>
    </row>
    <row r="1174" spans="1:20" x14ac:dyDescent="0.25">
      <c r="A1174" s="1" t="s">
        <v>4660</v>
      </c>
      <c r="B1174" s="1" t="s">
        <v>4661</v>
      </c>
      <c r="C1174" s="1" t="s">
        <v>4662</v>
      </c>
      <c r="D1174">
        <v>2766</v>
      </c>
      <c r="E1174">
        <v>4</v>
      </c>
      <c r="F1174" s="1" t="s">
        <v>17</v>
      </c>
      <c r="G1174">
        <v>707.47799999999995</v>
      </c>
      <c r="H1174">
        <v>963.66</v>
      </c>
      <c r="I1174">
        <v>674.19100000000003</v>
      </c>
      <c r="J1174">
        <v>834.19799999999998</v>
      </c>
      <c r="K1174">
        <v>690.83450000000005</v>
      </c>
      <c r="L1174">
        <v>898.92899999999997</v>
      </c>
      <c r="M1174">
        <v>1.3012219279999999</v>
      </c>
      <c r="N1174" s="1" t="s">
        <v>4663</v>
      </c>
      <c r="P1174" t="str">
        <f>protein_quant_14853[[#This Row],[Description]]</f>
        <v xml:space="preserve"> Tetratricopeptide repeat protein 33 OS=Homo sapiens GN=TTC33 PE=1 SV=2</v>
      </c>
      <c r="Q1174">
        <f t="shared" si="72"/>
        <v>54</v>
      </c>
      <c r="R1174">
        <f t="shared" si="73"/>
        <v>62</v>
      </c>
      <c r="S1174" t="str">
        <f t="shared" si="74"/>
        <v>TTC33</v>
      </c>
      <c r="T1174" t="str">
        <f t="shared" si="75"/>
        <v>TTC33</v>
      </c>
    </row>
    <row r="1175" spans="1:20" x14ac:dyDescent="0.25">
      <c r="A1175" s="1" t="s">
        <v>4664</v>
      </c>
      <c r="B1175" s="1" t="s">
        <v>4665</v>
      </c>
      <c r="C1175" s="1" t="s">
        <v>4666</v>
      </c>
      <c r="D1175">
        <v>615</v>
      </c>
      <c r="E1175">
        <v>1</v>
      </c>
      <c r="F1175" s="1" t="s">
        <v>17</v>
      </c>
      <c r="G1175">
        <v>179.03800000000001</v>
      </c>
      <c r="H1175">
        <v>237.55199999999999</v>
      </c>
      <c r="I1175">
        <v>157.00700000000001</v>
      </c>
      <c r="J1175">
        <v>199.57499999999999</v>
      </c>
      <c r="K1175">
        <v>168.02250000000001</v>
      </c>
      <c r="L1175">
        <v>218.5635</v>
      </c>
      <c r="M1175">
        <v>1.300799</v>
      </c>
      <c r="N1175" s="1" t="s">
        <v>4667</v>
      </c>
      <c r="P1175" t="str">
        <f>protein_quant_14853[[#This Row],[Description]]</f>
        <v xml:space="preserve"> Isoform 1 of Codanin-1 OS=Homo sapiens GN=CDAN1</v>
      </c>
      <c r="Q1175">
        <f t="shared" si="72"/>
        <v>41</v>
      </c>
      <c r="R1175">
        <f t="shared" si="73"/>
        <v>49</v>
      </c>
      <c r="S1175" t="str">
        <f t="shared" si="74"/>
        <v>CDAN1</v>
      </c>
      <c r="T1175" t="str">
        <f t="shared" si="75"/>
        <v>CDAN1</v>
      </c>
    </row>
    <row r="1176" spans="1:20" x14ac:dyDescent="0.25">
      <c r="A1176" s="1" t="s">
        <v>4668</v>
      </c>
      <c r="B1176" s="1" t="s">
        <v>4669</v>
      </c>
      <c r="C1176" s="1" t="s">
        <v>4670</v>
      </c>
      <c r="D1176">
        <v>1958</v>
      </c>
      <c r="E1176">
        <v>8</v>
      </c>
      <c r="F1176" s="1" t="s">
        <v>17</v>
      </c>
      <c r="G1176">
        <v>1484.54</v>
      </c>
      <c r="H1176">
        <v>1819.43</v>
      </c>
      <c r="I1176">
        <v>1273.3599999999999</v>
      </c>
      <c r="J1176">
        <v>1766.12</v>
      </c>
      <c r="K1176">
        <v>1378.95</v>
      </c>
      <c r="L1176">
        <v>1792.7750000000001</v>
      </c>
      <c r="M1176">
        <v>1.300101527</v>
      </c>
      <c r="N1176" s="1" t="s">
        <v>4671</v>
      </c>
      <c r="P1176" t="str">
        <f>protein_quant_14853[[#This Row],[Description]]</f>
        <v xml:space="preserve"> Protein SAAL1 OS=Homo sapiens GN=SAAL1 PE=1 SV=2</v>
      </c>
      <c r="Q1176">
        <f t="shared" si="72"/>
        <v>32</v>
      </c>
      <c r="R1176">
        <f t="shared" si="73"/>
        <v>40</v>
      </c>
      <c r="S1176" t="str">
        <f t="shared" si="74"/>
        <v>SAAL1</v>
      </c>
      <c r="T1176" t="str">
        <f t="shared" si="75"/>
        <v>SAAL1</v>
      </c>
    </row>
    <row r="1177" spans="1:20" x14ac:dyDescent="0.25">
      <c r="A1177" s="1" t="s">
        <v>4672</v>
      </c>
      <c r="B1177" s="1" t="s">
        <v>4673</v>
      </c>
      <c r="C1177" s="1" t="s">
        <v>4674</v>
      </c>
      <c r="D1177">
        <v>6402</v>
      </c>
      <c r="E1177">
        <v>2</v>
      </c>
      <c r="F1177" s="1" t="s">
        <v>17</v>
      </c>
      <c r="G1177">
        <v>409.43200000000002</v>
      </c>
      <c r="H1177">
        <v>540.577</v>
      </c>
      <c r="I1177">
        <v>351.94799999999998</v>
      </c>
      <c r="J1177">
        <v>449.23399999999998</v>
      </c>
      <c r="K1177">
        <v>380.69</v>
      </c>
      <c r="L1177">
        <v>494.90550000000002</v>
      </c>
      <c r="M1177">
        <v>1.3000223280000001</v>
      </c>
      <c r="N1177" s="1" t="s">
        <v>4675</v>
      </c>
      <c r="P1177" t="str">
        <f>protein_quant_14853[[#This Row],[Description]]</f>
        <v xml:space="preserve"> Biotinidase OS=Homo sapiens GN=BTD PE=1 SV=2</v>
      </c>
      <c r="Q1177">
        <f t="shared" si="72"/>
        <v>30</v>
      </c>
      <c r="R1177">
        <f t="shared" si="73"/>
        <v>36</v>
      </c>
      <c r="S1177" t="str">
        <f t="shared" si="74"/>
        <v>BTD</v>
      </c>
      <c r="T1177" t="str">
        <f t="shared" si="75"/>
        <v>BTD</v>
      </c>
    </row>
    <row r="1178" spans="1:20" x14ac:dyDescent="0.25">
      <c r="A1178" s="1" t="s">
        <v>4676</v>
      </c>
      <c r="B1178" s="1" t="s">
        <v>4677</v>
      </c>
      <c r="C1178" s="1" t="s">
        <v>4678</v>
      </c>
      <c r="D1178">
        <v>3253</v>
      </c>
      <c r="E1178">
        <v>13</v>
      </c>
      <c r="F1178" s="1" t="s">
        <v>17</v>
      </c>
      <c r="G1178">
        <v>3762.51</v>
      </c>
      <c r="H1178">
        <v>4846.24</v>
      </c>
      <c r="I1178">
        <v>3458.08</v>
      </c>
      <c r="J1178">
        <v>4540.09</v>
      </c>
      <c r="K1178">
        <v>3610.2950000000001</v>
      </c>
      <c r="L1178">
        <v>4693.165</v>
      </c>
      <c r="M1178">
        <v>1.2999394790000001</v>
      </c>
      <c r="N1178" s="1" t="s">
        <v>4679</v>
      </c>
      <c r="P1178" t="str">
        <f>protein_quant_14853[[#This Row],[Description]]</f>
        <v xml:space="preserve"> Isoform 6 of RNA binding protein fox-1 homolog 2 OS=Homo sapiens GN=RBFOX2</v>
      </c>
      <c r="Q1178">
        <f t="shared" si="72"/>
        <v>67</v>
      </c>
      <c r="R1178">
        <f t="shared" si="73"/>
        <v>76</v>
      </c>
      <c r="S1178" t="str">
        <f t="shared" si="74"/>
        <v>RBFOX2</v>
      </c>
      <c r="T1178" t="str">
        <f t="shared" si="75"/>
        <v>RBFOX2</v>
      </c>
    </row>
    <row r="1179" spans="1:20" x14ac:dyDescent="0.25">
      <c r="A1179" s="1" t="s">
        <v>4680</v>
      </c>
      <c r="B1179" s="1" t="s">
        <v>4681</v>
      </c>
      <c r="C1179" s="1" t="s">
        <v>4682</v>
      </c>
      <c r="D1179">
        <v>4845</v>
      </c>
      <c r="E1179">
        <v>7</v>
      </c>
      <c r="F1179" s="1" t="s">
        <v>17</v>
      </c>
      <c r="G1179">
        <v>1065.6300000000001</v>
      </c>
      <c r="H1179">
        <v>1447.91</v>
      </c>
      <c r="I1179">
        <v>989.95699999999999</v>
      </c>
      <c r="J1179">
        <v>1224.1199999999999</v>
      </c>
      <c r="K1179">
        <v>1027.7935</v>
      </c>
      <c r="L1179">
        <v>1336.0150000000001</v>
      </c>
      <c r="M1179">
        <v>1.2998866019999999</v>
      </c>
      <c r="N1179" s="1" t="s">
        <v>4683</v>
      </c>
      <c r="P1179" t="str">
        <f>protein_quant_14853[[#This Row],[Description]]</f>
        <v xml:space="preserve"> Erythrocyte band 7 integral membrane protein OS=Homo sapiens GN=STOM PE=1 SV=3</v>
      </c>
      <c r="Q1179">
        <f t="shared" si="72"/>
        <v>63</v>
      </c>
      <c r="R1179">
        <f t="shared" si="73"/>
        <v>70</v>
      </c>
      <c r="S1179" t="str">
        <f t="shared" si="74"/>
        <v>STOM</v>
      </c>
      <c r="T1179" t="str">
        <f t="shared" si="75"/>
        <v>STOM</v>
      </c>
    </row>
    <row r="1180" spans="1:20" x14ac:dyDescent="0.25">
      <c r="A1180" s="1" t="s">
        <v>4684</v>
      </c>
      <c r="B1180" s="1" t="s">
        <v>4685</v>
      </c>
      <c r="C1180" s="1" t="s">
        <v>4686</v>
      </c>
      <c r="D1180">
        <v>436</v>
      </c>
      <c r="E1180">
        <v>120</v>
      </c>
      <c r="F1180" s="1" t="s">
        <v>17</v>
      </c>
      <c r="G1180">
        <v>32482.5</v>
      </c>
      <c r="H1180">
        <v>45389.599999999999</v>
      </c>
      <c r="I1180">
        <v>28625.8</v>
      </c>
      <c r="J1180">
        <v>34028.1</v>
      </c>
      <c r="K1180">
        <v>30554.15</v>
      </c>
      <c r="L1180">
        <v>39708.85</v>
      </c>
      <c r="M1180">
        <v>1.2996221459999999</v>
      </c>
      <c r="N1180" s="1" t="s">
        <v>4687</v>
      </c>
      <c r="P1180" t="str">
        <f>protein_quant_14853[[#This Row],[Description]]</f>
        <v xml:space="preserve"> Fructose-bisphosphate aldolase A OS=Homo sapiens GN=ALDOA PE=1 SV=2</v>
      </c>
      <c r="Q1180">
        <f t="shared" si="72"/>
        <v>51</v>
      </c>
      <c r="R1180">
        <f t="shared" si="73"/>
        <v>59</v>
      </c>
      <c r="S1180" t="str">
        <f t="shared" si="74"/>
        <v>ALDOA</v>
      </c>
      <c r="T1180" t="str">
        <f t="shared" si="75"/>
        <v>ALDOA</v>
      </c>
    </row>
    <row r="1181" spans="1:20" x14ac:dyDescent="0.25">
      <c r="A1181" s="1" t="s">
        <v>4688</v>
      </c>
      <c r="B1181" s="1" t="s">
        <v>4689</v>
      </c>
      <c r="C1181" s="1" t="s">
        <v>4690</v>
      </c>
      <c r="D1181">
        <v>585</v>
      </c>
      <c r="E1181">
        <v>26</v>
      </c>
      <c r="F1181" s="1" t="s">
        <v>17</v>
      </c>
      <c r="G1181">
        <v>7144.46</v>
      </c>
      <c r="H1181">
        <v>9089.9699999999993</v>
      </c>
      <c r="I1181">
        <v>6107.62</v>
      </c>
      <c r="J1181">
        <v>8126.49</v>
      </c>
      <c r="K1181">
        <v>6626.04</v>
      </c>
      <c r="L1181">
        <v>8608.23</v>
      </c>
      <c r="M1181">
        <v>1.299151529</v>
      </c>
      <c r="N1181" s="1" t="s">
        <v>4691</v>
      </c>
      <c r="P1181" t="str">
        <f>protein_quant_14853[[#This Row],[Description]]</f>
        <v xml:space="preserve"> Coactosin-like protein OS=Homo sapiens GN=COTL1 PE=1 SV=3</v>
      </c>
      <c r="Q1181">
        <f t="shared" si="72"/>
        <v>41</v>
      </c>
      <c r="R1181">
        <f t="shared" si="73"/>
        <v>49</v>
      </c>
      <c r="S1181" t="str">
        <f t="shared" si="74"/>
        <v>COTL1</v>
      </c>
      <c r="T1181" t="str">
        <f t="shared" si="75"/>
        <v>COTL1</v>
      </c>
    </row>
    <row r="1182" spans="1:20" x14ac:dyDescent="0.25">
      <c r="A1182" s="1" t="s">
        <v>4692</v>
      </c>
      <c r="B1182" s="1" t="s">
        <v>4693</v>
      </c>
      <c r="C1182" s="1" t="s">
        <v>4694</v>
      </c>
      <c r="D1182">
        <v>2605</v>
      </c>
      <c r="E1182">
        <v>2</v>
      </c>
      <c r="F1182" s="1" t="s">
        <v>17</v>
      </c>
      <c r="G1182">
        <v>127.873</v>
      </c>
      <c r="H1182">
        <v>182.30799999999999</v>
      </c>
      <c r="I1182">
        <v>123.309</v>
      </c>
      <c r="J1182">
        <v>143.98500000000001</v>
      </c>
      <c r="K1182">
        <v>125.59099999999999</v>
      </c>
      <c r="L1182">
        <v>163.1465</v>
      </c>
      <c r="M1182">
        <v>1.2990301849999999</v>
      </c>
      <c r="N1182" s="1" t="s">
        <v>4695</v>
      </c>
      <c r="P1182" t="str">
        <f>protein_quant_14853[[#This Row],[Description]]</f>
        <v xml:space="preserve"> Nuclear factor 1 OS=Homo sapiens GN=NFIB PE=2 SV=1</v>
      </c>
      <c r="Q1182">
        <f t="shared" si="72"/>
        <v>35</v>
      </c>
      <c r="R1182">
        <f t="shared" si="73"/>
        <v>42</v>
      </c>
      <c r="S1182" t="str">
        <f t="shared" si="74"/>
        <v>NFIB</v>
      </c>
      <c r="T1182" t="str">
        <f t="shared" si="75"/>
        <v>NFIB</v>
      </c>
    </row>
    <row r="1183" spans="1:20" x14ac:dyDescent="0.25">
      <c r="A1183" s="1" t="s">
        <v>4696</v>
      </c>
      <c r="B1183" s="1" t="s">
        <v>4697</v>
      </c>
      <c r="C1183" s="1" t="s">
        <v>4698</v>
      </c>
      <c r="D1183">
        <v>1065</v>
      </c>
      <c r="E1183">
        <v>4</v>
      </c>
      <c r="F1183" s="1" t="s">
        <v>17</v>
      </c>
      <c r="G1183">
        <v>775.23699999999997</v>
      </c>
      <c r="H1183">
        <v>982.34500000000003</v>
      </c>
      <c r="I1183">
        <v>692.73800000000006</v>
      </c>
      <c r="J1183">
        <v>923.46</v>
      </c>
      <c r="K1183">
        <v>733.98749999999995</v>
      </c>
      <c r="L1183">
        <v>952.90250000000003</v>
      </c>
      <c r="M1183">
        <v>1.2982543980000001</v>
      </c>
      <c r="N1183" s="1" t="s">
        <v>4699</v>
      </c>
      <c r="P1183" t="str">
        <f>protein_quant_14853[[#This Row],[Description]]</f>
        <v xml:space="preserve"> Nexilin OS=Homo sapiens GN=NEXN PE=1 SV=1</v>
      </c>
      <c r="Q1183">
        <f t="shared" si="72"/>
        <v>26</v>
      </c>
      <c r="R1183">
        <f t="shared" si="73"/>
        <v>33</v>
      </c>
      <c r="S1183" t="str">
        <f t="shared" si="74"/>
        <v>NEXN</v>
      </c>
      <c r="T1183" t="str">
        <f t="shared" si="75"/>
        <v>NEXN</v>
      </c>
    </row>
    <row r="1184" spans="1:20" x14ac:dyDescent="0.25">
      <c r="A1184" s="1" t="s">
        <v>4700</v>
      </c>
      <c r="B1184" s="1" t="s">
        <v>4701</v>
      </c>
      <c r="C1184" s="1" t="s">
        <v>4702</v>
      </c>
      <c r="D1184">
        <v>66</v>
      </c>
      <c r="E1184">
        <v>9</v>
      </c>
      <c r="F1184" s="1" t="s">
        <v>17</v>
      </c>
      <c r="G1184">
        <v>2134.17</v>
      </c>
      <c r="H1184">
        <v>2754.69</v>
      </c>
      <c r="I1184">
        <v>1845.37</v>
      </c>
      <c r="J1184">
        <v>2410.81</v>
      </c>
      <c r="K1184">
        <v>1989.77</v>
      </c>
      <c r="L1184">
        <v>2582.75</v>
      </c>
      <c r="M1184">
        <v>1.298014343</v>
      </c>
      <c r="N1184" s="1" t="s">
        <v>4703</v>
      </c>
      <c r="P1184" t="str">
        <f>protein_quant_14853[[#This Row],[Description]]</f>
        <v xml:space="preserve"> Tetratricopeptide repeat protein 4 OS=Homo sapiens GN=TTC4 PE=1 SV=3</v>
      </c>
      <c r="Q1184">
        <f t="shared" si="72"/>
        <v>53</v>
      </c>
      <c r="R1184">
        <f t="shared" si="73"/>
        <v>60</v>
      </c>
      <c r="S1184" t="str">
        <f t="shared" si="74"/>
        <v>TTC4</v>
      </c>
      <c r="T1184" t="str">
        <f t="shared" si="75"/>
        <v>TTC4</v>
      </c>
    </row>
    <row r="1185" spans="1:20" x14ac:dyDescent="0.25">
      <c r="A1185" s="1" t="s">
        <v>4704</v>
      </c>
      <c r="B1185" s="1" t="s">
        <v>4705</v>
      </c>
      <c r="C1185" s="1" t="s">
        <v>4706</v>
      </c>
      <c r="D1185">
        <v>2400</v>
      </c>
      <c r="E1185">
        <v>16</v>
      </c>
      <c r="F1185" s="1" t="s">
        <v>17</v>
      </c>
      <c r="G1185">
        <v>5482.8</v>
      </c>
      <c r="H1185">
        <v>6373.23</v>
      </c>
      <c r="I1185">
        <v>4183.22</v>
      </c>
      <c r="J1185">
        <v>6163.3</v>
      </c>
      <c r="K1185">
        <v>4833.01</v>
      </c>
      <c r="L1185">
        <v>6268.2650000000003</v>
      </c>
      <c r="M1185">
        <v>1.296969177</v>
      </c>
      <c r="N1185" s="1" t="s">
        <v>4707</v>
      </c>
      <c r="P1185" t="str">
        <f>protein_quant_14853[[#This Row],[Description]]</f>
        <v xml:space="preserve"> Isoform 2 of Formin-binding protein 1 OS=Homo sapiens GN=FNBP1</v>
      </c>
      <c r="Q1185">
        <f t="shared" si="72"/>
        <v>56</v>
      </c>
      <c r="R1185">
        <f t="shared" si="73"/>
        <v>64</v>
      </c>
      <c r="S1185" t="str">
        <f t="shared" si="74"/>
        <v>FNBP1</v>
      </c>
      <c r="T1185" t="str">
        <f t="shared" si="75"/>
        <v>FNBP1</v>
      </c>
    </row>
    <row r="1186" spans="1:20" x14ac:dyDescent="0.25">
      <c r="A1186" s="1" t="s">
        <v>4708</v>
      </c>
      <c r="B1186" s="1" t="s">
        <v>4709</v>
      </c>
      <c r="C1186" s="1" t="s">
        <v>4710</v>
      </c>
      <c r="D1186">
        <v>2625</v>
      </c>
      <c r="E1186">
        <v>13</v>
      </c>
      <c r="F1186" s="1" t="s">
        <v>17</v>
      </c>
      <c r="G1186">
        <v>3417.21</v>
      </c>
      <c r="H1186">
        <v>4520.32</v>
      </c>
      <c r="I1186">
        <v>3281.41</v>
      </c>
      <c r="J1186">
        <v>4167.5200000000004</v>
      </c>
      <c r="K1186">
        <v>3349.31</v>
      </c>
      <c r="L1186">
        <v>4343.92</v>
      </c>
      <c r="M1186">
        <v>1.2969596720000001</v>
      </c>
      <c r="N1186" s="1" t="s">
        <v>4711</v>
      </c>
      <c r="P1186" t="str">
        <f>protein_quant_14853[[#This Row],[Description]]</f>
        <v xml:space="preserve"> Transcription factor BTF3 homolog 4 OS=Homo sapiens GN=BTF3L4 PE=1 SV=1</v>
      </c>
      <c r="Q1186">
        <f t="shared" si="72"/>
        <v>54</v>
      </c>
      <c r="R1186">
        <f t="shared" si="73"/>
        <v>63</v>
      </c>
      <c r="S1186" t="str">
        <f t="shared" si="74"/>
        <v>BTF3L4</v>
      </c>
      <c r="T1186" t="str">
        <f t="shared" si="75"/>
        <v>BTF3L4</v>
      </c>
    </row>
    <row r="1187" spans="1:20" x14ac:dyDescent="0.25">
      <c r="A1187" s="1" t="s">
        <v>4712</v>
      </c>
      <c r="B1187" s="1" t="s">
        <v>4713</v>
      </c>
      <c r="C1187" s="1" t="s">
        <v>4714</v>
      </c>
      <c r="D1187">
        <v>6683</v>
      </c>
      <c r="E1187">
        <v>2</v>
      </c>
      <c r="F1187" s="1" t="s">
        <v>17</v>
      </c>
      <c r="G1187">
        <v>415.23200000000003</v>
      </c>
      <c r="H1187">
        <v>577.22199999999998</v>
      </c>
      <c r="I1187">
        <v>404.89800000000002</v>
      </c>
      <c r="J1187">
        <v>486.41500000000002</v>
      </c>
      <c r="K1187">
        <v>410.065</v>
      </c>
      <c r="L1187">
        <v>531.81849999999997</v>
      </c>
      <c r="M1187">
        <v>1.2969126849999999</v>
      </c>
      <c r="N1187" s="1" t="s">
        <v>4715</v>
      </c>
      <c r="P1187" t="str">
        <f>protein_quant_14853[[#This Row],[Description]]</f>
        <v xml:space="preserve"> Ankyrin repeat domain-containing protein 49 OS=Homo sapiens GN=ANKRD49 PE=2 SV=1</v>
      </c>
      <c r="Q1187">
        <f t="shared" si="72"/>
        <v>62</v>
      </c>
      <c r="R1187">
        <f t="shared" si="73"/>
        <v>72</v>
      </c>
      <c r="S1187" t="str">
        <f t="shared" si="74"/>
        <v>ANKRD49</v>
      </c>
      <c r="T1187" t="str">
        <f t="shared" si="75"/>
        <v>ANKRD49</v>
      </c>
    </row>
    <row r="1188" spans="1:20" x14ac:dyDescent="0.25">
      <c r="A1188" s="1" t="s">
        <v>4716</v>
      </c>
      <c r="B1188" s="1" t="s">
        <v>4717</v>
      </c>
      <c r="C1188" s="1" t="s">
        <v>4718</v>
      </c>
      <c r="D1188">
        <v>3109</v>
      </c>
      <c r="E1188">
        <v>17</v>
      </c>
      <c r="F1188" s="1" t="s">
        <v>17</v>
      </c>
      <c r="G1188">
        <v>6199.29</v>
      </c>
      <c r="H1188">
        <v>8025.84</v>
      </c>
      <c r="I1188">
        <v>5425.01</v>
      </c>
      <c r="J1188">
        <v>7047.2</v>
      </c>
      <c r="K1188">
        <v>5812.15</v>
      </c>
      <c r="L1188">
        <v>7536.52</v>
      </c>
      <c r="M1188">
        <v>1.296683671</v>
      </c>
      <c r="N1188" s="1" t="s">
        <v>4719</v>
      </c>
      <c r="P1188" t="str">
        <f>protein_quant_14853[[#This Row],[Description]]</f>
        <v xml:space="preserve"> Isoform 2 of Endophilin-B1 OS=Homo sapiens GN=SH3GLB1</v>
      </c>
      <c r="Q1188">
        <f t="shared" si="72"/>
        <v>45</v>
      </c>
      <c r="R1188">
        <f t="shared" si="73"/>
        <v>55</v>
      </c>
      <c r="S1188" t="str">
        <f t="shared" si="74"/>
        <v>SH3GLB1</v>
      </c>
      <c r="T1188" t="str">
        <f t="shared" si="75"/>
        <v>SH3GLB1</v>
      </c>
    </row>
    <row r="1189" spans="1:20" x14ac:dyDescent="0.25">
      <c r="A1189" s="1" t="s">
        <v>4720</v>
      </c>
      <c r="B1189" s="1" t="s">
        <v>4721</v>
      </c>
      <c r="C1189" s="1" t="s">
        <v>4722</v>
      </c>
      <c r="D1189">
        <v>5608</v>
      </c>
      <c r="E1189">
        <v>8</v>
      </c>
      <c r="F1189" s="1" t="s">
        <v>17</v>
      </c>
      <c r="G1189">
        <v>3225.34</v>
      </c>
      <c r="H1189">
        <v>3840.13</v>
      </c>
      <c r="I1189">
        <v>2666.64</v>
      </c>
      <c r="J1189">
        <v>3798.02</v>
      </c>
      <c r="K1189">
        <v>2945.99</v>
      </c>
      <c r="L1189">
        <v>3819.0749999999998</v>
      </c>
      <c r="M1189">
        <v>1.2963638710000001</v>
      </c>
      <c r="N1189" s="1" t="s">
        <v>4723</v>
      </c>
      <c r="P1189" t="str">
        <f>protein_quant_14853[[#This Row],[Description]]</f>
        <v xml:space="preserve"> NADH dehydrogenase [ubiquinone] iron-sulfur protein 6, mitochondrial OS=Homo sapiens GN=NDUFS6 PE=1 SV=1</v>
      </c>
      <c r="Q1189">
        <f t="shared" si="72"/>
        <v>87</v>
      </c>
      <c r="R1189">
        <f t="shared" si="73"/>
        <v>96</v>
      </c>
      <c r="S1189" t="str">
        <f t="shared" si="74"/>
        <v>NDUFS6</v>
      </c>
      <c r="T1189" t="str">
        <f t="shared" si="75"/>
        <v>NDUFS6</v>
      </c>
    </row>
    <row r="1190" spans="1:20" x14ac:dyDescent="0.25">
      <c r="A1190" s="1" t="s">
        <v>4724</v>
      </c>
      <c r="B1190" s="1" t="s">
        <v>4725</v>
      </c>
      <c r="C1190" s="1" t="s">
        <v>4726</v>
      </c>
      <c r="D1190">
        <v>2461</v>
      </c>
      <c r="E1190">
        <v>20</v>
      </c>
      <c r="F1190" s="1" t="s">
        <v>17</v>
      </c>
      <c r="G1190">
        <v>6303.23</v>
      </c>
      <c r="H1190">
        <v>7673.87</v>
      </c>
      <c r="I1190">
        <v>4381.34</v>
      </c>
      <c r="J1190">
        <v>6176.06</v>
      </c>
      <c r="K1190">
        <v>5342.2849999999999</v>
      </c>
      <c r="L1190">
        <v>6924.9650000000001</v>
      </c>
      <c r="M1190">
        <v>1.2962552540000001</v>
      </c>
      <c r="N1190" s="1" t="s">
        <v>4727</v>
      </c>
      <c r="P1190" t="str">
        <f>protein_quant_14853[[#This Row],[Description]]</f>
        <v xml:space="preserve"> WW domain-containing transcription regulator protein 1 OS=Homo sapiens GN=WWTR1 PE=1 SV=1</v>
      </c>
      <c r="Q1190">
        <f t="shared" si="72"/>
        <v>73</v>
      </c>
      <c r="R1190">
        <f t="shared" si="73"/>
        <v>81</v>
      </c>
      <c r="S1190" t="str">
        <f t="shared" si="74"/>
        <v>WWTR1</v>
      </c>
      <c r="T1190" t="str">
        <f t="shared" si="75"/>
        <v>WWTR1</v>
      </c>
    </row>
    <row r="1191" spans="1:20" x14ac:dyDescent="0.25">
      <c r="A1191" s="1" t="s">
        <v>4728</v>
      </c>
      <c r="B1191" s="1" t="s">
        <v>4729</v>
      </c>
      <c r="C1191" s="1" t="s">
        <v>4730</v>
      </c>
      <c r="D1191">
        <v>3906</v>
      </c>
      <c r="E1191">
        <v>7</v>
      </c>
      <c r="F1191" s="1" t="s">
        <v>17</v>
      </c>
      <c r="G1191">
        <v>1643.81</v>
      </c>
      <c r="H1191">
        <v>2119.8200000000002</v>
      </c>
      <c r="I1191">
        <v>1406.05</v>
      </c>
      <c r="J1191">
        <v>1832.92</v>
      </c>
      <c r="K1191">
        <v>1524.93</v>
      </c>
      <c r="L1191">
        <v>1976.37</v>
      </c>
      <c r="M1191">
        <v>1.2960398179999999</v>
      </c>
      <c r="N1191" s="1" t="s">
        <v>4731</v>
      </c>
      <c r="P1191" t="str">
        <f>protein_quant_14853[[#This Row],[Description]]</f>
        <v xml:space="preserve"> Ubiquitin-conjugating enzyme E2 G2 OS=Homo sapiens GN=UBE2G2 PE=1 SV=1</v>
      </c>
      <c r="Q1191">
        <f t="shared" si="72"/>
        <v>53</v>
      </c>
      <c r="R1191">
        <f t="shared" si="73"/>
        <v>62</v>
      </c>
      <c r="S1191" t="str">
        <f t="shared" si="74"/>
        <v>UBE2G2</v>
      </c>
      <c r="T1191" t="str">
        <f t="shared" si="75"/>
        <v>UBE2G2</v>
      </c>
    </row>
    <row r="1192" spans="1:20" x14ac:dyDescent="0.25">
      <c r="A1192" s="1" t="s">
        <v>4732</v>
      </c>
      <c r="B1192" s="1" t="s">
        <v>4733</v>
      </c>
      <c r="C1192" s="1" t="s">
        <v>4734</v>
      </c>
      <c r="D1192">
        <v>1082</v>
      </c>
      <c r="E1192">
        <v>7</v>
      </c>
      <c r="F1192" s="1" t="s">
        <v>17</v>
      </c>
      <c r="G1192">
        <v>2913.57</v>
      </c>
      <c r="H1192">
        <v>3887.23</v>
      </c>
      <c r="I1192">
        <v>2491.9499999999998</v>
      </c>
      <c r="J1192">
        <v>3116.67</v>
      </c>
      <c r="K1192">
        <v>2702.76</v>
      </c>
      <c r="L1192">
        <v>3501.95</v>
      </c>
      <c r="M1192">
        <v>1.295694031</v>
      </c>
      <c r="N1192" s="1" t="s">
        <v>4735</v>
      </c>
      <c r="P1192" t="str">
        <f>protein_quant_14853[[#This Row],[Description]]</f>
        <v xml:space="preserve"> Isoform 2 of Segment polarity protein dishevelled homolog DVL-1 OS=Homo sapiens GN=DVL1</v>
      </c>
      <c r="Q1192">
        <f t="shared" si="72"/>
        <v>82</v>
      </c>
      <c r="R1192">
        <f t="shared" si="73"/>
        <v>89</v>
      </c>
      <c r="S1192" t="str">
        <f t="shared" si="74"/>
        <v>DVL1</v>
      </c>
      <c r="T1192" t="str">
        <f t="shared" si="75"/>
        <v>DVL1</v>
      </c>
    </row>
    <row r="1193" spans="1:20" x14ac:dyDescent="0.25">
      <c r="A1193" s="1" t="s">
        <v>4736</v>
      </c>
      <c r="B1193" s="1" t="s">
        <v>4737</v>
      </c>
      <c r="C1193" s="1" t="s">
        <v>4738</v>
      </c>
      <c r="D1193">
        <v>4862</v>
      </c>
      <c r="E1193">
        <v>4</v>
      </c>
      <c r="F1193" s="1" t="s">
        <v>17</v>
      </c>
      <c r="G1193">
        <v>984.84699999999998</v>
      </c>
      <c r="H1193">
        <v>1311.75</v>
      </c>
      <c r="I1193">
        <v>883.92700000000002</v>
      </c>
      <c r="J1193">
        <v>1109.51</v>
      </c>
      <c r="K1193">
        <v>934.38699999999994</v>
      </c>
      <c r="L1193">
        <v>1210.6300000000001</v>
      </c>
      <c r="M1193">
        <v>1.2956408850000001</v>
      </c>
      <c r="N1193" s="1" t="s">
        <v>4739</v>
      </c>
      <c r="P1193" t="str">
        <f>protein_quant_14853[[#This Row],[Description]]</f>
        <v xml:space="preserve"> Pumilio domain-containing protein C14orf21 OS=Homo sapiens GN=C14orf21 PE=1 SV=1</v>
      </c>
      <c r="Q1193">
        <f t="shared" si="72"/>
        <v>61</v>
      </c>
      <c r="R1193">
        <f t="shared" si="73"/>
        <v>72</v>
      </c>
      <c r="S1193" t="str">
        <f t="shared" si="74"/>
        <v>C14orf21</v>
      </c>
      <c r="T1193" t="str">
        <f t="shared" si="75"/>
        <v>C14orf21</v>
      </c>
    </row>
    <row r="1194" spans="1:20" x14ac:dyDescent="0.25">
      <c r="A1194" s="1" t="s">
        <v>4740</v>
      </c>
      <c r="B1194" s="1" t="s">
        <v>4741</v>
      </c>
      <c r="C1194" s="1" t="s">
        <v>4742</v>
      </c>
      <c r="D1194">
        <v>5457</v>
      </c>
      <c r="E1194">
        <v>6</v>
      </c>
      <c r="F1194" s="1" t="s">
        <v>17</v>
      </c>
      <c r="G1194">
        <v>3072.86</v>
      </c>
      <c r="H1194">
        <v>3249.97</v>
      </c>
      <c r="I1194">
        <v>1781.99</v>
      </c>
      <c r="J1194">
        <v>3037.65</v>
      </c>
      <c r="K1194">
        <v>2427.4250000000002</v>
      </c>
      <c r="L1194">
        <v>3143.81</v>
      </c>
      <c r="M1194">
        <v>1.295121373</v>
      </c>
      <c r="N1194" s="1" t="s">
        <v>4743</v>
      </c>
      <c r="P1194" t="str">
        <f>protein_quant_14853[[#This Row],[Description]]</f>
        <v xml:space="preserve"> DNA/RNA-binding protein KIN17 OS=Homo sapiens GN=KIN PE=1 SV=2</v>
      </c>
      <c r="Q1194">
        <f t="shared" si="72"/>
        <v>48</v>
      </c>
      <c r="R1194">
        <f t="shared" si="73"/>
        <v>54</v>
      </c>
      <c r="S1194" t="str">
        <f t="shared" si="74"/>
        <v>KIN</v>
      </c>
      <c r="T1194" t="str">
        <f t="shared" si="75"/>
        <v>KIN</v>
      </c>
    </row>
    <row r="1195" spans="1:20" x14ac:dyDescent="0.25">
      <c r="A1195" s="1" t="s">
        <v>4744</v>
      </c>
      <c r="B1195" s="1" t="s">
        <v>4745</v>
      </c>
      <c r="C1195" s="1" t="s">
        <v>4746</v>
      </c>
      <c r="D1195">
        <v>6647</v>
      </c>
      <c r="E1195">
        <v>1</v>
      </c>
      <c r="F1195" s="1" t="s">
        <v>17</v>
      </c>
      <c r="G1195">
        <v>486.05200000000002</v>
      </c>
      <c r="H1195">
        <v>621.03499999999997</v>
      </c>
      <c r="I1195">
        <v>447.43799999999999</v>
      </c>
      <c r="J1195">
        <v>587.76400000000001</v>
      </c>
      <c r="K1195">
        <v>466.745</v>
      </c>
      <c r="L1195">
        <v>604.39949999999999</v>
      </c>
      <c r="M1195">
        <v>1.2949244230000001</v>
      </c>
      <c r="N1195" s="1" t="s">
        <v>4747</v>
      </c>
      <c r="P1195" t="str">
        <f>protein_quant_14853[[#This Row],[Description]]</f>
        <v xml:space="preserve"> Cytochrome b-c1 complex subunit 10 OS=Homo sapiens GN=UQCR11 PE=2 SV=1</v>
      </c>
      <c r="Q1195">
        <f t="shared" si="72"/>
        <v>53</v>
      </c>
      <c r="R1195">
        <f t="shared" si="73"/>
        <v>62</v>
      </c>
      <c r="S1195" t="str">
        <f t="shared" si="74"/>
        <v>UQCR11</v>
      </c>
      <c r="T1195" t="str">
        <f t="shared" si="75"/>
        <v>UQCR11</v>
      </c>
    </row>
    <row r="1196" spans="1:20" x14ac:dyDescent="0.25">
      <c r="A1196" s="1" t="s">
        <v>4748</v>
      </c>
      <c r="B1196" s="1" t="s">
        <v>4749</v>
      </c>
      <c r="C1196" s="1" t="s">
        <v>4750</v>
      </c>
      <c r="D1196">
        <v>3244</v>
      </c>
      <c r="E1196">
        <v>8</v>
      </c>
      <c r="F1196" s="1" t="s">
        <v>17</v>
      </c>
      <c r="G1196">
        <v>1217</v>
      </c>
      <c r="H1196">
        <v>1593.95</v>
      </c>
      <c r="I1196">
        <v>1136.99</v>
      </c>
      <c r="J1196">
        <v>1454.22</v>
      </c>
      <c r="K1196">
        <v>1176.9949999999999</v>
      </c>
      <c r="L1196">
        <v>1524.085</v>
      </c>
      <c r="M1196">
        <v>1.2948950509999999</v>
      </c>
      <c r="N1196" s="1" t="s">
        <v>4751</v>
      </c>
      <c r="P1196" t="str">
        <f>protein_quant_14853[[#This Row],[Description]]</f>
        <v xml:space="preserve"> Opioid growth factor receptor-like protein 1 OS=Homo sapiens GN=OGFRL1 PE=2 SV=1</v>
      </c>
      <c r="Q1196">
        <f t="shared" si="72"/>
        <v>63</v>
      </c>
      <c r="R1196">
        <f t="shared" si="73"/>
        <v>72</v>
      </c>
      <c r="S1196" t="str">
        <f t="shared" si="74"/>
        <v>OGFRL1</v>
      </c>
      <c r="T1196" t="str">
        <f t="shared" si="75"/>
        <v>OGFRL1</v>
      </c>
    </row>
    <row r="1197" spans="1:20" x14ac:dyDescent="0.25">
      <c r="A1197" s="1" t="s">
        <v>4752</v>
      </c>
      <c r="B1197" s="1" t="s">
        <v>4753</v>
      </c>
      <c r="C1197" s="1" t="s">
        <v>4754</v>
      </c>
      <c r="D1197">
        <v>2146</v>
      </c>
      <c r="E1197">
        <v>81</v>
      </c>
      <c r="F1197" s="1" t="s">
        <v>17</v>
      </c>
      <c r="G1197">
        <v>29516.799999999999</v>
      </c>
      <c r="H1197">
        <v>37568.300000000003</v>
      </c>
      <c r="I1197">
        <v>25083</v>
      </c>
      <c r="J1197">
        <v>33126</v>
      </c>
      <c r="K1197">
        <v>27299.9</v>
      </c>
      <c r="L1197">
        <v>35347.15</v>
      </c>
      <c r="M1197">
        <v>1.294772142</v>
      </c>
      <c r="N1197" s="1" t="s">
        <v>4755</v>
      </c>
      <c r="P1197" t="str">
        <f>protein_quant_14853[[#This Row],[Description]]</f>
        <v xml:space="preserve"> Annexin A6 OS=Homo sapiens GN=ANXA6 PE=1 SV=3</v>
      </c>
      <c r="Q1197">
        <f t="shared" si="72"/>
        <v>29</v>
      </c>
      <c r="R1197">
        <f t="shared" si="73"/>
        <v>37</v>
      </c>
      <c r="S1197" t="str">
        <f t="shared" si="74"/>
        <v>ANXA6</v>
      </c>
      <c r="T1197" t="str">
        <f t="shared" si="75"/>
        <v>ANXA6</v>
      </c>
    </row>
    <row r="1198" spans="1:20" x14ac:dyDescent="0.25">
      <c r="A1198" s="1" t="s">
        <v>4756</v>
      </c>
      <c r="B1198" s="1" t="s">
        <v>4757</v>
      </c>
      <c r="C1198" s="1" t="s">
        <v>4758</v>
      </c>
      <c r="D1198">
        <v>3497</v>
      </c>
      <c r="E1198">
        <v>12</v>
      </c>
      <c r="F1198" s="1" t="s">
        <v>17</v>
      </c>
      <c r="G1198">
        <v>3312.71</v>
      </c>
      <c r="H1198">
        <v>4338.7299999999996</v>
      </c>
      <c r="I1198">
        <v>3022.4</v>
      </c>
      <c r="J1198">
        <v>3863.23</v>
      </c>
      <c r="K1198">
        <v>3167.5549999999998</v>
      </c>
      <c r="L1198">
        <v>4100.9799999999996</v>
      </c>
      <c r="M1198">
        <v>1.294683123</v>
      </c>
      <c r="N1198" s="1" t="s">
        <v>4759</v>
      </c>
      <c r="P1198" t="str">
        <f>protein_quant_14853[[#This Row],[Description]]</f>
        <v xml:space="preserve"> Mitochondrial import inner membrane translocase subunit Tim13 OS=Homo sapiens GN=TIMM13 PE=1 SV=1</v>
      </c>
      <c r="Q1198">
        <f t="shared" si="72"/>
        <v>80</v>
      </c>
      <c r="R1198">
        <f t="shared" si="73"/>
        <v>89</v>
      </c>
      <c r="S1198" t="str">
        <f t="shared" si="74"/>
        <v>TIMM13</v>
      </c>
      <c r="T1198" t="str">
        <f t="shared" si="75"/>
        <v>TIMM13</v>
      </c>
    </row>
    <row r="1199" spans="1:20" x14ac:dyDescent="0.25">
      <c r="A1199" s="1" t="s">
        <v>4760</v>
      </c>
      <c r="B1199" s="1" t="s">
        <v>4761</v>
      </c>
      <c r="C1199" s="1" t="s">
        <v>4762</v>
      </c>
      <c r="D1199">
        <v>3184</v>
      </c>
      <c r="E1199">
        <v>20</v>
      </c>
      <c r="F1199" s="1" t="s">
        <v>17</v>
      </c>
      <c r="G1199">
        <v>4166.42</v>
      </c>
      <c r="H1199">
        <v>5510.17</v>
      </c>
      <c r="I1199">
        <v>3854.95</v>
      </c>
      <c r="J1199">
        <v>4874.09</v>
      </c>
      <c r="K1199">
        <v>4010.6849999999999</v>
      </c>
      <c r="L1199">
        <v>5192.13</v>
      </c>
      <c r="M1199">
        <v>1.2945743679999999</v>
      </c>
      <c r="N1199" s="1" t="s">
        <v>4763</v>
      </c>
      <c r="P1199" t="str">
        <f>protein_quant_14853[[#This Row],[Description]]</f>
        <v xml:space="preserve"> BRISC and BRCA1-A complex member 1 OS=Homo sapiens GN=BABAM1 PE=1 SV=1</v>
      </c>
      <c r="Q1199">
        <f t="shared" si="72"/>
        <v>53</v>
      </c>
      <c r="R1199">
        <f t="shared" si="73"/>
        <v>62</v>
      </c>
      <c r="S1199" t="str">
        <f t="shared" si="74"/>
        <v>BABAM1</v>
      </c>
      <c r="T1199" t="str">
        <f t="shared" si="75"/>
        <v>BABAM1</v>
      </c>
    </row>
    <row r="1200" spans="1:20" x14ac:dyDescent="0.25">
      <c r="A1200" s="1" t="s">
        <v>4764</v>
      </c>
      <c r="B1200" s="1" t="s">
        <v>4765</v>
      </c>
      <c r="C1200" s="1" t="s">
        <v>4766</v>
      </c>
      <c r="D1200">
        <v>1487</v>
      </c>
      <c r="E1200">
        <v>48</v>
      </c>
      <c r="F1200" s="1" t="s">
        <v>17</v>
      </c>
      <c r="G1200">
        <v>13432.7</v>
      </c>
      <c r="H1200">
        <v>16512.5</v>
      </c>
      <c r="I1200">
        <v>11648.8</v>
      </c>
      <c r="J1200">
        <v>15953.9</v>
      </c>
      <c r="K1200">
        <v>12540.75</v>
      </c>
      <c r="L1200">
        <v>16233.2</v>
      </c>
      <c r="M1200">
        <v>1.294436138</v>
      </c>
      <c r="N1200" s="1" t="s">
        <v>4767</v>
      </c>
      <c r="P1200" t="str">
        <f>protein_quant_14853[[#This Row],[Description]]</f>
        <v xml:space="preserve"> Isoform BIN1+12A of Myc box-dependent-interacting protein 1 OS=Homo sapiens GN=BIN1</v>
      </c>
      <c r="Q1200">
        <f t="shared" si="72"/>
        <v>78</v>
      </c>
      <c r="R1200">
        <f t="shared" si="73"/>
        <v>85</v>
      </c>
      <c r="S1200" t="str">
        <f t="shared" si="74"/>
        <v>BIN1</v>
      </c>
      <c r="T1200" t="str">
        <f t="shared" si="75"/>
        <v>BIN1</v>
      </c>
    </row>
    <row r="1201" spans="1:20" x14ac:dyDescent="0.25">
      <c r="A1201" s="1" t="s">
        <v>4768</v>
      </c>
      <c r="B1201" s="1" t="s">
        <v>4769</v>
      </c>
      <c r="C1201" s="1" t="s">
        <v>4770</v>
      </c>
      <c r="D1201">
        <v>4776</v>
      </c>
      <c r="E1201">
        <v>26</v>
      </c>
      <c r="F1201" s="1" t="s">
        <v>17</v>
      </c>
      <c r="G1201">
        <v>7305.48</v>
      </c>
      <c r="H1201">
        <v>9665.14</v>
      </c>
      <c r="I1201">
        <v>6587.04</v>
      </c>
      <c r="J1201">
        <v>8313.86</v>
      </c>
      <c r="K1201">
        <v>6946.26</v>
      </c>
      <c r="L1201">
        <v>8989.5</v>
      </c>
      <c r="M1201">
        <v>1.294149658</v>
      </c>
      <c r="N1201" s="1" t="s">
        <v>4771</v>
      </c>
      <c r="P1201" t="str">
        <f>protein_quant_14853[[#This Row],[Description]]</f>
        <v xml:space="preserve"> DNA-(apurinic or apyrimidinic site) lyase OS=Homo sapiens GN=APEX1 PE=1 SV=2</v>
      </c>
      <c r="Q1201">
        <f t="shared" si="72"/>
        <v>60</v>
      </c>
      <c r="R1201">
        <f t="shared" si="73"/>
        <v>68</v>
      </c>
      <c r="S1201" t="str">
        <f t="shared" si="74"/>
        <v>APEX1</v>
      </c>
      <c r="T1201" t="str">
        <f t="shared" si="75"/>
        <v>APEX1</v>
      </c>
    </row>
    <row r="1202" spans="1:20" x14ac:dyDescent="0.25">
      <c r="A1202" s="1" t="s">
        <v>4772</v>
      </c>
      <c r="B1202" s="1" t="s">
        <v>4773</v>
      </c>
      <c r="C1202" s="1" t="s">
        <v>4774</v>
      </c>
      <c r="D1202">
        <v>4203</v>
      </c>
      <c r="E1202">
        <v>35</v>
      </c>
      <c r="F1202" s="1" t="s">
        <v>17</v>
      </c>
      <c r="G1202">
        <v>8102.4</v>
      </c>
      <c r="H1202">
        <v>10315.799999999999</v>
      </c>
      <c r="I1202">
        <v>7325.94</v>
      </c>
      <c r="J1202">
        <v>9648.25</v>
      </c>
      <c r="K1202">
        <v>7714.17</v>
      </c>
      <c r="L1202">
        <v>9982.0249999999996</v>
      </c>
      <c r="M1202">
        <v>1.293985613</v>
      </c>
      <c r="N1202" s="1" t="s">
        <v>4775</v>
      </c>
      <c r="P1202" t="str">
        <f>protein_quant_14853[[#This Row],[Description]]</f>
        <v xml:space="preserve"> Isoform 2 of Gamma-interferon-inducible protein 16 OS=Homo sapiens GN=IFI16</v>
      </c>
      <c r="Q1202">
        <f t="shared" si="72"/>
        <v>69</v>
      </c>
      <c r="R1202">
        <f t="shared" si="73"/>
        <v>77</v>
      </c>
      <c r="S1202" t="str">
        <f t="shared" si="74"/>
        <v>IFI16</v>
      </c>
      <c r="T1202" t="str">
        <f t="shared" si="75"/>
        <v>IFI16</v>
      </c>
    </row>
    <row r="1203" spans="1:20" x14ac:dyDescent="0.25">
      <c r="A1203" s="1" t="s">
        <v>4776</v>
      </c>
      <c r="B1203" s="1" t="s">
        <v>4777</v>
      </c>
      <c r="C1203" s="1" t="s">
        <v>4778</v>
      </c>
      <c r="D1203">
        <v>5892</v>
      </c>
      <c r="E1203">
        <v>1</v>
      </c>
      <c r="F1203" s="1" t="s">
        <v>17</v>
      </c>
      <c r="G1203">
        <v>70.844499999999996</v>
      </c>
      <c r="H1203">
        <v>98.94</v>
      </c>
      <c r="I1203">
        <v>72.760599999999997</v>
      </c>
      <c r="J1203">
        <v>86.828900000000004</v>
      </c>
      <c r="K1203">
        <v>71.802549999999997</v>
      </c>
      <c r="L1203">
        <v>92.884450000000001</v>
      </c>
      <c r="M1203">
        <v>1.2936093500000001</v>
      </c>
      <c r="N1203" s="1" t="s">
        <v>4779</v>
      </c>
      <c r="P1203" t="str">
        <f>protein_quant_14853[[#This Row],[Description]]</f>
        <v xml:space="preserve"> Isoform 2 of Serine/threonine-protein kinase SMG1 OS=Homo sapiens GN=SMG1</v>
      </c>
      <c r="Q1203">
        <f t="shared" si="72"/>
        <v>68</v>
      </c>
      <c r="R1203">
        <f t="shared" si="73"/>
        <v>75</v>
      </c>
      <c r="S1203" t="str">
        <f t="shared" si="74"/>
        <v>SMG1</v>
      </c>
      <c r="T1203" t="str">
        <f t="shared" si="75"/>
        <v>SMG1</v>
      </c>
    </row>
    <row r="1204" spans="1:20" x14ac:dyDescent="0.25">
      <c r="A1204" s="1" t="s">
        <v>4780</v>
      </c>
      <c r="B1204" s="1" t="s">
        <v>4781</v>
      </c>
      <c r="C1204" s="1" t="s">
        <v>4782</v>
      </c>
      <c r="D1204">
        <v>6865</v>
      </c>
      <c r="E1204">
        <v>1</v>
      </c>
      <c r="F1204" s="1" t="s">
        <v>17</v>
      </c>
      <c r="G1204">
        <v>343.673</v>
      </c>
      <c r="H1204">
        <v>465.71100000000001</v>
      </c>
      <c r="I1204">
        <v>322.80500000000001</v>
      </c>
      <c r="J1204">
        <v>396.428</v>
      </c>
      <c r="K1204">
        <v>333.23899999999998</v>
      </c>
      <c r="L1204">
        <v>431.06950000000001</v>
      </c>
      <c r="M1204">
        <v>1.293574582</v>
      </c>
      <c r="N1204" s="1" t="s">
        <v>4783</v>
      </c>
      <c r="P1204" t="str">
        <f>protein_quant_14853[[#This Row],[Description]]</f>
        <v xml:space="preserve"> Coagulation factor V OS=Homo sapiens GN=F5 PE=1 SV=4</v>
      </c>
      <c r="Q1204">
        <f t="shared" si="72"/>
        <v>39</v>
      </c>
      <c r="R1204">
        <f t="shared" si="73"/>
        <v>44</v>
      </c>
      <c r="S1204" t="str">
        <f t="shared" si="74"/>
        <v>F5</v>
      </c>
      <c r="T1204" t="str">
        <f t="shared" si="75"/>
        <v>F5</v>
      </c>
    </row>
    <row r="1205" spans="1:20" x14ac:dyDescent="0.25">
      <c r="A1205" s="1" t="s">
        <v>4784</v>
      </c>
      <c r="B1205" s="1" t="s">
        <v>4785</v>
      </c>
      <c r="C1205" s="1" t="s">
        <v>4786</v>
      </c>
      <c r="D1205">
        <v>6883</v>
      </c>
      <c r="E1205">
        <v>1</v>
      </c>
      <c r="F1205" s="1" t="s">
        <v>17</v>
      </c>
      <c r="G1205">
        <v>161.411</v>
      </c>
      <c r="H1205">
        <v>221.816</v>
      </c>
      <c r="I1205">
        <v>164.57599999999999</v>
      </c>
      <c r="J1205">
        <v>199.751</v>
      </c>
      <c r="K1205">
        <v>162.99350000000001</v>
      </c>
      <c r="L1205">
        <v>210.7835</v>
      </c>
      <c r="M1205">
        <v>1.2932018759999999</v>
      </c>
      <c r="N1205" s="1" t="s">
        <v>4787</v>
      </c>
      <c r="P1205" t="str">
        <f>protein_quant_14853[[#This Row],[Description]]</f>
        <v xml:space="preserve"> ADAMTS-like protein 2 OS=Homo sapiens GN=ADAMTSL2 PE=1 SV=1</v>
      </c>
      <c r="Q1205">
        <f t="shared" si="72"/>
        <v>40</v>
      </c>
      <c r="R1205">
        <f t="shared" si="73"/>
        <v>51</v>
      </c>
      <c r="S1205" t="str">
        <f t="shared" si="74"/>
        <v>ADAMTSL2</v>
      </c>
      <c r="T1205" t="str">
        <f t="shared" si="75"/>
        <v>ADAMTSL2</v>
      </c>
    </row>
    <row r="1206" spans="1:20" x14ac:dyDescent="0.25">
      <c r="A1206" s="1" t="s">
        <v>4788</v>
      </c>
      <c r="B1206" s="1" t="s">
        <v>4789</v>
      </c>
      <c r="C1206" s="1" t="s">
        <v>4790</v>
      </c>
      <c r="D1206">
        <v>3609</v>
      </c>
      <c r="E1206">
        <v>7</v>
      </c>
      <c r="F1206" s="1" t="s">
        <v>17</v>
      </c>
      <c r="G1206">
        <v>1309.1300000000001</v>
      </c>
      <c r="H1206">
        <v>1741.37</v>
      </c>
      <c r="I1206">
        <v>1229.72</v>
      </c>
      <c r="J1206">
        <v>1541.81</v>
      </c>
      <c r="K1206">
        <v>1269.425</v>
      </c>
      <c r="L1206">
        <v>1641.59</v>
      </c>
      <c r="M1206">
        <v>1.293176044</v>
      </c>
      <c r="N1206" s="1" t="s">
        <v>4791</v>
      </c>
      <c r="P1206" t="str">
        <f>protein_quant_14853[[#This Row],[Description]]</f>
        <v xml:space="preserve"> Cyclin-dependent kinase 16 OS=Homo sapiens GN=CDK16 PE=1 SV=1</v>
      </c>
      <c r="Q1206">
        <f t="shared" si="72"/>
        <v>45</v>
      </c>
      <c r="R1206">
        <f t="shared" si="73"/>
        <v>53</v>
      </c>
      <c r="S1206" t="str">
        <f t="shared" si="74"/>
        <v>CDK16</v>
      </c>
      <c r="T1206" t="str">
        <f t="shared" si="75"/>
        <v>CDK16</v>
      </c>
    </row>
    <row r="1207" spans="1:20" x14ac:dyDescent="0.25">
      <c r="A1207" s="1" t="s">
        <v>4792</v>
      </c>
      <c r="B1207" s="1" t="s">
        <v>4793</v>
      </c>
      <c r="C1207" s="1" t="s">
        <v>4794</v>
      </c>
      <c r="D1207">
        <v>360</v>
      </c>
      <c r="E1207">
        <v>44</v>
      </c>
      <c r="F1207" s="1" t="s">
        <v>17</v>
      </c>
      <c r="G1207">
        <v>11397.5</v>
      </c>
      <c r="H1207">
        <v>14437.9</v>
      </c>
      <c r="I1207">
        <v>10006.9</v>
      </c>
      <c r="J1207">
        <v>13239</v>
      </c>
      <c r="K1207">
        <v>10702.2</v>
      </c>
      <c r="L1207">
        <v>13838.45</v>
      </c>
      <c r="M1207">
        <v>1.2930472239999999</v>
      </c>
      <c r="N1207" s="1" t="s">
        <v>4795</v>
      </c>
      <c r="P1207" t="str">
        <f>protein_quant_14853[[#This Row],[Description]]</f>
        <v xml:space="preserve"> Tubulin beta-3 chain OS=Homo sapiens GN=TUBB3 PE=1 SV=2</v>
      </c>
      <c r="Q1207">
        <f t="shared" si="72"/>
        <v>39</v>
      </c>
      <c r="R1207">
        <f t="shared" si="73"/>
        <v>47</v>
      </c>
      <c r="S1207" t="str">
        <f t="shared" si="74"/>
        <v>TUBB3</v>
      </c>
      <c r="T1207" t="str">
        <f t="shared" si="75"/>
        <v>TUBB3</v>
      </c>
    </row>
    <row r="1208" spans="1:20" x14ac:dyDescent="0.25">
      <c r="A1208" s="1" t="s">
        <v>4796</v>
      </c>
      <c r="B1208" s="1" t="s">
        <v>4797</v>
      </c>
      <c r="C1208" s="1" t="s">
        <v>4798</v>
      </c>
      <c r="D1208">
        <v>3329</v>
      </c>
      <c r="E1208">
        <v>7</v>
      </c>
      <c r="F1208" s="1" t="s">
        <v>17</v>
      </c>
      <c r="G1208">
        <v>1353.14</v>
      </c>
      <c r="H1208">
        <v>1674.36</v>
      </c>
      <c r="I1208">
        <v>1182.28</v>
      </c>
      <c r="J1208">
        <v>1603.99</v>
      </c>
      <c r="K1208">
        <v>1267.71</v>
      </c>
      <c r="L1208">
        <v>1639.175</v>
      </c>
      <c r="M1208">
        <v>1.2930204860000001</v>
      </c>
      <c r="N1208" s="1" t="s">
        <v>4799</v>
      </c>
      <c r="P1208" t="str">
        <f>protein_quant_14853[[#This Row],[Description]]</f>
        <v xml:space="preserve"> DNA-directed RNA polymerase III subunit RPC10 OS=Homo sapiens GN=POLR3K PE=1 SV=2</v>
      </c>
      <c r="Q1208">
        <f t="shared" si="72"/>
        <v>64</v>
      </c>
      <c r="R1208">
        <f t="shared" si="73"/>
        <v>73</v>
      </c>
      <c r="S1208" t="str">
        <f t="shared" si="74"/>
        <v>POLR3K</v>
      </c>
      <c r="T1208" t="str">
        <f t="shared" si="75"/>
        <v>POLR3K</v>
      </c>
    </row>
    <row r="1209" spans="1:20" x14ac:dyDescent="0.25">
      <c r="A1209" s="1" t="s">
        <v>4800</v>
      </c>
      <c r="B1209" s="1" t="s">
        <v>4801</v>
      </c>
      <c r="C1209" s="1" t="s">
        <v>4802</v>
      </c>
      <c r="D1209">
        <v>4727</v>
      </c>
      <c r="E1209">
        <v>8</v>
      </c>
      <c r="F1209" s="1" t="s">
        <v>17</v>
      </c>
      <c r="G1209">
        <v>2134.79</v>
      </c>
      <c r="H1209">
        <v>2709.23</v>
      </c>
      <c r="I1209">
        <v>1903.81</v>
      </c>
      <c r="J1209">
        <v>2511.75</v>
      </c>
      <c r="K1209">
        <v>2019.3</v>
      </c>
      <c r="L1209">
        <v>2610.4899999999998</v>
      </c>
      <c r="M1209">
        <v>1.292769772</v>
      </c>
      <c r="N1209" s="1" t="s">
        <v>4803</v>
      </c>
      <c r="P1209" t="str">
        <f>protein_quant_14853[[#This Row],[Description]]</f>
        <v xml:space="preserve"> Isoform 2 of Protein GPR107 OS=Homo sapiens GN=GPR107</v>
      </c>
      <c r="Q1209">
        <f t="shared" si="72"/>
        <v>46</v>
      </c>
      <c r="R1209">
        <f t="shared" si="73"/>
        <v>55</v>
      </c>
      <c r="S1209" t="str">
        <f t="shared" si="74"/>
        <v>GPR107</v>
      </c>
      <c r="T1209" t="str">
        <f t="shared" si="75"/>
        <v>GPR107</v>
      </c>
    </row>
    <row r="1210" spans="1:20" x14ac:dyDescent="0.25">
      <c r="A1210" s="1" t="s">
        <v>4804</v>
      </c>
      <c r="B1210" s="1" t="s">
        <v>4805</v>
      </c>
      <c r="C1210" s="1" t="s">
        <v>4806</v>
      </c>
      <c r="D1210">
        <v>6516</v>
      </c>
      <c r="E1210">
        <v>1</v>
      </c>
      <c r="F1210" s="1" t="s">
        <v>17</v>
      </c>
      <c r="G1210">
        <v>50.876100000000001</v>
      </c>
      <c r="H1210">
        <v>63.285299999999999</v>
      </c>
      <c r="I1210">
        <v>43.874000000000002</v>
      </c>
      <c r="J1210">
        <v>59.178899999999999</v>
      </c>
      <c r="K1210">
        <v>47.375050000000002</v>
      </c>
      <c r="L1210">
        <v>61.232100000000003</v>
      </c>
      <c r="M1210">
        <v>1.2924967890000001</v>
      </c>
      <c r="N1210" s="1" t="s">
        <v>4807</v>
      </c>
      <c r="P1210" t="str">
        <f>protein_quant_14853[[#This Row],[Description]]</f>
        <v xml:space="preserve"> Uncharacterized protein C9orf150 OS=Homo sapiens GN=C9orf150 PE=2 SV=2</v>
      </c>
      <c r="Q1210">
        <f t="shared" si="72"/>
        <v>51</v>
      </c>
      <c r="R1210">
        <f t="shared" si="73"/>
        <v>62</v>
      </c>
      <c r="S1210" t="str">
        <f t="shared" si="74"/>
        <v>C9orf150</v>
      </c>
      <c r="T1210" t="str">
        <f t="shared" si="75"/>
        <v>C9orf150</v>
      </c>
    </row>
    <row r="1211" spans="1:20" x14ac:dyDescent="0.25">
      <c r="A1211" s="1" t="s">
        <v>4808</v>
      </c>
      <c r="B1211" s="1" t="s">
        <v>4809</v>
      </c>
      <c r="C1211" s="1" t="s">
        <v>4810</v>
      </c>
      <c r="D1211">
        <v>3873</v>
      </c>
      <c r="E1211">
        <v>36</v>
      </c>
      <c r="F1211" s="1" t="s">
        <v>17</v>
      </c>
      <c r="G1211">
        <v>10064.799999999999</v>
      </c>
      <c r="H1211">
        <v>12511.7</v>
      </c>
      <c r="I1211">
        <v>8405.11</v>
      </c>
      <c r="J1211">
        <v>11355.8</v>
      </c>
      <c r="K1211">
        <v>9234.9549999999999</v>
      </c>
      <c r="L1211">
        <v>11933.75</v>
      </c>
      <c r="M1211">
        <v>1.2922369410000001</v>
      </c>
      <c r="N1211" s="1" t="s">
        <v>4811</v>
      </c>
      <c r="P1211" t="str">
        <f>protein_quant_14853[[#This Row],[Description]]</f>
        <v xml:space="preserve"> Eukaryotic translation initiation factor 3 subunit J OS=Homo sapiens GN=EIF3J PE=1 SV=2</v>
      </c>
      <c r="Q1211">
        <f t="shared" si="72"/>
        <v>71</v>
      </c>
      <c r="R1211">
        <f t="shared" si="73"/>
        <v>79</v>
      </c>
      <c r="S1211" t="str">
        <f t="shared" si="74"/>
        <v>EIF3J</v>
      </c>
      <c r="T1211" t="str">
        <f t="shared" si="75"/>
        <v>EIF3J</v>
      </c>
    </row>
    <row r="1212" spans="1:20" x14ac:dyDescent="0.25">
      <c r="A1212" s="1" t="s">
        <v>4812</v>
      </c>
      <c r="B1212" s="1" t="s">
        <v>4813</v>
      </c>
      <c r="C1212" s="1" t="s">
        <v>4814</v>
      </c>
      <c r="D1212">
        <v>2199</v>
      </c>
      <c r="E1212">
        <v>2</v>
      </c>
      <c r="F1212" s="1" t="s">
        <v>17</v>
      </c>
      <c r="G1212">
        <v>508.17700000000002</v>
      </c>
      <c r="H1212">
        <v>693.94500000000005</v>
      </c>
      <c r="I1212">
        <v>471.88900000000001</v>
      </c>
      <c r="J1212">
        <v>572.29700000000003</v>
      </c>
      <c r="K1212">
        <v>490.03300000000002</v>
      </c>
      <c r="L1212">
        <v>633.12099999999998</v>
      </c>
      <c r="M1212">
        <v>1.291996661</v>
      </c>
      <c r="N1212" s="1" t="s">
        <v>4815</v>
      </c>
      <c r="P1212" t="str">
        <f>protein_quant_14853[[#This Row],[Description]]</f>
        <v xml:space="preserve"> Isoform 2 of E3 ubiquitin-protein ligase RNF216 OS=Homo sapiens GN=RNF216</v>
      </c>
      <c r="Q1212">
        <f t="shared" si="72"/>
        <v>66</v>
      </c>
      <c r="R1212">
        <f t="shared" si="73"/>
        <v>75</v>
      </c>
      <c r="S1212" t="str">
        <f t="shared" si="74"/>
        <v>RNF216</v>
      </c>
      <c r="T1212" t="str">
        <f t="shared" si="75"/>
        <v>RNF216</v>
      </c>
    </row>
    <row r="1213" spans="1:20" x14ac:dyDescent="0.25">
      <c r="A1213" s="1" t="s">
        <v>4816</v>
      </c>
      <c r="B1213" s="1" t="s">
        <v>4817</v>
      </c>
      <c r="C1213" s="1" t="s">
        <v>4818</v>
      </c>
      <c r="D1213">
        <v>2336</v>
      </c>
      <c r="E1213">
        <v>14</v>
      </c>
      <c r="F1213" s="1" t="s">
        <v>17</v>
      </c>
      <c r="G1213">
        <v>2863.71</v>
      </c>
      <c r="H1213">
        <v>3854.08</v>
      </c>
      <c r="I1213">
        <v>2739.16</v>
      </c>
      <c r="J1213">
        <v>3380.21</v>
      </c>
      <c r="K1213">
        <v>2801.4349999999999</v>
      </c>
      <c r="L1213">
        <v>3617.145</v>
      </c>
      <c r="M1213">
        <v>1.2911757720000001</v>
      </c>
      <c r="N1213" s="1" t="s">
        <v>4819</v>
      </c>
      <c r="P1213" t="str">
        <f>protein_quant_14853[[#This Row],[Description]]</f>
        <v xml:space="preserve"> Isoform 2 of Hyaluronan mediated motility receptor OS=Homo sapiens GN=HMMR</v>
      </c>
      <c r="Q1213">
        <f t="shared" si="72"/>
        <v>69</v>
      </c>
      <c r="R1213">
        <f t="shared" si="73"/>
        <v>76</v>
      </c>
      <c r="S1213" t="str">
        <f t="shared" si="74"/>
        <v>HMMR</v>
      </c>
      <c r="T1213" t="str">
        <f t="shared" si="75"/>
        <v>HMMR</v>
      </c>
    </row>
    <row r="1214" spans="1:20" x14ac:dyDescent="0.25">
      <c r="A1214" s="1" t="s">
        <v>4820</v>
      </c>
      <c r="B1214" s="1" t="s">
        <v>4821</v>
      </c>
      <c r="C1214" s="1" t="s">
        <v>4822</v>
      </c>
      <c r="D1214">
        <v>4549</v>
      </c>
      <c r="E1214">
        <v>7</v>
      </c>
      <c r="F1214" s="1" t="s">
        <v>17</v>
      </c>
      <c r="G1214">
        <v>2963</v>
      </c>
      <c r="H1214">
        <v>3886.72</v>
      </c>
      <c r="I1214">
        <v>2698.4</v>
      </c>
      <c r="J1214">
        <v>3421.6</v>
      </c>
      <c r="K1214">
        <v>2830.7</v>
      </c>
      <c r="L1214">
        <v>3654.16</v>
      </c>
      <c r="M1214">
        <v>1.29090331</v>
      </c>
      <c r="N1214" s="1" t="s">
        <v>4823</v>
      </c>
      <c r="P1214" t="str">
        <f>protein_quant_14853[[#This Row],[Description]]</f>
        <v xml:space="preserve"> Ribose-phosphate pyrophosphokinase 1 OS=Homo sapiens GN=PRPS1 PE=1 SV=2</v>
      </c>
      <c r="Q1214">
        <f t="shared" si="72"/>
        <v>55</v>
      </c>
      <c r="R1214">
        <f t="shared" si="73"/>
        <v>63</v>
      </c>
      <c r="S1214" t="str">
        <f t="shared" si="74"/>
        <v>PRPS1</v>
      </c>
      <c r="T1214" t="str">
        <f t="shared" si="75"/>
        <v>PRPS1</v>
      </c>
    </row>
    <row r="1215" spans="1:20" x14ac:dyDescent="0.25">
      <c r="A1215" s="1" t="s">
        <v>4824</v>
      </c>
      <c r="B1215" s="1" t="s">
        <v>4825</v>
      </c>
      <c r="C1215" s="1" t="s">
        <v>4826</v>
      </c>
      <c r="D1215">
        <v>7204</v>
      </c>
      <c r="E1215">
        <v>1</v>
      </c>
      <c r="F1215" s="1" t="s">
        <v>17</v>
      </c>
      <c r="G1215">
        <v>52.1173</v>
      </c>
      <c r="H1215">
        <v>79.400700000000001</v>
      </c>
      <c r="I1215">
        <v>56.969799999999999</v>
      </c>
      <c r="J1215">
        <v>61.314300000000003</v>
      </c>
      <c r="K1215">
        <v>54.543550000000003</v>
      </c>
      <c r="L1215">
        <v>70.357500000000002</v>
      </c>
      <c r="M1215">
        <v>1.2899325399999999</v>
      </c>
      <c r="N1215" s="1" t="s">
        <v>4827</v>
      </c>
      <c r="P1215" t="str">
        <f>protein_quant_14853[[#This Row],[Description]]</f>
        <v xml:space="preserve"> Isoform SNAP-25a of Synaptosomal-associated protein 25 OS=Homo sapiens GN=SNAP25</v>
      </c>
      <c r="Q1215">
        <f t="shared" si="72"/>
        <v>73</v>
      </c>
      <c r="R1215">
        <f t="shared" si="73"/>
        <v>82</v>
      </c>
      <c r="S1215" t="str">
        <f t="shared" si="74"/>
        <v>SNAP25</v>
      </c>
      <c r="T1215" t="str">
        <f t="shared" si="75"/>
        <v>SNAP25</v>
      </c>
    </row>
    <row r="1216" spans="1:20" x14ac:dyDescent="0.25">
      <c r="A1216" s="1" t="s">
        <v>4828</v>
      </c>
      <c r="B1216" s="1" t="s">
        <v>4829</v>
      </c>
      <c r="C1216" s="1" t="s">
        <v>4830</v>
      </c>
      <c r="D1216">
        <v>1119</v>
      </c>
      <c r="E1216">
        <v>10</v>
      </c>
      <c r="F1216" s="1" t="s">
        <v>17</v>
      </c>
      <c r="G1216">
        <v>1780.33</v>
      </c>
      <c r="H1216">
        <v>2322.87</v>
      </c>
      <c r="I1216">
        <v>1571.16</v>
      </c>
      <c r="J1216">
        <v>2000.2</v>
      </c>
      <c r="K1216">
        <v>1675.7449999999999</v>
      </c>
      <c r="L1216">
        <v>2161.5349999999999</v>
      </c>
      <c r="M1216">
        <v>1.2898949420000001</v>
      </c>
      <c r="N1216" s="1" t="s">
        <v>4831</v>
      </c>
      <c r="P1216" t="str">
        <f>protein_quant_14853[[#This Row],[Description]]</f>
        <v xml:space="preserve"> Isoform 2 of Protein MON2 homolog OS=Homo sapiens GN=MON2</v>
      </c>
      <c r="Q1216">
        <f t="shared" si="72"/>
        <v>52</v>
      </c>
      <c r="R1216">
        <f t="shared" si="73"/>
        <v>59</v>
      </c>
      <c r="S1216" t="str">
        <f t="shared" si="74"/>
        <v>MON2</v>
      </c>
      <c r="T1216" t="str">
        <f t="shared" si="75"/>
        <v>MON2</v>
      </c>
    </row>
    <row r="1217" spans="1:20" x14ac:dyDescent="0.25">
      <c r="A1217" s="1" t="s">
        <v>4832</v>
      </c>
      <c r="B1217" s="1" t="s">
        <v>4833</v>
      </c>
      <c r="C1217" s="1" t="s">
        <v>4834</v>
      </c>
      <c r="D1217">
        <v>3842</v>
      </c>
      <c r="E1217">
        <v>24</v>
      </c>
      <c r="F1217" s="1" t="s">
        <v>17</v>
      </c>
      <c r="G1217">
        <v>7956.64</v>
      </c>
      <c r="H1217">
        <v>10367.1</v>
      </c>
      <c r="I1217">
        <v>7104.63</v>
      </c>
      <c r="J1217">
        <v>9051.92</v>
      </c>
      <c r="K1217">
        <v>7530.6350000000002</v>
      </c>
      <c r="L1217">
        <v>9709.51</v>
      </c>
      <c r="M1217">
        <v>1.28933483</v>
      </c>
      <c r="N1217" s="1" t="s">
        <v>4835</v>
      </c>
      <c r="P1217" t="str">
        <f>protein_quant_14853[[#This Row],[Description]]</f>
        <v xml:space="preserve"> Prefoldin subunit 5 OS=Homo sapiens GN=PFDN5 PE=1 SV=2</v>
      </c>
      <c r="Q1217">
        <f t="shared" si="72"/>
        <v>38</v>
      </c>
      <c r="R1217">
        <f t="shared" si="73"/>
        <v>46</v>
      </c>
      <c r="S1217" t="str">
        <f t="shared" si="74"/>
        <v>PFDN5</v>
      </c>
      <c r="T1217" t="str">
        <f t="shared" si="75"/>
        <v>PFDN5</v>
      </c>
    </row>
    <row r="1218" spans="1:20" x14ac:dyDescent="0.25">
      <c r="A1218" s="1" t="s">
        <v>4836</v>
      </c>
      <c r="B1218" s="1" t="s">
        <v>4837</v>
      </c>
      <c r="C1218" s="1" t="s">
        <v>4838</v>
      </c>
      <c r="D1218">
        <v>7291</v>
      </c>
      <c r="E1218">
        <v>3</v>
      </c>
      <c r="F1218" s="1" t="s">
        <v>17</v>
      </c>
      <c r="G1218">
        <v>466.65</v>
      </c>
      <c r="H1218">
        <v>630.63</v>
      </c>
      <c r="I1218">
        <v>438.80799999999999</v>
      </c>
      <c r="J1218">
        <v>536.77700000000004</v>
      </c>
      <c r="K1218">
        <v>452.72899999999998</v>
      </c>
      <c r="L1218">
        <v>583.70349999999996</v>
      </c>
      <c r="M1218">
        <v>1.289300001</v>
      </c>
      <c r="N1218" s="1" t="s">
        <v>4839</v>
      </c>
      <c r="P1218" t="str">
        <f>protein_quant_14853[[#This Row],[Description]]</f>
        <v xml:space="preserve"> Thy-1 membrane glycoprotein OS=Homo sapiens GN=THY1 PE=1 SV=2</v>
      </c>
      <c r="Q1218">
        <f t="shared" si="72"/>
        <v>46</v>
      </c>
      <c r="R1218">
        <f t="shared" si="73"/>
        <v>53</v>
      </c>
      <c r="S1218" t="str">
        <f t="shared" si="74"/>
        <v>THY1</v>
      </c>
      <c r="T1218" t="str">
        <f t="shared" si="75"/>
        <v>THY1</v>
      </c>
    </row>
    <row r="1219" spans="1:20" x14ac:dyDescent="0.25">
      <c r="A1219" s="1" t="s">
        <v>4840</v>
      </c>
      <c r="B1219" s="1" t="s">
        <v>4841</v>
      </c>
      <c r="C1219" s="1" t="s">
        <v>4842</v>
      </c>
      <c r="D1219">
        <v>5341</v>
      </c>
      <c r="E1219">
        <v>11</v>
      </c>
      <c r="F1219" s="1" t="s">
        <v>17</v>
      </c>
      <c r="G1219">
        <v>2933.37</v>
      </c>
      <c r="H1219">
        <v>3510.26</v>
      </c>
      <c r="I1219">
        <v>2521.67</v>
      </c>
      <c r="J1219">
        <v>3521.15</v>
      </c>
      <c r="K1219">
        <v>2727.52</v>
      </c>
      <c r="L1219">
        <v>3515.7049999999999</v>
      </c>
      <c r="M1219">
        <v>1.2889749660000001</v>
      </c>
      <c r="N1219" s="1" t="s">
        <v>4843</v>
      </c>
      <c r="P1219" t="str">
        <f>protein_quant_14853[[#This Row],[Description]]</f>
        <v xml:space="preserve"> HD domain-containing protein 2 OS=Homo sapiens GN=HDDC2 PE=1 SV=1</v>
      </c>
      <c r="Q1219">
        <f t="shared" ref="Q1219:Q1282" si="76">SEARCH("GN=", P1219)</f>
        <v>49</v>
      </c>
      <c r="R1219">
        <f t="shared" ref="R1219:R1282" si="77" xml:space="preserve"> SEARCH(" ",_xlfn.CONCAT( P1219, " "), Q1219+3)</f>
        <v>57</v>
      </c>
      <c r="S1219" t="str">
        <f t="shared" ref="S1219:S1282" si="78">MID(P1219, Q1219+3, R1219-Q1219-3)</f>
        <v>HDDC2</v>
      </c>
      <c r="T1219" t="str">
        <f t="shared" ref="T1219:T1282" si="79">MID(P1219,         SEARCH("GN=",P1219)+3,       SEARCH(" ",      _xlfn.CONCAT(P1219," "),       SEARCH("GN=",P1219)       )  -     SEARCH("GN=",P1219)-3)</f>
        <v>HDDC2</v>
      </c>
    </row>
    <row r="1220" spans="1:20" x14ac:dyDescent="0.25">
      <c r="A1220" s="1" t="s">
        <v>4844</v>
      </c>
      <c r="B1220" s="1" t="s">
        <v>4845</v>
      </c>
      <c r="C1220" s="1" t="s">
        <v>4846</v>
      </c>
      <c r="D1220">
        <v>22</v>
      </c>
      <c r="E1220">
        <v>3</v>
      </c>
      <c r="F1220" s="1" t="s">
        <v>17</v>
      </c>
      <c r="G1220">
        <v>367.84</v>
      </c>
      <c r="H1220">
        <v>468.65699999999998</v>
      </c>
      <c r="I1220">
        <v>308.87099999999998</v>
      </c>
      <c r="J1220">
        <v>403.30399999999997</v>
      </c>
      <c r="K1220">
        <v>338.35550000000001</v>
      </c>
      <c r="L1220">
        <v>435.98050000000001</v>
      </c>
      <c r="M1220">
        <v>1.288527894</v>
      </c>
      <c r="N1220" s="1" t="s">
        <v>4847</v>
      </c>
      <c r="P1220" t="str">
        <f>protein_quant_14853[[#This Row],[Description]]</f>
        <v xml:space="preserve"> Transcription factor E2F4 OS=Homo sapiens GN=E2F4 PE=1 SV=2</v>
      </c>
      <c r="Q1220">
        <f t="shared" si="76"/>
        <v>44</v>
      </c>
      <c r="R1220">
        <f t="shared" si="77"/>
        <v>51</v>
      </c>
      <c r="S1220" t="str">
        <f t="shared" si="78"/>
        <v>E2F4</v>
      </c>
      <c r="T1220" t="str">
        <f t="shared" si="79"/>
        <v>E2F4</v>
      </c>
    </row>
    <row r="1221" spans="1:20" x14ac:dyDescent="0.25">
      <c r="A1221" s="1" t="s">
        <v>4848</v>
      </c>
      <c r="B1221" s="1" t="s">
        <v>4849</v>
      </c>
      <c r="C1221" s="1" t="s">
        <v>4850</v>
      </c>
      <c r="D1221">
        <v>4713</v>
      </c>
      <c r="E1221">
        <v>28</v>
      </c>
      <c r="F1221" s="1" t="s">
        <v>17</v>
      </c>
      <c r="G1221">
        <v>7845.26</v>
      </c>
      <c r="H1221">
        <v>9690.27</v>
      </c>
      <c r="I1221">
        <v>7019.11</v>
      </c>
      <c r="J1221">
        <v>9454.1299999999992</v>
      </c>
      <c r="K1221">
        <v>7432.1850000000004</v>
      </c>
      <c r="L1221">
        <v>9572.2000000000007</v>
      </c>
      <c r="M1221">
        <v>1.287938877</v>
      </c>
      <c r="N1221" s="1" t="s">
        <v>4851</v>
      </c>
      <c r="P1221" t="str">
        <f>protein_quant_14853[[#This Row],[Description]]</f>
        <v xml:space="preserve"> RILP-like protein 1 OS=Homo sapiens GN=RILPL1 PE=1 SV=1</v>
      </c>
      <c r="Q1221">
        <f t="shared" si="76"/>
        <v>38</v>
      </c>
      <c r="R1221">
        <f t="shared" si="77"/>
        <v>47</v>
      </c>
      <c r="S1221" t="str">
        <f t="shared" si="78"/>
        <v>RILPL1</v>
      </c>
      <c r="T1221" t="str">
        <f t="shared" si="79"/>
        <v>RILPL1</v>
      </c>
    </row>
    <row r="1222" spans="1:20" x14ac:dyDescent="0.25">
      <c r="A1222" s="1" t="s">
        <v>4852</v>
      </c>
      <c r="B1222" s="1" t="s">
        <v>4853</v>
      </c>
      <c r="C1222" s="1" t="s">
        <v>4854</v>
      </c>
      <c r="D1222">
        <v>4401</v>
      </c>
      <c r="E1222">
        <v>49</v>
      </c>
      <c r="F1222" s="1" t="s">
        <v>17</v>
      </c>
      <c r="G1222">
        <v>14344.9</v>
      </c>
      <c r="H1222">
        <v>17632</v>
      </c>
      <c r="I1222">
        <v>11779.2</v>
      </c>
      <c r="J1222">
        <v>16010.5</v>
      </c>
      <c r="K1222">
        <v>13062.05</v>
      </c>
      <c r="L1222">
        <v>16821.25</v>
      </c>
      <c r="M1222">
        <v>1.28779556</v>
      </c>
      <c r="N1222" s="1" t="s">
        <v>4855</v>
      </c>
      <c r="P1222" t="str">
        <f>protein_quant_14853[[#This Row],[Description]]</f>
        <v xml:space="preserve"> Eukaryotic translation initiation factor 3 subunit I OS=Homo sapiens GN=EIF3I PE=1 SV=1</v>
      </c>
      <c r="Q1222">
        <f t="shared" si="76"/>
        <v>71</v>
      </c>
      <c r="R1222">
        <f t="shared" si="77"/>
        <v>79</v>
      </c>
      <c r="S1222" t="str">
        <f t="shared" si="78"/>
        <v>EIF3I</v>
      </c>
      <c r="T1222" t="str">
        <f t="shared" si="79"/>
        <v>EIF3I</v>
      </c>
    </row>
    <row r="1223" spans="1:20" x14ac:dyDescent="0.25">
      <c r="A1223" s="1" t="s">
        <v>4856</v>
      </c>
      <c r="B1223" s="1" t="s">
        <v>4857</v>
      </c>
      <c r="C1223" s="1" t="s">
        <v>4858</v>
      </c>
      <c r="D1223">
        <v>1633</v>
      </c>
      <c r="E1223">
        <v>42</v>
      </c>
      <c r="F1223" s="1" t="s">
        <v>17</v>
      </c>
      <c r="G1223">
        <v>11267.1</v>
      </c>
      <c r="H1223">
        <v>13756.5</v>
      </c>
      <c r="I1223">
        <v>9228.27</v>
      </c>
      <c r="J1223">
        <v>12635.1</v>
      </c>
      <c r="K1223">
        <v>10247.684999999999</v>
      </c>
      <c r="L1223">
        <v>13195.8</v>
      </c>
      <c r="M1223">
        <v>1.2876859510000001</v>
      </c>
      <c r="N1223" s="1" t="s">
        <v>4859</v>
      </c>
      <c r="P1223" t="str">
        <f>protein_quant_14853[[#This Row],[Description]]</f>
        <v xml:space="preserve"> C-type mannose receptor 2 OS=Homo sapiens GN=MRC2 PE=1 SV=2</v>
      </c>
      <c r="Q1223">
        <f t="shared" si="76"/>
        <v>44</v>
      </c>
      <c r="R1223">
        <f t="shared" si="77"/>
        <v>51</v>
      </c>
      <c r="S1223" t="str">
        <f t="shared" si="78"/>
        <v>MRC2</v>
      </c>
      <c r="T1223" t="str">
        <f t="shared" si="79"/>
        <v>MRC2</v>
      </c>
    </row>
    <row r="1224" spans="1:20" x14ac:dyDescent="0.25">
      <c r="A1224" s="1" t="s">
        <v>4860</v>
      </c>
      <c r="B1224" s="1" t="s">
        <v>4861</v>
      </c>
      <c r="C1224" s="1" t="s">
        <v>4862</v>
      </c>
      <c r="D1224">
        <v>3942</v>
      </c>
      <c r="E1224">
        <v>2</v>
      </c>
      <c r="F1224" s="1" t="s">
        <v>17</v>
      </c>
      <c r="G1224">
        <v>761.28300000000002</v>
      </c>
      <c r="H1224">
        <v>999.95899999999995</v>
      </c>
      <c r="I1224">
        <v>670.22500000000002</v>
      </c>
      <c r="J1224">
        <v>843.32299999999998</v>
      </c>
      <c r="K1224">
        <v>715.75400000000002</v>
      </c>
      <c r="L1224">
        <v>921.64099999999996</v>
      </c>
      <c r="M1224">
        <v>1.2876505060000001</v>
      </c>
      <c r="N1224" s="1" t="s">
        <v>4863</v>
      </c>
      <c r="P1224" t="str">
        <f>protein_quant_14853[[#This Row],[Description]]</f>
        <v xml:space="preserve"> NF-kappa-B inhibitor alpha OS=Homo sapiens GN=NFKBIA PE=1 SV=1</v>
      </c>
      <c r="Q1224">
        <f t="shared" si="76"/>
        <v>45</v>
      </c>
      <c r="R1224">
        <f t="shared" si="77"/>
        <v>54</v>
      </c>
      <c r="S1224" t="str">
        <f t="shared" si="78"/>
        <v>NFKBIA</v>
      </c>
      <c r="T1224" t="str">
        <f t="shared" si="79"/>
        <v>NFKBIA</v>
      </c>
    </row>
    <row r="1225" spans="1:20" x14ac:dyDescent="0.25">
      <c r="A1225" s="1" t="s">
        <v>4864</v>
      </c>
      <c r="B1225" s="1" t="s">
        <v>4865</v>
      </c>
      <c r="C1225" s="1" t="s">
        <v>4866</v>
      </c>
      <c r="D1225">
        <v>278</v>
      </c>
      <c r="E1225">
        <v>1</v>
      </c>
      <c r="F1225" s="1" t="s">
        <v>17</v>
      </c>
      <c r="G1225">
        <v>560.01199999999994</v>
      </c>
      <c r="H1225">
        <v>709.13499999999999</v>
      </c>
      <c r="I1225">
        <v>470.387</v>
      </c>
      <c r="J1225">
        <v>617.23400000000004</v>
      </c>
      <c r="K1225">
        <v>515.19949999999994</v>
      </c>
      <c r="L1225">
        <v>663.18449999999996</v>
      </c>
      <c r="M1225">
        <v>1.2872382449999999</v>
      </c>
      <c r="N1225" s="1" t="s">
        <v>4867</v>
      </c>
      <c r="P1225" t="str">
        <f>protein_quant_14853[[#This Row],[Description]]</f>
        <v xml:space="preserve"> Eukaryotic translation initiation factor 4 gamma, 3 OS=Homo sapiens GN=EIF4G3 PE=4 SV=1</v>
      </c>
      <c r="Q1225">
        <f t="shared" si="76"/>
        <v>70</v>
      </c>
      <c r="R1225">
        <f t="shared" si="77"/>
        <v>79</v>
      </c>
      <c r="S1225" t="str">
        <f t="shared" si="78"/>
        <v>EIF4G3</v>
      </c>
      <c r="T1225" t="str">
        <f t="shared" si="79"/>
        <v>EIF4G3</v>
      </c>
    </row>
    <row r="1226" spans="1:20" x14ac:dyDescent="0.25">
      <c r="A1226" s="1" t="s">
        <v>4868</v>
      </c>
      <c r="B1226" s="1" t="s">
        <v>4869</v>
      </c>
      <c r="C1226" s="1" t="s">
        <v>4870</v>
      </c>
      <c r="D1226">
        <v>5138</v>
      </c>
      <c r="E1226">
        <v>1</v>
      </c>
      <c r="F1226" s="1" t="s">
        <v>17</v>
      </c>
      <c r="G1226">
        <v>92.356399999999994</v>
      </c>
      <c r="H1226">
        <v>132.96899999999999</v>
      </c>
      <c r="I1226">
        <v>95.237899999999996</v>
      </c>
      <c r="J1226">
        <v>108.498</v>
      </c>
      <c r="K1226">
        <v>93.797150000000002</v>
      </c>
      <c r="L1226">
        <v>120.73350000000001</v>
      </c>
      <c r="M1226">
        <v>1.2871766360000001</v>
      </c>
      <c r="N1226" s="1" t="s">
        <v>4871</v>
      </c>
      <c r="P1226" t="str">
        <f>protein_quant_14853[[#This Row],[Description]]</f>
        <v xml:space="preserve"> Isoform 2 of Pleckstrin homology domain-containing family N member 1 OS=Homo sapiens GN=PLEKHN1</v>
      </c>
      <c r="Q1226">
        <f t="shared" si="76"/>
        <v>87</v>
      </c>
      <c r="R1226">
        <f t="shared" si="77"/>
        <v>97</v>
      </c>
      <c r="S1226" t="str">
        <f t="shared" si="78"/>
        <v>PLEKHN1</v>
      </c>
      <c r="T1226" t="str">
        <f t="shared" si="79"/>
        <v>PLEKHN1</v>
      </c>
    </row>
    <row r="1227" spans="1:20" x14ac:dyDescent="0.25">
      <c r="A1227" s="1" t="s">
        <v>4872</v>
      </c>
      <c r="B1227" s="1" t="s">
        <v>4873</v>
      </c>
      <c r="C1227" s="1" t="s">
        <v>4874</v>
      </c>
      <c r="D1227">
        <v>2771</v>
      </c>
      <c r="E1227">
        <v>42</v>
      </c>
      <c r="F1227" s="1" t="s">
        <v>17</v>
      </c>
      <c r="G1227">
        <v>12649</v>
      </c>
      <c r="H1227">
        <v>16133.6</v>
      </c>
      <c r="I1227">
        <v>11146.6</v>
      </c>
      <c r="J1227">
        <v>14487.6</v>
      </c>
      <c r="K1227">
        <v>11897.8</v>
      </c>
      <c r="L1227">
        <v>15310.6</v>
      </c>
      <c r="M1227">
        <v>1.2868429459999999</v>
      </c>
      <c r="N1227" s="1" t="s">
        <v>4875</v>
      </c>
      <c r="P1227" t="str">
        <f>protein_quant_14853[[#This Row],[Description]]</f>
        <v xml:space="preserve"> Rho GTPase-activating protein 29 OS=Homo sapiens GN=ARHGAP29 PE=1 SV=2</v>
      </c>
      <c r="Q1227">
        <f t="shared" si="76"/>
        <v>51</v>
      </c>
      <c r="R1227">
        <f t="shared" si="77"/>
        <v>62</v>
      </c>
      <c r="S1227" t="str">
        <f t="shared" si="78"/>
        <v>ARHGAP29</v>
      </c>
      <c r="T1227" t="str">
        <f t="shared" si="79"/>
        <v>ARHGAP29</v>
      </c>
    </row>
    <row r="1228" spans="1:20" x14ac:dyDescent="0.25">
      <c r="A1228" s="1" t="s">
        <v>4876</v>
      </c>
      <c r="B1228" s="1" t="s">
        <v>4877</v>
      </c>
      <c r="C1228" s="1" t="s">
        <v>4878</v>
      </c>
      <c r="D1228">
        <v>2605</v>
      </c>
      <c r="E1228">
        <v>12</v>
      </c>
      <c r="F1228" s="1" t="s">
        <v>17</v>
      </c>
      <c r="G1228">
        <v>3775.03</v>
      </c>
      <c r="H1228">
        <v>4714.8100000000004</v>
      </c>
      <c r="I1228">
        <v>3116.03</v>
      </c>
      <c r="J1228">
        <v>4148.4799999999996</v>
      </c>
      <c r="K1228">
        <v>3445.53</v>
      </c>
      <c r="L1228">
        <v>4431.6450000000004</v>
      </c>
      <c r="M1228">
        <v>1.2862012519999999</v>
      </c>
      <c r="N1228" s="1" t="s">
        <v>4879</v>
      </c>
      <c r="P1228" t="str">
        <f>protein_quant_14853[[#This Row],[Description]]</f>
        <v xml:space="preserve"> Isoform 1 of Nuclear factor 1 C-type OS=Homo sapiens GN=NFIC</v>
      </c>
      <c r="Q1228">
        <f t="shared" si="76"/>
        <v>55</v>
      </c>
      <c r="R1228">
        <f t="shared" si="77"/>
        <v>62</v>
      </c>
      <c r="S1228" t="str">
        <f t="shared" si="78"/>
        <v>NFIC</v>
      </c>
      <c r="T1228" t="str">
        <f t="shared" si="79"/>
        <v>NFIC</v>
      </c>
    </row>
    <row r="1229" spans="1:20" x14ac:dyDescent="0.25">
      <c r="A1229" s="1" t="s">
        <v>4880</v>
      </c>
      <c r="B1229" s="1" t="s">
        <v>4881</v>
      </c>
      <c r="C1229" s="1" t="s">
        <v>4882</v>
      </c>
      <c r="D1229">
        <v>4947</v>
      </c>
      <c r="E1229">
        <v>2</v>
      </c>
      <c r="F1229" s="1" t="s">
        <v>17</v>
      </c>
      <c r="G1229">
        <v>252.81800000000001</v>
      </c>
      <c r="H1229">
        <v>343.38600000000002</v>
      </c>
      <c r="I1229">
        <v>230.279</v>
      </c>
      <c r="J1229">
        <v>277.87</v>
      </c>
      <c r="K1229">
        <v>241.54849999999999</v>
      </c>
      <c r="L1229">
        <v>310.62799999999999</v>
      </c>
      <c r="M1229">
        <v>1.2859860439999999</v>
      </c>
      <c r="N1229" s="1" t="s">
        <v>4883</v>
      </c>
      <c r="P1229" t="str">
        <f>protein_quant_14853[[#This Row],[Description]]</f>
        <v xml:space="preserve"> 1-phosphatidylinositol-4,5-bisphosphate phosphodiesterase delta-1 OS=Homo sapiens GN=PLCD1 PE=1 SV=2</v>
      </c>
      <c r="Q1229">
        <f t="shared" si="76"/>
        <v>84</v>
      </c>
      <c r="R1229">
        <f t="shared" si="77"/>
        <v>92</v>
      </c>
      <c r="S1229" t="str">
        <f t="shared" si="78"/>
        <v>PLCD1</v>
      </c>
      <c r="T1229" t="str">
        <f t="shared" si="79"/>
        <v>PLCD1</v>
      </c>
    </row>
    <row r="1230" spans="1:20" x14ac:dyDescent="0.25">
      <c r="A1230" s="1" t="s">
        <v>4884</v>
      </c>
      <c r="B1230" s="1" t="s">
        <v>4885</v>
      </c>
      <c r="C1230" s="1" t="s">
        <v>4886</v>
      </c>
      <c r="D1230">
        <v>6137</v>
      </c>
      <c r="E1230">
        <v>1</v>
      </c>
      <c r="F1230" s="1" t="s">
        <v>17</v>
      </c>
      <c r="G1230">
        <v>173.39</v>
      </c>
      <c r="H1230">
        <v>229.56200000000001</v>
      </c>
      <c r="I1230">
        <v>154.90100000000001</v>
      </c>
      <c r="J1230">
        <v>192.39099999999999</v>
      </c>
      <c r="K1230">
        <v>164.1455</v>
      </c>
      <c r="L1230">
        <v>210.97649999999999</v>
      </c>
      <c r="M1230">
        <v>1.2853017600000001</v>
      </c>
      <c r="N1230" s="1" t="s">
        <v>4887</v>
      </c>
      <c r="P1230" t="str">
        <f>protein_quant_14853[[#This Row],[Description]]</f>
        <v xml:space="preserve"> Protein ARV1 OS=Homo sapiens GN=ARV1 PE=2 SV=1</v>
      </c>
      <c r="Q1230">
        <f t="shared" si="76"/>
        <v>31</v>
      </c>
      <c r="R1230">
        <f t="shared" si="77"/>
        <v>38</v>
      </c>
      <c r="S1230" t="str">
        <f t="shared" si="78"/>
        <v>ARV1</v>
      </c>
      <c r="T1230" t="str">
        <f t="shared" si="79"/>
        <v>ARV1</v>
      </c>
    </row>
    <row r="1231" spans="1:20" x14ac:dyDescent="0.25">
      <c r="A1231" s="1" t="s">
        <v>4888</v>
      </c>
      <c r="B1231" s="1" t="s">
        <v>4889</v>
      </c>
      <c r="C1231" s="1" t="s">
        <v>4890</v>
      </c>
      <c r="D1231">
        <v>6322</v>
      </c>
      <c r="E1231">
        <v>1</v>
      </c>
      <c r="F1231" s="1" t="s">
        <v>17</v>
      </c>
      <c r="G1231">
        <v>103.898</v>
      </c>
      <c r="H1231">
        <v>139.49</v>
      </c>
      <c r="I1231">
        <v>97.169499999999999</v>
      </c>
      <c r="J1231">
        <v>118.846</v>
      </c>
      <c r="K1231">
        <v>100.53375</v>
      </c>
      <c r="L1231">
        <v>129.16800000000001</v>
      </c>
      <c r="M1231">
        <v>1.284822261</v>
      </c>
      <c r="N1231" s="1" t="s">
        <v>4891</v>
      </c>
      <c r="P1231" t="str">
        <f>protein_quant_14853[[#This Row],[Description]]</f>
        <v xml:space="preserve"> Isoform 1 of Protein MTO1 homolog, mitochondrial OS=Homo sapiens GN=MTO1</v>
      </c>
      <c r="Q1231">
        <f t="shared" si="76"/>
        <v>67</v>
      </c>
      <c r="R1231">
        <f t="shared" si="77"/>
        <v>74</v>
      </c>
      <c r="S1231" t="str">
        <f t="shared" si="78"/>
        <v>MTO1</v>
      </c>
      <c r="T1231" t="str">
        <f t="shared" si="79"/>
        <v>MTO1</v>
      </c>
    </row>
    <row r="1232" spans="1:20" x14ac:dyDescent="0.25">
      <c r="A1232" s="1" t="s">
        <v>4892</v>
      </c>
      <c r="B1232" s="1" t="s">
        <v>4893</v>
      </c>
      <c r="C1232" s="1" t="s">
        <v>4894</v>
      </c>
      <c r="D1232">
        <v>1590</v>
      </c>
      <c r="E1232">
        <v>102</v>
      </c>
      <c r="F1232" s="1" t="s">
        <v>17</v>
      </c>
      <c r="G1232">
        <v>26851</v>
      </c>
      <c r="H1232">
        <v>35336.6</v>
      </c>
      <c r="I1232">
        <v>24524.3</v>
      </c>
      <c r="J1232">
        <v>30670.9</v>
      </c>
      <c r="K1232">
        <v>25687.65</v>
      </c>
      <c r="L1232">
        <v>33003.75</v>
      </c>
      <c r="M1232">
        <v>1.284810016</v>
      </c>
      <c r="N1232" s="1" t="s">
        <v>4895</v>
      </c>
      <c r="P1232" t="str">
        <f>protein_quant_14853[[#This Row],[Description]]</f>
        <v xml:space="preserve"> Far upstream element-binding protein 2 OS=Homo sapiens GN=KHSRP PE=1 SV=4</v>
      </c>
      <c r="Q1232">
        <f t="shared" si="76"/>
        <v>57</v>
      </c>
      <c r="R1232">
        <f t="shared" si="77"/>
        <v>65</v>
      </c>
      <c r="S1232" t="str">
        <f t="shared" si="78"/>
        <v>KHSRP</v>
      </c>
      <c r="T1232" t="str">
        <f t="shared" si="79"/>
        <v>KHSRP</v>
      </c>
    </row>
    <row r="1233" spans="1:20" x14ac:dyDescent="0.25">
      <c r="A1233" s="1" t="s">
        <v>4896</v>
      </c>
      <c r="B1233" s="1" t="s">
        <v>4897</v>
      </c>
      <c r="C1233" s="1" t="s">
        <v>4898</v>
      </c>
      <c r="D1233">
        <v>5723</v>
      </c>
      <c r="E1233">
        <v>1</v>
      </c>
      <c r="F1233" s="1" t="s">
        <v>17</v>
      </c>
      <c r="G1233">
        <v>150.36799999999999</v>
      </c>
      <c r="H1233">
        <v>187.11799999999999</v>
      </c>
      <c r="I1233">
        <v>129.21700000000001</v>
      </c>
      <c r="J1233">
        <v>172.03100000000001</v>
      </c>
      <c r="K1233">
        <v>139.79249999999999</v>
      </c>
      <c r="L1233">
        <v>179.5745</v>
      </c>
      <c r="M1233">
        <v>1.284578929</v>
      </c>
      <c r="N1233" s="1" t="s">
        <v>4899</v>
      </c>
      <c r="P1233" t="str">
        <f>protein_quant_14853[[#This Row],[Description]]</f>
        <v xml:space="preserve"> Isoform 2 of Krueppel-like factor 3 OS=Homo sapiens GN=KLF3</v>
      </c>
      <c r="Q1233">
        <f t="shared" si="76"/>
        <v>54</v>
      </c>
      <c r="R1233">
        <f t="shared" si="77"/>
        <v>61</v>
      </c>
      <c r="S1233" t="str">
        <f t="shared" si="78"/>
        <v>KLF3</v>
      </c>
      <c r="T1233" t="str">
        <f t="shared" si="79"/>
        <v>KLF3</v>
      </c>
    </row>
    <row r="1234" spans="1:20" x14ac:dyDescent="0.25">
      <c r="A1234" s="1" t="s">
        <v>4900</v>
      </c>
      <c r="B1234" s="1" t="s">
        <v>4901</v>
      </c>
      <c r="C1234" s="1" t="s">
        <v>4902</v>
      </c>
      <c r="D1234">
        <v>2307</v>
      </c>
      <c r="E1234">
        <v>106</v>
      </c>
      <c r="F1234" s="1" t="s">
        <v>17</v>
      </c>
      <c r="G1234">
        <v>31171.4</v>
      </c>
      <c r="H1234">
        <v>44434</v>
      </c>
      <c r="I1234">
        <v>29812.799999999999</v>
      </c>
      <c r="J1234">
        <v>33891.1</v>
      </c>
      <c r="K1234">
        <v>30492.1</v>
      </c>
      <c r="L1234">
        <v>39162.550000000003</v>
      </c>
      <c r="M1234">
        <v>1.2843507009999999</v>
      </c>
      <c r="N1234" s="1" t="s">
        <v>4903</v>
      </c>
      <c r="P1234" t="str">
        <f>protein_quant_14853[[#This Row],[Description]]</f>
        <v xml:space="preserve"> Isoform 2 of Heterogeneous nuclear ribonucleoprotein K OS=Homo sapiens GN=HNRNPK</v>
      </c>
      <c r="Q1234">
        <f t="shared" si="76"/>
        <v>73</v>
      </c>
      <c r="R1234">
        <f t="shared" si="77"/>
        <v>82</v>
      </c>
      <c r="S1234" t="str">
        <f t="shared" si="78"/>
        <v>HNRNPK</v>
      </c>
      <c r="T1234" t="str">
        <f t="shared" si="79"/>
        <v>HNRNPK</v>
      </c>
    </row>
    <row r="1235" spans="1:20" x14ac:dyDescent="0.25">
      <c r="A1235" s="1" t="s">
        <v>4904</v>
      </c>
      <c r="B1235" s="1" t="s">
        <v>4905</v>
      </c>
      <c r="C1235" s="1" t="s">
        <v>4906</v>
      </c>
      <c r="D1235">
        <v>3683</v>
      </c>
      <c r="E1235">
        <v>2</v>
      </c>
      <c r="F1235" s="1" t="s">
        <v>17</v>
      </c>
      <c r="G1235">
        <v>215.208</v>
      </c>
      <c r="H1235">
        <v>306.60300000000001</v>
      </c>
      <c r="I1235">
        <v>220.03700000000001</v>
      </c>
      <c r="J1235">
        <v>252.24600000000001</v>
      </c>
      <c r="K1235">
        <v>217.6225</v>
      </c>
      <c r="L1235">
        <v>279.42450000000002</v>
      </c>
      <c r="M1235">
        <v>1.28398718</v>
      </c>
      <c r="N1235" s="1" t="s">
        <v>4907</v>
      </c>
      <c r="P1235" t="str">
        <f>protein_quant_14853[[#This Row],[Description]]</f>
        <v xml:space="preserve"> Protein Tob2 OS=Homo sapiens GN=TOB2 PE=1 SV=2</v>
      </c>
      <c r="Q1235">
        <f t="shared" si="76"/>
        <v>31</v>
      </c>
      <c r="R1235">
        <f t="shared" si="77"/>
        <v>38</v>
      </c>
      <c r="S1235" t="str">
        <f t="shared" si="78"/>
        <v>TOB2</v>
      </c>
      <c r="T1235" t="str">
        <f t="shared" si="79"/>
        <v>TOB2</v>
      </c>
    </row>
    <row r="1236" spans="1:20" x14ac:dyDescent="0.25">
      <c r="A1236" s="1" t="s">
        <v>4908</v>
      </c>
      <c r="B1236" s="1" t="s">
        <v>4909</v>
      </c>
      <c r="C1236" s="1" t="s">
        <v>4910</v>
      </c>
      <c r="D1236">
        <v>2750</v>
      </c>
      <c r="E1236">
        <v>18</v>
      </c>
      <c r="F1236" s="1" t="s">
        <v>17</v>
      </c>
      <c r="G1236">
        <v>4741.24</v>
      </c>
      <c r="H1236">
        <v>6208.92</v>
      </c>
      <c r="I1236">
        <v>4321.6499999999996</v>
      </c>
      <c r="J1236">
        <v>5422.31</v>
      </c>
      <c r="K1236">
        <v>4531.4449999999997</v>
      </c>
      <c r="L1236">
        <v>5815.6149999999998</v>
      </c>
      <c r="M1236">
        <v>1.2833908389999999</v>
      </c>
      <c r="N1236" s="1" t="s">
        <v>4911</v>
      </c>
      <c r="P1236" t="str">
        <f>protein_quant_14853[[#This Row],[Description]]</f>
        <v xml:space="preserve"> Bleomycin hydrolase OS=Homo sapiens GN=BLMH PE=1 SV=1</v>
      </c>
      <c r="Q1236">
        <f t="shared" si="76"/>
        <v>38</v>
      </c>
      <c r="R1236">
        <f t="shared" si="77"/>
        <v>45</v>
      </c>
      <c r="S1236" t="str">
        <f t="shared" si="78"/>
        <v>BLMH</v>
      </c>
      <c r="T1236" t="str">
        <f t="shared" si="79"/>
        <v>BLMH</v>
      </c>
    </row>
    <row r="1237" spans="1:20" x14ac:dyDescent="0.25">
      <c r="A1237" s="1" t="s">
        <v>4912</v>
      </c>
      <c r="B1237" s="1" t="s">
        <v>4913</v>
      </c>
      <c r="C1237" s="1" t="s">
        <v>4914</v>
      </c>
      <c r="D1237">
        <v>6283</v>
      </c>
      <c r="E1237">
        <v>1</v>
      </c>
      <c r="F1237" s="1" t="s">
        <v>17</v>
      </c>
      <c r="G1237">
        <v>118.86199999999999</v>
      </c>
      <c r="H1237">
        <v>161.12100000000001</v>
      </c>
      <c r="I1237">
        <v>115.982</v>
      </c>
      <c r="J1237">
        <v>140.256</v>
      </c>
      <c r="K1237">
        <v>117.422</v>
      </c>
      <c r="L1237">
        <v>150.6885</v>
      </c>
      <c r="M1237">
        <v>1.2833072169999999</v>
      </c>
      <c r="N1237" s="1" t="s">
        <v>4915</v>
      </c>
      <c r="P1237" t="str">
        <f>protein_quant_14853[[#This Row],[Description]]</f>
        <v xml:space="preserve"> TANK-binding kinase 1-binding protein 1 OS=Homo sapiens GN=TBKBP1 PE=1 SV=1</v>
      </c>
      <c r="Q1237">
        <f t="shared" si="76"/>
        <v>58</v>
      </c>
      <c r="R1237">
        <f t="shared" si="77"/>
        <v>67</v>
      </c>
      <c r="S1237" t="str">
        <f t="shared" si="78"/>
        <v>TBKBP1</v>
      </c>
      <c r="T1237" t="str">
        <f t="shared" si="79"/>
        <v>TBKBP1</v>
      </c>
    </row>
    <row r="1238" spans="1:20" x14ac:dyDescent="0.25">
      <c r="A1238" s="1" t="s">
        <v>4916</v>
      </c>
      <c r="B1238" s="1" t="s">
        <v>4917</v>
      </c>
      <c r="C1238" s="1" t="s">
        <v>4918</v>
      </c>
      <c r="D1238">
        <v>2850</v>
      </c>
      <c r="E1238">
        <v>1</v>
      </c>
      <c r="F1238" s="1" t="s">
        <v>17</v>
      </c>
      <c r="G1238">
        <v>106.036</v>
      </c>
      <c r="H1238">
        <v>135.626</v>
      </c>
      <c r="I1238">
        <v>85.456699999999998</v>
      </c>
      <c r="J1238">
        <v>110.07599999999999</v>
      </c>
      <c r="K1238">
        <v>95.746350000000007</v>
      </c>
      <c r="L1238">
        <v>122.851</v>
      </c>
      <c r="M1238">
        <v>1.2830880760000001</v>
      </c>
      <c r="N1238" s="1" t="s">
        <v>4919</v>
      </c>
      <c r="P1238" t="str">
        <f>protein_quant_14853[[#This Row],[Description]]</f>
        <v xml:space="preserve"> Choline/ethanolamine kinase OS=Homo sapiens GN=CHKB PE=1 SV=3</v>
      </c>
      <c r="Q1238">
        <f t="shared" si="76"/>
        <v>46</v>
      </c>
      <c r="R1238">
        <f t="shared" si="77"/>
        <v>53</v>
      </c>
      <c r="S1238" t="str">
        <f t="shared" si="78"/>
        <v>CHKB</v>
      </c>
      <c r="T1238" t="str">
        <f t="shared" si="79"/>
        <v>CHKB</v>
      </c>
    </row>
    <row r="1239" spans="1:20" x14ac:dyDescent="0.25">
      <c r="A1239" s="1" t="s">
        <v>4920</v>
      </c>
      <c r="B1239" s="1" t="s">
        <v>4921</v>
      </c>
      <c r="C1239" s="1" t="s">
        <v>4922</v>
      </c>
      <c r="D1239">
        <v>331</v>
      </c>
      <c r="E1239">
        <v>22</v>
      </c>
      <c r="F1239" s="1" t="s">
        <v>17</v>
      </c>
      <c r="G1239">
        <v>4929.2299999999996</v>
      </c>
      <c r="H1239">
        <v>6382.54</v>
      </c>
      <c r="I1239">
        <v>4474.17</v>
      </c>
      <c r="J1239">
        <v>5681.27</v>
      </c>
      <c r="K1239">
        <v>4701.7</v>
      </c>
      <c r="L1239">
        <v>6031.9049999999997</v>
      </c>
      <c r="M1239">
        <v>1.2829200080000001</v>
      </c>
      <c r="N1239" s="1" t="s">
        <v>4923</v>
      </c>
      <c r="P1239" t="str">
        <f>protein_quant_14853[[#This Row],[Description]]</f>
        <v xml:space="preserve"> FH1/FH2 domain-containing protein 1 OS=Homo sapiens GN=FHOD1 PE=1 SV=3</v>
      </c>
      <c r="Q1239">
        <f t="shared" si="76"/>
        <v>54</v>
      </c>
      <c r="R1239">
        <f t="shared" si="77"/>
        <v>62</v>
      </c>
      <c r="S1239" t="str">
        <f t="shared" si="78"/>
        <v>FHOD1</v>
      </c>
      <c r="T1239" t="str">
        <f t="shared" si="79"/>
        <v>FHOD1</v>
      </c>
    </row>
    <row r="1240" spans="1:20" x14ac:dyDescent="0.25">
      <c r="A1240" s="1" t="s">
        <v>4924</v>
      </c>
      <c r="B1240" s="1" t="s">
        <v>4925</v>
      </c>
      <c r="C1240" s="1" t="s">
        <v>4926</v>
      </c>
      <c r="D1240">
        <v>1439</v>
      </c>
      <c r="E1240">
        <v>1</v>
      </c>
      <c r="F1240" s="1" t="s">
        <v>17</v>
      </c>
      <c r="G1240">
        <v>144.45099999999999</v>
      </c>
      <c r="H1240">
        <v>190.107</v>
      </c>
      <c r="I1240">
        <v>129.17099999999999</v>
      </c>
      <c r="J1240">
        <v>160.88800000000001</v>
      </c>
      <c r="K1240">
        <v>136.81100000000001</v>
      </c>
      <c r="L1240">
        <v>175.4975</v>
      </c>
      <c r="M1240">
        <v>1.282773315</v>
      </c>
      <c r="N1240" s="1" t="s">
        <v>4927</v>
      </c>
      <c r="P1240" t="str">
        <f>protein_quant_14853[[#This Row],[Description]]</f>
        <v xml:space="preserve"> Zinc finger and BTB domain-containing protein 4 OS=Homo sapiens GN=ZBTB4 PE=1 SV=3</v>
      </c>
      <c r="Q1240">
        <f t="shared" si="76"/>
        <v>66</v>
      </c>
      <c r="R1240">
        <f t="shared" si="77"/>
        <v>74</v>
      </c>
      <c r="S1240" t="str">
        <f t="shared" si="78"/>
        <v>ZBTB4</v>
      </c>
      <c r="T1240" t="str">
        <f t="shared" si="79"/>
        <v>ZBTB4</v>
      </c>
    </row>
    <row r="1241" spans="1:20" x14ac:dyDescent="0.25">
      <c r="A1241" s="1" t="s">
        <v>4928</v>
      </c>
      <c r="B1241" s="1" t="s">
        <v>4929</v>
      </c>
      <c r="C1241" s="1" t="s">
        <v>4930</v>
      </c>
      <c r="D1241">
        <v>406</v>
      </c>
      <c r="E1241">
        <v>46</v>
      </c>
      <c r="F1241" s="1" t="s">
        <v>17</v>
      </c>
      <c r="G1241">
        <v>17421.099999999999</v>
      </c>
      <c r="H1241">
        <v>21005.3</v>
      </c>
      <c r="I1241">
        <v>14199.4</v>
      </c>
      <c r="J1241">
        <v>19550.8</v>
      </c>
      <c r="K1241">
        <v>15810.25</v>
      </c>
      <c r="L1241">
        <v>20278.05</v>
      </c>
      <c r="M1241">
        <v>1.2825888270000001</v>
      </c>
      <c r="N1241" s="1" t="s">
        <v>4931</v>
      </c>
      <c r="P1241" t="str">
        <f>protein_quant_14853[[#This Row],[Description]]</f>
        <v xml:space="preserve"> Coronin-1C OS=Homo sapiens GN=CORO1C PE=1 SV=1</v>
      </c>
      <c r="Q1241">
        <f t="shared" si="76"/>
        <v>29</v>
      </c>
      <c r="R1241">
        <f t="shared" si="77"/>
        <v>38</v>
      </c>
      <c r="S1241" t="str">
        <f t="shared" si="78"/>
        <v>CORO1C</v>
      </c>
      <c r="T1241" t="str">
        <f t="shared" si="79"/>
        <v>CORO1C</v>
      </c>
    </row>
    <row r="1242" spans="1:20" x14ac:dyDescent="0.25">
      <c r="A1242" s="1" t="s">
        <v>4932</v>
      </c>
      <c r="B1242" s="1" t="s">
        <v>4933</v>
      </c>
      <c r="C1242" s="1" t="s">
        <v>4934</v>
      </c>
      <c r="D1242">
        <v>2264</v>
      </c>
      <c r="E1242">
        <v>5</v>
      </c>
      <c r="F1242" s="1" t="s">
        <v>17</v>
      </c>
      <c r="G1242">
        <v>792.05</v>
      </c>
      <c r="H1242">
        <v>1091.75</v>
      </c>
      <c r="I1242">
        <v>793.14099999999996</v>
      </c>
      <c r="J1242">
        <v>941.279</v>
      </c>
      <c r="K1242">
        <v>792.59550000000002</v>
      </c>
      <c r="L1242">
        <v>1016.5145</v>
      </c>
      <c r="M1242">
        <v>1.28251359</v>
      </c>
      <c r="N1242" s="1" t="s">
        <v>4935</v>
      </c>
      <c r="P1242" t="str">
        <f>protein_quant_14853[[#This Row],[Description]]</f>
        <v xml:space="preserve"> Mastermind-like protein 2 OS=Homo sapiens GN=MAML2 PE=1 SV=2</v>
      </c>
      <c r="Q1242">
        <f t="shared" si="76"/>
        <v>44</v>
      </c>
      <c r="R1242">
        <f t="shared" si="77"/>
        <v>52</v>
      </c>
      <c r="S1242" t="str">
        <f t="shared" si="78"/>
        <v>MAML2</v>
      </c>
      <c r="T1242" t="str">
        <f t="shared" si="79"/>
        <v>MAML2</v>
      </c>
    </row>
    <row r="1243" spans="1:20" x14ac:dyDescent="0.25">
      <c r="A1243" s="1" t="s">
        <v>4936</v>
      </c>
      <c r="B1243" s="1" t="s">
        <v>4937</v>
      </c>
      <c r="C1243" s="1" t="s">
        <v>4938</v>
      </c>
      <c r="D1243">
        <v>629</v>
      </c>
      <c r="E1243">
        <v>43</v>
      </c>
      <c r="F1243" s="1" t="s">
        <v>17</v>
      </c>
      <c r="G1243">
        <v>11958.6</v>
      </c>
      <c r="H1243">
        <v>15839</v>
      </c>
      <c r="I1243">
        <v>10928.9</v>
      </c>
      <c r="J1243">
        <v>13510.8</v>
      </c>
      <c r="K1243">
        <v>11443.75</v>
      </c>
      <c r="L1243">
        <v>14674.9</v>
      </c>
      <c r="M1243">
        <v>1.2823506280000001</v>
      </c>
      <c r="N1243" s="1" t="s">
        <v>4939</v>
      </c>
      <c r="P1243" t="str">
        <f>protein_quant_14853[[#This Row],[Description]]</f>
        <v xml:space="preserve"> Hepatocyte growth factor-regulated tyrosine kinase substrate OS=Homo sapiens GN=HGS PE=1 SV=1</v>
      </c>
      <c r="Q1243">
        <f t="shared" si="76"/>
        <v>79</v>
      </c>
      <c r="R1243">
        <f t="shared" si="77"/>
        <v>85</v>
      </c>
      <c r="S1243" t="str">
        <f t="shared" si="78"/>
        <v>HGS</v>
      </c>
      <c r="T1243" t="str">
        <f t="shared" si="79"/>
        <v>HGS</v>
      </c>
    </row>
    <row r="1244" spans="1:20" x14ac:dyDescent="0.25">
      <c r="A1244" s="1" t="s">
        <v>4940</v>
      </c>
      <c r="B1244" s="1" t="s">
        <v>4941</v>
      </c>
      <c r="C1244" s="1" t="s">
        <v>4942</v>
      </c>
      <c r="D1244">
        <v>876</v>
      </c>
      <c r="E1244">
        <v>10</v>
      </c>
      <c r="F1244" s="1" t="s">
        <v>17</v>
      </c>
      <c r="G1244">
        <v>2991.78</v>
      </c>
      <c r="H1244">
        <v>3139.64</v>
      </c>
      <c r="I1244">
        <v>1999.73</v>
      </c>
      <c r="J1244">
        <v>3258.52</v>
      </c>
      <c r="K1244">
        <v>2495.7550000000001</v>
      </c>
      <c r="L1244">
        <v>3199.08</v>
      </c>
      <c r="M1244">
        <v>1.2818085109999999</v>
      </c>
      <c r="N1244" s="1" t="s">
        <v>4943</v>
      </c>
      <c r="P1244" t="str">
        <f>protein_quant_14853[[#This Row],[Description]]</f>
        <v xml:space="preserve"> 3'-5' exoribonuclease 1 OS=Homo sapiens GN=ERI1 PE=1 SV=3</v>
      </c>
      <c r="Q1244">
        <f t="shared" si="76"/>
        <v>42</v>
      </c>
      <c r="R1244">
        <f t="shared" si="77"/>
        <v>49</v>
      </c>
      <c r="S1244" t="str">
        <f t="shared" si="78"/>
        <v>ERI1</v>
      </c>
      <c r="T1244" t="str">
        <f t="shared" si="79"/>
        <v>ERI1</v>
      </c>
    </row>
    <row r="1245" spans="1:20" x14ac:dyDescent="0.25">
      <c r="A1245" s="1" t="s">
        <v>4944</v>
      </c>
      <c r="B1245" s="1" t="s">
        <v>4945</v>
      </c>
      <c r="C1245" s="1" t="s">
        <v>4946</v>
      </c>
      <c r="D1245">
        <v>1042</v>
      </c>
      <c r="E1245">
        <v>23</v>
      </c>
      <c r="F1245" s="1" t="s">
        <v>17</v>
      </c>
      <c r="G1245">
        <v>3949.13</v>
      </c>
      <c r="H1245">
        <v>5704.91</v>
      </c>
      <c r="I1245">
        <v>3978.75</v>
      </c>
      <c r="J1245">
        <v>4451.1099999999997</v>
      </c>
      <c r="K1245">
        <v>3963.94</v>
      </c>
      <c r="L1245">
        <v>5078.01</v>
      </c>
      <c r="M1245">
        <v>1.2810511760000001</v>
      </c>
      <c r="N1245" s="1" t="s">
        <v>4947</v>
      </c>
      <c r="P1245" t="str">
        <f>protein_quant_14853[[#This Row],[Description]]</f>
        <v xml:space="preserve"> Pyruvate kinase isozymes M1/M2 OS=Homo sapiens GN=PKM2 PE=1 SV=4</v>
      </c>
      <c r="Q1245">
        <f t="shared" si="76"/>
        <v>49</v>
      </c>
      <c r="R1245">
        <f t="shared" si="77"/>
        <v>56</v>
      </c>
      <c r="S1245" t="str">
        <f t="shared" si="78"/>
        <v>PKM2</v>
      </c>
      <c r="T1245" t="str">
        <f t="shared" si="79"/>
        <v>PKM2</v>
      </c>
    </row>
    <row r="1246" spans="1:20" x14ac:dyDescent="0.25">
      <c r="A1246" s="1" t="s">
        <v>4948</v>
      </c>
      <c r="B1246" s="1" t="s">
        <v>4949</v>
      </c>
      <c r="C1246" s="1" t="s">
        <v>4950</v>
      </c>
      <c r="D1246">
        <v>3050</v>
      </c>
      <c r="E1246">
        <v>10</v>
      </c>
      <c r="F1246" s="1" t="s">
        <v>17</v>
      </c>
      <c r="G1246">
        <v>2168.7199999999998</v>
      </c>
      <c r="H1246">
        <v>1956.97</v>
      </c>
      <c r="I1246">
        <v>1361.92</v>
      </c>
      <c r="J1246">
        <v>2565.5700000000002</v>
      </c>
      <c r="K1246">
        <v>1765.32</v>
      </c>
      <c r="L1246">
        <v>2261.27</v>
      </c>
      <c r="M1246">
        <v>1.2809405659999999</v>
      </c>
      <c r="N1246" s="1" t="s">
        <v>4951</v>
      </c>
      <c r="P1246" t="str">
        <f>protein_quant_14853[[#This Row],[Description]]</f>
        <v xml:space="preserve"> Ran-binding protein 9 OS=Homo sapiens GN=RANBP9 PE=1 SV=1</v>
      </c>
      <c r="Q1246">
        <f t="shared" si="76"/>
        <v>40</v>
      </c>
      <c r="R1246">
        <f t="shared" si="77"/>
        <v>49</v>
      </c>
      <c r="S1246" t="str">
        <f t="shared" si="78"/>
        <v>RANBP9</v>
      </c>
      <c r="T1246" t="str">
        <f t="shared" si="79"/>
        <v>RANBP9</v>
      </c>
    </row>
    <row r="1247" spans="1:20" x14ac:dyDescent="0.25">
      <c r="A1247" s="1" t="s">
        <v>4952</v>
      </c>
      <c r="B1247" s="1" t="s">
        <v>4953</v>
      </c>
      <c r="C1247" s="1" t="s">
        <v>4954</v>
      </c>
      <c r="D1247">
        <v>3855</v>
      </c>
      <c r="E1247">
        <v>2</v>
      </c>
      <c r="F1247" s="1" t="s">
        <v>17</v>
      </c>
      <c r="G1247">
        <v>223.048</v>
      </c>
      <c r="H1247">
        <v>294.20299999999997</v>
      </c>
      <c r="I1247">
        <v>190.27199999999999</v>
      </c>
      <c r="J1247">
        <v>235.22399999999999</v>
      </c>
      <c r="K1247">
        <v>206.66</v>
      </c>
      <c r="L1247">
        <v>264.71350000000001</v>
      </c>
      <c r="M1247">
        <v>1.280913094</v>
      </c>
      <c r="N1247" s="1" t="s">
        <v>4955</v>
      </c>
      <c r="P1247" t="str">
        <f>protein_quant_14853[[#This Row],[Description]]</f>
        <v xml:space="preserve"> Thioesterase superfamily member 4 OS=Homo sapiens GN=THEM4 PE=1 SV=1</v>
      </c>
      <c r="Q1247">
        <f t="shared" si="76"/>
        <v>52</v>
      </c>
      <c r="R1247">
        <f t="shared" si="77"/>
        <v>60</v>
      </c>
      <c r="S1247" t="str">
        <f t="shared" si="78"/>
        <v>THEM4</v>
      </c>
      <c r="T1247" t="str">
        <f t="shared" si="79"/>
        <v>THEM4</v>
      </c>
    </row>
    <row r="1248" spans="1:20" x14ac:dyDescent="0.25">
      <c r="A1248" s="1" t="s">
        <v>4956</v>
      </c>
      <c r="B1248" s="1" t="s">
        <v>4957</v>
      </c>
      <c r="C1248" s="1" t="s">
        <v>4958</v>
      </c>
      <c r="D1248">
        <v>4116</v>
      </c>
      <c r="E1248">
        <v>8</v>
      </c>
      <c r="F1248" s="1" t="s">
        <v>17</v>
      </c>
      <c r="G1248">
        <v>1545.11</v>
      </c>
      <c r="H1248">
        <v>2032.45</v>
      </c>
      <c r="I1248">
        <v>1481.28</v>
      </c>
      <c r="J1248">
        <v>1842.59</v>
      </c>
      <c r="K1248">
        <v>1513.1949999999999</v>
      </c>
      <c r="L1248">
        <v>1937.52</v>
      </c>
      <c r="M1248">
        <v>1.2804166020000001</v>
      </c>
      <c r="N1248" s="1" t="s">
        <v>4959</v>
      </c>
      <c r="P1248" t="str">
        <f>protein_quant_14853[[#This Row],[Description]]</f>
        <v xml:space="preserve"> Isoform 3 of Serine/threonine-protein phosphatase 6 regulatory ankyrin repeat subunit A OS=Homo sapiens GN=ANKRD28</v>
      </c>
      <c r="Q1248">
        <f t="shared" si="76"/>
        <v>106</v>
      </c>
      <c r="R1248">
        <f t="shared" si="77"/>
        <v>116</v>
      </c>
      <c r="S1248" t="str">
        <f t="shared" si="78"/>
        <v>ANKRD28</v>
      </c>
      <c r="T1248" t="str">
        <f t="shared" si="79"/>
        <v>ANKRD28</v>
      </c>
    </row>
    <row r="1249" spans="1:20" x14ac:dyDescent="0.25">
      <c r="A1249" s="1" t="s">
        <v>4960</v>
      </c>
      <c r="B1249" s="1" t="s">
        <v>4961</v>
      </c>
      <c r="C1249" s="1" t="s">
        <v>4962</v>
      </c>
      <c r="D1249">
        <v>3539</v>
      </c>
      <c r="E1249">
        <v>7</v>
      </c>
      <c r="F1249" s="1" t="s">
        <v>17</v>
      </c>
      <c r="G1249">
        <v>1663.63</v>
      </c>
      <c r="H1249">
        <v>2010.85</v>
      </c>
      <c r="I1249">
        <v>1461.35</v>
      </c>
      <c r="J1249">
        <v>1989.89</v>
      </c>
      <c r="K1249">
        <v>1562.49</v>
      </c>
      <c r="L1249">
        <v>2000.37</v>
      </c>
      <c r="M1249">
        <v>1.280244994</v>
      </c>
      <c r="N1249" s="1" t="s">
        <v>4963</v>
      </c>
      <c r="P1249" t="str">
        <f>protein_quant_14853[[#This Row],[Description]]</f>
        <v xml:space="preserve"> Gasdermin-D OS=Homo sapiens GN=GSDMD PE=1 SV=1</v>
      </c>
      <c r="Q1249">
        <f t="shared" si="76"/>
        <v>30</v>
      </c>
      <c r="R1249">
        <f t="shared" si="77"/>
        <v>38</v>
      </c>
      <c r="S1249" t="str">
        <f t="shared" si="78"/>
        <v>GSDMD</v>
      </c>
      <c r="T1249" t="str">
        <f t="shared" si="79"/>
        <v>GSDMD</v>
      </c>
    </row>
    <row r="1250" spans="1:20" x14ac:dyDescent="0.25">
      <c r="A1250" s="1" t="s">
        <v>4964</v>
      </c>
      <c r="B1250" s="1" t="s">
        <v>4965</v>
      </c>
      <c r="C1250" s="1" t="s">
        <v>4966</v>
      </c>
      <c r="D1250">
        <v>6248</v>
      </c>
      <c r="E1250">
        <v>10</v>
      </c>
      <c r="F1250" s="1" t="s">
        <v>17</v>
      </c>
      <c r="G1250">
        <v>1260.55</v>
      </c>
      <c r="H1250">
        <v>1630.31</v>
      </c>
      <c r="I1250">
        <v>1207.97</v>
      </c>
      <c r="J1250">
        <v>1528.67</v>
      </c>
      <c r="K1250">
        <v>1234.26</v>
      </c>
      <c r="L1250">
        <v>1579.49</v>
      </c>
      <c r="M1250">
        <v>1.279706059</v>
      </c>
      <c r="N1250" s="1" t="s">
        <v>4967</v>
      </c>
      <c r="P1250" t="str">
        <f>protein_quant_14853[[#This Row],[Description]]</f>
        <v xml:space="preserve"> CREB-regulated transcription coactivator 2 OS=Homo sapiens GN=CRTC2 PE=1 SV=2</v>
      </c>
      <c r="Q1250">
        <f t="shared" si="76"/>
        <v>61</v>
      </c>
      <c r="R1250">
        <f t="shared" si="77"/>
        <v>69</v>
      </c>
      <c r="S1250" t="str">
        <f t="shared" si="78"/>
        <v>CRTC2</v>
      </c>
      <c r="T1250" t="str">
        <f t="shared" si="79"/>
        <v>CRTC2</v>
      </c>
    </row>
    <row r="1251" spans="1:20" x14ac:dyDescent="0.25">
      <c r="A1251" s="1" t="s">
        <v>4968</v>
      </c>
      <c r="B1251" s="1" t="s">
        <v>4969</v>
      </c>
      <c r="C1251" s="1" t="s">
        <v>4970</v>
      </c>
      <c r="D1251">
        <v>3768</v>
      </c>
      <c r="E1251">
        <v>3</v>
      </c>
      <c r="F1251" s="1" t="s">
        <v>17</v>
      </c>
      <c r="G1251">
        <v>610.92399999999998</v>
      </c>
      <c r="H1251">
        <v>833.70100000000002</v>
      </c>
      <c r="I1251">
        <v>583.03</v>
      </c>
      <c r="J1251">
        <v>693.68700000000001</v>
      </c>
      <c r="K1251">
        <v>596.97699999999998</v>
      </c>
      <c r="L1251">
        <v>763.69399999999996</v>
      </c>
      <c r="M1251">
        <v>1.279268716</v>
      </c>
      <c r="N1251" s="1" t="s">
        <v>4971</v>
      </c>
      <c r="P1251" t="str">
        <f>protein_quant_14853[[#This Row],[Description]]</f>
        <v xml:space="preserve"> Isoform E47 of Transcription factor E2-alpha OS=Homo sapiens GN=TCF3</v>
      </c>
      <c r="Q1251">
        <f t="shared" si="76"/>
        <v>63</v>
      </c>
      <c r="R1251">
        <f t="shared" si="77"/>
        <v>70</v>
      </c>
      <c r="S1251" t="str">
        <f t="shared" si="78"/>
        <v>TCF3</v>
      </c>
      <c r="T1251" t="str">
        <f t="shared" si="79"/>
        <v>TCF3</v>
      </c>
    </row>
    <row r="1252" spans="1:20" x14ac:dyDescent="0.25">
      <c r="A1252" s="1" t="s">
        <v>4972</v>
      </c>
      <c r="B1252" s="1" t="s">
        <v>4973</v>
      </c>
      <c r="C1252" s="1" t="s">
        <v>4974</v>
      </c>
      <c r="D1252">
        <v>1706</v>
      </c>
      <c r="E1252">
        <v>31</v>
      </c>
      <c r="F1252" s="1" t="s">
        <v>17</v>
      </c>
      <c r="G1252">
        <v>8899.3799999999992</v>
      </c>
      <c r="H1252">
        <v>11330.4</v>
      </c>
      <c r="I1252">
        <v>8145.43</v>
      </c>
      <c r="J1252">
        <v>10473.4</v>
      </c>
      <c r="K1252">
        <v>8522.4050000000007</v>
      </c>
      <c r="L1252">
        <v>10901.9</v>
      </c>
      <c r="M1252">
        <v>1.2792046379999999</v>
      </c>
      <c r="N1252" s="1" t="s">
        <v>4975</v>
      </c>
      <c r="P1252" t="str">
        <f>protein_quant_14853[[#This Row],[Description]]</f>
        <v xml:space="preserve"> E3 ubiquitin-protein ligase CHIP OS=Homo sapiens GN=STUB1 PE=1 SV=2</v>
      </c>
      <c r="Q1252">
        <f t="shared" si="76"/>
        <v>51</v>
      </c>
      <c r="R1252">
        <f t="shared" si="77"/>
        <v>59</v>
      </c>
      <c r="S1252" t="str">
        <f t="shared" si="78"/>
        <v>STUB1</v>
      </c>
      <c r="T1252" t="str">
        <f t="shared" si="79"/>
        <v>STUB1</v>
      </c>
    </row>
    <row r="1253" spans="1:20" x14ac:dyDescent="0.25">
      <c r="A1253" s="1" t="s">
        <v>4976</v>
      </c>
      <c r="B1253" s="1" t="s">
        <v>4977</v>
      </c>
      <c r="C1253" s="1" t="s">
        <v>4978</v>
      </c>
      <c r="D1253">
        <v>5229</v>
      </c>
      <c r="E1253">
        <v>45</v>
      </c>
      <c r="F1253" s="1" t="s">
        <v>17</v>
      </c>
      <c r="G1253">
        <v>18198.3</v>
      </c>
      <c r="H1253">
        <v>24737.4</v>
      </c>
      <c r="I1253">
        <v>15832.8</v>
      </c>
      <c r="J1253">
        <v>18794.900000000001</v>
      </c>
      <c r="K1253">
        <v>17015.55</v>
      </c>
      <c r="L1253">
        <v>21766.15</v>
      </c>
      <c r="M1253">
        <v>1.2791916809999999</v>
      </c>
      <c r="N1253" s="1" t="s">
        <v>4979</v>
      </c>
      <c r="P1253" t="str">
        <f>protein_quant_14853[[#This Row],[Description]]</f>
        <v xml:space="preserve"> Alpha-2-macroglobulin receptor-associated protein OS=Homo sapiens GN=LRPAP1 PE=1 SV=1</v>
      </c>
      <c r="Q1253">
        <f t="shared" si="76"/>
        <v>68</v>
      </c>
      <c r="R1253">
        <f t="shared" si="77"/>
        <v>77</v>
      </c>
      <c r="S1253" t="str">
        <f t="shared" si="78"/>
        <v>LRPAP1</v>
      </c>
      <c r="T1253" t="str">
        <f t="shared" si="79"/>
        <v>LRPAP1</v>
      </c>
    </row>
    <row r="1254" spans="1:20" x14ac:dyDescent="0.25">
      <c r="A1254" s="1" t="s">
        <v>4980</v>
      </c>
      <c r="B1254" s="1" t="s">
        <v>4981</v>
      </c>
      <c r="C1254" s="1" t="s">
        <v>4982</v>
      </c>
      <c r="D1254">
        <v>528</v>
      </c>
      <c r="E1254">
        <v>371</v>
      </c>
      <c r="F1254" s="1" t="s">
        <v>17</v>
      </c>
      <c r="G1254">
        <v>102614</v>
      </c>
      <c r="H1254">
        <v>128992</v>
      </c>
      <c r="I1254">
        <v>90527.8</v>
      </c>
      <c r="J1254">
        <v>118018</v>
      </c>
      <c r="K1254">
        <v>96570.9</v>
      </c>
      <c r="L1254">
        <v>123505</v>
      </c>
      <c r="M1254">
        <v>1.2789049290000001</v>
      </c>
      <c r="N1254" s="1" t="s">
        <v>4983</v>
      </c>
      <c r="P1254" t="str">
        <f>protein_quant_14853[[#This Row],[Description]]</f>
        <v xml:space="preserve"> Cytoplasmic dynein 1 heavy chain 1 OS=Homo sapiens GN=DYNC1H1 PE=1 SV=5</v>
      </c>
      <c r="Q1254">
        <f t="shared" si="76"/>
        <v>53</v>
      </c>
      <c r="R1254">
        <f t="shared" si="77"/>
        <v>63</v>
      </c>
      <c r="S1254" t="str">
        <f t="shared" si="78"/>
        <v>DYNC1H1</v>
      </c>
      <c r="T1254" t="str">
        <f t="shared" si="79"/>
        <v>DYNC1H1</v>
      </c>
    </row>
    <row r="1255" spans="1:20" x14ac:dyDescent="0.25">
      <c r="A1255" s="1" t="s">
        <v>4984</v>
      </c>
      <c r="B1255" s="1" t="s">
        <v>4985</v>
      </c>
      <c r="C1255" s="1" t="s">
        <v>4986</v>
      </c>
      <c r="D1255">
        <v>2975</v>
      </c>
      <c r="E1255">
        <v>17</v>
      </c>
      <c r="F1255" s="1" t="s">
        <v>17</v>
      </c>
      <c r="G1255">
        <v>3998.01</v>
      </c>
      <c r="H1255">
        <v>5233.17</v>
      </c>
      <c r="I1255">
        <v>3687.72</v>
      </c>
      <c r="J1255">
        <v>4595.67</v>
      </c>
      <c r="K1255">
        <v>3842.8649999999998</v>
      </c>
      <c r="L1255">
        <v>4914.42</v>
      </c>
      <c r="M1255">
        <v>1.278842738</v>
      </c>
      <c r="N1255" s="1" t="s">
        <v>4987</v>
      </c>
      <c r="P1255" t="str">
        <f>protein_quant_14853[[#This Row],[Description]]</f>
        <v xml:space="preserve"> Calcium-binding protein p22 OS=Homo sapiens GN=CHP PE=1 SV=3</v>
      </c>
      <c r="Q1255">
        <f t="shared" si="76"/>
        <v>46</v>
      </c>
      <c r="R1255">
        <f t="shared" si="77"/>
        <v>52</v>
      </c>
      <c r="S1255" t="str">
        <f t="shared" si="78"/>
        <v>CHP</v>
      </c>
      <c r="T1255" t="str">
        <f t="shared" si="79"/>
        <v>CHP</v>
      </c>
    </row>
    <row r="1256" spans="1:20" x14ac:dyDescent="0.25">
      <c r="A1256" s="1" t="s">
        <v>4988</v>
      </c>
      <c r="B1256" s="1" t="s">
        <v>4989</v>
      </c>
      <c r="C1256" s="1" t="s">
        <v>4990</v>
      </c>
      <c r="D1256">
        <v>2537</v>
      </c>
      <c r="E1256">
        <v>37</v>
      </c>
      <c r="F1256" s="1" t="s">
        <v>17</v>
      </c>
      <c r="G1256">
        <v>11609.8</v>
      </c>
      <c r="H1256">
        <v>14628</v>
      </c>
      <c r="I1256">
        <v>10238.200000000001</v>
      </c>
      <c r="J1256">
        <v>13308.9</v>
      </c>
      <c r="K1256">
        <v>10924</v>
      </c>
      <c r="L1256">
        <v>13968.45</v>
      </c>
      <c r="M1256">
        <v>1.278693702</v>
      </c>
      <c r="N1256" s="1" t="s">
        <v>4991</v>
      </c>
      <c r="P1256" t="str">
        <f>protein_quant_14853[[#This Row],[Description]]</f>
        <v xml:space="preserve"> Isoform 2 of SH3 domain-containing kinase-binding protein 1 OS=Homo sapiens GN=SH3KBP1</v>
      </c>
      <c r="Q1256">
        <f t="shared" si="76"/>
        <v>78</v>
      </c>
      <c r="R1256">
        <f t="shared" si="77"/>
        <v>88</v>
      </c>
      <c r="S1256" t="str">
        <f t="shared" si="78"/>
        <v>SH3KBP1</v>
      </c>
      <c r="T1256" t="str">
        <f t="shared" si="79"/>
        <v>SH3KBP1</v>
      </c>
    </row>
    <row r="1257" spans="1:20" x14ac:dyDescent="0.25">
      <c r="A1257" s="1" t="s">
        <v>4992</v>
      </c>
      <c r="B1257" s="1" t="s">
        <v>4993</v>
      </c>
      <c r="C1257" s="1" t="s">
        <v>4994</v>
      </c>
      <c r="D1257">
        <v>1381</v>
      </c>
      <c r="E1257">
        <v>11</v>
      </c>
      <c r="F1257" s="1" t="s">
        <v>17</v>
      </c>
      <c r="G1257">
        <v>1705.12</v>
      </c>
      <c r="H1257">
        <v>2287.0300000000002</v>
      </c>
      <c r="I1257">
        <v>1617.73</v>
      </c>
      <c r="J1257">
        <v>1960.32</v>
      </c>
      <c r="K1257">
        <v>1661.425</v>
      </c>
      <c r="L1257">
        <v>2123.6750000000002</v>
      </c>
      <c r="M1257">
        <v>1.2782250180000001</v>
      </c>
      <c r="N1257" s="1" t="s">
        <v>4995</v>
      </c>
      <c r="P1257" t="str">
        <f>protein_quant_14853[[#This Row],[Description]]</f>
        <v xml:space="preserve"> Isoform 2 of Leucine-rich repeats and immunoglobulin-like domains protein 1 OS=Homo sapiens GN=LRIG1</v>
      </c>
      <c r="Q1257">
        <f t="shared" si="76"/>
        <v>94</v>
      </c>
      <c r="R1257">
        <f t="shared" si="77"/>
        <v>102</v>
      </c>
      <c r="S1257" t="str">
        <f t="shared" si="78"/>
        <v>LRIG1</v>
      </c>
      <c r="T1257" t="str">
        <f t="shared" si="79"/>
        <v>LRIG1</v>
      </c>
    </row>
    <row r="1258" spans="1:20" x14ac:dyDescent="0.25">
      <c r="A1258" s="1" t="s">
        <v>4996</v>
      </c>
      <c r="B1258" s="1" t="s">
        <v>4997</v>
      </c>
      <c r="C1258" s="1" t="s">
        <v>4998</v>
      </c>
      <c r="D1258">
        <v>2455</v>
      </c>
      <c r="E1258">
        <v>32</v>
      </c>
      <c r="F1258" s="1" t="s">
        <v>17</v>
      </c>
      <c r="G1258">
        <v>11371.4</v>
      </c>
      <c r="H1258">
        <v>11567.5</v>
      </c>
      <c r="I1258">
        <v>6877.8</v>
      </c>
      <c r="J1258">
        <v>11757.1</v>
      </c>
      <c r="K1258">
        <v>9124.6</v>
      </c>
      <c r="L1258">
        <v>11662.3</v>
      </c>
      <c r="M1258">
        <v>1.2781163010000001</v>
      </c>
      <c r="N1258" s="1" t="s">
        <v>4999</v>
      </c>
      <c r="P1258" t="str">
        <f>protein_quant_14853[[#This Row],[Description]]</f>
        <v xml:space="preserve"> 2,4-dienoyl-CoA reductase, mitochondrial OS=Homo sapiens GN=DECR1 PE=1 SV=1</v>
      </c>
      <c r="Q1258">
        <f t="shared" si="76"/>
        <v>59</v>
      </c>
      <c r="R1258">
        <f t="shared" si="77"/>
        <v>67</v>
      </c>
      <c r="S1258" t="str">
        <f t="shared" si="78"/>
        <v>DECR1</v>
      </c>
      <c r="T1258" t="str">
        <f t="shared" si="79"/>
        <v>DECR1</v>
      </c>
    </row>
    <row r="1259" spans="1:20" x14ac:dyDescent="0.25">
      <c r="A1259" s="1" t="s">
        <v>5000</v>
      </c>
      <c r="B1259" s="1" t="s">
        <v>5001</v>
      </c>
      <c r="C1259" s="1" t="s">
        <v>5002</v>
      </c>
      <c r="D1259">
        <v>5367</v>
      </c>
      <c r="E1259">
        <v>1</v>
      </c>
      <c r="F1259" s="1" t="s">
        <v>17</v>
      </c>
      <c r="G1259">
        <v>339.43700000000001</v>
      </c>
      <c r="H1259">
        <v>426.90899999999999</v>
      </c>
      <c r="I1259">
        <v>289.00900000000001</v>
      </c>
      <c r="J1259">
        <v>376.26299999999998</v>
      </c>
      <c r="K1259">
        <v>314.22300000000001</v>
      </c>
      <c r="L1259">
        <v>401.58600000000001</v>
      </c>
      <c r="M1259">
        <v>1.278028661</v>
      </c>
      <c r="N1259" s="1" t="s">
        <v>5003</v>
      </c>
      <c r="P1259" t="str">
        <f>protein_quant_14853[[#This Row],[Description]]</f>
        <v xml:space="preserve"> Lysophosphatidic acid receptor 1 OS=Homo sapiens GN=LPAR1 PE=1 SV=3</v>
      </c>
      <c r="Q1259">
        <f t="shared" si="76"/>
        <v>51</v>
      </c>
      <c r="R1259">
        <f t="shared" si="77"/>
        <v>59</v>
      </c>
      <c r="S1259" t="str">
        <f t="shared" si="78"/>
        <v>LPAR1</v>
      </c>
      <c r="T1259" t="str">
        <f t="shared" si="79"/>
        <v>LPAR1</v>
      </c>
    </row>
    <row r="1260" spans="1:20" x14ac:dyDescent="0.25">
      <c r="A1260" s="1" t="s">
        <v>5004</v>
      </c>
      <c r="B1260" s="1" t="s">
        <v>5005</v>
      </c>
      <c r="C1260" s="1" t="s">
        <v>5006</v>
      </c>
      <c r="D1260">
        <v>6756</v>
      </c>
      <c r="E1260">
        <v>1</v>
      </c>
      <c r="F1260" s="1" t="s">
        <v>17</v>
      </c>
      <c r="G1260">
        <v>526.43799999999999</v>
      </c>
      <c r="H1260">
        <v>652.86199999999997</v>
      </c>
      <c r="I1260">
        <v>448.35599999999999</v>
      </c>
      <c r="J1260">
        <v>592.91999999999996</v>
      </c>
      <c r="K1260">
        <v>487.39699999999999</v>
      </c>
      <c r="L1260">
        <v>622.89099999999996</v>
      </c>
      <c r="M1260">
        <v>1.2779951460000001</v>
      </c>
      <c r="N1260" s="1" t="s">
        <v>5007</v>
      </c>
      <c r="P1260" t="str">
        <f>protein_quant_14853[[#This Row],[Description]]</f>
        <v xml:space="preserve"> DDB1- and CUL4-associated factor 4-like protein 1 OS=Homo sapiens GN=DCAF4L1 PE=2 SV=1</v>
      </c>
      <c r="Q1260">
        <f t="shared" si="76"/>
        <v>68</v>
      </c>
      <c r="R1260">
        <f t="shared" si="77"/>
        <v>78</v>
      </c>
      <c r="S1260" t="str">
        <f t="shared" si="78"/>
        <v>DCAF4L1</v>
      </c>
      <c r="T1260" t="str">
        <f t="shared" si="79"/>
        <v>DCAF4L1</v>
      </c>
    </row>
    <row r="1261" spans="1:20" x14ac:dyDescent="0.25">
      <c r="A1261" s="1" t="s">
        <v>5008</v>
      </c>
      <c r="B1261" s="1" t="s">
        <v>5009</v>
      </c>
      <c r="C1261" s="1" t="s">
        <v>5010</v>
      </c>
      <c r="D1261">
        <v>175</v>
      </c>
      <c r="E1261">
        <v>11</v>
      </c>
      <c r="F1261" s="1" t="s">
        <v>17</v>
      </c>
      <c r="G1261">
        <v>2226.73</v>
      </c>
      <c r="H1261">
        <v>2972.19</v>
      </c>
      <c r="I1261">
        <v>2128.7800000000002</v>
      </c>
      <c r="J1261">
        <v>2594.0100000000002</v>
      </c>
      <c r="K1261">
        <v>2177.7550000000001</v>
      </c>
      <c r="L1261">
        <v>2783.1</v>
      </c>
      <c r="M1261">
        <v>1.2779674480000001</v>
      </c>
      <c r="N1261" s="1" t="s">
        <v>5011</v>
      </c>
      <c r="P1261" t="str">
        <f>protein_quant_14853[[#This Row],[Description]]</f>
        <v xml:space="preserve"> Isoform 2 of TSC22 domain family protein 2 OS=Homo sapiens GN=TSC22D2</v>
      </c>
      <c r="Q1261">
        <f t="shared" si="76"/>
        <v>61</v>
      </c>
      <c r="R1261">
        <f t="shared" si="77"/>
        <v>71</v>
      </c>
      <c r="S1261" t="str">
        <f t="shared" si="78"/>
        <v>TSC22D2</v>
      </c>
      <c r="T1261" t="str">
        <f t="shared" si="79"/>
        <v>TSC22D2</v>
      </c>
    </row>
    <row r="1262" spans="1:20" x14ac:dyDescent="0.25">
      <c r="A1262" s="1" t="s">
        <v>5012</v>
      </c>
      <c r="B1262" s="1" t="s">
        <v>5013</v>
      </c>
      <c r="C1262" s="1" t="s">
        <v>5014</v>
      </c>
      <c r="D1262">
        <v>2489</v>
      </c>
      <c r="E1262">
        <v>6</v>
      </c>
      <c r="F1262" s="1" t="s">
        <v>17</v>
      </c>
      <c r="G1262">
        <v>1740.71</v>
      </c>
      <c r="H1262">
        <v>2292.02</v>
      </c>
      <c r="I1262">
        <v>1635.78</v>
      </c>
      <c r="J1262">
        <v>2022.96</v>
      </c>
      <c r="K1262">
        <v>1688.2449999999999</v>
      </c>
      <c r="L1262">
        <v>2157.4899999999998</v>
      </c>
      <c r="M1262">
        <v>1.277948402</v>
      </c>
      <c r="N1262" s="1" t="s">
        <v>5015</v>
      </c>
      <c r="P1262" t="str">
        <f>protein_quant_14853[[#This Row],[Description]]</f>
        <v xml:space="preserve"> Putative hydrolase RBBP9 OS=Homo sapiens GN=RBBP9 PE=1 SV=2</v>
      </c>
      <c r="Q1262">
        <f t="shared" si="76"/>
        <v>43</v>
      </c>
      <c r="R1262">
        <f t="shared" si="77"/>
        <v>51</v>
      </c>
      <c r="S1262" t="str">
        <f t="shared" si="78"/>
        <v>RBBP9</v>
      </c>
      <c r="T1262" t="str">
        <f t="shared" si="79"/>
        <v>RBBP9</v>
      </c>
    </row>
    <row r="1263" spans="1:20" x14ac:dyDescent="0.25">
      <c r="A1263" s="1" t="s">
        <v>5016</v>
      </c>
      <c r="B1263" s="1" t="s">
        <v>5017</v>
      </c>
      <c r="C1263" s="1" t="s">
        <v>5018</v>
      </c>
      <c r="D1263">
        <v>2340</v>
      </c>
      <c r="E1263">
        <v>12</v>
      </c>
      <c r="F1263" s="1" t="s">
        <v>17</v>
      </c>
      <c r="G1263">
        <v>3053.05</v>
      </c>
      <c r="H1263">
        <v>4021.47</v>
      </c>
      <c r="I1263">
        <v>2868.9</v>
      </c>
      <c r="J1263">
        <v>3546.41</v>
      </c>
      <c r="K1263">
        <v>2960.9749999999999</v>
      </c>
      <c r="L1263">
        <v>3783.94</v>
      </c>
      <c r="M1263">
        <v>1.2779371660000001</v>
      </c>
      <c r="N1263" s="1" t="s">
        <v>5019</v>
      </c>
      <c r="P1263" t="str">
        <f>protein_quant_14853[[#This Row],[Description]]</f>
        <v xml:space="preserve"> Isoform 1 of Regulator of G-protein signaling 3 OS=Homo sapiens GN=RGS3</v>
      </c>
      <c r="Q1263">
        <f t="shared" si="76"/>
        <v>66</v>
      </c>
      <c r="R1263">
        <f t="shared" si="77"/>
        <v>73</v>
      </c>
      <c r="S1263" t="str">
        <f t="shared" si="78"/>
        <v>RGS3</v>
      </c>
      <c r="T1263" t="str">
        <f t="shared" si="79"/>
        <v>RGS3</v>
      </c>
    </row>
    <row r="1264" spans="1:20" x14ac:dyDescent="0.25">
      <c r="A1264" s="1" t="s">
        <v>5020</v>
      </c>
      <c r="B1264" s="1" t="s">
        <v>5021</v>
      </c>
      <c r="C1264" s="1" t="s">
        <v>5022</v>
      </c>
      <c r="D1264">
        <v>1484</v>
      </c>
      <c r="E1264">
        <v>17</v>
      </c>
      <c r="F1264" s="1" t="s">
        <v>17</v>
      </c>
      <c r="G1264">
        <v>5708.68</v>
      </c>
      <c r="H1264">
        <v>6695.24</v>
      </c>
      <c r="I1264">
        <v>4434.84</v>
      </c>
      <c r="J1264">
        <v>6265.85</v>
      </c>
      <c r="K1264">
        <v>5071.76</v>
      </c>
      <c r="L1264">
        <v>6480.5450000000001</v>
      </c>
      <c r="M1264">
        <v>1.277770439</v>
      </c>
      <c r="N1264" s="1" t="s">
        <v>5023</v>
      </c>
      <c r="P1264" t="str">
        <f>protein_quant_14853[[#This Row],[Description]]</f>
        <v xml:space="preserve"> Isoform 1 of Histone-arginine methyltransferase CARM1 OS=Homo sapiens GN=CARM1</v>
      </c>
      <c r="Q1264">
        <f t="shared" si="76"/>
        <v>72</v>
      </c>
      <c r="R1264">
        <f t="shared" si="77"/>
        <v>80</v>
      </c>
      <c r="S1264" t="str">
        <f t="shared" si="78"/>
        <v>CARM1</v>
      </c>
      <c r="T1264" t="str">
        <f t="shared" si="79"/>
        <v>CARM1</v>
      </c>
    </row>
    <row r="1265" spans="1:20" x14ac:dyDescent="0.25">
      <c r="A1265" s="1" t="s">
        <v>5024</v>
      </c>
      <c r="B1265" s="1" t="s">
        <v>5025</v>
      </c>
      <c r="C1265" s="1" t="s">
        <v>5026</v>
      </c>
      <c r="D1265">
        <v>4172</v>
      </c>
      <c r="E1265">
        <v>43</v>
      </c>
      <c r="F1265" s="1" t="s">
        <v>17</v>
      </c>
      <c r="G1265">
        <v>14164.6</v>
      </c>
      <c r="H1265">
        <v>17112.8</v>
      </c>
      <c r="I1265">
        <v>11726.5</v>
      </c>
      <c r="J1265">
        <v>15968.4</v>
      </c>
      <c r="K1265">
        <v>12945.55</v>
      </c>
      <c r="L1265">
        <v>16540.599999999999</v>
      </c>
      <c r="M1265">
        <v>1.277705466</v>
      </c>
      <c r="N1265" s="1" t="s">
        <v>5027</v>
      </c>
      <c r="P1265" t="str">
        <f>protein_quant_14853[[#This Row],[Description]]</f>
        <v xml:space="preserve"> Isoform 3 of Perilipin-3 OS=Homo sapiens GN=PLIN3</v>
      </c>
      <c r="Q1265">
        <f t="shared" si="76"/>
        <v>43</v>
      </c>
      <c r="R1265">
        <f t="shared" si="77"/>
        <v>51</v>
      </c>
      <c r="S1265" t="str">
        <f t="shared" si="78"/>
        <v>PLIN3</v>
      </c>
      <c r="T1265" t="str">
        <f t="shared" si="79"/>
        <v>PLIN3</v>
      </c>
    </row>
    <row r="1266" spans="1:20" x14ac:dyDescent="0.25">
      <c r="A1266" s="1" t="s">
        <v>5028</v>
      </c>
      <c r="B1266" s="1" t="s">
        <v>5029</v>
      </c>
      <c r="C1266" s="1" t="s">
        <v>5030</v>
      </c>
      <c r="D1266">
        <v>1283</v>
      </c>
      <c r="E1266">
        <v>35</v>
      </c>
      <c r="F1266" s="1" t="s">
        <v>17</v>
      </c>
      <c r="G1266">
        <v>9625.7999999999993</v>
      </c>
      <c r="H1266">
        <v>12416.2</v>
      </c>
      <c r="I1266">
        <v>8668.65</v>
      </c>
      <c r="J1266">
        <v>10955.7</v>
      </c>
      <c r="K1266">
        <v>9147.2250000000004</v>
      </c>
      <c r="L1266">
        <v>11685.95</v>
      </c>
      <c r="M1266">
        <v>1.2775404560000001</v>
      </c>
      <c r="N1266" s="1" t="s">
        <v>5031</v>
      </c>
      <c r="P1266" t="str">
        <f>protein_quant_14853[[#This Row],[Description]]</f>
        <v xml:space="preserve"> 4-trimethylaminobutyraldehyde dehydrogenase OS=Homo sapiens GN=ALDH9A1 PE=1 SV=3</v>
      </c>
      <c r="Q1266">
        <f t="shared" si="76"/>
        <v>62</v>
      </c>
      <c r="R1266">
        <f t="shared" si="77"/>
        <v>72</v>
      </c>
      <c r="S1266" t="str">
        <f t="shared" si="78"/>
        <v>ALDH9A1</v>
      </c>
      <c r="T1266" t="str">
        <f t="shared" si="79"/>
        <v>ALDH9A1</v>
      </c>
    </row>
    <row r="1267" spans="1:20" x14ac:dyDescent="0.25">
      <c r="A1267" s="1" t="s">
        <v>5032</v>
      </c>
      <c r="B1267" s="1" t="s">
        <v>5033</v>
      </c>
      <c r="C1267" s="1" t="s">
        <v>5034</v>
      </c>
      <c r="D1267">
        <v>3381</v>
      </c>
      <c r="E1267">
        <v>8</v>
      </c>
      <c r="F1267" s="1" t="s">
        <v>17</v>
      </c>
      <c r="G1267">
        <v>1574.6</v>
      </c>
      <c r="H1267">
        <v>2239.13</v>
      </c>
      <c r="I1267">
        <v>1633.17</v>
      </c>
      <c r="J1267">
        <v>1858.54</v>
      </c>
      <c r="K1267">
        <v>1603.885</v>
      </c>
      <c r="L1267">
        <v>2048.835</v>
      </c>
      <c r="M1267">
        <v>1.277420139</v>
      </c>
      <c r="N1267" s="1" t="s">
        <v>5035</v>
      </c>
      <c r="P1267" t="str">
        <f>protein_quant_14853[[#This Row],[Description]]</f>
        <v xml:space="preserve"> Ribulose-phosphate 3-epimerase OS=Homo sapiens GN=RPE PE=1 SV=1</v>
      </c>
      <c r="Q1267">
        <f t="shared" si="76"/>
        <v>49</v>
      </c>
      <c r="R1267">
        <f t="shared" si="77"/>
        <v>55</v>
      </c>
      <c r="S1267" t="str">
        <f t="shared" si="78"/>
        <v>RPE</v>
      </c>
      <c r="T1267" t="str">
        <f t="shared" si="79"/>
        <v>RPE</v>
      </c>
    </row>
    <row r="1268" spans="1:20" x14ac:dyDescent="0.25">
      <c r="A1268" s="1" t="s">
        <v>5036</v>
      </c>
      <c r="B1268" s="1" t="s">
        <v>5037</v>
      </c>
      <c r="C1268" s="1" t="s">
        <v>5038</v>
      </c>
      <c r="D1268">
        <v>4350</v>
      </c>
      <c r="E1268">
        <v>26</v>
      </c>
      <c r="F1268" s="1" t="s">
        <v>17</v>
      </c>
      <c r="G1268">
        <v>10356.5</v>
      </c>
      <c r="H1268">
        <v>13488.3</v>
      </c>
      <c r="I1268">
        <v>9269.67</v>
      </c>
      <c r="J1268">
        <v>11581.5</v>
      </c>
      <c r="K1268">
        <v>9813.0849999999991</v>
      </c>
      <c r="L1268">
        <v>12534.9</v>
      </c>
      <c r="M1268">
        <v>1.277365884</v>
      </c>
      <c r="N1268" s="1" t="s">
        <v>5039</v>
      </c>
      <c r="P1268" t="str">
        <f>protein_quant_14853[[#This Row],[Description]]</f>
        <v xml:space="preserve"> Thioredoxin-dependent peroxide reductase, mitochondrial OS=Homo sapiens GN=PRDX3 PE=1 SV=3</v>
      </c>
      <c r="Q1268">
        <f t="shared" si="76"/>
        <v>74</v>
      </c>
      <c r="R1268">
        <f t="shared" si="77"/>
        <v>82</v>
      </c>
      <c r="S1268" t="str">
        <f t="shared" si="78"/>
        <v>PRDX3</v>
      </c>
      <c r="T1268" t="str">
        <f t="shared" si="79"/>
        <v>PRDX3</v>
      </c>
    </row>
    <row r="1269" spans="1:20" x14ac:dyDescent="0.25">
      <c r="A1269" s="1" t="s">
        <v>5040</v>
      </c>
      <c r="B1269" s="1" t="s">
        <v>5041</v>
      </c>
      <c r="C1269" s="1" t="s">
        <v>5042</v>
      </c>
      <c r="D1269">
        <v>3029</v>
      </c>
      <c r="E1269">
        <v>90</v>
      </c>
      <c r="F1269" s="1" t="s">
        <v>17</v>
      </c>
      <c r="G1269">
        <v>22358.799999999999</v>
      </c>
      <c r="H1269">
        <v>29416.5</v>
      </c>
      <c r="I1269">
        <v>20274.7</v>
      </c>
      <c r="J1269">
        <v>25039.9</v>
      </c>
      <c r="K1269">
        <v>21316.75</v>
      </c>
      <c r="L1269">
        <v>27228.2</v>
      </c>
      <c r="M1269">
        <v>1.277314788</v>
      </c>
      <c r="N1269" s="1" t="s">
        <v>5043</v>
      </c>
      <c r="P1269" t="str">
        <f>protein_quant_14853[[#This Row],[Description]]</f>
        <v xml:space="preserve"> Heterogeneous nuclear ribonucleoprotein F OS=Homo sapiens GN=HNRNPF PE=1 SV=3</v>
      </c>
      <c r="Q1269">
        <f t="shared" si="76"/>
        <v>60</v>
      </c>
      <c r="R1269">
        <f t="shared" si="77"/>
        <v>69</v>
      </c>
      <c r="S1269" t="str">
        <f t="shared" si="78"/>
        <v>HNRNPF</v>
      </c>
      <c r="T1269" t="str">
        <f t="shared" si="79"/>
        <v>HNRNPF</v>
      </c>
    </row>
    <row r="1270" spans="1:20" x14ac:dyDescent="0.25">
      <c r="A1270" s="1" t="s">
        <v>5044</v>
      </c>
      <c r="B1270" s="1" t="s">
        <v>5045</v>
      </c>
      <c r="C1270" s="1" t="s">
        <v>5046</v>
      </c>
      <c r="D1270">
        <v>4720</v>
      </c>
      <c r="E1270">
        <v>7</v>
      </c>
      <c r="F1270" s="1" t="s">
        <v>17</v>
      </c>
      <c r="G1270">
        <v>1685.94</v>
      </c>
      <c r="H1270">
        <v>2214.66</v>
      </c>
      <c r="I1270">
        <v>1527.14</v>
      </c>
      <c r="J1270">
        <v>1889.12</v>
      </c>
      <c r="K1270">
        <v>1606.54</v>
      </c>
      <c r="L1270">
        <v>2051.89</v>
      </c>
      <c r="M1270">
        <v>1.2772106510000001</v>
      </c>
      <c r="N1270" s="1" t="s">
        <v>5047</v>
      </c>
      <c r="P1270" t="str">
        <f>protein_quant_14853[[#This Row],[Description]]</f>
        <v xml:space="preserve"> Prostaglandin reductase 2 OS=Homo sapiens GN=PTGR2 PE=1 SV=1</v>
      </c>
      <c r="Q1270">
        <f t="shared" si="76"/>
        <v>44</v>
      </c>
      <c r="R1270">
        <f t="shared" si="77"/>
        <v>52</v>
      </c>
      <c r="S1270" t="str">
        <f t="shared" si="78"/>
        <v>PTGR2</v>
      </c>
      <c r="T1270" t="str">
        <f t="shared" si="79"/>
        <v>PTGR2</v>
      </c>
    </row>
    <row r="1271" spans="1:20" x14ac:dyDescent="0.25">
      <c r="A1271" s="1" t="s">
        <v>5048</v>
      </c>
      <c r="B1271" s="1" t="s">
        <v>5049</v>
      </c>
      <c r="C1271" s="1" t="s">
        <v>5050</v>
      </c>
      <c r="D1271">
        <v>1914</v>
      </c>
      <c r="E1271">
        <v>26</v>
      </c>
      <c r="F1271" s="1" t="s">
        <v>17</v>
      </c>
      <c r="G1271">
        <v>7527.2</v>
      </c>
      <c r="H1271">
        <v>9383.19</v>
      </c>
      <c r="I1271">
        <v>6217.27</v>
      </c>
      <c r="J1271">
        <v>8168.35</v>
      </c>
      <c r="K1271">
        <v>6872.2349999999997</v>
      </c>
      <c r="L1271">
        <v>8775.77</v>
      </c>
      <c r="M1271">
        <v>1.276989218</v>
      </c>
      <c r="N1271" s="1" t="s">
        <v>5051</v>
      </c>
      <c r="P1271" t="str">
        <f>protein_quant_14853[[#This Row],[Description]]</f>
        <v xml:space="preserve"> Isoform 1 of Ubiquitin-conjugating enzyme E2 variant 1 OS=Homo sapiens GN=UBE2V1</v>
      </c>
      <c r="Q1271">
        <f t="shared" si="76"/>
        <v>73</v>
      </c>
      <c r="R1271">
        <f t="shared" si="77"/>
        <v>82</v>
      </c>
      <c r="S1271" t="str">
        <f t="shared" si="78"/>
        <v>UBE2V1</v>
      </c>
      <c r="T1271" t="str">
        <f t="shared" si="79"/>
        <v>UBE2V1</v>
      </c>
    </row>
    <row r="1272" spans="1:20" x14ac:dyDescent="0.25">
      <c r="A1272" s="1" t="s">
        <v>5052</v>
      </c>
      <c r="B1272" s="1" t="s">
        <v>5053</v>
      </c>
      <c r="C1272" s="1" t="s">
        <v>5054</v>
      </c>
      <c r="D1272">
        <v>3392</v>
      </c>
      <c r="E1272">
        <v>4</v>
      </c>
      <c r="F1272" s="1" t="s">
        <v>17</v>
      </c>
      <c r="G1272">
        <v>1756.14</v>
      </c>
      <c r="H1272">
        <v>2295.46</v>
      </c>
      <c r="I1272">
        <v>1588.33</v>
      </c>
      <c r="J1272">
        <v>1975.28</v>
      </c>
      <c r="K1272">
        <v>1672.2349999999999</v>
      </c>
      <c r="L1272">
        <v>2135.37</v>
      </c>
      <c r="M1272">
        <v>1.2769556909999999</v>
      </c>
      <c r="N1272" s="1" t="s">
        <v>5055</v>
      </c>
      <c r="P1272" t="str">
        <f>protein_quant_14853[[#This Row],[Description]]</f>
        <v xml:space="preserve"> Costars family protein C6orf115 OS=Homo sapiens GN=C6orf115 PE=1 SV=1</v>
      </c>
      <c r="Q1272">
        <f t="shared" si="76"/>
        <v>50</v>
      </c>
      <c r="R1272">
        <f t="shared" si="77"/>
        <v>61</v>
      </c>
      <c r="S1272" t="str">
        <f t="shared" si="78"/>
        <v>C6orf115</v>
      </c>
      <c r="T1272" t="str">
        <f t="shared" si="79"/>
        <v>C6orf115</v>
      </c>
    </row>
    <row r="1273" spans="1:20" x14ac:dyDescent="0.25">
      <c r="A1273" s="1" t="s">
        <v>5056</v>
      </c>
      <c r="B1273" s="1" t="s">
        <v>5057</v>
      </c>
      <c r="C1273" s="1" t="s">
        <v>5058</v>
      </c>
      <c r="D1273">
        <v>3374</v>
      </c>
      <c r="E1273">
        <v>16</v>
      </c>
      <c r="F1273" s="1" t="s">
        <v>17</v>
      </c>
      <c r="G1273">
        <v>2588.42</v>
      </c>
      <c r="H1273">
        <v>3224.2</v>
      </c>
      <c r="I1273">
        <v>2334.0500000000002</v>
      </c>
      <c r="J1273">
        <v>3061.34</v>
      </c>
      <c r="K1273">
        <v>2461.2350000000001</v>
      </c>
      <c r="L1273">
        <v>3142.77</v>
      </c>
      <c r="M1273">
        <v>1.2769077310000001</v>
      </c>
      <c r="N1273" s="1" t="s">
        <v>5059</v>
      </c>
      <c r="P1273" t="str">
        <f>protein_quant_14853[[#This Row],[Description]]</f>
        <v xml:space="preserve"> Protein ajuba OS=Homo sapiens GN=JUB PE=1 SV=1</v>
      </c>
      <c r="Q1273">
        <f t="shared" si="76"/>
        <v>32</v>
      </c>
      <c r="R1273">
        <f t="shared" si="77"/>
        <v>38</v>
      </c>
      <c r="S1273" t="str">
        <f t="shared" si="78"/>
        <v>JUB</v>
      </c>
      <c r="T1273" t="str">
        <f t="shared" si="79"/>
        <v>JUB</v>
      </c>
    </row>
    <row r="1274" spans="1:20" x14ac:dyDescent="0.25">
      <c r="A1274" s="1" t="s">
        <v>5060</v>
      </c>
      <c r="B1274" s="1" t="s">
        <v>5061</v>
      </c>
      <c r="C1274" s="1" t="s">
        <v>5062</v>
      </c>
      <c r="D1274">
        <v>2950</v>
      </c>
      <c r="E1274">
        <v>28</v>
      </c>
      <c r="F1274" s="1" t="s">
        <v>17</v>
      </c>
      <c r="G1274">
        <v>5468.04</v>
      </c>
      <c r="H1274">
        <v>6952.1</v>
      </c>
      <c r="I1274">
        <v>5020.3900000000003</v>
      </c>
      <c r="J1274">
        <v>6437.01</v>
      </c>
      <c r="K1274">
        <v>5244.2150000000001</v>
      </c>
      <c r="L1274">
        <v>6694.5550000000003</v>
      </c>
      <c r="M1274">
        <v>1.2765599809999999</v>
      </c>
      <c r="N1274" s="1" t="s">
        <v>5063</v>
      </c>
      <c r="P1274" t="str">
        <f>protein_quant_14853[[#This Row],[Description]]</f>
        <v xml:space="preserve"> Nuclear pore membrane glycoprotein 210 OS=Homo sapiens GN=NUP210 PE=1 SV=3</v>
      </c>
      <c r="Q1274">
        <f t="shared" si="76"/>
        <v>57</v>
      </c>
      <c r="R1274">
        <f t="shared" si="77"/>
        <v>66</v>
      </c>
      <c r="S1274" t="str">
        <f t="shared" si="78"/>
        <v>NUP210</v>
      </c>
      <c r="T1274" t="str">
        <f t="shared" si="79"/>
        <v>NUP210</v>
      </c>
    </row>
    <row r="1275" spans="1:20" x14ac:dyDescent="0.25">
      <c r="A1275" s="1" t="s">
        <v>5064</v>
      </c>
      <c r="B1275" s="1" t="s">
        <v>5065</v>
      </c>
      <c r="C1275" s="1" t="s">
        <v>5066</v>
      </c>
      <c r="D1275">
        <v>7068</v>
      </c>
      <c r="E1275">
        <v>1</v>
      </c>
      <c r="F1275" s="1" t="s">
        <v>17</v>
      </c>
      <c r="G1275">
        <v>104.86799999999999</v>
      </c>
      <c r="H1275">
        <v>148.36799999999999</v>
      </c>
      <c r="I1275">
        <v>110.399</v>
      </c>
      <c r="J1275">
        <v>126.422</v>
      </c>
      <c r="K1275">
        <v>107.6335</v>
      </c>
      <c r="L1275">
        <v>137.39500000000001</v>
      </c>
      <c r="M1275">
        <v>1.2765077789999999</v>
      </c>
      <c r="N1275" s="1" t="s">
        <v>5067</v>
      </c>
      <c r="P1275" t="str">
        <f>protein_quant_14853[[#This Row],[Description]]</f>
        <v xml:space="preserve"> Cocaine esterase OS=Homo sapiens GN=CES2 PE=1 SV=1</v>
      </c>
      <c r="Q1275">
        <f t="shared" si="76"/>
        <v>35</v>
      </c>
      <c r="R1275">
        <f t="shared" si="77"/>
        <v>42</v>
      </c>
      <c r="S1275" t="str">
        <f t="shared" si="78"/>
        <v>CES2</v>
      </c>
      <c r="T1275" t="str">
        <f t="shared" si="79"/>
        <v>CES2</v>
      </c>
    </row>
    <row r="1276" spans="1:20" x14ac:dyDescent="0.25">
      <c r="A1276" s="1" t="s">
        <v>5068</v>
      </c>
      <c r="B1276" s="1" t="s">
        <v>5069</v>
      </c>
      <c r="C1276" s="1" t="s">
        <v>5070</v>
      </c>
      <c r="D1276">
        <v>5228</v>
      </c>
      <c r="E1276">
        <v>1</v>
      </c>
      <c r="F1276" s="1" t="s">
        <v>17</v>
      </c>
      <c r="G1276">
        <v>162.09899999999999</v>
      </c>
      <c r="H1276">
        <v>197.25700000000001</v>
      </c>
      <c r="I1276">
        <v>128.22499999999999</v>
      </c>
      <c r="J1276">
        <v>173.274</v>
      </c>
      <c r="K1276">
        <v>145.16200000000001</v>
      </c>
      <c r="L1276">
        <v>185.2655</v>
      </c>
      <c r="M1276">
        <v>1.2762672049999999</v>
      </c>
      <c r="N1276" s="1" t="s">
        <v>5071</v>
      </c>
      <c r="P1276" t="str">
        <f>protein_quant_14853[[#This Row],[Description]]</f>
        <v xml:space="preserve"> Isoform 2 of Response gene to complement 32 protein OS=Homo sapiens GN=RGC32</v>
      </c>
      <c r="Q1276">
        <f t="shared" si="76"/>
        <v>70</v>
      </c>
      <c r="R1276">
        <f t="shared" si="77"/>
        <v>78</v>
      </c>
      <c r="S1276" t="str">
        <f t="shared" si="78"/>
        <v>RGC32</v>
      </c>
      <c r="T1276" t="str">
        <f t="shared" si="79"/>
        <v>RGC32</v>
      </c>
    </row>
    <row r="1277" spans="1:20" x14ac:dyDescent="0.25">
      <c r="A1277" s="1" t="s">
        <v>5072</v>
      </c>
      <c r="B1277" s="1" t="s">
        <v>5073</v>
      </c>
      <c r="C1277" s="1" t="s">
        <v>5074</v>
      </c>
      <c r="D1277">
        <v>4578</v>
      </c>
      <c r="E1277">
        <v>1</v>
      </c>
      <c r="F1277" s="1" t="s">
        <v>17</v>
      </c>
      <c r="G1277">
        <v>54.725999999999999</v>
      </c>
      <c r="H1277">
        <v>71.946299999999994</v>
      </c>
      <c r="I1277">
        <v>52.199800000000003</v>
      </c>
      <c r="J1277">
        <v>64.516900000000007</v>
      </c>
      <c r="K1277">
        <v>53.462899999999998</v>
      </c>
      <c r="L1277">
        <v>68.2316</v>
      </c>
      <c r="M1277">
        <v>1.2762420299999999</v>
      </c>
      <c r="N1277" s="1" t="s">
        <v>5075</v>
      </c>
      <c r="P1277" t="str">
        <f>protein_quant_14853[[#This Row],[Description]]</f>
        <v xml:space="preserve"> Isoform 2 of Protocadherin gamma-A7 OS=Homo sapiens GN=PCDHGA7</v>
      </c>
      <c r="Q1277">
        <f t="shared" si="76"/>
        <v>54</v>
      </c>
      <c r="R1277">
        <f t="shared" si="77"/>
        <v>64</v>
      </c>
      <c r="S1277" t="str">
        <f t="shared" si="78"/>
        <v>PCDHGA7</v>
      </c>
      <c r="T1277" t="str">
        <f t="shared" si="79"/>
        <v>PCDHGA7</v>
      </c>
    </row>
    <row r="1278" spans="1:20" x14ac:dyDescent="0.25">
      <c r="A1278" s="1" t="s">
        <v>5076</v>
      </c>
      <c r="B1278" s="1" t="s">
        <v>5077</v>
      </c>
      <c r="C1278" s="1" t="s">
        <v>5078</v>
      </c>
      <c r="D1278">
        <v>2605</v>
      </c>
      <c r="E1278">
        <v>4</v>
      </c>
      <c r="F1278" s="1" t="s">
        <v>17</v>
      </c>
      <c r="G1278">
        <v>1228.31</v>
      </c>
      <c r="H1278">
        <v>1578.11</v>
      </c>
      <c r="I1278">
        <v>1151.8900000000001</v>
      </c>
      <c r="J1278">
        <v>1459.47</v>
      </c>
      <c r="K1278">
        <v>1190.0999999999999</v>
      </c>
      <c r="L1278">
        <v>1518.79</v>
      </c>
      <c r="M1278">
        <v>1.2761868750000001</v>
      </c>
      <c r="N1278" s="1" t="s">
        <v>5079</v>
      </c>
      <c r="P1278" t="str">
        <f>protein_quant_14853[[#This Row],[Description]]</f>
        <v xml:space="preserve"> Isoform 2 of Nuclear factor 1 A-type OS=Homo sapiens GN=NFIA</v>
      </c>
      <c r="Q1278">
        <f t="shared" si="76"/>
        <v>55</v>
      </c>
      <c r="R1278">
        <f t="shared" si="77"/>
        <v>62</v>
      </c>
      <c r="S1278" t="str">
        <f t="shared" si="78"/>
        <v>NFIA</v>
      </c>
      <c r="T1278" t="str">
        <f t="shared" si="79"/>
        <v>NFIA</v>
      </c>
    </row>
    <row r="1279" spans="1:20" x14ac:dyDescent="0.25">
      <c r="A1279" s="1" t="s">
        <v>5080</v>
      </c>
      <c r="B1279" s="1" t="s">
        <v>5081</v>
      </c>
      <c r="C1279" s="1" t="s">
        <v>5082</v>
      </c>
      <c r="D1279">
        <v>5820</v>
      </c>
      <c r="E1279">
        <v>9</v>
      </c>
      <c r="F1279" s="1" t="s">
        <v>17</v>
      </c>
      <c r="G1279">
        <v>2522.4299999999998</v>
      </c>
      <c r="H1279">
        <v>3135.81</v>
      </c>
      <c r="I1279">
        <v>2225.5700000000002</v>
      </c>
      <c r="J1279">
        <v>2923.01</v>
      </c>
      <c r="K1279">
        <v>2374</v>
      </c>
      <c r="L1279">
        <v>3029.41</v>
      </c>
      <c r="M1279">
        <v>1.2760783490000001</v>
      </c>
      <c r="N1279" s="1" t="s">
        <v>5083</v>
      </c>
      <c r="P1279" t="str">
        <f>protein_quant_14853[[#This Row],[Description]]</f>
        <v xml:space="preserve"> Isoform PDE5A2 of cGMP-specific 3',5'-cyclic phosphodiesterase OS=Homo sapiens GN=PDE5A</v>
      </c>
      <c r="Q1279">
        <f t="shared" si="76"/>
        <v>81</v>
      </c>
      <c r="R1279">
        <f t="shared" si="77"/>
        <v>89</v>
      </c>
      <c r="S1279" t="str">
        <f t="shared" si="78"/>
        <v>PDE5A</v>
      </c>
      <c r="T1279" t="str">
        <f t="shared" si="79"/>
        <v>PDE5A</v>
      </c>
    </row>
    <row r="1280" spans="1:20" x14ac:dyDescent="0.25">
      <c r="A1280" s="1" t="s">
        <v>5084</v>
      </c>
      <c r="B1280" s="1" t="s">
        <v>5085</v>
      </c>
      <c r="C1280" s="1" t="s">
        <v>5086</v>
      </c>
      <c r="D1280">
        <v>3806</v>
      </c>
      <c r="E1280">
        <v>6</v>
      </c>
      <c r="F1280" s="1" t="s">
        <v>17</v>
      </c>
      <c r="G1280">
        <v>1414.61</v>
      </c>
      <c r="H1280">
        <v>1794.69</v>
      </c>
      <c r="I1280">
        <v>1219.3599999999999</v>
      </c>
      <c r="J1280">
        <v>1566.43</v>
      </c>
      <c r="K1280">
        <v>1316.9849999999999</v>
      </c>
      <c r="L1280">
        <v>1680.56</v>
      </c>
      <c r="M1280">
        <v>1.2760661659999999</v>
      </c>
      <c r="N1280" s="1" t="s">
        <v>5087</v>
      </c>
      <c r="P1280" t="str">
        <f>protein_quant_14853[[#This Row],[Description]]</f>
        <v xml:space="preserve"> Tetratricopeptide repeat protein 38 OS=Homo sapiens GN=TTC38 PE=1 SV=1</v>
      </c>
      <c r="Q1280">
        <f t="shared" si="76"/>
        <v>54</v>
      </c>
      <c r="R1280">
        <f t="shared" si="77"/>
        <v>62</v>
      </c>
      <c r="S1280" t="str">
        <f t="shared" si="78"/>
        <v>TTC38</v>
      </c>
      <c r="T1280" t="str">
        <f t="shared" si="79"/>
        <v>TTC38</v>
      </c>
    </row>
    <row r="1281" spans="1:20" x14ac:dyDescent="0.25">
      <c r="A1281" s="1" t="s">
        <v>5088</v>
      </c>
      <c r="B1281" s="1" t="s">
        <v>5089</v>
      </c>
      <c r="C1281" s="1" t="s">
        <v>5090</v>
      </c>
      <c r="D1281">
        <v>2635</v>
      </c>
      <c r="E1281">
        <v>18</v>
      </c>
      <c r="F1281" s="1" t="s">
        <v>17</v>
      </c>
      <c r="G1281">
        <v>5110.5</v>
      </c>
      <c r="H1281">
        <v>6329.05</v>
      </c>
      <c r="I1281">
        <v>4459.96</v>
      </c>
      <c r="J1281">
        <v>5877.7</v>
      </c>
      <c r="K1281">
        <v>4785.2299999999996</v>
      </c>
      <c r="L1281">
        <v>6103.375</v>
      </c>
      <c r="M1281">
        <v>1.275461159</v>
      </c>
      <c r="N1281" s="1" t="s">
        <v>5091</v>
      </c>
      <c r="P1281" t="str">
        <f>protein_quant_14853[[#This Row],[Description]]</f>
        <v xml:space="preserve"> Isoform 2 of Core-binding factor subunit beta OS=Homo sapiens GN=CBFB</v>
      </c>
      <c r="Q1281">
        <f t="shared" si="76"/>
        <v>64</v>
      </c>
      <c r="R1281">
        <f t="shared" si="77"/>
        <v>71</v>
      </c>
      <c r="S1281" t="str">
        <f t="shared" si="78"/>
        <v>CBFB</v>
      </c>
      <c r="T1281" t="str">
        <f t="shared" si="79"/>
        <v>CBFB</v>
      </c>
    </row>
    <row r="1282" spans="1:20" x14ac:dyDescent="0.25">
      <c r="A1282" s="1" t="s">
        <v>5092</v>
      </c>
      <c r="B1282" s="1" t="s">
        <v>5093</v>
      </c>
      <c r="C1282" s="1" t="s">
        <v>5094</v>
      </c>
      <c r="D1282">
        <v>7252</v>
      </c>
      <c r="E1282">
        <v>1</v>
      </c>
      <c r="F1282" s="1" t="s">
        <v>17</v>
      </c>
      <c r="G1282">
        <v>243.874</v>
      </c>
      <c r="H1282">
        <v>342.589</v>
      </c>
      <c r="I1282">
        <v>243.47200000000001</v>
      </c>
      <c r="J1282">
        <v>278.43599999999998</v>
      </c>
      <c r="K1282">
        <v>243.673</v>
      </c>
      <c r="L1282">
        <v>310.51249999999999</v>
      </c>
      <c r="M1282">
        <v>1.274299984</v>
      </c>
      <c r="N1282" s="1" t="s">
        <v>5095</v>
      </c>
      <c r="P1282" t="str">
        <f>protein_quant_14853[[#This Row],[Description]]</f>
        <v xml:space="preserve"> Isoform 3 of GA-binding protein subunit beta-1 OS=Homo sapiens GN=GABPB1</v>
      </c>
      <c r="Q1282">
        <f t="shared" si="76"/>
        <v>65</v>
      </c>
      <c r="R1282">
        <f t="shared" si="77"/>
        <v>74</v>
      </c>
      <c r="S1282" t="str">
        <f t="shared" si="78"/>
        <v>GABPB1</v>
      </c>
      <c r="T1282" t="str">
        <f t="shared" si="79"/>
        <v>GABPB1</v>
      </c>
    </row>
    <row r="1283" spans="1:20" x14ac:dyDescent="0.25">
      <c r="A1283" s="1" t="s">
        <v>5096</v>
      </c>
      <c r="B1283" s="1" t="s">
        <v>5097</v>
      </c>
      <c r="C1283" s="1" t="s">
        <v>5098</v>
      </c>
      <c r="D1283">
        <v>89</v>
      </c>
      <c r="E1283">
        <v>1</v>
      </c>
      <c r="F1283" s="1" t="s">
        <v>17</v>
      </c>
      <c r="G1283">
        <v>329.27699999999999</v>
      </c>
      <c r="H1283">
        <v>480.07299999999998</v>
      </c>
      <c r="I1283">
        <v>267.38900000000001</v>
      </c>
      <c r="J1283">
        <v>279.90100000000001</v>
      </c>
      <c r="K1283">
        <v>298.33300000000003</v>
      </c>
      <c r="L1283">
        <v>379.98700000000002</v>
      </c>
      <c r="M1283">
        <v>1.273700864</v>
      </c>
      <c r="N1283" s="1" t="s">
        <v>5099</v>
      </c>
      <c r="P1283" t="str">
        <f>protein_quant_14853[[#This Row],[Description]]</f>
        <v xml:space="preserve"> Serine/threonine-protein kinase Nek6 OS=Homo sapiens GN=NEK6 PE=1 SV=2</v>
      </c>
      <c r="Q1283">
        <f t="shared" ref="Q1283:Q1346" si="80">SEARCH("GN=", P1283)</f>
        <v>55</v>
      </c>
      <c r="R1283">
        <f t="shared" ref="R1283:R1346" si="81" xml:space="preserve"> SEARCH(" ",_xlfn.CONCAT( P1283, " "), Q1283+3)</f>
        <v>62</v>
      </c>
      <c r="S1283" t="str">
        <f t="shared" ref="S1283:S1346" si="82">MID(P1283, Q1283+3, R1283-Q1283-3)</f>
        <v>NEK6</v>
      </c>
      <c r="T1283" t="str">
        <f t="shared" ref="T1283:T1346" si="83">MID(P1283,         SEARCH("GN=",P1283)+3,       SEARCH(" ",      _xlfn.CONCAT(P1283," "),       SEARCH("GN=",P1283)       )  -     SEARCH("GN=",P1283)-3)</f>
        <v>NEK6</v>
      </c>
    </row>
    <row r="1284" spans="1:20" x14ac:dyDescent="0.25">
      <c r="A1284" s="1" t="s">
        <v>5100</v>
      </c>
      <c r="B1284" s="1" t="s">
        <v>5101</v>
      </c>
      <c r="C1284" s="1" t="s">
        <v>5102</v>
      </c>
      <c r="D1284">
        <v>4552</v>
      </c>
      <c r="E1284">
        <v>13</v>
      </c>
      <c r="F1284" s="1" t="s">
        <v>17</v>
      </c>
      <c r="G1284">
        <v>4247.6499999999996</v>
      </c>
      <c r="H1284">
        <v>5029.53</v>
      </c>
      <c r="I1284">
        <v>3331.96</v>
      </c>
      <c r="J1284">
        <v>4623.3999999999996</v>
      </c>
      <c r="K1284">
        <v>3789.8049999999998</v>
      </c>
      <c r="L1284">
        <v>4826.4650000000001</v>
      </c>
      <c r="M1284">
        <v>1.27353914</v>
      </c>
      <c r="N1284" s="1" t="s">
        <v>5103</v>
      </c>
      <c r="P1284" t="str">
        <f>protein_quant_14853[[#This Row],[Description]]</f>
        <v xml:space="preserve"> ADP-ribosylation factor-like protein 3 OS=Homo sapiens GN=ARL3 PE=1 SV=2</v>
      </c>
      <c r="Q1284">
        <f t="shared" si="80"/>
        <v>57</v>
      </c>
      <c r="R1284">
        <f t="shared" si="81"/>
        <v>64</v>
      </c>
      <c r="S1284" t="str">
        <f t="shared" si="82"/>
        <v>ARL3</v>
      </c>
      <c r="T1284" t="str">
        <f t="shared" si="83"/>
        <v>ARL3</v>
      </c>
    </row>
    <row r="1285" spans="1:20" x14ac:dyDescent="0.25">
      <c r="A1285" s="1" t="s">
        <v>5104</v>
      </c>
      <c r="B1285" s="1" t="s">
        <v>5105</v>
      </c>
      <c r="C1285" s="1" t="s">
        <v>5106</v>
      </c>
      <c r="D1285">
        <v>4267</v>
      </c>
      <c r="E1285">
        <v>5</v>
      </c>
      <c r="F1285" s="1" t="s">
        <v>17</v>
      </c>
      <c r="G1285">
        <v>1206.6400000000001</v>
      </c>
      <c r="H1285">
        <v>1519</v>
      </c>
      <c r="I1285">
        <v>1112.8800000000001</v>
      </c>
      <c r="J1285">
        <v>1434.33</v>
      </c>
      <c r="K1285">
        <v>1159.76</v>
      </c>
      <c r="L1285">
        <v>1476.665</v>
      </c>
      <c r="M1285">
        <v>1.2732505000000001</v>
      </c>
      <c r="N1285" s="1" t="s">
        <v>5107</v>
      </c>
      <c r="P1285" t="str">
        <f>protein_quant_14853[[#This Row],[Description]]</f>
        <v xml:space="preserve"> Isoform 2 of Surfeit locus protein 1 OS=Homo sapiens GN=SURF1</v>
      </c>
      <c r="Q1285">
        <f t="shared" si="80"/>
        <v>55</v>
      </c>
      <c r="R1285">
        <f t="shared" si="81"/>
        <v>63</v>
      </c>
      <c r="S1285" t="str">
        <f t="shared" si="82"/>
        <v>SURF1</v>
      </c>
      <c r="T1285" t="str">
        <f t="shared" si="83"/>
        <v>SURF1</v>
      </c>
    </row>
    <row r="1286" spans="1:20" x14ac:dyDescent="0.25">
      <c r="A1286" s="1" t="s">
        <v>5108</v>
      </c>
      <c r="B1286" s="1" t="s">
        <v>5109</v>
      </c>
      <c r="C1286" s="1" t="s">
        <v>5110</v>
      </c>
      <c r="D1286">
        <v>6905</v>
      </c>
      <c r="E1286">
        <v>1</v>
      </c>
      <c r="F1286" s="1" t="s">
        <v>17</v>
      </c>
      <c r="G1286">
        <v>105.99</v>
      </c>
      <c r="H1286">
        <v>142.27000000000001</v>
      </c>
      <c r="I1286">
        <v>97.347399999999993</v>
      </c>
      <c r="J1286">
        <v>116.593</v>
      </c>
      <c r="K1286">
        <v>101.6687</v>
      </c>
      <c r="L1286">
        <v>129.4315</v>
      </c>
      <c r="M1286">
        <v>1.27307126</v>
      </c>
      <c r="N1286" s="1" t="s">
        <v>5111</v>
      </c>
      <c r="P1286" t="str">
        <f>protein_quant_14853[[#This Row],[Description]]</f>
        <v xml:space="preserve"> Tetraspanin-13 OS=Homo sapiens GN=TSPAN13 PE=2 SV=1</v>
      </c>
      <c r="Q1286">
        <f t="shared" si="80"/>
        <v>33</v>
      </c>
      <c r="R1286">
        <f t="shared" si="81"/>
        <v>43</v>
      </c>
      <c r="S1286" t="str">
        <f t="shared" si="82"/>
        <v>TSPAN13</v>
      </c>
      <c r="T1286" t="str">
        <f t="shared" si="83"/>
        <v>TSPAN13</v>
      </c>
    </row>
    <row r="1287" spans="1:20" x14ac:dyDescent="0.25">
      <c r="A1287" s="1" t="s">
        <v>5112</v>
      </c>
      <c r="B1287" s="1" t="s">
        <v>5113</v>
      </c>
      <c r="C1287" s="1" t="s">
        <v>5114</v>
      </c>
      <c r="D1287">
        <v>2611</v>
      </c>
      <c r="E1287">
        <v>3</v>
      </c>
      <c r="F1287" s="1" t="s">
        <v>17</v>
      </c>
      <c r="G1287">
        <v>241.06800000000001</v>
      </c>
      <c r="H1287">
        <v>330.71499999999997</v>
      </c>
      <c r="I1287">
        <v>221.387</v>
      </c>
      <c r="J1287">
        <v>257.98099999999999</v>
      </c>
      <c r="K1287">
        <v>231.22749999999999</v>
      </c>
      <c r="L1287">
        <v>294.34800000000001</v>
      </c>
      <c r="M1287">
        <v>1.2729800739999999</v>
      </c>
      <c r="N1287" s="1" t="s">
        <v>5115</v>
      </c>
      <c r="P1287" t="str">
        <f>protein_quant_14853[[#This Row],[Description]]</f>
        <v xml:space="preserve"> Protein KHNYN OS=Homo sapiens GN=KHNYN PE=1 SV=3</v>
      </c>
      <c r="Q1287">
        <f t="shared" si="80"/>
        <v>32</v>
      </c>
      <c r="R1287">
        <f t="shared" si="81"/>
        <v>40</v>
      </c>
      <c r="S1287" t="str">
        <f t="shared" si="82"/>
        <v>KHNYN</v>
      </c>
      <c r="T1287" t="str">
        <f t="shared" si="83"/>
        <v>KHNYN</v>
      </c>
    </row>
    <row r="1288" spans="1:20" x14ac:dyDescent="0.25">
      <c r="A1288" s="1" t="s">
        <v>5116</v>
      </c>
      <c r="B1288" s="1" t="s">
        <v>5117</v>
      </c>
      <c r="C1288" s="1" t="s">
        <v>5118</v>
      </c>
      <c r="D1288">
        <v>3801</v>
      </c>
      <c r="E1288">
        <v>5</v>
      </c>
      <c r="F1288" s="1" t="s">
        <v>17</v>
      </c>
      <c r="G1288">
        <v>1067.8599999999999</v>
      </c>
      <c r="H1288">
        <v>1393.26</v>
      </c>
      <c r="I1288">
        <v>917.60799999999995</v>
      </c>
      <c r="J1288">
        <v>1133.92</v>
      </c>
      <c r="K1288">
        <v>992.73400000000004</v>
      </c>
      <c r="L1288">
        <v>1263.5899999999999</v>
      </c>
      <c r="M1288">
        <v>1.272838444</v>
      </c>
      <c r="N1288" s="1" t="s">
        <v>5119</v>
      </c>
      <c r="P1288" t="str">
        <f>protein_quant_14853[[#This Row],[Description]]</f>
        <v xml:space="preserve"> R3H domain-containing protein 2 OS=Homo sapiens GN=R3HDM2 PE=1 SV=3</v>
      </c>
      <c r="Q1288">
        <f t="shared" si="80"/>
        <v>50</v>
      </c>
      <c r="R1288">
        <f t="shared" si="81"/>
        <v>59</v>
      </c>
      <c r="S1288" t="str">
        <f t="shared" si="82"/>
        <v>R3HDM2</v>
      </c>
      <c r="T1288" t="str">
        <f t="shared" si="83"/>
        <v>R3HDM2</v>
      </c>
    </row>
    <row r="1289" spans="1:20" x14ac:dyDescent="0.25">
      <c r="A1289" s="1" t="s">
        <v>5120</v>
      </c>
      <c r="B1289" s="1" t="s">
        <v>5121</v>
      </c>
      <c r="C1289" s="1" t="s">
        <v>5122</v>
      </c>
      <c r="D1289">
        <v>600</v>
      </c>
      <c r="E1289">
        <v>8</v>
      </c>
      <c r="F1289" s="1" t="s">
        <v>17</v>
      </c>
      <c r="G1289">
        <v>1331.29</v>
      </c>
      <c r="H1289">
        <v>1709.74</v>
      </c>
      <c r="I1289">
        <v>1262.23</v>
      </c>
      <c r="J1289">
        <v>1591.36</v>
      </c>
      <c r="K1289">
        <v>1296.76</v>
      </c>
      <c r="L1289">
        <v>1650.55</v>
      </c>
      <c r="M1289">
        <v>1.2728261199999999</v>
      </c>
      <c r="N1289" s="1" t="s">
        <v>5123</v>
      </c>
      <c r="P1289" t="str">
        <f>protein_quant_14853[[#This Row],[Description]]</f>
        <v xml:space="preserve"> 5-azacytidine-induced protein 2 OS=Homo sapiens GN=AZI2 PE=1 SV=1</v>
      </c>
      <c r="Q1289">
        <f t="shared" si="80"/>
        <v>50</v>
      </c>
      <c r="R1289">
        <f t="shared" si="81"/>
        <v>57</v>
      </c>
      <c r="S1289" t="str">
        <f t="shared" si="82"/>
        <v>AZI2</v>
      </c>
      <c r="T1289" t="str">
        <f t="shared" si="83"/>
        <v>AZI2</v>
      </c>
    </row>
    <row r="1290" spans="1:20" x14ac:dyDescent="0.25">
      <c r="A1290" s="1" t="s">
        <v>5124</v>
      </c>
      <c r="B1290" s="1" t="s">
        <v>1185</v>
      </c>
      <c r="C1290" s="1" t="s">
        <v>5125</v>
      </c>
      <c r="D1290">
        <v>5112</v>
      </c>
      <c r="E1290">
        <v>1</v>
      </c>
      <c r="F1290" s="1" t="s">
        <v>17</v>
      </c>
      <c r="G1290">
        <v>245.04900000000001</v>
      </c>
      <c r="H1290">
        <v>336.52699999999999</v>
      </c>
      <c r="I1290">
        <v>259.94400000000002</v>
      </c>
      <c r="J1290">
        <v>306.096</v>
      </c>
      <c r="K1290">
        <v>252.4965</v>
      </c>
      <c r="L1290">
        <v>321.31150000000002</v>
      </c>
      <c r="M1290">
        <v>1.2725384310000001</v>
      </c>
      <c r="N1290" s="1" t="s">
        <v>5126</v>
      </c>
      <c r="P1290" t="str">
        <f>protein_quant_14853[[#This Row],[Description]]</f>
        <v xml:space="preserve"> Peptidylprolyl isomerase A (Cyclophilin A) OS=Homo sapiens GN=PPIA PE=2 SV=1</v>
      </c>
      <c r="Q1290">
        <f t="shared" si="80"/>
        <v>61</v>
      </c>
      <c r="R1290">
        <f t="shared" si="81"/>
        <v>68</v>
      </c>
      <c r="S1290" t="str">
        <f t="shared" si="82"/>
        <v>PPIA</v>
      </c>
      <c r="T1290" t="str">
        <f t="shared" si="83"/>
        <v>PPIA</v>
      </c>
    </row>
    <row r="1291" spans="1:20" x14ac:dyDescent="0.25">
      <c r="A1291" s="1" t="s">
        <v>5127</v>
      </c>
      <c r="B1291" s="1" t="s">
        <v>5128</v>
      </c>
      <c r="C1291" s="1" t="s">
        <v>5129</v>
      </c>
      <c r="D1291">
        <v>4273</v>
      </c>
      <c r="E1291">
        <v>8</v>
      </c>
      <c r="F1291" s="1" t="s">
        <v>17</v>
      </c>
      <c r="G1291">
        <v>2543.9899999999998</v>
      </c>
      <c r="H1291">
        <v>3141.53</v>
      </c>
      <c r="I1291">
        <v>2118.5700000000002</v>
      </c>
      <c r="J1291">
        <v>2788.62</v>
      </c>
      <c r="K1291">
        <v>2331.2800000000002</v>
      </c>
      <c r="L1291">
        <v>2965.0749999999998</v>
      </c>
      <c r="M1291">
        <v>1.2718656699999999</v>
      </c>
      <c r="N1291" s="1" t="s">
        <v>5130</v>
      </c>
      <c r="P1291" t="str">
        <f>protein_quant_14853[[#This Row],[Description]]</f>
        <v xml:space="preserve"> Cerebellar degeneration-related protein 2-like OS=Homo sapiens GN=CDR2L PE=1 SV=2</v>
      </c>
      <c r="Q1291">
        <f t="shared" si="80"/>
        <v>65</v>
      </c>
      <c r="R1291">
        <f t="shared" si="81"/>
        <v>73</v>
      </c>
      <c r="S1291" t="str">
        <f t="shared" si="82"/>
        <v>CDR2L</v>
      </c>
      <c r="T1291" t="str">
        <f t="shared" si="83"/>
        <v>CDR2L</v>
      </c>
    </row>
    <row r="1292" spans="1:20" x14ac:dyDescent="0.25">
      <c r="A1292" s="1" t="s">
        <v>5131</v>
      </c>
      <c r="B1292" s="1" t="s">
        <v>5132</v>
      </c>
      <c r="C1292" s="1" t="s">
        <v>5133</v>
      </c>
      <c r="D1292">
        <v>2437</v>
      </c>
      <c r="E1292">
        <v>8</v>
      </c>
      <c r="F1292" s="1" t="s">
        <v>17</v>
      </c>
      <c r="G1292">
        <v>2208.54</v>
      </c>
      <c r="H1292">
        <v>2876.29</v>
      </c>
      <c r="I1292">
        <v>2021.28</v>
      </c>
      <c r="J1292">
        <v>2502.81</v>
      </c>
      <c r="K1292">
        <v>2114.91</v>
      </c>
      <c r="L1292">
        <v>2689.55</v>
      </c>
      <c r="M1292">
        <v>1.2717089619999999</v>
      </c>
      <c r="N1292" s="1" t="s">
        <v>5134</v>
      </c>
      <c r="P1292" t="str">
        <f>protein_quant_14853[[#This Row],[Description]]</f>
        <v xml:space="preserve"> Guanine nucleotide-binding protein G(i) subunit alpha-1 OS=Homo sapiens GN=GNAI1 PE=1 SV=2</v>
      </c>
      <c r="Q1292">
        <f t="shared" si="80"/>
        <v>74</v>
      </c>
      <c r="R1292">
        <f t="shared" si="81"/>
        <v>82</v>
      </c>
      <c r="S1292" t="str">
        <f t="shared" si="82"/>
        <v>GNAI1</v>
      </c>
      <c r="T1292" t="str">
        <f t="shared" si="83"/>
        <v>GNAI1</v>
      </c>
    </row>
    <row r="1293" spans="1:20" x14ac:dyDescent="0.25">
      <c r="A1293" s="1" t="s">
        <v>5135</v>
      </c>
      <c r="B1293" s="1" t="s">
        <v>5136</v>
      </c>
      <c r="C1293" s="1" t="s">
        <v>5137</v>
      </c>
      <c r="D1293">
        <v>2276</v>
      </c>
      <c r="E1293">
        <v>18</v>
      </c>
      <c r="F1293" s="1" t="s">
        <v>17</v>
      </c>
      <c r="G1293">
        <v>5606.34</v>
      </c>
      <c r="H1293">
        <v>6884.34</v>
      </c>
      <c r="I1293">
        <v>5013.59</v>
      </c>
      <c r="J1293">
        <v>6619.04</v>
      </c>
      <c r="K1293">
        <v>5309.9650000000001</v>
      </c>
      <c r="L1293">
        <v>6751.69</v>
      </c>
      <c r="M1293">
        <v>1.2715130889999999</v>
      </c>
      <c r="N1293" s="1" t="s">
        <v>5138</v>
      </c>
      <c r="P1293" t="str">
        <f>protein_quant_14853[[#This Row],[Description]]</f>
        <v xml:space="preserve"> Leucine zipper transcription factor-like protein 1 OS=Homo sapiens GN=LZTFL1 PE=1 SV=1</v>
      </c>
      <c r="Q1293">
        <f t="shared" si="80"/>
        <v>69</v>
      </c>
      <c r="R1293">
        <f t="shared" si="81"/>
        <v>78</v>
      </c>
      <c r="S1293" t="str">
        <f t="shared" si="82"/>
        <v>LZTFL1</v>
      </c>
      <c r="T1293" t="str">
        <f t="shared" si="83"/>
        <v>LZTFL1</v>
      </c>
    </row>
    <row r="1294" spans="1:20" x14ac:dyDescent="0.25">
      <c r="A1294" s="1" t="s">
        <v>5139</v>
      </c>
      <c r="B1294" s="1" t="s">
        <v>5140</v>
      </c>
      <c r="C1294" s="1" t="s">
        <v>5141</v>
      </c>
      <c r="D1294">
        <v>2323</v>
      </c>
      <c r="E1294">
        <v>36</v>
      </c>
      <c r="F1294" s="1" t="s">
        <v>17</v>
      </c>
      <c r="G1294">
        <v>9014.6299999999992</v>
      </c>
      <c r="H1294">
        <v>11108.5</v>
      </c>
      <c r="I1294">
        <v>8091.21</v>
      </c>
      <c r="J1294">
        <v>10635.5</v>
      </c>
      <c r="K1294">
        <v>8552.92</v>
      </c>
      <c r="L1294">
        <v>10872</v>
      </c>
      <c r="M1294">
        <v>1.2711448249999999</v>
      </c>
      <c r="N1294" s="1" t="s">
        <v>5142</v>
      </c>
      <c r="P1294" t="str">
        <f>protein_quant_14853[[#This Row],[Description]]</f>
        <v xml:space="preserve"> Ubiquilin-2 OS=Homo sapiens GN=UBQLN2 PE=1 SV=2</v>
      </c>
      <c r="Q1294">
        <f t="shared" si="80"/>
        <v>30</v>
      </c>
      <c r="R1294">
        <f t="shared" si="81"/>
        <v>39</v>
      </c>
      <c r="S1294" t="str">
        <f t="shared" si="82"/>
        <v>UBQLN2</v>
      </c>
      <c r="T1294" t="str">
        <f t="shared" si="83"/>
        <v>UBQLN2</v>
      </c>
    </row>
    <row r="1295" spans="1:20" x14ac:dyDescent="0.25">
      <c r="A1295" s="1" t="s">
        <v>5143</v>
      </c>
      <c r="B1295" s="1" t="s">
        <v>5144</v>
      </c>
      <c r="C1295" s="1" t="s">
        <v>5145</v>
      </c>
      <c r="D1295">
        <v>4514</v>
      </c>
      <c r="E1295">
        <v>3</v>
      </c>
      <c r="F1295" s="1" t="s">
        <v>17</v>
      </c>
      <c r="G1295">
        <v>409.18400000000003</v>
      </c>
      <c r="H1295">
        <v>564.45600000000002</v>
      </c>
      <c r="I1295">
        <v>377.42099999999999</v>
      </c>
      <c r="J1295">
        <v>435.07900000000001</v>
      </c>
      <c r="K1295">
        <v>393.30250000000001</v>
      </c>
      <c r="L1295">
        <v>499.76749999999998</v>
      </c>
      <c r="M1295">
        <v>1.2706949489999999</v>
      </c>
      <c r="N1295" s="1" t="s">
        <v>5146</v>
      </c>
      <c r="P1295" t="str">
        <f>protein_quant_14853[[#This Row],[Description]]</f>
        <v xml:space="preserve"> Isoform 2 of DCN1-like protein 4 OS=Homo sapiens GN=DCUN1D4</v>
      </c>
      <c r="Q1295">
        <f t="shared" si="80"/>
        <v>51</v>
      </c>
      <c r="R1295">
        <f t="shared" si="81"/>
        <v>61</v>
      </c>
      <c r="S1295" t="str">
        <f t="shared" si="82"/>
        <v>DCUN1D4</v>
      </c>
      <c r="T1295" t="str">
        <f t="shared" si="83"/>
        <v>DCUN1D4</v>
      </c>
    </row>
    <row r="1296" spans="1:20" x14ac:dyDescent="0.25">
      <c r="A1296" s="1" t="s">
        <v>5147</v>
      </c>
      <c r="B1296" s="1" t="s">
        <v>5148</v>
      </c>
      <c r="C1296" s="1" t="s">
        <v>5149</v>
      </c>
      <c r="D1296">
        <v>3464</v>
      </c>
      <c r="E1296">
        <v>5</v>
      </c>
      <c r="F1296" s="1" t="s">
        <v>17</v>
      </c>
      <c r="G1296">
        <v>1227.45</v>
      </c>
      <c r="H1296">
        <v>1606.75</v>
      </c>
      <c r="I1296">
        <v>1185.4100000000001</v>
      </c>
      <c r="J1296">
        <v>1458.65</v>
      </c>
      <c r="K1296">
        <v>1206.43</v>
      </c>
      <c r="L1296">
        <v>1532.7</v>
      </c>
      <c r="M1296">
        <v>1.2704425450000001</v>
      </c>
      <c r="N1296" s="1" t="s">
        <v>5150</v>
      </c>
      <c r="P1296" t="str">
        <f>protein_quant_14853[[#This Row],[Description]]</f>
        <v xml:space="preserve"> Isoform Beta of Caveolin-2 OS=Homo sapiens GN=CAV2</v>
      </c>
      <c r="Q1296">
        <f t="shared" si="80"/>
        <v>45</v>
      </c>
      <c r="R1296">
        <f t="shared" si="81"/>
        <v>52</v>
      </c>
      <c r="S1296" t="str">
        <f t="shared" si="82"/>
        <v>CAV2</v>
      </c>
      <c r="T1296" t="str">
        <f t="shared" si="83"/>
        <v>CAV2</v>
      </c>
    </row>
    <row r="1297" spans="1:20" x14ac:dyDescent="0.25">
      <c r="A1297" s="1" t="s">
        <v>5151</v>
      </c>
      <c r="B1297" s="1" t="s">
        <v>5152</v>
      </c>
      <c r="C1297" s="1" t="s">
        <v>5153</v>
      </c>
      <c r="D1297">
        <v>3388</v>
      </c>
      <c r="E1297">
        <v>23</v>
      </c>
      <c r="F1297" s="1" t="s">
        <v>17</v>
      </c>
      <c r="G1297">
        <v>5879.62</v>
      </c>
      <c r="H1297">
        <v>7326.66</v>
      </c>
      <c r="I1297">
        <v>5299.94</v>
      </c>
      <c r="J1297">
        <v>6874.13</v>
      </c>
      <c r="K1297">
        <v>5589.78</v>
      </c>
      <c r="L1297">
        <v>7100.3950000000004</v>
      </c>
      <c r="M1297">
        <v>1.270245877</v>
      </c>
      <c r="N1297" s="1" t="s">
        <v>5154</v>
      </c>
      <c r="P1297" t="str">
        <f>protein_quant_14853[[#This Row],[Description]]</f>
        <v xml:space="preserve"> Follistatin-related protein 1 OS=Homo sapiens GN=FSTL1 PE=1 SV=1</v>
      </c>
      <c r="Q1297">
        <f t="shared" si="80"/>
        <v>48</v>
      </c>
      <c r="R1297">
        <f t="shared" si="81"/>
        <v>56</v>
      </c>
      <c r="S1297" t="str">
        <f t="shared" si="82"/>
        <v>FSTL1</v>
      </c>
      <c r="T1297" t="str">
        <f t="shared" si="83"/>
        <v>FSTL1</v>
      </c>
    </row>
    <row r="1298" spans="1:20" x14ac:dyDescent="0.25">
      <c r="A1298" s="1" t="s">
        <v>5155</v>
      </c>
      <c r="B1298" s="1" t="s">
        <v>5156</v>
      </c>
      <c r="C1298" s="1" t="s">
        <v>5157</v>
      </c>
      <c r="D1298">
        <v>957</v>
      </c>
      <c r="E1298">
        <v>3</v>
      </c>
      <c r="F1298" s="1" t="s">
        <v>17</v>
      </c>
      <c r="G1298">
        <v>1265.8399999999999</v>
      </c>
      <c r="H1298">
        <v>1665.48</v>
      </c>
      <c r="I1298">
        <v>1201.67</v>
      </c>
      <c r="J1298">
        <v>1468.5</v>
      </c>
      <c r="K1298">
        <v>1233.7550000000001</v>
      </c>
      <c r="L1298">
        <v>1566.99</v>
      </c>
      <c r="M1298">
        <v>1.270098196</v>
      </c>
      <c r="N1298" s="1" t="s">
        <v>5158</v>
      </c>
      <c r="P1298" t="str">
        <f>protein_quant_14853[[#This Row],[Description]]</f>
        <v xml:space="preserve"> Isoform 2 of Uncharacterized protein C17orf97 OS=Homo sapiens GN=C17orf97</v>
      </c>
      <c r="Q1298">
        <f t="shared" si="80"/>
        <v>64</v>
      </c>
      <c r="R1298">
        <f t="shared" si="81"/>
        <v>75</v>
      </c>
      <c r="S1298" t="str">
        <f t="shared" si="82"/>
        <v>C17orf97</v>
      </c>
      <c r="T1298" t="str">
        <f t="shared" si="83"/>
        <v>C17orf97</v>
      </c>
    </row>
    <row r="1299" spans="1:20" x14ac:dyDescent="0.25">
      <c r="A1299" s="1" t="s">
        <v>5159</v>
      </c>
      <c r="B1299" s="1" t="s">
        <v>5160</v>
      </c>
      <c r="C1299" s="1" t="s">
        <v>5161</v>
      </c>
      <c r="D1299">
        <v>7338</v>
      </c>
      <c r="E1299">
        <v>3</v>
      </c>
      <c r="F1299" s="1" t="s">
        <v>17</v>
      </c>
      <c r="G1299">
        <v>834.05499999999995</v>
      </c>
      <c r="H1299">
        <v>1065.93</v>
      </c>
      <c r="I1299">
        <v>769.13800000000003</v>
      </c>
      <c r="J1299">
        <v>970.26700000000005</v>
      </c>
      <c r="K1299">
        <v>801.59649999999999</v>
      </c>
      <c r="L1299">
        <v>1018.0984999999999</v>
      </c>
      <c r="M1299">
        <v>1.2700885049999999</v>
      </c>
      <c r="N1299" s="1" t="s">
        <v>5162</v>
      </c>
      <c r="P1299" t="str">
        <f>protein_quant_14853[[#This Row],[Description]]</f>
        <v xml:space="preserve"> 40S ribosomal protein S29 OS=Homo sapiens GN=RPS29 PE=1 SV=2</v>
      </c>
      <c r="Q1299">
        <f t="shared" si="80"/>
        <v>44</v>
      </c>
      <c r="R1299">
        <f t="shared" si="81"/>
        <v>52</v>
      </c>
      <c r="S1299" t="str">
        <f t="shared" si="82"/>
        <v>RPS29</v>
      </c>
      <c r="T1299" t="str">
        <f t="shared" si="83"/>
        <v>RPS29</v>
      </c>
    </row>
    <row r="1300" spans="1:20" x14ac:dyDescent="0.25">
      <c r="A1300" s="1" t="s">
        <v>5163</v>
      </c>
      <c r="B1300" s="1" t="s">
        <v>5164</v>
      </c>
      <c r="C1300" s="1" t="s">
        <v>5165</v>
      </c>
      <c r="D1300">
        <v>1000</v>
      </c>
      <c r="E1300">
        <v>12</v>
      </c>
      <c r="F1300" s="1" t="s">
        <v>17</v>
      </c>
      <c r="G1300">
        <v>2184.46</v>
      </c>
      <c r="H1300">
        <v>2901.47</v>
      </c>
      <c r="I1300">
        <v>2057.08</v>
      </c>
      <c r="J1300">
        <v>2485.14</v>
      </c>
      <c r="K1300">
        <v>2120.77</v>
      </c>
      <c r="L1300">
        <v>2693.3049999999998</v>
      </c>
      <c r="M1300">
        <v>1.2699656260000001</v>
      </c>
      <c r="N1300" s="1" t="s">
        <v>5166</v>
      </c>
      <c r="P1300" t="str">
        <f>protein_quant_14853[[#This Row],[Description]]</f>
        <v xml:space="preserve"> Caspase-6 OS=Homo sapiens GN=CASP6 PE=1 SV=2</v>
      </c>
      <c r="Q1300">
        <f t="shared" si="80"/>
        <v>28</v>
      </c>
      <c r="R1300">
        <f t="shared" si="81"/>
        <v>36</v>
      </c>
      <c r="S1300" t="str">
        <f t="shared" si="82"/>
        <v>CASP6</v>
      </c>
      <c r="T1300" t="str">
        <f t="shared" si="83"/>
        <v>CASP6</v>
      </c>
    </row>
    <row r="1301" spans="1:20" x14ac:dyDescent="0.25">
      <c r="A1301" s="1" t="s">
        <v>5167</v>
      </c>
      <c r="B1301" s="1" t="s">
        <v>5168</v>
      </c>
      <c r="C1301" s="1" t="s">
        <v>5169</v>
      </c>
      <c r="D1301">
        <v>6373</v>
      </c>
      <c r="E1301">
        <v>14</v>
      </c>
      <c r="F1301" s="1" t="s">
        <v>17</v>
      </c>
      <c r="G1301">
        <v>4954.18</v>
      </c>
      <c r="H1301">
        <v>6040.86</v>
      </c>
      <c r="I1301">
        <v>4207.68</v>
      </c>
      <c r="J1301">
        <v>5593.68</v>
      </c>
      <c r="K1301">
        <v>4580.93</v>
      </c>
      <c r="L1301">
        <v>5817.27</v>
      </c>
      <c r="M1301">
        <v>1.2698884290000001</v>
      </c>
      <c r="N1301" s="1" t="s">
        <v>5170</v>
      </c>
      <c r="P1301" t="str">
        <f>protein_quant_14853[[#This Row],[Description]]</f>
        <v xml:space="preserve"> 14 kDa phosphohistidine phosphatase OS=Homo sapiens GN=PHPT1 PE=1 SV=1</v>
      </c>
      <c r="Q1301">
        <f t="shared" si="80"/>
        <v>54</v>
      </c>
      <c r="R1301">
        <f t="shared" si="81"/>
        <v>62</v>
      </c>
      <c r="S1301" t="str">
        <f t="shared" si="82"/>
        <v>PHPT1</v>
      </c>
      <c r="T1301" t="str">
        <f t="shared" si="83"/>
        <v>PHPT1</v>
      </c>
    </row>
    <row r="1302" spans="1:20" x14ac:dyDescent="0.25">
      <c r="A1302" s="1" t="s">
        <v>5171</v>
      </c>
      <c r="B1302" s="1" t="s">
        <v>5172</v>
      </c>
      <c r="C1302" s="1" t="s">
        <v>5173</v>
      </c>
      <c r="D1302">
        <v>5031</v>
      </c>
      <c r="E1302">
        <v>2</v>
      </c>
      <c r="F1302" s="1" t="s">
        <v>17</v>
      </c>
      <c r="G1302">
        <v>937.63300000000004</v>
      </c>
      <c r="H1302">
        <v>1175.19</v>
      </c>
      <c r="I1302">
        <v>867.04</v>
      </c>
      <c r="J1302">
        <v>1116.01</v>
      </c>
      <c r="K1302">
        <v>902.3365</v>
      </c>
      <c r="L1302">
        <v>1145.5999999999999</v>
      </c>
      <c r="M1302">
        <v>1.269592885</v>
      </c>
      <c r="N1302" s="1" t="s">
        <v>5174</v>
      </c>
      <c r="P1302" t="str">
        <f>protein_quant_14853[[#This Row],[Description]]</f>
        <v xml:space="preserve"> Isoform 2 of F-box only protein 4 OS=Homo sapiens GN=FBXO4</v>
      </c>
      <c r="Q1302">
        <f t="shared" si="80"/>
        <v>52</v>
      </c>
      <c r="R1302">
        <f t="shared" si="81"/>
        <v>60</v>
      </c>
      <c r="S1302" t="str">
        <f t="shared" si="82"/>
        <v>FBXO4</v>
      </c>
      <c r="T1302" t="str">
        <f t="shared" si="83"/>
        <v>FBXO4</v>
      </c>
    </row>
    <row r="1303" spans="1:20" x14ac:dyDescent="0.25">
      <c r="A1303" s="1" t="s">
        <v>5175</v>
      </c>
      <c r="B1303" s="1" t="s">
        <v>5176</v>
      </c>
      <c r="C1303" s="1" t="s">
        <v>5177</v>
      </c>
      <c r="D1303">
        <v>3912</v>
      </c>
      <c r="E1303">
        <v>2</v>
      </c>
      <c r="F1303" s="1" t="s">
        <v>17</v>
      </c>
      <c r="G1303">
        <v>178.702</v>
      </c>
      <c r="H1303">
        <v>224.78200000000001</v>
      </c>
      <c r="I1303">
        <v>144.28899999999999</v>
      </c>
      <c r="J1303">
        <v>185.21600000000001</v>
      </c>
      <c r="K1303">
        <v>161.49549999999999</v>
      </c>
      <c r="L1303">
        <v>204.999</v>
      </c>
      <c r="M1303">
        <v>1.2693790229999999</v>
      </c>
      <c r="N1303" s="1" t="s">
        <v>5178</v>
      </c>
      <c r="P1303" t="str">
        <f>protein_quant_14853[[#This Row],[Description]]</f>
        <v xml:space="preserve"> Isoform 2 of HEAT repeat-containing protein 5A OS=Homo sapiens GN=HEATR5A</v>
      </c>
      <c r="Q1303">
        <f t="shared" si="80"/>
        <v>65</v>
      </c>
      <c r="R1303">
        <f t="shared" si="81"/>
        <v>75</v>
      </c>
      <c r="S1303" t="str">
        <f t="shared" si="82"/>
        <v>HEATR5A</v>
      </c>
      <c r="T1303" t="str">
        <f t="shared" si="83"/>
        <v>HEATR5A</v>
      </c>
    </row>
    <row r="1304" spans="1:20" x14ac:dyDescent="0.25">
      <c r="A1304" s="1" t="s">
        <v>5179</v>
      </c>
      <c r="B1304" s="1" t="s">
        <v>5180</v>
      </c>
      <c r="C1304" s="1" t="s">
        <v>5181</v>
      </c>
      <c r="D1304">
        <v>946</v>
      </c>
      <c r="E1304">
        <v>8</v>
      </c>
      <c r="F1304" s="1" t="s">
        <v>17</v>
      </c>
      <c r="G1304">
        <v>2817.81</v>
      </c>
      <c r="H1304">
        <v>3016.2</v>
      </c>
      <c r="I1304">
        <v>1650.01</v>
      </c>
      <c r="J1304">
        <v>2654.11</v>
      </c>
      <c r="K1304">
        <v>2233.91</v>
      </c>
      <c r="L1304">
        <v>2835.1550000000002</v>
      </c>
      <c r="M1304">
        <v>1.269144684</v>
      </c>
      <c r="N1304" s="1" t="s">
        <v>5182</v>
      </c>
      <c r="P1304" t="str">
        <f>protein_quant_14853[[#This Row],[Description]]</f>
        <v xml:space="preserve"> Malonyl-CoA-acyl carrier protein transacylase, mitochondrial OS=Homo sapiens GN=MCAT PE=1 SV=2</v>
      </c>
      <c r="Q1304">
        <f t="shared" si="80"/>
        <v>79</v>
      </c>
      <c r="R1304">
        <f t="shared" si="81"/>
        <v>86</v>
      </c>
      <c r="S1304" t="str">
        <f t="shared" si="82"/>
        <v>MCAT</v>
      </c>
      <c r="T1304" t="str">
        <f t="shared" si="83"/>
        <v>MCAT</v>
      </c>
    </row>
    <row r="1305" spans="1:20" x14ac:dyDescent="0.25">
      <c r="A1305" s="1" t="s">
        <v>5183</v>
      </c>
      <c r="B1305" s="1" t="s">
        <v>5184</v>
      </c>
      <c r="C1305" s="1" t="s">
        <v>5185</v>
      </c>
      <c r="D1305">
        <v>2088</v>
      </c>
      <c r="E1305">
        <v>27</v>
      </c>
      <c r="F1305" s="1" t="s">
        <v>17</v>
      </c>
      <c r="G1305">
        <v>6492.23</v>
      </c>
      <c r="H1305">
        <v>7777.75</v>
      </c>
      <c r="I1305">
        <v>5515.31</v>
      </c>
      <c r="J1305">
        <v>7457.6</v>
      </c>
      <c r="K1305">
        <v>6003.77</v>
      </c>
      <c r="L1305">
        <v>7617.6750000000002</v>
      </c>
      <c r="M1305">
        <v>1.2688152610000001</v>
      </c>
      <c r="N1305" s="1" t="s">
        <v>5186</v>
      </c>
      <c r="P1305" t="str">
        <f>protein_quant_14853[[#This Row],[Description]]</f>
        <v xml:space="preserve"> Isoform Crk-I of Adapter molecule crk OS=Homo sapiens GN=CRK</v>
      </c>
      <c r="Q1305">
        <f t="shared" si="80"/>
        <v>56</v>
      </c>
      <c r="R1305">
        <f t="shared" si="81"/>
        <v>62</v>
      </c>
      <c r="S1305" t="str">
        <f t="shared" si="82"/>
        <v>CRK</v>
      </c>
      <c r="T1305" t="str">
        <f t="shared" si="83"/>
        <v>CRK</v>
      </c>
    </row>
    <row r="1306" spans="1:20" x14ac:dyDescent="0.25">
      <c r="A1306" s="1" t="s">
        <v>5187</v>
      </c>
      <c r="B1306" s="1" t="s">
        <v>5188</v>
      </c>
      <c r="C1306" s="1" t="s">
        <v>5189</v>
      </c>
      <c r="D1306">
        <v>1152</v>
      </c>
      <c r="E1306">
        <v>37</v>
      </c>
      <c r="F1306" s="1" t="s">
        <v>17</v>
      </c>
      <c r="G1306">
        <v>11835.9</v>
      </c>
      <c r="H1306">
        <v>15045.9</v>
      </c>
      <c r="I1306">
        <v>10417.9</v>
      </c>
      <c r="J1306">
        <v>13188.1</v>
      </c>
      <c r="K1306">
        <v>11126.9</v>
      </c>
      <c r="L1306">
        <v>14117</v>
      </c>
      <c r="M1306">
        <v>1.2687271389999999</v>
      </c>
      <c r="N1306" s="1" t="s">
        <v>5190</v>
      </c>
      <c r="P1306" t="str">
        <f>protein_quant_14853[[#This Row],[Description]]</f>
        <v xml:space="preserve"> Sulfide:quinone oxidoreductase, mitochondrial OS=Homo sapiens GN=SQRDL PE=1 SV=1</v>
      </c>
      <c r="Q1306">
        <f t="shared" si="80"/>
        <v>64</v>
      </c>
      <c r="R1306">
        <f t="shared" si="81"/>
        <v>72</v>
      </c>
      <c r="S1306" t="str">
        <f t="shared" si="82"/>
        <v>SQRDL</v>
      </c>
      <c r="T1306" t="str">
        <f t="shared" si="83"/>
        <v>SQRDL</v>
      </c>
    </row>
    <row r="1307" spans="1:20" x14ac:dyDescent="0.25">
      <c r="A1307" s="1" t="s">
        <v>5191</v>
      </c>
      <c r="B1307" s="1" t="s">
        <v>5192</v>
      </c>
      <c r="C1307" s="1" t="s">
        <v>5193</v>
      </c>
      <c r="D1307">
        <v>2653</v>
      </c>
      <c r="E1307">
        <v>1</v>
      </c>
      <c r="F1307" s="1" t="s">
        <v>17</v>
      </c>
      <c r="G1307">
        <v>58.8142</v>
      </c>
      <c r="H1307">
        <v>72.959299999999999</v>
      </c>
      <c r="I1307">
        <v>51.483199999999997</v>
      </c>
      <c r="J1307">
        <v>66.963399999999993</v>
      </c>
      <c r="K1307">
        <v>55.148699999999998</v>
      </c>
      <c r="L1307">
        <v>69.961349999999996</v>
      </c>
      <c r="M1307">
        <v>1.268594727</v>
      </c>
      <c r="N1307" s="1" t="s">
        <v>5194</v>
      </c>
      <c r="P1307" t="str">
        <f>protein_quant_14853[[#This Row],[Description]]</f>
        <v xml:space="preserve"> Coiled-coil and C2 domain-containing protein 1B OS=Homo sapiens GN=CC2D1B PE=1 SV=1</v>
      </c>
      <c r="Q1307">
        <f t="shared" si="80"/>
        <v>66</v>
      </c>
      <c r="R1307">
        <f t="shared" si="81"/>
        <v>75</v>
      </c>
      <c r="S1307" t="str">
        <f t="shared" si="82"/>
        <v>CC2D1B</v>
      </c>
      <c r="T1307" t="str">
        <f t="shared" si="83"/>
        <v>CC2D1B</v>
      </c>
    </row>
    <row r="1308" spans="1:20" x14ac:dyDescent="0.25">
      <c r="A1308" s="1" t="s">
        <v>5195</v>
      </c>
      <c r="B1308" s="1" t="s">
        <v>5196</v>
      </c>
      <c r="C1308" s="1" t="s">
        <v>5197</v>
      </c>
      <c r="D1308">
        <v>4362</v>
      </c>
      <c r="E1308">
        <v>4</v>
      </c>
      <c r="F1308" s="1" t="s">
        <v>17</v>
      </c>
      <c r="G1308">
        <v>685.50199999999995</v>
      </c>
      <c r="H1308">
        <v>851.76599999999996</v>
      </c>
      <c r="I1308">
        <v>576.91399999999999</v>
      </c>
      <c r="J1308">
        <v>749.202</v>
      </c>
      <c r="K1308">
        <v>631.20799999999997</v>
      </c>
      <c r="L1308">
        <v>800.48400000000004</v>
      </c>
      <c r="M1308">
        <v>1.2681778429999999</v>
      </c>
      <c r="N1308" s="1" t="s">
        <v>5198</v>
      </c>
      <c r="P1308" t="str">
        <f>protein_quant_14853[[#This Row],[Description]]</f>
        <v xml:space="preserve"> Protein shisa-4 OS=Homo sapiens GN=SHISA4 PE=2 SV=3</v>
      </c>
      <c r="Q1308">
        <f t="shared" si="80"/>
        <v>34</v>
      </c>
      <c r="R1308">
        <f t="shared" si="81"/>
        <v>43</v>
      </c>
      <c r="S1308" t="str">
        <f t="shared" si="82"/>
        <v>SHISA4</v>
      </c>
      <c r="T1308" t="str">
        <f t="shared" si="83"/>
        <v>SHISA4</v>
      </c>
    </row>
    <row r="1309" spans="1:20" x14ac:dyDescent="0.25">
      <c r="A1309" s="1" t="s">
        <v>5199</v>
      </c>
      <c r="B1309" s="1" t="s">
        <v>5200</v>
      </c>
      <c r="C1309" s="1" t="s">
        <v>5201</v>
      </c>
      <c r="D1309">
        <v>3309</v>
      </c>
      <c r="E1309">
        <v>5</v>
      </c>
      <c r="F1309" s="1" t="s">
        <v>17</v>
      </c>
      <c r="G1309">
        <v>1525.77</v>
      </c>
      <c r="H1309">
        <v>2025.14</v>
      </c>
      <c r="I1309">
        <v>1530.42</v>
      </c>
      <c r="J1309">
        <v>1848.4</v>
      </c>
      <c r="K1309">
        <v>1528.095</v>
      </c>
      <c r="L1309">
        <v>1936.77</v>
      </c>
      <c r="M1309">
        <v>1.267440833</v>
      </c>
      <c r="N1309" s="1" t="s">
        <v>5202</v>
      </c>
      <c r="P1309" t="str">
        <f>protein_quant_14853[[#This Row],[Description]]</f>
        <v xml:space="preserve"> Zinc finger MYND domain-containing protein 11 OS=Homo sapiens GN=ZMYND11 PE=1 SV=1</v>
      </c>
      <c r="Q1309">
        <f t="shared" si="80"/>
        <v>64</v>
      </c>
      <c r="R1309">
        <f t="shared" si="81"/>
        <v>74</v>
      </c>
      <c r="S1309" t="str">
        <f t="shared" si="82"/>
        <v>ZMYND11</v>
      </c>
      <c r="T1309" t="str">
        <f t="shared" si="83"/>
        <v>ZMYND11</v>
      </c>
    </row>
    <row r="1310" spans="1:20" x14ac:dyDescent="0.25">
      <c r="A1310" s="1" t="s">
        <v>5203</v>
      </c>
      <c r="B1310" s="1" t="s">
        <v>5204</v>
      </c>
      <c r="C1310" s="1" t="s">
        <v>5205</v>
      </c>
      <c r="D1310">
        <v>732</v>
      </c>
      <c r="E1310">
        <v>1</v>
      </c>
      <c r="F1310" s="1" t="s">
        <v>17</v>
      </c>
      <c r="G1310">
        <v>283.24900000000002</v>
      </c>
      <c r="H1310">
        <v>364.35399999999998</v>
      </c>
      <c r="I1310">
        <v>253.066</v>
      </c>
      <c r="J1310">
        <v>315.36</v>
      </c>
      <c r="K1310">
        <v>268.15750000000003</v>
      </c>
      <c r="L1310">
        <v>339.85700000000003</v>
      </c>
      <c r="M1310">
        <v>1.267378313</v>
      </c>
      <c r="N1310" s="1" t="s">
        <v>5206</v>
      </c>
      <c r="P1310" t="str">
        <f>protein_quant_14853[[#This Row],[Description]]</f>
        <v xml:space="preserve"> Isoform 2 of Heme transporter HRG1 OS=Homo sapiens GN=SLC48A1</v>
      </c>
      <c r="Q1310">
        <f t="shared" si="80"/>
        <v>53</v>
      </c>
      <c r="R1310">
        <f t="shared" si="81"/>
        <v>63</v>
      </c>
      <c r="S1310" t="str">
        <f t="shared" si="82"/>
        <v>SLC48A1</v>
      </c>
      <c r="T1310" t="str">
        <f t="shared" si="83"/>
        <v>SLC48A1</v>
      </c>
    </row>
    <row r="1311" spans="1:20" x14ac:dyDescent="0.25">
      <c r="A1311" s="1" t="s">
        <v>5207</v>
      </c>
      <c r="B1311" s="1" t="s">
        <v>5208</v>
      </c>
      <c r="C1311" s="1" t="s">
        <v>5209</v>
      </c>
      <c r="D1311">
        <v>1771</v>
      </c>
      <c r="E1311">
        <v>39</v>
      </c>
      <c r="F1311" s="1" t="s">
        <v>17</v>
      </c>
      <c r="G1311">
        <v>7927.71</v>
      </c>
      <c r="H1311">
        <v>10157.6</v>
      </c>
      <c r="I1311">
        <v>7401.14</v>
      </c>
      <c r="J1311">
        <v>9266.76</v>
      </c>
      <c r="K1311">
        <v>7664.4250000000002</v>
      </c>
      <c r="L1311">
        <v>9712.18</v>
      </c>
      <c r="M1311">
        <v>1.267176598</v>
      </c>
      <c r="N1311" s="1" t="s">
        <v>5210</v>
      </c>
      <c r="P1311" t="str">
        <f>protein_quant_14853[[#This Row],[Description]]</f>
        <v xml:space="preserve"> Tyrosine-protein phosphatase non-receptor type 12 OS=Homo sapiens GN=PTPN12 PE=1 SV=3</v>
      </c>
      <c r="Q1311">
        <f t="shared" si="80"/>
        <v>68</v>
      </c>
      <c r="R1311">
        <f t="shared" si="81"/>
        <v>77</v>
      </c>
      <c r="S1311" t="str">
        <f t="shared" si="82"/>
        <v>PTPN12</v>
      </c>
      <c r="T1311" t="str">
        <f t="shared" si="83"/>
        <v>PTPN12</v>
      </c>
    </row>
    <row r="1312" spans="1:20" x14ac:dyDescent="0.25">
      <c r="A1312" s="1" t="s">
        <v>5211</v>
      </c>
      <c r="B1312" s="1" t="s">
        <v>5212</v>
      </c>
      <c r="C1312" s="1" t="s">
        <v>5213</v>
      </c>
      <c r="D1312">
        <v>4324</v>
      </c>
      <c r="E1312">
        <v>4</v>
      </c>
      <c r="F1312" s="1" t="s">
        <v>17</v>
      </c>
      <c r="G1312">
        <v>1220.74</v>
      </c>
      <c r="H1312">
        <v>1642.86</v>
      </c>
      <c r="I1312">
        <v>1140.82</v>
      </c>
      <c r="J1312">
        <v>1349.55</v>
      </c>
      <c r="K1312">
        <v>1180.78</v>
      </c>
      <c r="L1312">
        <v>1496.2049999999999</v>
      </c>
      <c r="M1312">
        <v>1.2671327429999999</v>
      </c>
      <c r="N1312" s="1" t="s">
        <v>5214</v>
      </c>
      <c r="P1312" t="str">
        <f>protein_quant_14853[[#This Row],[Description]]</f>
        <v xml:space="preserve"> LYR motif-containing protein 7 OS=Homo sapiens GN=LYRM7 PE=1 SV=1</v>
      </c>
      <c r="Q1312">
        <f t="shared" si="80"/>
        <v>49</v>
      </c>
      <c r="R1312">
        <f t="shared" si="81"/>
        <v>57</v>
      </c>
      <c r="S1312" t="str">
        <f t="shared" si="82"/>
        <v>LYRM7</v>
      </c>
      <c r="T1312" t="str">
        <f t="shared" si="83"/>
        <v>LYRM7</v>
      </c>
    </row>
    <row r="1313" spans="1:20" x14ac:dyDescent="0.25">
      <c r="A1313" s="1" t="s">
        <v>5215</v>
      </c>
      <c r="B1313" s="1" t="s">
        <v>5216</v>
      </c>
      <c r="C1313" s="1" t="s">
        <v>5217</v>
      </c>
      <c r="D1313">
        <v>3113</v>
      </c>
      <c r="E1313">
        <v>3</v>
      </c>
      <c r="F1313" s="1" t="s">
        <v>17</v>
      </c>
      <c r="G1313">
        <v>469.33100000000002</v>
      </c>
      <c r="H1313">
        <v>625.30700000000002</v>
      </c>
      <c r="I1313">
        <v>436.16300000000001</v>
      </c>
      <c r="J1313">
        <v>522.06700000000001</v>
      </c>
      <c r="K1313">
        <v>452.74700000000001</v>
      </c>
      <c r="L1313">
        <v>573.68700000000001</v>
      </c>
      <c r="M1313">
        <v>1.2671249060000001</v>
      </c>
      <c r="N1313" s="1" t="s">
        <v>5218</v>
      </c>
      <c r="P1313" t="str">
        <f>protein_quant_14853[[#This Row],[Description]]</f>
        <v xml:space="preserve"> Centrosomal protein of 135 kDa OS=Homo sapiens GN=CEP135 PE=1 SV=2</v>
      </c>
      <c r="Q1313">
        <f t="shared" si="80"/>
        <v>49</v>
      </c>
      <c r="R1313">
        <f t="shared" si="81"/>
        <v>58</v>
      </c>
      <c r="S1313" t="str">
        <f t="shared" si="82"/>
        <v>CEP135</v>
      </c>
      <c r="T1313" t="str">
        <f t="shared" si="83"/>
        <v>CEP135</v>
      </c>
    </row>
    <row r="1314" spans="1:20" x14ac:dyDescent="0.25">
      <c r="A1314" s="1" t="s">
        <v>5219</v>
      </c>
      <c r="B1314" s="1" t="s">
        <v>5220</v>
      </c>
      <c r="C1314" s="1" t="s">
        <v>5221</v>
      </c>
      <c r="D1314">
        <v>705</v>
      </c>
      <c r="E1314">
        <v>47</v>
      </c>
      <c r="F1314" s="1" t="s">
        <v>17</v>
      </c>
      <c r="G1314">
        <v>14807.1</v>
      </c>
      <c r="H1314">
        <v>18403</v>
      </c>
      <c r="I1314">
        <v>12907.5</v>
      </c>
      <c r="J1314">
        <v>16713.900000000001</v>
      </c>
      <c r="K1314">
        <v>13857.3</v>
      </c>
      <c r="L1314">
        <v>17558.45</v>
      </c>
      <c r="M1314">
        <v>1.26709027</v>
      </c>
      <c r="N1314" s="1" t="s">
        <v>5222</v>
      </c>
      <c r="P1314" t="str">
        <f>protein_quant_14853[[#This Row],[Description]]</f>
        <v xml:space="preserve"> Non-specific lipid-transfer protein OS=Homo sapiens GN=SCP2 PE=1 SV=2</v>
      </c>
      <c r="Q1314">
        <f t="shared" si="80"/>
        <v>54</v>
      </c>
      <c r="R1314">
        <f t="shared" si="81"/>
        <v>61</v>
      </c>
      <c r="S1314" t="str">
        <f t="shared" si="82"/>
        <v>SCP2</v>
      </c>
      <c r="T1314" t="str">
        <f t="shared" si="83"/>
        <v>SCP2</v>
      </c>
    </row>
    <row r="1315" spans="1:20" x14ac:dyDescent="0.25">
      <c r="A1315" s="1" t="s">
        <v>5223</v>
      </c>
      <c r="B1315" s="1" t="s">
        <v>5224</v>
      </c>
      <c r="C1315" s="1" t="s">
        <v>5225</v>
      </c>
      <c r="D1315">
        <v>3418</v>
      </c>
      <c r="E1315">
        <v>74</v>
      </c>
      <c r="F1315" s="1" t="s">
        <v>17</v>
      </c>
      <c r="G1315">
        <v>19060.599999999999</v>
      </c>
      <c r="H1315">
        <v>25093.599999999999</v>
      </c>
      <c r="I1315">
        <v>17629.099999999999</v>
      </c>
      <c r="J1315">
        <v>21378.6</v>
      </c>
      <c r="K1315">
        <v>18344.849999999999</v>
      </c>
      <c r="L1315">
        <v>23236.1</v>
      </c>
      <c r="M1315">
        <v>1.266627964</v>
      </c>
      <c r="N1315" s="1" t="s">
        <v>5226</v>
      </c>
      <c r="P1315" t="str">
        <f>protein_quant_14853[[#This Row],[Description]]</f>
        <v xml:space="preserve"> Isoform 2 of Dynactin subunit 2 OS=Homo sapiens GN=DCTN2</v>
      </c>
      <c r="Q1315">
        <f t="shared" si="80"/>
        <v>50</v>
      </c>
      <c r="R1315">
        <f t="shared" si="81"/>
        <v>58</v>
      </c>
      <c r="S1315" t="str">
        <f t="shared" si="82"/>
        <v>DCTN2</v>
      </c>
      <c r="T1315" t="str">
        <f t="shared" si="83"/>
        <v>DCTN2</v>
      </c>
    </row>
    <row r="1316" spans="1:20" x14ac:dyDescent="0.25">
      <c r="A1316" s="1" t="s">
        <v>5227</v>
      </c>
      <c r="B1316" s="1" t="s">
        <v>5228</v>
      </c>
      <c r="C1316" s="1" t="s">
        <v>5229</v>
      </c>
      <c r="D1316">
        <v>5402</v>
      </c>
      <c r="E1316">
        <v>19</v>
      </c>
      <c r="F1316" s="1" t="s">
        <v>17</v>
      </c>
      <c r="G1316">
        <v>3299.71</v>
      </c>
      <c r="H1316">
        <v>4369.8900000000003</v>
      </c>
      <c r="I1316">
        <v>3100.92</v>
      </c>
      <c r="J1316">
        <v>3736.98</v>
      </c>
      <c r="K1316">
        <v>3200.3150000000001</v>
      </c>
      <c r="L1316">
        <v>4053.4349999999999</v>
      </c>
      <c r="M1316">
        <v>1.2665737589999999</v>
      </c>
      <c r="N1316" s="1" t="s">
        <v>5230</v>
      </c>
      <c r="P1316" t="str">
        <f>protein_quant_14853[[#This Row],[Description]]</f>
        <v xml:space="preserve"> Sickle tail protein homolog OS=Homo sapiens GN=SKT PE=1 SV=2</v>
      </c>
      <c r="Q1316">
        <f t="shared" si="80"/>
        <v>46</v>
      </c>
      <c r="R1316">
        <f t="shared" si="81"/>
        <v>52</v>
      </c>
      <c r="S1316" t="str">
        <f t="shared" si="82"/>
        <v>SKT</v>
      </c>
      <c r="T1316" t="str">
        <f t="shared" si="83"/>
        <v>SKT</v>
      </c>
    </row>
    <row r="1317" spans="1:20" x14ac:dyDescent="0.25">
      <c r="A1317" s="1" t="s">
        <v>5231</v>
      </c>
      <c r="B1317" s="1" t="s">
        <v>5232</v>
      </c>
      <c r="C1317" s="1" t="s">
        <v>5233</v>
      </c>
      <c r="D1317">
        <v>5211</v>
      </c>
      <c r="E1317">
        <v>7</v>
      </c>
      <c r="F1317" s="1" t="s">
        <v>17</v>
      </c>
      <c r="G1317">
        <v>2768.02</v>
      </c>
      <c r="H1317">
        <v>2758.66</v>
      </c>
      <c r="I1317">
        <v>1476.92</v>
      </c>
      <c r="J1317">
        <v>2617.81</v>
      </c>
      <c r="K1317">
        <v>2122.4699999999998</v>
      </c>
      <c r="L1317">
        <v>2688.2350000000001</v>
      </c>
      <c r="M1317">
        <v>1.2665597159999999</v>
      </c>
      <c r="N1317" s="1" t="s">
        <v>5234</v>
      </c>
      <c r="P1317" t="str">
        <f>protein_quant_14853[[#This Row],[Description]]</f>
        <v xml:space="preserve"> Mps one binder kinase activator-like 1A OS=Homo sapiens GN=MOBKL1A PE=1 SV=3</v>
      </c>
      <c r="Q1317">
        <f t="shared" si="80"/>
        <v>58</v>
      </c>
      <c r="R1317">
        <f t="shared" si="81"/>
        <v>68</v>
      </c>
      <c r="S1317" t="str">
        <f t="shared" si="82"/>
        <v>MOBKL1A</v>
      </c>
      <c r="T1317" t="str">
        <f t="shared" si="83"/>
        <v>MOBKL1A</v>
      </c>
    </row>
    <row r="1318" spans="1:20" x14ac:dyDescent="0.25">
      <c r="A1318" s="1" t="s">
        <v>5235</v>
      </c>
      <c r="B1318" s="1" t="s">
        <v>5236</v>
      </c>
      <c r="C1318" s="1" t="s">
        <v>5237</v>
      </c>
      <c r="D1318">
        <v>479</v>
      </c>
      <c r="E1318">
        <v>7</v>
      </c>
      <c r="F1318" s="1" t="s">
        <v>17</v>
      </c>
      <c r="G1318">
        <v>1005.24</v>
      </c>
      <c r="H1318">
        <v>1232.01</v>
      </c>
      <c r="I1318">
        <v>872.68499999999995</v>
      </c>
      <c r="J1318">
        <v>1145.76</v>
      </c>
      <c r="K1318">
        <v>938.96249999999998</v>
      </c>
      <c r="L1318">
        <v>1188.885</v>
      </c>
      <c r="M1318">
        <v>1.2661687770000001</v>
      </c>
      <c r="N1318" s="1" t="s">
        <v>5238</v>
      </c>
      <c r="P1318" t="str">
        <f>protein_quant_14853[[#This Row],[Description]]</f>
        <v xml:space="preserve"> Isoform 2 of Tensin-like C1 domain-containing phosphatase OS=Homo sapiens GN=TENC1</v>
      </c>
      <c r="Q1318">
        <f t="shared" si="80"/>
        <v>76</v>
      </c>
      <c r="R1318">
        <f t="shared" si="81"/>
        <v>84</v>
      </c>
      <c r="S1318" t="str">
        <f t="shared" si="82"/>
        <v>TENC1</v>
      </c>
      <c r="T1318" t="str">
        <f t="shared" si="83"/>
        <v>TENC1</v>
      </c>
    </row>
    <row r="1319" spans="1:20" x14ac:dyDescent="0.25">
      <c r="A1319" s="1" t="s">
        <v>5239</v>
      </c>
      <c r="B1319" s="1" t="s">
        <v>5240</v>
      </c>
      <c r="C1319" s="1" t="s">
        <v>5241</v>
      </c>
      <c r="D1319">
        <v>3460</v>
      </c>
      <c r="E1319">
        <v>73</v>
      </c>
      <c r="F1319" s="1" t="s">
        <v>17</v>
      </c>
      <c r="G1319">
        <v>19440.5</v>
      </c>
      <c r="H1319">
        <v>24279</v>
      </c>
      <c r="I1319">
        <v>17252.599999999999</v>
      </c>
      <c r="J1319">
        <v>22174.5</v>
      </c>
      <c r="K1319">
        <v>18346.55</v>
      </c>
      <c r="L1319">
        <v>23226.75</v>
      </c>
      <c r="M1319">
        <v>1.2660009649999999</v>
      </c>
      <c r="N1319" s="1" t="s">
        <v>5242</v>
      </c>
      <c r="P1319" t="str">
        <f>protein_quant_14853[[#This Row],[Description]]</f>
        <v xml:space="preserve"> WD repeat-containing protein 1 OS=Homo sapiens GN=WDR1 PE=1 SV=4</v>
      </c>
      <c r="Q1319">
        <f t="shared" si="80"/>
        <v>49</v>
      </c>
      <c r="R1319">
        <f t="shared" si="81"/>
        <v>56</v>
      </c>
      <c r="S1319" t="str">
        <f t="shared" si="82"/>
        <v>WDR1</v>
      </c>
      <c r="T1319" t="str">
        <f t="shared" si="83"/>
        <v>WDR1</v>
      </c>
    </row>
    <row r="1320" spans="1:20" x14ac:dyDescent="0.25">
      <c r="A1320" s="1" t="s">
        <v>5243</v>
      </c>
      <c r="B1320" s="1" t="s">
        <v>5244</v>
      </c>
      <c r="C1320" s="1" t="s">
        <v>5245</v>
      </c>
      <c r="D1320">
        <v>596</v>
      </c>
      <c r="E1320">
        <v>9</v>
      </c>
      <c r="F1320" s="1" t="s">
        <v>17</v>
      </c>
      <c r="G1320">
        <v>1676.13</v>
      </c>
      <c r="H1320">
        <v>2087.36</v>
      </c>
      <c r="I1320">
        <v>1507.06</v>
      </c>
      <c r="J1320">
        <v>1940.39</v>
      </c>
      <c r="K1320">
        <v>1591.595</v>
      </c>
      <c r="L1320">
        <v>2013.875</v>
      </c>
      <c r="M1320">
        <v>1.2653187530000001</v>
      </c>
      <c r="N1320" s="1" t="s">
        <v>5246</v>
      </c>
      <c r="P1320" t="str">
        <f>protein_quant_14853[[#This Row],[Description]]</f>
        <v xml:space="preserve"> Guanine nucleotide-binding protein subunit beta-4 OS=Homo sapiens GN=GNB4 PE=1 SV=3</v>
      </c>
      <c r="Q1320">
        <f t="shared" si="80"/>
        <v>68</v>
      </c>
      <c r="R1320">
        <f t="shared" si="81"/>
        <v>75</v>
      </c>
      <c r="S1320" t="str">
        <f t="shared" si="82"/>
        <v>GNB4</v>
      </c>
      <c r="T1320" t="str">
        <f t="shared" si="83"/>
        <v>GNB4</v>
      </c>
    </row>
    <row r="1321" spans="1:20" x14ac:dyDescent="0.25">
      <c r="A1321" s="1" t="s">
        <v>5247</v>
      </c>
      <c r="B1321" s="1" t="s">
        <v>5248</v>
      </c>
      <c r="C1321" s="1" t="s">
        <v>5249</v>
      </c>
      <c r="D1321">
        <v>6526</v>
      </c>
      <c r="E1321">
        <v>1</v>
      </c>
      <c r="F1321" s="1" t="s">
        <v>17</v>
      </c>
      <c r="G1321">
        <v>120.54600000000001</v>
      </c>
      <c r="H1321">
        <v>158.149</v>
      </c>
      <c r="I1321">
        <v>111.822</v>
      </c>
      <c r="J1321">
        <v>135.83799999999999</v>
      </c>
      <c r="K1321">
        <v>116.184</v>
      </c>
      <c r="L1321">
        <v>146.99350000000001</v>
      </c>
      <c r="M1321">
        <v>1.2651785099999999</v>
      </c>
      <c r="N1321" s="1" t="s">
        <v>5250</v>
      </c>
      <c r="P1321" t="str">
        <f>protein_quant_14853[[#This Row],[Description]]</f>
        <v xml:space="preserve"> Isoform 2 of Lysine-specific histone demethylase 1B OS=Homo sapiens GN=KDM1B</v>
      </c>
      <c r="Q1321">
        <f t="shared" si="80"/>
        <v>70</v>
      </c>
      <c r="R1321">
        <f t="shared" si="81"/>
        <v>78</v>
      </c>
      <c r="S1321" t="str">
        <f t="shared" si="82"/>
        <v>KDM1B</v>
      </c>
      <c r="T1321" t="str">
        <f t="shared" si="83"/>
        <v>KDM1B</v>
      </c>
    </row>
    <row r="1322" spans="1:20" x14ac:dyDescent="0.25">
      <c r="A1322" s="1" t="s">
        <v>5251</v>
      </c>
      <c r="B1322" s="1" t="s">
        <v>5252</v>
      </c>
      <c r="C1322" s="1" t="s">
        <v>5253</v>
      </c>
      <c r="D1322">
        <v>34</v>
      </c>
      <c r="E1322">
        <v>43</v>
      </c>
      <c r="F1322" s="1" t="s">
        <v>17</v>
      </c>
      <c r="G1322">
        <v>17585.400000000001</v>
      </c>
      <c r="H1322">
        <v>20448.099999999999</v>
      </c>
      <c r="I1322">
        <v>13326.6</v>
      </c>
      <c r="J1322">
        <v>18651</v>
      </c>
      <c r="K1322">
        <v>15456</v>
      </c>
      <c r="L1322">
        <v>19549.55</v>
      </c>
      <c r="M1322">
        <v>1.2648518369999999</v>
      </c>
      <c r="N1322" s="1" t="s">
        <v>5254</v>
      </c>
      <c r="P1322" t="str">
        <f>protein_quant_14853[[#This Row],[Description]]</f>
        <v xml:space="preserve"> EF-hand domain-containing protein D2 OS=Homo sapiens GN=EFHD2 PE=1 SV=1</v>
      </c>
      <c r="Q1322">
        <f t="shared" si="80"/>
        <v>55</v>
      </c>
      <c r="R1322">
        <f t="shared" si="81"/>
        <v>63</v>
      </c>
      <c r="S1322" t="str">
        <f t="shared" si="82"/>
        <v>EFHD2</v>
      </c>
      <c r="T1322" t="str">
        <f t="shared" si="83"/>
        <v>EFHD2</v>
      </c>
    </row>
    <row r="1323" spans="1:20" x14ac:dyDescent="0.25">
      <c r="A1323" s="1" t="s">
        <v>5255</v>
      </c>
      <c r="B1323" s="1" t="s">
        <v>5256</v>
      </c>
      <c r="C1323" s="1" t="s">
        <v>5257</v>
      </c>
      <c r="D1323">
        <v>7179</v>
      </c>
      <c r="E1323">
        <v>1</v>
      </c>
      <c r="F1323" s="1" t="s">
        <v>17</v>
      </c>
      <c r="G1323">
        <v>61.266599999999997</v>
      </c>
      <c r="H1323">
        <v>89.968199999999996</v>
      </c>
      <c r="I1323">
        <v>59.292900000000003</v>
      </c>
      <c r="J1323">
        <v>62.519599999999997</v>
      </c>
      <c r="K1323">
        <v>60.27975</v>
      </c>
      <c r="L1323">
        <v>76.243899999999996</v>
      </c>
      <c r="M1323">
        <v>1.264834376</v>
      </c>
      <c r="N1323" s="1" t="s">
        <v>5258</v>
      </c>
      <c r="P1323" t="str">
        <f>protein_quant_14853[[#This Row],[Description]]</f>
        <v xml:space="preserve"> Transmembrane protein 102 OS=Homo sapiens GN=TMEM102 PE=1 SV=1</v>
      </c>
      <c r="Q1323">
        <f t="shared" si="80"/>
        <v>44</v>
      </c>
      <c r="R1323">
        <f t="shared" si="81"/>
        <v>54</v>
      </c>
      <c r="S1323" t="str">
        <f t="shared" si="82"/>
        <v>TMEM102</v>
      </c>
      <c r="T1323" t="str">
        <f t="shared" si="83"/>
        <v>TMEM102</v>
      </c>
    </row>
    <row r="1324" spans="1:20" x14ac:dyDescent="0.25">
      <c r="A1324" s="1" t="s">
        <v>5259</v>
      </c>
      <c r="B1324" s="1" t="s">
        <v>5260</v>
      </c>
      <c r="C1324" s="1" t="s">
        <v>5261</v>
      </c>
      <c r="D1324">
        <v>3606</v>
      </c>
      <c r="E1324">
        <v>17</v>
      </c>
      <c r="F1324" s="1" t="s">
        <v>17</v>
      </c>
      <c r="G1324">
        <v>2792.21</v>
      </c>
      <c r="H1324">
        <v>3311.73</v>
      </c>
      <c r="I1324">
        <v>2529.02</v>
      </c>
      <c r="J1324">
        <v>3418.49</v>
      </c>
      <c r="K1324">
        <v>2660.6149999999998</v>
      </c>
      <c r="L1324">
        <v>3365.11</v>
      </c>
      <c r="M1324">
        <v>1.2647865250000001</v>
      </c>
      <c r="N1324" s="1" t="s">
        <v>5262</v>
      </c>
      <c r="P1324" t="str">
        <f>protein_quant_14853[[#This Row],[Description]]</f>
        <v xml:space="preserve"> Acidic leucine-rich nuclear phosphoprotein 32 family member E OS=Homo sapiens GN=ANP32E PE=1 SV=1</v>
      </c>
      <c r="Q1324">
        <f t="shared" si="80"/>
        <v>80</v>
      </c>
      <c r="R1324">
        <f t="shared" si="81"/>
        <v>89</v>
      </c>
      <c r="S1324" t="str">
        <f t="shared" si="82"/>
        <v>ANP32E</v>
      </c>
      <c r="T1324" t="str">
        <f t="shared" si="83"/>
        <v>ANP32E</v>
      </c>
    </row>
    <row r="1325" spans="1:20" x14ac:dyDescent="0.25">
      <c r="A1325" s="1" t="s">
        <v>5263</v>
      </c>
      <c r="B1325" s="1" t="s">
        <v>5264</v>
      </c>
      <c r="C1325" s="1" t="s">
        <v>5265</v>
      </c>
      <c r="D1325">
        <v>1168</v>
      </c>
      <c r="E1325">
        <v>35</v>
      </c>
      <c r="F1325" s="1" t="s">
        <v>17</v>
      </c>
      <c r="G1325">
        <v>9292.36</v>
      </c>
      <c r="H1325">
        <v>11770.5</v>
      </c>
      <c r="I1325">
        <v>8375</v>
      </c>
      <c r="J1325">
        <v>10572.1</v>
      </c>
      <c r="K1325">
        <v>8833.68</v>
      </c>
      <c r="L1325">
        <v>11171.3</v>
      </c>
      <c r="M1325">
        <v>1.264625841</v>
      </c>
      <c r="N1325" s="1" t="s">
        <v>5266</v>
      </c>
      <c r="P1325" t="str">
        <f>protein_quant_14853[[#This Row],[Description]]</f>
        <v xml:space="preserve"> Isoform 4 of Leucine-rich repeat flightless-interacting protein 2 OS=Homo sapiens GN=LRRFIP2</v>
      </c>
      <c r="Q1325">
        <f t="shared" si="80"/>
        <v>84</v>
      </c>
      <c r="R1325">
        <f t="shared" si="81"/>
        <v>94</v>
      </c>
      <c r="S1325" t="str">
        <f t="shared" si="82"/>
        <v>LRRFIP2</v>
      </c>
      <c r="T1325" t="str">
        <f t="shared" si="83"/>
        <v>LRRFIP2</v>
      </c>
    </row>
    <row r="1326" spans="1:20" x14ac:dyDescent="0.25">
      <c r="A1326" s="1" t="s">
        <v>5267</v>
      </c>
      <c r="B1326" s="1" t="s">
        <v>5268</v>
      </c>
      <c r="C1326" s="1" t="s">
        <v>5269</v>
      </c>
      <c r="D1326">
        <v>1207</v>
      </c>
      <c r="E1326">
        <v>2</v>
      </c>
      <c r="F1326" s="1" t="s">
        <v>17</v>
      </c>
      <c r="G1326">
        <v>110.523</v>
      </c>
      <c r="H1326">
        <v>140.64599999999999</v>
      </c>
      <c r="I1326">
        <v>89.143000000000001</v>
      </c>
      <c r="J1326">
        <v>111.84399999999999</v>
      </c>
      <c r="K1326">
        <v>99.832999999999998</v>
      </c>
      <c r="L1326">
        <v>126.245</v>
      </c>
      <c r="M1326">
        <v>1.264561818</v>
      </c>
      <c r="N1326" s="1" t="s">
        <v>5270</v>
      </c>
      <c r="P1326" t="str">
        <f>protein_quant_14853[[#This Row],[Description]]</f>
        <v xml:space="preserve"> Nef-associated protein 1 OS=Homo sapiens GN=C9orf156 PE=1 SV=2</v>
      </c>
      <c r="Q1326">
        <f t="shared" si="80"/>
        <v>43</v>
      </c>
      <c r="R1326">
        <f t="shared" si="81"/>
        <v>54</v>
      </c>
      <c r="S1326" t="str">
        <f t="shared" si="82"/>
        <v>C9orf156</v>
      </c>
      <c r="T1326" t="str">
        <f t="shared" si="83"/>
        <v>C9orf156</v>
      </c>
    </row>
    <row r="1327" spans="1:20" x14ac:dyDescent="0.25">
      <c r="A1327" s="1" t="s">
        <v>5271</v>
      </c>
      <c r="B1327" s="1" t="s">
        <v>5272</v>
      </c>
      <c r="C1327" s="1" t="s">
        <v>5273</v>
      </c>
      <c r="D1327">
        <v>6809</v>
      </c>
      <c r="E1327">
        <v>1</v>
      </c>
      <c r="F1327" s="1" t="s">
        <v>17</v>
      </c>
      <c r="G1327">
        <v>136.511</v>
      </c>
      <c r="H1327">
        <v>192.01499999999999</v>
      </c>
      <c r="I1327">
        <v>137.869</v>
      </c>
      <c r="J1327">
        <v>154.94</v>
      </c>
      <c r="K1327">
        <v>137.19</v>
      </c>
      <c r="L1327">
        <v>173.47749999999999</v>
      </c>
      <c r="M1327">
        <v>1.26450543</v>
      </c>
      <c r="N1327" s="1" t="s">
        <v>5274</v>
      </c>
      <c r="P1327" t="str">
        <f>protein_quant_14853[[#This Row],[Description]]</f>
        <v xml:space="preserve"> Ephrin-B3 OS=Homo sapiens GN=EFNB3 PE=1 SV=1</v>
      </c>
      <c r="Q1327">
        <f t="shared" si="80"/>
        <v>28</v>
      </c>
      <c r="R1327">
        <f t="shared" si="81"/>
        <v>36</v>
      </c>
      <c r="S1327" t="str">
        <f t="shared" si="82"/>
        <v>EFNB3</v>
      </c>
      <c r="T1327" t="str">
        <f t="shared" si="83"/>
        <v>EFNB3</v>
      </c>
    </row>
    <row r="1328" spans="1:20" x14ac:dyDescent="0.25">
      <c r="A1328" s="1" t="s">
        <v>5275</v>
      </c>
      <c r="B1328" s="1" t="s">
        <v>5276</v>
      </c>
      <c r="C1328" s="1" t="s">
        <v>5277</v>
      </c>
      <c r="D1328">
        <v>16</v>
      </c>
      <c r="E1328">
        <v>30</v>
      </c>
      <c r="F1328" s="1" t="s">
        <v>17</v>
      </c>
      <c r="G1328">
        <v>7805.15</v>
      </c>
      <c r="H1328">
        <v>10119.700000000001</v>
      </c>
      <c r="I1328">
        <v>7408.31</v>
      </c>
      <c r="J1328">
        <v>9116.56</v>
      </c>
      <c r="K1328">
        <v>7606.73</v>
      </c>
      <c r="L1328">
        <v>9618.1299999999992</v>
      </c>
      <c r="M1328">
        <v>1.2644237410000001</v>
      </c>
      <c r="N1328" s="1" t="s">
        <v>5278</v>
      </c>
      <c r="P1328" t="str">
        <f>protein_quant_14853[[#This Row],[Description]]</f>
        <v xml:space="preserve"> 26S proteasome non-ATPase regulatory subunit 4 OS=Homo sapiens GN=PSMD4 PE=1 SV=1</v>
      </c>
      <c r="Q1328">
        <f t="shared" si="80"/>
        <v>65</v>
      </c>
      <c r="R1328">
        <f t="shared" si="81"/>
        <v>73</v>
      </c>
      <c r="S1328" t="str">
        <f t="shared" si="82"/>
        <v>PSMD4</v>
      </c>
      <c r="T1328" t="str">
        <f t="shared" si="83"/>
        <v>PSMD4</v>
      </c>
    </row>
    <row r="1329" spans="1:20" x14ac:dyDescent="0.25">
      <c r="A1329" s="1" t="s">
        <v>5279</v>
      </c>
      <c r="B1329" s="1" t="s">
        <v>5280</v>
      </c>
      <c r="C1329" s="1" t="s">
        <v>5281</v>
      </c>
      <c r="D1329">
        <v>869</v>
      </c>
      <c r="E1329">
        <v>6</v>
      </c>
      <c r="F1329" s="1" t="s">
        <v>17</v>
      </c>
      <c r="G1329">
        <v>1218.68</v>
      </c>
      <c r="H1329">
        <v>1555.91</v>
      </c>
      <c r="I1329">
        <v>1095.04</v>
      </c>
      <c r="J1329">
        <v>1369</v>
      </c>
      <c r="K1329">
        <v>1156.8599999999999</v>
      </c>
      <c r="L1329">
        <v>1462.4549999999999</v>
      </c>
      <c r="M1329">
        <v>1.2641590170000001</v>
      </c>
      <c r="N1329" s="1" t="s">
        <v>5282</v>
      </c>
      <c r="P1329" t="str">
        <f>protein_quant_14853[[#This Row],[Description]]</f>
        <v xml:space="preserve"> NF-kappa-B inhibitor epsilon OS=Homo sapiens GN=NFKBIE PE=1 SV=3</v>
      </c>
      <c r="Q1329">
        <f t="shared" si="80"/>
        <v>47</v>
      </c>
      <c r="R1329">
        <f t="shared" si="81"/>
        <v>56</v>
      </c>
      <c r="S1329" t="str">
        <f t="shared" si="82"/>
        <v>NFKBIE</v>
      </c>
      <c r="T1329" t="str">
        <f t="shared" si="83"/>
        <v>NFKBIE</v>
      </c>
    </row>
    <row r="1330" spans="1:20" x14ac:dyDescent="0.25">
      <c r="A1330" s="1" t="s">
        <v>5283</v>
      </c>
      <c r="B1330" s="1" t="s">
        <v>5284</v>
      </c>
      <c r="C1330" s="1" t="s">
        <v>5285</v>
      </c>
      <c r="D1330">
        <v>4475</v>
      </c>
      <c r="E1330">
        <v>6</v>
      </c>
      <c r="F1330" s="1" t="s">
        <v>17</v>
      </c>
      <c r="G1330">
        <v>1271.1199999999999</v>
      </c>
      <c r="H1330">
        <v>1731.55</v>
      </c>
      <c r="I1330">
        <v>1232.3</v>
      </c>
      <c r="J1330">
        <v>1433.01</v>
      </c>
      <c r="K1330">
        <v>1251.71</v>
      </c>
      <c r="L1330">
        <v>1582.28</v>
      </c>
      <c r="M1330">
        <v>1.264094718</v>
      </c>
      <c r="N1330" s="1" t="s">
        <v>5286</v>
      </c>
      <c r="P1330" t="str">
        <f>protein_quant_14853[[#This Row],[Description]]</f>
        <v xml:space="preserve"> UPF0598 protein C8orf82 OS=Homo sapiens GN=C8orf82 PE=1 SV=2</v>
      </c>
      <c r="Q1330">
        <f t="shared" si="80"/>
        <v>42</v>
      </c>
      <c r="R1330">
        <f t="shared" si="81"/>
        <v>52</v>
      </c>
      <c r="S1330" t="str">
        <f t="shared" si="82"/>
        <v>C8orf82</v>
      </c>
      <c r="T1330" t="str">
        <f t="shared" si="83"/>
        <v>C8orf82</v>
      </c>
    </row>
    <row r="1331" spans="1:20" x14ac:dyDescent="0.25">
      <c r="A1331" s="1" t="s">
        <v>5287</v>
      </c>
      <c r="B1331" s="1" t="s">
        <v>5288</v>
      </c>
      <c r="C1331" s="1" t="s">
        <v>5289</v>
      </c>
      <c r="D1331">
        <v>6514</v>
      </c>
      <c r="E1331">
        <v>5</v>
      </c>
      <c r="F1331" s="1" t="s">
        <v>17</v>
      </c>
      <c r="G1331">
        <v>1176.79</v>
      </c>
      <c r="H1331">
        <v>1409.68</v>
      </c>
      <c r="I1331">
        <v>1101.96</v>
      </c>
      <c r="J1331">
        <v>1470.57</v>
      </c>
      <c r="K1331">
        <v>1139.375</v>
      </c>
      <c r="L1331">
        <v>1440.125</v>
      </c>
      <c r="M1331">
        <v>1.263960505</v>
      </c>
      <c r="N1331" s="1" t="s">
        <v>5290</v>
      </c>
      <c r="P1331" t="str">
        <f>protein_quant_14853[[#This Row],[Description]]</f>
        <v xml:space="preserve"> Protein preY, mitochondrial OS=Homo sapiens GN=PREY PE=1 SV=1</v>
      </c>
      <c r="Q1331">
        <f t="shared" si="80"/>
        <v>46</v>
      </c>
      <c r="R1331">
        <f t="shared" si="81"/>
        <v>53</v>
      </c>
      <c r="S1331" t="str">
        <f t="shared" si="82"/>
        <v>PREY</v>
      </c>
      <c r="T1331" t="str">
        <f t="shared" si="83"/>
        <v>PREY</v>
      </c>
    </row>
    <row r="1332" spans="1:20" x14ac:dyDescent="0.25">
      <c r="A1332" s="1" t="s">
        <v>5291</v>
      </c>
      <c r="B1332" s="1" t="s">
        <v>5292</v>
      </c>
      <c r="C1332" s="1" t="s">
        <v>5293</v>
      </c>
      <c r="D1332">
        <v>7249</v>
      </c>
      <c r="E1332">
        <v>1</v>
      </c>
      <c r="F1332" s="1" t="s">
        <v>17</v>
      </c>
      <c r="G1332">
        <v>56.370699999999999</v>
      </c>
      <c r="H1332">
        <v>70.908100000000005</v>
      </c>
      <c r="I1332">
        <v>47.5518</v>
      </c>
      <c r="J1332">
        <v>60.411700000000003</v>
      </c>
      <c r="K1332">
        <v>51.96125</v>
      </c>
      <c r="L1332">
        <v>65.659899999999993</v>
      </c>
      <c r="M1332">
        <v>1.2636320329999999</v>
      </c>
      <c r="N1332" s="1" t="s">
        <v>5294</v>
      </c>
      <c r="P1332" t="str">
        <f>protein_quant_14853[[#This Row],[Description]]</f>
        <v xml:space="preserve"> Serine/threonine-protein kinase 6 OS=Homo sapiens GN=AURKA PE=1 SV=2</v>
      </c>
      <c r="Q1332">
        <f t="shared" si="80"/>
        <v>52</v>
      </c>
      <c r="R1332">
        <f t="shared" si="81"/>
        <v>60</v>
      </c>
      <c r="S1332" t="str">
        <f t="shared" si="82"/>
        <v>AURKA</v>
      </c>
      <c r="T1332" t="str">
        <f t="shared" si="83"/>
        <v>AURKA</v>
      </c>
    </row>
    <row r="1333" spans="1:20" x14ac:dyDescent="0.25">
      <c r="A1333" s="1" t="s">
        <v>5295</v>
      </c>
      <c r="B1333" s="1" t="s">
        <v>5296</v>
      </c>
      <c r="C1333" s="1" t="s">
        <v>5297</v>
      </c>
      <c r="D1333">
        <v>4357</v>
      </c>
      <c r="E1333">
        <v>47</v>
      </c>
      <c r="F1333" s="1" t="s">
        <v>17</v>
      </c>
      <c r="G1333">
        <v>11858.7</v>
      </c>
      <c r="H1333">
        <v>16893</v>
      </c>
      <c r="I1333">
        <v>11964.7</v>
      </c>
      <c r="J1333">
        <v>13208.7</v>
      </c>
      <c r="K1333">
        <v>11911.7</v>
      </c>
      <c r="L1333">
        <v>15050.85</v>
      </c>
      <c r="M1333">
        <v>1.263535012</v>
      </c>
      <c r="N1333" s="1" t="s">
        <v>5298</v>
      </c>
      <c r="P1333" t="str">
        <f>protein_quant_14853[[#This Row],[Description]]</f>
        <v xml:space="preserve"> Isoform 3 of Heterogeneous nuclear ribonucleoprotein D0 OS=Homo sapiens GN=HNRNPD</v>
      </c>
      <c r="Q1333">
        <f t="shared" si="80"/>
        <v>74</v>
      </c>
      <c r="R1333">
        <f t="shared" si="81"/>
        <v>83</v>
      </c>
      <c r="S1333" t="str">
        <f t="shared" si="82"/>
        <v>HNRNPD</v>
      </c>
      <c r="T1333" t="str">
        <f t="shared" si="83"/>
        <v>HNRNPD</v>
      </c>
    </row>
    <row r="1334" spans="1:20" x14ac:dyDescent="0.25">
      <c r="A1334" s="1" t="s">
        <v>5299</v>
      </c>
      <c r="B1334" s="1" t="s">
        <v>5300</v>
      </c>
      <c r="C1334" s="1" t="s">
        <v>5301</v>
      </c>
      <c r="D1334">
        <v>6781</v>
      </c>
      <c r="E1334">
        <v>14</v>
      </c>
      <c r="F1334" s="1" t="s">
        <v>17</v>
      </c>
      <c r="G1334">
        <v>2364.1</v>
      </c>
      <c r="H1334">
        <v>2948.87</v>
      </c>
      <c r="I1334">
        <v>2161.39</v>
      </c>
      <c r="J1334">
        <v>2768.83</v>
      </c>
      <c r="K1334">
        <v>2262.7449999999999</v>
      </c>
      <c r="L1334">
        <v>2858.85</v>
      </c>
      <c r="M1334">
        <v>1.2634432959999999</v>
      </c>
      <c r="N1334" s="1" t="s">
        <v>5302</v>
      </c>
      <c r="P1334" t="str">
        <f>protein_quant_14853[[#This Row],[Description]]</f>
        <v xml:space="preserve"> Ubiquitin-conjugating enzyme E2 A OS=Homo sapiens GN=UBE2A PE=1 SV=2</v>
      </c>
      <c r="Q1334">
        <f t="shared" si="80"/>
        <v>52</v>
      </c>
      <c r="R1334">
        <f t="shared" si="81"/>
        <v>60</v>
      </c>
      <c r="S1334" t="str">
        <f t="shared" si="82"/>
        <v>UBE2A</v>
      </c>
      <c r="T1334" t="str">
        <f t="shared" si="83"/>
        <v>UBE2A</v>
      </c>
    </row>
    <row r="1335" spans="1:20" x14ac:dyDescent="0.25">
      <c r="A1335" s="1" t="s">
        <v>5303</v>
      </c>
      <c r="B1335" s="1" t="s">
        <v>1533</v>
      </c>
      <c r="C1335" s="1" t="s">
        <v>5304</v>
      </c>
      <c r="D1335">
        <v>4792</v>
      </c>
      <c r="E1335">
        <v>73</v>
      </c>
      <c r="F1335" s="1" t="s">
        <v>17</v>
      </c>
      <c r="G1335">
        <v>24121.7</v>
      </c>
      <c r="H1335">
        <v>32166.799999999999</v>
      </c>
      <c r="I1335">
        <v>22414.1</v>
      </c>
      <c r="J1335">
        <v>26615.8</v>
      </c>
      <c r="K1335">
        <v>23267.9</v>
      </c>
      <c r="L1335">
        <v>29391.3</v>
      </c>
      <c r="M1335">
        <v>1.2631694309999999</v>
      </c>
      <c r="N1335" s="1" t="s">
        <v>5305</v>
      </c>
      <c r="P1335" t="str">
        <f>protein_quant_14853[[#This Row],[Description]]</f>
        <v xml:space="preserve"> Isoform 5 of Caldesmon OS=Homo sapiens GN=CALD1</v>
      </c>
      <c r="Q1335">
        <f t="shared" si="80"/>
        <v>41</v>
      </c>
      <c r="R1335">
        <f t="shared" si="81"/>
        <v>49</v>
      </c>
      <c r="S1335" t="str">
        <f t="shared" si="82"/>
        <v>CALD1</v>
      </c>
      <c r="T1335" t="str">
        <f t="shared" si="83"/>
        <v>CALD1</v>
      </c>
    </row>
    <row r="1336" spans="1:20" x14ac:dyDescent="0.25">
      <c r="A1336" s="1" t="s">
        <v>5306</v>
      </c>
      <c r="B1336" s="1" t="s">
        <v>5307</v>
      </c>
      <c r="C1336" s="1" t="s">
        <v>5308</v>
      </c>
      <c r="D1336">
        <v>892</v>
      </c>
      <c r="E1336">
        <v>51</v>
      </c>
      <c r="F1336" s="1" t="s">
        <v>17</v>
      </c>
      <c r="G1336">
        <v>15442.7</v>
      </c>
      <c r="H1336">
        <v>17905.900000000001</v>
      </c>
      <c r="I1336">
        <v>12000</v>
      </c>
      <c r="J1336">
        <v>16758.5</v>
      </c>
      <c r="K1336">
        <v>13721.35</v>
      </c>
      <c r="L1336">
        <v>17332.2</v>
      </c>
      <c r="M1336">
        <v>1.263155593</v>
      </c>
      <c r="N1336" s="1" t="s">
        <v>5309</v>
      </c>
      <c r="P1336" t="str">
        <f>protein_quant_14853[[#This Row],[Description]]</f>
        <v xml:space="preserve"> Rab GTPase-binding effector protein 1 OS=Homo sapiens GN=RABEP1 PE=1 SV=2</v>
      </c>
      <c r="Q1336">
        <f t="shared" si="80"/>
        <v>56</v>
      </c>
      <c r="R1336">
        <f t="shared" si="81"/>
        <v>65</v>
      </c>
      <c r="S1336" t="str">
        <f t="shared" si="82"/>
        <v>RABEP1</v>
      </c>
      <c r="T1336" t="str">
        <f t="shared" si="83"/>
        <v>RABEP1</v>
      </c>
    </row>
    <row r="1337" spans="1:20" x14ac:dyDescent="0.25">
      <c r="A1337" s="1" t="s">
        <v>5310</v>
      </c>
      <c r="B1337" s="1" t="s">
        <v>5311</v>
      </c>
      <c r="C1337" s="1" t="s">
        <v>5312</v>
      </c>
      <c r="D1337">
        <v>1089</v>
      </c>
      <c r="E1337">
        <v>32</v>
      </c>
      <c r="F1337" s="1" t="s">
        <v>17</v>
      </c>
      <c r="G1337">
        <v>6987.29</v>
      </c>
      <c r="H1337">
        <v>8868.06</v>
      </c>
      <c r="I1337">
        <v>6156.24</v>
      </c>
      <c r="J1337">
        <v>7729.76</v>
      </c>
      <c r="K1337">
        <v>6571.7650000000003</v>
      </c>
      <c r="L1337">
        <v>8298.91</v>
      </c>
      <c r="M1337">
        <v>1.262812958</v>
      </c>
      <c r="N1337" s="1" t="s">
        <v>5313</v>
      </c>
      <c r="P1337" t="str">
        <f>protein_quant_14853[[#This Row],[Description]]</f>
        <v xml:space="preserve"> Coiled-coil domain-containing protein 6 OS=Homo sapiens GN=CCDC6 PE=1 SV=2</v>
      </c>
      <c r="Q1337">
        <f t="shared" si="80"/>
        <v>58</v>
      </c>
      <c r="R1337">
        <f t="shared" si="81"/>
        <v>66</v>
      </c>
      <c r="S1337" t="str">
        <f t="shared" si="82"/>
        <v>CCDC6</v>
      </c>
      <c r="T1337" t="str">
        <f t="shared" si="83"/>
        <v>CCDC6</v>
      </c>
    </row>
    <row r="1338" spans="1:20" x14ac:dyDescent="0.25">
      <c r="A1338" s="1" t="s">
        <v>5314</v>
      </c>
      <c r="B1338" s="1" t="s">
        <v>5315</v>
      </c>
      <c r="C1338" s="1" t="s">
        <v>5316</v>
      </c>
      <c r="D1338">
        <v>7186</v>
      </c>
      <c r="E1338">
        <v>2</v>
      </c>
      <c r="F1338" s="1" t="s">
        <v>17</v>
      </c>
      <c r="G1338">
        <v>653.95299999999997</v>
      </c>
      <c r="H1338">
        <v>857.875</v>
      </c>
      <c r="I1338">
        <v>626.24099999999999</v>
      </c>
      <c r="J1338">
        <v>758.64</v>
      </c>
      <c r="K1338">
        <v>640.09699999999998</v>
      </c>
      <c r="L1338">
        <v>808.25750000000005</v>
      </c>
      <c r="M1338">
        <v>1.262710964</v>
      </c>
      <c r="N1338" s="1" t="s">
        <v>5317</v>
      </c>
      <c r="P1338" t="str">
        <f>protein_quant_14853[[#This Row],[Description]]</f>
        <v xml:space="preserve"> Isoform 3 of Mirror-image polydactyly gene 1 protein OS=Homo sapiens GN=MIPOL1</v>
      </c>
      <c r="Q1338">
        <f t="shared" si="80"/>
        <v>71</v>
      </c>
      <c r="R1338">
        <f t="shared" si="81"/>
        <v>80</v>
      </c>
      <c r="S1338" t="str">
        <f t="shared" si="82"/>
        <v>MIPOL1</v>
      </c>
      <c r="T1338" t="str">
        <f t="shared" si="83"/>
        <v>MIPOL1</v>
      </c>
    </row>
    <row r="1339" spans="1:20" x14ac:dyDescent="0.25">
      <c r="A1339" s="1" t="s">
        <v>5318</v>
      </c>
      <c r="B1339" s="1" t="s">
        <v>5319</v>
      </c>
      <c r="C1339" s="1" t="s">
        <v>5320</v>
      </c>
      <c r="D1339">
        <v>494</v>
      </c>
      <c r="E1339">
        <v>79</v>
      </c>
      <c r="F1339" s="1" t="s">
        <v>17</v>
      </c>
      <c r="G1339">
        <v>22528.799999999999</v>
      </c>
      <c r="H1339">
        <v>28437.200000000001</v>
      </c>
      <c r="I1339">
        <v>20962.099999999999</v>
      </c>
      <c r="J1339">
        <v>26476.6</v>
      </c>
      <c r="K1339">
        <v>21745.45</v>
      </c>
      <c r="L1339">
        <v>27456.9</v>
      </c>
      <c r="M1339">
        <v>1.262650348</v>
      </c>
      <c r="N1339" s="1" t="s">
        <v>5321</v>
      </c>
      <c r="P1339" t="str">
        <f>protein_quant_14853[[#This Row],[Description]]</f>
        <v xml:space="preserve"> Isoform 11 of Dysferlin OS=Homo sapiens GN=DYSF</v>
      </c>
      <c r="Q1339">
        <f t="shared" si="80"/>
        <v>42</v>
      </c>
      <c r="R1339">
        <f t="shared" si="81"/>
        <v>49</v>
      </c>
      <c r="S1339" t="str">
        <f t="shared" si="82"/>
        <v>DYSF</v>
      </c>
      <c r="T1339" t="str">
        <f t="shared" si="83"/>
        <v>DYSF</v>
      </c>
    </row>
    <row r="1340" spans="1:20" x14ac:dyDescent="0.25">
      <c r="A1340" s="1" t="s">
        <v>5322</v>
      </c>
      <c r="B1340" s="1" t="s">
        <v>5323</v>
      </c>
      <c r="C1340" s="1" t="s">
        <v>5324</v>
      </c>
      <c r="D1340">
        <v>638</v>
      </c>
      <c r="E1340">
        <v>49</v>
      </c>
      <c r="F1340" s="1" t="s">
        <v>17</v>
      </c>
      <c r="G1340">
        <v>15928.6</v>
      </c>
      <c r="H1340">
        <v>19716.2</v>
      </c>
      <c r="I1340">
        <v>14079.3</v>
      </c>
      <c r="J1340">
        <v>18164.099999999999</v>
      </c>
      <c r="K1340">
        <v>15003.95</v>
      </c>
      <c r="L1340">
        <v>18940.150000000001</v>
      </c>
      <c r="M1340">
        <v>1.2623442490000001</v>
      </c>
      <c r="N1340" s="1" t="s">
        <v>5325</v>
      </c>
      <c r="P1340" t="str">
        <f>protein_quant_14853[[#This Row],[Description]]</f>
        <v xml:space="preserve"> Ubiquitin-like modifier-activating enzyme 6 OS=Homo sapiens GN=UBA6 PE=1 SV=1</v>
      </c>
      <c r="Q1340">
        <f t="shared" si="80"/>
        <v>62</v>
      </c>
      <c r="R1340">
        <f t="shared" si="81"/>
        <v>69</v>
      </c>
      <c r="S1340" t="str">
        <f t="shared" si="82"/>
        <v>UBA6</v>
      </c>
      <c r="T1340" t="str">
        <f t="shared" si="83"/>
        <v>UBA6</v>
      </c>
    </row>
    <row r="1341" spans="1:20" x14ac:dyDescent="0.25">
      <c r="A1341" s="1" t="s">
        <v>5326</v>
      </c>
      <c r="B1341" s="1" t="s">
        <v>5327</v>
      </c>
      <c r="C1341" s="1" t="s">
        <v>5328</v>
      </c>
      <c r="D1341">
        <v>5609</v>
      </c>
      <c r="E1341">
        <v>1</v>
      </c>
      <c r="F1341" s="1" t="s">
        <v>17</v>
      </c>
      <c r="G1341">
        <v>58.695900000000002</v>
      </c>
      <c r="H1341">
        <v>83.618099999999998</v>
      </c>
      <c r="I1341">
        <v>58.988999999999997</v>
      </c>
      <c r="J1341">
        <v>64.939800000000005</v>
      </c>
      <c r="K1341">
        <v>58.842449999999999</v>
      </c>
      <c r="L1341">
        <v>74.278949999999995</v>
      </c>
      <c r="M1341">
        <v>1.2623361200000001</v>
      </c>
      <c r="N1341" s="1" t="s">
        <v>5329</v>
      </c>
      <c r="P1341" t="str">
        <f>protein_quant_14853[[#This Row],[Description]]</f>
        <v xml:space="preserve"> Regulator of G-protein signaling 4 OS=Homo sapiens GN=RGS4 PE=1 SV=1</v>
      </c>
      <c r="Q1341">
        <f t="shared" si="80"/>
        <v>53</v>
      </c>
      <c r="R1341">
        <f t="shared" si="81"/>
        <v>60</v>
      </c>
      <c r="S1341" t="str">
        <f t="shared" si="82"/>
        <v>RGS4</v>
      </c>
      <c r="T1341" t="str">
        <f t="shared" si="83"/>
        <v>RGS4</v>
      </c>
    </row>
    <row r="1342" spans="1:20" x14ac:dyDescent="0.25">
      <c r="A1342" s="1" t="s">
        <v>5330</v>
      </c>
      <c r="B1342" s="1" t="s">
        <v>5331</v>
      </c>
      <c r="C1342" s="1" t="s">
        <v>5332</v>
      </c>
      <c r="D1342">
        <v>1223</v>
      </c>
      <c r="E1342">
        <v>6</v>
      </c>
      <c r="F1342" s="1" t="s">
        <v>17</v>
      </c>
      <c r="G1342">
        <v>1489.87</v>
      </c>
      <c r="H1342">
        <v>1896.46</v>
      </c>
      <c r="I1342">
        <v>1343.61</v>
      </c>
      <c r="J1342">
        <v>1679.45</v>
      </c>
      <c r="K1342">
        <v>1416.74</v>
      </c>
      <c r="L1342">
        <v>1787.9549999999999</v>
      </c>
      <c r="M1342">
        <v>1.262020554</v>
      </c>
      <c r="N1342" s="1" t="s">
        <v>5333</v>
      </c>
      <c r="P1342" t="str">
        <f>protein_quant_14853[[#This Row],[Description]]</f>
        <v xml:space="preserve"> Protein N-terminal asparagine amidohydrolase OS=Homo sapiens GN=NTAN1 PE=1 SV=3</v>
      </c>
      <c r="Q1342">
        <f t="shared" si="80"/>
        <v>63</v>
      </c>
      <c r="R1342">
        <f t="shared" si="81"/>
        <v>71</v>
      </c>
      <c r="S1342" t="str">
        <f t="shared" si="82"/>
        <v>NTAN1</v>
      </c>
      <c r="T1342" t="str">
        <f t="shared" si="83"/>
        <v>NTAN1</v>
      </c>
    </row>
    <row r="1343" spans="1:20" x14ac:dyDescent="0.25">
      <c r="A1343" s="1" t="s">
        <v>5334</v>
      </c>
      <c r="B1343" s="1" t="s">
        <v>5335</v>
      </c>
      <c r="C1343" s="1" t="s">
        <v>5336</v>
      </c>
      <c r="D1343">
        <v>1434</v>
      </c>
      <c r="E1343">
        <v>218</v>
      </c>
      <c r="F1343" s="1" t="s">
        <v>17</v>
      </c>
      <c r="G1343">
        <v>67310.5</v>
      </c>
      <c r="H1343">
        <v>98712</v>
      </c>
      <c r="I1343">
        <v>67018.2</v>
      </c>
      <c r="J1343">
        <v>70672.2</v>
      </c>
      <c r="K1343">
        <v>67164.350000000006</v>
      </c>
      <c r="L1343">
        <v>84692.1</v>
      </c>
      <c r="M1343">
        <v>1.260968058</v>
      </c>
      <c r="N1343" s="1" t="s">
        <v>5337</v>
      </c>
      <c r="P1343" t="str">
        <f>protein_quant_14853[[#This Row],[Description]]</f>
        <v xml:space="preserve"> Heat shock cognate 71 kDa protein OS=Homo sapiens GN=HSPA8 PE=1 SV=1</v>
      </c>
      <c r="Q1343">
        <f t="shared" si="80"/>
        <v>52</v>
      </c>
      <c r="R1343">
        <f t="shared" si="81"/>
        <v>60</v>
      </c>
      <c r="S1343" t="str">
        <f t="shared" si="82"/>
        <v>HSPA8</v>
      </c>
      <c r="T1343" t="str">
        <f t="shared" si="83"/>
        <v>HSPA8</v>
      </c>
    </row>
    <row r="1344" spans="1:20" x14ac:dyDescent="0.25">
      <c r="A1344" s="1" t="s">
        <v>5338</v>
      </c>
      <c r="B1344" s="1" t="s">
        <v>5339</v>
      </c>
      <c r="C1344" s="1" t="s">
        <v>5340</v>
      </c>
      <c r="D1344">
        <v>4932</v>
      </c>
      <c r="E1344">
        <v>17</v>
      </c>
      <c r="F1344" s="1" t="s">
        <v>17</v>
      </c>
      <c r="G1344">
        <v>7144.93</v>
      </c>
      <c r="H1344">
        <v>9610.7099999999991</v>
      </c>
      <c r="I1344">
        <v>6809.63</v>
      </c>
      <c r="J1344">
        <v>7983.35</v>
      </c>
      <c r="K1344">
        <v>6977.28</v>
      </c>
      <c r="L1344">
        <v>8797.0300000000007</v>
      </c>
      <c r="M1344">
        <v>1.260810803</v>
      </c>
      <c r="N1344" s="1" t="s">
        <v>5341</v>
      </c>
      <c r="P1344" t="str">
        <f>protein_quant_14853[[#This Row],[Description]]</f>
        <v xml:space="preserve"> Cytochrome c oxidase subunit 5B, mitochondrial OS=Homo sapiens GN=COX5B PE=1 SV=2</v>
      </c>
      <c r="Q1344">
        <f t="shared" si="80"/>
        <v>65</v>
      </c>
      <c r="R1344">
        <f t="shared" si="81"/>
        <v>73</v>
      </c>
      <c r="S1344" t="str">
        <f t="shared" si="82"/>
        <v>COX5B</v>
      </c>
      <c r="T1344" t="str">
        <f t="shared" si="83"/>
        <v>COX5B</v>
      </c>
    </row>
    <row r="1345" spans="1:20" x14ac:dyDescent="0.25">
      <c r="A1345" s="1" t="s">
        <v>5342</v>
      </c>
      <c r="B1345" s="1" t="s">
        <v>5343</v>
      </c>
      <c r="C1345" s="1" t="s">
        <v>5344</v>
      </c>
      <c r="D1345">
        <v>3197</v>
      </c>
      <c r="E1345">
        <v>9</v>
      </c>
      <c r="F1345" s="1" t="s">
        <v>17</v>
      </c>
      <c r="G1345">
        <v>2821.03</v>
      </c>
      <c r="H1345">
        <v>3563.05</v>
      </c>
      <c r="I1345">
        <v>2464.89</v>
      </c>
      <c r="J1345">
        <v>3101.36</v>
      </c>
      <c r="K1345">
        <v>2642.96</v>
      </c>
      <c r="L1345">
        <v>3332.2049999999999</v>
      </c>
      <c r="M1345">
        <v>1.2607852559999999</v>
      </c>
      <c r="N1345" s="1" t="s">
        <v>5345</v>
      </c>
      <c r="P1345" t="str">
        <f>protein_quant_14853[[#This Row],[Description]]</f>
        <v xml:space="preserve"> Zinc finger protein 36, C3H1 type-like 2 OS=Homo sapiens GN=ZFP36L2 PE=1 SV=3</v>
      </c>
      <c r="Q1345">
        <f t="shared" si="80"/>
        <v>59</v>
      </c>
      <c r="R1345">
        <f t="shared" si="81"/>
        <v>69</v>
      </c>
      <c r="S1345" t="str">
        <f t="shared" si="82"/>
        <v>ZFP36L2</v>
      </c>
      <c r="T1345" t="str">
        <f t="shared" si="83"/>
        <v>ZFP36L2</v>
      </c>
    </row>
    <row r="1346" spans="1:20" x14ac:dyDescent="0.25">
      <c r="A1346" s="1" t="s">
        <v>5346</v>
      </c>
      <c r="B1346" s="1" t="s">
        <v>5347</v>
      </c>
      <c r="C1346" s="1" t="s">
        <v>5348</v>
      </c>
      <c r="D1346">
        <v>5312</v>
      </c>
      <c r="E1346">
        <v>18</v>
      </c>
      <c r="F1346" s="1" t="s">
        <v>17</v>
      </c>
      <c r="G1346">
        <v>3663.18</v>
      </c>
      <c r="H1346">
        <v>4656.1899999999996</v>
      </c>
      <c r="I1346">
        <v>3297.14</v>
      </c>
      <c r="J1346">
        <v>4116.6499999999996</v>
      </c>
      <c r="K1346">
        <v>3480.16</v>
      </c>
      <c r="L1346">
        <v>4386.42</v>
      </c>
      <c r="M1346">
        <v>1.2604075669999999</v>
      </c>
      <c r="N1346" s="1" t="s">
        <v>5349</v>
      </c>
      <c r="P1346" t="str">
        <f>protein_quant_14853[[#This Row],[Description]]</f>
        <v xml:space="preserve"> PIH1 domain-containing protein 1 OS=Homo sapiens GN=PIH1D1 PE=1 SV=1</v>
      </c>
      <c r="Q1346">
        <f t="shared" si="80"/>
        <v>51</v>
      </c>
      <c r="R1346">
        <f t="shared" si="81"/>
        <v>60</v>
      </c>
      <c r="S1346" t="str">
        <f t="shared" si="82"/>
        <v>PIH1D1</v>
      </c>
      <c r="T1346" t="str">
        <f t="shared" si="83"/>
        <v>PIH1D1</v>
      </c>
    </row>
    <row r="1347" spans="1:20" x14ac:dyDescent="0.25">
      <c r="A1347" s="1" t="s">
        <v>5350</v>
      </c>
      <c r="B1347" s="1" t="s">
        <v>5351</v>
      </c>
      <c r="C1347" s="1" t="s">
        <v>5352</v>
      </c>
      <c r="D1347">
        <v>6979</v>
      </c>
      <c r="E1347">
        <v>1</v>
      </c>
      <c r="F1347" s="1" t="s">
        <v>17</v>
      </c>
      <c r="G1347">
        <v>556.19899999999996</v>
      </c>
      <c r="H1347">
        <v>687.80399999999997</v>
      </c>
      <c r="I1347">
        <v>490.16500000000002</v>
      </c>
      <c r="J1347">
        <v>630.80499999999995</v>
      </c>
      <c r="K1347">
        <v>523.18200000000002</v>
      </c>
      <c r="L1347">
        <v>659.30449999999996</v>
      </c>
      <c r="M1347">
        <v>1.2601819249999999</v>
      </c>
      <c r="N1347" s="1" t="s">
        <v>5353</v>
      </c>
      <c r="P1347" t="str">
        <f>protein_quant_14853[[#This Row],[Description]]</f>
        <v xml:space="preserve"> Isoform 2 of Multidrug and toxin extrusion protein 2 OS=Homo sapiens GN=SLC47A2</v>
      </c>
      <c r="Q1347">
        <f t="shared" ref="Q1347:Q1410" si="84">SEARCH("GN=", P1347)</f>
        <v>71</v>
      </c>
      <c r="R1347">
        <f t="shared" ref="R1347:R1410" si="85" xml:space="preserve"> SEARCH(" ",_xlfn.CONCAT( P1347, " "), Q1347+3)</f>
        <v>81</v>
      </c>
      <c r="S1347" t="str">
        <f t="shared" ref="S1347:S1410" si="86">MID(P1347, Q1347+3, R1347-Q1347-3)</f>
        <v>SLC47A2</v>
      </c>
      <c r="T1347" t="str">
        <f t="shared" ref="T1347:T1410" si="87">MID(P1347,         SEARCH("GN=",P1347)+3,       SEARCH(" ",      _xlfn.CONCAT(P1347," "),       SEARCH("GN=",P1347)       )  -     SEARCH("GN=",P1347)-3)</f>
        <v>SLC47A2</v>
      </c>
    </row>
    <row r="1348" spans="1:20" x14ac:dyDescent="0.25">
      <c r="A1348" s="1" t="s">
        <v>5354</v>
      </c>
      <c r="B1348" s="1" t="s">
        <v>5355</v>
      </c>
      <c r="C1348" s="1" t="s">
        <v>5356</v>
      </c>
      <c r="D1348">
        <v>90</v>
      </c>
      <c r="E1348">
        <v>10</v>
      </c>
      <c r="F1348" s="1" t="s">
        <v>17</v>
      </c>
      <c r="G1348">
        <v>2058.6999999999998</v>
      </c>
      <c r="H1348">
        <v>2709.57</v>
      </c>
      <c r="I1348">
        <v>2001.13</v>
      </c>
      <c r="J1348">
        <v>2406.21</v>
      </c>
      <c r="K1348">
        <v>2029.915</v>
      </c>
      <c r="L1348">
        <v>2557.89</v>
      </c>
      <c r="M1348">
        <v>1.2600970979999999</v>
      </c>
      <c r="N1348" s="1" t="s">
        <v>5357</v>
      </c>
      <c r="P1348" t="str">
        <f>protein_quant_14853[[#This Row],[Description]]</f>
        <v xml:space="preserve"> TRAF family member-associated NF-kappa-B activator OS=Homo sapiens GN=TANK PE=1 SV=2</v>
      </c>
      <c r="Q1348">
        <f t="shared" si="84"/>
        <v>69</v>
      </c>
      <c r="R1348">
        <f t="shared" si="85"/>
        <v>76</v>
      </c>
      <c r="S1348" t="str">
        <f t="shared" si="86"/>
        <v>TANK</v>
      </c>
      <c r="T1348" t="str">
        <f t="shared" si="87"/>
        <v>TANK</v>
      </c>
    </row>
    <row r="1349" spans="1:20" x14ac:dyDescent="0.25">
      <c r="A1349" s="1" t="s">
        <v>5358</v>
      </c>
      <c r="B1349" s="1" t="s">
        <v>5359</v>
      </c>
      <c r="C1349" s="1" t="s">
        <v>5360</v>
      </c>
      <c r="D1349">
        <v>247</v>
      </c>
      <c r="E1349">
        <v>317</v>
      </c>
      <c r="F1349" s="1" t="s">
        <v>17</v>
      </c>
      <c r="G1349">
        <v>94493.9</v>
      </c>
      <c r="H1349">
        <v>115451</v>
      </c>
      <c r="I1349">
        <v>80809.2</v>
      </c>
      <c r="J1349">
        <v>105445</v>
      </c>
      <c r="K1349">
        <v>87651.55</v>
      </c>
      <c r="L1349">
        <v>110448</v>
      </c>
      <c r="M1349">
        <v>1.2600803979999999</v>
      </c>
      <c r="N1349" s="1" t="s">
        <v>5361</v>
      </c>
      <c r="P1349" t="str">
        <f>protein_quant_14853[[#This Row],[Description]]</f>
        <v xml:space="preserve"> Filamin-C OS=Homo sapiens GN=FLNC PE=1 SV=3</v>
      </c>
      <c r="Q1349">
        <f t="shared" si="84"/>
        <v>28</v>
      </c>
      <c r="R1349">
        <f t="shared" si="85"/>
        <v>35</v>
      </c>
      <c r="S1349" t="str">
        <f t="shared" si="86"/>
        <v>FLNC</v>
      </c>
      <c r="T1349" t="str">
        <f t="shared" si="87"/>
        <v>FLNC</v>
      </c>
    </row>
    <row r="1350" spans="1:20" x14ac:dyDescent="0.25">
      <c r="A1350" s="1" t="s">
        <v>5362</v>
      </c>
      <c r="B1350" s="1" t="s">
        <v>5363</v>
      </c>
      <c r="C1350" s="1" t="s">
        <v>5364</v>
      </c>
      <c r="D1350">
        <v>1394</v>
      </c>
      <c r="E1350">
        <v>17</v>
      </c>
      <c r="F1350" s="1" t="s">
        <v>17</v>
      </c>
      <c r="G1350">
        <v>6366.21</v>
      </c>
      <c r="H1350">
        <v>9064.11</v>
      </c>
      <c r="I1350">
        <v>6269.97</v>
      </c>
      <c r="J1350">
        <v>6853.76</v>
      </c>
      <c r="K1350">
        <v>6318.09</v>
      </c>
      <c r="L1350">
        <v>7958.9350000000004</v>
      </c>
      <c r="M1350">
        <v>1.25970586</v>
      </c>
      <c r="N1350" s="1" t="s">
        <v>5365</v>
      </c>
      <c r="P1350" t="str">
        <f>protein_quant_14853[[#This Row],[Description]]</f>
        <v xml:space="preserve"> Lysosome-associated membrane glycoprotein 1 OS=Homo sapiens GN=LAMP1 PE=1 SV=3</v>
      </c>
      <c r="Q1350">
        <f t="shared" si="84"/>
        <v>62</v>
      </c>
      <c r="R1350">
        <f t="shared" si="85"/>
        <v>70</v>
      </c>
      <c r="S1350" t="str">
        <f t="shared" si="86"/>
        <v>LAMP1</v>
      </c>
      <c r="T1350" t="str">
        <f t="shared" si="87"/>
        <v>LAMP1</v>
      </c>
    </row>
    <row r="1351" spans="1:20" x14ac:dyDescent="0.25">
      <c r="A1351" s="1" t="s">
        <v>5366</v>
      </c>
      <c r="B1351" s="1" t="s">
        <v>5367</v>
      </c>
      <c r="C1351" s="1" t="s">
        <v>5368</v>
      </c>
      <c r="D1351">
        <v>7202</v>
      </c>
      <c r="E1351">
        <v>1</v>
      </c>
      <c r="F1351" s="1" t="s">
        <v>17</v>
      </c>
      <c r="G1351">
        <v>99.371899999999997</v>
      </c>
      <c r="H1351">
        <v>127.39</v>
      </c>
      <c r="I1351">
        <v>93.647800000000004</v>
      </c>
      <c r="J1351">
        <v>115.617</v>
      </c>
      <c r="K1351">
        <v>96.50985</v>
      </c>
      <c r="L1351">
        <v>121.5035</v>
      </c>
      <c r="M1351">
        <v>1.2589751199999999</v>
      </c>
      <c r="N1351" s="1" t="s">
        <v>5369</v>
      </c>
      <c r="P1351" t="str">
        <f>protein_quant_14853[[#This Row],[Description]]</f>
        <v xml:space="preserve"> Isoform 2 of Fizzy-related protein homolog OS=Homo sapiens GN=FZR1</v>
      </c>
      <c r="Q1351">
        <f t="shared" si="84"/>
        <v>61</v>
      </c>
      <c r="R1351">
        <f t="shared" si="85"/>
        <v>68</v>
      </c>
      <c r="S1351" t="str">
        <f t="shared" si="86"/>
        <v>FZR1</v>
      </c>
      <c r="T1351" t="str">
        <f t="shared" si="87"/>
        <v>FZR1</v>
      </c>
    </row>
    <row r="1352" spans="1:20" x14ac:dyDescent="0.25">
      <c r="A1352" s="1" t="s">
        <v>5370</v>
      </c>
      <c r="B1352" s="1" t="s">
        <v>2822</v>
      </c>
      <c r="C1352" s="1" t="s">
        <v>5371</v>
      </c>
      <c r="D1352">
        <v>2073</v>
      </c>
      <c r="E1352">
        <v>40</v>
      </c>
      <c r="F1352" s="1" t="s">
        <v>17</v>
      </c>
      <c r="G1352">
        <v>11797.1</v>
      </c>
      <c r="H1352">
        <v>14960.2</v>
      </c>
      <c r="I1352">
        <v>11056.4</v>
      </c>
      <c r="J1352">
        <v>13810.7</v>
      </c>
      <c r="K1352">
        <v>11426.75</v>
      </c>
      <c r="L1352">
        <v>14385.45</v>
      </c>
      <c r="M1352">
        <v>1.2589275170000001</v>
      </c>
      <c r="N1352" s="1" t="s">
        <v>5372</v>
      </c>
      <c r="P1352" t="str">
        <f>protein_quant_14853[[#This Row],[Description]]</f>
        <v xml:space="preserve"> Isoform 2 of Suppressor of G2 allele of SKP1 homolog OS=Homo sapiens GN=SUGT1</v>
      </c>
      <c r="Q1352">
        <f t="shared" si="84"/>
        <v>71</v>
      </c>
      <c r="R1352">
        <f t="shared" si="85"/>
        <v>79</v>
      </c>
      <c r="S1352" t="str">
        <f t="shared" si="86"/>
        <v>SUGT1</v>
      </c>
      <c r="T1352" t="str">
        <f t="shared" si="87"/>
        <v>SUGT1</v>
      </c>
    </row>
    <row r="1353" spans="1:20" x14ac:dyDescent="0.25">
      <c r="A1353" s="1" t="s">
        <v>5373</v>
      </c>
      <c r="B1353" s="1" t="s">
        <v>5374</v>
      </c>
      <c r="C1353" s="1" t="s">
        <v>5375</v>
      </c>
      <c r="D1353">
        <v>4548</v>
      </c>
      <c r="E1353">
        <v>10</v>
      </c>
      <c r="F1353" s="1" t="s">
        <v>17</v>
      </c>
      <c r="G1353">
        <v>2230.75</v>
      </c>
      <c r="H1353">
        <v>2864.33</v>
      </c>
      <c r="I1353">
        <v>2110.33</v>
      </c>
      <c r="J1353">
        <v>2600.2399999999998</v>
      </c>
      <c r="K1353">
        <v>2170.54</v>
      </c>
      <c r="L1353">
        <v>2732.2849999999999</v>
      </c>
      <c r="M1353">
        <v>1.2588042610000001</v>
      </c>
      <c r="N1353" s="1" t="s">
        <v>5376</v>
      </c>
      <c r="P1353" t="str">
        <f>protein_quant_14853[[#This Row],[Description]]</f>
        <v xml:space="preserve"> Cyclin-dependent kinase 4 inhibitor C OS=Homo sapiens GN=CDKN2C PE=1 SV=1</v>
      </c>
      <c r="Q1353">
        <f t="shared" si="84"/>
        <v>56</v>
      </c>
      <c r="R1353">
        <f t="shared" si="85"/>
        <v>65</v>
      </c>
      <c r="S1353" t="str">
        <f t="shared" si="86"/>
        <v>CDKN2C</v>
      </c>
      <c r="T1353" t="str">
        <f t="shared" si="87"/>
        <v>CDKN2C</v>
      </c>
    </row>
    <row r="1354" spans="1:20" x14ac:dyDescent="0.25">
      <c r="A1354" s="1" t="s">
        <v>5377</v>
      </c>
      <c r="B1354" s="1" t="s">
        <v>5378</v>
      </c>
      <c r="C1354" s="1" t="s">
        <v>5379</v>
      </c>
      <c r="D1354">
        <v>3659</v>
      </c>
      <c r="E1354">
        <v>4</v>
      </c>
      <c r="F1354" s="1" t="s">
        <v>17</v>
      </c>
      <c r="G1354">
        <v>664.48400000000004</v>
      </c>
      <c r="H1354">
        <v>866.97400000000005</v>
      </c>
      <c r="I1354">
        <v>605.27599999999995</v>
      </c>
      <c r="J1354">
        <v>731.35900000000004</v>
      </c>
      <c r="K1354">
        <v>634.88</v>
      </c>
      <c r="L1354">
        <v>799.16650000000004</v>
      </c>
      <c r="M1354">
        <v>1.2587677989999999</v>
      </c>
      <c r="N1354" s="1" t="s">
        <v>5380</v>
      </c>
      <c r="P1354" t="str">
        <f>protein_quant_14853[[#This Row],[Description]]</f>
        <v xml:space="preserve"> MICAL-like protein 2 OS=Homo sapiens GN=MICALL2 PE=1 SV=1</v>
      </c>
      <c r="Q1354">
        <f t="shared" si="84"/>
        <v>39</v>
      </c>
      <c r="R1354">
        <f t="shared" si="85"/>
        <v>49</v>
      </c>
      <c r="S1354" t="str">
        <f t="shared" si="86"/>
        <v>MICALL2</v>
      </c>
      <c r="T1354" t="str">
        <f t="shared" si="87"/>
        <v>MICALL2</v>
      </c>
    </row>
    <row r="1355" spans="1:20" x14ac:dyDescent="0.25">
      <c r="A1355" s="1" t="s">
        <v>5381</v>
      </c>
      <c r="B1355" s="1" t="s">
        <v>3812</v>
      </c>
      <c r="C1355" s="1" t="s">
        <v>5382</v>
      </c>
      <c r="D1355">
        <v>200</v>
      </c>
      <c r="E1355">
        <v>5</v>
      </c>
      <c r="F1355" s="1" t="s">
        <v>17</v>
      </c>
      <c r="G1355">
        <v>947.83199999999999</v>
      </c>
      <c r="H1355">
        <v>1144.1500000000001</v>
      </c>
      <c r="I1355">
        <v>844.21199999999999</v>
      </c>
      <c r="J1355">
        <v>1111.44</v>
      </c>
      <c r="K1355">
        <v>896.02200000000005</v>
      </c>
      <c r="L1355">
        <v>1127.7950000000001</v>
      </c>
      <c r="M1355">
        <v>1.2586688720000001</v>
      </c>
      <c r="N1355" s="1" t="s">
        <v>5383</v>
      </c>
      <c r="P1355" t="str">
        <f>protein_quant_14853[[#This Row],[Description]]</f>
        <v xml:space="preserve"> DNA fragmentation factor subunit alpha OS=Homo sapiens GN=DFFA PE=1 SV=1</v>
      </c>
      <c r="Q1355">
        <f t="shared" si="84"/>
        <v>57</v>
      </c>
      <c r="R1355">
        <f t="shared" si="85"/>
        <v>64</v>
      </c>
      <c r="S1355" t="str">
        <f t="shared" si="86"/>
        <v>DFFA</v>
      </c>
      <c r="T1355" t="str">
        <f t="shared" si="87"/>
        <v>DFFA</v>
      </c>
    </row>
    <row r="1356" spans="1:20" x14ac:dyDescent="0.25">
      <c r="A1356" s="1" t="s">
        <v>5384</v>
      </c>
      <c r="B1356" s="1" t="s">
        <v>5385</v>
      </c>
      <c r="C1356" s="1" t="s">
        <v>5386</v>
      </c>
      <c r="D1356">
        <v>3807</v>
      </c>
      <c r="E1356">
        <v>9</v>
      </c>
      <c r="F1356" s="1" t="s">
        <v>17</v>
      </c>
      <c r="G1356">
        <v>2327</v>
      </c>
      <c r="H1356">
        <v>2903.65</v>
      </c>
      <c r="I1356">
        <v>2133.62</v>
      </c>
      <c r="J1356">
        <v>2709.04</v>
      </c>
      <c r="K1356">
        <v>2230.31</v>
      </c>
      <c r="L1356">
        <v>2806.3449999999998</v>
      </c>
      <c r="M1356">
        <v>1.2582757550000001</v>
      </c>
      <c r="N1356" s="1" t="s">
        <v>5387</v>
      </c>
      <c r="P1356" t="str">
        <f>protein_quant_14853[[#This Row],[Description]]</f>
        <v xml:space="preserve"> Peptidyl-prolyl cis-trans isomerase CWC27 homolog OS=Homo sapiens GN=CWC27 PE=1 SV=1</v>
      </c>
      <c r="Q1356">
        <f t="shared" si="84"/>
        <v>68</v>
      </c>
      <c r="R1356">
        <f t="shared" si="85"/>
        <v>76</v>
      </c>
      <c r="S1356" t="str">
        <f t="shared" si="86"/>
        <v>CWC27</v>
      </c>
      <c r="T1356" t="str">
        <f t="shared" si="87"/>
        <v>CWC27</v>
      </c>
    </row>
    <row r="1357" spans="1:20" x14ac:dyDescent="0.25">
      <c r="A1357" s="1" t="s">
        <v>5388</v>
      </c>
      <c r="B1357" s="1" t="s">
        <v>5389</v>
      </c>
      <c r="C1357" s="1" t="s">
        <v>5390</v>
      </c>
      <c r="D1357">
        <v>1540</v>
      </c>
      <c r="E1357">
        <v>20</v>
      </c>
      <c r="F1357" s="1" t="s">
        <v>17</v>
      </c>
      <c r="G1357">
        <v>5982.05</v>
      </c>
      <c r="H1357">
        <v>7576.39</v>
      </c>
      <c r="I1357">
        <v>5460.16</v>
      </c>
      <c r="J1357">
        <v>6820.86</v>
      </c>
      <c r="K1357">
        <v>5721.1049999999996</v>
      </c>
      <c r="L1357">
        <v>7198.625</v>
      </c>
      <c r="M1357">
        <v>1.2582578019999999</v>
      </c>
      <c r="N1357" s="1" t="s">
        <v>5391</v>
      </c>
      <c r="P1357" t="str">
        <f>protein_quant_14853[[#This Row],[Description]]</f>
        <v xml:space="preserve"> Ras-related protein R-Ras2 OS=Homo sapiens GN=RRAS2 PE=1 SV=1</v>
      </c>
      <c r="Q1357">
        <f t="shared" si="84"/>
        <v>45</v>
      </c>
      <c r="R1357">
        <f t="shared" si="85"/>
        <v>53</v>
      </c>
      <c r="S1357" t="str">
        <f t="shared" si="86"/>
        <v>RRAS2</v>
      </c>
      <c r="T1357" t="str">
        <f t="shared" si="87"/>
        <v>RRAS2</v>
      </c>
    </row>
    <row r="1358" spans="1:20" x14ac:dyDescent="0.25">
      <c r="A1358" s="1" t="s">
        <v>5392</v>
      </c>
      <c r="B1358" s="1" t="s">
        <v>5393</v>
      </c>
      <c r="C1358" s="1" t="s">
        <v>5394</v>
      </c>
      <c r="D1358">
        <v>4513</v>
      </c>
      <c r="E1358">
        <v>19</v>
      </c>
      <c r="F1358" s="1" t="s">
        <v>17</v>
      </c>
      <c r="G1358">
        <v>5548.65</v>
      </c>
      <c r="H1358">
        <v>7210.6</v>
      </c>
      <c r="I1358">
        <v>5005.8900000000003</v>
      </c>
      <c r="J1358">
        <v>6068.37</v>
      </c>
      <c r="K1358">
        <v>5277.27</v>
      </c>
      <c r="L1358">
        <v>6639.4849999999997</v>
      </c>
      <c r="M1358">
        <v>1.2581287290000001</v>
      </c>
      <c r="N1358" s="1" t="s">
        <v>5395</v>
      </c>
      <c r="P1358" t="str">
        <f>protein_quant_14853[[#This Row],[Description]]</f>
        <v xml:space="preserve"> Ubiquitin-conjugating enzyme E2 K OS=Homo sapiens GN=UBE2K PE=1 SV=3</v>
      </c>
      <c r="Q1358">
        <f t="shared" si="84"/>
        <v>52</v>
      </c>
      <c r="R1358">
        <f t="shared" si="85"/>
        <v>60</v>
      </c>
      <c r="S1358" t="str">
        <f t="shared" si="86"/>
        <v>UBE2K</v>
      </c>
      <c r="T1358" t="str">
        <f t="shared" si="87"/>
        <v>UBE2K</v>
      </c>
    </row>
    <row r="1359" spans="1:20" x14ac:dyDescent="0.25">
      <c r="A1359" s="1" t="s">
        <v>5396</v>
      </c>
      <c r="B1359" s="1" t="s">
        <v>5397</v>
      </c>
      <c r="C1359" s="1" t="s">
        <v>5398</v>
      </c>
      <c r="D1359">
        <v>2979</v>
      </c>
      <c r="E1359">
        <v>12</v>
      </c>
      <c r="F1359" s="1" t="s">
        <v>17</v>
      </c>
      <c r="G1359">
        <v>2622.65</v>
      </c>
      <c r="H1359">
        <v>3413.71</v>
      </c>
      <c r="I1359">
        <v>2476</v>
      </c>
      <c r="J1359">
        <v>2999.57</v>
      </c>
      <c r="K1359">
        <v>2549.3249999999998</v>
      </c>
      <c r="L1359">
        <v>3206.64</v>
      </c>
      <c r="M1359">
        <v>1.25783884</v>
      </c>
      <c r="N1359" s="1" t="s">
        <v>5399</v>
      </c>
      <c r="P1359" t="str">
        <f>protein_quant_14853[[#This Row],[Description]]</f>
        <v xml:space="preserve"> Apoptosis-inducing factor 2 OS=Homo sapiens GN=AIFM2 PE=1 SV=1</v>
      </c>
      <c r="Q1359">
        <f t="shared" si="84"/>
        <v>46</v>
      </c>
      <c r="R1359">
        <f t="shared" si="85"/>
        <v>54</v>
      </c>
      <c r="S1359" t="str">
        <f t="shared" si="86"/>
        <v>AIFM2</v>
      </c>
      <c r="T1359" t="str">
        <f t="shared" si="87"/>
        <v>AIFM2</v>
      </c>
    </row>
    <row r="1360" spans="1:20" x14ac:dyDescent="0.25">
      <c r="A1360" s="1" t="s">
        <v>5400</v>
      </c>
      <c r="B1360" s="1" t="s">
        <v>5401</v>
      </c>
      <c r="C1360" s="1" t="s">
        <v>5402</v>
      </c>
      <c r="D1360">
        <v>1396</v>
      </c>
      <c r="E1360">
        <v>12</v>
      </c>
      <c r="F1360" s="1" t="s">
        <v>17</v>
      </c>
      <c r="G1360">
        <v>2471.96</v>
      </c>
      <c r="H1360">
        <v>3158.68</v>
      </c>
      <c r="I1360">
        <v>2266.31</v>
      </c>
      <c r="J1360">
        <v>2799.39</v>
      </c>
      <c r="K1360">
        <v>2369.1350000000002</v>
      </c>
      <c r="L1360">
        <v>2979.0349999999999</v>
      </c>
      <c r="M1360">
        <v>1.2574357309999999</v>
      </c>
      <c r="N1360" s="1" t="s">
        <v>5403</v>
      </c>
      <c r="P1360" t="str">
        <f>protein_quant_14853[[#This Row],[Description]]</f>
        <v xml:space="preserve"> Numb-like protein OS=Homo sapiens GN=NUMBL PE=1 SV=1</v>
      </c>
      <c r="Q1360">
        <f t="shared" si="84"/>
        <v>36</v>
      </c>
      <c r="R1360">
        <f t="shared" si="85"/>
        <v>44</v>
      </c>
      <c r="S1360" t="str">
        <f t="shared" si="86"/>
        <v>NUMBL</v>
      </c>
      <c r="T1360" t="str">
        <f t="shared" si="87"/>
        <v>NUMBL</v>
      </c>
    </row>
    <row r="1361" spans="1:20" x14ac:dyDescent="0.25">
      <c r="A1361" s="1" t="s">
        <v>5404</v>
      </c>
      <c r="B1361" s="1" t="s">
        <v>5405</v>
      </c>
      <c r="C1361" s="1" t="s">
        <v>5406</v>
      </c>
      <c r="D1361">
        <v>7337</v>
      </c>
      <c r="E1361">
        <v>1</v>
      </c>
      <c r="F1361" s="1" t="s">
        <v>17</v>
      </c>
      <c r="G1361">
        <v>127.15600000000001</v>
      </c>
      <c r="H1361">
        <v>179.29599999999999</v>
      </c>
      <c r="I1361">
        <v>158.98699999999999</v>
      </c>
      <c r="J1361">
        <v>180.44399999999999</v>
      </c>
      <c r="K1361">
        <v>143.07149999999999</v>
      </c>
      <c r="L1361">
        <v>179.87</v>
      </c>
      <c r="M1361">
        <v>1.2572035660000001</v>
      </c>
      <c r="N1361" s="1" t="s">
        <v>5407</v>
      </c>
      <c r="P1361" t="str">
        <f>protein_quant_14853[[#This Row],[Description]]</f>
        <v xml:space="preserve"> Nicotinate-nucleotide pyrophosphorylase [carboxylating] OS=Homo sapiens GN=QPRT PE=1 SV=3</v>
      </c>
      <c r="Q1361">
        <f t="shared" si="84"/>
        <v>74</v>
      </c>
      <c r="R1361">
        <f t="shared" si="85"/>
        <v>81</v>
      </c>
      <c r="S1361" t="str">
        <f t="shared" si="86"/>
        <v>QPRT</v>
      </c>
      <c r="T1361" t="str">
        <f t="shared" si="87"/>
        <v>QPRT</v>
      </c>
    </row>
    <row r="1362" spans="1:20" x14ac:dyDescent="0.25">
      <c r="A1362" s="1" t="s">
        <v>5408</v>
      </c>
      <c r="B1362" s="1" t="s">
        <v>5409</v>
      </c>
      <c r="C1362" s="1" t="s">
        <v>5410</v>
      </c>
      <c r="D1362">
        <v>1109</v>
      </c>
      <c r="E1362">
        <v>3</v>
      </c>
      <c r="F1362" s="1" t="s">
        <v>17</v>
      </c>
      <c r="G1362">
        <v>279.51600000000002</v>
      </c>
      <c r="H1362">
        <v>388.25599999999997</v>
      </c>
      <c r="I1362">
        <v>290.096</v>
      </c>
      <c r="J1362">
        <v>327.85199999999998</v>
      </c>
      <c r="K1362">
        <v>284.80599999999998</v>
      </c>
      <c r="L1362">
        <v>358.05399999999997</v>
      </c>
      <c r="M1362">
        <v>1.257185593</v>
      </c>
      <c r="N1362" s="1" t="s">
        <v>5411</v>
      </c>
      <c r="P1362" t="str">
        <f>protein_quant_14853[[#This Row],[Description]]</f>
        <v xml:space="preserve"> Isoform 2 of Transmembrane protein 55B OS=Homo sapiens GN=TMEM55B</v>
      </c>
      <c r="Q1362">
        <f t="shared" si="84"/>
        <v>57</v>
      </c>
      <c r="R1362">
        <f t="shared" si="85"/>
        <v>67</v>
      </c>
      <c r="S1362" t="str">
        <f t="shared" si="86"/>
        <v>TMEM55B</v>
      </c>
      <c r="T1362" t="str">
        <f t="shared" si="87"/>
        <v>TMEM55B</v>
      </c>
    </row>
    <row r="1363" spans="1:20" x14ac:dyDescent="0.25">
      <c r="A1363" s="1" t="s">
        <v>5412</v>
      </c>
      <c r="B1363" s="1" t="s">
        <v>5413</v>
      </c>
      <c r="C1363" s="1" t="s">
        <v>5414</v>
      </c>
      <c r="D1363">
        <v>1880</v>
      </c>
      <c r="E1363">
        <v>39</v>
      </c>
      <c r="F1363" s="1" t="s">
        <v>17</v>
      </c>
      <c r="G1363">
        <v>11261</v>
      </c>
      <c r="H1363">
        <v>13208.5</v>
      </c>
      <c r="I1363">
        <v>9198.5</v>
      </c>
      <c r="J1363">
        <v>12508.9</v>
      </c>
      <c r="K1363">
        <v>10229.75</v>
      </c>
      <c r="L1363">
        <v>12858.7</v>
      </c>
      <c r="M1363">
        <v>1.2569906399999999</v>
      </c>
      <c r="N1363" s="1" t="s">
        <v>5415</v>
      </c>
      <c r="P1363" t="str">
        <f>protein_quant_14853[[#This Row],[Description]]</f>
        <v xml:space="preserve"> Proteasome subunit alpha type-6 OS=Homo sapiens GN=PSMA6 PE=1 SV=1</v>
      </c>
      <c r="Q1363">
        <f t="shared" si="84"/>
        <v>50</v>
      </c>
      <c r="R1363">
        <f t="shared" si="85"/>
        <v>58</v>
      </c>
      <c r="S1363" t="str">
        <f t="shared" si="86"/>
        <v>PSMA6</v>
      </c>
      <c r="T1363" t="str">
        <f t="shared" si="87"/>
        <v>PSMA6</v>
      </c>
    </row>
    <row r="1364" spans="1:20" x14ac:dyDescent="0.25">
      <c r="A1364" s="1" t="s">
        <v>5416</v>
      </c>
      <c r="B1364" s="1" t="s">
        <v>5417</v>
      </c>
      <c r="C1364" s="1" t="s">
        <v>5418</v>
      </c>
      <c r="D1364">
        <v>4975</v>
      </c>
      <c r="E1364">
        <v>2</v>
      </c>
      <c r="F1364" s="1" t="s">
        <v>17</v>
      </c>
      <c r="G1364">
        <v>190.02799999999999</v>
      </c>
      <c r="H1364">
        <v>235.273</v>
      </c>
      <c r="I1364">
        <v>164.685</v>
      </c>
      <c r="J1364">
        <v>210.45699999999999</v>
      </c>
      <c r="K1364">
        <v>177.35650000000001</v>
      </c>
      <c r="L1364">
        <v>222.86500000000001</v>
      </c>
      <c r="M1364">
        <v>1.256593359</v>
      </c>
      <c r="N1364" s="1" t="s">
        <v>5419</v>
      </c>
      <c r="P1364" t="str">
        <f>protein_quant_14853[[#This Row],[Description]]</f>
        <v xml:space="preserve"> Isoform 2 of Transmembrane protein 44 OS=Homo sapiens GN=TMEM44</v>
      </c>
      <c r="Q1364">
        <f t="shared" si="84"/>
        <v>56</v>
      </c>
      <c r="R1364">
        <f t="shared" si="85"/>
        <v>65</v>
      </c>
      <c r="S1364" t="str">
        <f t="shared" si="86"/>
        <v>TMEM44</v>
      </c>
      <c r="T1364" t="str">
        <f t="shared" si="87"/>
        <v>TMEM44</v>
      </c>
    </row>
    <row r="1365" spans="1:20" x14ac:dyDescent="0.25">
      <c r="A1365" s="1" t="s">
        <v>5420</v>
      </c>
      <c r="B1365" s="1" t="s">
        <v>5421</v>
      </c>
      <c r="C1365" s="1" t="s">
        <v>5422</v>
      </c>
      <c r="D1365">
        <v>1280</v>
      </c>
      <c r="E1365">
        <v>21</v>
      </c>
      <c r="F1365" s="1" t="s">
        <v>17</v>
      </c>
      <c r="G1365">
        <v>6712.95</v>
      </c>
      <c r="H1365">
        <v>8341.49</v>
      </c>
      <c r="I1365">
        <v>6244.26</v>
      </c>
      <c r="J1365">
        <v>7939.4</v>
      </c>
      <c r="K1365">
        <v>6478.6049999999996</v>
      </c>
      <c r="L1365">
        <v>8140.4449999999997</v>
      </c>
      <c r="M1365">
        <v>1.2565120110000001</v>
      </c>
      <c r="N1365" s="1" t="s">
        <v>5423</v>
      </c>
      <c r="P1365" t="str">
        <f>protein_quant_14853[[#This Row],[Description]]</f>
        <v xml:space="preserve"> Alcohol dehydrogenase class-3 OS=Homo sapiens GN=ADH5 PE=1 SV=4</v>
      </c>
      <c r="Q1365">
        <f t="shared" si="84"/>
        <v>48</v>
      </c>
      <c r="R1365">
        <f t="shared" si="85"/>
        <v>55</v>
      </c>
      <c r="S1365" t="str">
        <f t="shared" si="86"/>
        <v>ADH5</v>
      </c>
      <c r="T1365" t="str">
        <f t="shared" si="87"/>
        <v>ADH5</v>
      </c>
    </row>
    <row r="1366" spans="1:20" x14ac:dyDescent="0.25">
      <c r="A1366" s="1" t="s">
        <v>5424</v>
      </c>
      <c r="B1366" s="1" t="s">
        <v>5425</v>
      </c>
      <c r="C1366" s="1" t="s">
        <v>5426</v>
      </c>
      <c r="D1366">
        <v>7351</v>
      </c>
      <c r="E1366">
        <v>1</v>
      </c>
      <c r="F1366" s="1" t="s">
        <v>17</v>
      </c>
      <c r="G1366">
        <v>66.622200000000007</v>
      </c>
      <c r="H1366">
        <v>87.284000000000006</v>
      </c>
      <c r="I1366">
        <v>71.660700000000006</v>
      </c>
      <c r="J1366">
        <v>86.419200000000004</v>
      </c>
      <c r="K1366">
        <v>69.141450000000006</v>
      </c>
      <c r="L1366">
        <v>86.851600000000005</v>
      </c>
      <c r="M1366">
        <v>1.256143746</v>
      </c>
      <c r="N1366" s="1" t="s">
        <v>5427</v>
      </c>
      <c r="P1366" t="str">
        <f>protein_quant_14853[[#This Row],[Description]]</f>
        <v xml:space="preserve"> Protein arginine N-methyltransferase 2 OS=Homo sapiens GN=PRMT2 PE=1 SV=1</v>
      </c>
      <c r="Q1366">
        <f t="shared" si="84"/>
        <v>57</v>
      </c>
      <c r="R1366">
        <f t="shared" si="85"/>
        <v>65</v>
      </c>
      <c r="S1366" t="str">
        <f t="shared" si="86"/>
        <v>PRMT2</v>
      </c>
      <c r="T1366" t="str">
        <f t="shared" si="87"/>
        <v>PRMT2</v>
      </c>
    </row>
    <row r="1367" spans="1:20" x14ac:dyDescent="0.25">
      <c r="A1367" s="1" t="s">
        <v>5428</v>
      </c>
      <c r="B1367" s="1" t="s">
        <v>5429</v>
      </c>
      <c r="C1367" s="1" t="s">
        <v>5430</v>
      </c>
      <c r="D1367">
        <v>3739</v>
      </c>
      <c r="E1367">
        <v>8</v>
      </c>
      <c r="F1367" s="1" t="s">
        <v>17</v>
      </c>
      <c r="G1367">
        <v>1598.96</v>
      </c>
      <c r="H1367">
        <v>2025.35</v>
      </c>
      <c r="I1367">
        <v>1357.56</v>
      </c>
      <c r="J1367">
        <v>1685.99</v>
      </c>
      <c r="K1367">
        <v>1478.26</v>
      </c>
      <c r="L1367">
        <v>1855.67</v>
      </c>
      <c r="M1367">
        <v>1.255306915</v>
      </c>
      <c r="N1367" s="1" t="s">
        <v>5431</v>
      </c>
      <c r="P1367" t="str">
        <f>protein_quant_14853[[#This Row],[Description]]</f>
        <v xml:space="preserve"> Isoform 2 of WD repeat and FYVE domain-containing protein 3 OS=Homo sapiens GN=WDFY3</v>
      </c>
      <c r="Q1367">
        <f t="shared" si="84"/>
        <v>78</v>
      </c>
      <c r="R1367">
        <f t="shared" si="85"/>
        <v>86</v>
      </c>
      <c r="S1367" t="str">
        <f t="shared" si="86"/>
        <v>WDFY3</v>
      </c>
      <c r="T1367" t="str">
        <f t="shared" si="87"/>
        <v>WDFY3</v>
      </c>
    </row>
    <row r="1368" spans="1:20" x14ac:dyDescent="0.25">
      <c r="A1368" s="1" t="s">
        <v>5432</v>
      </c>
      <c r="B1368" s="1" t="s">
        <v>5433</v>
      </c>
      <c r="C1368" s="1" t="s">
        <v>5434</v>
      </c>
      <c r="D1368">
        <v>3041</v>
      </c>
      <c r="E1368">
        <v>60</v>
      </c>
      <c r="F1368" s="1" t="s">
        <v>17</v>
      </c>
      <c r="G1368">
        <v>17139.400000000001</v>
      </c>
      <c r="H1368">
        <v>21180.7</v>
      </c>
      <c r="I1368">
        <v>14970.5</v>
      </c>
      <c r="J1368">
        <v>19119.8</v>
      </c>
      <c r="K1368">
        <v>16054.95</v>
      </c>
      <c r="L1368">
        <v>20150.25</v>
      </c>
      <c r="M1368">
        <v>1.2550802089999999</v>
      </c>
      <c r="N1368" s="1" t="s">
        <v>5435</v>
      </c>
      <c r="P1368" t="str">
        <f>protein_quant_14853[[#This Row],[Description]]</f>
        <v xml:space="preserve"> G-rich sequence factor 1 OS=Homo sapiens GN=GRSF1 PE=1 SV=3</v>
      </c>
      <c r="Q1368">
        <f t="shared" si="84"/>
        <v>43</v>
      </c>
      <c r="R1368">
        <f t="shared" si="85"/>
        <v>51</v>
      </c>
      <c r="S1368" t="str">
        <f t="shared" si="86"/>
        <v>GRSF1</v>
      </c>
      <c r="T1368" t="str">
        <f t="shared" si="87"/>
        <v>GRSF1</v>
      </c>
    </row>
    <row r="1369" spans="1:20" x14ac:dyDescent="0.25">
      <c r="A1369" s="1" t="s">
        <v>5436</v>
      </c>
      <c r="B1369" s="1" t="s">
        <v>5437</v>
      </c>
      <c r="C1369" s="1" t="s">
        <v>5438</v>
      </c>
      <c r="D1369">
        <v>5605</v>
      </c>
      <c r="E1369">
        <v>4</v>
      </c>
      <c r="F1369" s="1" t="s">
        <v>17</v>
      </c>
      <c r="G1369">
        <v>1089.0899999999999</v>
      </c>
      <c r="H1369">
        <v>1379.37</v>
      </c>
      <c r="I1369">
        <v>994.78099999999995</v>
      </c>
      <c r="J1369">
        <v>1235.98</v>
      </c>
      <c r="K1369">
        <v>1041.9355</v>
      </c>
      <c r="L1369">
        <v>1307.675</v>
      </c>
      <c r="M1369">
        <v>1.2550440979999999</v>
      </c>
      <c r="N1369" s="1" t="s">
        <v>5439</v>
      </c>
      <c r="P1369" t="str">
        <f>protein_quant_14853[[#This Row],[Description]]</f>
        <v xml:space="preserve"> Ataxin-1 OS=Homo sapiens GN=ATXN1 PE=1 SV=2</v>
      </c>
      <c r="Q1369">
        <f t="shared" si="84"/>
        <v>27</v>
      </c>
      <c r="R1369">
        <f t="shared" si="85"/>
        <v>35</v>
      </c>
      <c r="S1369" t="str">
        <f t="shared" si="86"/>
        <v>ATXN1</v>
      </c>
      <c r="T1369" t="str">
        <f t="shared" si="87"/>
        <v>ATXN1</v>
      </c>
    </row>
    <row r="1370" spans="1:20" x14ac:dyDescent="0.25">
      <c r="A1370" s="1" t="s">
        <v>5440</v>
      </c>
      <c r="B1370" s="1" t="s">
        <v>5441</v>
      </c>
      <c r="C1370" s="1" t="s">
        <v>5442</v>
      </c>
      <c r="D1370">
        <v>1436</v>
      </c>
      <c r="E1370">
        <v>34</v>
      </c>
      <c r="F1370" s="1" t="s">
        <v>17</v>
      </c>
      <c r="G1370">
        <v>11127.1</v>
      </c>
      <c r="H1370">
        <v>15236.1</v>
      </c>
      <c r="I1370">
        <v>9962.36</v>
      </c>
      <c r="J1370">
        <v>11231.5</v>
      </c>
      <c r="K1370">
        <v>10544.73</v>
      </c>
      <c r="L1370">
        <v>13233.8</v>
      </c>
      <c r="M1370">
        <v>1.255015539</v>
      </c>
      <c r="N1370" s="1" t="s">
        <v>5443</v>
      </c>
      <c r="P1370" t="str">
        <f>protein_quant_14853[[#This Row],[Description]]</f>
        <v xml:space="preserve"> Insulin-like growth factor-binding protein 7 OS=Homo sapiens GN=IGFBP7 PE=1 SV=1</v>
      </c>
      <c r="Q1370">
        <f t="shared" si="84"/>
        <v>63</v>
      </c>
      <c r="R1370">
        <f t="shared" si="85"/>
        <v>72</v>
      </c>
      <c r="S1370" t="str">
        <f t="shared" si="86"/>
        <v>IGFBP7</v>
      </c>
      <c r="T1370" t="str">
        <f t="shared" si="87"/>
        <v>IGFBP7</v>
      </c>
    </row>
    <row r="1371" spans="1:20" x14ac:dyDescent="0.25">
      <c r="A1371" s="1" t="s">
        <v>5444</v>
      </c>
      <c r="B1371" s="1" t="s">
        <v>5445</v>
      </c>
      <c r="C1371" s="1" t="s">
        <v>5446</v>
      </c>
      <c r="D1371">
        <v>1499</v>
      </c>
      <c r="E1371">
        <v>13</v>
      </c>
      <c r="F1371" s="1" t="s">
        <v>17</v>
      </c>
      <c r="G1371">
        <v>3242.14</v>
      </c>
      <c r="H1371">
        <v>3969.05</v>
      </c>
      <c r="I1371">
        <v>2962.99</v>
      </c>
      <c r="J1371">
        <v>3815.34</v>
      </c>
      <c r="K1371">
        <v>3102.5650000000001</v>
      </c>
      <c r="L1371">
        <v>3892.1950000000002</v>
      </c>
      <c r="M1371">
        <v>1.2545087690000001</v>
      </c>
      <c r="N1371" s="1" t="s">
        <v>5447</v>
      </c>
      <c r="P1371" t="str">
        <f>protein_quant_14853[[#This Row],[Description]]</f>
        <v xml:space="preserve"> SEC14-like protein 2 OS=Homo sapiens GN=SEC14L2 PE=1 SV=1</v>
      </c>
      <c r="Q1371">
        <f t="shared" si="84"/>
        <v>39</v>
      </c>
      <c r="R1371">
        <f t="shared" si="85"/>
        <v>49</v>
      </c>
      <c r="S1371" t="str">
        <f t="shared" si="86"/>
        <v>SEC14L2</v>
      </c>
      <c r="T1371" t="str">
        <f t="shared" si="87"/>
        <v>SEC14L2</v>
      </c>
    </row>
    <row r="1372" spans="1:20" x14ac:dyDescent="0.25">
      <c r="A1372" s="1" t="s">
        <v>5448</v>
      </c>
      <c r="B1372" s="1" t="s">
        <v>5449</v>
      </c>
      <c r="C1372" s="1" t="s">
        <v>5450</v>
      </c>
      <c r="D1372">
        <v>4896</v>
      </c>
      <c r="E1372">
        <v>3</v>
      </c>
      <c r="F1372" s="1" t="s">
        <v>17</v>
      </c>
      <c r="G1372">
        <v>906.35</v>
      </c>
      <c r="H1372">
        <v>1148.8399999999999</v>
      </c>
      <c r="I1372">
        <v>786.29600000000005</v>
      </c>
      <c r="J1372">
        <v>973.92200000000003</v>
      </c>
      <c r="K1372">
        <v>846.32299999999998</v>
      </c>
      <c r="L1372">
        <v>1061.3810000000001</v>
      </c>
      <c r="M1372">
        <v>1.2541086560000001</v>
      </c>
      <c r="N1372" s="1" t="s">
        <v>5451</v>
      </c>
      <c r="P1372" t="str">
        <f>protein_quant_14853[[#This Row],[Description]]</f>
        <v xml:space="preserve"> Adrenodoxin-like protein, mitochondrial OS=Homo sapiens GN=FDX1L PE=2 SV=1</v>
      </c>
      <c r="Q1372">
        <f t="shared" si="84"/>
        <v>58</v>
      </c>
      <c r="R1372">
        <f t="shared" si="85"/>
        <v>66</v>
      </c>
      <c r="S1372" t="str">
        <f t="shared" si="86"/>
        <v>FDX1L</v>
      </c>
      <c r="T1372" t="str">
        <f t="shared" si="87"/>
        <v>FDX1L</v>
      </c>
    </row>
    <row r="1373" spans="1:20" x14ac:dyDescent="0.25">
      <c r="A1373" s="1" t="s">
        <v>5452</v>
      </c>
      <c r="B1373" s="1" t="s">
        <v>5453</v>
      </c>
      <c r="C1373" s="1" t="s">
        <v>5454</v>
      </c>
      <c r="D1373">
        <v>3508</v>
      </c>
      <c r="E1373">
        <v>19</v>
      </c>
      <c r="F1373" s="1" t="s">
        <v>17</v>
      </c>
      <c r="G1373">
        <v>3922.93</v>
      </c>
      <c r="H1373">
        <v>4834.74</v>
      </c>
      <c r="I1373">
        <v>3449.76</v>
      </c>
      <c r="J1373">
        <v>4409.3999999999996</v>
      </c>
      <c r="K1373">
        <v>3686.3449999999998</v>
      </c>
      <c r="L1373">
        <v>4622.07</v>
      </c>
      <c r="M1373">
        <v>1.2538354389999999</v>
      </c>
      <c r="N1373" s="1" t="s">
        <v>5455</v>
      </c>
      <c r="P1373" t="str">
        <f>protein_quant_14853[[#This Row],[Description]]</f>
        <v xml:space="preserve"> Isoform 2 of Transcription factor p65 OS=Homo sapiens GN=RELA</v>
      </c>
      <c r="Q1373">
        <f t="shared" si="84"/>
        <v>56</v>
      </c>
      <c r="R1373">
        <f t="shared" si="85"/>
        <v>63</v>
      </c>
      <c r="S1373" t="str">
        <f t="shared" si="86"/>
        <v>RELA</v>
      </c>
      <c r="T1373" t="str">
        <f t="shared" si="87"/>
        <v>RELA</v>
      </c>
    </row>
    <row r="1374" spans="1:20" x14ac:dyDescent="0.25">
      <c r="A1374" s="1" t="s">
        <v>5456</v>
      </c>
      <c r="B1374" s="1" t="s">
        <v>5457</v>
      </c>
      <c r="C1374" s="1" t="s">
        <v>5458</v>
      </c>
      <c r="D1374">
        <v>5560</v>
      </c>
      <c r="E1374">
        <v>11</v>
      </c>
      <c r="F1374" s="1" t="s">
        <v>17</v>
      </c>
      <c r="G1374">
        <v>4288.41</v>
      </c>
      <c r="H1374">
        <v>5530.15</v>
      </c>
      <c r="I1374">
        <v>3944.76</v>
      </c>
      <c r="J1374">
        <v>4788.82</v>
      </c>
      <c r="K1374">
        <v>4116.585</v>
      </c>
      <c r="L1374">
        <v>5159.4849999999997</v>
      </c>
      <c r="M1374">
        <v>1.253341058</v>
      </c>
      <c r="N1374" s="1" t="s">
        <v>5459</v>
      </c>
      <c r="P1374" t="str">
        <f>protein_quant_14853[[#This Row],[Description]]</f>
        <v xml:space="preserve"> Protein LZIC OS=Homo sapiens GN=LZIC PE=1 SV=1</v>
      </c>
      <c r="Q1374">
        <f t="shared" si="84"/>
        <v>31</v>
      </c>
      <c r="R1374">
        <f t="shared" si="85"/>
        <v>38</v>
      </c>
      <c r="S1374" t="str">
        <f t="shared" si="86"/>
        <v>LZIC</v>
      </c>
      <c r="T1374" t="str">
        <f t="shared" si="87"/>
        <v>LZIC</v>
      </c>
    </row>
    <row r="1375" spans="1:20" x14ac:dyDescent="0.25">
      <c r="A1375" s="1" t="s">
        <v>5460</v>
      </c>
      <c r="B1375" s="1" t="s">
        <v>5461</v>
      </c>
      <c r="C1375" s="1" t="s">
        <v>5462</v>
      </c>
      <c r="D1375">
        <v>6820</v>
      </c>
      <c r="E1375">
        <v>3</v>
      </c>
      <c r="F1375" s="1" t="s">
        <v>17</v>
      </c>
      <c r="G1375">
        <v>487.584</v>
      </c>
      <c r="H1375">
        <v>635.37900000000002</v>
      </c>
      <c r="I1375">
        <v>452.161</v>
      </c>
      <c r="J1375">
        <v>542.43799999999999</v>
      </c>
      <c r="K1375">
        <v>469.8725</v>
      </c>
      <c r="L1375">
        <v>588.9085</v>
      </c>
      <c r="M1375">
        <v>1.2533368090000001</v>
      </c>
      <c r="N1375" s="1" t="s">
        <v>5463</v>
      </c>
      <c r="P1375" t="str">
        <f>protein_quant_14853[[#This Row],[Description]]</f>
        <v xml:space="preserve"> Exportin-6 OS=Homo sapiens GN=XPO6 PE=1 SV=1</v>
      </c>
      <c r="Q1375">
        <f t="shared" si="84"/>
        <v>29</v>
      </c>
      <c r="R1375">
        <f t="shared" si="85"/>
        <v>36</v>
      </c>
      <c r="S1375" t="str">
        <f t="shared" si="86"/>
        <v>XPO6</v>
      </c>
      <c r="T1375" t="str">
        <f t="shared" si="87"/>
        <v>XPO6</v>
      </c>
    </row>
    <row r="1376" spans="1:20" x14ac:dyDescent="0.25">
      <c r="A1376" s="1" t="s">
        <v>5464</v>
      </c>
      <c r="B1376" s="1" t="s">
        <v>5465</v>
      </c>
      <c r="C1376" s="1" t="s">
        <v>5466</v>
      </c>
      <c r="D1376">
        <v>5177</v>
      </c>
      <c r="E1376">
        <v>19</v>
      </c>
      <c r="F1376" s="1" t="s">
        <v>17</v>
      </c>
      <c r="G1376">
        <v>8140.46</v>
      </c>
      <c r="H1376">
        <v>9275.2099999999991</v>
      </c>
      <c r="I1376">
        <v>6057.27</v>
      </c>
      <c r="J1376">
        <v>8517.7099999999991</v>
      </c>
      <c r="K1376">
        <v>7098.8649999999998</v>
      </c>
      <c r="L1376">
        <v>8896.4599999999991</v>
      </c>
      <c r="M1376">
        <v>1.253222874</v>
      </c>
      <c r="N1376" s="1" t="s">
        <v>5467</v>
      </c>
      <c r="P1376" t="str">
        <f>protein_quant_14853[[#This Row],[Description]]</f>
        <v xml:space="preserve"> Isoform 1 of Serine/threonine-protein phosphatase 2A activator OS=Homo sapiens GN=PPP2R4</v>
      </c>
      <c r="Q1376">
        <f t="shared" si="84"/>
        <v>81</v>
      </c>
      <c r="R1376">
        <f t="shared" si="85"/>
        <v>90</v>
      </c>
      <c r="S1376" t="str">
        <f t="shared" si="86"/>
        <v>PPP2R4</v>
      </c>
      <c r="T1376" t="str">
        <f t="shared" si="87"/>
        <v>PPP2R4</v>
      </c>
    </row>
    <row r="1377" spans="1:20" x14ac:dyDescent="0.25">
      <c r="A1377" s="1" t="s">
        <v>5468</v>
      </c>
      <c r="B1377" s="1" t="s">
        <v>4697</v>
      </c>
      <c r="C1377" s="1" t="s">
        <v>5469</v>
      </c>
      <c r="D1377">
        <v>1065</v>
      </c>
      <c r="E1377">
        <v>90</v>
      </c>
      <c r="F1377" s="1" t="s">
        <v>17</v>
      </c>
      <c r="G1377">
        <v>29315.1</v>
      </c>
      <c r="H1377">
        <v>36947.5</v>
      </c>
      <c r="I1377">
        <v>26590.5</v>
      </c>
      <c r="J1377">
        <v>33085.5</v>
      </c>
      <c r="K1377">
        <v>27952.799999999999</v>
      </c>
      <c r="L1377">
        <v>35016.5</v>
      </c>
      <c r="M1377">
        <v>1.2527009819999999</v>
      </c>
      <c r="N1377" s="1" t="s">
        <v>5470</v>
      </c>
      <c r="P1377" t="str">
        <f>protein_quant_14853[[#This Row],[Description]]</f>
        <v xml:space="preserve"> Isoform 2 of Nexilin OS=Homo sapiens GN=NEXN</v>
      </c>
      <c r="Q1377">
        <f t="shared" si="84"/>
        <v>39</v>
      </c>
      <c r="R1377">
        <f t="shared" si="85"/>
        <v>46</v>
      </c>
      <c r="S1377" t="str">
        <f t="shared" si="86"/>
        <v>NEXN</v>
      </c>
      <c r="T1377" t="str">
        <f t="shared" si="87"/>
        <v>NEXN</v>
      </c>
    </row>
    <row r="1378" spans="1:20" x14ac:dyDescent="0.25">
      <c r="A1378" s="1" t="s">
        <v>5471</v>
      </c>
      <c r="B1378" s="1" t="s">
        <v>5472</v>
      </c>
      <c r="C1378" s="1" t="s">
        <v>5473</v>
      </c>
      <c r="D1378">
        <v>1396</v>
      </c>
      <c r="E1378">
        <v>29</v>
      </c>
      <c r="F1378" s="1" t="s">
        <v>17</v>
      </c>
      <c r="G1378">
        <v>6599.43</v>
      </c>
      <c r="H1378">
        <v>8510.86</v>
      </c>
      <c r="I1378">
        <v>6197.74</v>
      </c>
      <c r="J1378">
        <v>7519.41</v>
      </c>
      <c r="K1378">
        <v>6398.585</v>
      </c>
      <c r="L1378">
        <v>8015.1350000000002</v>
      </c>
      <c r="M1378">
        <v>1.2526417949999999</v>
      </c>
      <c r="N1378" s="1" t="s">
        <v>5474</v>
      </c>
      <c r="P1378" t="str">
        <f>protein_quant_14853[[#This Row],[Description]]</f>
        <v xml:space="preserve"> Isoform 3 of Protein numb homolog OS=Homo sapiens GN=NUMB</v>
      </c>
      <c r="Q1378">
        <f t="shared" si="84"/>
        <v>52</v>
      </c>
      <c r="R1378">
        <f t="shared" si="85"/>
        <v>59</v>
      </c>
      <c r="S1378" t="str">
        <f t="shared" si="86"/>
        <v>NUMB</v>
      </c>
      <c r="T1378" t="str">
        <f t="shared" si="87"/>
        <v>NUMB</v>
      </c>
    </row>
    <row r="1379" spans="1:20" x14ac:dyDescent="0.25">
      <c r="A1379" s="1" t="s">
        <v>5475</v>
      </c>
      <c r="B1379" s="1" t="s">
        <v>5476</v>
      </c>
      <c r="C1379" s="1" t="s">
        <v>5477</v>
      </c>
      <c r="D1379">
        <v>3810</v>
      </c>
      <c r="E1379">
        <v>8</v>
      </c>
      <c r="F1379" s="1" t="s">
        <v>17</v>
      </c>
      <c r="G1379">
        <v>2003.32</v>
      </c>
      <c r="H1379">
        <v>2369.69</v>
      </c>
      <c r="I1379">
        <v>1825.97</v>
      </c>
      <c r="J1379">
        <v>2425.44</v>
      </c>
      <c r="K1379">
        <v>1914.645</v>
      </c>
      <c r="L1379">
        <v>2397.5650000000001</v>
      </c>
      <c r="M1379">
        <v>1.252224303</v>
      </c>
      <c r="N1379" s="1" t="s">
        <v>5478</v>
      </c>
      <c r="P1379" t="str">
        <f>protein_quant_14853[[#This Row],[Description]]</f>
        <v xml:space="preserve"> Down syndrome critical region protein 3 OS=Homo sapiens GN=DSCR3 PE=1 SV=1</v>
      </c>
      <c r="Q1379">
        <f t="shared" si="84"/>
        <v>58</v>
      </c>
      <c r="R1379">
        <f t="shared" si="85"/>
        <v>66</v>
      </c>
      <c r="S1379" t="str">
        <f t="shared" si="86"/>
        <v>DSCR3</v>
      </c>
      <c r="T1379" t="str">
        <f t="shared" si="87"/>
        <v>DSCR3</v>
      </c>
    </row>
    <row r="1380" spans="1:20" x14ac:dyDescent="0.25">
      <c r="A1380" s="1" t="s">
        <v>5479</v>
      </c>
      <c r="B1380" s="1" t="s">
        <v>5480</v>
      </c>
      <c r="C1380" s="1" t="s">
        <v>5481</v>
      </c>
      <c r="D1380">
        <v>4036</v>
      </c>
      <c r="E1380">
        <v>9</v>
      </c>
      <c r="F1380" s="1" t="s">
        <v>17</v>
      </c>
      <c r="G1380">
        <v>5122.91</v>
      </c>
      <c r="H1380">
        <v>5850.24</v>
      </c>
      <c r="I1380">
        <v>3880.74</v>
      </c>
      <c r="J1380">
        <v>5421.98</v>
      </c>
      <c r="K1380">
        <v>4501.8249999999998</v>
      </c>
      <c r="L1380">
        <v>5636.11</v>
      </c>
      <c r="M1380">
        <v>1.251961149</v>
      </c>
      <c r="N1380" s="1" t="s">
        <v>5482</v>
      </c>
      <c r="P1380" t="str">
        <f>protein_quant_14853[[#This Row],[Description]]</f>
        <v xml:space="preserve"> Peptidyl-prolyl cis-trans isomerase-like 1 OS=Homo sapiens GN=PPIL1 PE=1 SV=1</v>
      </c>
      <c r="Q1380">
        <f t="shared" si="84"/>
        <v>61</v>
      </c>
      <c r="R1380">
        <f t="shared" si="85"/>
        <v>69</v>
      </c>
      <c r="S1380" t="str">
        <f t="shared" si="86"/>
        <v>PPIL1</v>
      </c>
      <c r="T1380" t="str">
        <f t="shared" si="87"/>
        <v>PPIL1</v>
      </c>
    </row>
    <row r="1381" spans="1:20" x14ac:dyDescent="0.25">
      <c r="A1381" s="1" t="s">
        <v>5483</v>
      </c>
      <c r="B1381" s="1" t="s">
        <v>5484</v>
      </c>
      <c r="C1381" s="1" t="s">
        <v>5485</v>
      </c>
      <c r="D1381">
        <v>1464</v>
      </c>
      <c r="E1381">
        <v>24</v>
      </c>
      <c r="F1381" s="1" t="s">
        <v>17</v>
      </c>
      <c r="G1381">
        <v>7052.74</v>
      </c>
      <c r="H1381">
        <v>8939.32</v>
      </c>
      <c r="I1381">
        <v>6449.98</v>
      </c>
      <c r="J1381">
        <v>7961.11</v>
      </c>
      <c r="K1381">
        <v>6751.36</v>
      </c>
      <c r="L1381">
        <v>8450.2150000000001</v>
      </c>
      <c r="M1381">
        <v>1.2516315229999999</v>
      </c>
      <c r="N1381" s="1" t="s">
        <v>5486</v>
      </c>
      <c r="P1381" t="str">
        <f>protein_quant_14853[[#This Row],[Description]]</f>
        <v xml:space="preserve"> Isoform 6 of Calcium/calmodulin-dependent protein kinase type II subunit gamma OS=Homo sapiens GN=CAMK2G</v>
      </c>
      <c r="Q1381">
        <f t="shared" si="84"/>
        <v>97</v>
      </c>
      <c r="R1381">
        <f t="shared" si="85"/>
        <v>106</v>
      </c>
      <c r="S1381" t="str">
        <f t="shared" si="86"/>
        <v>CAMK2G</v>
      </c>
      <c r="T1381" t="str">
        <f t="shared" si="87"/>
        <v>CAMK2G</v>
      </c>
    </row>
    <row r="1382" spans="1:20" x14ac:dyDescent="0.25">
      <c r="A1382" s="1" t="s">
        <v>5487</v>
      </c>
      <c r="B1382" s="1" t="s">
        <v>5488</v>
      </c>
      <c r="C1382" s="1" t="s">
        <v>5489</v>
      </c>
      <c r="D1382">
        <v>536</v>
      </c>
      <c r="E1382">
        <v>54</v>
      </c>
      <c r="F1382" s="1" t="s">
        <v>17</v>
      </c>
      <c r="G1382">
        <v>19180.5</v>
      </c>
      <c r="H1382">
        <v>23912.3</v>
      </c>
      <c r="I1382">
        <v>16404.5</v>
      </c>
      <c r="J1382">
        <v>20618.3</v>
      </c>
      <c r="K1382">
        <v>17792.5</v>
      </c>
      <c r="L1382">
        <v>22265.3</v>
      </c>
      <c r="M1382">
        <v>1.25138682</v>
      </c>
      <c r="N1382" s="1" t="s">
        <v>5490</v>
      </c>
      <c r="P1382" t="str">
        <f>protein_quant_14853[[#This Row],[Description]]</f>
        <v xml:space="preserve"> Isoform C1 of Heterogeneous nuclear ribonucleoproteins C1/C2 OS=Homo sapiens GN=HNRNPC</v>
      </c>
      <c r="Q1382">
        <f t="shared" si="84"/>
        <v>79</v>
      </c>
      <c r="R1382">
        <f t="shared" si="85"/>
        <v>88</v>
      </c>
      <c r="S1382" t="str">
        <f t="shared" si="86"/>
        <v>HNRNPC</v>
      </c>
      <c r="T1382" t="str">
        <f t="shared" si="87"/>
        <v>HNRNPC</v>
      </c>
    </row>
    <row r="1383" spans="1:20" x14ac:dyDescent="0.25">
      <c r="A1383" s="1" t="s">
        <v>5491</v>
      </c>
      <c r="B1383" s="1" t="s">
        <v>5492</v>
      </c>
      <c r="C1383" s="1" t="s">
        <v>5493</v>
      </c>
      <c r="D1383">
        <v>4709</v>
      </c>
      <c r="E1383">
        <v>37</v>
      </c>
      <c r="F1383" s="1" t="s">
        <v>17</v>
      </c>
      <c r="G1383">
        <v>6994.47</v>
      </c>
      <c r="H1383">
        <v>8443.3799999999992</v>
      </c>
      <c r="I1383">
        <v>6260.67</v>
      </c>
      <c r="J1383">
        <v>8141.52</v>
      </c>
      <c r="K1383">
        <v>6627.57</v>
      </c>
      <c r="L1383">
        <v>8292.4500000000007</v>
      </c>
      <c r="M1383">
        <v>1.2512051930000001</v>
      </c>
      <c r="N1383" s="1" t="s">
        <v>5494</v>
      </c>
      <c r="P1383" t="str">
        <f>protein_quant_14853[[#This Row],[Description]]</f>
        <v xml:space="preserve"> Zinc finger protein 326 OS=Homo sapiens GN=ZNF326 PE=1 SV=2</v>
      </c>
      <c r="Q1383">
        <f t="shared" si="84"/>
        <v>42</v>
      </c>
      <c r="R1383">
        <f t="shared" si="85"/>
        <v>51</v>
      </c>
      <c r="S1383" t="str">
        <f t="shared" si="86"/>
        <v>ZNF326</v>
      </c>
      <c r="T1383" t="str">
        <f t="shared" si="87"/>
        <v>ZNF326</v>
      </c>
    </row>
    <row r="1384" spans="1:20" x14ac:dyDescent="0.25">
      <c r="A1384" s="1" t="s">
        <v>5495</v>
      </c>
      <c r="B1384" s="1" t="s">
        <v>5496</v>
      </c>
      <c r="C1384" s="1" t="s">
        <v>5497</v>
      </c>
      <c r="D1384">
        <v>4484</v>
      </c>
      <c r="E1384">
        <v>5</v>
      </c>
      <c r="F1384" s="1" t="s">
        <v>17</v>
      </c>
      <c r="G1384">
        <v>1045.22</v>
      </c>
      <c r="H1384">
        <v>1360.08</v>
      </c>
      <c r="I1384">
        <v>961.38499999999999</v>
      </c>
      <c r="J1384">
        <v>1150.55</v>
      </c>
      <c r="K1384">
        <v>1003.3025</v>
      </c>
      <c r="L1384">
        <v>1255.3150000000001</v>
      </c>
      <c r="M1384">
        <v>1.251182968</v>
      </c>
      <c r="N1384" s="1" t="s">
        <v>5498</v>
      </c>
      <c r="P1384" t="str">
        <f>protein_quant_14853[[#This Row],[Description]]</f>
        <v xml:space="preserve"> Protein AF1q OS=Homo sapiens GN=MLLT11 PE=2 SV=1</v>
      </c>
      <c r="Q1384">
        <f t="shared" si="84"/>
        <v>31</v>
      </c>
      <c r="R1384">
        <f t="shared" si="85"/>
        <v>40</v>
      </c>
      <c r="S1384" t="str">
        <f t="shared" si="86"/>
        <v>MLLT11</v>
      </c>
      <c r="T1384" t="str">
        <f t="shared" si="87"/>
        <v>MLLT11</v>
      </c>
    </row>
    <row r="1385" spans="1:20" x14ac:dyDescent="0.25">
      <c r="A1385" s="1" t="s">
        <v>5499</v>
      </c>
      <c r="B1385" s="1" t="s">
        <v>5500</v>
      </c>
      <c r="C1385" s="1" t="s">
        <v>5501</v>
      </c>
      <c r="D1385">
        <v>1242</v>
      </c>
      <c r="E1385">
        <v>51</v>
      </c>
      <c r="F1385" s="1" t="s">
        <v>17</v>
      </c>
      <c r="G1385">
        <v>13352.8</v>
      </c>
      <c r="H1385">
        <v>16053.7</v>
      </c>
      <c r="I1385">
        <v>11180.9</v>
      </c>
      <c r="J1385">
        <v>14630.6</v>
      </c>
      <c r="K1385">
        <v>12266.85</v>
      </c>
      <c r="L1385">
        <v>15342.15</v>
      </c>
      <c r="M1385">
        <v>1.250700057</v>
      </c>
      <c r="N1385" s="1" t="s">
        <v>5502</v>
      </c>
      <c r="P1385" t="str">
        <f>protein_quant_14853[[#This Row],[Description]]</f>
        <v xml:space="preserve"> Enoyl-CoA hydratase, mitochondrial OS=Homo sapiens GN=ECHS1 PE=1 SV=4</v>
      </c>
      <c r="Q1385">
        <f t="shared" si="84"/>
        <v>53</v>
      </c>
      <c r="R1385">
        <f t="shared" si="85"/>
        <v>61</v>
      </c>
      <c r="S1385" t="str">
        <f t="shared" si="86"/>
        <v>ECHS1</v>
      </c>
      <c r="T1385" t="str">
        <f t="shared" si="87"/>
        <v>ECHS1</v>
      </c>
    </row>
    <row r="1386" spans="1:20" x14ac:dyDescent="0.25">
      <c r="A1386" s="1" t="s">
        <v>5503</v>
      </c>
      <c r="B1386" s="1" t="s">
        <v>5504</v>
      </c>
      <c r="C1386" s="1" t="s">
        <v>5505</v>
      </c>
      <c r="D1386">
        <v>2616</v>
      </c>
      <c r="E1386">
        <v>2</v>
      </c>
      <c r="F1386" s="1" t="s">
        <v>17</v>
      </c>
      <c r="G1386">
        <v>219.36500000000001</v>
      </c>
      <c r="H1386">
        <v>278.30799999999999</v>
      </c>
      <c r="I1386">
        <v>178.649</v>
      </c>
      <c r="J1386">
        <v>219.46</v>
      </c>
      <c r="K1386">
        <v>199.00700000000001</v>
      </c>
      <c r="L1386">
        <v>248.88399999999999</v>
      </c>
      <c r="M1386">
        <v>1.2506293749999999</v>
      </c>
      <c r="N1386" s="1" t="s">
        <v>5506</v>
      </c>
      <c r="P1386" t="str">
        <f>protein_quant_14853[[#This Row],[Description]]</f>
        <v xml:space="preserve"> Uncharacterized protein OS=Homo sapiens GN=SORBS2 PE=4 SV=2</v>
      </c>
      <c r="Q1386">
        <f t="shared" si="84"/>
        <v>42</v>
      </c>
      <c r="R1386">
        <f t="shared" si="85"/>
        <v>51</v>
      </c>
      <c r="S1386" t="str">
        <f t="shared" si="86"/>
        <v>SORBS2</v>
      </c>
      <c r="T1386" t="str">
        <f t="shared" si="87"/>
        <v>SORBS2</v>
      </c>
    </row>
    <row r="1387" spans="1:20" x14ac:dyDescent="0.25">
      <c r="A1387" s="1" t="s">
        <v>5507</v>
      </c>
      <c r="B1387" s="1" t="s">
        <v>5508</v>
      </c>
      <c r="C1387" s="1" t="s">
        <v>5509</v>
      </c>
      <c r="D1387">
        <v>4943</v>
      </c>
      <c r="E1387">
        <v>5</v>
      </c>
      <c r="F1387" s="1" t="s">
        <v>17</v>
      </c>
      <c r="G1387">
        <v>1247.3800000000001</v>
      </c>
      <c r="H1387">
        <v>1629.28</v>
      </c>
      <c r="I1387">
        <v>1221.53</v>
      </c>
      <c r="J1387">
        <v>1458.38</v>
      </c>
      <c r="K1387">
        <v>1234.4549999999999</v>
      </c>
      <c r="L1387">
        <v>1543.83</v>
      </c>
      <c r="M1387">
        <v>1.250616669</v>
      </c>
      <c r="N1387" s="1" t="s">
        <v>5510</v>
      </c>
      <c r="P1387" t="str">
        <f>protein_quant_14853[[#This Row],[Description]]</f>
        <v xml:space="preserve"> MRG-binding protein OS=Homo sapiens GN=MRGBP PE=1 SV=1</v>
      </c>
      <c r="Q1387">
        <f t="shared" si="84"/>
        <v>38</v>
      </c>
      <c r="R1387">
        <f t="shared" si="85"/>
        <v>46</v>
      </c>
      <c r="S1387" t="str">
        <f t="shared" si="86"/>
        <v>MRGBP</v>
      </c>
      <c r="T1387" t="str">
        <f t="shared" si="87"/>
        <v>MRGBP</v>
      </c>
    </row>
    <row r="1388" spans="1:20" x14ac:dyDescent="0.25">
      <c r="A1388" s="1" t="s">
        <v>5511</v>
      </c>
      <c r="B1388" s="1" t="s">
        <v>5512</v>
      </c>
      <c r="C1388" s="1" t="s">
        <v>5513</v>
      </c>
      <c r="D1388">
        <v>1088</v>
      </c>
      <c r="E1388">
        <v>7</v>
      </c>
      <c r="F1388" s="1" t="s">
        <v>17</v>
      </c>
      <c r="G1388">
        <v>1543.33</v>
      </c>
      <c r="H1388">
        <v>1807.8</v>
      </c>
      <c r="I1388">
        <v>1300.27</v>
      </c>
      <c r="J1388">
        <v>1747.7</v>
      </c>
      <c r="K1388">
        <v>1421.8</v>
      </c>
      <c r="L1388">
        <v>1777.75</v>
      </c>
      <c r="M1388">
        <v>1.2503516669999999</v>
      </c>
      <c r="N1388" s="1" t="s">
        <v>5514</v>
      </c>
      <c r="P1388" t="str">
        <f>protein_quant_14853[[#This Row],[Description]]</f>
        <v xml:space="preserve"> Coiled-coil domain-containing protein 9 OS=Homo sapiens GN=CCDC9 PE=1 SV=1</v>
      </c>
      <c r="Q1388">
        <f t="shared" si="84"/>
        <v>58</v>
      </c>
      <c r="R1388">
        <f t="shared" si="85"/>
        <v>66</v>
      </c>
      <c r="S1388" t="str">
        <f t="shared" si="86"/>
        <v>CCDC9</v>
      </c>
      <c r="T1388" t="str">
        <f t="shared" si="87"/>
        <v>CCDC9</v>
      </c>
    </row>
    <row r="1389" spans="1:20" x14ac:dyDescent="0.25">
      <c r="A1389" s="1" t="s">
        <v>5515</v>
      </c>
      <c r="B1389" s="1" t="s">
        <v>5516</v>
      </c>
      <c r="C1389" s="1" t="s">
        <v>5517</v>
      </c>
      <c r="D1389">
        <v>7078</v>
      </c>
      <c r="E1389">
        <v>1</v>
      </c>
      <c r="F1389" s="1" t="s">
        <v>17</v>
      </c>
      <c r="G1389">
        <v>89.407899999999998</v>
      </c>
      <c r="H1389">
        <v>116.874</v>
      </c>
      <c r="I1389">
        <v>94.134299999999996</v>
      </c>
      <c r="J1389">
        <v>112.61799999999999</v>
      </c>
      <c r="K1389">
        <v>91.771100000000004</v>
      </c>
      <c r="L1389">
        <v>114.746</v>
      </c>
      <c r="M1389">
        <v>1.250350056</v>
      </c>
      <c r="N1389" s="1" t="s">
        <v>5518</v>
      </c>
      <c r="P1389" t="str">
        <f>protein_quant_14853[[#This Row],[Description]]</f>
        <v xml:space="preserve"> Transcription factor RelB OS=Homo sapiens GN=RELB PE=1 SV=2</v>
      </c>
      <c r="Q1389">
        <f t="shared" si="84"/>
        <v>44</v>
      </c>
      <c r="R1389">
        <f t="shared" si="85"/>
        <v>51</v>
      </c>
      <c r="S1389" t="str">
        <f t="shared" si="86"/>
        <v>RELB</v>
      </c>
      <c r="T1389" t="str">
        <f t="shared" si="87"/>
        <v>RELB</v>
      </c>
    </row>
    <row r="1390" spans="1:20" x14ac:dyDescent="0.25">
      <c r="A1390" s="1" t="s">
        <v>5519</v>
      </c>
      <c r="B1390" s="1" t="s">
        <v>5520</v>
      </c>
      <c r="C1390" s="1" t="s">
        <v>5521</v>
      </c>
      <c r="D1390">
        <v>6065</v>
      </c>
      <c r="E1390">
        <v>12</v>
      </c>
      <c r="F1390" s="1" t="s">
        <v>17</v>
      </c>
      <c r="G1390">
        <v>1995.65</v>
      </c>
      <c r="H1390">
        <v>2524.2399999999998</v>
      </c>
      <c r="I1390">
        <v>1815.11</v>
      </c>
      <c r="J1390">
        <v>2240.11</v>
      </c>
      <c r="K1390">
        <v>1905.38</v>
      </c>
      <c r="L1390">
        <v>2382.1750000000002</v>
      </c>
      <c r="M1390">
        <v>1.250236173</v>
      </c>
      <c r="N1390" s="1" t="s">
        <v>5522</v>
      </c>
      <c r="P1390" t="str">
        <f>protein_quant_14853[[#This Row],[Description]]</f>
        <v xml:space="preserve"> tRNA methyltransferase 112 homolog OS=Homo sapiens GN=TRMT112 PE=1 SV=1</v>
      </c>
      <c r="Q1390">
        <f t="shared" si="84"/>
        <v>53</v>
      </c>
      <c r="R1390">
        <f t="shared" si="85"/>
        <v>63</v>
      </c>
      <c r="S1390" t="str">
        <f t="shared" si="86"/>
        <v>TRMT112</v>
      </c>
      <c r="T1390" t="str">
        <f t="shared" si="87"/>
        <v>TRMT112</v>
      </c>
    </row>
    <row r="1391" spans="1:20" x14ac:dyDescent="0.25">
      <c r="A1391" s="1" t="s">
        <v>5523</v>
      </c>
      <c r="B1391" s="1" t="s">
        <v>5524</v>
      </c>
      <c r="C1391" s="1" t="s">
        <v>5525</v>
      </c>
      <c r="D1391">
        <v>6813</v>
      </c>
      <c r="E1391">
        <v>2</v>
      </c>
      <c r="F1391" s="1" t="s">
        <v>17</v>
      </c>
      <c r="G1391">
        <v>329.99799999999999</v>
      </c>
      <c r="H1391">
        <v>448.28300000000002</v>
      </c>
      <c r="I1391">
        <v>331.59399999999999</v>
      </c>
      <c r="J1391">
        <v>378.71800000000002</v>
      </c>
      <c r="K1391">
        <v>330.79599999999999</v>
      </c>
      <c r="L1391">
        <v>413.50049999999999</v>
      </c>
      <c r="M1391">
        <v>1.2500166269999999</v>
      </c>
      <c r="N1391" s="1" t="s">
        <v>5526</v>
      </c>
      <c r="P1391" t="str">
        <f>protein_quant_14853[[#This Row],[Description]]</f>
        <v xml:space="preserve"> Transmembrane protein 177 OS=Homo sapiens GN=TMEM177 PE=2 SV=1</v>
      </c>
      <c r="Q1391">
        <f t="shared" si="84"/>
        <v>44</v>
      </c>
      <c r="R1391">
        <f t="shared" si="85"/>
        <v>54</v>
      </c>
      <c r="S1391" t="str">
        <f t="shared" si="86"/>
        <v>TMEM177</v>
      </c>
      <c r="T1391" t="str">
        <f t="shared" si="87"/>
        <v>TMEM177</v>
      </c>
    </row>
    <row r="1392" spans="1:20" x14ac:dyDescent="0.25">
      <c r="A1392" s="1" t="s">
        <v>5527</v>
      </c>
      <c r="B1392" s="1" t="s">
        <v>5528</v>
      </c>
      <c r="C1392" s="1" t="s">
        <v>5529</v>
      </c>
      <c r="D1392">
        <v>6020</v>
      </c>
      <c r="E1392">
        <v>9</v>
      </c>
      <c r="F1392" s="1" t="s">
        <v>17</v>
      </c>
      <c r="G1392">
        <v>1828.77</v>
      </c>
      <c r="H1392">
        <v>2408.29</v>
      </c>
      <c r="I1392">
        <v>1832.76</v>
      </c>
      <c r="J1392">
        <v>2168.63</v>
      </c>
      <c r="K1392">
        <v>1830.7650000000001</v>
      </c>
      <c r="L1392">
        <v>2288.46</v>
      </c>
      <c r="M1392">
        <v>1.250002048</v>
      </c>
      <c r="N1392" s="1" t="s">
        <v>5530</v>
      </c>
      <c r="P1392" t="str">
        <f>protein_quant_14853[[#This Row],[Description]]</f>
        <v xml:space="preserve"> Cytosolic Fe-S cluster assembly factor NUBP2 OS=Homo sapiens GN=NUBP2 PE=1 SV=1</v>
      </c>
      <c r="Q1392">
        <f t="shared" si="84"/>
        <v>63</v>
      </c>
      <c r="R1392">
        <f t="shared" si="85"/>
        <v>71</v>
      </c>
      <c r="S1392" t="str">
        <f t="shared" si="86"/>
        <v>NUBP2</v>
      </c>
      <c r="T1392" t="str">
        <f t="shared" si="87"/>
        <v>NUBP2</v>
      </c>
    </row>
    <row r="1393" spans="1:20" x14ac:dyDescent="0.25">
      <c r="A1393" s="1" t="s">
        <v>5531</v>
      </c>
      <c r="B1393" s="1" t="s">
        <v>5532</v>
      </c>
      <c r="C1393" s="1" t="s">
        <v>5533</v>
      </c>
      <c r="D1393">
        <v>2231</v>
      </c>
      <c r="E1393">
        <v>4</v>
      </c>
      <c r="F1393" s="1" t="s">
        <v>17</v>
      </c>
      <c r="G1393">
        <v>618.78800000000001</v>
      </c>
      <c r="H1393">
        <v>848.75900000000001</v>
      </c>
      <c r="I1393">
        <v>608.35500000000002</v>
      </c>
      <c r="J1393">
        <v>685.1</v>
      </c>
      <c r="K1393">
        <v>613.57150000000001</v>
      </c>
      <c r="L1393">
        <v>766.92949999999996</v>
      </c>
      <c r="M1393">
        <v>1.249943161</v>
      </c>
      <c r="N1393" s="1" t="s">
        <v>5534</v>
      </c>
      <c r="P1393" t="str">
        <f>protein_quant_14853[[#This Row],[Description]]</f>
        <v xml:space="preserve"> Putative ribosome-binding factor A, mitochondrial OS=Homo sapiens GN=RBFA PE=1 SV=3</v>
      </c>
      <c r="Q1393">
        <f t="shared" si="84"/>
        <v>68</v>
      </c>
      <c r="R1393">
        <f t="shared" si="85"/>
        <v>75</v>
      </c>
      <c r="S1393" t="str">
        <f t="shared" si="86"/>
        <v>RBFA</v>
      </c>
      <c r="T1393" t="str">
        <f t="shared" si="87"/>
        <v>RBFA</v>
      </c>
    </row>
    <row r="1394" spans="1:20" x14ac:dyDescent="0.25">
      <c r="A1394" s="1" t="s">
        <v>5535</v>
      </c>
      <c r="B1394" s="1" t="s">
        <v>5536</v>
      </c>
      <c r="C1394" s="1" t="s">
        <v>5537</v>
      </c>
      <c r="D1394">
        <v>2100</v>
      </c>
      <c r="E1394">
        <v>5</v>
      </c>
      <c r="F1394" s="1" t="s">
        <v>17</v>
      </c>
      <c r="G1394">
        <v>1514.41</v>
      </c>
      <c r="H1394">
        <v>2009.21</v>
      </c>
      <c r="I1394">
        <v>1457.05</v>
      </c>
      <c r="J1394">
        <v>1704.83</v>
      </c>
      <c r="K1394">
        <v>1485.73</v>
      </c>
      <c r="L1394">
        <v>1857.02</v>
      </c>
      <c r="M1394">
        <v>1.2499040880000001</v>
      </c>
      <c r="N1394" s="1" t="s">
        <v>5538</v>
      </c>
      <c r="P1394" t="str">
        <f>protein_quant_14853[[#This Row],[Description]]</f>
        <v xml:space="preserve"> E3 ubiquitin-protein ligase RNF167 OS=Homo sapiens GN=RNF167 PE=1 SV=1</v>
      </c>
      <c r="Q1394">
        <f t="shared" si="84"/>
        <v>53</v>
      </c>
      <c r="R1394">
        <f t="shared" si="85"/>
        <v>62</v>
      </c>
      <c r="S1394" t="str">
        <f t="shared" si="86"/>
        <v>RNF167</v>
      </c>
      <c r="T1394" t="str">
        <f t="shared" si="87"/>
        <v>RNF167</v>
      </c>
    </row>
    <row r="1395" spans="1:20" x14ac:dyDescent="0.25">
      <c r="A1395" s="1" t="s">
        <v>5539</v>
      </c>
      <c r="B1395" s="1" t="s">
        <v>5540</v>
      </c>
      <c r="C1395" s="1" t="s">
        <v>5541</v>
      </c>
      <c r="D1395">
        <v>3933</v>
      </c>
      <c r="E1395">
        <v>26</v>
      </c>
      <c r="F1395" s="1" t="s">
        <v>17</v>
      </c>
      <c r="G1395">
        <v>12227.7</v>
      </c>
      <c r="H1395">
        <v>14461.7</v>
      </c>
      <c r="I1395">
        <v>9559.2099999999991</v>
      </c>
      <c r="J1395">
        <v>12769.3</v>
      </c>
      <c r="K1395">
        <v>10893.455</v>
      </c>
      <c r="L1395">
        <v>13615.5</v>
      </c>
      <c r="M1395">
        <v>1.249878941</v>
      </c>
      <c r="N1395" s="1" t="s">
        <v>5542</v>
      </c>
      <c r="P1395" t="str">
        <f>protein_quant_14853[[#This Row],[Description]]</f>
        <v xml:space="preserve"> Thioredoxin domain-containing protein 12 OS=Homo sapiens GN=TXNDC12 PE=1 SV=1</v>
      </c>
      <c r="Q1395">
        <f t="shared" si="84"/>
        <v>59</v>
      </c>
      <c r="R1395">
        <f t="shared" si="85"/>
        <v>69</v>
      </c>
      <c r="S1395" t="str">
        <f t="shared" si="86"/>
        <v>TXNDC12</v>
      </c>
      <c r="T1395" t="str">
        <f t="shared" si="87"/>
        <v>TXNDC12</v>
      </c>
    </row>
    <row r="1396" spans="1:20" x14ac:dyDescent="0.25">
      <c r="A1396" s="1" t="s">
        <v>5543</v>
      </c>
      <c r="B1396" s="1" t="s">
        <v>5544</v>
      </c>
      <c r="C1396" s="1" t="s">
        <v>5545</v>
      </c>
      <c r="D1396">
        <v>5102</v>
      </c>
      <c r="E1396">
        <v>3</v>
      </c>
      <c r="F1396" s="1" t="s">
        <v>17</v>
      </c>
      <c r="G1396">
        <v>1381.2</v>
      </c>
      <c r="H1396">
        <v>1736.13</v>
      </c>
      <c r="I1396">
        <v>1239.24</v>
      </c>
      <c r="J1396">
        <v>1538.82</v>
      </c>
      <c r="K1396">
        <v>1310.22</v>
      </c>
      <c r="L1396">
        <v>1637.4749999999999</v>
      </c>
      <c r="M1396">
        <v>1.2497710310000001</v>
      </c>
      <c r="N1396" s="1" t="s">
        <v>5546</v>
      </c>
      <c r="P1396" t="str">
        <f>protein_quant_14853[[#This Row],[Description]]</f>
        <v xml:space="preserve"> Isoform ARPP-16 of cAMP-regulated phosphoprotein 19 OS=Homo sapiens GN=ARPP19</v>
      </c>
      <c r="Q1396">
        <f t="shared" si="84"/>
        <v>70</v>
      </c>
      <c r="R1396">
        <f t="shared" si="85"/>
        <v>79</v>
      </c>
      <c r="S1396" t="str">
        <f t="shared" si="86"/>
        <v>ARPP19</v>
      </c>
      <c r="T1396" t="str">
        <f t="shared" si="87"/>
        <v>ARPP19</v>
      </c>
    </row>
    <row r="1397" spans="1:20" x14ac:dyDescent="0.25">
      <c r="A1397" s="1" t="s">
        <v>5547</v>
      </c>
      <c r="B1397" s="1" t="s">
        <v>5548</v>
      </c>
      <c r="C1397" s="1" t="s">
        <v>5549</v>
      </c>
      <c r="D1397">
        <v>3752</v>
      </c>
      <c r="E1397">
        <v>48</v>
      </c>
      <c r="F1397" s="1" t="s">
        <v>17</v>
      </c>
      <c r="G1397">
        <v>21569</v>
      </c>
      <c r="H1397">
        <v>26533.8</v>
      </c>
      <c r="I1397">
        <v>18535.900000000001</v>
      </c>
      <c r="J1397">
        <v>23584.1</v>
      </c>
      <c r="K1397">
        <v>20052.45</v>
      </c>
      <c r="L1397">
        <v>25058.95</v>
      </c>
      <c r="M1397">
        <v>1.2496702399999999</v>
      </c>
      <c r="N1397" s="1" t="s">
        <v>5550</v>
      </c>
      <c r="P1397" t="str">
        <f>protein_quant_14853[[#This Row],[Description]]</f>
        <v xml:space="preserve"> Nuclear migration protein nudC OS=Homo sapiens GN=NUDC PE=1 SV=1</v>
      </c>
      <c r="Q1397">
        <f t="shared" si="84"/>
        <v>49</v>
      </c>
      <c r="R1397">
        <f t="shared" si="85"/>
        <v>56</v>
      </c>
      <c r="S1397" t="str">
        <f t="shared" si="86"/>
        <v>NUDC</v>
      </c>
      <c r="T1397" t="str">
        <f t="shared" si="87"/>
        <v>NUDC</v>
      </c>
    </row>
    <row r="1398" spans="1:20" x14ac:dyDescent="0.25">
      <c r="A1398" s="1" t="s">
        <v>5551</v>
      </c>
      <c r="B1398" s="1" t="s">
        <v>4343</v>
      </c>
      <c r="C1398" s="1" t="s">
        <v>5552</v>
      </c>
      <c r="D1398">
        <v>810</v>
      </c>
      <c r="E1398">
        <v>7</v>
      </c>
      <c r="F1398" s="1" t="s">
        <v>17</v>
      </c>
      <c r="G1398">
        <v>1187.77</v>
      </c>
      <c r="H1398">
        <v>1533.77</v>
      </c>
      <c r="I1398">
        <v>1142.42</v>
      </c>
      <c r="J1398">
        <v>1378.19</v>
      </c>
      <c r="K1398">
        <v>1165.095</v>
      </c>
      <c r="L1398">
        <v>1455.98</v>
      </c>
      <c r="M1398">
        <v>1.249666336</v>
      </c>
      <c r="N1398" s="1" t="s">
        <v>5553</v>
      </c>
      <c r="P1398" t="str">
        <f>protein_quant_14853[[#This Row],[Description]]</f>
        <v xml:space="preserve"> Uncharacterized protein OS=Homo sapiens GN=ERCC6 PE=4 SV=1</v>
      </c>
      <c r="Q1398">
        <f t="shared" si="84"/>
        <v>42</v>
      </c>
      <c r="R1398">
        <f t="shared" si="85"/>
        <v>50</v>
      </c>
      <c r="S1398" t="str">
        <f t="shared" si="86"/>
        <v>ERCC6</v>
      </c>
      <c r="T1398" t="str">
        <f t="shared" si="87"/>
        <v>ERCC6</v>
      </c>
    </row>
    <row r="1399" spans="1:20" x14ac:dyDescent="0.25">
      <c r="A1399" s="1" t="s">
        <v>5554</v>
      </c>
      <c r="B1399" s="1" t="s">
        <v>5555</v>
      </c>
      <c r="C1399" s="1" t="s">
        <v>5556</v>
      </c>
      <c r="D1399">
        <v>4529</v>
      </c>
      <c r="E1399">
        <v>15</v>
      </c>
      <c r="F1399" s="1" t="s">
        <v>17</v>
      </c>
      <c r="G1399">
        <v>3165.91</v>
      </c>
      <c r="H1399">
        <v>3836.79</v>
      </c>
      <c r="I1399">
        <v>2940.98</v>
      </c>
      <c r="J1399">
        <v>3794.6</v>
      </c>
      <c r="K1399">
        <v>3053.4450000000002</v>
      </c>
      <c r="L1399">
        <v>3815.6950000000002</v>
      </c>
      <c r="M1399">
        <v>1.249636067</v>
      </c>
      <c r="N1399" s="1" t="s">
        <v>5557</v>
      </c>
      <c r="P1399" t="str">
        <f>protein_quant_14853[[#This Row],[Description]]</f>
        <v xml:space="preserve"> Nucleoporin Nup43 OS=Homo sapiens GN=NUP43 PE=1 SV=1</v>
      </c>
      <c r="Q1399">
        <f t="shared" si="84"/>
        <v>36</v>
      </c>
      <c r="R1399">
        <f t="shared" si="85"/>
        <v>44</v>
      </c>
      <c r="S1399" t="str">
        <f t="shared" si="86"/>
        <v>NUP43</v>
      </c>
      <c r="T1399" t="str">
        <f t="shared" si="87"/>
        <v>NUP43</v>
      </c>
    </row>
    <row r="1400" spans="1:20" x14ac:dyDescent="0.25">
      <c r="A1400" s="1" t="s">
        <v>5558</v>
      </c>
      <c r="B1400" s="1" t="s">
        <v>5559</v>
      </c>
      <c r="C1400" s="1" t="s">
        <v>5560</v>
      </c>
      <c r="D1400">
        <v>1815</v>
      </c>
      <c r="E1400">
        <v>10</v>
      </c>
      <c r="F1400" s="1" t="s">
        <v>17</v>
      </c>
      <c r="G1400">
        <v>3668.21</v>
      </c>
      <c r="H1400">
        <v>4681.87</v>
      </c>
      <c r="I1400">
        <v>3497.61</v>
      </c>
      <c r="J1400">
        <v>4270.76</v>
      </c>
      <c r="K1400">
        <v>3582.91</v>
      </c>
      <c r="L1400">
        <v>4476.3149999999996</v>
      </c>
      <c r="M1400">
        <v>1.2493517839999999</v>
      </c>
      <c r="N1400" s="1" t="s">
        <v>5561</v>
      </c>
      <c r="P1400" t="str">
        <f>protein_quant_14853[[#This Row],[Description]]</f>
        <v xml:space="preserve"> Gamma-glutamylcyclotransferase OS=Homo sapiens GN=GGCT PE=1 SV=1</v>
      </c>
      <c r="Q1400">
        <f t="shared" si="84"/>
        <v>49</v>
      </c>
      <c r="R1400">
        <f t="shared" si="85"/>
        <v>56</v>
      </c>
      <c r="S1400" t="str">
        <f t="shared" si="86"/>
        <v>GGCT</v>
      </c>
      <c r="T1400" t="str">
        <f t="shared" si="87"/>
        <v>GGCT</v>
      </c>
    </row>
    <row r="1401" spans="1:20" x14ac:dyDescent="0.25">
      <c r="A1401" s="1" t="s">
        <v>5562</v>
      </c>
      <c r="B1401" s="1" t="s">
        <v>5563</v>
      </c>
      <c r="C1401" s="1" t="s">
        <v>5564</v>
      </c>
      <c r="D1401">
        <v>3916</v>
      </c>
      <c r="E1401">
        <v>2</v>
      </c>
      <c r="F1401" s="1" t="s">
        <v>17</v>
      </c>
      <c r="G1401">
        <v>274.89400000000001</v>
      </c>
      <c r="H1401">
        <v>366.58</v>
      </c>
      <c r="I1401">
        <v>273.80700000000002</v>
      </c>
      <c r="J1401">
        <v>318.92</v>
      </c>
      <c r="K1401">
        <v>274.35050000000001</v>
      </c>
      <c r="L1401">
        <v>342.75</v>
      </c>
      <c r="M1401">
        <v>1.24931429</v>
      </c>
      <c r="N1401" s="1" t="s">
        <v>5565</v>
      </c>
      <c r="P1401" t="str">
        <f>protein_quant_14853[[#This Row],[Description]]</f>
        <v xml:space="preserve"> TNF receptor-associated factor 5 OS=Homo sapiens GN=TRAF5 PE=1 SV=2</v>
      </c>
      <c r="Q1401">
        <f t="shared" si="84"/>
        <v>51</v>
      </c>
      <c r="R1401">
        <f t="shared" si="85"/>
        <v>59</v>
      </c>
      <c r="S1401" t="str">
        <f t="shared" si="86"/>
        <v>TRAF5</v>
      </c>
      <c r="T1401" t="str">
        <f t="shared" si="87"/>
        <v>TRAF5</v>
      </c>
    </row>
    <row r="1402" spans="1:20" x14ac:dyDescent="0.25">
      <c r="A1402" s="1" t="s">
        <v>5566</v>
      </c>
      <c r="B1402" s="1" t="s">
        <v>5567</v>
      </c>
      <c r="C1402" s="1" t="s">
        <v>5568</v>
      </c>
      <c r="D1402">
        <v>3403</v>
      </c>
      <c r="E1402">
        <v>13</v>
      </c>
      <c r="F1402" s="1" t="s">
        <v>17</v>
      </c>
      <c r="G1402">
        <v>3258.24</v>
      </c>
      <c r="H1402">
        <v>3941.47</v>
      </c>
      <c r="I1402">
        <v>3070.89</v>
      </c>
      <c r="J1402">
        <v>3965.51</v>
      </c>
      <c r="K1402">
        <v>3164.5650000000001</v>
      </c>
      <c r="L1402">
        <v>3953.49</v>
      </c>
      <c r="M1402">
        <v>1.2492996670000001</v>
      </c>
      <c r="N1402" s="1" t="s">
        <v>5569</v>
      </c>
      <c r="P1402" t="str">
        <f>protein_quant_14853[[#This Row],[Description]]</f>
        <v xml:space="preserve"> Cysteine and glycine-rich protein 2 OS=Homo sapiens GN=CSRP2 PE=1 SV=3</v>
      </c>
      <c r="Q1402">
        <f t="shared" si="84"/>
        <v>54</v>
      </c>
      <c r="R1402">
        <f t="shared" si="85"/>
        <v>62</v>
      </c>
      <c r="S1402" t="str">
        <f t="shared" si="86"/>
        <v>CSRP2</v>
      </c>
      <c r="T1402" t="str">
        <f t="shared" si="87"/>
        <v>CSRP2</v>
      </c>
    </row>
    <row r="1403" spans="1:20" x14ac:dyDescent="0.25">
      <c r="A1403" s="1" t="s">
        <v>5570</v>
      </c>
      <c r="B1403" s="1" t="s">
        <v>5571</v>
      </c>
      <c r="C1403" s="1" t="s">
        <v>5572</v>
      </c>
      <c r="D1403">
        <v>3059</v>
      </c>
      <c r="E1403">
        <v>21</v>
      </c>
      <c r="F1403" s="1" t="s">
        <v>17</v>
      </c>
      <c r="G1403">
        <v>5676.54</v>
      </c>
      <c r="H1403">
        <v>7289.13</v>
      </c>
      <c r="I1403">
        <v>5403.34</v>
      </c>
      <c r="J1403">
        <v>6551.92</v>
      </c>
      <c r="K1403">
        <v>5539.94</v>
      </c>
      <c r="L1403">
        <v>6920.5249999999996</v>
      </c>
      <c r="M1403">
        <v>1.2492057679999999</v>
      </c>
      <c r="N1403" s="1" t="s">
        <v>5573</v>
      </c>
      <c r="P1403" t="str">
        <f>protein_quant_14853[[#This Row],[Description]]</f>
        <v xml:space="preserve"> Replication protein A 14 kDa subunit OS=Homo sapiens GN=RPA3 PE=1 SV=1</v>
      </c>
      <c r="Q1403">
        <f t="shared" si="84"/>
        <v>55</v>
      </c>
      <c r="R1403">
        <f t="shared" si="85"/>
        <v>62</v>
      </c>
      <c r="S1403" t="str">
        <f t="shared" si="86"/>
        <v>RPA3</v>
      </c>
      <c r="T1403" t="str">
        <f t="shared" si="87"/>
        <v>RPA3</v>
      </c>
    </row>
    <row r="1404" spans="1:20" x14ac:dyDescent="0.25">
      <c r="A1404" s="1" t="s">
        <v>5574</v>
      </c>
      <c r="B1404" s="1" t="s">
        <v>5575</v>
      </c>
      <c r="C1404" s="1" t="s">
        <v>5576</v>
      </c>
      <c r="D1404">
        <v>6927</v>
      </c>
      <c r="E1404">
        <v>1</v>
      </c>
      <c r="F1404" s="1" t="s">
        <v>17</v>
      </c>
      <c r="G1404">
        <v>243.209</v>
      </c>
      <c r="H1404">
        <v>321.94</v>
      </c>
      <c r="I1404">
        <v>206.71</v>
      </c>
      <c r="J1404">
        <v>240.09299999999999</v>
      </c>
      <c r="K1404">
        <v>224.95949999999999</v>
      </c>
      <c r="L1404">
        <v>281.01650000000001</v>
      </c>
      <c r="M1404">
        <v>1.2491870759999999</v>
      </c>
      <c r="N1404" s="1" t="s">
        <v>5577</v>
      </c>
      <c r="P1404" t="str">
        <f>protein_quant_14853[[#This Row],[Description]]</f>
        <v xml:space="preserve"> Single-stranded DNA-binding protein 4 OS=Homo sapiens GN=SSBP4 PE=1 SV=1</v>
      </c>
      <c r="Q1404">
        <f t="shared" si="84"/>
        <v>56</v>
      </c>
      <c r="R1404">
        <f t="shared" si="85"/>
        <v>64</v>
      </c>
      <c r="S1404" t="str">
        <f t="shared" si="86"/>
        <v>SSBP4</v>
      </c>
      <c r="T1404" t="str">
        <f t="shared" si="87"/>
        <v>SSBP4</v>
      </c>
    </row>
    <row r="1405" spans="1:20" x14ac:dyDescent="0.25">
      <c r="A1405" s="1" t="s">
        <v>5578</v>
      </c>
      <c r="B1405" s="1" t="s">
        <v>5579</v>
      </c>
      <c r="C1405" s="1" t="s">
        <v>5580</v>
      </c>
      <c r="D1405">
        <v>2976</v>
      </c>
      <c r="E1405">
        <v>12</v>
      </c>
      <c r="F1405" s="1" t="s">
        <v>17</v>
      </c>
      <c r="G1405">
        <v>3034.07</v>
      </c>
      <c r="H1405">
        <v>3762.6</v>
      </c>
      <c r="I1405">
        <v>2803.37</v>
      </c>
      <c r="J1405">
        <v>3529.11</v>
      </c>
      <c r="K1405">
        <v>2918.72</v>
      </c>
      <c r="L1405">
        <v>3645.855</v>
      </c>
      <c r="M1405">
        <v>1.2491280419999999</v>
      </c>
      <c r="N1405" s="1" t="s">
        <v>5581</v>
      </c>
      <c r="P1405" t="str">
        <f>protein_quant_14853[[#This Row],[Description]]</f>
        <v xml:space="preserve"> 26S proteasome non-ATPase regulatory subunit 10 OS=Homo sapiens GN=PSMD10 PE=1 SV=1</v>
      </c>
      <c r="Q1405">
        <f t="shared" si="84"/>
        <v>66</v>
      </c>
      <c r="R1405">
        <f t="shared" si="85"/>
        <v>75</v>
      </c>
      <c r="S1405" t="str">
        <f t="shared" si="86"/>
        <v>PSMD10</v>
      </c>
      <c r="T1405" t="str">
        <f t="shared" si="87"/>
        <v>PSMD10</v>
      </c>
    </row>
    <row r="1406" spans="1:20" x14ac:dyDescent="0.25">
      <c r="A1406" s="1" t="s">
        <v>5582</v>
      </c>
      <c r="B1406" s="1" t="s">
        <v>4945</v>
      </c>
      <c r="C1406" s="1" t="s">
        <v>5583</v>
      </c>
      <c r="D1406">
        <v>1042</v>
      </c>
      <c r="E1406">
        <v>241</v>
      </c>
      <c r="F1406" s="1" t="s">
        <v>17</v>
      </c>
      <c r="G1406">
        <v>62435.7</v>
      </c>
      <c r="H1406">
        <v>86847.5</v>
      </c>
      <c r="I1406">
        <v>59900.800000000003</v>
      </c>
      <c r="J1406">
        <v>65928</v>
      </c>
      <c r="K1406">
        <v>61168.25</v>
      </c>
      <c r="L1406">
        <v>76387.75</v>
      </c>
      <c r="M1406">
        <v>1.248813723</v>
      </c>
      <c r="N1406" s="1" t="s">
        <v>5584</v>
      </c>
      <c r="P1406" t="str">
        <f>protein_quant_14853[[#This Row],[Description]]</f>
        <v xml:space="preserve"> Isoform M1 of Pyruvate kinase isozymes M1/M2 OS=Homo sapiens GN=PKM2</v>
      </c>
      <c r="Q1406">
        <f t="shared" si="84"/>
        <v>63</v>
      </c>
      <c r="R1406">
        <f t="shared" si="85"/>
        <v>70</v>
      </c>
      <c r="S1406" t="str">
        <f t="shared" si="86"/>
        <v>PKM2</v>
      </c>
      <c r="T1406" t="str">
        <f t="shared" si="87"/>
        <v>PKM2</v>
      </c>
    </row>
    <row r="1407" spans="1:20" x14ac:dyDescent="0.25">
      <c r="A1407" s="1" t="s">
        <v>5585</v>
      </c>
      <c r="B1407" s="1" t="s">
        <v>5586</v>
      </c>
      <c r="C1407" s="1" t="s">
        <v>5587</v>
      </c>
      <c r="D1407">
        <v>5920</v>
      </c>
      <c r="E1407">
        <v>9</v>
      </c>
      <c r="F1407" s="1" t="s">
        <v>17</v>
      </c>
      <c r="G1407">
        <v>3558.38</v>
      </c>
      <c r="H1407">
        <v>4450.6499999999996</v>
      </c>
      <c r="I1407">
        <v>3289.76</v>
      </c>
      <c r="J1407">
        <v>4097.8100000000004</v>
      </c>
      <c r="K1407">
        <v>3424.07</v>
      </c>
      <c r="L1407">
        <v>4274.2299999999996</v>
      </c>
      <c r="M1407">
        <v>1.248289317</v>
      </c>
      <c r="N1407" s="1" t="s">
        <v>5588</v>
      </c>
      <c r="P1407" t="str">
        <f>protein_quant_14853[[#This Row],[Description]]</f>
        <v xml:space="preserve"> Alpha- and gamma-adaptin-binding protein p34 OS=Homo sapiens GN=AAGAB PE=1 SV=1</v>
      </c>
      <c r="Q1407">
        <f t="shared" si="84"/>
        <v>63</v>
      </c>
      <c r="R1407">
        <f t="shared" si="85"/>
        <v>71</v>
      </c>
      <c r="S1407" t="str">
        <f t="shared" si="86"/>
        <v>AAGAB</v>
      </c>
      <c r="T1407" t="str">
        <f t="shared" si="87"/>
        <v>AAGAB</v>
      </c>
    </row>
    <row r="1408" spans="1:20" x14ac:dyDescent="0.25">
      <c r="A1408" s="1" t="s">
        <v>5589</v>
      </c>
      <c r="B1408" s="1" t="s">
        <v>5590</v>
      </c>
      <c r="C1408" s="1" t="s">
        <v>5591</v>
      </c>
      <c r="D1408">
        <v>1978</v>
      </c>
      <c r="E1408">
        <v>6</v>
      </c>
      <c r="F1408" s="1" t="s">
        <v>17</v>
      </c>
      <c r="G1408">
        <v>2511.61</v>
      </c>
      <c r="H1408">
        <v>2525.2399999999998</v>
      </c>
      <c r="I1408">
        <v>1584.25</v>
      </c>
      <c r="J1408">
        <v>2586.35</v>
      </c>
      <c r="K1408">
        <v>2047.93</v>
      </c>
      <c r="L1408">
        <v>2555.7950000000001</v>
      </c>
      <c r="M1408">
        <v>1.2479894330000001</v>
      </c>
      <c r="N1408" s="1" t="s">
        <v>5592</v>
      </c>
      <c r="P1408" t="str">
        <f>protein_quant_14853[[#This Row],[Description]]</f>
        <v xml:space="preserve"> Ras-related protein Rab-31 OS=Homo sapiens GN=RAB31 PE=1 SV=1</v>
      </c>
      <c r="Q1408">
        <f t="shared" si="84"/>
        <v>45</v>
      </c>
      <c r="R1408">
        <f t="shared" si="85"/>
        <v>53</v>
      </c>
      <c r="S1408" t="str">
        <f t="shared" si="86"/>
        <v>RAB31</v>
      </c>
      <c r="T1408" t="str">
        <f t="shared" si="87"/>
        <v>RAB31</v>
      </c>
    </row>
    <row r="1409" spans="1:20" x14ac:dyDescent="0.25">
      <c r="A1409" s="1" t="s">
        <v>5593</v>
      </c>
      <c r="B1409" s="1" t="s">
        <v>5594</v>
      </c>
      <c r="C1409" s="1" t="s">
        <v>5595</v>
      </c>
      <c r="D1409">
        <v>5302</v>
      </c>
      <c r="E1409">
        <v>4</v>
      </c>
      <c r="F1409" s="1" t="s">
        <v>17</v>
      </c>
      <c r="G1409">
        <v>384.50799999999998</v>
      </c>
      <c r="H1409">
        <v>499.983</v>
      </c>
      <c r="I1409">
        <v>341.55599999999998</v>
      </c>
      <c r="J1409">
        <v>405.81299999999999</v>
      </c>
      <c r="K1409">
        <v>363.03199999999998</v>
      </c>
      <c r="L1409">
        <v>452.89800000000002</v>
      </c>
      <c r="M1409">
        <v>1.247542916</v>
      </c>
      <c r="N1409" s="1" t="s">
        <v>5596</v>
      </c>
      <c r="P1409" t="str">
        <f>protein_quant_14853[[#This Row],[Description]]</f>
        <v xml:space="preserve"> Rho GTPase-activating protein 31 OS=Homo sapiens GN=ARHGAP31 PE=1 SV=2</v>
      </c>
      <c r="Q1409">
        <f t="shared" si="84"/>
        <v>51</v>
      </c>
      <c r="R1409">
        <f t="shared" si="85"/>
        <v>62</v>
      </c>
      <c r="S1409" t="str">
        <f t="shared" si="86"/>
        <v>ARHGAP31</v>
      </c>
      <c r="T1409" t="str">
        <f t="shared" si="87"/>
        <v>ARHGAP31</v>
      </c>
    </row>
    <row r="1410" spans="1:20" x14ac:dyDescent="0.25">
      <c r="A1410" s="1" t="s">
        <v>5597</v>
      </c>
      <c r="B1410" s="1" t="s">
        <v>5598</v>
      </c>
      <c r="C1410" s="1" t="s">
        <v>5599</v>
      </c>
      <c r="D1410">
        <v>3189</v>
      </c>
      <c r="E1410">
        <v>10</v>
      </c>
      <c r="F1410" s="1" t="s">
        <v>17</v>
      </c>
      <c r="G1410">
        <v>2055.0500000000002</v>
      </c>
      <c r="H1410">
        <v>2524.2600000000002</v>
      </c>
      <c r="I1410">
        <v>1804.23</v>
      </c>
      <c r="J1410">
        <v>2290.3200000000002</v>
      </c>
      <c r="K1410">
        <v>1929.64</v>
      </c>
      <c r="L1410">
        <v>2407.29</v>
      </c>
      <c r="M1410">
        <v>1.2475332189999999</v>
      </c>
      <c r="N1410" s="1" t="s">
        <v>5600</v>
      </c>
      <c r="P1410" t="str">
        <f>protein_quant_14853[[#This Row],[Description]]</f>
        <v xml:space="preserve"> Isoform 2 of Collagen alpha-1(XVIII) chain OS=Homo sapiens GN=COL18A1</v>
      </c>
      <c r="Q1410">
        <f t="shared" si="84"/>
        <v>61</v>
      </c>
      <c r="R1410">
        <f t="shared" si="85"/>
        <v>71</v>
      </c>
      <c r="S1410" t="str">
        <f t="shared" si="86"/>
        <v>COL18A1</v>
      </c>
      <c r="T1410" t="str">
        <f t="shared" si="87"/>
        <v>COL18A1</v>
      </c>
    </row>
    <row r="1411" spans="1:20" x14ac:dyDescent="0.25">
      <c r="A1411" s="1" t="s">
        <v>5601</v>
      </c>
      <c r="B1411" s="1" t="s">
        <v>5602</v>
      </c>
      <c r="C1411" s="1" t="s">
        <v>5603</v>
      </c>
      <c r="D1411">
        <v>5113</v>
      </c>
      <c r="E1411">
        <v>2</v>
      </c>
      <c r="F1411" s="1" t="s">
        <v>17</v>
      </c>
      <c r="G1411">
        <v>302.37700000000001</v>
      </c>
      <c r="H1411">
        <v>404.30500000000001</v>
      </c>
      <c r="I1411">
        <v>291.75700000000001</v>
      </c>
      <c r="J1411">
        <v>336.815</v>
      </c>
      <c r="K1411">
        <v>297.06700000000001</v>
      </c>
      <c r="L1411">
        <v>370.56</v>
      </c>
      <c r="M1411">
        <v>1.2473953689999999</v>
      </c>
      <c r="N1411" s="1" t="s">
        <v>5604</v>
      </c>
      <c r="P1411" t="str">
        <f>protein_quant_14853[[#This Row],[Description]]</f>
        <v xml:space="preserve"> Uncharacterized protein OS=Homo sapiens GN=ZBTB47 PE=4 SV=1</v>
      </c>
      <c r="Q1411">
        <f t="shared" ref="Q1411:Q1474" si="88">SEARCH("GN=", P1411)</f>
        <v>42</v>
      </c>
      <c r="R1411">
        <f t="shared" ref="R1411:R1474" si="89" xml:space="preserve"> SEARCH(" ",_xlfn.CONCAT( P1411, " "), Q1411+3)</f>
        <v>51</v>
      </c>
      <c r="S1411" t="str">
        <f t="shared" ref="S1411:S1474" si="90">MID(P1411, Q1411+3, R1411-Q1411-3)</f>
        <v>ZBTB47</v>
      </c>
      <c r="T1411" t="str">
        <f t="shared" ref="T1411:T1474" si="91">MID(P1411,         SEARCH("GN=",P1411)+3,       SEARCH(" ",      _xlfn.CONCAT(P1411," "),       SEARCH("GN=",P1411)       )  -     SEARCH("GN=",P1411)-3)</f>
        <v>ZBTB47</v>
      </c>
    </row>
    <row r="1412" spans="1:20" x14ac:dyDescent="0.25">
      <c r="A1412" s="1" t="s">
        <v>5605</v>
      </c>
      <c r="B1412" s="1" t="s">
        <v>5606</v>
      </c>
      <c r="C1412" s="1" t="s">
        <v>5607</v>
      </c>
      <c r="D1412">
        <v>847</v>
      </c>
      <c r="E1412">
        <v>4</v>
      </c>
      <c r="F1412" s="1" t="s">
        <v>17</v>
      </c>
      <c r="G1412">
        <v>635.82799999999997</v>
      </c>
      <c r="H1412">
        <v>858.69200000000001</v>
      </c>
      <c r="I1412">
        <v>645.21600000000001</v>
      </c>
      <c r="J1412">
        <v>739.221</v>
      </c>
      <c r="K1412">
        <v>640.52200000000005</v>
      </c>
      <c r="L1412">
        <v>798.95650000000001</v>
      </c>
      <c r="M1412">
        <v>1.2473521599999999</v>
      </c>
      <c r="N1412" s="1" t="s">
        <v>5608</v>
      </c>
      <c r="P1412" t="str">
        <f>protein_quant_14853[[#This Row],[Description]]</f>
        <v xml:space="preserve"> 28S ribosomal protein S21, mitochondrial OS=Homo sapiens GN=MRPS21 PE=1 SV=2</v>
      </c>
      <c r="Q1412">
        <f t="shared" si="88"/>
        <v>59</v>
      </c>
      <c r="R1412">
        <f t="shared" si="89"/>
        <v>68</v>
      </c>
      <c r="S1412" t="str">
        <f t="shared" si="90"/>
        <v>MRPS21</v>
      </c>
      <c r="T1412" t="str">
        <f t="shared" si="91"/>
        <v>MRPS21</v>
      </c>
    </row>
    <row r="1413" spans="1:20" x14ac:dyDescent="0.25">
      <c r="A1413" s="1" t="s">
        <v>5609</v>
      </c>
      <c r="B1413" s="1" t="s">
        <v>5610</v>
      </c>
      <c r="C1413" s="1" t="s">
        <v>5611</v>
      </c>
      <c r="D1413">
        <v>658</v>
      </c>
      <c r="E1413">
        <v>7</v>
      </c>
      <c r="F1413" s="1" t="s">
        <v>17</v>
      </c>
      <c r="G1413">
        <v>1066.33</v>
      </c>
      <c r="H1413">
        <v>1300.22</v>
      </c>
      <c r="I1413">
        <v>1000.1</v>
      </c>
      <c r="J1413">
        <v>1276.3800000000001</v>
      </c>
      <c r="K1413">
        <v>1033.2149999999999</v>
      </c>
      <c r="L1413">
        <v>1288.3</v>
      </c>
      <c r="M1413">
        <v>1.2468847240000001</v>
      </c>
      <c r="N1413" s="1" t="s">
        <v>5612</v>
      </c>
      <c r="P1413" t="str">
        <f>protein_quant_14853[[#This Row],[Description]]</f>
        <v xml:space="preserve"> Glycerol-3-phosphate acyltransferase 3 OS=Homo sapiens GN=AGPAT9 PE=1 SV=2</v>
      </c>
      <c r="Q1413">
        <f t="shared" si="88"/>
        <v>57</v>
      </c>
      <c r="R1413">
        <f t="shared" si="89"/>
        <v>66</v>
      </c>
      <c r="S1413" t="str">
        <f t="shared" si="90"/>
        <v>AGPAT9</v>
      </c>
      <c r="T1413" t="str">
        <f t="shared" si="91"/>
        <v>AGPAT9</v>
      </c>
    </row>
    <row r="1414" spans="1:20" x14ac:dyDescent="0.25">
      <c r="A1414" s="1" t="s">
        <v>5613</v>
      </c>
      <c r="B1414" s="1" t="s">
        <v>5614</v>
      </c>
      <c r="C1414" s="1" t="s">
        <v>5615</v>
      </c>
      <c r="D1414">
        <v>2929</v>
      </c>
      <c r="E1414">
        <v>6</v>
      </c>
      <c r="F1414" s="1" t="s">
        <v>17</v>
      </c>
      <c r="G1414">
        <v>964.18200000000002</v>
      </c>
      <c r="H1414">
        <v>1162.57</v>
      </c>
      <c r="I1414">
        <v>860.322</v>
      </c>
      <c r="J1414">
        <v>1112.21</v>
      </c>
      <c r="K1414">
        <v>912.25199999999995</v>
      </c>
      <c r="L1414">
        <v>1137.3900000000001</v>
      </c>
      <c r="M1414">
        <v>1.246793649</v>
      </c>
      <c r="N1414" s="1" t="s">
        <v>5616</v>
      </c>
      <c r="P1414" t="str">
        <f>protein_quant_14853[[#This Row],[Description]]</f>
        <v xml:space="preserve"> Isoform 2 of E3 ubiquitin-protein ligase RNF34 OS=Homo sapiens GN=RNF34</v>
      </c>
      <c r="Q1414">
        <f t="shared" si="88"/>
        <v>65</v>
      </c>
      <c r="R1414">
        <f t="shared" si="89"/>
        <v>73</v>
      </c>
      <c r="S1414" t="str">
        <f t="shared" si="90"/>
        <v>RNF34</v>
      </c>
      <c r="T1414" t="str">
        <f t="shared" si="91"/>
        <v>RNF34</v>
      </c>
    </row>
    <row r="1415" spans="1:20" x14ac:dyDescent="0.25">
      <c r="A1415" s="1" t="s">
        <v>5617</v>
      </c>
      <c r="B1415" s="1" t="s">
        <v>5618</v>
      </c>
      <c r="C1415" s="1" t="s">
        <v>5619</v>
      </c>
      <c r="D1415">
        <v>1177</v>
      </c>
      <c r="E1415">
        <v>2</v>
      </c>
      <c r="F1415" s="1" t="s">
        <v>17</v>
      </c>
      <c r="G1415">
        <v>383.21199999999999</v>
      </c>
      <c r="H1415">
        <v>527.78800000000001</v>
      </c>
      <c r="I1415">
        <v>387.553</v>
      </c>
      <c r="J1415">
        <v>432.89400000000001</v>
      </c>
      <c r="K1415">
        <v>385.38249999999999</v>
      </c>
      <c r="L1415">
        <v>480.34100000000001</v>
      </c>
      <c r="M1415">
        <v>1.2464006540000001</v>
      </c>
      <c r="N1415" s="1" t="s">
        <v>5620</v>
      </c>
      <c r="P1415" t="str">
        <f>protein_quant_14853[[#This Row],[Description]]</f>
        <v xml:space="preserve"> Isoform 2 of Transcription factor Sp2 OS=Homo sapiens GN=SP2</v>
      </c>
      <c r="Q1415">
        <f t="shared" si="88"/>
        <v>56</v>
      </c>
      <c r="R1415">
        <f t="shared" si="89"/>
        <v>62</v>
      </c>
      <c r="S1415" t="str">
        <f t="shared" si="90"/>
        <v>SP2</v>
      </c>
      <c r="T1415" t="str">
        <f t="shared" si="91"/>
        <v>SP2</v>
      </c>
    </row>
    <row r="1416" spans="1:20" x14ac:dyDescent="0.25">
      <c r="A1416" s="1" t="s">
        <v>5621</v>
      </c>
      <c r="B1416" s="1" t="s">
        <v>5622</v>
      </c>
      <c r="C1416" s="1" t="s">
        <v>5623</v>
      </c>
      <c r="D1416">
        <v>6529</v>
      </c>
      <c r="E1416">
        <v>1</v>
      </c>
      <c r="F1416" s="1" t="s">
        <v>17</v>
      </c>
      <c r="G1416">
        <v>220.47900000000001</v>
      </c>
      <c r="H1416">
        <v>292.96600000000001</v>
      </c>
      <c r="I1416">
        <v>218.904</v>
      </c>
      <c r="J1416">
        <v>254.66</v>
      </c>
      <c r="K1416">
        <v>219.69149999999999</v>
      </c>
      <c r="L1416">
        <v>273.81299999999999</v>
      </c>
      <c r="M1416">
        <v>1.2463522709999999</v>
      </c>
      <c r="N1416" s="1" t="s">
        <v>5624</v>
      </c>
      <c r="P1416" t="str">
        <f>protein_quant_14853[[#This Row],[Description]]</f>
        <v xml:space="preserve"> cAMP-dependent protein kinase inhibitor gamma OS=Homo sapiens GN=PKIG PE=1 SV=1</v>
      </c>
      <c r="Q1416">
        <f t="shared" si="88"/>
        <v>64</v>
      </c>
      <c r="R1416">
        <f t="shared" si="89"/>
        <v>71</v>
      </c>
      <c r="S1416" t="str">
        <f t="shared" si="90"/>
        <v>PKIG</v>
      </c>
      <c r="T1416" t="str">
        <f t="shared" si="91"/>
        <v>PKIG</v>
      </c>
    </row>
    <row r="1417" spans="1:20" x14ac:dyDescent="0.25">
      <c r="A1417" s="1" t="s">
        <v>5625</v>
      </c>
      <c r="B1417" s="1" t="s">
        <v>5626</v>
      </c>
      <c r="C1417" s="1" t="s">
        <v>5627</v>
      </c>
      <c r="D1417">
        <v>1505</v>
      </c>
      <c r="E1417">
        <v>86</v>
      </c>
      <c r="F1417" s="1" t="s">
        <v>17</v>
      </c>
      <c r="G1417">
        <v>17986.900000000001</v>
      </c>
      <c r="H1417">
        <v>23995.599999999999</v>
      </c>
      <c r="I1417">
        <v>17712.8</v>
      </c>
      <c r="J1417">
        <v>20496.599999999999</v>
      </c>
      <c r="K1417">
        <v>17849.849999999999</v>
      </c>
      <c r="L1417">
        <v>22246.1</v>
      </c>
      <c r="M1417">
        <v>1.2462905849999999</v>
      </c>
      <c r="N1417" s="1" t="s">
        <v>5628</v>
      </c>
      <c r="P1417" t="str">
        <f>protein_quant_14853[[#This Row],[Description]]</f>
        <v xml:space="preserve"> Actin, aortic smooth muscle OS=Homo sapiens GN=ACTA2 PE=1 SV=1</v>
      </c>
      <c r="Q1417">
        <f t="shared" si="88"/>
        <v>46</v>
      </c>
      <c r="R1417">
        <f t="shared" si="89"/>
        <v>54</v>
      </c>
      <c r="S1417" t="str">
        <f t="shared" si="90"/>
        <v>ACTA2</v>
      </c>
      <c r="T1417" t="str">
        <f t="shared" si="91"/>
        <v>ACTA2</v>
      </c>
    </row>
    <row r="1418" spans="1:20" x14ac:dyDescent="0.25">
      <c r="A1418" s="1" t="s">
        <v>5629</v>
      </c>
      <c r="B1418" s="1" t="s">
        <v>5630</v>
      </c>
      <c r="C1418" s="1" t="s">
        <v>5631</v>
      </c>
      <c r="D1418">
        <v>1230</v>
      </c>
      <c r="E1418">
        <v>9</v>
      </c>
      <c r="F1418" s="1" t="s">
        <v>17</v>
      </c>
      <c r="G1418">
        <v>2103.15</v>
      </c>
      <c r="H1418">
        <v>2418.67</v>
      </c>
      <c r="I1418">
        <v>1774.73</v>
      </c>
      <c r="J1418">
        <v>2413.54</v>
      </c>
      <c r="K1418">
        <v>1938.94</v>
      </c>
      <c r="L1418">
        <v>2416.105</v>
      </c>
      <c r="M1418">
        <v>1.2460958049999999</v>
      </c>
      <c r="N1418" s="1" t="s">
        <v>5632</v>
      </c>
      <c r="P1418" t="str">
        <f>protein_quant_14853[[#This Row],[Description]]</f>
        <v xml:space="preserve"> Inhibin beta A chain OS=Homo sapiens GN=INHBA PE=1 SV=2</v>
      </c>
      <c r="Q1418">
        <f t="shared" si="88"/>
        <v>39</v>
      </c>
      <c r="R1418">
        <f t="shared" si="89"/>
        <v>47</v>
      </c>
      <c r="S1418" t="str">
        <f t="shared" si="90"/>
        <v>INHBA</v>
      </c>
      <c r="T1418" t="str">
        <f t="shared" si="91"/>
        <v>INHBA</v>
      </c>
    </row>
    <row r="1419" spans="1:20" x14ac:dyDescent="0.25">
      <c r="A1419" s="1" t="s">
        <v>5633</v>
      </c>
      <c r="B1419" s="1" t="s">
        <v>5634</v>
      </c>
      <c r="C1419" s="1" t="s">
        <v>5635</v>
      </c>
      <c r="D1419">
        <v>3029</v>
      </c>
      <c r="E1419">
        <v>83</v>
      </c>
      <c r="F1419" s="1" t="s">
        <v>17</v>
      </c>
      <c r="G1419">
        <v>19997</v>
      </c>
      <c r="H1419">
        <v>26031.599999999999</v>
      </c>
      <c r="I1419">
        <v>18375.5</v>
      </c>
      <c r="J1419">
        <v>21776</v>
      </c>
      <c r="K1419">
        <v>19186.25</v>
      </c>
      <c r="L1419">
        <v>23903.8</v>
      </c>
      <c r="M1419">
        <v>1.245881816</v>
      </c>
      <c r="N1419" s="1" t="s">
        <v>5636</v>
      </c>
      <c r="P1419" t="str">
        <f>protein_quant_14853[[#This Row],[Description]]</f>
        <v xml:space="preserve"> Heterogeneous nuclear ribonucleoprotein H OS=Homo sapiens GN=HNRNPH1 PE=1 SV=4</v>
      </c>
      <c r="Q1419">
        <f t="shared" si="88"/>
        <v>60</v>
      </c>
      <c r="R1419">
        <f t="shared" si="89"/>
        <v>70</v>
      </c>
      <c r="S1419" t="str">
        <f t="shared" si="90"/>
        <v>HNRNPH1</v>
      </c>
      <c r="T1419" t="str">
        <f t="shared" si="91"/>
        <v>HNRNPH1</v>
      </c>
    </row>
    <row r="1420" spans="1:20" x14ac:dyDescent="0.25">
      <c r="A1420" s="1" t="s">
        <v>5637</v>
      </c>
      <c r="B1420" s="1" t="s">
        <v>5638</v>
      </c>
      <c r="C1420" s="1" t="s">
        <v>5639</v>
      </c>
      <c r="D1420">
        <v>2492</v>
      </c>
      <c r="E1420">
        <v>19</v>
      </c>
      <c r="F1420" s="1" t="s">
        <v>17</v>
      </c>
      <c r="G1420">
        <v>5064.93</v>
      </c>
      <c r="H1420">
        <v>6141.92</v>
      </c>
      <c r="I1420">
        <v>4626.4799999999996</v>
      </c>
      <c r="J1420">
        <v>5930.12</v>
      </c>
      <c r="K1420">
        <v>4845.7049999999999</v>
      </c>
      <c r="L1420">
        <v>6036.02</v>
      </c>
      <c r="M1420">
        <v>1.2456433069999999</v>
      </c>
      <c r="N1420" s="1" t="s">
        <v>5640</v>
      </c>
      <c r="P1420" t="str">
        <f>protein_quant_14853[[#This Row],[Description]]</f>
        <v xml:space="preserve"> A-kinase anchor protein 8 OS=Homo sapiens GN=AKAP8 PE=1 SV=1</v>
      </c>
      <c r="Q1420">
        <f t="shared" si="88"/>
        <v>44</v>
      </c>
      <c r="R1420">
        <f t="shared" si="89"/>
        <v>52</v>
      </c>
      <c r="S1420" t="str">
        <f t="shared" si="90"/>
        <v>AKAP8</v>
      </c>
      <c r="T1420" t="str">
        <f t="shared" si="91"/>
        <v>AKAP8</v>
      </c>
    </row>
    <row r="1421" spans="1:20" x14ac:dyDescent="0.25">
      <c r="A1421" s="1" t="s">
        <v>5641</v>
      </c>
      <c r="B1421" s="1" t="s">
        <v>5642</v>
      </c>
      <c r="C1421" s="1" t="s">
        <v>5643</v>
      </c>
      <c r="D1421">
        <v>324</v>
      </c>
      <c r="E1421">
        <v>4</v>
      </c>
      <c r="F1421" s="1" t="s">
        <v>17</v>
      </c>
      <c r="G1421">
        <v>903.53300000000002</v>
      </c>
      <c r="H1421">
        <v>1191.06</v>
      </c>
      <c r="I1421">
        <v>867.95500000000004</v>
      </c>
      <c r="J1421">
        <v>1015.56</v>
      </c>
      <c r="K1421">
        <v>885.74400000000003</v>
      </c>
      <c r="L1421">
        <v>1103.31</v>
      </c>
      <c r="M1421">
        <v>1.245630792</v>
      </c>
      <c r="N1421" s="1" t="s">
        <v>5644</v>
      </c>
      <c r="P1421" t="str">
        <f>protein_quant_14853[[#This Row],[Description]]</f>
        <v xml:space="preserve"> Zinc finger protein 706 OS=Homo sapiens GN=ZNF706 PE=1 SV=1</v>
      </c>
      <c r="Q1421">
        <f t="shared" si="88"/>
        <v>42</v>
      </c>
      <c r="R1421">
        <f t="shared" si="89"/>
        <v>51</v>
      </c>
      <c r="S1421" t="str">
        <f t="shared" si="90"/>
        <v>ZNF706</v>
      </c>
      <c r="T1421" t="str">
        <f t="shared" si="91"/>
        <v>ZNF706</v>
      </c>
    </row>
    <row r="1422" spans="1:20" x14ac:dyDescent="0.25">
      <c r="A1422" s="1" t="s">
        <v>5645</v>
      </c>
      <c r="B1422" s="1" t="s">
        <v>5646</v>
      </c>
      <c r="C1422" s="1" t="s">
        <v>5647</v>
      </c>
      <c r="D1422">
        <v>4299</v>
      </c>
      <c r="E1422">
        <v>2</v>
      </c>
      <c r="F1422" s="1" t="s">
        <v>17</v>
      </c>
      <c r="G1422">
        <v>168.18</v>
      </c>
      <c r="H1422">
        <v>238.13900000000001</v>
      </c>
      <c r="I1422">
        <v>180.84</v>
      </c>
      <c r="J1422">
        <v>196.56800000000001</v>
      </c>
      <c r="K1422">
        <v>174.51</v>
      </c>
      <c r="L1422">
        <v>217.3535</v>
      </c>
      <c r="M1422">
        <v>1.2455074209999999</v>
      </c>
      <c r="N1422" s="1" t="s">
        <v>5648</v>
      </c>
      <c r="P1422" t="str">
        <f>protein_quant_14853[[#This Row],[Description]]</f>
        <v xml:space="preserve"> Isoform 2 of Synaptotagmin-like protein 4 OS=Homo sapiens GN=SYTL4</v>
      </c>
      <c r="Q1422">
        <f t="shared" si="88"/>
        <v>60</v>
      </c>
      <c r="R1422">
        <f t="shared" si="89"/>
        <v>68</v>
      </c>
      <c r="S1422" t="str">
        <f t="shared" si="90"/>
        <v>SYTL4</v>
      </c>
      <c r="T1422" t="str">
        <f t="shared" si="91"/>
        <v>SYTL4</v>
      </c>
    </row>
    <row r="1423" spans="1:20" x14ac:dyDescent="0.25">
      <c r="A1423" s="1" t="s">
        <v>5649</v>
      </c>
      <c r="B1423" s="1" t="s">
        <v>5650</v>
      </c>
      <c r="C1423" s="1" t="s">
        <v>5651</v>
      </c>
      <c r="D1423">
        <v>2567</v>
      </c>
      <c r="E1423">
        <v>7</v>
      </c>
      <c r="F1423" s="1" t="s">
        <v>17</v>
      </c>
      <c r="G1423">
        <v>1588.78</v>
      </c>
      <c r="H1423">
        <v>1990.99</v>
      </c>
      <c r="I1423">
        <v>1460.23</v>
      </c>
      <c r="J1423">
        <v>1805.65</v>
      </c>
      <c r="K1423">
        <v>1524.5050000000001</v>
      </c>
      <c r="L1423">
        <v>1898.32</v>
      </c>
      <c r="M1423">
        <v>1.2452041810000001</v>
      </c>
      <c r="N1423" s="1" t="s">
        <v>5652</v>
      </c>
      <c r="P1423" t="str">
        <f>protein_quant_14853[[#This Row],[Description]]</f>
        <v xml:space="preserve"> Isoform 4 of F-box/LRR-repeat protein 18 OS=Homo sapiens GN=FBXL18</v>
      </c>
      <c r="Q1423">
        <f t="shared" si="88"/>
        <v>59</v>
      </c>
      <c r="R1423">
        <f t="shared" si="89"/>
        <v>68</v>
      </c>
      <c r="S1423" t="str">
        <f t="shared" si="90"/>
        <v>FBXL18</v>
      </c>
      <c r="T1423" t="str">
        <f t="shared" si="91"/>
        <v>FBXL18</v>
      </c>
    </row>
    <row r="1424" spans="1:20" x14ac:dyDescent="0.25">
      <c r="A1424" s="1" t="s">
        <v>5653</v>
      </c>
      <c r="B1424" s="1" t="s">
        <v>5654</v>
      </c>
      <c r="C1424" s="1" t="s">
        <v>5655</v>
      </c>
      <c r="D1424">
        <v>1467</v>
      </c>
      <c r="E1424">
        <v>3</v>
      </c>
      <c r="F1424" s="1" t="s">
        <v>17</v>
      </c>
      <c r="G1424">
        <v>359.69</v>
      </c>
      <c r="H1424">
        <v>474.78699999999998</v>
      </c>
      <c r="I1424">
        <v>358.24099999999999</v>
      </c>
      <c r="J1424">
        <v>419.10599999999999</v>
      </c>
      <c r="K1424">
        <v>358.96550000000002</v>
      </c>
      <c r="L1424">
        <v>446.94650000000001</v>
      </c>
      <c r="M1424">
        <v>1.2450959770000001</v>
      </c>
      <c r="N1424" s="1" t="s">
        <v>5656</v>
      </c>
      <c r="P1424" t="str">
        <f>protein_quant_14853[[#This Row],[Description]]</f>
        <v xml:space="preserve"> Uncharacterized protein KIAA0232 OS=Homo sapiens GN=KIAA0232 PE=1 SV=5</v>
      </c>
      <c r="Q1424">
        <f t="shared" si="88"/>
        <v>51</v>
      </c>
      <c r="R1424">
        <f t="shared" si="89"/>
        <v>62</v>
      </c>
      <c r="S1424" t="str">
        <f t="shared" si="90"/>
        <v>KIAA0232</v>
      </c>
      <c r="T1424" t="str">
        <f t="shared" si="91"/>
        <v>KIAA0232</v>
      </c>
    </row>
    <row r="1425" spans="1:20" x14ac:dyDescent="0.25">
      <c r="A1425" s="1" t="s">
        <v>5657</v>
      </c>
      <c r="B1425" s="1" t="s">
        <v>5658</v>
      </c>
      <c r="C1425" s="1" t="s">
        <v>5659</v>
      </c>
      <c r="D1425">
        <v>4999</v>
      </c>
      <c r="E1425">
        <v>1</v>
      </c>
      <c r="F1425" s="1" t="s">
        <v>17</v>
      </c>
      <c r="G1425">
        <v>413.02699999999999</v>
      </c>
      <c r="H1425">
        <v>497.61200000000002</v>
      </c>
      <c r="I1425">
        <v>336.80500000000001</v>
      </c>
      <c r="J1425">
        <v>435.87400000000002</v>
      </c>
      <c r="K1425">
        <v>374.916</v>
      </c>
      <c r="L1425">
        <v>466.74299999999999</v>
      </c>
      <c r="M1425">
        <v>1.244926864</v>
      </c>
      <c r="N1425" s="1" t="s">
        <v>5660</v>
      </c>
      <c r="P1425" t="str">
        <f>protein_quant_14853[[#This Row],[Description]]</f>
        <v xml:space="preserve"> Matrix-remodeling-associated protein 7 OS=Homo sapiens GN=MXRA7 PE=1 SV=1</v>
      </c>
      <c r="Q1425">
        <f t="shared" si="88"/>
        <v>57</v>
      </c>
      <c r="R1425">
        <f t="shared" si="89"/>
        <v>65</v>
      </c>
      <c r="S1425" t="str">
        <f t="shared" si="90"/>
        <v>MXRA7</v>
      </c>
      <c r="T1425" t="str">
        <f t="shared" si="91"/>
        <v>MXRA7</v>
      </c>
    </row>
    <row r="1426" spans="1:20" x14ac:dyDescent="0.25">
      <c r="A1426" s="1" t="s">
        <v>5661</v>
      </c>
      <c r="B1426" s="1" t="s">
        <v>5662</v>
      </c>
      <c r="C1426" s="1" t="s">
        <v>5663</v>
      </c>
      <c r="D1426">
        <v>263</v>
      </c>
      <c r="E1426">
        <v>38</v>
      </c>
      <c r="F1426" s="1" t="s">
        <v>17</v>
      </c>
      <c r="G1426">
        <v>12594.9</v>
      </c>
      <c r="H1426">
        <v>15299</v>
      </c>
      <c r="I1426">
        <v>11129.4</v>
      </c>
      <c r="J1426">
        <v>14235.7</v>
      </c>
      <c r="K1426">
        <v>11862.15</v>
      </c>
      <c r="L1426">
        <v>14767.35</v>
      </c>
      <c r="M1426">
        <v>1.244913443</v>
      </c>
      <c r="N1426" s="1" t="s">
        <v>5664</v>
      </c>
      <c r="P1426" t="str">
        <f>protein_quant_14853[[#This Row],[Description]]</f>
        <v xml:space="preserve"> Isoform 2 of Myosin-Ib OS=Homo sapiens GN=MYO1B</v>
      </c>
      <c r="Q1426">
        <f t="shared" si="88"/>
        <v>41</v>
      </c>
      <c r="R1426">
        <f t="shared" si="89"/>
        <v>49</v>
      </c>
      <c r="S1426" t="str">
        <f t="shared" si="90"/>
        <v>MYO1B</v>
      </c>
      <c r="T1426" t="str">
        <f t="shared" si="91"/>
        <v>MYO1B</v>
      </c>
    </row>
    <row r="1427" spans="1:20" x14ac:dyDescent="0.25">
      <c r="A1427" s="1" t="s">
        <v>5665</v>
      </c>
      <c r="B1427" s="1" t="s">
        <v>5666</v>
      </c>
      <c r="C1427" s="1" t="s">
        <v>5667</v>
      </c>
      <c r="D1427">
        <v>4405</v>
      </c>
      <c r="E1427">
        <v>22</v>
      </c>
      <c r="F1427" s="1" t="s">
        <v>17</v>
      </c>
      <c r="G1427">
        <v>5908.86</v>
      </c>
      <c r="H1427">
        <v>6880.27</v>
      </c>
      <c r="I1427">
        <v>5172.03</v>
      </c>
      <c r="J1427">
        <v>6913.64</v>
      </c>
      <c r="K1427">
        <v>5540.4449999999997</v>
      </c>
      <c r="L1427">
        <v>6896.9549999999999</v>
      </c>
      <c r="M1427">
        <v>1.2448377340000001</v>
      </c>
      <c r="N1427" s="1" t="s">
        <v>5668</v>
      </c>
      <c r="P1427" t="str">
        <f>protein_quant_14853[[#This Row],[Description]]</f>
        <v xml:space="preserve"> Isoform 4 of Protein quaking OS=Homo sapiens GN=QKI</v>
      </c>
      <c r="Q1427">
        <f t="shared" si="88"/>
        <v>47</v>
      </c>
      <c r="R1427">
        <f t="shared" si="89"/>
        <v>53</v>
      </c>
      <c r="S1427" t="str">
        <f t="shared" si="90"/>
        <v>QKI</v>
      </c>
      <c r="T1427" t="str">
        <f t="shared" si="91"/>
        <v>QKI</v>
      </c>
    </row>
    <row r="1428" spans="1:20" x14ac:dyDescent="0.25">
      <c r="A1428" s="1" t="s">
        <v>5669</v>
      </c>
      <c r="B1428" s="1" t="s">
        <v>5670</v>
      </c>
      <c r="C1428" s="1" t="s">
        <v>5671</v>
      </c>
      <c r="D1428">
        <v>156</v>
      </c>
      <c r="E1428">
        <v>66</v>
      </c>
      <c r="F1428" s="1" t="s">
        <v>17</v>
      </c>
      <c r="G1428">
        <v>17157.2</v>
      </c>
      <c r="H1428">
        <v>21199.7</v>
      </c>
      <c r="I1428">
        <v>15647.7</v>
      </c>
      <c r="J1428">
        <v>19636.3</v>
      </c>
      <c r="K1428">
        <v>16402.45</v>
      </c>
      <c r="L1428">
        <v>20418</v>
      </c>
      <c r="M1428">
        <v>1.244814037</v>
      </c>
      <c r="N1428" s="1" t="s">
        <v>5672</v>
      </c>
      <c r="P1428" t="str">
        <f>protein_quant_14853[[#This Row],[Description]]</f>
        <v xml:space="preserve"> Proteasome-associated protein ECM29 homolog OS=Homo sapiens GN=ECM29 PE=1 SV=2</v>
      </c>
      <c r="Q1428">
        <f t="shared" si="88"/>
        <v>62</v>
      </c>
      <c r="R1428">
        <f t="shared" si="89"/>
        <v>70</v>
      </c>
      <c r="S1428" t="str">
        <f t="shared" si="90"/>
        <v>ECM29</v>
      </c>
      <c r="T1428" t="str">
        <f t="shared" si="91"/>
        <v>ECM29</v>
      </c>
    </row>
    <row r="1429" spans="1:20" x14ac:dyDescent="0.25">
      <c r="A1429" s="1" t="s">
        <v>5673</v>
      </c>
      <c r="B1429" s="1" t="s">
        <v>5674</v>
      </c>
      <c r="C1429" s="1" t="s">
        <v>5675</v>
      </c>
      <c r="D1429">
        <v>4167</v>
      </c>
      <c r="E1429">
        <v>25</v>
      </c>
      <c r="F1429" s="1" t="s">
        <v>17</v>
      </c>
      <c r="G1429">
        <v>7219.01</v>
      </c>
      <c r="H1429">
        <v>8132.8</v>
      </c>
      <c r="I1429">
        <v>5318.94</v>
      </c>
      <c r="J1429">
        <v>7471.07</v>
      </c>
      <c r="K1429">
        <v>6268.9750000000004</v>
      </c>
      <c r="L1429">
        <v>7801.9350000000004</v>
      </c>
      <c r="M1429">
        <v>1.244531203</v>
      </c>
      <c r="N1429" s="1" t="s">
        <v>5676</v>
      </c>
      <c r="P1429" t="str">
        <f>protein_quant_14853[[#This Row],[Description]]</f>
        <v xml:space="preserve"> Dynein light chain 1, cytoplasmic OS=Homo sapiens GN=DYNLL1 PE=1 SV=1</v>
      </c>
      <c r="Q1429">
        <f t="shared" si="88"/>
        <v>52</v>
      </c>
      <c r="R1429">
        <f t="shared" si="89"/>
        <v>61</v>
      </c>
      <c r="S1429" t="str">
        <f t="shared" si="90"/>
        <v>DYNLL1</v>
      </c>
      <c r="T1429" t="str">
        <f t="shared" si="91"/>
        <v>DYNLL1</v>
      </c>
    </row>
    <row r="1430" spans="1:20" x14ac:dyDescent="0.25">
      <c r="A1430" s="1" t="s">
        <v>5677</v>
      </c>
      <c r="B1430" s="1" t="s">
        <v>5678</v>
      </c>
      <c r="C1430" s="1" t="s">
        <v>5679</v>
      </c>
      <c r="D1430">
        <v>2619</v>
      </c>
      <c r="E1430">
        <v>10</v>
      </c>
      <c r="F1430" s="1" t="s">
        <v>17</v>
      </c>
      <c r="G1430">
        <v>2675.85</v>
      </c>
      <c r="H1430">
        <v>3460.7</v>
      </c>
      <c r="I1430">
        <v>2578.4299999999998</v>
      </c>
      <c r="J1430">
        <v>3076.7</v>
      </c>
      <c r="K1430">
        <v>2627.14</v>
      </c>
      <c r="L1430">
        <v>3268.7</v>
      </c>
      <c r="M1430">
        <v>1.2442047249999999</v>
      </c>
      <c r="N1430" s="1" t="s">
        <v>5680</v>
      </c>
      <c r="P1430" t="str">
        <f>protein_quant_14853[[#This Row],[Description]]</f>
        <v xml:space="preserve"> Cytoplasmic protein NCK2 OS=Homo sapiens GN=NCK2 PE=1 SV=2</v>
      </c>
      <c r="Q1430">
        <f t="shared" si="88"/>
        <v>43</v>
      </c>
      <c r="R1430">
        <f t="shared" si="89"/>
        <v>50</v>
      </c>
      <c r="S1430" t="str">
        <f t="shared" si="90"/>
        <v>NCK2</v>
      </c>
      <c r="T1430" t="str">
        <f t="shared" si="91"/>
        <v>NCK2</v>
      </c>
    </row>
    <row r="1431" spans="1:20" x14ac:dyDescent="0.25">
      <c r="A1431" s="1" t="s">
        <v>5681</v>
      </c>
      <c r="B1431" s="1" t="s">
        <v>5682</v>
      </c>
      <c r="C1431" s="1" t="s">
        <v>5683</v>
      </c>
      <c r="D1431">
        <v>6894</v>
      </c>
      <c r="E1431">
        <v>4</v>
      </c>
      <c r="F1431" s="1" t="s">
        <v>17</v>
      </c>
      <c r="G1431">
        <v>1035.9100000000001</v>
      </c>
      <c r="H1431">
        <v>1343.04</v>
      </c>
      <c r="I1431">
        <v>1011.28</v>
      </c>
      <c r="J1431">
        <v>1203.51</v>
      </c>
      <c r="K1431">
        <v>1023.595</v>
      </c>
      <c r="L1431">
        <v>1273.2750000000001</v>
      </c>
      <c r="M1431">
        <v>1.2439245990000001</v>
      </c>
      <c r="N1431" s="1" t="s">
        <v>5684</v>
      </c>
      <c r="P1431" t="str">
        <f>protein_quant_14853[[#This Row],[Description]]</f>
        <v xml:space="preserve"> Isoform 2 of Arginine/serine-rich coiled-coil protein 2 OS=Homo sapiens GN=RSRC2</v>
      </c>
      <c r="Q1431">
        <f t="shared" si="88"/>
        <v>74</v>
      </c>
      <c r="R1431">
        <f t="shared" si="89"/>
        <v>82</v>
      </c>
      <c r="S1431" t="str">
        <f t="shared" si="90"/>
        <v>RSRC2</v>
      </c>
      <c r="T1431" t="str">
        <f t="shared" si="91"/>
        <v>RSRC2</v>
      </c>
    </row>
    <row r="1432" spans="1:20" x14ac:dyDescent="0.25">
      <c r="A1432" s="1" t="s">
        <v>5685</v>
      </c>
      <c r="B1432" s="1" t="s">
        <v>5686</v>
      </c>
      <c r="C1432" s="1" t="s">
        <v>5687</v>
      </c>
      <c r="D1432">
        <v>5339</v>
      </c>
      <c r="E1432">
        <v>6</v>
      </c>
      <c r="F1432" s="1" t="s">
        <v>17</v>
      </c>
      <c r="G1432">
        <v>1377.46</v>
      </c>
      <c r="H1432">
        <v>1825.31</v>
      </c>
      <c r="I1432">
        <v>1382.3</v>
      </c>
      <c r="J1432">
        <v>1607.58</v>
      </c>
      <c r="K1432">
        <v>1379.88</v>
      </c>
      <c r="L1432">
        <v>1716.4449999999999</v>
      </c>
      <c r="M1432">
        <v>1.243908891</v>
      </c>
      <c r="N1432" s="1" t="s">
        <v>5688</v>
      </c>
      <c r="P1432" t="str">
        <f>protein_quant_14853[[#This Row],[Description]]</f>
        <v xml:space="preserve"> Protein Dr1 OS=Homo sapiens GN=DR1 PE=1 SV=1</v>
      </c>
      <c r="Q1432">
        <f t="shared" si="88"/>
        <v>30</v>
      </c>
      <c r="R1432">
        <f t="shared" si="89"/>
        <v>36</v>
      </c>
      <c r="S1432" t="str">
        <f t="shared" si="90"/>
        <v>DR1</v>
      </c>
      <c r="T1432" t="str">
        <f t="shared" si="91"/>
        <v>DR1</v>
      </c>
    </row>
    <row r="1433" spans="1:20" x14ac:dyDescent="0.25">
      <c r="A1433" s="1" t="s">
        <v>5689</v>
      </c>
      <c r="B1433" s="1" t="s">
        <v>5690</v>
      </c>
      <c r="C1433" s="1" t="s">
        <v>5691</v>
      </c>
      <c r="D1433">
        <v>4243</v>
      </c>
      <c r="E1433">
        <v>5</v>
      </c>
      <c r="F1433" s="1" t="s">
        <v>17</v>
      </c>
      <c r="G1433">
        <v>1908.53</v>
      </c>
      <c r="H1433">
        <v>1817.36</v>
      </c>
      <c r="I1433">
        <v>1195.43</v>
      </c>
      <c r="J1433">
        <v>2043.58</v>
      </c>
      <c r="K1433">
        <v>1551.98</v>
      </c>
      <c r="L1433">
        <v>1930.47</v>
      </c>
      <c r="M1433">
        <v>1.243875565</v>
      </c>
      <c r="N1433" s="1" t="s">
        <v>5692</v>
      </c>
      <c r="P1433" t="str">
        <f>protein_quant_14853[[#This Row],[Description]]</f>
        <v xml:space="preserve"> Isoform 2 of TNF receptor-associated factor 2 OS=Homo sapiens GN=TRAF2</v>
      </c>
      <c r="Q1433">
        <f t="shared" si="88"/>
        <v>64</v>
      </c>
      <c r="R1433">
        <f t="shared" si="89"/>
        <v>72</v>
      </c>
      <c r="S1433" t="str">
        <f t="shared" si="90"/>
        <v>TRAF2</v>
      </c>
      <c r="T1433" t="str">
        <f t="shared" si="91"/>
        <v>TRAF2</v>
      </c>
    </row>
    <row r="1434" spans="1:20" x14ac:dyDescent="0.25">
      <c r="A1434" s="1" t="s">
        <v>5693</v>
      </c>
      <c r="B1434" s="1" t="s">
        <v>5694</v>
      </c>
      <c r="C1434" s="1" t="s">
        <v>5695</v>
      </c>
      <c r="D1434">
        <v>6297</v>
      </c>
      <c r="E1434">
        <v>1</v>
      </c>
      <c r="F1434" s="1" t="s">
        <v>17</v>
      </c>
      <c r="G1434">
        <v>291.666</v>
      </c>
      <c r="H1434">
        <v>398.149</v>
      </c>
      <c r="I1434">
        <v>287.25400000000002</v>
      </c>
      <c r="J1434">
        <v>321.84399999999999</v>
      </c>
      <c r="K1434">
        <v>289.45999999999998</v>
      </c>
      <c r="L1434">
        <v>359.99650000000003</v>
      </c>
      <c r="M1434">
        <v>1.2436830649999999</v>
      </c>
      <c r="N1434" s="1" t="s">
        <v>5696</v>
      </c>
      <c r="P1434" t="str">
        <f>protein_quant_14853[[#This Row],[Description]]</f>
        <v xml:space="preserve"> Guanine nucleotide-binding protein subunit beta-like protein 1 OS=Homo sapiens GN=GNB1L PE=1 SV=2</v>
      </c>
      <c r="Q1434">
        <f t="shared" si="88"/>
        <v>81</v>
      </c>
      <c r="R1434">
        <f t="shared" si="89"/>
        <v>89</v>
      </c>
      <c r="S1434" t="str">
        <f t="shared" si="90"/>
        <v>GNB1L</v>
      </c>
      <c r="T1434" t="str">
        <f t="shared" si="91"/>
        <v>GNB1L</v>
      </c>
    </row>
    <row r="1435" spans="1:20" x14ac:dyDescent="0.25">
      <c r="A1435" s="1" t="s">
        <v>5697</v>
      </c>
      <c r="B1435" s="1" t="s">
        <v>5698</v>
      </c>
      <c r="C1435" s="1" t="s">
        <v>5699</v>
      </c>
      <c r="D1435">
        <v>3530</v>
      </c>
      <c r="E1435">
        <v>6</v>
      </c>
      <c r="F1435" s="1" t="s">
        <v>17</v>
      </c>
      <c r="G1435">
        <v>2433.62</v>
      </c>
      <c r="H1435">
        <v>2815.28</v>
      </c>
      <c r="I1435">
        <v>2199.63</v>
      </c>
      <c r="J1435">
        <v>2946.9</v>
      </c>
      <c r="K1435">
        <v>2316.625</v>
      </c>
      <c r="L1435">
        <v>2881.09</v>
      </c>
      <c r="M1435">
        <v>1.243658339</v>
      </c>
      <c r="N1435" s="1" t="s">
        <v>5700</v>
      </c>
      <c r="P1435" t="str">
        <f>protein_quant_14853[[#This Row],[Description]]</f>
        <v xml:space="preserve"> Glutathione S-transferase Mu 2 OS=Homo sapiens GN=GSTM2 PE=1 SV=2</v>
      </c>
      <c r="Q1435">
        <f t="shared" si="88"/>
        <v>49</v>
      </c>
      <c r="R1435">
        <f t="shared" si="89"/>
        <v>57</v>
      </c>
      <c r="S1435" t="str">
        <f t="shared" si="90"/>
        <v>GSTM2</v>
      </c>
      <c r="T1435" t="str">
        <f t="shared" si="91"/>
        <v>GSTM2</v>
      </c>
    </row>
    <row r="1436" spans="1:20" x14ac:dyDescent="0.25">
      <c r="A1436" s="1" t="s">
        <v>5701</v>
      </c>
      <c r="B1436" s="1" t="s">
        <v>5702</v>
      </c>
      <c r="C1436" s="1" t="s">
        <v>5703</v>
      </c>
      <c r="D1436">
        <v>2723</v>
      </c>
      <c r="E1436">
        <v>9</v>
      </c>
      <c r="F1436" s="1" t="s">
        <v>17</v>
      </c>
      <c r="G1436">
        <v>1366.13</v>
      </c>
      <c r="H1436">
        <v>1760.82</v>
      </c>
      <c r="I1436">
        <v>1301.97</v>
      </c>
      <c r="J1436">
        <v>1557.1</v>
      </c>
      <c r="K1436">
        <v>1334.05</v>
      </c>
      <c r="L1436">
        <v>1658.96</v>
      </c>
      <c r="M1436">
        <v>1.2435515909999999</v>
      </c>
      <c r="N1436" s="1" t="s">
        <v>5704</v>
      </c>
      <c r="P1436" t="str">
        <f>protein_quant_14853[[#This Row],[Description]]</f>
        <v xml:space="preserve"> Ribosomal protein S6 kinase delta-1 OS=Homo sapiens GN=RPS6KC1 PE=1 SV=2</v>
      </c>
      <c r="Q1436">
        <f t="shared" si="88"/>
        <v>54</v>
      </c>
      <c r="R1436">
        <f t="shared" si="89"/>
        <v>64</v>
      </c>
      <c r="S1436" t="str">
        <f t="shared" si="90"/>
        <v>RPS6KC1</v>
      </c>
      <c r="T1436" t="str">
        <f t="shared" si="91"/>
        <v>RPS6KC1</v>
      </c>
    </row>
    <row r="1437" spans="1:20" x14ac:dyDescent="0.25">
      <c r="A1437" s="1" t="s">
        <v>5705</v>
      </c>
      <c r="B1437" s="1" t="s">
        <v>5706</v>
      </c>
      <c r="C1437" s="1" t="s">
        <v>5707</v>
      </c>
      <c r="D1437">
        <v>1359</v>
      </c>
      <c r="E1437">
        <v>11</v>
      </c>
      <c r="F1437" s="1" t="s">
        <v>17</v>
      </c>
      <c r="G1437">
        <v>2710.34</v>
      </c>
      <c r="H1437">
        <v>3449.96</v>
      </c>
      <c r="I1437">
        <v>2528.86</v>
      </c>
      <c r="J1437">
        <v>3065.11</v>
      </c>
      <c r="K1437">
        <v>2619.6</v>
      </c>
      <c r="L1437">
        <v>3257.5349999999999</v>
      </c>
      <c r="M1437">
        <v>1.2435238200000001</v>
      </c>
      <c r="N1437" s="1" t="s">
        <v>5708</v>
      </c>
      <c r="P1437" t="str">
        <f>protein_quant_14853[[#This Row],[Description]]</f>
        <v xml:space="preserve"> UPF0585 protein C16orf13 OS=Homo sapiens GN=C16orf13 PE=1 SV=2</v>
      </c>
      <c r="Q1437">
        <f t="shared" si="88"/>
        <v>43</v>
      </c>
      <c r="R1437">
        <f t="shared" si="89"/>
        <v>54</v>
      </c>
      <c r="S1437" t="str">
        <f t="shared" si="90"/>
        <v>C16orf13</v>
      </c>
      <c r="T1437" t="str">
        <f t="shared" si="91"/>
        <v>C16orf13</v>
      </c>
    </row>
    <row r="1438" spans="1:20" x14ac:dyDescent="0.25">
      <c r="A1438" s="1" t="s">
        <v>5709</v>
      </c>
      <c r="B1438" s="1" t="s">
        <v>5710</v>
      </c>
      <c r="C1438" s="1" t="s">
        <v>5711</v>
      </c>
      <c r="D1438">
        <v>2821</v>
      </c>
      <c r="E1438">
        <v>11</v>
      </c>
      <c r="F1438" s="1" t="s">
        <v>17</v>
      </c>
      <c r="G1438">
        <v>1608.5</v>
      </c>
      <c r="H1438">
        <v>1925.14</v>
      </c>
      <c r="I1438">
        <v>1421.22</v>
      </c>
      <c r="J1438">
        <v>1842.35</v>
      </c>
      <c r="K1438">
        <v>1514.86</v>
      </c>
      <c r="L1438">
        <v>1883.7449999999999</v>
      </c>
      <c r="M1438">
        <v>1.2435109520000001</v>
      </c>
      <c r="N1438" s="1" t="s">
        <v>5712</v>
      </c>
      <c r="P1438" t="str">
        <f>protein_quant_14853[[#This Row],[Description]]</f>
        <v xml:space="preserve"> Coiled-coil domain-containing protein 102A OS=Homo sapiens GN=CCDC102A PE=1 SV=2</v>
      </c>
      <c r="Q1438">
        <f t="shared" si="88"/>
        <v>61</v>
      </c>
      <c r="R1438">
        <f t="shared" si="89"/>
        <v>72</v>
      </c>
      <c r="S1438" t="str">
        <f t="shared" si="90"/>
        <v>CCDC102A</v>
      </c>
      <c r="T1438" t="str">
        <f t="shared" si="91"/>
        <v>CCDC102A</v>
      </c>
    </row>
    <row r="1439" spans="1:20" x14ac:dyDescent="0.25">
      <c r="A1439" s="1" t="s">
        <v>5713</v>
      </c>
      <c r="B1439" s="1" t="s">
        <v>5714</v>
      </c>
      <c r="C1439" s="1" t="s">
        <v>5715</v>
      </c>
      <c r="D1439">
        <v>4840</v>
      </c>
      <c r="E1439">
        <v>1</v>
      </c>
      <c r="F1439" s="1" t="s">
        <v>17</v>
      </c>
      <c r="G1439">
        <v>331.67200000000003</v>
      </c>
      <c r="H1439">
        <v>431.40800000000002</v>
      </c>
      <c r="I1439">
        <v>279.99</v>
      </c>
      <c r="J1439">
        <v>329.19900000000001</v>
      </c>
      <c r="K1439">
        <v>305.83100000000002</v>
      </c>
      <c r="L1439">
        <v>380.30349999999999</v>
      </c>
      <c r="M1439">
        <v>1.24350867</v>
      </c>
      <c r="N1439" s="1" t="s">
        <v>5716</v>
      </c>
      <c r="P1439" t="str">
        <f>protein_quant_14853[[#This Row],[Description]]</f>
        <v xml:space="preserve"> Uncharacterized protein C4orf49 OS=Homo sapiens GN=C4orf49 PE=1 SV=1</v>
      </c>
      <c r="Q1439">
        <f t="shared" si="88"/>
        <v>50</v>
      </c>
      <c r="R1439">
        <f t="shared" si="89"/>
        <v>60</v>
      </c>
      <c r="S1439" t="str">
        <f t="shared" si="90"/>
        <v>C4orf49</v>
      </c>
      <c r="T1439" t="str">
        <f t="shared" si="91"/>
        <v>C4orf49</v>
      </c>
    </row>
    <row r="1440" spans="1:20" x14ac:dyDescent="0.25">
      <c r="A1440" s="1" t="s">
        <v>5717</v>
      </c>
      <c r="B1440" s="1" t="s">
        <v>5718</v>
      </c>
      <c r="C1440" s="1" t="s">
        <v>5719</v>
      </c>
      <c r="D1440">
        <v>2806</v>
      </c>
      <c r="E1440">
        <v>7</v>
      </c>
      <c r="F1440" s="1" t="s">
        <v>17</v>
      </c>
      <c r="G1440">
        <v>863.15899999999999</v>
      </c>
      <c r="H1440">
        <v>1144.8800000000001</v>
      </c>
      <c r="I1440">
        <v>855.54100000000005</v>
      </c>
      <c r="J1440">
        <v>991.93499999999995</v>
      </c>
      <c r="K1440">
        <v>859.35</v>
      </c>
      <c r="L1440">
        <v>1068.4075</v>
      </c>
      <c r="M1440">
        <v>1.2432739859999999</v>
      </c>
      <c r="N1440" s="1" t="s">
        <v>5720</v>
      </c>
      <c r="P1440" t="str">
        <f>protein_quant_14853[[#This Row],[Description]]</f>
        <v xml:space="preserve"> Rap guanine nucleotide exchange factor 2 OS=Homo sapiens GN=RAPGEF2 PE=1 SV=1</v>
      </c>
      <c r="Q1440">
        <f t="shared" si="88"/>
        <v>59</v>
      </c>
      <c r="R1440">
        <f t="shared" si="89"/>
        <v>69</v>
      </c>
      <c r="S1440" t="str">
        <f t="shared" si="90"/>
        <v>RAPGEF2</v>
      </c>
      <c r="T1440" t="str">
        <f t="shared" si="91"/>
        <v>RAPGEF2</v>
      </c>
    </row>
    <row r="1441" spans="1:20" x14ac:dyDescent="0.25">
      <c r="A1441" s="1" t="s">
        <v>5721</v>
      </c>
      <c r="B1441" s="1" t="s">
        <v>5722</v>
      </c>
      <c r="C1441" s="1" t="s">
        <v>5723</v>
      </c>
      <c r="D1441">
        <v>1386</v>
      </c>
      <c r="E1441">
        <v>16</v>
      </c>
      <c r="F1441" s="1" t="s">
        <v>17</v>
      </c>
      <c r="G1441">
        <v>4439.82</v>
      </c>
      <c r="H1441">
        <v>5436.5</v>
      </c>
      <c r="I1441">
        <v>3908.09</v>
      </c>
      <c r="J1441">
        <v>4941.95</v>
      </c>
      <c r="K1441">
        <v>4173.9549999999999</v>
      </c>
      <c r="L1441">
        <v>5189.2250000000004</v>
      </c>
      <c r="M1441">
        <v>1.2432393260000001</v>
      </c>
      <c r="N1441" s="1" t="s">
        <v>5724</v>
      </c>
      <c r="P1441" t="str">
        <f>protein_quant_14853[[#This Row],[Description]]</f>
        <v xml:space="preserve"> Toll-interacting protein OS=Homo sapiens GN=TOLLIP PE=1 SV=1</v>
      </c>
      <c r="Q1441">
        <f t="shared" si="88"/>
        <v>43</v>
      </c>
      <c r="R1441">
        <f t="shared" si="89"/>
        <v>52</v>
      </c>
      <c r="S1441" t="str">
        <f t="shared" si="90"/>
        <v>TOLLIP</v>
      </c>
      <c r="T1441" t="str">
        <f t="shared" si="91"/>
        <v>TOLLIP</v>
      </c>
    </row>
    <row r="1442" spans="1:20" x14ac:dyDescent="0.25">
      <c r="A1442" s="1" t="s">
        <v>5725</v>
      </c>
      <c r="B1442" s="1" t="s">
        <v>5726</v>
      </c>
      <c r="C1442" s="1" t="s">
        <v>5727</v>
      </c>
      <c r="D1442">
        <v>5685</v>
      </c>
      <c r="E1442">
        <v>3</v>
      </c>
      <c r="F1442" s="1" t="s">
        <v>17</v>
      </c>
      <c r="G1442">
        <v>803.18</v>
      </c>
      <c r="H1442">
        <v>1027.07</v>
      </c>
      <c r="I1442">
        <v>771.40599999999995</v>
      </c>
      <c r="J1442">
        <v>930.14300000000003</v>
      </c>
      <c r="K1442">
        <v>787.29300000000001</v>
      </c>
      <c r="L1442">
        <v>978.60649999999998</v>
      </c>
      <c r="M1442">
        <v>1.243001652</v>
      </c>
      <c r="N1442" s="1" t="s">
        <v>5728</v>
      </c>
      <c r="P1442" t="str">
        <f>protein_quant_14853[[#This Row],[Description]]</f>
        <v xml:space="preserve"> Isoform 2 of Gremlin-1 OS=Homo sapiens GN=GREM1</v>
      </c>
      <c r="Q1442">
        <f t="shared" si="88"/>
        <v>41</v>
      </c>
      <c r="R1442">
        <f t="shared" si="89"/>
        <v>49</v>
      </c>
      <c r="S1442" t="str">
        <f t="shared" si="90"/>
        <v>GREM1</v>
      </c>
      <c r="T1442" t="str">
        <f t="shared" si="91"/>
        <v>GREM1</v>
      </c>
    </row>
    <row r="1443" spans="1:20" x14ac:dyDescent="0.25">
      <c r="A1443" s="1" t="s">
        <v>5729</v>
      </c>
      <c r="B1443" s="1" t="s">
        <v>5730</v>
      </c>
      <c r="C1443" s="1" t="s">
        <v>5731</v>
      </c>
      <c r="D1443">
        <v>4217</v>
      </c>
      <c r="E1443">
        <v>41</v>
      </c>
      <c r="F1443" s="1" t="s">
        <v>17</v>
      </c>
      <c r="G1443">
        <v>9278.42</v>
      </c>
      <c r="H1443">
        <v>12202.2</v>
      </c>
      <c r="I1443">
        <v>9098.93</v>
      </c>
      <c r="J1443">
        <v>10639.5</v>
      </c>
      <c r="K1443">
        <v>9188.6749999999993</v>
      </c>
      <c r="L1443">
        <v>11420.85</v>
      </c>
      <c r="M1443">
        <v>1.242926755</v>
      </c>
      <c r="N1443" s="1" t="s">
        <v>5732</v>
      </c>
      <c r="P1443" t="str">
        <f>protein_quant_14853[[#This Row],[Description]]</f>
        <v xml:space="preserve"> F-actin-capping protein subunit alpha-1 OS=Homo sapiens GN=CAPZA1 PE=1 SV=3</v>
      </c>
      <c r="Q1443">
        <f t="shared" si="88"/>
        <v>58</v>
      </c>
      <c r="R1443">
        <f t="shared" si="89"/>
        <v>67</v>
      </c>
      <c r="S1443" t="str">
        <f t="shared" si="90"/>
        <v>CAPZA1</v>
      </c>
      <c r="T1443" t="str">
        <f t="shared" si="91"/>
        <v>CAPZA1</v>
      </c>
    </row>
    <row r="1444" spans="1:20" x14ac:dyDescent="0.25">
      <c r="A1444" s="1" t="s">
        <v>5733</v>
      </c>
      <c r="B1444" s="1" t="s">
        <v>5734</v>
      </c>
      <c r="C1444" s="1" t="s">
        <v>5735</v>
      </c>
      <c r="D1444">
        <v>1434</v>
      </c>
      <c r="E1444">
        <v>268</v>
      </c>
      <c r="F1444" s="1" t="s">
        <v>17</v>
      </c>
      <c r="G1444">
        <v>73305.600000000006</v>
      </c>
      <c r="H1444">
        <v>107225</v>
      </c>
      <c r="I1444">
        <v>74860.2</v>
      </c>
      <c r="J1444">
        <v>76909.899999999994</v>
      </c>
      <c r="K1444">
        <v>74082.899999999994</v>
      </c>
      <c r="L1444">
        <v>92067.45</v>
      </c>
      <c r="M1444">
        <v>1.2427625</v>
      </c>
      <c r="N1444" s="1" t="s">
        <v>5736</v>
      </c>
      <c r="P1444" t="str">
        <f>protein_quant_14853[[#This Row],[Description]]</f>
        <v xml:space="preserve"> 78 kDa glucose-regulated protein OS=Homo sapiens GN=HSPA5 PE=1 SV=2</v>
      </c>
      <c r="Q1444">
        <f t="shared" si="88"/>
        <v>51</v>
      </c>
      <c r="R1444">
        <f t="shared" si="89"/>
        <v>59</v>
      </c>
      <c r="S1444" t="str">
        <f t="shared" si="90"/>
        <v>HSPA5</v>
      </c>
      <c r="T1444" t="str">
        <f t="shared" si="91"/>
        <v>HSPA5</v>
      </c>
    </row>
    <row r="1445" spans="1:20" x14ac:dyDescent="0.25">
      <c r="A1445" s="1" t="s">
        <v>5737</v>
      </c>
      <c r="B1445" s="1" t="s">
        <v>5738</v>
      </c>
      <c r="C1445" s="1" t="s">
        <v>5739</v>
      </c>
      <c r="D1445">
        <v>4593</v>
      </c>
      <c r="E1445">
        <v>14</v>
      </c>
      <c r="F1445" s="1" t="s">
        <v>17</v>
      </c>
      <c r="G1445">
        <v>5060.38</v>
      </c>
      <c r="H1445">
        <v>6792.77</v>
      </c>
      <c r="I1445">
        <v>5090.1499999999996</v>
      </c>
      <c r="J1445">
        <v>5813.27</v>
      </c>
      <c r="K1445">
        <v>5075.2650000000003</v>
      </c>
      <c r="L1445">
        <v>6303.02</v>
      </c>
      <c r="M1445">
        <v>1.2419095360000001</v>
      </c>
      <c r="N1445" s="1" t="s">
        <v>5740</v>
      </c>
      <c r="P1445" t="str">
        <f>protein_quant_14853[[#This Row],[Description]]</f>
        <v xml:space="preserve"> Protein S100-A13 OS=Homo sapiens GN=S100A13 PE=1 SV=1</v>
      </c>
      <c r="Q1445">
        <f t="shared" si="88"/>
        <v>35</v>
      </c>
      <c r="R1445">
        <f t="shared" si="89"/>
        <v>45</v>
      </c>
      <c r="S1445" t="str">
        <f t="shared" si="90"/>
        <v>S100A13</v>
      </c>
      <c r="T1445" t="str">
        <f t="shared" si="91"/>
        <v>S100A13</v>
      </c>
    </row>
    <row r="1446" spans="1:20" x14ac:dyDescent="0.25">
      <c r="A1446" s="1" t="s">
        <v>5741</v>
      </c>
      <c r="B1446" s="1" t="s">
        <v>5742</v>
      </c>
      <c r="C1446" s="1" t="s">
        <v>5743</v>
      </c>
      <c r="D1446">
        <v>6076</v>
      </c>
      <c r="E1446">
        <v>1</v>
      </c>
      <c r="F1446" s="1" t="s">
        <v>17</v>
      </c>
      <c r="G1446">
        <v>260.11799999999999</v>
      </c>
      <c r="H1446">
        <v>321.76600000000002</v>
      </c>
      <c r="I1446">
        <v>216.14500000000001</v>
      </c>
      <c r="J1446">
        <v>269.63900000000001</v>
      </c>
      <c r="K1446">
        <v>238.13149999999999</v>
      </c>
      <c r="L1446">
        <v>295.70249999999999</v>
      </c>
      <c r="M1446">
        <v>1.24176138</v>
      </c>
      <c r="N1446" s="1" t="s">
        <v>5744</v>
      </c>
      <c r="P1446" t="str">
        <f>protein_quant_14853[[#This Row],[Description]]</f>
        <v xml:space="preserve"> Isoform 2 of BEN domain-containing protein 7 OS=Homo sapiens GN=BEND7</v>
      </c>
      <c r="Q1446">
        <f t="shared" si="88"/>
        <v>63</v>
      </c>
      <c r="R1446">
        <f t="shared" si="89"/>
        <v>71</v>
      </c>
      <c r="S1446" t="str">
        <f t="shared" si="90"/>
        <v>BEND7</v>
      </c>
      <c r="T1446" t="str">
        <f t="shared" si="91"/>
        <v>BEND7</v>
      </c>
    </row>
    <row r="1447" spans="1:20" x14ac:dyDescent="0.25">
      <c r="A1447" s="1" t="s">
        <v>5745</v>
      </c>
      <c r="B1447" s="1" t="s">
        <v>5746</v>
      </c>
      <c r="C1447" s="1" t="s">
        <v>5747</v>
      </c>
      <c r="D1447">
        <v>1190</v>
      </c>
      <c r="E1447">
        <v>32</v>
      </c>
      <c r="F1447" s="1" t="s">
        <v>17</v>
      </c>
      <c r="G1447">
        <v>7765.49</v>
      </c>
      <c r="H1447">
        <v>9614.42</v>
      </c>
      <c r="I1447">
        <v>7091.81</v>
      </c>
      <c r="J1447">
        <v>8833.59</v>
      </c>
      <c r="K1447">
        <v>7428.65</v>
      </c>
      <c r="L1447">
        <v>9224.0049999999992</v>
      </c>
      <c r="M1447">
        <v>1.241679848</v>
      </c>
      <c r="N1447" s="1" t="s">
        <v>5748</v>
      </c>
      <c r="P1447" t="str">
        <f>protein_quant_14853[[#This Row],[Description]]</f>
        <v xml:space="preserve"> S-methyl-5'-thioadenosine phosphorylase OS=Homo sapiens GN=MTAP PE=1 SV=2</v>
      </c>
      <c r="Q1447">
        <f t="shared" si="88"/>
        <v>58</v>
      </c>
      <c r="R1447">
        <f t="shared" si="89"/>
        <v>65</v>
      </c>
      <c r="S1447" t="str">
        <f t="shared" si="90"/>
        <v>MTAP</v>
      </c>
      <c r="T1447" t="str">
        <f t="shared" si="91"/>
        <v>MTAP</v>
      </c>
    </row>
    <row r="1448" spans="1:20" x14ac:dyDescent="0.25">
      <c r="A1448" s="1" t="s">
        <v>5749</v>
      </c>
      <c r="B1448" s="1" t="s">
        <v>5750</v>
      </c>
      <c r="C1448" s="1" t="s">
        <v>5751</v>
      </c>
      <c r="D1448">
        <v>5610</v>
      </c>
      <c r="E1448">
        <v>3</v>
      </c>
      <c r="F1448" s="1" t="s">
        <v>17</v>
      </c>
      <c r="G1448">
        <v>560.02200000000005</v>
      </c>
      <c r="H1448">
        <v>718.12300000000005</v>
      </c>
      <c r="I1448">
        <v>519.07299999999998</v>
      </c>
      <c r="J1448">
        <v>621.29700000000003</v>
      </c>
      <c r="K1448">
        <v>539.54750000000001</v>
      </c>
      <c r="L1448">
        <v>669.71</v>
      </c>
      <c r="M1448">
        <v>1.24124382</v>
      </c>
      <c r="N1448" s="1" t="s">
        <v>5752</v>
      </c>
      <c r="P1448" t="str">
        <f>protein_quant_14853[[#This Row],[Description]]</f>
        <v xml:space="preserve"> Mediator of RNA polymerase II transcription subunit 30 OS=Homo sapiens GN=MED30 PE=1 SV=1</v>
      </c>
      <c r="Q1448">
        <f t="shared" si="88"/>
        <v>73</v>
      </c>
      <c r="R1448">
        <f t="shared" si="89"/>
        <v>81</v>
      </c>
      <c r="S1448" t="str">
        <f t="shared" si="90"/>
        <v>MED30</v>
      </c>
      <c r="T1448" t="str">
        <f t="shared" si="91"/>
        <v>MED30</v>
      </c>
    </row>
    <row r="1449" spans="1:20" x14ac:dyDescent="0.25">
      <c r="A1449" s="1" t="s">
        <v>5753</v>
      </c>
      <c r="B1449" s="1" t="s">
        <v>5754</v>
      </c>
      <c r="C1449" s="1" t="s">
        <v>5755</v>
      </c>
      <c r="D1449">
        <v>788</v>
      </c>
      <c r="E1449">
        <v>8</v>
      </c>
      <c r="F1449" s="1" t="s">
        <v>17</v>
      </c>
      <c r="G1449">
        <v>2309.46</v>
      </c>
      <c r="H1449">
        <v>2784.11</v>
      </c>
      <c r="I1449">
        <v>1738.73</v>
      </c>
      <c r="J1449">
        <v>2240.54</v>
      </c>
      <c r="K1449">
        <v>2024.095</v>
      </c>
      <c r="L1449">
        <v>2512.3249999999998</v>
      </c>
      <c r="M1449">
        <v>1.2412090339999999</v>
      </c>
      <c r="N1449" s="1" t="s">
        <v>5756</v>
      </c>
      <c r="P1449" t="str">
        <f>protein_quant_14853[[#This Row],[Description]]</f>
        <v xml:space="preserve"> 39S ribosomal protein L46, mitochondrial OS=Homo sapiens GN=MRPL46 PE=1 SV=1</v>
      </c>
      <c r="Q1449">
        <f t="shared" si="88"/>
        <v>59</v>
      </c>
      <c r="R1449">
        <f t="shared" si="89"/>
        <v>68</v>
      </c>
      <c r="S1449" t="str">
        <f t="shared" si="90"/>
        <v>MRPL46</v>
      </c>
      <c r="T1449" t="str">
        <f t="shared" si="91"/>
        <v>MRPL46</v>
      </c>
    </row>
    <row r="1450" spans="1:20" x14ac:dyDescent="0.25">
      <c r="A1450" s="1" t="s">
        <v>5757</v>
      </c>
      <c r="B1450" s="1" t="s">
        <v>5758</v>
      </c>
      <c r="C1450" s="1" t="s">
        <v>5759</v>
      </c>
      <c r="D1450">
        <v>6396</v>
      </c>
      <c r="E1450">
        <v>5</v>
      </c>
      <c r="F1450" s="1" t="s">
        <v>17</v>
      </c>
      <c r="G1450">
        <v>1446.97</v>
      </c>
      <c r="H1450">
        <v>1796.23</v>
      </c>
      <c r="I1450">
        <v>1320.16</v>
      </c>
      <c r="J1450">
        <v>1638</v>
      </c>
      <c r="K1450">
        <v>1383.5650000000001</v>
      </c>
      <c r="L1450">
        <v>1717.115</v>
      </c>
      <c r="M1450">
        <v>1.241080108</v>
      </c>
      <c r="N1450" s="1" t="s">
        <v>5760</v>
      </c>
      <c r="P1450" t="str">
        <f>protein_quant_14853[[#This Row],[Description]]</f>
        <v xml:space="preserve"> Cyclic AMP-responsive element-binding protein 1 OS=Homo sapiens GN=CREB1 PE=1 SV=2</v>
      </c>
      <c r="Q1450">
        <f t="shared" si="88"/>
        <v>66</v>
      </c>
      <c r="R1450">
        <f t="shared" si="89"/>
        <v>74</v>
      </c>
      <c r="S1450" t="str">
        <f t="shared" si="90"/>
        <v>CREB1</v>
      </c>
      <c r="T1450" t="str">
        <f t="shared" si="91"/>
        <v>CREB1</v>
      </c>
    </row>
    <row r="1451" spans="1:20" x14ac:dyDescent="0.25">
      <c r="A1451" s="1" t="s">
        <v>5761</v>
      </c>
      <c r="B1451" s="1" t="s">
        <v>5762</v>
      </c>
      <c r="C1451" s="1" t="s">
        <v>5763</v>
      </c>
      <c r="D1451">
        <v>7152</v>
      </c>
      <c r="E1451">
        <v>1</v>
      </c>
      <c r="F1451" s="1" t="s">
        <v>17</v>
      </c>
      <c r="G1451">
        <v>179.66300000000001</v>
      </c>
      <c r="H1451">
        <v>231.667</v>
      </c>
      <c r="I1451">
        <v>167.78800000000001</v>
      </c>
      <c r="J1451">
        <v>199.52</v>
      </c>
      <c r="K1451">
        <v>173.72550000000001</v>
      </c>
      <c r="L1451">
        <v>215.59350000000001</v>
      </c>
      <c r="M1451">
        <v>1.2410008889999999</v>
      </c>
      <c r="N1451" s="1" t="s">
        <v>5764</v>
      </c>
      <c r="P1451" t="str">
        <f>protein_quant_14853[[#This Row],[Description]]</f>
        <v xml:space="preserve"> Isoform 2 of Erythroid differentiation-related factor 1 OS=Homo sapiens GN=EDRF1</v>
      </c>
      <c r="Q1451">
        <f t="shared" si="88"/>
        <v>74</v>
      </c>
      <c r="R1451">
        <f t="shared" si="89"/>
        <v>82</v>
      </c>
      <c r="S1451" t="str">
        <f t="shared" si="90"/>
        <v>EDRF1</v>
      </c>
      <c r="T1451" t="str">
        <f t="shared" si="91"/>
        <v>EDRF1</v>
      </c>
    </row>
    <row r="1452" spans="1:20" x14ac:dyDescent="0.25">
      <c r="A1452" s="1" t="s">
        <v>5765</v>
      </c>
      <c r="B1452" s="1" t="s">
        <v>5766</v>
      </c>
      <c r="C1452" s="1" t="s">
        <v>5767</v>
      </c>
      <c r="D1452">
        <v>1015</v>
      </c>
      <c r="E1452">
        <v>21</v>
      </c>
      <c r="F1452" s="1" t="s">
        <v>17</v>
      </c>
      <c r="G1452">
        <v>7274.86</v>
      </c>
      <c r="H1452">
        <v>9597.09</v>
      </c>
      <c r="I1452">
        <v>6884.63</v>
      </c>
      <c r="J1452">
        <v>7970</v>
      </c>
      <c r="K1452">
        <v>7079.7449999999999</v>
      </c>
      <c r="L1452">
        <v>8783.5450000000001</v>
      </c>
      <c r="M1452">
        <v>1.2406583849999999</v>
      </c>
      <c r="N1452" s="1" t="s">
        <v>5768</v>
      </c>
      <c r="P1452" t="str">
        <f>protein_quant_14853[[#This Row],[Description]]</f>
        <v xml:space="preserve"> Rho GDP-dissociation inhibitor 1 OS=Homo sapiens GN=ARHGDIA PE=1 SV=3</v>
      </c>
      <c r="Q1452">
        <f t="shared" si="88"/>
        <v>51</v>
      </c>
      <c r="R1452">
        <f t="shared" si="89"/>
        <v>61</v>
      </c>
      <c r="S1452" t="str">
        <f t="shared" si="90"/>
        <v>ARHGDIA</v>
      </c>
      <c r="T1452" t="str">
        <f t="shared" si="91"/>
        <v>ARHGDIA</v>
      </c>
    </row>
    <row r="1453" spans="1:20" x14ac:dyDescent="0.25">
      <c r="A1453" s="1" t="s">
        <v>5769</v>
      </c>
      <c r="B1453" s="1" t="s">
        <v>5770</v>
      </c>
      <c r="C1453" s="1" t="s">
        <v>5771</v>
      </c>
      <c r="D1453">
        <v>956</v>
      </c>
      <c r="E1453">
        <v>15</v>
      </c>
      <c r="F1453" s="1" t="s">
        <v>17</v>
      </c>
      <c r="G1453">
        <v>3156.73</v>
      </c>
      <c r="H1453">
        <v>3831.86</v>
      </c>
      <c r="I1453">
        <v>2974.44</v>
      </c>
      <c r="J1453">
        <v>3774.63</v>
      </c>
      <c r="K1453">
        <v>3065.585</v>
      </c>
      <c r="L1453">
        <v>3803.2449999999999</v>
      </c>
      <c r="M1453">
        <v>1.240626177</v>
      </c>
      <c r="N1453" s="1" t="s">
        <v>5772</v>
      </c>
      <c r="P1453" t="str">
        <f>protein_quant_14853[[#This Row],[Description]]</f>
        <v xml:space="preserve"> Isoform 2 of Nidogen-1 OS=Homo sapiens GN=NID1</v>
      </c>
      <c r="Q1453">
        <f t="shared" si="88"/>
        <v>41</v>
      </c>
      <c r="R1453">
        <f t="shared" si="89"/>
        <v>48</v>
      </c>
      <c r="S1453" t="str">
        <f t="shared" si="90"/>
        <v>NID1</v>
      </c>
      <c r="T1453" t="str">
        <f t="shared" si="91"/>
        <v>NID1</v>
      </c>
    </row>
    <row r="1454" spans="1:20" x14ac:dyDescent="0.25">
      <c r="A1454" s="1" t="s">
        <v>5773</v>
      </c>
      <c r="B1454" s="1" t="s">
        <v>5774</v>
      </c>
      <c r="C1454" s="1" t="s">
        <v>5775</v>
      </c>
      <c r="D1454">
        <v>877</v>
      </c>
      <c r="E1454">
        <v>6</v>
      </c>
      <c r="F1454" s="1" t="s">
        <v>17</v>
      </c>
      <c r="G1454">
        <v>1883.31</v>
      </c>
      <c r="H1454">
        <v>2374.17</v>
      </c>
      <c r="I1454">
        <v>1724.55</v>
      </c>
      <c r="J1454">
        <v>2101.21</v>
      </c>
      <c r="K1454">
        <v>1803.93</v>
      </c>
      <c r="L1454">
        <v>2237.69</v>
      </c>
      <c r="M1454">
        <v>1.2404527889999999</v>
      </c>
      <c r="N1454" s="1" t="s">
        <v>5776</v>
      </c>
      <c r="P1454" t="str">
        <f>protein_quant_14853[[#This Row],[Description]]</f>
        <v xml:space="preserve"> U6 snRNA-associated Sm-like protein LSm1 OS=Homo sapiens GN=LSM1 PE=1 SV=1</v>
      </c>
      <c r="Q1454">
        <f t="shared" si="88"/>
        <v>59</v>
      </c>
      <c r="R1454">
        <f t="shared" si="89"/>
        <v>66</v>
      </c>
      <c r="S1454" t="str">
        <f t="shared" si="90"/>
        <v>LSM1</v>
      </c>
      <c r="T1454" t="str">
        <f t="shared" si="91"/>
        <v>LSM1</v>
      </c>
    </row>
    <row r="1455" spans="1:20" x14ac:dyDescent="0.25">
      <c r="A1455" s="1" t="s">
        <v>5777</v>
      </c>
      <c r="B1455" s="1" t="s">
        <v>5778</v>
      </c>
      <c r="C1455" s="1" t="s">
        <v>5779</v>
      </c>
      <c r="D1455">
        <v>3109</v>
      </c>
      <c r="E1455">
        <v>22</v>
      </c>
      <c r="F1455" s="1" t="s">
        <v>17</v>
      </c>
      <c r="G1455">
        <v>7632.79</v>
      </c>
      <c r="H1455">
        <v>9438.9500000000007</v>
      </c>
      <c r="I1455">
        <v>6839.6</v>
      </c>
      <c r="J1455">
        <v>8511.77</v>
      </c>
      <c r="K1455">
        <v>7236.1949999999997</v>
      </c>
      <c r="L1455">
        <v>8975.36</v>
      </c>
      <c r="M1455">
        <v>1.2403424729999999</v>
      </c>
      <c r="N1455" s="1" t="s">
        <v>5780</v>
      </c>
      <c r="P1455" t="str">
        <f>protein_quant_14853[[#This Row],[Description]]</f>
        <v xml:space="preserve"> Endophilin-B2 OS=Homo sapiens GN=SH3GLB2 PE=1 SV=1</v>
      </c>
      <c r="Q1455">
        <f t="shared" si="88"/>
        <v>32</v>
      </c>
      <c r="R1455">
        <f t="shared" si="89"/>
        <v>42</v>
      </c>
      <c r="S1455" t="str">
        <f t="shared" si="90"/>
        <v>SH3GLB2</v>
      </c>
      <c r="T1455" t="str">
        <f t="shared" si="91"/>
        <v>SH3GLB2</v>
      </c>
    </row>
    <row r="1456" spans="1:20" x14ac:dyDescent="0.25">
      <c r="A1456" s="1" t="s">
        <v>5781</v>
      </c>
      <c r="B1456" s="1" t="s">
        <v>5782</v>
      </c>
      <c r="C1456" s="1" t="s">
        <v>5783</v>
      </c>
      <c r="D1456">
        <v>6389</v>
      </c>
      <c r="E1456">
        <v>11</v>
      </c>
      <c r="F1456" s="1" t="s">
        <v>17</v>
      </c>
      <c r="G1456">
        <v>2414.1</v>
      </c>
      <c r="H1456">
        <v>3344.37</v>
      </c>
      <c r="I1456">
        <v>2432.44</v>
      </c>
      <c r="J1456">
        <v>2666.48</v>
      </c>
      <c r="K1456">
        <v>2423.27</v>
      </c>
      <c r="L1456">
        <v>3005.4250000000002</v>
      </c>
      <c r="M1456">
        <v>1.2402353020000001</v>
      </c>
      <c r="N1456" s="1" t="s">
        <v>5784</v>
      </c>
      <c r="P1456" t="str">
        <f>protein_quant_14853[[#This Row],[Description]]</f>
        <v xml:space="preserve"> NADH dehydrogenase [ubiquinone] 1 alpha subcomplex subunit 5 OS=Homo sapiens GN=NDUFA5 PE=1 SV=3</v>
      </c>
      <c r="Q1456">
        <f t="shared" si="88"/>
        <v>79</v>
      </c>
      <c r="R1456">
        <f t="shared" si="89"/>
        <v>88</v>
      </c>
      <c r="S1456" t="str">
        <f t="shared" si="90"/>
        <v>NDUFA5</v>
      </c>
      <c r="T1456" t="str">
        <f t="shared" si="91"/>
        <v>NDUFA5</v>
      </c>
    </row>
    <row r="1457" spans="1:20" x14ac:dyDescent="0.25">
      <c r="A1457" s="1" t="s">
        <v>5785</v>
      </c>
      <c r="B1457" s="1" t="s">
        <v>5786</v>
      </c>
      <c r="C1457" s="1" t="s">
        <v>5787</v>
      </c>
      <c r="D1457">
        <v>912</v>
      </c>
      <c r="E1457">
        <v>10</v>
      </c>
      <c r="F1457" s="1" t="s">
        <v>17</v>
      </c>
      <c r="G1457">
        <v>2523.15</v>
      </c>
      <c r="H1457">
        <v>3128.87</v>
      </c>
      <c r="I1457">
        <v>2442.09</v>
      </c>
      <c r="J1457">
        <v>3028.89</v>
      </c>
      <c r="K1457">
        <v>2482.62</v>
      </c>
      <c r="L1457">
        <v>3078.88</v>
      </c>
      <c r="M1457">
        <v>1.240173687</v>
      </c>
      <c r="N1457" s="1" t="s">
        <v>5788</v>
      </c>
      <c r="P1457" t="str">
        <f>protein_quant_14853[[#This Row],[Description]]</f>
        <v xml:space="preserve"> Uncharacterized protein OS=Homo sapiens GN=LUC7L2 PE=2 SV=1</v>
      </c>
      <c r="Q1457">
        <f t="shared" si="88"/>
        <v>42</v>
      </c>
      <c r="R1457">
        <f t="shared" si="89"/>
        <v>51</v>
      </c>
      <c r="S1457" t="str">
        <f t="shared" si="90"/>
        <v>LUC7L2</v>
      </c>
      <c r="T1457" t="str">
        <f t="shared" si="91"/>
        <v>LUC7L2</v>
      </c>
    </row>
    <row r="1458" spans="1:20" x14ac:dyDescent="0.25">
      <c r="A1458" s="1" t="s">
        <v>5789</v>
      </c>
      <c r="B1458" s="1" t="s">
        <v>5790</v>
      </c>
      <c r="C1458" s="1" t="s">
        <v>5791</v>
      </c>
      <c r="D1458">
        <v>635</v>
      </c>
      <c r="E1458">
        <v>4</v>
      </c>
      <c r="F1458" s="1" t="s">
        <v>17</v>
      </c>
      <c r="G1458">
        <v>656.31899999999996</v>
      </c>
      <c r="H1458">
        <v>837.03399999999999</v>
      </c>
      <c r="I1458">
        <v>624.06899999999996</v>
      </c>
      <c r="J1458">
        <v>750.596</v>
      </c>
      <c r="K1458">
        <v>640.19399999999996</v>
      </c>
      <c r="L1458">
        <v>793.81500000000005</v>
      </c>
      <c r="M1458">
        <v>1.2399600749999999</v>
      </c>
      <c r="N1458" s="1" t="s">
        <v>5792</v>
      </c>
      <c r="P1458" t="str">
        <f>protein_quant_14853[[#This Row],[Description]]</f>
        <v xml:space="preserve"> IFRG15 protein OS=Homo sapiens GN=IFRG15 PE=2 SV=1</v>
      </c>
      <c r="Q1458">
        <f t="shared" si="88"/>
        <v>33</v>
      </c>
      <c r="R1458">
        <f t="shared" si="89"/>
        <v>42</v>
      </c>
      <c r="S1458" t="str">
        <f t="shared" si="90"/>
        <v>IFRG15</v>
      </c>
      <c r="T1458" t="str">
        <f t="shared" si="91"/>
        <v>IFRG15</v>
      </c>
    </row>
    <row r="1459" spans="1:20" x14ac:dyDescent="0.25">
      <c r="A1459" s="1" t="s">
        <v>5793</v>
      </c>
      <c r="B1459" s="1" t="s">
        <v>5794</v>
      </c>
      <c r="C1459" s="1" t="s">
        <v>5795</v>
      </c>
      <c r="D1459">
        <v>7001</v>
      </c>
      <c r="E1459">
        <v>2</v>
      </c>
      <c r="F1459" s="1" t="s">
        <v>17</v>
      </c>
      <c r="G1459">
        <v>902.74300000000005</v>
      </c>
      <c r="H1459">
        <v>1026.5999999999999</v>
      </c>
      <c r="I1459">
        <v>503.15600000000001</v>
      </c>
      <c r="J1459">
        <v>716.29600000000005</v>
      </c>
      <c r="K1459">
        <v>702.94949999999994</v>
      </c>
      <c r="L1459">
        <v>871.44799999999998</v>
      </c>
      <c r="M1459">
        <v>1.239702141</v>
      </c>
      <c r="N1459" s="1" t="s">
        <v>5796</v>
      </c>
      <c r="P1459" t="str">
        <f>protein_quant_14853[[#This Row],[Description]]</f>
        <v xml:space="preserve"> Dual specificity protein phosphatase 16 OS=Homo sapiens GN=DUSP16 PE=1 SV=1</v>
      </c>
      <c r="Q1459">
        <f t="shared" si="88"/>
        <v>58</v>
      </c>
      <c r="R1459">
        <f t="shared" si="89"/>
        <v>67</v>
      </c>
      <c r="S1459" t="str">
        <f t="shared" si="90"/>
        <v>DUSP16</v>
      </c>
      <c r="T1459" t="str">
        <f t="shared" si="91"/>
        <v>DUSP16</v>
      </c>
    </row>
    <row r="1460" spans="1:20" x14ac:dyDescent="0.25">
      <c r="A1460" s="1" t="s">
        <v>5797</v>
      </c>
      <c r="B1460" s="1" t="s">
        <v>5798</v>
      </c>
      <c r="C1460" s="1" t="s">
        <v>5799</v>
      </c>
      <c r="D1460">
        <v>4662</v>
      </c>
      <c r="E1460">
        <v>13</v>
      </c>
      <c r="F1460" s="1" t="s">
        <v>17</v>
      </c>
      <c r="G1460">
        <v>4256.95</v>
      </c>
      <c r="H1460">
        <v>4697.6000000000004</v>
      </c>
      <c r="I1460">
        <v>3187.65</v>
      </c>
      <c r="J1460">
        <v>4530.79</v>
      </c>
      <c r="K1460">
        <v>3722.3</v>
      </c>
      <c r="L1460">
        <v>4614.1949999999997</v>
      </c>
      <c r="M1460">
        <v>1.2396085750000001</v>
      </c>
      <c r="N1460" s="1" t="s">
        <v>5800</v>
      </c>
      <c r="P1460" t="str">
        <f>protein_quant_14853[[#This Row],[Description]]</f>
        <v xml:space="preserve"> Cell differentiation protein RCD1 homolog OS=Homo sapiens GN=RQCD1 PE=1 SV=1</v>
      </c>
      <c r="Q1460">
        <f t="shared" si="88"/>
        <v>60</v>
      </c>
      <c r="R1460">
        <f t="shared" si="89"/>
        <v>68</v>
      </c>
      <c r="S1460" t="str">
        <f t="shared" si="90"/>
        <v>RQCD1</v>
      </c>
      <c r="T1460" t="str">
        <f t="shared" si="91"/>
        <v>RQCD1</v>
      </c>
    </row>
    <row r="1461" spans="1:20" x14ac:dyDescent="0.25">
      <c r="A1461" s="1" t="s">
        <v>5801</v>
      </c>
      <c r="B1461" s="1" t="s">
        <v>5802</v>
      </c>
      <c r="C1461" s="1" t="s">
        <v>5803</v>
      </c>
      <c r="D1461">
        <v>3353</v>
      </c>
      <c r="E1461">
        <v>11</v>
      </c>
      <c r="F1461" s="1" t="s">
        <v>17</v>
      </c>
      <c r="G1461">
        <v>2484.37</v>
      </c>
      <c r="H1461">
        <v>3234.38</v>
      </c>
      <c r="I1461">
        <v>2453.56</v>
      </c>
      <c r="J1461">
        <v>2886.4</v>
      </c>
      <c r="K1461">
        <v>2468.9650000000001</v>
      </c>
      <c r="L1461">
        <v>3060.39</v>
      </c>
      <c r="M1461">
        <v>1.2395436950000001</v>
      </c>
      <c r="N1461" s="1" t="s">
        <v>5804</v>
      </c>
      <c r="P1461" t="str">
        <f>protein_quant_14853[[#This Row],[Description]]</f>
        <v xml:space="preserve"> Isoform 2 of Centrosomal protein of 97 kDa OS=Homo sapiens GN=CEP97</v>
      </c>
      <c r="Q1461">
        <f t="shared" si="88"/>
        <v>61</v>
      </c>
      <c r="R1461">
        <f t="shared" si="89"/>
        <v>69</v>
      </c>
      <c r="S1461" t="str">
        <f t="shared" si="90"/>
        <v>CEP97</v>
      </c>
      <c r="T1461" t="str">
        <f t="shared" si="91"/>
        <v>CEP97</v>
      </c>
    </row>
    <row r="1462" spans="1:20" x14ac:dyDescent="0.25">
      <c r="A1462" s="1" t="s">
        <v>5805</v>
      </c>
      <c r="B1462" s="1" t="s">
        <v>5806</v>
      </c>
      <c r="C1462" s="1" t="s">
        <v>5807</v>
      </c>
      <c r="D1462">
        <v>6927</v>
      </c>
      <c r="E1462">
        <v>2</v>
      </c>
      <c r="F1462" s="1" t="s">
        <v>17</v>
      </c>
      <c r="G1462">
        <v>272.73599999999999</v>
      </c>
      <c r="H1462">
        <v>358.69099999999997</v>
      </c>
      <c r="I1462">
        <v>259.447</v>
      </c>
      <c r="J1462">
        <v>300.84699999999998</v>
      </c>
      <c r="K1462">
        <v>266.0915</v>
      </c>
      <c r="L1462">
        <v>329.76900000000001</v>
      </c>
      <c r="M1462">
        <v>1.2393067799999999</v>
      </c>
      <c r="N1462" s="1" t="s">
        <v>5808</v>
      </c>
      <c r="P1462" t="str">
        <f>protein_quant_14853[[#This Row],[Description]]</f>
        <v xml:space="preserve"> Single-stranded DNA-binding protein 2 OS=Homo sapiens GN=SSBP2 PE=1 SV=2</v>
      </c>
      <c r="Q1462">
        <f t="shared" si="88"/>
        <v>56</v>
      </c>
      <c r="R1462">
        <f t="shared" si="89"/>
        <v>64</v>
      </c>
      <c r="S1462" t="str">
        <f t="shared" si="90"/>
        <v>SSBP2</v>
      </c>
      <c r="T1462" t="str">
        <f t="shared" si="91"/>
        <v>SSBP2</v>
      </c>
    </row>
    <row r="1463" spans="1:20" x14ac:dyDescent="0.25">
      <c r="A1463" s="1" t="s">
        <v>5809</v>
      </c>
      <c r="B1463" s="1" t="s">
        <v>5810</v>
      </c>
      <c r="C1463" s="1" t="s">
        <v>5811</v>
      </c>
      <c r="D1463">
        <v>6889</v>
      </c>
      <c r="E1463">
        <v>1</v>
      </c>
      <c r="F1463" s="1" t="s">
        <v>17</v>
      </c>
      <c r="G1463">
        <v>56.130499999999998</v>
      </c>
      <c r="H1463">
        <v>73.5595</v>
      </c>
      <c r="I1463">
        <v>52.186799999999998</v>
      </c>
      <c r="J1463">
        <v>60.604100000000003</v>
      </c>
      <c r="K1463">
        <v>54.158650000000002</v>
      </c>
      <c r="L1463">
        <v>67.081800000000001</v>
      </c>
      <c r="M1463">
        <v>1.238616546</v>
      </c>
      <c r="N1463" s="1" t="s">
        <v>5812</v>
      </c>
      <c r="P1463" t="str">
        <f>protein_quant_14853[[#This Row],[Description]]</f>
        <v xml:space="preserve"> Metal regulatory transcription factor 1 OS=Homo sapiens GN=MTF1 PE=1 SV=2</v>
      </c>
      <c r="Q1463">
        <f t="shared" si="88"/>
        <v>58</v>
      </c>
      <c r="R1463">
        <f t="shared" si="89"/>
        <v>65</v>
      </c>
      <c r="S1463" t="str">
        <f t="shared" si="90"/>
        <v>MTF1</v>
      </c>
      <c r="T1463" t="str">
        <f t="shared" si="91"/>
        <v>MTF1</v>
      </c>
    </row>
    <row r="1464" spans="1:20" x14ac:dyDescent="0.25">
      <c r="A1464" s="1" t="s">
        <v>5813</v>
      </c>
      <c r="B1464" s="1" t="s">
        <v>5814</v>
      </c>
      <c r="C1464" s="1" t="s">
        <v>5815</v>
      </c>
      <c r="D1464">
        <v>6603</v>
      </c>
      <c r="E1464">
        <v>2</v>
      </c>
      <c r="F1464" s="1" t="s">
        <v>17</v>
      </c>
      <c r="G1464">
        <v>265.69299999999998</v>
      </c>
      <c r="H1464">
        <v>357.99</v>
      </c>
      <c r="I1464">
        <v>268.57299999999998</v>
      </c>
      <c r="J1464">
        <v>303.70400000000001</v>
      </c>
      <c r="K1464">
        <v>267.13299999999998</v>
      </c>
      <c r="L1464">
        <v>330.84699999999998</v>
      </c>
      <c r="M1464">
        <v>1.238510405</v>
      </c>
      <c r="N1464" s="1" t="s">
        <v>5816</v>
      </c>
      <c r="P1464" t="str">
        <f>protein_quant_14853[[#This Row],[Description]]</f>
        <v xml:space="preserve"> Isoform 2 of Rho guanine nucleotide exchange factor 10-like protein OS=Homo sapiens GN=ARHGEF10L</v>
      </c>
      <c r="Q1464">
        <f t="shared" si="88"/>
        <v>86</v>
      </c>
      <c r="R1464">
        <f t="shared" si="89"/>
        <v>98</v>
      </c>
      <c r="S1464" t="str">
        <f t="shared" si="90"/>
        <v>ARHGEF10L</v>
      </c>
      <c r="T1464" t="str">
        <f t="shared" si="91"/>
        <v>ARHGEF10L</v>
      </c>
    </row>
    <row r="1465" spans="1:20" x14ac:dyDescent="0.25">
      <c r="A1465" s="1" t="s">
        <v>5817</v>
      </c>
      <c r="B1465" s="1" t="s">
        <v>5818</v>
      </c>
      <c r="C1465" s="1" t="s">
        <v>5819</v>
      </c>
      <c r="D1465">
        <v>3980</v>
      </c>
      <c r="E1465">
        <v>1</v>
      </c>
      <c r="F1465" s="1" t="s">
        <v>17</v>
      </c>
      <c r="G1465">
        <v>155.81399999999999</v>
      </c>
      <c r="H1465">
        <v>207.61799999999999</v>
      </c>
      <c r="I1465">
        <v>144.833</v>
      </c>
      <c r="J1465">
        <v>164.68700000000001</v>
      </c>
      <c r="K1465">
        <v>150.3235</v>
      </c>
      <c r="L1465">
        <v>186.1525</v>
      </c>
      <c r="M1465">
        <v>1.2383459670000001</v>
      </c>
      <c r="N1465" s="1" t="s">
        <v>5820</v>
      </c>
      <c r="P1465" t="str">
        <f>protein_quant_14853[[#This Row],[Description]]</f>
        <v xml:space="preserve"> Isoform 2 of BTB/POZ domain-containing protein KCTD17 OS=Homo sapiens GN=KCTD17</v>
      </c>
      <c r="Q1465">
        <f t="shared" si="88"/>
        <v>72</v>
      </c>
      <c r="R1465">
        <f t="shared" si="89"/>
        <v>81</v>
      </c>
      <c r="S1465" t="str">
        <f t="shared" si="90"/>
        <v>KCTD17</v>
      </c>
      <c r="T1465" t="str">
        <f t="shared" si="91"/>
        <v>KCTD17</v>
      </c>
    </row>
    <row r="1466" spans="1:20" x14ac:dyDescent="0.25">
      <c r="A1466" s="1" t="s">
        <v>5821</v>
      </c>
      <c r="B1466" s="1" t="s">
        <v>5822</v>
      </c>
      <c r="C1466" s="1" t="s">
        <v>5823</v>
      </c>
      <c r="D1466">
        <v>5349</v>
      </c>
      <c r="E1466">
        <v>3</v>
      </c>
      <c r="F1466" s="1" t="s">
        <v>17</v>
      </c>
      <c r="G1466">
        <v>308.38400000000001</v>
      </c>
      <c r="H1466">
        <v>386.17399999999998</v>
      </c>
      <c r="I1466">
        <v>278.334</v>
      </c>
      <c r="J1466">
        <v>340.245</v>
      </c>
      <c r="K1466">
        <v>293.35899999999998</v>
      </c>
      <c r="L1466">
        <v>363.20949999999999</v>
      </c>
      <c r="M1466">
        <v>1.2381058700000001</v>
      </c>
      <c r="N1466" s="1" t="s">
        <v>5824</v>
      </c>
      <c r="P1466" t="str">
        <f>protein_quant_14853[[#This Row],[Description]]</f>
        <v xml:space="preserve"> Protein lin-37 homolog OS=Homo sapiens GN=LIN37 PE=1 SV=1</v>
      </c>
      <c r="Q1466">
        <f t="shared" si="88"/>
        <v>41</v>
      </c>
      <c r="R1466">
        <f t="shared" si="89"/>
        <v>49</v>
      </c>
      <c r="S1466" t="str">
        <f t="shared" si="90"/>
        <v>LIN37</v>
      </c>
      <c r="T1466" t="str">
        <f t="shared" si="91"/>
        <v>LIN37</v>
      </c>
    </row>
    <row r="1467" spans="1:20" x14ac:dyDescent="0.25">
      <c r="A1467" s="1" t="s">
        <v>5825</v>
      </c>
      <c r="B1467" s="1" t="s">
        <v>5826</v>
      </c>
      <c r="C1467" s="1" t="s">
        <v>5827</v>
      </c>
      <c r="D1467">
        <v>2467</v>
      </c>
      <c r="E1467">
        <v>16</v>
      </c>
      <c r="F1467" s="1" t="s">
        <v>17</v>
      </c>
      <c r="G1467">
        <v>4330.92</v>
      </c>
      <c r="H1467">
        <v>5425.25</v>
      </c>
      <c r="I1467">
        <v>3937.94</v>
      </c>
      <c r="J1467">
        <v>4809.67</v>
      </c>
      <c r="K1467">
        <v>4134.43</v>
      </c>
      <c r="L1467">
        <v>5117.46</v>
      </c>
      <c r="M1467">
        <v>1.2377667539999999</v>
      </c>
      <c r="N1467" s="1" t="s">
        <v>5828</v>
      </c>
      <c r="P1467" t="str">
        <f>protein_quant_14853[[#This Row],[Description]]</f>
        <v xml:space="preserve"> UPF0368 protein Cxorf26 OS=Homo sapiens GN=CXorf26 PE=1 SV=1</v>
      </c>
      <c r="Q1467">
        <f t="shared" si="88"/>
        <v>42</v>
      </c>
      <c r="R1467">
        <f t="shared" si="89"/>
        <v>52</v>
      </c>
      <c r="S1467" t="str">
        <f t="shared" si="90"/>
        <v>CXorf26</v>
      </c>
      <c r="T1467" t="str">
        <f t="shared" si="91"/>
        <v>CXorf26</v>
      </c>
    </row>
    <row r="1468" spans="1:20" x14ac:dyDescent="0.25">
      <c r="A1468" s="1" t="s">
        <v>5829</v>
      </c>
      <c r="B1468" s="1" t="s">
        <v>5830</v>
      </c>
      <c r="C1468" s="1" t="s">
        <v>5831</v>
      </c>
      <c r="D1468">
        <v>2856</v>
      </c>
      <c r="E1468">
        <v>3</v>
      </c>
      <c r="F1468" s="1" t="s">
        <v>17</v>
      </c>
      <c r="G1468">
        <v>1892.47</v>
      </c>
      <c r="H1468">
        <v>1845.26</v>
      </c>
      <c r="I1468">
        <v>1020.68</v>
      </c>
      <c r="J1468">
        <v>1760.44</v>
      </c>
      <c r="K1468">
        <v>1456.575</v>
      </c>
      <c r="L1468">
        <v>1802.85</v>
      </c>
      <c r="M1468">
        <v>1.2377323520000001</v>
      </c>
      <c r="N1468" s="1" t="s">
        <v>5832</v>
      </c>
      <c r="P1468" t="str">
        <f>protein_quant_14853[[#This Row],[Description]]</f>
        <v xml:space="preserve"> Integrin beta-2 OS=Homo sapiens GN=ITGB2 PE=1 SV=2</v>
      </c>
      <c r="Q1468">
        <f t="shared" si="88"/>
        <v>34</v>
      </c>
      <c r="R1468">
        <f t="shared" si="89"/>
        <v>42</v>
      </c>
      <c r="S1468" t="str">
        <f t="shared" si="90"/>
        <v>ITGB2</v>
      </c>
      <c r="T1468" t="str">
        <f t="shared" si="91"/>
        <v>ITGB2</v>
      </c>
    </row>
    <row r="1469" spans="1:20" x14ac:dyDescent="0.25">
      <c r="A1469" s="1" t="s">
        <v>5833</v>
      </c>
      <c r="B1469" s="1" t="s">
        <v>5834</v>
      </c>
      <c r="C1469" s="1" t="s">
        <v>5835</v>
      </c>
      <c r="D1469">
        <v>6562</v>
      </c>
      <c r="E1469">
        <v>6</v>
      </c>
      <c r="F1469" s="1" t="s">
        <v>17</v>
      </c>
      <c r="G1469">
        <v>1516.67</v>
      </c>
      <c r="H1469">
        <v>1871.47</v>
      </c>
      <c r="I1469">
        <v>1373.86</v>
      </c>
      <c r="J1469">
        <v>1706.07</v>
      </c>
      <c r="K1469">
        <v>1445.2650000000001</v>
      </c>
      <c r="L1469">
        <v>1788.77</v>
      </c>
      <c r="M1469">
        <v>1.2376761359999999</v>
      </c>
      <c r="N1469" s="1" t="s">
        <v>5836</v>
      </c>
      <c r="P1469" t="str">
        <f>protein_quant_14853[[#This Row],[Description]]</f>
        <v xml:space="preserve"> Frataxin, mitochondrial OS=Homo sapiens GN=FXN PE=1 SV=2</v>
      </c>
      <c r="Q1469">
        <f t="shared" si="88"/>
        <v>42</v>
      </c>
      <c r="R1469">
        <f t="shared" si="89"/>
        <v>48</v>
      </c>
      <c r="S1469" t="str">
        <f t="shared" si="90"/>
        <v>FXN</v>
      </c>
      <c r="T1469" t="str">
        <f t="shared" si="91"/>
        <v>FXN</v>
      </c>
    </row>
    <row r="1470" spans="1:20" x14ac:dyDescent="0.25">
      <c r="A1470" s="1" t="s">
        <v>5837</v>
      </c>
      <c r="B1470" s="1" t="s">
        <v>5838</v>
      </c>
      <c r="C1470" s="1" t="s">
        <v>5839</v>
      </c>
      <c r="D1470">
        <v>6165</v>
      </c>
      <c r="E1470">
        <v>1</v>
      </c>
      <c r="F1470" s="1" t="s">
        <v>17</v>
      </c>
      <c r="G1470">
        <v>96.579400000000007</v>
      </c>
      <c r="H1470">
        <v>126.044</v>
      </c>
      <c r="I1470">
        <v>92.805300000000003</v>
      </c>
      <c r="J1470">
        <v>108.345</v>
      </c>
      <c r="K1470">
        <v>94.692350000000005</v>
      </c>
      <c r="L1470">
        <v>117.19450000000001</v>
      </c>
      <c r="M1470">
        <v>1.237634297</v>
      </c>
      <c r="N1470" s="1" t="s">
        <v>5840</v>
      </c>
      <c r="P1470" t="str">
        <f>protein_quant_14853[[#This Row],[Description]]</f>
        <v xml:space="preserve"> Mitotic-spindle organizing protein 2A OS=Homo sapiens GN=MZT2A PE=1 SV=2</v>
      </c>
      <c r="Q1470">
        <f t="shared" si="88"/>
        <v>56</v>
      </c>
      <c r="R1470">
        <f t="shared" si="89"/>
        <v>64</v>
      </c>
      <c r="S1470" t="str">
        <f t="shared" si="90"/>
        <v>MZT2A</v>
      </c>
      <c r="T1470" t="str">
        <f t="shared" si="91"/>
        <v>MZT2A</v>
      </c>
    </row>
    <row r="1471" spans="1:20" x14ac:dyDescent="0.25">
      <c r="A1471" s="1" t="s">
        <v>5841</v>
      </c>
      <c r="B1471" s="1" t="s">
        <v>5842</v>
      </c>
      <c r="C1471" s="1" t="s">
        <v>5843</v>
      </c>
      <c r="D1471">
        <v>4055</v>
      </c>
      <c r="E1471">
        <v>2</v>
      </c>
      <c r="F1471" s="1" t="s">
        <v>17</v>
      </c>
      <c r="G1471">
        <v>207.87700000000001</v>
      </c>
      <c r="H1471">
        <v>264.64999999999998</v>
      </c>
      <c r="I1471">
        <v>188.303</v>
      </c>
      <c r="J1471">
        <v>225.55799999999999</v>
      </c>
      <c r="K1471">
        <v>198.09</v>
      </c>
      <c r="L1471">
        <v>245.10400000000001</v>
      </c>
      <c r="M1471">
        <v>1.237336564</v>
      </c>
      <c r="N1471" s="1" t="s">
        <v>5844</v>
      </c>
      <c r="P1471" t="str">
        <f>protein_quant_14853[[#This Row],[Description]]</f>
        <v xml:space="preserve"> Isoform 6 of Terminal uridylyltransferase 7 OS=Homo sapiens GN=ZCCHC6</v>
      </c>
      <c r="Q1471">
        <f t="shared" si="88"/>
        <v>62</v>
      </c>
      <c r="R1471">
        <f t="shared" si="89"/>
        <v>71</v>
      </c>
      <c r="S1471" t="str">
        <f t="shared" si="90"/>
        <v>ZCCHC6</v>
      </c>
      <c r="T1471" t="str">
        <f t="shared" si="91"/>
        <v>ZCCHC6</v>
      </c>
    </row>
    <row r="1472" spans="1:20" x14ac:dyDescent="0.25">
      <c r="A1472" s="1" t="s">
        <v>5845</v>
      </c>
      <c r="B1472" s="1" t="s">
        <v>5846</v>
      </c>
      <c r="C1472" s="1" t="s">
        <v>5847</v>
      </c>
      <c r="D1472">
        <v>4169</v>
      </c>
      <c r="E1472">
        <v>14</v>
      </c>
      <c r="F1472" s="1" t="s">
        <v>17</v>
      </c>
      <c r="G1472">
        <v>2374.85</v>
      </c>
      <c r="H1472">
        <v>2777.15</v>
      </c>
      <c r="I1472">
        <v>2111.62</v>
      </c>
      <c r="J1472">
        <v>2767.95</v>
      </c>
      <c r="K1472">
        <v>2243.2350000000001</v>
      </c>
      <c r="L1472">
        <v>2772.55</v>
      </c>
      <c r="M1472">
        <v>1.2359605659999999</v>
      </c>
      <c r="N1472" s="1" t="s">
        <v>5848</v>
      </c>
      <c r="P1472" t="str">
        <f>protein_quant_14853[[#This Row],[Description]]</f>
        <v xml:space="preserve"> Homeobox protein SIX4 OS=Homo sapiens GN=SIX4 PE=1 SV=2</v>
      </c>
      <c r="Q1472">
        <f t="shared" si="88"/>
        <v>40</v>
      </c>
      <c r="R1472">
        <f t="shared" si="89"/>
        <v>47</v>
      </c>
      <c r="S1472" t="str">
        <f t="shared" si="90"/>
        <v>SIX4</v>
      </c>
      <c r="T1472" t="str">
        <f t="shared" si="91"/>
        <v>SIX4</v>
      </c>
    </row>
    <row r="1473" spans="1:20" x14ac:dyDescent="0.25">
      <c r="A1473" s="1" t="s">
        <v>5849</v>
      </c>
      <c r="B1473" s="1" t="s">
        <v>5850</v>
      </c>
      <c r="C1473" s="1" t="s">
        <v>5851</v>
      </c>
      <c r="D1473">
        <v>6022</v>
      </c>
      <c r="E1473">
        <v>37</v>
      </c>
      <c r="F1473" s="1" t="s">
        <v>17</v>
      </c>
      <c r="G1473">
        <v>7537.25</v>
      </c>
      <c r="H1473">
        <v>9414.0300000000007</v>
      </c>
      <c r="I1473">
        <v>6881.67</v>
      </c>
      <c r="J1473">
        <v>8390.27</v>
      </c>
      <c r="K1473">
        <v>7209.46</v>
      </c>
      <c r="L1473">
        <v>8902.15</v>
      </c>
      <c r="M1473">
        <v>1.2347873490000001</v>
      </c>
      <c r="N1473" s="1" t="s">
        <v>5852</v>
      </c>
      <c r="P1473" t="str">
        <f>protein_quant_14853[[#This Row],[Description]]</f>
        <v xml:space="preserve"> Calpain small subunit 1 OS=Homo sapiens GN=CAPNS1 PE=1 SV=1</v>
      </c>
      <c r="Q1473">
        <f t="shared" si="88"/>
        <v>42</v>
      </c>
      <c r="R1473">
        <f t="shared" si="89"/>
        <v>51</v>
      </c>
      <c r="S1473" t="str">
        <f t="shared" si="90"/>
        <v>CAPNS1</v>
      </c>
      <c r="T1473" t="str">
        <f t="shared" si="91"/>
        <v>CAPNS1</v>
      </c>
    </row>
    <row r="1474" spans="1:20" x14ac:dyDescent="0.25">
      <c r="A1474" s="1" t="s">
        <v>5853</v>
      </c>
      <c r="B1474" s="1" t="s">
        <v>5854</v>
      </c>
      <c r="C1474" s="1" t="s">
        <v>5855</v>
      </c>
      <c r="D1474">
        <v>6520</v>
      </c>
      <c r="E1474">
        <v>2</v>
      </c>
      <c r="F1474" s="1" t="s">
        <v>17</v>
      </c>
      <c r="G1474">
        <v>149.37700000000001</v>
      </c>
      <c r="H1474">
        <v>187.084</v>
      </c>
      <c r="I1474">
        <v>139.297</v>
      </c>
      <c r="J1474">
        <v>169.357</v>
      </c>
      <c r="K1474">
        <v>144.33699999999999</v>
      </c>
      <c r="L1474">
        <v>178.22049999999999</v>
      </c>
      <c r="M1474">
        <v>1.234752697</v>
      </c>
      <c r="N1474" s="1" t="s">
        <v>5856</v>
      </c>
      <c r="P1474" t="str">
        <f>protein_quant_14853[[#This Row],[Description]]</f>
        <v xml:space="preserve"> Testis-expressed sequence 9 protein OS=Homo sapiens GN=TEX9 PE=2 SV=1</v>
      </c>
      <c r="Q1474">
        <f t="shared" si="88"/>
        <v>54</v>
      </c>
      <c r="R1474">
        <f t="shared" si="89"/>
        <v>61</v>
      </c>
      <c r="S1474" t="str">
        <f t="shared" si="90"/>
        <v>TEX9</v>
      </c>
      <c r="T1474" t="str">
        <f t="shared" si="91"/>
        <v>TEX9</v>
      </c>
    </row>
    <row r="1475" spans="1:20" x14ac:dyDescent="0.25">
      <c r="A1475" s="1" t="s">
        <v>5857</v>
      </c>
      <c r="B1475" s="1" t="s">
        <v>5858</v>
      </c>
      <c r="C1475" s="1" t="s">
        <v>5859</v>
      </c>
      <c r="D1475">
        <v>3844</v>
      </c>
      <c r="E1475">
        <v>8</v>
      </c>
      <c r="F1475" s="1" t="s">
        <v>17</v>
      </c>
      <c r="G1475">
        <v>2589.17</v>
      </c>
      <c r="H1475">
        <v>3251.6</v>
      </c>
      <c r="I1475">
        <v>2314</v>
      </c>
      <c r="J1475">
        <v>2801.39</v>
      </c>
      <c r="K1475">
        <v>2451.585</v>
      </c>
      <c r="L1475">
        <v>3026.4949999999999</v>
      </c>
      <c r="M1475">
        <v>1.234505432</v>
      </c>
      <c r="N1475" s="1" t="s">
        <v>5860</v>
      </c>
      <c r="P1475" t="str">
        <f>protein_quant_14853[[#This Row],[Description]]</f>
        <v xml:space="preserve"> Isoform 2 of Importin-11 OS=Homo sapiens GN=IPO11</v>
      </c>
      <c r="Q1475">
        <f t="shared" ref="Q1475:Q1538" si="92">SEARCH("GN=", P1475)</f>
        <v>43</v>
      </c>
      <c r="R1475">
        <f t="shared" ref="R1475:R1538" si="93" xml:space="preserve"> SEARCH(" ",_xlfn.CONCAT( P1475, " "), Q1475+3)</f>
        <v>51</v>
      </c>
      <c r="S1475" t="str">
        <f t="shared" ref="S1475:S1538" si="94">MID(P1475, Q1475+3, R1475-Q1475-3)</f>
        <v>IPO11</v>
      </c>
      <c r="T1475" t="str">
        <f t="shared" ref="T1475:T1538" si="95">MID(P1475,         SEARCH("GN=",P1475)+3,       SEARCH(" ",      _xlfn.CONCAT(P1475," "),       SEARCH("GN=",P1475)       )  -     SEARCH("GN=",P1475)-3)</f>
        <v>IPO11</v>
      </c>
    </row>
    <row r="1476" spans="1:20" x14ac:dyDescent="0.25">
      <c r="A1476" s="1" t="s">
        <v>5861</v>
      </c>
      <c r="B1476" s="1" t="s">
        <v>5862</v>
      </c>
      <c r="C1476" s="1" t="s">
        <v>5863</v>
      </c>
      <c r="D1476">
        <v>4078</v>
      </c>
      <c r="E1476">
        <v>7</v>
      </c>
      <c r="F1476" s="1" t="s">
        <v>17</v>
      </c>
      <c r="G1476">
        <v>1879.02</v>
      </c>
      <c r="H1476">
        <v>2187.4299999999998</v>
      </c>
      <c r="I1476">
        <v>1651.33</v>
      </c>
      <c r="J1476">
        <v>2170.65</v>
      </c>
      <c r="K1476">
        <v>1765.175</v>
      </c>
      <c r="L1476">
        <v>2179.04</v>
      </c>
      <c r="M1476">
        <v>1.2344611720000001</v>
      </c>
      <c r="N1476" s="1" t="s">
        <v>5864</v>
      </c>
      <c r="P1476" t="str">
        <f>protein_quant_14853[[#This Row],[Description]]</f>
        <v xml:space="preserve"> BTB/POZ domain-containing adapter for CUL3-mediated RhoA degradation protein 3 OS=Homo sapiens GN=KCTD10 PE=1 SV=1</v>
      </c>
      <c r="Q1476">
        <f t="shared" si="92"/>
        <v>97</v>
      </c>
      <c r="R1476">
        <f t="shared" si="93"/>
        <v>106</v>
      </c>
      <c r="S1476" t="str">
        <f t="shared" si="94"/>
        <v>KCTD10</v>
      </c>
      <c r="T1476" t="str">
        <f t="shared" si="95"/>
        <v>KCTD10</v>
      </c>
    </row>
    <row r="1477" spans="1:20" x14ac:dyDescent="0.25">
      <c r="A1477" s="1" t="s">
        <v>5865</v>
      </c>
      <c r="B1477" s="1" t="s">
        <v>5866</v>
      </c>
      <c r="C1477" s="1" t="s">
        <v>5867</v>
      </c>
      <c r="D1477">
        <v>1109</v>
      </c>
      <c r="E1477">
        <v>4</v>
      </c>
      <c r="F1477" s="1" t="s">
        <v>17</v>
      </c>
      <c r="G1477">
        <v>492.39800000000002</v>
      </c>
      <c r="H1477">
        <v>632.68499999999995</v>
      </c>
      <c r="I1477">
        <v>473.01299999999998</v>
      </c>
      <c r="J1477">
        <v>558.99</v>
      </c>
      <c r="K1477">
        <v>482.70549999999997</v>
      </c>
      <c r="L1477">
        <v>595.83749999999998</v>
      </c>
      <c r="M1477">
        <v>1.2343706459999999</v>
      </c>
      <c r="N1477" s="1" t="s">
        <v>5868</v>
      </c>
      <c r="P1477" t="str">
        <f>protein_quant_14853[[#This Row],[Description]]</f>
        <v xml:space="preserve"> Transmembrane protein 55A OS=Homo sapiens GN=TMEM55A PE=2 SV=1</v>
      </c>
      <c r="Q1477">
        <f t="shared" si="92"/>
        <v>44</v>
      </c>
      <c r="R1477">
        <f t="shared" si="93"/>
        <v>54</v>
      </c>
      <c r="S1477" t="str">
        <f t="shared" si="94"/>
        <v>TMEM55A</v>
      </c>
      <c r="T1477" t="str">
        <f t="shared" si="95"/>
        <v>TMEM55A</v>
      </c>
    </row>
    <row r="1478" spans="1:20" x14ac:dyDescent="0.25">
      <c r="A1478" s="1" t="s">
        <v>5869</v>
      </c>
      <c r="B1478" s="1" t="s">
        <v>5870</v>
      </c>
      <c r="C1478" s="1" t="s">
        <v>5871</v>
      </c>
      <c r="D1478">
        <v>4778</v>
      </c>
      <c r="E1478">
        <v>1</v>
      </c>
      <c r="F1478" s="1" t="s">
        <v>17</v>
      </c>
      <c r="G1478">
        <v>404.71</v>
      </c>
      <c r="H1478">
        <v>527.62900000000002</v>
      </c>
      <c r="I1478">
        <v>398.65</v>
      </c>
      <c r="J1478">
        <v>463.90800000000002</v>
      </c>
      <c r="K1478">
        <v>401.68</v>
      </c>
      <c r="L1478">
        <v>495.76850000000002</v>
      </c>
      <c r="M1478">
        <v>1.234237453</v>
      </c>
      <c r="N1478" s="1" t="s">
        <v>5872</v>
      </c>
      <c r="P1478" t="str">
        <f>protein_quant_14853[[#This Row],[Description]]</f>
        <v xml:space="preserve"> Uncharacterized protein OS=Homo sapiens GN=FAM123C PE=4 SV=1</v>
      </c>
      <c r="Q1478">
        <f t="shared" si="92"/>
        <v>42</v>
      </c>
      <c r="R1478">
        <f t="shared" si="93"/>
        <v>52</v>
      </c>
      <c r="S1478" t="str">
        <f t="shared" si="94"/>
        <v>FAM123C</v>
      </c>
      <c r="T1478" t="str">
        <f t="shared" si="95"/>
        <v>FAM123C</v>
      </c>
    </row>
    <row r="1479" spans="1:20" x14ac:dyDescent="0.25">
      <c r="A1479" s="1" t="s">
        <v>5873</v>
      </c>
      <c r="B1479" s="1" t="s">
        <v>5874</v>
      </c>
      <c r="C1479" s="1" t="s">
        <v>5875</v>
      </c>
      <c r="D1479">
        <v>3171</v>
      </c>
      <c r="E1479">
        <v>18</v>
      </c>
      <c r="F1479" s="1" t="s">
        <v>17</v>
      </c>
      <c r="G1479">
        <v>4583.66</v>
      </c>
      <c r="H1479">
        <v>6231.26</v>
      </c>
      <c r="I1479">
        <v>4578.12</v>
      </c>
      <c r="J1479">
        <v>5075.87</v>
      </c>
      <c r="K1479">
        <v>4580.8900000000003</v>
      </c>
      <c r="L1479">
        <v>5653.5649999999996</v>
      </c>
      <c r="M1479">
        <v>1.234163012</v>
      </c>
      <c r="N1479" s="1" t="s">
        <v>5876</v>
      </c>
      <c r="P1479" t="str">
        <f>protein_quant_14853[[#This Row],[Description]]</f>
        <v xml:space="preserve"> Programmed cell death protein 5 OS=Homo sapiens GN=PDCD5 PE=1 SV=3</v>
      </c>
      <c r="Q1479">
        <f t="shared" si="92"/>
        <v>50</v>
      </c>
      <c r="R1479">
        <f t="shared" si="93"/>
        <v>58</v>
      </c>
      <c r="S1479" t="str">
        <f t="shared" si="94"/>
        <v>PDCD5</v>
      </c>
      <c r="T1479" t="str">
        <f t="shared" si="95"/>
        <v>PDCD5</v>
      </c>
    </row>
    <row r="1480" spans="1:20" x14ac:dyDescent="0.25">
      <c r="A1480" s="1" t="s">
        <v>5877</v>
      </c>
      <c r="B1480" s="1" t="s">
        <v>5878</v>
      </c>
      <c r="C1480" s="1" t="s">
        <v>5879</v>
      </c>
      <c r="D1480">
        <v>4276</v>
      </c>
      <c r="E1480">
        <v>23</v>
      </c>
      <c r="F1480" s="1" t="s">
        <v>17</v>
      </c>
      <c r="G1480">
        <v>9050.73</v>
      </c>
      <c r="H1480">
        <v>10453.1</v>
      </c>
      <c r="I1480">
        <v>7152.73</v>
      </c>
      <c r="J1480">
        <v>9543.1</v>
      </c>
      <c r="K1480">
        <v>8101.73</v>
      </c>
      <c r="L1480">
        <v>9998.1</v>
      </c>
      <c r="M1480">
        <v>1.2340697599999999</v>
      </c>
      <c r="N1480" s="1" t="s">
        <v>5880</v>
      </c>
      <c r="P1480" t="str">
        <f>protein_quant_14853[[#This Row],[Description]]</f>
        <v xml:space="preserve"> Microtubule-associated protein RP/EB family member 1 OS=Homo sapiens GN=MAPRE1 PE=1 SV=3</v>
      </c>
      <c r="Q1480">
        <f t="shared" si="92"/>
        <v>71</v>
      </c>
      <c r="R1480">
        <f t="shared" si="93"/>
        <v>80</v>
      </c>
      <c r="S1480" t="str">
        <f t="shared" si="94"/>
        <v>MAPRE1</v>
      </c>
      <c r="T1480" t="str">
        <f t="shared" si="95"/>
        <v>MAPRE1</v>
      </c>
    </row>
    <row r="1481" spans="1:20" x14ac:dyDescent="0.25">
      <c r="A1481" s="1" t="s">
        <v>5881</v>
      </c>
      <c r="B1481" s="1" t="s">
        <v>5882</v>
      </c>
      <c r="C1481" s="1" t="s">
        <v>5883</v>
      </c>
      <c r="D1481">
        <v>563</v>
      </c>
      <c r="E1481">
        <v>253</v>
      </c>
      <c r="F1481" s="1" t="s">
        <v>17</v>
      </c>
      <c r="G1481">
        <v>63514.2</v>
      </c>
      <c r="H1481">
        <v>88860.2</v>
      </c>
      <c r="I1481">
        <v>63606</v>
      </c>
      <c r="J1481">
        <v>68009</v>
      </c>
      <c r="K1481">
        <v>63560.1</v>
      </c>
      <c r="L1481">
        <v>78434.600000000006</v>
      </c>
      <c r="M1481">
        <v>1.234022602</v>
      </c>
      <c r="N1481" s="1" t="s">
        <v>5884</v>
      </c>
      <c r="P1481" t="str">
        <f>protein_quant_14853[[#This Row],[Description]]</f>
        <v xml:space="preserve"> Alpha-enolase OS=Homo sapiens GN=ENO1 PE=1 SV=2</v>
      </c>
      <c r="Q1481">
        <f t="shared" si="92"/>
        <v>32</v>
      </c>
      <c r="R1481">
        <f t="shared" si="93"/>
        <v>39</v>
      </c>
      <c r="S1481" t="str">
        <f t="shared" si="94"/>
        <v>ENO1</v>
      </c>
      <c r="T1481" t="str">
        <f t="shared" si="95"/>
        <v>ENO1</v>
      </c>
    </row>
    <row r="1482" spans="1:20" x14ac:dyDescent="0.25">
      <c r="A1482" s="1" t="s">
        <v>5885</v>
      </c>
      <c r="B1482" s="1" t="s">
        <v>5886</v>
      </c>
      <c r="C1482" s="1" t="s">
        <v>5887</v>
      </c>
      <c r="D1482">
        <v>6079</v>
      </c>
      <c r="E1482">
        <v>1</v>
      </c>
      <c r="F1482" s="1" t="s">
        <v>17</v>
      </c>
      <c r="G1482">
        <v>292.23599999999999</v>
      </c>
      <c r="H1482">
        <v>368.89600000000002</v>
      </c>
      <c r="I1482">
        <v>259.76100000000002</v>
      </c>
      <c r="J1482">
        <v>312.21800000000002</v>
      </c>
      <c r="K1482">
        <v>275.99849999999998</v>
      </c>
      <c r="L1482">
        <v>340.55700000000002</v>
      </c>
      <c r="M1482">
        <v>1.23390888</v>
      </c>
      <c r="N1482" s="1" t="s">
        <v>5888</v>
      </c>
      <c r="P1482" t="str">
        <f>protein_quant_14853[[#This Row],[Description]]</f>
        <v xml:space="preserve"> Isoform 2 of Ribose-phosphate pyrophosphokinase 2 OS=Homo sapiens GN=PRPS2</v>
      </c>
      <c r="Q1482">
        <f t="shared" si="92"/>
        <v>68</v>
      </c>
      <c r="R1482">
        <f t="shared" si="93"/>
        <v>76</v>
      </c>
      <c r="S1482" t="str">
        <f t="shared" si="94"/>
        <v>PRPS2</v>
      </c>
      <c r="T1482" t="str">
        <f t="shared" si="95"/>
        <v>PRPS2</v>
      </c>
    </row>
    <row r="1483" spans="1:20" x14ac:dyDescent="0.25">
      <c r="A1483" s="1" t="s">
        <v>5889</v>
      </c>
      <c r="B1483" s="1" t="s">
        <v>5890</v>
      </c>
      <c r="C1483" s="1" t="s">
        <v>5891</v>
      </c>
      <c r="D1483">
        <v>317</v>
      </c>
      <c r="E1483">
        <v>17</v>
      </c>
      <c r="F1483" s="1" t="s">
        <v>17</v>
      </c>
      <c r="G1483">
        <v>4706.25</v>
      </c>
      <c r="H1483">
        <v>5655.63</v>
      </c>
      <c r="I1483">
        <v>4203.3</v>
      </c>
      <c r="J1483">
        <v>5337.88</v>
      </c>
      <c r="K1483">
        <v>4454.7749999999996</v>
      </c>
      <c r="L1483">
        <v>5496.7550000000001</v>
      </c>
      <c r="M1483">
        <v>1.2339018239999999</v>
      </c>
      <c r="N1483" s="1" t="s">
        <v>5892</v>
      </c>
      <c r="P1483" t="str">
        <f>protein_quant_14853[[#This Row],[Description]]</f>
        <v xml:space="preserve"> Serine/threonine-protein kinase 10 OS=Homo sapiens GN=STK10 PE=1 SV=1</v>
      </c>
      <c r="Q1483">
        <f t="shared" si="92"/>
        <v>53</v>
      </c>
      <c r="R1483">
        <f t="shared" si="93"/>
        <v>61</v>
      </c>
      <c r="S1483" t="str">
        <f t="shared" si="94"/>
        <v>STK10</v>
      </c>
      <c r="T1483" t="str">
        <f t="shared" si="95"/>
        <v>STK10</v>
      </c>
    </row>
    <row r="1484" spans="1:20" x14ac:dyDescent="0.25">
      <c r="A1484" s="1" t="s">
        <v>5893</v>
      </c>
      <c r="B1484" s="1" t="s">
        <v>5894</v>
      </c>
      <c r="C1484" s="1" t="s">
        <v>5895</v>
      </c>
      <c r="D1484">
        <v>1236</v>
      </c>
      <c r="E1484">
        <v>4</v>
      </c>
      <c r="F1484" s="1" t="s">
        <v>17</v>
      </c>
      <c r="G1484">
        <v>594.83100000000002</v>
      </c>
      <c r="H1484">
        <v>752.524</v>
      </c>
      <c r="I1484">
        <v>565.85299999999995</v>
      </c>
      <c r="J1484">
        <v>679.13699999999994</v>
      </c>
      <c r="K1484">
        <v>580.34199999999998</v>
      </c>
      <c r="L1484">
        <v>715.83050000000003</v>
      </c>
      <c r="M1484">
        <v>1.233463199</v>
      </c>
      <c r="N1484" s="1" t="s">
        <v>5896</v>
      </c>
      <c r="P1484" t="str">
        <f>protein_quant_14853[[#This Row],[Description]]</f>
        <v xml:space="preserve"> Isoform 2 of Calcium/calmodulin-dependent protein kinase type 1D OS=Homo sapiens GN=CAMK1D</v>
      </c>
      <c r="Q1484">
        <f t="shared" si="92"/>
        <v>83</v>
      </c>
      <c r="R1484">
        <f t="shared" si="93"/>
        <v>92</v>
      </c>
      <c r="S1484" t="str">
        <f t="shared" si="94"/>
        <v>CAMK1D</v>
      </c>
      <c r="T1484" t="str">
        <f t="shared" si="95"/>
        <v>CAMK1D</v>
      </c>
    </row>
    <row r="1485" spans="1:20" x14ac:dyDescent="0.25">
      <c r="A1485" s="1" t="s">
        <v>5897</v>
      </c>
      <c r="B1485" s="1" t="s">
        <v>5898</v>
      </c>
      <c r="C1485" s="1" t="s">
        <v>5899</v>
      </c>
      <c r="D1485">
        <v>3936</v>
      </c>
      <c r="E1485">
        <v>1</v>
      </c>
      <c r="F1485" s="1" t="s">
        <v>17</v>
      </c>
      <c r="G1485">
        <v>107.116</v>
      </c>
      <c r="H1485">
        <v>139.03899999999999</v>
      </c>
      <c r="I1485">
        <v>100.166</v>
      </c>
      <c r="J1485">
        <v>116.512</v>
      </c>
      <c r="K1485">
        <v>103.64100000000001</v>
      </c>
      <c r="L1485">
        <v>127.77549999999999</v>
      </c>
      <c r="M1485">
        <v>1.2328663369999999</v>
      </c>
      <c r="N1485" s="1" t="s">
        <v>5900</v>
      </c>
      <c r="P1485" t="str">
        <f>protein_quant_14853[[#This Row],[Description]]</f>
        <v xml:space="preserve"> Protein prenyltransferase alpha subunit repeat-containing protein 1 OS=Homo sapiens GN=PTAR1 PE=2 SV=2</v>
      </c>
      <c r="Q1485">
        <f t="shared" si="92"/>
        <v>86</v>
      </c>
      <c r="R1485">
        <f t="shared" si="93"/>
        <v>94</v>
      </c>
      <c r="S1485" t="str">
        <f t="shared" si="94"/>
        <v>PTAR1</v>
      </c>
      <c r="T1485" t="str">
        <f t="shared" si="95"/>
        <v>PTAR1</v>
      </c>
    </row>
    <row r="1486" spans="1:20" x14ac:dyDescent="0.25">
      <c r="A1486" s="1" t="s">
        <v>5901</v>
      </c>
      <c r="B1486" s="1" t="s">
        <v>5902</v>
      </c>
      <c r="C1486" s="1" t="s">
        <v>5903</v>
      </c>
      <c r="D1486">
        <v>2548</v>
      </c>
      <c r="E1486">
        <v>7</v>
      </c>
      <c r="F1486" s="1" t="s">
        <v>17</v>
      </c>
      <c r="G1486">
        <v>1448.88</v>
      </c>
      <c r="H1486">
        <v>1965.75</v>
      </c>
      <c r="I1486">
        <v>1450.6</v>
      </c>
      <c r="J1486">
        <v>1608.5</v>
      </c>
      <c r="K1486">
        <v>1449.74</v>
      </c>
      <c r="L1486">
        <v>1787.125</v>
      </c>
      <c r="M1486">
        <v>1.2327210399999999</v>
      </c>
      <c r="N1486" s="1" t="s">
        <v>5904</v>
      </c>
      <c r="P1486" t="str">
        <f>protein_quant_14853[[#This Row],[Description]]</f>
        <v xml:space="preserve"> Isoform 3 of 1-phosphatidylinositol-4,5-bisphosphate phosphodiesterase beta-4 OS=Homo sapiens GN=PLCB4</v>
      </c>
      <c r="Q1486">
        <f t="shared" si="92"/>
        <v>96</v>
      </c>
      <c r="R1486">
        <f t="shared" si="93"/>
        <v>104</v>
      </c>
      <c r="S1486" t="str">
        <f t="shared" si="94"/>
        <v>PLCB4</v>
      </c>
      <c r="T1486" t="str">
        <f t="shared" si="95"/>
        <v>PLCB4</v>
      </c>
    </row>
    <row r="1487" spans="1:20" x14ac:dyDescent="0.25">
      <c r="A1487" s="1" t="s">
        <v>5905</v>
      </c>
      <c r="B1487" s="1" t="s">
        <v>5906</v>
      </c>
      <c r="C1487" s="1" t="s">
        <v>5907</v>
      </c>
      <c r="D1487">
        <v>415</v>
      </c>
      <c r="E1487">
        <v>3</v>
      </c>
      <c r="F1487" s="1" t="s">
        <v>17</v>
      </c>
      <c r="G1487">
        <v>305.99200000000002</v>
      </c>
      <c r="H1487">
        <v>411.87799999999999</v>
      </c>
      <c r="I1487">
        <v>290.238</v>
      </c>
      <c r="J1487">
        <v>323.04599999999999</v>
      </c>
      <c r="K1487">
        <v>298.11500000000001</v>
      </c>
      <c r="L1487">
        <v>367.46199999999999</v>
      </c>
      <c r="M1487">
        <v>1.232618285</v>
      </c>
      <c r="N1487" s="1" t="s">
        <v>5908</v>
      </c>
      <c r="P1487" t="str">
        <f>protein_quant_14853[[#This Row],[Description]]</f>
        <v xml:space="preserve"> Isoform 2 of RNA-binding protein MEX3B OS=Homo sapiens GN=MEX3B</v>
      </c>
      <c r="Q1487">
        <f t="shared" si="92"/>
        <v>57</v>
      </c>
      <c r="R1487">
        <f t="shared" si="93"/>
        <v>65</v>
      </c>
      <c r="S1487" t="str">
        <f t="shared" si="94"/>
        <v>MEX3B</v>
      </c>
      <c r="T1487" t="str">
        <f t="shared" si="95"/>
        <v>MEX3B</v>
      </c>
    </row>
    <row r="1488" spans="1:20" x14ac:dyDescent="0.25">
      <c r="A1488" s="1" t="s">
        <v>5909</v>
      </c>
      <c r="B1488" s="1" t="s">
        <v>5910</v>
      </c>
      <c r="C1488" s="1" t="s">
        <v>5911</v>
      </c>
      <c r="D1488">
        <v>6901</v>
      </c>
      <c r="E1488">
        <v>2</v>
      </c>
      <c r="F1488" s="1" t="s">
        <v>17</v>
      </c>
      <c r="G1488">
        <v>208.35599999999999</v>
      </c>
      <c r="H1488">
        <v>276.83800000000002</v>
      </c>
      <c r="I1488">
        <v>200.96</v>
      </c>
      <c r="J1488">
        <v>227.63800000000001</v>
      </c>
      <c r="K1488">
        <v>204.65799999999999</v>
      </c>
      <c r="L1488">
        <v>252.238</v>
      </c>
      <c r="M1488">
        <v>1.232485415</v>
      </c>
      <c r="N1488" s="1" t="s">
        <v>5912</v>
      </c>
      <c r="P1488" t="str">
        <f>protein_quant_14853[[#This Row],[Description]]</f>
        <v xml:space="preserve"> Rho-related BTB domain-containing protein 3 OS=Homo sapiens GN=RHOBTB3 PE=1 SV=2</v>
      </c>
      <c r="Q1488">
        <f t="shared" si="92"/>
        <v>62</v>
      </c>
      <c r="R1488">
        <f t="shared" si="93"/>
        <v>72</v>
      </c>
      <c r="S1488" t="str">
        <f t="shared" si="94"/>
        <v>RHOBTB3</v>
      </c>
      <c r="T1488" t="str">
        <f t="shared" si="95"/>
        <v>RHOBTB3</v>
      </c>
    </row>
    <row r="1489" spans="1:20" x14ac:dyDescent="0.25">
      <c r="A1489" s="1" t="s">
        <v>5913</v>
      </c>
      <c r="B1489" s="1" t="s">
        <v>5914</v>
      </c>
      <c r="C1489" s="1" t="s">
        <v>5915</v>
      </c>
      <c r="D1489">
        <v>4945</v>
      </c>
      <c r="E1489">
        <v>2</v>
      </c>
      <c r="F1489" s="1" t="s">
        <v>17</v>
      </c>
      <c r="G1489">
        <v>139.023</v>
      </c>
      <c r="H1489">
        <v>202.733</v>
      </c>
      <c r="I1489">
        <v>125.869</v>
      </c>
      <c r="J1489">
        <v>123.70699999999999</v>
      </c>
      <c r="K1489">
        <v>132.446</v>
      </c>
      <c r="L1489">
        <v>163.22</v>
      </c>
      <c r="M1489">
        <v>1.232351298</v>
      </c>
      <c r="N1489" s="1" t="s">
        <v>5916</v>
      </c>
      <c r="P1489" t="str">
        <f>protein_quant_14853[[#This Row],[Description]]</f>
        <v xml:space="preserve"> Phosphorylated CTD-interacting factor 1 OS=Homo sapiens GN=PCIF1 PE=1 SV=1</v>
      </c>
      <c r="Q1489">
        <f t="shared" si="92"/>
        <v>58</v>
      </c>
      <c r="R1489">
        <f t="shared" si="93"/>
        <v>66</v>
      </c>
      <c r="S1489" t="str">
        <f t="shared" si="94"/>
        <v>PCIF1</v>
      </c>
      <c r="T1489" t="str">
        <f t="shared" si="95"/>
        <v>PCIF1</v>
      </c>
    </row>
    <row r="1490" spans="1:20" x14ac:dyDescent="0.25">
      <c r="A1490" s="1" t="s">
        <v>5917</v>
      </c>
      <c r="B1490" s="1" t="s">
        <v>5918</v>
      </c>
      <c r="C1490" s="1" t="s">
        <v>5919</v>
      </c>
      <c r="D1490">
        <v>4933</v>
      </c>
      <c r="E1490">
        <v>12</v>
      </c>
      <c r="F1490" s="1" t="s">
        <v>17</v>
      </c>
      <c r="G1490">
        <v>2588.9899999999998</v>
      </c>
      <c r="H1490">
        <v>3321.42</v>
      </c>
      <c r="I1490">
        <v>2509.3000000000002</v>
      </c>
      <c r="J1490">
        <v>2961.26</v>
      </c>
      <c r="K1490">
        <v>2549.145</v>
      </c>
      <c r="L1490">
        <v>3141.34</v>
      </c>
      <c r="M1490">
        <v>1.232311226</v>
      </c>
      <c r="N1490" s="1" t="s">
        <v>5920</v>
      </c>
      <c r="P1490" t="str">
        <f>protein_quant_14853[[#This Row],[Description]]</f>
        <v xml:space="preserve"> Isoform 2 of Non-lysosomal glucosylceramidase OS=Homo sapiens GN=GBA2</v>
      </c>
      <c r="Q1490">
        <f t="shared" si="92"/>
        <v>64</v>
      </c>
      <c r="R1490">
        <f t="shared" si="93"/>
        <v>71</v>
      </c>
      <c r="S1490" t="str">
        <f t="shared" si="94"/>
        <v>GBA2</v>
      </c>
      <c r="T1490" t="str">
        <f t="shared" si="95"/>
        <v>GBA2</v>
      </c>
    </row>
    <row r="1491" spans="1:20" x14ac:dyDescent="0.25">
      <c r="A1491" s="1" t="s">
        <v>5921</v>
      </c>
      <c r="B1491" s="1" t="s">
        <v>1494</v>
      </c>
      <c r="C1491" s="1" t="s">
        <v>5922</v>
      </c>
      <c r="D1491">
        <v>6121</v>
      </c>
      <c r="E1491">
        <v>2</v>
      </c>
      <c r="F1491" s="1" t="s">
        <v>17</v>
      </c>
      <c r="G1491">
        <v>373.065</v>
      </c>
      <c r="H1491">
        <v>500.36099999999999</v>
      </c>
      <c r="I1491">
        <v>373.17</v>
      </c>
      <c r="J1491">
        <v>418.70600000000002</v>
      </c>
      <c r="K1491">
        <v>373.11750000000001</v>
      </c>
      <c r="L1491">
        <v>459.5335</v>
      </c>
      <c r="M1491">
        <v>1.2316053250000001</v>
      </c>
      <c r="N1491" s="1" t="s">
        <v>5923</v>
      </c>
      <c r="P1491" t="str">
        <f>protein_quant_14853[[#This Row],[Description]]</f>
        <v xml:space="preserve"> Zinc finger X-chromosomal protein OS=Homo sapiens GN=ZFX PE=1 SV=2</v>
      </c>
      <c r="Q1491">
        <f t="shared" si="92"/>
        <v>52</v>
      </c>
      <c r="R1491">
        <f t="shared" si="93"/>
        <v>58</v>
      </c>
      <c r="S1491" t="str">
        <f t="shared" si="94"/>
        <v>ZFX</v>
      </c>
      <c r="T1491" t="str">
        <f t="shared" si="95"/>
        <v>ZFX</v>
      </c>
    </row>
    <row r="1492" spans="1:20" x14ac:dyDescent="0.25">
      <c r="A1492" s="1" t="s">
        <v>5924</v>
      </c>
      <c r="B1492" s="1" t="s">
        <v>5925</v>
      </c>
      <c r="C1492" s="1" t="s">
        <v>5926</v>
      </c>
      <c r="D1492">
        <v>3103</v>
      </c>
      <c r="E1492">
        <v>3</v>
      </c>
      <c r="F1492" s="1" t="s">
        <v>17</v>
      </c>
      <c r="G1492">
        <v>797.39700000000005</v>
      </c>
      <c r="H1492">
        <v>940.42200000000003</v>
      </c>
      <c r="I1492">
        <v>713.36699999999996</v>
      </c>
      <c r="J1492">
        <v>920.096</v>
      </c>
      <c r="K1492">
        <v>755.38199999999995</v>
      </c>
      <c r="L1492">
        <v>930.25900000000001</v>
      </c>
      <c r="M1492">
        <v>1.231508032</v>
      </c>
      <c r="N1492" s="1" t="s">
        <v>5927</v>
      </c>
      <c r="P1492" t="str">
        <f>protein_quant_14853[[#This Row],[Description]]</f>
        <v xml:space="preserve"> Isoform 2 of TGF-beta-activated kinase 1 and MAP3K7-binding protein 3 OS=Homo sapiens GN=TAB3</v>
      </c>
      <c r="Q1492">
        <f t="shared" si="92"/>
        <v>88</v>
      </c>
      <c r="R1492">
        <f t="shared" si="93"/>
        <v>95</v>
      </c>
      <c r="S1492" t="str">
        <f t="shared" si="94"/>
        <v>TAB3</v>
      </c>
      <c r="T1492" t="str">
        <f t="shared" si="95"/>
        <v>TAB3</v>
      </c>
    </row>
    <row r="1493" spans="1:20" x14ac:dyDescent="0.25">
      <c r="A1493" s="1" t="s">
        <v>5928</v>
      </c>
      <c r="B1493" s="1" t="s">
        <v>5929</v>
      </c>
      <c r="C1493" s="1" t="s">
        <v>5930</v>
      </c>
      <c r="D1493">
        <v>2799</v>
      </c>
      <c r="E1493">
        <v>16</v>
      </c>
      <c r="F1493" s="1" t="s">
        <v>17</v>
      </c>
      <c r="G1493">
        <v>6023.24</v>
      </c>
      <c r="H1493">
        <v>6881.59</v>
      </c>
      <c r="I1493">
        <v>4960.05</v>
      </c>
      <c r="J1493">
        <v>6642.41</v>
      </c>
      <c r="K1493">
        <v>5491.6450000000004</v>
      </c>
      <c r="L1493">
        <v>6762</v>
      </c>
      <c r="M1493">
        <v>1.23132504</v>
      </c>
      <c r="N1493" s="1" t="s">
        <v>5931</v>
      </c>
      <c r="P1493" t="str">
        <f>protein_quant_14853[[#This Row],[Description]]</f>
        <v xml:space="preserve"> Mitochondrial import inner membrane translocase subunit Tim10 OS=Homo sapiens GN=TIMM10 PE=1 SV=1</v>
      </c>
      <c r="Q1493">
        <f t="shared" si="92"/>
        <v>80</v>
      </c>
      <c r="R1493">
        <f t="shared" si="93"/>
        <v>89</v>
      </c>
      <c r="S1493" t="str">
        <f t="shared" si="94"/>
        <v>TIMM10</v>
      </c>
      <c r="T1493" t="str">
        <f t="shared" si="95"/>
        <v>TIMM10</v>
      </c>
    </row>
    <row r="1494" spans="1:20" x14ac:dyDescent="0.25">
      <c r="A1494" s="1" t="s">
        <v>5932</v>
      </c>
      <c r="B1494" s="1" t="s">
        <v>5933</v>
      </c>
      <c r="C1494" s="1" t="s">
        <v>5934</v>
      </c>
      <c r="D1494">
        <v>6970</v>
      </c>
      <c r="E1494">
        <v>6</v>
      </c>
      <c r="F1494" s="1" t="s">
        <v>17</v>
      </c>
      <c r="G1494">
        <v>1675.4</v>
      </c>
      <c r="H1494">
        <v>2051.6</v>
      </c>
      <c r="I1494">
        <v>1476.79</v>
      </c>
      <c r="J1494">
        <v>1828.72</v>
      </c>
      <c r="K1494">
        <v>1576.095</v>
      </c>
      <c r="L1494">
        <v>1940.16</v>
      </c>
      <c r="M1494">
        <v>1.230991787</v>
      </c>
      <c r="N1494" s="1" t="s">
        <v>5935</v>
      </c>
      <c r="P1494" t="str">
        <f>protein_quant_14853[[#This Row],[Description]]</f>
        <v xml:space="preserve"> Cyclin-dependent kinases regulatory subunit 2 OS=Homo sapiens GN=CKS2 PE=1 SV=1</v>
      </c>
      <c r="Q1494">
        <f t="shared" si="92"/>
        <v>64</v>
      </c>
      <c r="R1494">
        <f t="shared" si="93"/>
        <v>71</v>
      </c>
      <c r="S1494" t="str">
        <f t="shared" si="94"/>
        <v>CKS2</v>
      </c>
      <c r="T1494" t="str">
        <f t="shared" si="95"/>
        <v>CKS2</v>
      </c>
    </row>
    <row r="1495" spans="1:20" x14ac:dyDescent="0.25">
      <c r="A1495" s="1" t="s">
        <v>5936</v>
      </c>
      <c r="B1495" s="1" t="s">
        <v>5937</v>
      </c>
      <c r="C1495" s="1" t="s">
        <v>5938</v>
      </c>
      <c r="D1495">
        <v>442</v>
      </c>
      <c r="E1495">
        <v>9</v>
      </c>
      <c r="F1495" s="1" t="s">
        <v>17</v>
      </c>
      <c r="G1495">
        <v>3011.65</v>
      </c>
      <c r="H1495">
        <v>3674.43</v>
      </c>
      <c r="I1495">
        <v>2753.93</v>
      </c>
      <c r="J1495">
        <v>3420.85</v>
      </c>
      <c r="K1495">
        <v>2882.79</v>
      </c>
      <c r="L1495">
        <v>3547.64</v>
      </c>
      <c r="M1495">
        <v>1.2306272739999999</v>
      </c>
      <c r="N1495" s="1" t="s">
        <v>5939</v>
      </c>
      <c r="P1495" t="str">
        <f>protein_quant_14853[[#This Row],[Description]]</f>
        <v xml:space="preserve"> Isoform 2 of Muscleblind-like protein 2 OS=Homo sapiens GN=MBNL2</v>
      </c>
      <c r="Q1495">
        <f t="shared" si="92"/>
        <v>58</v>
      </c>
      <c r="R1495">
        <f t="shared" si="93"/>
        <v>66</v>
      </c>
      <c r="S1495" t="str">
        <f t="shared" si="94"/>
        <v>MBNL2</v>
      </c>
      <c r="T1495" t="str">
        <f t="shared" si="95"/>
        <v>MBNL2</v>
      </c>
    </row>
    <row r="1496" spans="1:20" x14ac:dyDescent="0.25">
      <c r="A1496" s="1" t="s">
        <v>5940</v>
      </c>
      <c r="B1496" s="1" t="s">
        <v>5941</v>
      </c>
      <c r="C1496" s="1" t="s">
        <v>5942</v>
      </c>
      <c r="D1496">
        <v>3925</v>
      </c>
      <c r="E1496">
        <v>23</v>
      </c>
      <c r="F1496" s="1" t="s">
        <v>17</v>
      </c>
      <c r="G1496">
        <v>6457.29</v>
      </c>
      <c r="H1496">
        <v>7640.85</v>
      </c>
      <c r="I1496">
        <v>5914.4</v>
      </c>
      <c r="J1496">
        <v>7582.05</v>
      </c>
      <c r="K1496">
        <v>6185.8450000000003</v>
      </c>
      <c r="L1496">
        <v>7611.45</v>
      </c>
      <c r="M1496">
        <v>1.230462451</v>
      </c>
      <c r="N1496" s="1" t="s">
        <v>5943</v>
      </c>
      <c r="P1496" t="str">
        <f>protein_quant_14853[[#This Row],[Description]]</f>
        <v xml:space="preserve"> SUMO-conjugating enzyme UBC9 OS=Homo sapiens GN=UBE2I PE=1 SV=1</v>
      </c>
      <c r="Q1496">
        <f t="shared" si="92"/>
        <v>47</v>
      </c>
      <c r="R1496">
        <f t="shared" si="93"/>
        <v>55</v>
      </c>
      <c r="S1496" t="str">
        <f t="shared" si="94"/>
        <v>UBE2I</v>
      </c>
      <c r="T1496" t="str">
        <f t="shared" si="95"/>
        <v>UBE2I</v>
      </c>
    </row>
    <row r="1497" spans="1:20" x14ac:dyDescent="0.25">
      <c r="A1497" s="1" t="s">
        <v>5944</v>
      </c>
      <c r="B1497" s="1" t="s">
        <v>5945</v>
      </c>
      <c r="C1497" s="1" t="s">
        <v>5946</v>
      </c>
      <c r="D1497">
        <v>253</v>
      </c>
      <c r="E1497">
        <v>23</v>
      </c>
      <c r="F1497" s="1" t="s">
        <v>17</v>
      </c>
      <c r="G1497">
        <v>6969.4</v>
      </c>
      <c r="H1497">
        <v>8182.11</v>
      </c>
      <c r="I1497">
        <v>5852.41</v>
      </c>
      <c r="J1497">
        <v>7591.06</v>
      </c>
      <c r="K1497">
        <v>6410.9049999999997</v>
      </c>
      <c r="L1497">
        <v>7886.585</v>
      </c>
      <c r="M1497">
        <v>1.23018279</v>
      </c>
      <c r="N1497" s="1" t="s">
        <v>5947</v>
      </c>
      <c r="P1497" t="str">
        <f>protein_quant_14853[[#This Row],[Description]]</f>
        <v xml:space="preserve"> Isoform 2 of Paralemmin-2 OS=Homo sapiens GN=PALM2</v>
      </c>
      <c r="Q1497">
        <f t="shared" si="92"/>
        <v>44</v>
      </c>
      <c r="R1497">
        <f t="shared" si="93"/>
        <v>52</v>
      </c>
      <c r="S1497" t="str">
        <f t="shared" si="94"/>
        <v>PALM2</v>
      </c>
      <c r="T1497" t="str">
        <f t="shared" si="95"/>
        <v>PALM2</v>
      </c>
    </row>
    <row r="1498" spans="1:20" x14ac:dyDescent="0.25">
      <c r="A1498" s="1" t="s">
        <v>5948</v>
      </c>
      <c r="B1498" s="1" t="s">
        <v>5949</v>
      </c>
      <c r="C1498" s="1" t="s">
        <v>5950</v>
      </c>
      <c r="D1498">
        <v>661</v>
      </c>
      <c r="E1498">
        <v>21</v>
      </c>
      <c r="F1498" s="1" t="s">
        <v>17</v>
      </c>
      <c r="G1498">
        <v>4749.72</v>
      </c>
      <c r="H1498">
        <v>5964.74</v>
      </c>
      <c r="I1498">
        <v>4497.9399999999996</v>
      </c>
      <c r="J1498">
        <v>5410.76</v>
      </c>
      <c r="K1498">
        <v>4623.83</v>
      </c>
      <c r="L1498">
        <v>5687.75</v>
      </c>
      <c r="M1498">
        <v>1.2300949649999999</v>
      </c>
      <c r="N1498" s="1" t="s">
        <v>5951</v>
      </c>
      <c r="P1498" t="str">
        <f>protein_quant_14853[[#This Row],[Description]]</f>
        <v xml:space="preserve"> Isoform 4 of Extracellular matrix protein 1 OS=Homo sapiens GN=ECM1</v>
      </c>
      <c r="Q1498">
        <f t="shared" si="92"/>
        <v>62</v>
      </c>
      <c r="R1498">
        <f t="shared" si="93"/>
        <v>69</v>
      </c>
      <c r="S1498" t="str">
        <f t="shared" si="94"/>
        <v>ECM1</v>
      </c>
      <c r="T1498" t="str">
        <f t="shared" si="95"/>
        <v>ECM1</v>
      </c>
    </row>
    <row r="1499" spans="1:20" x14ac:dyDescent="0.25">
      <c r="A1499" s="1" t="s">
        <v>5952</v>
      </c>
      <c r="B1499" s="1" t="s">
        <v>5953</v>
      </c>
      <c r="C1499" s="1" t="s">
        <v>5954</v>
      </c>
      <c r="D1499">
        <v>3280</v>
      </c>
      <c r="E1499">
        <v>3</v>
      </c>
      <c r="F1499" s="1" t="s">
        <v>17</v>
      </c>
      <c r="G1499">
        <v>265.13400000000001</v>
      </c>
      <c r="H1499">
        <v>357.82799999999997</v>
      </c>
      <c r="I1499">
        <v>277.62900000000002</v>
      </c>
      <c r="J1499">
        <v>309.589</v>
      </c>
      <c r="K1499">
        <v>271.38150000000002</v>
      </c>
      <c r="L1499">
        <v>333.70850000000002</v>
      </c>
      <c r="M1499">
        <v>1.2296656180000001</v>
      </c>
      <c r="N1499" s="1" t="s">
        <v>5955</v>
      </c>
      <c r="P1499" t="str">
        <f>protein_quant_14853[[#This Row],[Description]]</f>
        <v xml:space="preserve"> Uncharacterized protein C7orf36 OS=Homo sapiens GN=C7orf36 PE=1 SV=1</v>
      </c>
      <c r="Q1499">
        <f t="shared" si="92"/>
        <v>50</v>
      </c>
      <c r="R1499">
        <f t="shared" si="93"/>
        <v>60</v>
      </c>
      <c r="S1499" t="str">
        <f t="shared" si="94"/>
        <v>C7orf36</v>
      </c>
      <c r="T1499" t="str">
        <f t="shared" si="95"/>
        <v>C7orf36</v>
      </c>
    </row>
    <row r="1500" spans="1:20" x14ac:dyDescent="0.25">
      <c r="A1500" s="1" t="s">
        <v>5956</v>
      </c>
      <c r="B1500" s="1" t="s">
        <v>5957</v>
      </c>
      <c r="C1500" s="1" t="s">
        <v>5958</v>
      </c>
      <c r="D1500">
        <v>2195</v>
      </c>
      <c r="E1500">
        <v>21</v>
      </c>
      <c r="F1500" s="1" t="s">
        <v>17</v>
      </c>
      <c r="G1500">
        <v>4734.33</v>
      </c>
      <c r="H1500">
        <v>5874.66</v>
      </c>
      <c r="I1500">
        <v>4369.33</v>
      </c>
      <c r="J1500">
        <v>5317.69</v>
      </c>
      <c r="K1500">
        <v>4551.83</v>
      </c>
      <c r="L1500">
        <v>5596.1750000000002</v>
      </c>
      <c r="M1500">
        <v>1.2294340960000001</v>
      </c>
      <c r="N1500" s="1" t="s">
        <v>5959</v>
      </c>
      <c r="P1500" t="str">
        <f>protein_quant_14853[[#This Row],[Description]]</f>
        <v xml:space="preserve"> Nucleoporin NUP188 homolog OS=Homo sapiens GN=NUP188 PE=1 SV=1</v>
      </c>
      <c r="Q1500">
        <f t="shared" si="92"/>
        <v>45</v>
      </c>
      <c r="R1500">
        <f t="shared" si="93"/>
        <v>54</v>
      </c>
      <c r="S1500" t="str">
        <f t="shared" si="94"/>
        <v>NUP188</v>
      </c>
      <c r="T1500" t="str">
        <f t="shared" si="95"/>
        <v>NUP188</v>
      </c>
    </row>
    <row r="1501" spans="1:20" x14ac:dyDescent="0.25">
      <c r="A1501" s="1" t="s">
        <v>5960</v>
      </c>
      <c r="B1501" s="1" t="s">
        <v>5961</v>
      </c>
      <c r="C1501" s="1" t="s">
        <v>5962</v>
      </c>
      <c r="D1501">
        <v>6444</v>
      </c>
      <c r="E1501">
        <v>5</v>
      </c>
      <c r="F1501" s="1" t="s">
        <v>17</v>
      </c>
      <c r="G1501">
        <v>1654.67</v>
      </c>
      <c r="H1501">
        <v>2092.04</v>
      </c>
      <c r="I1501">
        <v>1623.61</v>
      </c>
      <c r="J1501">
        <v>1935.97</v>
      </c>
      <c r="K1501">
        <v>1639.14</v>
      </c>
      <c r="L1501">
        <v>2014.0050000000001</v>
      </c>
      <c r="M1501">
        <v>1.2286961460000001</v>
      </c>
      <c r="N1501" s="1" t="s">
        <v>5963</v>
      </c>
      <c r="P1501" t="str">
        <f>protein_quant_14853[[#This Row],[Description]]</f>
        <v xml:space="preserve"> Protein IMPACT OS=Homo sapiens GN=IMPACT PE=1 SV=2</v>
      </c>
      <c r="Q1501">
        <f t="shared" si="92"/>
        <v>33</v>
      </c>
      <c r="R1501">
        <f t="shared" si="93"/>
        <v>42</v>
      </c>
      <c r="S1501" t="str">
        <f t="shared" si="94"/>
        <v>IMPACT</v>
      </c>
      <c r="T1501" t="str">
        <f t="shared" si="95"/>
        <v>IMPACT</v>
      </c>
    </row>
    <row r="1502" spans="1:20" x14ac:dyDescent="0.25">
      <c r="A1502" s="1" t="s">
        <v>5964</v>
      </c>
      <c r="B1502" s="1" t="s">
        <v>5965</v>
      </c>
      <c r="C1502" s="1" t="s">
        <v>5966</v>
      </c>
      <c r="D1502">
        <v>617</v>
      </c>
      <c r="E1502">
        <v>9</v>
      </c>
      <c r="F1502" s="1" t="s">
        <v>17</v>
      </c>
      <c r="G1502">
        <v>2925.34</v>
      </c>
      <c r="H1502">
        <v>3447.29</v>
      </c>
      <c r="I1502">
        <v>2775.93</v>
      </c>
      <c r="J1502">
        <v>3554.74</v>
      </c>
      <c r="K1502">
        <v>2850.6350000000002</v>
      </c>
      <c r="L1502">
        <v>3501.0149999999999</v>
      </c>
      <c r="M1502">
        <v>1.228152675</v>
      </c>
      <c r="N1502" s="1" t="s">
        <v>5967</v>
      </c>
      <c r="P1502" t="str">
        <f>protein_quant_14853[[#This Row],[Description]]</f>
        <v xml:space="preserve"> Uncharacterized protein OS=Homo sapiens GN=LMO7 PE=4 SV=1</v>
      </c>
      <c r="Q1502">
        <f t="shared" si="92"/>
        <v>42</v>
      </c>
      <c r="R1502">
        <f t="shared" si="93"/>
        <v>49</v>
      </c>
      <c r="S1502" t="str">
        <f t="shared" si="94"/>
        <v>LMO7</v>
      </c>
      <c r="T1502" t="str">
        <f t="shared" si="95"/>
        <v>LMO7</v>
      </c>
    </row>
    <row r="1503" spans="1:20" x14ac:dyDescent="0.25">
      <c r="A1503" s="1" t="s">
        <v>5968</v>
      </c>
      <c r="B1503" s="1" t="s">
        <v>5969</v>
      </c>
      <c r="C1503" s="1" t="s">
        <v>5970</v>
      </c>
      <c r="D1503">
        <v>5739</v>
      </c>
      <c r="E1503">
        <v>3</v>
      </c>
      <c r="F1503" s="1" t="s">
        <v>17</v>
      </c>
      <c r="G1503">
        <v>649.79200000000003</v>
      </c>
      <c r="H1503">
        <v>855.64700000000005</v>
      </c>
      <c r="I1503">
        <v>610.56600000000003</v>
      </c>
      <c r="J1503">
        <v>692.21600000000001</v>
      </c>
      <c r="K1503">
        <v>630.17899999999997</v>
      </c>
      <c r="L1503">
        <v>773.93150000000003</v>
      </c>
      <c r="M1503">
        <v>1.2281137580000001</v>
      </c>
      <c r="N1503" s="1" t="s">
        <v>5971</v>
      </c>
      <c r="P1503" t="str">
        <f>protein_quant_14853[[#This Row],[Description]]</f>
        <v xml:space="preserve"> L antigen family member 3 OS=Homo sapiens GN=LAGE3 PE=1 SV=2</v>
      </c>
      <c r="Q1503">
        <f t="shared" si="92"/>
        <v>44</v>
      </c>
      <c r="R1503">
        <f t="shared" si="93"/>
        <v>52</v>
      </c>
      <c r="S1503" t="str">
        <f t="shared" si="94"/>
        <v>LAGE3</v>
      </c>
      <c r="T1503" t="str">
        <f t="shared" si="95"/>
        <v>LAGE3</v>
      </c>
    </row>
    <row r="1504" spans="1:20" x14ac:dyDescent="0.25">
      <c r="A1504" s="1" t="s">
        <v>5972</v>
      </c>
      <c r="B1504" s="1" t="s">
        <v>5973</v>
      </c>
      <c r="C1504" s="1" t="s">
        <v>5974</v>
      </c>
      <c r="D1504">
        <v>5201</v>
      </c>
      <c r="E1504">
        <v>12</v>
      </c>
      <c r="F1504" s="1" t="s">
        <v>17</v>
      </c>
      <c r="G1504">
        <v>3736.99</v>
      </c>
      <c r="H1504">
        <v>4545.28</v>
      </c>
      <c r="I1504">
        <v>3394.53</v>
      </c>
      <c r="J1504">
        <v>4212.38</v>
      </c>
      <c r="K1504">
        <v>3565.76</v>
      </c>
      <c r="L1504">
        <v>4378.83</v>
      </c>
      <c r="M1504">
        <v>1.2280215160000001</v>
      </c>
      <c r="N1504" s="1" t="s">
        <v>5975</v>
      </c>
      <c r="P1504" t="str">
        <f>protein_quant_14853[[#This Row],[Description]]</f>
        <v xml:space="preserve"> Nuclear inhibitor of protein phosphatase 1 OS=Homo sapiens GN=PPP1R8 PE=1 SV=2</v>
      </c>
      <c r="Q1504">
        <f t="shared" si="92"/>
        <v>61</v>
      </c>
      <c r="R1504">
        <f t="shared" si="93"/>
        <v>70</v>
      </c>
      <c r="S1504" t="str">
        <f t="shared" si="94"/>
        <v>PPP1R8</v>
      </c>
      <c r="T1504" t="str">
        <f t="shared" si="95"/>
        <v>PPP1R8</v>
      </c>
    </row>
    <row r="1505" spans="1:20" x14ac:dyDescent="0.25">
      <c r="A1505" s="1" t="s">
        <v>5976</v>
      </c>
      <c r="B1505" s="1" t="s">
        <v>5977</v>
      </c>
      <c r="C1505" s="1" t="s">
        <v>5978</v>
      </c>
      <c r="D1505">
        <v>3398</v>
      </c>
      <c r="E1505">
        <v>8</v>
      </c>
      <c r="F1505" s="1" t="s">
        <v>17</v>
      </c>
      <c r="G1505">
        <v>2010.76</v>
      </c>
      <c r="H1505">
        <v>2496.5700000000002</v>
      </c>
      <c r="I1505">
        <v>1838.55</v>
      </c>
      <c r="J1505">
        <v>2229.5500000000002</v>
      </c>
      <c r="K1505">
        <v>1924.655</v>
      </c>
      <c r="L1505">
        <v>2363.06</v>
      </c>
      <c r="M1505">
        <v>1.227783681</v>
      </c>
      <c r="N1505" s="1" t="s">
        <v>5979</v>
      </c>
      <c r="P1505" t="str">
        <f>protein_quant_14853[[#This Row],[Description]]</f>
        <v xml:space="preserve"> Isoform 2 of Choline transporter-like protein 2 OS=Homo sapiens GN=SLC44A2</v>
      </c>
      <c r="Q1505">
        <f t="shared" si="92"/>
        <v>66</v>
      </c>
      <c r="R1505">
        <f t="shared" si="93"/>
        <v>76</v>
      </c>
      <c r="S1505" t="str">
        <f t="shared" si="94"/>
        <v>SLC44A2</v>
      </c>
      <c r="T1505" t="str">
        <f t="shared" si="95"/>
        <v>SLC44A2</v>
      </c>
    </row>
    <row r="1506" spans="1:20" x14ac:dyDescent="0.25">
      <c r="A1506" s="1" t="s">
        <v>5980</v>
      </c>
      <c r="B1506" s="1" t="s">
        <v>5981</v>
      </c>
      <c r="C1506" s="1" t="s">
        <v>5982</v>
      </c>
      <c r="D1506">
        <v>482</v>
      </c>
      <c r="E1506">
        <v>4</v>
      </c>
      <c r="F1506" s="1" t="s">
        <v>17</v>
      </c>
      <c r="G1506">
        <v>703.36099999999999</v>
      </c>
      <c r="H1506">
        <v>902.07799999999997</v>
      </c>
      <c r="I1506">
        <v>599.62800000000004</v>
      </c>
      <c r="J1506">
        <v>697.69399999999996</v>
      </c>
      <c r="K1506">
        <v>651.49450000000002</v>
      </c>
      <c r="L1506">
        <v>799.88599999999997</v>
      </c>
      <c r="M1506">
        <v>1.227770917</v>
      </c>
      <c r="N1506" s="1" t="s">
        <v>5983</v>
      </c>
      <c r="P1506" t="str">
        <f>protein_quant_14853[[#This Row],[Description]]</f>
        <v xml:space="preserve"> Isoform 2 of Poly [ADP-ribose] polymerase 9 OS=Homo sapiens GN=PARP9</v>
      </c>
      <c r="Q1506">
        <f t="shared" si="92"/>
        <v>62</v>
      </c>
      <c r="R1506">
        <f t="shared" si="93"/>
        <v>70</v>
      </c>
      <c r="S1506" t="str">
        <f t="shared" si="94"/>
        <v>PARP9</v>
      </c>
      <c r="T1506" t="str">
        <f t="shared" si="95"/>
        <v>PARP9</v>
      </c>
    </row>
    <row r="1507" spans="1:20" x14ac:dyDescent="0.25">
      <c r="A1507" s="1" t="s">
        <v>5984</v>
      </c>
      <c r="B1507" s="1" t="s">
        <v>5985</v>
      </c>
      <c r="C1507" s="1" t="s">
        <v>5986</v>
      </c>
      <c r="D1507">
        <v>175</v>
      </c>
      <c r="E1507">
        <v>3</v>
      </c>
      <c r="F1507" s="1" t="s">
        <v>17</v>
      </c>
      <c r="G1507">
        <v>532.14599999999996</v>
      </c>
      <c r="H1507">
        <v>697.27300000000002</v>
      </c>
      <c r="I1507">
        <v>514.16999999999996</v>
      </c>
      <c r="J1507">
        <v>586.822</v>
      </c>
      <c r="K1507">
        <v>523.15800000000002</v>
      </c>
      <c r="L1507">
        <v>642.04750000000001</v>
      </c>
      <c r="M1507">
        <v>1.2272535259999999</v>
      </c>
      <c r="N1507" s="1" t="s">
        <v>5987</v>
      </c>
      <c r="P1507" t="str">
        <f>protein_quant_14853[[#This Row],[Description]]</f>
        <v xml:space="preserve"> TSC22 domain family protein 3 OS=Homo sapiens GN=TSC22D3 PE=1 SV=2</v>
      </c>
      <c r="Q1507">
        <f t="shared" si="92"/>
        <v>48</v>
      </c>
      <c r="R1507">
        <f t="shared" si="93"/>
        <v>58</v>
      </c>
      <c r="S1507" t="str">
        <f t="shared" si="94"/>
        <v>TSC22D3</v>
      </c>
      <c r="T1507" t="str">
        <f t="shared" si="95"/>
        <v>TSC22D3</v>
      </c>
    </row>
    <row r="1508" spans="1:20" x14ac:dyDescent="0.25">
      <c r="A1508" s="1" t="s">
        <v>5988</v>
      </c>
      <c r="B1508" s="1" t="s">
        <v>5989</v>
      </c>
      <c r="C1508" s="1" t="s">
        <v>5990</v>
      </c>
      <c r="D1508">
        <v>317</v>
      </c>
      <c r="E1508">
        <v>41</v>
      </c>
      <c r="F1508" s="1" t="s">
        <v>17</v>
      </c>
      <c r="G1508">
        <v>10646.3</v>
      </c>
      <c r="H1508">
        <v>12082</v>
      </c>
      <c r="I1508">
        <v>8531.33</v>
      </c>
      <c r="J1508">
        <v>11452.9</v>
      </c>
      <c r="K1508">
        <v>9588.8150000000005</v>
      </c>
      <c r="L1508">
        <v>11767.45</v>
      </c>
      <c r="M1508">
        <v>1.2272058640000001</v>
      </c>
      <c r="N1508" s="1" t="s">
        <v>5991</v>
      </c>
      <c r="P1508" t="str">
        <f>protein_quant_14853[[#This Row],[Description]]</f>
        <v xml:space="preserve"> Isoform 4 of Cytospin-B OS=Homo sapiens GN=SPECC1</v>
      </c>
      <c r="Q1508">
        <f t="shared" si="92"/>
        <v>42</v>
      </c>
      <c r="R1508">
        <f t="shared" si="93"/>
        <v>51</v>
      </c>
      <c r="S1508" t="str">
        <f t="shared" si="94"/>
        <v>SPECC1</v>
      </c>
      <c r="T1508" t="str">
        <f t="shared" si="95"/>
        <v>SPECC1</v>
      </c>
    </row>
    <row r="1509" spans="1:20" x14ac:dyDescent="0.25">
      <c r="A1509" s="1" t="s">
        <v>5992</v>
      </c>
      <c r="B1509" s="1" t="s">
        <v>5993</v>
      </c>
      <c r="C1509" s="1" t="s">
        <v>5994</v>
      </c>
      <c r="D1509">
        <v>685</v>
      </c>
      <c r="E1509">
        <v>16</v>
      </c>
      <c r="F1509" s="1" t="s">
        <v>17</v>
      </c>
      <c r="G1509">
        <v>7315.17</v>
      </c>
      <c r="H1509">
        <v>8660.9500000000007</v>
      </c>
      <c r="I1509">
        <v>6253.04</v>
      </c>
      <c r="J1509">
        <v>7989.61</v>
      </c>
      <c r="K1509">
        <v>6784.1049999999996</v>
      </c>
      <c r="L1509">
        <v>8325.2800000000007</v>
      </c>
      <c r="M1509">
        <v>1.227174403</v>
      </c>
      <c r="N1509" s="1" t="s">
        <v>5995</v>
      </c>
      <c r="P1509" t="str">
        <f>protein_quant_14853[[#This Row],[Description]]</f>
        <v xml:space="preserve"> Golgi reassembly-stacking protein 2 OS=Homo sapiens GN=GORASP2 PE=1 SV=3</v>
      </c>
      <c r="Q1509">
        <f t="shared" si="92"/>
        <v>54</v>
      </c>
      <c r="R1509">
        <f t="shared" si="93"/>
        <v>64</v>
      </c>
      <c r="S1509" t="str">
        <f t="shared" si="94"/>
        <v>GORASP2</v>
      </c>
      <c r="T1509" t="str">
        <f t="shared" si="95"/>
        <v>GORASP2</v>
      </c>
    </row>
    <row r="1510" spans="1:20" x14ac:dyDescent="0.25">
      <c r="A1510" s="1" t="s">
        <v>5996</v>
      </c>
      <c r="B1510" s="1" t="s">
        <v>5997</v>
      </c>
      <c r="C1510" s="1" t="s">
        <v>5998</v>
      </c>
      <c r="D1510">
        <v>4495</v>
      </c>
      <c r="E1510">
        <v>11</v>
      </c>
      <c r="F1510" s="1" t="s">
        <v>17</v>
      </c>
      <c r="G1510">
        <v>3090.4</v>
      </c>
      <c r="H1510">
        <v>3881.45</v>
      </c>
      <c r="I1510">
        <v>2945.6</v>
      </c>
      <c r="J1510">
        <v>3523.36</v>
      </c>
      <c r="K1510">
        <v>3018</v>
      </c>
      <c r="L1510">
        <v>3702.4050000000002</v>
      </c>
      <c r="M1510">
        <v>1.226774354</v>
      </c>
      <c r="N1510" s="1" t="s">
        <v>5999</v>
      </c>
      <c r="P1510" t="str">
        <f>protein_quant_14853[[#This Row],[Description]]</f>
        <v xml:space="preserve"> DET1- and DDB1-associated protein 1 OS=Homo sapiens GN=DDA1 PE=1 SV=1</v>
      </c>
      <c r="Q1510">
        <f t="shared" si="92"/>
        <v>54</v>
      </c>
      <c r="R1510">
        <f t="shared" si="93"/>
        <v>61</v>
      </c>
      <c r="S1510" t="str">
        <f t="shared" si="94"/>
        <v>DDA1</v>
      </c>
      <c r="T1510" t="str">
        <f t="shared" si="95"/>
        <v>DDA1</v>
      </c>
    </row>
    <row r="1511" spans="1:20" x14ac:dyDescent="0.25">
      <c r="A1511" s="1" t="s">
        <v>6000</v>
      </c>
      <c r="B1511" s="1" t="s">
        <v>6001</v>
      </c>
      <c r="C1511" s="1" t="s">
        <v>6002</v>
      </c>
      <c r="D1511">
        <v>3718</v>
      </c>
      <c r="E1511">
        <v>25</v>
      </c>
      <c r="F1511" s="1" t="s">
        <v>17</v>
      </c>
      <c r="G1511">
        <v>6413.41</v>
      </c>
      <c r="H1511">
        <v>8002.27</v>
      </c>
      <c r="I1511">
        <v>5942.29</v>
      </c>
      <c r="J1511">
        <v>7155.24</v>
      </c>
      <c r="K1511">
        <v>6177.85</v>
      </c>
      <c r="L1511">
        <v>7578.7550000000001</v>
      </c>
      <c r="M1511">
        <v>1.2267625470000001</v>
      </c>
      <c r="N1511" s="1" t="s">
        <v>6003</v>
      </c>
      <c r="P1511" t="str">
        <f>protein_quant_14853[[#This Row],[Description]]</f>
        <v xml:space="preserve"> Isoform 2 of Annexin A7 OS=Homo sapiens GN=ANXA7</v>
      </c>
      <c r="Q1511">
        <f t="shared" si="92"/>
        <v>42</v>
      </c>
      <c r="R1511">
        <f t="shared" si="93"/>
        <v>50</v>
      </c>
      <c r="S1511" t="str">
        <f t="shared" si="94"/>
        <v>ANXA7</v>
      </c>
      <c r="T1511" t="str">
        <f t="shared" si="95"/>
        <v>ANXA7</v>
      </c>
    </row>
    <row r="1512" spans="1:20" x14ac:dyDescent="0.25">
      <c r="A1512" s="1" t="s">
        <v>6004</v>
      </c>
      <c r="B1512" s="1" t="s">
        <v>6005</v>
      </c>
      <c r="C1512" s="1" t="s">
        <v>6006</v>
      </c>
      <c r="D1512">
        <v>6786</v>
      </c>
      <c r="E1512">
        <v>4</v>
      </c>
      <c r="F1512" s="1" t="s">
        <v>17</v>
      </c>
      <c r="G1512">
        <v>758.178</v>
      </c>
      <c r="H1512">
        <v>948.024</v>
      </c>
      <c r="I1512">
        <v>696.64800000000002</v>
      </c>
      <c r="J1512">
        <v>836.65200000000004</v>
      </c>
      <c r="K1512">
        <v>727.41300000000001</v>
      </c>
      <c r="L1512">
        <v>892.33799999999997</v>
      </c>
      <c r="M1512">
        <v>1.226728145</v>
      </c>
      <c r="N1512" s="1" t="s">
        <v>6007</v>
      </c>
      <c r="P1512" t="str">
        <f>protein_quant_14853[[#This Row],[Description]]</f>
        <v xml:space="preserve"> Prenylcysteine oxidase-like OS=Homo sapiens GN=PCYOX1L PE=1 SV=2</v>
      </c>
      <c r="Q1512">
        <f t="shared" si="92"/>
        <v>46</v>
      </c>
      <c r="R1512">
        <f t="shared" si="93"/>
        <v>56</v>
      </c>
      <c r="S1512" t="str">
        <f t="shared" si="94"/>
        <v>PCYOX1L</v>
      </c>
      <c r="T1512" t="str">
        <f t="shared" si="95"/>
        <v>PCYOX1L</v>
      </c>
    </row>
    <row r="1513" spans="1:20" x14ac:dyDescent="0.25">
      <c r="A1513" s="1" t="s">
        <v>6008</v>
      </c>
      <c r="B1513" s="1" t="s">
        <v>6009</v>
      </c>
      <c r="C1513" s="1" t="s">
        <v>6010</v>
      </c>
      <c r="D1513">
        <v>5905</v>
      </c>
      <c r="E1513">
        <v>3</v>
      </c>
      <c r="F1513" s="1" t="s">
        <v>17</v>
      </c>
      <c r="G1513">
        <v>226.12299999999999</v>
      </c>
      <c r="H1513">
        <v>295.49900000000002</v>
      </c>
      <c r="I1513">
        <v>217.06700000000001</v>
      </c>
      <c r="J1513">
        <v>248.12799999999999</v>
      </c>
      <c r="K1513">
        <v>221.595</v>
      </c>
      <c r="L1513">
        <v>271.81349999999998</v>
      </c>
      <c r="M1513">
        <v>1.226622893</v>
      </c>
      <c r="N1513" s="1" t="s">
        <v>6011</v>
      </c>
      <c r="P1513" t="str">
        <f>protein_quant_14853[[#This Row],[Description]]</f>
        <v xml:space="preserve"> Tubulin epsilon chain OS=Homo sapiens GN=TUBE1 PE=2 SV=1</v>
      </c>
      <c r="Q1513">
        <f t="shared" si="92"/>
        <v>40</v>
      </c>
      <c r="R1513">
        <f t="shared" si="93"/>
        <v>48</v>
      </c>
      <c r="S1513" t="str">
        <f t="shared" si="94"/>
        <v>TUBE1</v>
      </c>
      <c r="T1513" t="str">
        <f t="shared" si="95"/>
        <v>TUBE1</v>
      </c>
    </row>
    <row r="1514" spans="1:20" x14ac:dyDescent="0.25">
      <c r="A1514" s="1" t="s">
        <v>6012</v>
      </c>
      <c r="B1514" s="1" t="s">
        <v>6013</v>
      </c>
      <c r="C1514" s="1" t="s">
        <v>6014</v>
      </c>
      <c r="D1514">
        <v>4611</v>
      </c>
      <c r="E1514">
        <v>1</v>
      </c>
      <c r="F1514" s="1" t="s">
        <v>17</v>
      </c>
      <c r="G1514">
        <v>786.726</v>
      </c>
      <c r="H1514">
        <v>924.40099999999995</v>
      </c>
      <c r="I1514">
        <v>643.29499999999996</v>
      </c>
      <c r="J1514">
        <v>829.625</v>
      </c>
      <c r="K1514">
        <v>715.01049999999998</v>
      </c>
      <c r="L1514">
        <v>877.01300000000003</v>
      </c>
      <c r="M1514">
        <v>1.2265735959999999</v>
      </c>
      <c r="N1514" s="1" t="s">
        <v>6015</v>
      </c>
      <c r="P1514" t="str">
        <f>protein_quant_14853[[#This Row],[Description]]</f>
        <v xml:space="preserve"> CDK5 and ABL1 enzyme substrate 1 OS=Homo sapiens GN=CABLES1 PE=1 SV=2</v>
      </c>
      <c r="Q1514">
        <f t="shared" si="92"/>
        <v>51</v>
      </c>
      <c r="R1514">
        <f t="shared" si="93"/>
        <v>61</v>
      </c>
      <c r="S1514" t="str">
        <f t="shared" si="94"/>
        <v>CABLES1</v>
      </c>
      <c r="T1514" t="str">
        <f t="shared" si="95"/>
        <v>CABLES1</v>
      </c>
    </row>
    <row r="1515" spans="1:20" x14ac:dyDescent="0.25">
      <c r="A1515" s="1" t="s">
        <v>6016</v>
      </c>
      <c r="B1515" s="1" t="s">
        <v>6017</v>
      </c>
      <c r="C1515" s="1" t="s">
        <v>6018</v>
      </c>
      <c r="D1515">
        <v>6265</v>
      </c>
      <c r="E1515">
        <v>2</v>
      </c>
      <c r="F1515" s="1" t="s">
        <v>17</v>
      </c>
      <c r="G1515">
        <v>1078.45</v>
      </c>
      <c r="H1515">
        <v>1351.57</v>
      </c>
      <c r="I1515">
        <v>1063.93</v>
      </c>
      <c r="J1515">
        <v>1275.99</v>
      </c>
      <c r="K1515">
        <v>1071.19</v>
      </c>
      <c r="L1515">
        <v>1313.78</v>
      </c>
      <c r="M1515">
        <v>1.22646776</v>
      </c>
      <c r="N1515" s="1" t="s">
        <v>6019</v>
      </c>
      <c r="P1515" t="str">
        <f>protein_quant_14853[[#This Row],[Description]]</f>
        <v xml:space="preserve"> Transcription factor SOX-12 OS=Homo sapiens GN=SOX12 PE=2 SV=2</v>
      </c>
      <c r="Q1515">
        <f t="shared" si="92"/>
        <v>46</v>
      </c>
      <c r="R1515">
        <f t="shared" si="93"/>
        <v>54</v>
      </c>
      <c r="S1515" t="str">
        <f t="shared" si="94"/>
        <v>SOX12</v>
      </c>
      <c r="T1515" t="str">
        <f t="shared" si="95"/>
        <v>SOX12</v>
      </c>
    </row>
    <row r="1516" spans="1:20" x14ac:dyDescent="0.25">
      <c r="A1516" s="1" t="s">
        <v>6020</v>
      </c>
      <c r="B1516" s="1" t="s">
        <v>6021</v>
      </c>
      <c r="C1516" s="1" t="s">
        <v>6022</v>
      </c>
      <c r="D1516">
        <v>733</v>
      </c>
      <c r="E1516">
        <v>46</v>
      </c>
      <c r="F1516" s="1" t="s">
        <v>17</v>
      </c>
      <c r="G1516">
        <v>10818.4</v>
      </c>
      <c r="H1516">
        <v>13160.3</v>
      </c>
      <c r="I1516">
        <v>9998.57</v>
      </c>
      <c r="J1516">
        <v>12370.3</v>
      </c>
      <c r="K1516">
        <v>10408.485000000001</v>
      </c>
      <c r="L1516">
        <v>12765.3</v>
      </c>
      <c r="M1516">
        <v>1.226432089</v>
      </c>
      <c r="N1516" s="1" t="s">
        <v>6023</v>
      </c>
      <c r="P1516" t="str">
        <f>protein_quant_14853[[#This Row],[Description]]</f>
        <v xml:space="preserve"> Isoform 2 of A-kinase anchor protein 13 OS=Homo sapiens GN=AKAP13</v>
      </c>
      <c r="Q1516">
        <f t="shared" si="92"/>
        <v>58</v>
      </c>
      <c r="R1516">
        <f t="shared" si="93"/>
        <v>67</v>
      </c>
      <c r="S1516" t="str">
        <f t="shared" si="94"/>
        <v>AKAP13</v>
      </c>
      <c r="T1516" t="str">
        <f t="shared" si="95"/>
        <v>AKAP13</v>
      </c>
    </row>
    <row r="1517" spans="1:20" x14ac:dyDescent="0.25">
      <c r="A1517" s="1" t="s">
        <v>6024</v>
      </c>
      <c r="B1517" s="1" t="s">
        <v>6025</v>
      </c>
      <c r="C1517" s="1" t="s">
        <v>6026</v>
      </c>
      <c r="D1517">
        <v>4384</v>
      </c>
      <c r="E1517">
        <v>9</v>
      </c>
      <c r="F1517" s="1" t="s">
        <v>17</v>
      </c>
      <c r="G1517">
        <v>1885.73</v>
      </c>
      <c r="H1517">
        <v>2407.36</v>
      </c>
      <c r="I1517">
        <v>1773.85</v>
      </c>
      <c r="J1517">
        <v>2080.13</v>
      </c>
      <c r="K1517">
        <v>1829.79</v>
      </c>
      <c r="L1517">
        <v>2243.7449999999999</v>
      </c>
      <c r="M1517">
        <v>1.2262308790000001</v>
      </c>
      <c r="N1517" s="1" t="s">
        <v>6027</v>
      </c>
      <c r="P1517" t="str">
        <f>protein_quant_14853[[#This Row],[Description]]</f>
        <v xml:space="preserve"> DDB1- and CUL4-associated factor 7 OS=Homo sapiens GN=DCAF7 PE=1 SV=1</v>
      </c>
      <c r="Q1517">
        <f t="shared" si="92"/>
        <v>53</v>
      </c>
      <c r="R1517">
        <f t="shared" si="93"/>
        <v>61</v>
      </c>
      <c r="S1517" t="str">
        <f t="shared" si="94"/>
        <v>DCAF7</v>
      </c>
      <c r="T1517" t="str">
        <f t="shared" si="95"/>
        <v>DCAF7</v>
      </c>
    </row>
    <row r="1518" spans="1:20" x14ac:dyDescent="0.25">
      <c r="A1518" s="1" t="s">
        <v>6028</v>
      </c>
      <c r="B1518" s="1" t="s">
        <v>6029</v>
      </c>
      <c r="C1518" s="1" t="s">
        <v>6030</v>
      </c>
      <c r="D1518">
        <v>1121</v>
      </c>
      <c r="E1518">
        <v>8</v>
      </c>
      <c r="F1518" s="1" t="s">
        <v>17</v>
      </c>
      <c r="G1518">
        <v>2120.09</v>
      </c>
      <c r="H1518">
        <v>2617.8200000000002</v>
      </c>
      <c r="I1518">
        <v>1883.93</v>
      </c>
      <c r="J1518">
        <v>2291.5700000000002</v>
      </c>
      <c r="K1518">
        <v>2002.01</v>
      </c>
      <c r="L1518">
        <v>2454.6950000000002</v>
      </c>
      <c r="M1518">
        <v>1.226115254</v>
      </c>
      <c r="N1518" s="1" t="s">
        <v>6031</v>
      </c>
      <c r="P1518" t="str">
        <f>protein_quant_14853[[#This Row],[Description]]</f>
        <v xml:space="preserve"> Transducin-like enhancer protein 1 OS=Homo sapiens GN=TLE1 PE=1 SV=2</v>
      </c>
      <c r="Q1518">
        <f t="shared" si="92"/>
        <v>53</v>
      </c>
      <c r="R1518">
        <f t="shared" si="93"/>
        <v>60</v>
      </c>
      <c r="S1518" t="str">
        <f t="shared" si="94"/>
        <v>TLE1</v>
      </c>
      <c r="T1518" t="str">
        <f t="shared" si="95"/>
        <v>TLE1</v>
      </c>
    </row>
    <row r="1519" spans="1:20" x14ac:dyDescent="0.25">
      <c r="A1519" s="1" t="s">
        <v>6032</v>
      </c>
      <c r="B1519" s="1" t="s">
        <v>6033</v>
      </c>
      <c r="C1519" s="1" t="s">
        <v>6034</v>
      </c>
      <c r="D1519">
        <v>7168</v>
      </c>
      <c r="E1519">
        <v>1</v>
      </c>
      <c r="F1519" s="1" t="s">
        <v>17</v>
      </c>
      <c r="G1519">
        <v>89.490700000000004</v>
      </c>
      <c r="H1519">
        <v>121.898</v>
      </c>
      <c r="I1519">
        <v>88.974199999999996</v>
      </c>
      <c r="J1519">
        <v>96.837100000000007</v>
      </c>
      <c r="K1519">
        <v>89.23245</v>
      </c>
      <c r="L1519">
        <v>109.36754999999999</v>
      </c>
      <c r="M1519">
        <v>1.2256477320000001</v>
      </c>
      <c r="N1519" s="1" t="s">
        <v>6035</v>
      </c>
      <c r="P1519" t="str">
        <f>protein_quant_14853[[#This Row],[Description]]</f>
        <v xml:space="preserve"> P2X purinoceptor 4 OS=Homo sapiens GN=P2RX4 PE=1 SV=2</v>
      </c>
      <c r="Q1519">
        <f t="shared" si="92"/>
        <v>37</v>
      </c>
      <c r="R1519">
        <f t="shared" si="93"/>
        <v>45</v>
      </c>
      <c r="S1519" t="str">
        <f t="shared" si="94"/>
        <v>P2RX4</v>
      </c>
      <c r="T1519" t="str">
        <f t="shared" si="95"/>
        <v>P2RX4</v>
      </c>
    </row>
    <row r="1520" spans="1:20" x14ac:dyDescent="0.25">
      <c r="A1520" s="1" t="s">
        <v>6036</v>
      </c>
      <c r="B1520" s="1" t="s">
        <v>6037</v>
      </c>
      <c r="C1520" s="1" t="s">
        <v>6038</v>
      </c>
      <c r="D1520">
        <v>3122</v>
      </c>
      <c r="E1520">
        <v>11</v>
      </c>
      <c r="F1520" s="1" t="s">
        <v>17</v>
      </c>
      <c r="G1520">
        <v>2635.76</v>
      </c>
      <c r="H1520">
        <v>3051.29</v>
      </c>
      <c r="I1520">
        <v>2284.83</v>
      </c>
      <c r="J1520">
        <v>2976.29</v>
      </c>
      <c r="K1520">
        <v>2460.2950000000001</v>
      </c>
      <c r="L1520">
        <v>3013.79</v>
      </c>
      <c r="M1520">
        <v>1.224970989</v>
      </c>
      <c r="N1520" s="1" t="s">
        <v>6039</v>
      </c>
      <c r="P1520" t="str">
        <f>protein_quant_14853[[#This Row],[Description]]</f>
        <v xml:space="preserve"> Rab9 effector protein with kelch motifs OS=Homo sapiens GN=RABEPK PE=1 SV=1</v>
      </c>
      <c r="Q1520">
        <f t="shared" si="92"/>
        <v>58</v>
      </c>
      <c r="R1520">
        <f t="shared" si="93"/>
        <v>67</v>
      </c>
      <c r="S1520" t="str">
        <f t="shared" si="94"/>
        <v>RABEPK</v>
      </c>
      <c r="T1520" t="str">
        <f t="shared" si="95"/>
        <v>RABEPK</v>
      </c>
    </row>
    <row r="1521" spans="1:20" x14ac:dyDescent="0.25">
      <c r="A1521" s="1" t="s">
        <v>6040</v>
      </c>
      <c r="B1521" s="1" t="s">
        <v>6041</v>
      </c>
      <c r="C1521" s="1" t="s">
        <v>6042</v>
      </c>
      <c r="D1521">
        <v>4070</v>
      </c>
      <c r="E1521">
        <v>2</v>
      </c>
      <c r="F1521" s="1" t="s">
        <v>17</v>
      </c>
      <c r="G1521">
        <v>300.29199999999997</v>
      </c>
      <c r="H1521">
        <v>389.85500000000002</v>
      </c>
      <c r="I1521">
        <v>279.113</v>
      </c>
      <c r="J1521">
        <v>319.81200000000001</v>
      </c>
      <c r="K1521">
        <v>289.70249999999999</v>
      </c>
      <c r="L1521">
        <v>354.83350000000002</v>
      </c>
      <c r="M1521">
        <v>1.22482029</v>
      </c>
      <c r="N1521" s="1" t="s">
        <v>6043</v>
      </c>
      <c r="P1521" t="str">
        <f>protein_quant_14853[[#This Row],[Description]]</f>
        <v xml:space="preserve"> Zinc finger CCHC domain-containing protein 3 OS=Homo sapiens GN=ZCCHC3 PE=1 SV=1</v>
      </c>
      <c r="Q1521">
        <f t="shared" si="92"/>
        <v>63</v>
      </c>
      <c r="R1521">
        <f t="shared" si="93"/>
        <v>72</v>
      </c>
      <c r="S1521" t="str">
        <f t="shared" si="94"/>
        <v>ZCCHC3</v>
      </c>
      <c r="T1521" t="str">
        <f t="shared" si="95"/>
        <v>ZCCHC3</v>
      </c>
    </row>
    <row r="1522" spans="1:20" x14ac:dyDescent="0.25">
      <c r="A1522" s="1" t="s">
        <v>6044</v>
      </c>
      <c r="B1522" s="1" t="s">
        <v>6045</v>
      </c>
      <c r="C1522" s="1" t="s">
        <v>6046</v>
      </c>
      <c r="D1522">
        <v>2894</v>
      </c>
      <c r="E1522">
        <v>13</v>
      </c>
      <c r="F1522" s="1" t="s">
        <v>17</v>
      </c>
      <c r="G1522">
        <v>2161.36</v>
      </c>
      <c r="H1522">
        <v>2715.63</v>
      </c>
      <c r="I1522">
        <v>2048.2399999999998</v>
      </c>
      <c r="J1522">
        <v>2439.7800000000002</v>
      </c>
      <c r="K1522">
        <v>2104.8000000000002</v>
      </c>
      <c r="L1522">
        <v>2577.7049999999999</v>
      </c>
      <c r="M1522">
        <v>1.2246793039999999</v>
      </c>
      <c r="N1522" s="1" t="s">
        <v>6047</v>
      </c>
      <c r="P1522" t="str">
        <f>protein_quant_14853[[#This Row],[Description]]</f>
        <v xml:space="preserve"> SHC SH2 domain-binding protein 1 OS=Homo sapiens GN=SHCBP1 PE=1 SV=3</v>
      </c>
      <c r="Q1522">
        <f t="shared" si="92"/>
        <v>51</v>
      </c>
      <c r="R1522">
        <f t="shared" si="93"/>
        <v>60</v>
      </c>
      <c r="S1522" t="str">
        <f t="shared" si="94"/>
        <v>SHCBP1</v>
      </c>
      <c r="T1522" t="str">
        <f t="shared" si="95"/>
        <v>SHCBP1</v>
      </c>
    </row>
    <row r="1523" spans="1:20" x14ac:dyDescent="0.25">
      <c r="A1523" s="1" t="s">
        <v>6048</v>
      </c>
      <c r="B1523" s="1" t="s">
        <v>6049</v>
      </c>
      <c r="C1523" s="1" t="s">
        <v>6050</v>
      </c>
      <c r="D1523">
        <v>6735</v>
      </c>
      <c r="E1523">
        <v>4</v>
      </c>
      <c r="F1523" s="1" t="s">
        <v>17</v>
      </c>
      <c r="G1523">
        <v>750.32799999999997</v>
      </c>
      <c r="H1523">
        <v>814.35400000000004</v>
      </c>
      <c r="I1523">
        <v>669.30700000000002</v>
      </c>
      <c r="J1523">
        <v>924.178</v>
      </c>
      <c r="K1523">
        <v>709.8175</v>
      </c>
      <c r="L1523">
        <v>869.26599999999996</v>
      </c>
      <c r="M1523">
        <v>1.2246330919999999</v>
      </c>
      <c r="N1523" s="1" t="s">
        <v>6051</v>
      </c>
      <c r="P1523" t="str">
        <f>protein_quant_14853[[#This Row],[Description]]</f>
        <v xml:space="preserve"> Isoform 2 of Interleukin-1 receptor antagonist protein OS=Homo sapiens GN=IL1RN</v>
      </c>
      <c r="Q1523">
        <f t="shared" si="92"/>
        <v>73</v>
      </c>
      <c r="R1523">
        <f t="shared" si="93"/>
        <v>81</v>
      </c>
      <c r="S1523" t="str">
        <f t="shared" si="94"/>
        <v>IL1RN</v>
      </c>
      <c r="T1523" t="str">
        <f t="shared" si="95"/>
        <v>IL1RN</v>
      </c>
    </row>
    <row r="1524" spans="1:20" x14ac:dyDescent="0.25">
      <c r="A1524" s="1" t="s">
        <v>6052</v>
      </c>
      <c r="B1524" s="1" t="s">
        <v>6053</v>
      </c>
      <c r="C1524" s="1" t="s">
        <v>6054</v>
      </c>
      <c r="D1524">
        <v>5050</v>
      </c>
      <c r="E1524">
        <v>4</v>
      </c>
      <c r="F1524" s="1" t="s">
        <v>17</v>
      </c>
      <c r="G1524">
        <v>1239.94</v>
      </c>
      <c r="H1524">
        <v>1594.97</v>
      </c>
      <c r="I1524">
        <v>1194.03</v>
      </c>
      <c r="J1524">
        <v>1385.3</v>
      </c>
      <c r="K1524">
        <v>1216.9849999999999</v>
      </c>
      <c r="L1524">
        <v>1490.135</v>
      </c>
      <c r="M1524">
        <v>1.224448124</v>
      </c>
      <c r="N1524" s="1" t="s">
        <v>6055</v>
      </c>
      <c r="P1524" t="str">
        <f>protein_quant_14853[[#This Row],[Description]]</f>
        <v xml:space="preserve"> G-protein coupled receptor-associated sorting protein 2 OS=Homo sapiens GN=GPRASP2 PE=1 SV=1</v>
      </c>
      <c r="Q1524">
        <f t="shared" si="92"/>
        <v>74</v>
      </c>
      <c r="R1524">
        <f t="shared" si="93"/>
        <v>84</v>
      </c>
      <c r="S1524" t="str">
        <f t="shared" si="94"/>
        <v>GPRASP2</v>
      </c>
      <c r="T1524" t="str">
        <f t="shared" si="95"/>
        <v>GPRASP2</v>
      </c>
    </row>
    <row r="1525" spans="1:20" x14ac:dyDescent="0.25">
      <c r="A1525" s="1" t="s">
        <v>6056</v>
      </c>
      <c r="B1525" s="1" t="s">
        <v>6057</v>
      </c>
      <c r="C1525" s="1" t="s">
        <v>6058</v>
      </c>
      <c r="D1525">
        <v>513</v>
      </c>
      <c r="E1525">
        <v>146</v>
      </c>
      <c r="F1525" s="1" t="s">
        <v>17</v>
      </c>
      <c r="G1525">
        <v>41469.1</v>
      </c>
      <c r="H1525">
        <v>51136.5</v>
      </c>
      <c r="I1525">
        <v>37980.300000000003</v>
      </c>
      <c r="J1525">
        <v>46136.9</v>
      </c>
      <c r="K1525">
        <v>39724.699999999997</v>
      </c>
      <c r="L1525">
        <v>48636.7</v>
      </c>
      <c r="M1525">
        <v>1.2243440480000001</v>
      </c>
      <c r="N1525" s="1" t="s">
        <v>6059</v>
      </c>
      <c r="P1525" t="str">
        <f>protein_quant_14853[[#This Row],[Description]]</f>
        <v xml:space="preserve"> A-kinase anchor protein 12 OS=Homo sapiens GN=AKAP12 PE=1 SV=4</v>
      </c>
      <c r="Q1525">
        <f t="shared" si="92"/>
        <v>45</v>
      </c>
      <c r="R1525">
        <f t="shared" si="93"/>
        <v>54</v>
      </c>
      <c r="S1525" t="str">
        <f t="shared" si="94"/>
        <v>AKAP12</v>
      </c>
      <c r="T1525" t="str">
        <f t="shared" si="95"/>
        <v>AKAP12</v>
      </c>
    </row>
    <row r="1526" spans="1:20" x14ac:dyDescent="0.25">
      <c r="A1526" s="1" t="s">
        <v>6060</v>
      </c>
      <c r="B1526" s="1" t="s">
        <v>6061</v>
      </c>
      <c r="C1526" s="1" t="s">
        <v>6062</v>
      </c>
      <c r="D1526">
        <v>5130</v>
      </c>
      <c r="E1526">
        <v>1</v>
      </c>
      <c r="F1526" s="1" t="s">
        <v>17</v>
      </c>
      <c r="G1526">
        <v>65.988399999999999</v>
      </c>
      <c r="H1526">
        <v>83.466499999999996</v>
      </c>
      <c r="I1526">
        <v>53.6492</v>
      </c>
      <c r="J1526">
        <v>62.997999999999998</v>
      </c>
      <c r="K1526">
        <v>59.818800000000003</v>
      </c>
      <c r="L1526">
        <v>73.232249999999993</v>
      </c>
      <c r="M1526">
        <v>1.224234689</v>
      </c>
      <c r="N1526" s="1" t="s">
        <v>6063</v>
      </c>
      <c r="P1526" t="str">
        <f>protein_quant_14853[[#This Row],[Description]]</f>
        <v xml:space="preserve"> Mitochondrial folate transporter/carrier OS=Homo sapiens GN=SLC25A32 PE=1 SV=2</v>
      </c>
      <c r="Q1526">
        <f t="shared" si="92"/>
        <v>59</v>
      </c>
      <c r="R1526">
        <f t="shared" si="93"/>
        <v>70</v>
      </c>
      <c r="S1526" t="str">
        <f t="shared" si="94"/>
        <v>SLC25A32</v>
      </c>
      <c r="T1526" t="str">
        <f t="shared" si="95"/>
        <v>SLC25A32</v>
      </c>
    </row>
    <row r="1527" spans="1:20" x14ac:dyDescent="0.25">
      <c r="A1527" s="1" t="s">
        <v>6064</v>
      </c>
      <c r="B1527" s="1" t="s">
        <v>6065</v>
      </c>
      <c r="C1527" s="1" t="s">
        <v>6066</v>
      </c>
      <c r="D1527">
        <v>269</v>
      </c>
      <c r="E1527">
        <v>30</v>
      </c>
      <c r="F1527" s="1" t="s">
        <v>17</v>
      </c>
      <c r="G1527">
        <v>9642.93</v>
      </c>
      <c r="H1527">
        <v>11136.8</v>
      </c>
      <c r="I1527">
        <v>7918.78</v>
      </c>
      <c r="J1527">
        <v>10354</v>
      </c>
      <c r="K1527">
        <v>8780.8549999999996</v>
      </c>
      <c r="L1527">
        <v>10745.4</v>
      </c>
      <c r="M1527">
        <v>1.223730491</v>
      </c>
      <c r="N1527" s="1" t="s">
        <v>6067</v>
      </c>
      <c r="P1527" t="str">
        <f>protein_quant_14853[[#This Row],[Description]]</f>
        <v xml:space="preserve"> RNA-binding protein 4B OS=Homo sapiens GN=RBM4B PE=1 SV=1</v>
      </c>
      <c r="Q1527">
        <f t="shared" si="92"/>
        <v>41</v>
      </c>
      <c r="R1527">
        <f t="shared" si="93"/>
        <v>49</v>
      </c>
      <c r="S1527" t="str">
        <f t="shared" si="94"/>
        <v>RBM4B</v>
      </c>
      <c r="T1527" t="str">
        <f t="shared" si="95"/>
        <v>RBM4B</v>
      </c>
    </row>
    <row r="1528" spans="1:20" x14ac:dyDescent="0.25">
      <c r="A1528" s="1" t="s">
        <v>6068</v>
      </c>
      <c r="B1528" s="1" t="s">
        <v>6069</v>
      </c>
      <c r="C1528" s="1" t="s">
        <v>6070</v>
      </c>
      <c r="D1528">
        <v>297</v>
      </c>
      <c r="E1528">
        <v>6</v>
      </c>
      <c r="F1528" s="1" t="s">
        <v>17</v>
      </c>
      <c r="G1528">
        <v>5302.67</v>
      </c>
      <c r="H1528">
        <v>5084.66</v>
      </c>
      <c r="I1528">
        <v>3108.3</v>
      </c>
      <c r="J1528">
        <v>5207.07</v>
      </c>
      <c r="K1528">
        <v>4205.4849999999997</v>
      </c>
      <c r="L1528">
        <v>5145.8649999999998</v>
      </c>
      <c r="M1528">
        <v>1.2236079790000001</v>
      </c>
      <c r="N1528" s="1" t="s">
        <v>6071</v>
      </c>
      <c r="P1528" t="str">
        <f>protein_quant_14853[[#This Row],[Description]]</f>
        <v xml:space="preserve"> Nuclear receptor-interacting protein 1 OS=Homo sapiens GN=NRIP1 PE=1 SV=2</v>
      </c>
      <c r="Q1528">
        <f t="shared" si="92"/>
        <v>57</v>
      </c>
      <c r="R1528">
        <f t="shared" si="93"/>
        <v>65</v>
      </c>
      <c r="S1528" t="str">
        <f t="shared" si="94"/>
        <v>NRIP1</v>
      </c>
      <c r="T1528" t="str">
        <f t="shared" si="95"/>
        <v>NRIP1</v>
      </c>
    </row>
    <row r="1529" spans="1:20" x14ac:dyDescent="0.25">
      <c r="A1529" s="1" t="s">
        <v>6072</v>
      </c>
      <c r="B1529" s="1" t="s">
        <v>6073</v>
      </c>
      <c r="C1529" s="1" t="s">
        <v>6074</v>
      </c>
      <c r="D1529">
        <v>3889</v>
      </c>
      <c r="E1529">
        <v>5</v>
      </c>
      <c r="F1529" s="1" t="s">
        <v>17</v>
      </c>
      <c r="G1529">
        <v>1240.99</v>
      </c>
      <c r="H1529">
        <v>1585.72</v>
      </c>
      <c r="I1529">
        <v>1185.96</v>
      </c>
      <c r="J1529">
        <v>1383.7</v>
      </c>
      <c r="K1529">
        <v>1213.4749999999999</v>
      </c>
      <c r="L1529">
        <v>1484.71</v>
      </c>
      <c r="M1529">
        <v>1.2235192319999999</v>
      </c>
      <c r="N1529" s="1" t="s">
        <v>6075</v>
      </c>
      <c r="P1529" t="str">
        <f>protein_quant_14853[[#This Row],[Description]]</f>
        <v xml:space="preserve"> RNA pseudouridylate synthase domain-containing protein 2 OS=Homo sapiens GN=RPUSD2 PE=1 SV=2</v>
      </c>
      <c r="Q1529">
        <f t="shared" si="92"/>
        <v>75</v>
      </c>
      <c r="R1529">
        <f t="shared" si="93"/>
        <v>84</v>
      </c>
      <c r="S1529" t="str">
        <f t="shared" si="94"/>
        <v>RPUSD2</v>
      </c>
      <c r="T1529" t="str">
        <f t="shared" si="95"/>
        <v>RPUSD2</v>
      </c>
    </row>
    <row r="1530" spans="1:20" x14ac:dyDescent="0.25">
      <c r="A1530" s="1" t="s">
        <v>6076</v>
      </c>
      <c r="B1530" s="1" t="s">
        <v>4438</v>
      </c>
      <c r="C1530" s="1" t="s">
        <v>6077</v>
      </c>
      <c r="D1530">
        <v>3521</v>
      </c>
      <c r="E1530">
        <v>2</v>
      </c>
      <c r="F1530" s="1" t="s">
        <v>17</v>
      </c>
      <c r="G1530">
        <v>570.74199999999996</v>
      </c>
      <c r="H1530">
        <v>734.71699999999998</v>
      </c>
      <c r="I1530">
        <v>560.35199999999998</v>
      </c>
      <c r="J1530">
        <v>649.125</v>
      </c>
      <c r="K1530">
        <v>565.54700000000003</v>
      </c>
      <c r="L1530">
        <v>691.92100000000005</v>
      </c>
      <c r="M1530">
        <v>1.223454461</v>
      </c>
      <c r="N1530" s="1" t="s">
        <v>6078</v>
      </c>
      <c r="P1530" t="str">
        <f>protein_quant_14853[[#This Row],[Description]]</f>
        <v xml:space="preserve"> Paxillin OS=Homo sapiens GN=PXN PE=1 SV=3</v>
      </c>
      <c r="Q1530">
        <f t="shared" si="92"/>
        <v>27</v>
      </c>
      <c r="R1530">
        <f t="shared" si="93"/>
        <v>33</v>
      </c>
      <c r="S1530" t="str">
        <f t="shared" si="94"/>
        <v>PXN</v>
      </c>
      <c r="T1530" t="str">
        <f t="shared" si="95"/>
        <v>PXN</v>
      </c>
    </row>
    <row r="1531" spans="1:20" x14ac:dyDescent="0.25">
      <c r="A1531" s="1" t="s">
        <v>6079</v>
      </c>
      <c r="B1531" s="1" t="s">
        <v>6080</v>
      </c>
      <c r="C1531" s="1" t="s">
        <v>6081</v>
      </c>
      <c r="D1531">
        <v>746</v>
      </c>
      <c r="E1531">
        <v>6</v>
      </c>
      <c r="F1531" s="1" t="s">
        <v>17</v>
      </c>
      <c r="G1531">
        <v>880.62400000000002</v>
      </c>
      <c r="H1531">
        <v>1106.51</v>
      </c>
      <c r="I1531">
        <v>842.36099999999999</v>
      </c>
      <c r="J1531">
        <v>1001.2</v>
      </c>
      <c r="K1531">
        <v>861.49249999999995</v>
      </c>
      <c r="L1531">
        <v>1053.855</v>
      </c>
      <c r="M1531">
        <v>1.2232898139999999</v>
      </c>
      <c r="N1531" s="1" t="s">
        <v>6082</v>
      </c>
      <c r="P1531" t="str">
        <f>protein_quant_14853[[#This Row],[Description]]</f>
        <v xml:space="preserve"> Coiled-coil domain-containing protein 97 OS=Homo sapiens GN=CCDC97 PE=1 SV=1</v>
      </c>
      <c r="Q1531">
        <f t="shared" si="92"/>
        <v>59</v>
      </c>
      <c r="R1531">
        <f t="shared" si="93"/>
        <v>68</v>
      </c>
      <c r="S1531" t="str">
        <f t="shared" si="94"/>
        <v>CCDC97</v>
      </c>
      <c r="T1531" t="str">
        <f t="shared" si="95"/>
        <v>CCDC97</v>
      </c>
    </row>
    <row r="1532" spans="1:20" x14ac:dyDescent="0.25">
      <c r="A1532" s="1" t="s">
        <v>6083</v>
      </c>
      <c r="B1532" s="1" t="s">
        <v>6084</v>
      </c>
      <c r="C1532" s="1" t="s">
        <v>6085</v>
      </c>
      <c r="D1532">
        <v>312</v>
      </c>
      <c r="E1532">
        <v>28</v>
      </c>
      <c r="F1532" s="1" t="s">
        <v>17</v>
      </c>
      <c r="G1532">
        <v>5567.1</v>
      </c>
      <c r="H1532">
        <v>7456.55</v>
      </c>
      <c r="I1532">
        <v>5435.94</v>
      </c>
      <c r="J1532">
        <v>6002.83</v>
      </c>
      <c r="K1532">
        <v>5501.52</v>
      </c>
      <c r="L1532">
        <v>6729.69</v>
      </c>
      <c r="M1532">
        <v>1.2232419400000001</v>
      </c>
      <c r="N1532" s="1" t="s">
        <v>6086</v>
      </c>
      <c r="P1532" t="str">
        <f>protein_quant_14853[[#This Row],[Description]]</f>
        <v xml:space="preserve"> Isoform 2 of Centrosome-associated protein CEP250 OS=Homo sapiens GN=CEP250</v>
      </c>
      <c r="Q1532">
        <f t="shared" si="92"/>
        <v>68</v>
      </c>
      <c r="R1532">
        <f t="shared" si="93"/>
        <v>77</v>
      </c>
      <c r="S1532" t="str">
        <f t="shared" si="94"/>
        <v>CEP250</v>
      </c>
      <c r="T1532" t="str">
        <f t="shared" si="95"/>
        <v>CEP250</v>
      </c>
    </row>
    <row r="1533" spans="1:20" x14ac:dyDescent="0.25">
      <c r="A1533" s="1" t="s">
        <v>6087</v>
      </c>
      <c r="B1533" s="1" t="s">
        <v>6088</v>
      </c>
      <c r="C1533" s="1" t="s">
        <v>6089</v>
      </c>
      <c r="D1533">
        <v>3148</v>
      </c>
      <c r="E1533">
        <v>36</v>
      </c>
      <c r="F1533" s="1" t="s">
        <v>17</v>
      </c>
      <c r="G1533">
        <v>19920.8</v>
      </c>
      <c r="H1533">
        <v>24646.3</v>
      </c>
      <c r="I1533">
        <v>16734.099999999999</v>
      </c>
      <c r="J1533">
        <v>20183.599999999999</v>
      </c>
      <c r="K1533">
        <v>18327.45</v>
      </c>
      <c r="L1533">
        <v>22414.95</v>
      </c>
      <c r="M1533">
        <v>1.2230261170000001</v>
      </c>
      <c r="N1533" s="1" t="s">
        <v>6090</v>
      </c>
      <c r="P1533" t="str">
        <f>protein_quant_14853[[#This Row],[Description]]</f>
        <v xml:space="preserve"> 60S ribosomal protein L10a OS=Homo sapiens GN=RPL10A PE=1 SV=2</v>
      </c>
      <c r="Q1533">
        <f t="shared" si="92"/>
        <v>45</v>
      </c>
      <c r="R1533">
        <f t="shared" si="93"/>
        <v>54</v>
      </c>
      <c r="S1533" t="str">
        <f t="shared" si="94"/>
        <v>RPL10A</v>
      </c>
      <c r="T1533" t="str">
        <f t="shared" si="95"/>
        <v>RPL10A</v>
      </c>
    </row>
    <row r="1534" spans="1:20" x14ac:dyDescent="0.25">
      <c r="A1534" s="1" t="s">
        <v>6091</v>
      </c>
      <c r="B1534" s="1" t="s">
        <v>6092</v>
      </c>
      <c r="C1534" s="1" t="s">
        <v>6093</v>
      </c>
      <c r="D1534">
        <v>6770</v>
      </c>
      <c r="E1534">
        <v>2</v>
      </c>
      <c r="F1534" s="1" t="s">
        <v>17</v>
      </c>
      <c r="G1534">
        <v>109.387</v>
      </c>
      <c r="H1534">
        <v>144.143</v>
      </c>
      <c r="I1534">
        <v>110.194</v>
      </c>
      <c r="J1534">
        <v>124.399</v>
      </c>
      <c r="K1534">
        <v>109.79049999999999</v>
      </c>
      <c r="L1534">
        <v>134.27099999999999</v>
      </c>
      <c r="M1534">
        <v>1.222974665</v>
      </c>
      <c r="N1534" s="1" t="s">
        <v>6094</v>
      </c>
      <c r="P1534" t="str">
        <f>protein_quant_14853[[#This Row],[Description]]</f>
        <v xml:space="preserve"> Coiled-coil domain-containing protein C6orf204 OS=Homo sapiens GN=C6orf204 PE=1 SV=1</v>
      </c>
      <c r="Q1534">
        <f t="shared" si="92"/>
        <v>65</v>
      </c>
      <c r="R1534">
        <f t="shared" si="93"/>
        <v>76</v>
      </c>
      <c r="S1534" t="str">
        <f t="shared" si="94"/>
        <v>C6orf204</v>
      </c>
      <c r="T1534" t="str">
        <f t="shared" si="95"/>
        <v>C6orf204</v>
      </c>
    </row>
    <row r="1535" spans="1:20" x14ac:dyDescent="0.25">
      <c r="A1535" s="1" t="s">
        <v>6095</v>
      </c>
      <c r="B1535" s="1" t="s">
        <v>6096</v>
      </c>
      <c r="C1535" s="1" t="s">
        <v>6097</v>
      </c>
      <c r="D1535">
        <v>580</v>
      </c>
      <c r="E1535">
        <v>7</v>
      </c>
      <c r="F1535" s="1" t="s">
        <v>17</v>
      </c>
      <c r="G1535">
        <v>2575.83</v>
      </c>
      <c r="H1535">
        <v>3199.65</v>
      </c>
      <c r="I1535">
        <v>2309.15</v>
      </c>
      <c r="J1535">
        <v>2773.86</v>
      </c>
      <c r="K1535">
        <v>2442.4899999999998</v>
      </c>
      <c r="L1535">
        <v>2986.7550000000001</v>
      </c>
      <c r="M1535">
        <v>1.222832028</v>
      </c>
      <c r="N1535" s="1" t="s">
        <v>6098</v>
      </c>
      <c r="P1535" t="str">
        <f>protein_quant_14853[[#This Row],[Description]]</f>
        <v xml:space="preserve"> ADP/ATP translocase 3 OS=Homo sapiens GN=SLC25A6 PE=1 SV=4</v>
      </c>
      <c r="Q1535">
        <f t="shared" si="92"/>
        <v>40</v>
      </c>
      <c r="R1535">
        <f t="shared" si="93"/>
        <v>50</v>
      </c>
      <c r="S1535" t="str">
        <f t="shared" si="94"/>
        <v>SLC25A6</v>
      </c>
      <c r="T1535" t="str">
        <f t="shared" si="95"/>
        <v>SLC25A6</v>
      </c>
    </row>
    <row r="1536" spans="1:20" x14ac:dyDescent="0.25">
      <c r="A1536" s="1" t="s">
        <v>6099</v>
      </c>
      <c r="B1536" s="1" t="s">
        <v>6100</v>
      </c>
      <c r="C1536" s="1" t="s">
        <v>6101</v>
      </c>
      <c r="D1536">
        <v>3408</v>
      </c>
      <c r="E1536">
        <v>88</v>
      </c>
      <c r="F1536" s="1" t="s">
        <v>17</v>
      </c>
      <c r="G1536">
        <v>29181.5</v>
      </c>
      <c r="H1536">
        <v>37625.800000000003</v>
      </c>
      <c r="I1536">
        <v>27346.3</v>
      </c>
      <c r="J1536">
        <v>31488.9</v>
      </c>
      <c r="K1536">
        <v>28263.9</v>
      </c>
      <c r="L1536">
        <v>34557.35</v>
      </c>
      <c r="M1536">
        <v>1.2226674310000001</v>
      </c>
      <c r="N1536" s="1" t="s">
        <v>6102</v>
      </c>
      <c r="P1536" t="str">
        <f>protein_quant_14853[[#This Row],[Description]]</f>
        <v xml:space="preserve"> Polyubiquitin-B OS=Homo sapiens GN=UBB PE=1 SV=1</v>
      </c>
      <c r="Q1536">
        <f t="shared" si="92"/>
        <v>34</v>
      </c>
      <c r="R1536">
        <f t="shared" si="93"/>
        <v>40</v>
      </c>
      <c r="S1536" t="str">
        <f t="shared" si="94"/>
        <v>UBB</v>
      </c>
      <c r="T1536" t="str">
        <f t="shared" si="95"/>
        <v>UBB</v>
      </c>
    </row>
    <row r="1537" spans="1:20" x14ac:dyDescent="0.25">
      <c r="A1537" s="1" t="s">
        <v>6103</v>
      </c>
      <c r="B1537" s="1" t="s">
        <v>6104</v>
      </c>
      <c r="C1537" s="1" t="s">
        <v>6105</v>
      </c>
      <c r="D1537">
        <v>7098</v>
      </c>
      <c r="E1537">
        <v>3</v>
      </c>
      <c r="F1537" s="1" t="s">
        <v>17</v>
      </c>
      <c r="G1537">
        <v>2932.01</v>
      </c>
      <c r="H1537">
        <v>3076.14</v>
      </c>
      <c r="I1537">
        <v>1923.8</v>
      </c>
      <c r="J1537">
        <v>2860.66</v>
      </c>
      <c r="K1537">
        <v>2427.9050000000002</v>
      </c>
      <c r="L1537">
        <v>2968.4</v>
      </c>
      <c r="M1537">
        <v>1.2226178539999999</v>
      </c>
      <c r="N1537" s="1" t="s">
        <v>6106</v>
      </c>
      <c r="P1537" t="str">
        <f>protein_quant_14853[[#This Row],[Description]]</f>
        <v xml:space="preserve"> Eukaryotic translation initiation factor 2 subunit 1 OS=Homo sapiens GN=EIF2S1 PE=1 SV=3</v>
      </c>
      <c r="Q1537">
        <f t="shared" si="92"/>
        <v>71</v>
      </c>
      <c r="R1537">
        <f t="shared" si="93"/>
        <v>80</v>
      </c>
      <c r="S1537" t="str">
        <f t="shared" si="94"/>
        <v>EIF2S1</v>
      </c>
      <c r="T1537" t="str">
        <f t="shared" si="95"/>
        <v>EIF2S1</v>
      </c>
    </row>
    <row r="1538" spans="1:20" x14ac:dyDescent="0.25">
      <c r="A1538" s="1" t="s">
        <v>6107</v>
      </c>
      <c r="B1538" s="1" t="s">
        <v>6108</v>
      </c>
      <c r="C1538" s="1" t="s">
        <v>6109</v>
      </c>
      <c r="D1538">
        <v>4308</v>
      </c>
      <c r="E1538">
        <v>3</v>
      </c>
      <c r="F1538" s="1" t="s">
        <v>17</v>
      </c>
      <c r="G1538">
        <v>387.07799999999997</v>
      </c>
      <c r="H1538">
        <v>496.69900000000001</v>
      </c>
      <c r="I1538">
        <v>371.12799999999999</v>
      </c>
      <c r="J1538">
        <v>430.23899999999998</v>
      </c>
      <c r="K1538">
        <v>379.10300000000001</v>
      </c>
      <c r="L1538">
        <v>463.46899999999999</v>
      </c>
      <c r="M1538">
        <v>1.222541104</v>
      </c>
      <c r="N1538" s="1" t="s">
        <v>6110</v>
      </c>
      <c r="P1538" t="str">
        <f>protein_quant_14853[[#This Row],[Description]]</f>
        <v xml:space="preserve"> Isoform 4 of Serine/threonine-protein kinase Chk2 OS=Homo sapiens GN=CHEK2</v>
      </c>
      <c r="Q1538">
        <f t="shared" si="92"/>
        <v>68</v>
      </c>
      <c r="R1538">
        <f t="shared" si="93"/>
        <v>76</v>
      </c>
      <c r="S1538" t="str">
        <f t="shared" si="94"/>
        <v>CHEK2</v>
      </c>
      <c r="T1538" t="str">
        <f t="shared" si="95"/>
        <v>CHEK2</v>
      </c>
    </row>
    <row r="1539" spans="1:20" x14ac:dyDescent="0.25">
      <c r="A1539" s="1" t="s">
        <v>6111</v>
      </c>
      <c r="B1539" s="1" t="s">
        <v>6112</v>
      </c>
      <c r="C1539" s="1" t="s">
        <v>6113</v>
      </c>
      <c r="D1539">
        <v>193</v>
      </c>
      <c r="E1539">
        <v>18</v>
      </c>
      <c r="F1539" s="1" t="s">
        <v>17</v>
      </c>
      <c r="G1539">
        <v>5410.27</v>
      </c>
      <c r="H1539">
        <v>6220.66</v>
      </c>
      <c r="I1539">
        <v>4298.3100000000004</v>
      </c>
      <c r="J1539">
        <v>5647.67</v>
      </c>
      <c r="K1539">
        <v>4854.29</v>
      </c>
      <c r="L1539">
        <v>5934.165</v>
      </c>
      <c r="M1539">
        <v>1.2224578669999999</v>
      </c>
      <c r="N1539" s="1" t="s">
        <v>6114</v>
      </c>
      <c r="P1539" t="str">
        <f>protein_quant_14853[[#This Row],[Description]]</f>
        <v xml:space="preserve"> Nucleolysin TIAR OS=Homo sapiens GN=TIAL1 PE=1 SV=1</v>
      </c>
      <c r="Q1539">
        <f t="shared" ref="Q1539:Q1602" si="96">SEARCH("GN=", P1539)</f>
        <v>35</v>
      </c>
      <c r="R1539">
        <f t="shared" ref="R1539:R1602" si="97" xml:space="preserve"> SEARCH(" ",_xlfn.CONCAT( P1539, " "), Q1539+3)</f>
        <v>43</v>
      </c>
      <c r="S1539" t="str">
        <f t="shared" ref="S1539:S1602" si="98">MID(P1539, Q1539+3, R1539-Q1539-3)</f>
        <v>TIAL1</v>
      </c>
      <c r="T1539" t="str">
        <f t="shared" ref="T1539:T1602" si="99">MID(P1539,         SEARCH("GN=",P1539)+3,       SEARCH(" ",      _xlfn.CONCAT(P1539," "),       SEARCH("GN=",P1539)       )  -     SEARCH("GN=",P1539)-3)</f>
        <v>TIAL1</v>
      </c>
    </row>
    <row r="1540" spans="1:20" x14ac:dyDescent="0.25">
      <c r="A1540" s="1" t="s">
        <v>6115</v>
      </c>
      <c r="B1540" s="1" t="s">
        <v>6116</v>
      </c>
      <c r="C1540" s="1" t="s">
        <v>6117</v>
      </c>
      <c r="D1540">
        <v>4872</v>
      </c>
      <c r="E1540">
        <v>1</v>
      </c>
      <c r="F1540" s="1" t="s">
        <v>17</v>
      </c>
      <c r="G1540">
        <v>138.76300000000001</v>
      </c>
      <c r="H1540">
        <v>159.333</v>
      </c>
      <c r="I1540">
        <v>75.343900000000005</v>
      </c>
      <c r="J1540">
        <v>102.39700000000001</v>
      </c>
      <c r="K1540">
        <v>107.05345</v>
      </c>
      <c r="L1540">
        <v>130.86500000000001</v>
      </c>
      <c r="M1540">
        <v>1.222426741</v>
      </c>
      <c r="N1540" s="1" t="s">
        <v>6118</v>
      </c>
      <c r="P1540" t="str">
        <f>protein_quant_14853[[#This Row],[Description]]</f>
        <v xml:space="preserve"> Tripartite motif-containing protein 44 OS=Homo sapiens GN=TRIM44 PE=1 SV=1</v>
      </c>
      <c r="Q1540">
        <f t="shared" si="96"/>
        <v>57</v>
      </c>
      <c r="R1540">
        <f t="shared" si="97"/>
        <v>66</v>
      </c>
      <c r="S1540" t="str">
        <f t="shared" si="98"/>
        <v>TRIM44</v>
      </c>
      <c r="T1540" t="str">
        <f t="shared" si="99"/>
        <v>TRIM44</v>
      </c>
    </row>
    <row r="1541" spans="1:20" x14ac:dyDescent="0.25">
      <c r="A1541" s="1" t="s">
        <v>6119</v>
      </c>
      <c r="B1541" s="1" t="s">
        <v>6120</v>
      </c>
      <c r="C1541" s="1" t="s">
        <v>6121</v>
      </c>
      <c r="D1541">
        <v>1757</v>
      </c>
      <c r="E1541">
        <v>13</v>
      </c>
      <c r="F1541" s="1" t="s">
        <v>17</v>
      </c>
      <c r="G1541">
        <v>4063.03</v>
      </c>
      <c r="H1541">
        <v>5052.78</v>
      </c>
      <c r="I1541">
        <v>3833.8</v>
      </c>
      <c r="J1541">
        <v>4598.42</v>
      </c>
      <c r="K1541">
        <v>3948.415</v>
      </c>
      <c r="L1541">
        <v>4825.6000000000004</v>
      </c>
      <c r="M1541">
        <v>1.2221612980000001</v>
      </c>
      <c r="N1541" s="1" t="s">
        <v>6122</v>
      </c>
      <c r="P1541" t="str">
        <f>protein_quant_14853[[#This Row],[Description]]</f>
        <v xml:space="preserve"> Isoform 2 of Homer protein homolog 3 OS=Homo sapiens GN=HOMER3</v>
      </c>
      <c r="Q1541">
        <f t="shared" si="96"/>
        <v>55</v>
      </c>
      <c r="R1541">
        <f t="shared" si="97"/>
        <v>64</v>
      </c>
      <c r="S1541" t="str">
        <f t="shared" si="98"/>
        <v>HOMER3</v>
      </c>
      <c r="T1541" t="str">
        <f t="shared" si="99"/>
        <v>HOMER3</v>
      </c>
    </row>
    <row r="1542" spans="1:20" x14ac:dyDescent="0.25">
      <c r="A1542" s="1" t="s">
        <v>6123</v>
      </c>
      <c r="B1542" s="1" t="s">
        <v>6124</v>
      </c>
      <c r="C1542" s="1" t="s">
        <v>6125</v>
      </c>
      <c r="D1542">
        <v>1211</v>
      </c>
      <c r="E1542">
        <v>28</v>
      </c>
      <c r="F1542" s="1" t="s">
        <v>17</v>
      </c>
      <c r="G1542">
        <v>7072.64</v>
      </c>
      <c r="H1542">
        <v>8582.0400000000009</v>
      </c>
      <c r="I1542">
        <v>6684.96</v>
      </c>
      <c r="J1542">
        <v>8224.0400000000009</v>
      </c>
      <c r="K1542">
        <v>6878.8</v>
      </c>
      <c r="L1542">
        <v>8403.0400000000009</v>
      </c>
      <c r="M1542">
        <v>1.2215851600000001</v>
      </c>
      <c r="N1542" s="1" t="s">
        <v>6126</v>
      </c>
      <c r="P1542" t="str">
        <f>protein_quant_14853[[#This Row],[Description]]</f>
        <v xml:space="preserve"> NEDD8-activating enzyme E1 catalytic subunit OS=Homo sapiens GN=UBA3 PE=1 SV=2</v>
      </c>
      <c r="Q1542">
        <f t="shared" si="96"/>
        <v>63</v>
      </c>
      <c r="R1542">
        <f t="shared" si="97"/>
        <v>70</v>
      </c>
      <c r="S1542" t="str">
        <f t="shared" si="98"/>
        <v>UBA3</v>
      </c>
      <c r="T1542" t="str">
        <f t="shared" si="99"/>
        <v>UBA3</v>
      </c>
    </row>
    <row r="1543" spans="1:20" x14ac:dyDescent="0.25">
      <c r="A1543" s="1" t="s">
        <v>6127</v>
      </c>
      <c r="B1543" s="1" t="s">
        <v>6128</v>
      </c>
      <c r="C1543" s="1" t="s">
        <v>6129</v>
      </c>
      <c r="D1543">
        <v>1363</v>
      </c>
      <c r="E1543">
        <v>3</v>
      </c>
      <c r="F1543" s="1" t="s">
        <v>17</v>
      </c>
      <c r="G1543">
        <v>254.416</v>
      </c>
      <c r="H1543">
        <v>333.35300000000001</v>
      </c>
      <c r="I1543">
        <v>261.02</v>
      </c>
      <c r="J1543">
        <v>296.24900000000002</v>
      </c>
      <c r="K1543">
        <v>257.71800000000002</v>
      </c>
      <c r="L1543">
        <v>314.80099999999999</v>
      </c>
      <c r="M1543">
        <v>1.2214940359999999</v>
      </c>
      <c r="N1543" s="1" t="s">
        <v>6130</v>
      </c>
      <c r="P1543" t="str">
        <f>protein_quant_14853[[#This Row],[Description]]</f>
        <v xml:space="preserve"> Isoform 2 of Uncharacterized protein C7orf46 OS=Homo sapiens GN=C7orf46</v>
      </c>
      <c r="Q1543">
        <f t="shared" si="96"/>
        <v>63</v>
      </c>
      <c r="R1543">
        <f t="shared" si="97"/>
        <v>73</v>
      </c>
      <c r="S1543" t="str">
        <f t="shared" si="98"/>
        <v>C7orf46</v>
      </c>
      <c r="T1543" t="str">
        <f t="shared" si="99"/>
        <v>C7orf46</v>
      </c>
    </row>
    <row r="1544" spans="1:20" x14ac:dyDescent="0.25">
      <c r="A1544" s="1" t="s">
        <v>6131</v>
      </c>
      <c r="B1544" s="1" t="s">
        <v>6132</v>
      </c>
      <c r="C1544" s="1" t="s">
        <v>6133</v>
      </c>
      <c r="D1544">
        <v>2423</v>
      </c>
      <c r="E1544">
        <v>23</v>
      </c>
      <c r="F1544" s="1" t="s">
        <v>17</v>
      </c>
      <c r="G1544">
        <v>6568.71</v>
      </c>
      <c r="H1544">
        <v>7506.06</v>
      </c>
      <c r="I1544">
        <v>5241.5200000000004</v>
      </c>
      <c r="J1544">
        <v>6919.09</v>
      </c>
      <c r="K1544">
        <v>5905.1149999999998</v>
      </c>
      <c r="L1544">
        <v>7212.5749999999998</v>
      </c>
      <c r="M1544">
        <v>1.221411437</v>
      </c>
      <c r="N1544" s="1" t="s">
        <v>6134</v>
      </c>
      <c r="P1544" t="str">
        <f>protein_quant_14853[[#This Row],[Description]]</f>
        <v xml:space="preserve"> Cleavage stimulation factor subunit 2 tau variant OS=Homo sapiens GN=CSTF2T PE=1 SV=1</v>
      </c>
      <c r="Q1544">
        <f t="shared" si="96"/>
        <v>68</v>
      </c>
      <c r="R1544">
        <f t="shared" si="97"/>
        <v>77</v>
      </c>
      <c r="S1544" t="str">
        <f t="shared" si="98"/>
        <v>CSTF2T</v>
      </c>
      <c r="T1544" t="str">
        <f t="shared" si="99"/>
        <v>CSTF2T</v>
      </c>
    </row>
    <row r="1545" spans="1:20" x14ac:dyDescent="0.25">
      <c r="A1545" s="1" t="s">
        <v>6135</v>
      </c>
      <c r="B1545" s="1" t="s">
        <v>6136</v>
      </c>
      <c r="C1545" s="1" t="s">
        <v>6137</v>
      </c>
      <c r="D1545">
        <v>5064</v>
      </c>
      <c r="E1545">
        <v>14</v>
      </c>
      <c r="F1545" s="1" t="s">
        <v>17</v>
      </c>
      <c r="G1545">
        <v>3605.64</v>
      </c>
      <c r="H1545">
        <v>4000.39</v>
      </c>
      <c r="I1545">
        <v>3090.69</v>
      </c>
      <c r="J1545">
        <v>4175.93</v>
      </c>
      <c r="K1545">
        <v>3348.165</v>
      </c>
      <c r="L1545">
        <v>4088.16</v>
      </c>
      <c r="M1545">
        <v>1.2210150930000001</v>
      </c>
      <c r="N1545" s="1" t="s">
        <v>6138</v>
      </c>
      <c r="P1545" t="str">
        <f>protein_quant_14853[[#This Row],[Description]]</f>
        <v xml:space="preserve"> Pre-mRNA cleavage complex 2 protein Pcf11 OS=Homo sapiens GN=PCF11 PE=1 SV=3</v>
      </c>
      <c r="Q1545">
        <f t="shared" si="96"/>
        <v>60</v>
      </c>
      <c r="R1545">
        <f t="shared" si="97"/>
        <v>68</v>
      </c>
      <c r="S1545" t="str">
        <f t="shared" si="98"/>
        <v>PCF11</v>
      </c>
      <c r="T1545" t="str">
        <f t="shared" si="99"/>
        <v>PCF11</v>
      </c>
    </row>
    <row r="1546" spans="1:20" x14ac:dyDescent="0.25">
      <c r="A1546" s="1" t="s">
        <v>6139</v>
      </c>
      <c r="B1546" s="1" t="s">
        <v>6140</v>
      </c>
      <c r="C1546" s="1" t="s">
        <v>6141</v>
      </c>
      <c r="D1546">
        <v>3987</v>
      </c>
      <c r="E1546">
        <v>5</v>
      </c>
      <c r="F1546" s="1" t="s">
        <v>17</v>
      </c>
      <c r="G1546">
        <v>983.899</v>
      </c>
      <c r="H1546">
        <v>1285.4100000000001</v>
      </c>
      <c r="I1546">
        <v>1019.55</v>
      </c>
      <c r="J1546">
        <v>1160.67</v>
      </c>
      <c r="K1546">
        <v>1001.7245</v>
      </c>
      <c r="L1546">
        <v>1223.04</v>
      </c>
      <c r="M1546">
        <v>1.2209344980000001</v>
      </c>
      <c r="N1546" s="1" t="s">
        <v>6142</v>
      </c>
      <c r="P1546" t="str">
        <f>protein_quant_14853[[#This Row],[Description]]</f>
        <v xml:space="preserve"> Secernin-2 OS=Homo sapiens GN=SCRN2 PE=2 SV=3</v>
      </c>
      <c r="Q1546">
        <f t="shared" si="96"/>
        <v>29</v>
      </c>
      <c r="R1546">
        <f t="shared" si="97"/>
        <v>37</v>
      </c>
      <c r="S1546" t="str">
        <f t="shared" si="98"/>
        <v>SCRN2</v>
      </c>
      <c r="T1546" t="str">
        <f t="shared" si="99"/>
        <v>SCRN2</v>
      </c>
    </row>
    <row r="1547" spans="1:20" x14ac:dyDescent="0.25">
      <c r="A1547" s="1" t="s">
        <v>6143</v>
      </c>
      <c r="B1547" s="1" t="s">
        <v>6144</v>
      </c>
      <c r="C1547" s="1" t="s">
        <v>6145</v>
      </c>
      <c r="D1547">
        <v>4505</v>
      </c>
      <c r="E1547">
        <v>16</v>
      </c>
      <c r="F1547" s="1" t="s">
        <v>17</v>
      </c>
      <c r="G1547">
        <v>5593.68</v>
      </c>
      <c r="H1547">
        <v>7010.2</v>
      </c>
      <c r="I1547">
        <v>5164.45</v>
      </c>
      <c r="J1547">
        <v>6123.73</v>
      </c>
      <c r="K1547">
        <v>5379.0649999999996</v>
      </c>
      <c r="L1547">
        <v>6566.9650000000001</v>
      </c>
      <c r="M1547">
        <v>1.2208376359999999</v>
      </c>
      <c r="N1547" s="1" t="s">
        <v>6146</v>
      </c>
      <c r="P1547" t="str">
        <f>protein_quant_14853[[#This Row],[Description]]</f>
        <v xml:space="preserve"> Biliverdin reductase A OS=Homo sapiens GN=BLVRA PE=1 SV=2</v>
      </c>
      <c r="Q1547">
        <f t="shared" si="96"/>
        <v>41</v>
      </c>
      <c r="R1547">
        <f t="shared" si="97"/>
        <v>49</v>
      </c>
      <c r="S1547" t="str">
        <f t="shared" si="98"/>
        <v>BLVRA</v>
      </c>
      <c r="T1547" t="str">
        <f t="shared" si="99"/>
        <v>BLVRA</v>
      </c>
    </row>
    <row r="1548" spans="1:20" x14ac:dyDescent="0.25">
      <c r="A1548" s="1" t="s">
        <v>6147</v>
      </c>
      <c r="B1548" s="1" t="s">
        <v>6148</v>
      </c>
      <c r="C1548" s="1" t="s">
        <v>6149</v>
      </c>
      <c r="D1548">
        <v>4396</v>
      </c>
      <c r="E1548">
        <v>10</v>
      </c>
      <c r="F1548" s="1" t="s">
        <v>17</v>
      </c>
      <c r="G1548">
        <v>3850.8</v>
      </c>
      <c r="H1548">
        <v>3893.11</v>
      </c>
      <c r="I1548">
        <v>2678.62</v>
      </c>
      <c r="J1548">
        <v>4075.69</v>
      </c>
      <c r="K1548">
        <v>3264.71</v>
      </c>
      <c r="L1548">
        <v>3984.4</v>
      </c>
      <c r="M1548">
        <v>1.220445308</v>
      </c>
      <c r="N1548" s="1" t="s">
        <v>6150</v>
      </c>
      <c r="P1548" t="str">
        <f>protein_quant_14853[[#This Row],[Description]]</f>
        <v xml:space="preserve"> Isoform 2 of NIF3-like protein 1 OS=Homo sapiens GN=NIF3L1</v>
      </c>
      <c r="Q1548">
        <f t="shared" si="96"/>
        <v>51</v>
      </c>
      <c r="R1548">
        <f t="shared" si="97"/>
        <v>60</v>
      </c>
      <c r="S1548" t="str">
        <f t="shared" si="98"/>
        <v>NIF3L1</v>
      </c>
      <c r="T1548" t="str">
        <f t="shared" si="99"/>
        <v>NIF3L1</v>
      </c>
    </row>
    <row r="1549" spans="1:20" x14ac:dyDescent="0.25">
      <c r="A1549" s="1" t="s">
        <v>6151</v>
      </c>
      <c r="B1549" s="1" t="s">
        <v>6152</v>
      </c>
      <c r="C1549" s="1" t="s">
        <v>6153</v>
      </c>
      <c r="D1549">
        <v>6795</v>
      </c>
      <c r="E1549">
        <v>3</v>
      </c>
      <c r="F1549" s="1" t="s">
        <v>17</v>
      </c>
      <c r="G1549">
        <v>949.41399999999999</v>
      </c>
      <c r="H1549">
        <v>1214.1099999999999</v>
      </c>
      <c r="I1549">
        <v>902.346</v>
      </c>
      <c r="J1549">
        <v>1045.17</v>
      </c>
      <c r="K1549">
        <v>925.88</v>
      </c>
      <c r="L1549">
        <v>1129.6400000000001</v>
      </c>
      <c r="M1549">
        <v>1.2200717160000001</v>
      </c>
      <c r="N1549" s="1" t="s">
        <v>6154</v>
      </c>
      <c r="P1549" t="str">
        <f>protein_quant_14853[[#This Row],[Description]]</f>
        <v xml:space="preserve"> Isoform 2 of RPA-interacting protein OS=Homo sapiens GN=RPAIN</v>
      </c>
      <c r="Q1549">
        <f t="shared" si="96"/>
        <v>55</v>
      </c>
      <c r="R1549">
        <f t="shared" si="97"/>
        <v>63</v>
      </c>
      <c r="S1549" t="str">
        <f t="shared" si="98"/>
        <v>RPAIN</v>
      </c>
      <c r="T1549" t="str">
        <f t="shared" si="99"/>
        <v>RPAIN</v>
      </c>
    </row>
    <row r="1550" spans="1:20" x14ac:dyDescent="0.25">
      <c r="A1550" s="1" t="s">
        <v>6155</v>
      </c>
      <c r="B1550" s="1" t="s">
        <v>6156</v>
      </c>
      <c r="C1550" s="1" t="s">
        <v>6157</v>
      </c>
      <c r="D1550">
        <v>1995</v>
      </c>
      <c r="E1550">
        <v>16</v>
      </c>
      <c r="F1550" s="1" t="s">
        <v>17</v>
      </c>
      <c r="G1550">
        <v>4988.72</v>
      </c>
      <c r="H1550">
        <v>5625.72</v>
      </c>
      <c r="I1550">
        <v>3931.28</v>
      </c>
      <c r="J1550">
        <v>5256.93</v>
      </c>
      <c r="K1550">
        <v>4460</v>
      </c>
      <c r="L1550">
        <v>5441.3249999999998</v>
      </c>
      <c r="M1550">
        <v>1.2200280269999999</v>
      </c>
      <c r="N1550" s="1" t="s">
        <v>6158</v>
      </c>
      <c r="P1550" t="str">
        <f>protein_quant_14853[[#This Row],[Description]]</f>
        <v xml:space="preserve"> Isoform 2 of Translation initiation factor eIF-2B subunit gamma OS=Homo sapiens GN=EIF2B3</v>
      </c>
      <c r="Q1550">
        <f t="shared" si="96"/>
        <v>82</v>
      </c>
      <c r="R1550">
        <f t="shared" si="97"/>
        <v>91</v>
      </c>
      <c r="S1550" t="str">
        <f t="shared" si="98"/>
        <v>EIF2B3</v>
      </c>
      <c r="T1550" t="str">
        <f t="shared" si="99"/>
        <v>EIF2B3</v>
      </c>
    </row>
    <row r="1551" spans="1:20" x14ac:dyDescent="0.25">
      <c r="A1551" s="1" t="s">
        <v>6159</v>
      </c>
      <c r="B1551" s="1" t="s">
        <v>6160</v>
      </c>
      <c r="C1551" s="1" t="s">
        <v>6161</v>
      </c>
      <c r="D1551">
        <v>995</v>
      </c>
      <c r="E1551">
        <v>24</v>
      </c>
      <c r="F1551" s="1" t="s">
        <v>17</v>
      </c>
      <c r="G1551">
        <v>7425.42</v>
      </c>
      <c r="H1551">
        <v>10532.6</v>
      </c>
      <c r="I1551">
        <v>7529.2</v>
      </c>
      <c r="J1551">
        <v>7709.67</v>
      </c>
      <c r="K1551">
        <v>7477.31</v>
      </c>
      <c r="L1551">
        <v>9121.1350000000002</v>
      </c>
      <c r="M1551">
        <v>1.2198417610000001</v>
      </c>
      <c r="N1551" s="1" t="s">
        <v>6162</v>
      </c>
      <c r="P1551" t="str">
        <f>protein_quant_14853[[#This Row],[Description]]</f>
        <v xml:space="preserve"> Isoform 2 of 60S ribosomal protein L11 OS=Homo sapiens GN=RPL11</v>
      </c>
      <c r="Q1551">
        <f t="shared" si="96"/>
        <v>57</v>
      </c>
      <c r="R1551">
        <f t="shared" si="97"/>
        <v>65</v>
      </c>
      <c r="S1551" t="str">
        <f t="shared" si="98"/>
        <v>RPL11</v>
      </c>
      <c r="T1551" t="str">
        <f t="shared" si="99"/>
        <v>RPL11</v>
      </c>
    </row>
    <row r="1552" spans="1:20" x14ac:dyDescent="0.25">
      <c r="A1552" s="1" t="s">
        <v>6163</v>
      </c>
      <c r="B1552" s="1" t="s">
        <v>6164</v>
      </c>
      <c r="C1552" s="1" t="s">
        <v>6165</v>
      </c>
      <c r="D1552">
        <v>2350</v>
      </c>
      <c r="E1552">
        <v>9</v>
      </c>
      <c r="F1552" s="1" t="s">
        <v>17</v>
      </c>
      <c r="G1552">
        <v>1937.89</v>
      </c>
      <c r="H1552">
        <v>2381.75</v>
      </c>
      <c r="I1552">
        <v>1761.98</v>
      </c>
      <c r="J1552">
        <v>2131.3200000000002</v>
      </c>
      <c r="K1552">
        <v>1849.9349999999999</v>
      </c>
      <c r="L1552">
        <v>2256.5349999999999</v>
      </c>
      <c r="M1552">
        <v>1.219791506</v>
      </c>
      <c r="N1552" s="1" t="s">
        <v>6166</v>
      </c>
      <c r="P1552" t="str">
        <f>protein_quant_14853[[#This Row],[Description]]</f>
        <v xml:space="preserve"> ZW10 interactor OS=Homo sapiens GN=ZWINT PE=1 SV=2</v>
      </c>
      <c r="Q1552">
        <f t="shared" si="96"/>
        <v>34</v>
      </c>
      <c r="R1552">
        <f t="shared" si="97"/>
        <v>42</v>
      </c>
      <c r="S1552" t="str">
        <f t="shared" si="98"/>
        <v>ZWINT</v>
      </c>
      <c r="T1552" t="str">
        <f t="shared" si="99"/>
        <v>ZWINT</v>
      </c>
    </row>
    <row r="1553" spans="1:20" x14ac:dyDescent="0.25">
      <c r="A1553" s="1" t="s">
        <v>6167</v>
      </c>
      <c r="B1553" s="1" t="s">
        <v>6168</v>
      </c>
      <c r="C1553" s="1" t="s">
        <v>6169</v>
      </c>
      <c r="D1553">
        <v>5761</v>
      </c>
      <c r="E1553">
        <v>15</v>
      </c>
      <c r="F1553" s="1" t="s">
        <v>17</v>
      </c>
      <c r="G1553">
        <v>4882.76</v>
      </c>
      <c r="H1553">
        <v>6136.56</v>
      </c>
      <c r="I1553">
        <v>4663.1499999999996</v>
      </c>
      <c r="J1553">
        <v>5506.54</v>
      </c>
      <c r="K1553">
        <v>4772.9549999999999</v>
      </c>
      <c r="L1553">
        <v>5821.55</v>
      </c>
      <c r="M1553">
        <v>1.2196951359999999</v>
      </c>
      <c r="N1553" s="1" t="s">
        <v>6170</v>
      </c>
      <c r="P1553" t="str">
        <f>protein_quant_14853[[#This Row],[Description]]</f>
        <v xml:space="preserve"> Isoform 3 of NFU1 iron-sulfur cluster scaffold homolog, mitochondrial OS=Homo sapiens GN=NFU1</v>
      </c>
      <c r="Q1553">
        <f t="shared" si="96"/>
        <v>88</v>
      </c>
      <c r="R1553">
        <f t="shared" si="97"/>
        <v>95</v>
      </c>
      <c r="S1553" t="str">
        <f t="shared" si="98"/>
        <v>NFU1</v>
      </c>
      <c r="T1553" t="str">
        <f t="shared" si="99"/>
        <v>NFU1</v>
      </c>
    </row>
    <row r="1554" spans="1:20" x14ac:dyDescent="0.25">
      <c r="A1554" s="1" t="s">
        <v>6171</v>
      </c>
      <c r="B1554" s="1" t="s">
        <v>6172</v>
      </c>
      <c r="C1554" s="1" t="s">
        <v>6173</v>
      </c>
      <c r="D1554">
        <v>5205</v>
      </c>
      <c r="E1554">
        <v>10</v>
      </c>
      <c r="F1554" s="1" t="s">
        <v>17</v>
      </c>
      <c r="G1554">
        <v>3216.93</v>
      </c>
      <c r="H1554">
        <v>4502.2299999999996</v>
      </c>
      <c r="I1554">
        <v>3262.97</v>
      </c>
      <c r="J1554">
        <v>3401</v>
      </c>
      <c r="K1554">
        <v>3239.95</v>
      </c>
      <c r="L1554">
        <v>3951.6149999999998</v>
      </c>
      <c r="M1554">
        <v>1.2196530809999999</v>
      </c>
      <c r="N1554" s="1" t="s">
        <v>6174</v>
      </c>
      <c r="P1554" t="str">
        <f>protein_quant_14853[[#This Row],[Description]]</f>
        <v xml:space="preserve"> ATP synthase subunit e, mitochondrial OS=Homo sapiens GN=ATP5I PE=1 SV=2</v>
      </c>
      <c r="Q1554">
        <f t="shared" si="96"/>
        <v>56</v>
      </c>
      <c r="R1554">
        <f t="shared" si="97"/>
        <v>64</v>
      </c>
      <c r="S1554" t="str">
        <f t="shared" si="98"/>
        <v>ATP5I</v>
      </c>
      <c r="T1554" t="str">
        <f t="shared" si="99"/>
        <v>ATP5I</v>
      </c>
    </row>
    <row r="1555" spans="1:20" x14ac:dyDescent="0.25">
      <c r="A1555" s="1" t="s">
        <v>6175</v>
      </c>
      <c r="B1555" s="1" t="s">
        <v>6176</v>
      </c>
      <c r="C1555" s="1" t="s">
        <v>6177</v>
      </c>
      <c r="D1555">
        <v>4818</v>
      </c>
      <c r="E1555">
        <v>8</v>
      </c>
      <c r="F1555" s="1" t="s">
        <v>17</v>
      </c>
      <c r="G1555">
        <v>1391.25</v>
      </c>
      <c r="H1555">
        <v>1739.47</v>
      </c>
      <c r="I1555">
        <v>1328.05</v>
      </c>
      <c r="J1555">
        <v>1576.88</v>
      </c>
      <c r="K1555">
        <v>1359.65</v>
      </c>
      <c r="L1555">
        <v>1658.175</v>
      </c>
      <c r="M1555">
        <v>1.2195601810000001</v>
      </c>
      <c r="N1555" s="1" t="s">
        <v>6178</v>
      </c>
      <c r="P1555" t="str">
        <f>protein_quant_14853[[#This Row],[Description]]</f>
        <v xml:space="preserve"> Leucine-rich repeat-containing protein 8D OS=Homo sapiens GN=LRRC8D PE=1 SV=1</v>
      </c>
      <c r="Q1555">
        <f t="shared" si="96"/>
        <v>60</v>
      </c>
      <c r="R1555">
        <f t="shared" si="97"/>
        <v>69</v>
      </c>
      <c r="S1555" t="str">
        <f t="shared" si="98"/>
        <v>LRRC8D</v>
      </c>
      <c r="T1555" t="str">
        <f t="shared" si="99"/>
        <v>LRRC8D</v>
      </c>
    </row>
    <row r="1556" spans="1:20" x14ac:dyDescent="0.25">
      <c r="A1556" s="1" t="s">
        <v>6179</v>
      </c>
      <c r="B1556" s="1" t="s">
        <v>6180</v>
      </c>
      <c r="C1556" s="1" t="s">
        <v>6181</v>
      </c>
      <c r="D1556">
        <v>1244</v>
      </c>
      <c r="E1556">
        <v>23</v>
      </c>
      <c r="F1556" s="1" t="s">
        <v>17</v>
      </c>
      <c r="G1556">
        <v>3798.17</v>
      </c>
      <c r="H1556">
        <v>4676.1499999999996</v>
      </c>
      <c r="I1556">
        <v>3387.33</v>
      </c>
      <c r="J1556">
        <v>4086.27</v>
      </c>
      <c r="K1556">
        <v>3592.75</v>
      </c>
      <c r="L1556">
        <v>4381.21</v>
      </c>
      <c r="M1556">
        <v>1.219458632</v>
      </c>
      <c r="N1556" s="1" t="s">
        <v>6182</v>
      </c>
      <c r="P1556" t="str">
        <f>protein_quant_14853[[#This Row],[Description]]</f>
        <v xml:space="preserve"> Rootletin OS=Homo sapiens GN=CROCC PE=1 SV=1</v>
      </c>
      <c r="Q1556">
        <f t="shared" si="96"/>
        <v>28</v>
      </c>
      <c r="R1556">
        <f t="shared" si="97"/>
        <v>36</v>
      </c>
      <c r="S1556" t="str">
        <f t="shared" si="98"/>
        <v>CROCC</v>
      </c>
      <c r="T1556" t="str">
        <f t="shared" si="99"/>
        <v>CROCC</v>
      </c>
    </row>
    <row r="1557" spans="1:20" x14ac:dyDescent="0.25">
      <c r="A1557" s="1" t="s">
        <v>6183</v>
      </c>
      <c r="B1557" s="1" t="s">
        <v>6184</v>
      </c>
      <c r="C1557" s="1" t="s">
        <v>6185</v>
      </c>
      <c r="D1557">
        <v>7268</v>
      </c>
      <c r="E1557">
        <v>1</v>
      </c>
      <c r="F1557" s="1" t="s">
        <v>17</v>
      </c>
      <c r="G1557">
        <v>238.94300000000001</v>
      </c>
      <c r="H1557">
        <v>319.53800000000001</v>
      </c>
      <c r="I1557">
        <v>225.65700000000001</v>
      </c>
      <c r="J1557">
        <v>247.017</v>
      </c>
      <c r="K1557">
        <v>232.3</v>
      </c>
      <c r="L1557">
        <v>283.27749999999997</v>
      </c>
      <c r="M1557">
        <v>1.2194468359999999</v>
      </c>
      <c r="N1557" s="1" t="s">
        <v>6186</v>
      </c>
      <c r="P1557" t="str">
        <f>protein_quant_14853[[#This Row],[Description]]</f>
        <v xml:space="preserve"> tRNA guanosine-2'-O-methyltransferase TRM13 homolog OS=Homo sapiens GN=CCDC76 PE=1 SV=2</v>
      </c>
      <c r="Q1557">
        <f t="shared" si="96"/>
        <v>70</v>
      </c>
      <c r="R1557">
        <f t="shared" si="97"/>
        <v>79</v>
      </c>
      <c r="S1557" t="str">
        <f t="shared" si="98"/>
        <v>CCDC76</v>
      </c>
      <c r="T1557" t="str">
        <f t="shared" si="99"/>
        <v>CCDC76</v>
      </c>
    </row>
    <row r="1558" spans="1:20" x14ac:dyDescent="0.25">
      <c r="A1558" s="1" t="s">
        <v>6187</v>
      </c>
      <c r="B1558" s="1" t="s">
        <v>6188</v>
      </c>
      <c r="C1558" s="1" t="s">
        <v>6189</v>
      </c>
      <c r="D1558">
        <v>1698</v>
      </c>
      <c r="E1558">
        <v>30</v>
      </c>
      <c r="F1558" s="1" t="s">
        <v>17</v>
      </c>
      <c r="G1558">
        <v>8420.5499999999993</v>
      </c>
      <c r="H1558">
        <v>9873.33</v>
      </c>
      <c r="I1558">
        <v>7309.96</v>
      </c>
      <c r="J1558">
        <v>9304.5</v>
      </c>
      <c r="K1558">
        <v>7865.2550000000001</v>
      </c>
      <c r="L1558">
        <v>9588.9150000000009</v>
      </c>
      <c r="M1558">
        <v>1.219148648</v>
      </c>
      <c r="N1558" s="1" t="s">
        <v>6190</v>
      </c>
      <c r="P1558" t="str">
        <f>protein_quant_14853[[#This Row],[Description]]</f>
        <v xml:space="preserve"> Fumarylacetoacetase OS=Homo sapiens GN=FAH PE=1 SV=2</v>
      </c>
      <c r="Q1558">
        <f t="shared" si="96"/>
        <v>38</v>
      </c>
      <c r="R1558">
        <f t="shared" si="97"/>
        <v>44</v>
      </c>
      <c r="S1558" t="str">
        <f t="shared" si="98"/>
        <v>FAH</v>
      </c>
      <c r="T1558" t="str">
        <f t="shared" si="99"/>
        <v>FAH</v>
      </c>
    </row>
    <row r="1559" spans="1:20" x14ac:dyDescent="0.25">
      <c r="A1559" s="1" t="s">
        <v>6191</v>
      </c>
      <c r="B1559" s="1" t="s">
        <v>6192</v>
      </c>
      <c r="C1559" s="1" t="s">
        <v>6193</v>
      </c>
      <c r="D1559">
        <v>471</v>
      </c>
      <c r="E1559">
        <v>23</v>
      </c>
      <c r="F1559" s="1" t="s">
        <v>17</v>
      </c>
      <c r="G1559">
        <v>6188.53</v>
      </c>
      <c r="H1559">
        <v>7051.08</v>
      </c>
      <c r="I1559">
        <v>5124.1899999999996</v>
      </c>
      <c r="J1559">
        <v>6734.25</v>
      </c>
      <c r="K1559">
        <v>5656.36</v>
      </c>
      <c r="L1559">
        <v>6892.665</v>
      </c>
      <c r="M1559">
        <v>1.2185690090000001</v>
      </c>
      <c r="N1559" s="1" t="s">
        <v>6194</v>
      </c>
      <c r="P1559" t="str">
        <f>protein_quant_14853[[#This Row],[Description]]</f>
        <v xml:space="preserve"> Isoform 2 of Eukaryotic translation initiation factor 4E transporter OS=Homo sapiens GN=EIF4ENIF1</v>
      </c>
      <c r="Q1559">
        <f t="shared" si="96"/>
        <v>87</v>
      </c>
      <c r="R1559">
        <f t="shared" si="97"/>
        <v>99</v>
      </c>
      <c r="S1559" t="str">
        <f t="shared" si="98"/>
        <v>EIF4ENIF1</v>
      </c>
      <c r="T1559" t="str">
        <f t="shared" si="99"/>
        <v>EIF4ENIF1</v>
      </c>
    </row>
    <row r="1560" spans="1:20" x14ac:dyDescent="0.25">
      <c r="A1560" s="1" t="s">
        <v>6195</v>
      </c>
      <c r="B1560" s="1" t="s">
        <v>6196</v>
      </c>
      <c r="C1560" s="1" t="s">
        <v>6197</v>
      </c>
      <c r="D1560">
        <v>5005</v>
      </c>
      <c r="E1560">
        <v>4</v>
      </c>
      <c r="F1560" s="1" t="s">
        <v>17</v>
      </c>
      <c r="G1560">
        <v>1450.16</v>
      </c>
      <c r="H1560">
        <v>1779.79</v>
      </c>
      <c r="I1560">
        <v>1294.8599999999999</v>
      </c>
      <c r="J1560">
        <v>1564.95</v>
      </c>
      <c r="K1560">
        <v>1372.51</v>
      </c>
      <c r="L1560">
        <v>1672.37</v>
      </c>
      <c r="M1560">
        <v>1.2184756400000001</v>
      </c>
      <c r="N1560" s="1" t="s">
        <v>6198</v>
      </c>
      <c r="P1560" t="str">
        <f>protein_quant_14853[[#This Row],[Description]]</f>
        <v xml:space="preserve"> Isoform 2 of Chordin-like protein 1 OS=Homo sapiens GN=CHRDL1</v>
      </c>
      <c r="Q1560">
        <f t="shared" si="96"/>
        <v>54</v>
      </c>
      <c r="R1560">
        <f t="shared" si="97"/>
        <v>63</v>
      </c>
      <c r="S1560" t="str">
        <f t="shared" si="98"/>
        <v>CHRDL1</v>
      </c>
      <c r="T1560" t="str">
        <f t="shared" si="99"/>
        <v>CHRDL1</v>
      </c>
    </row>
    <row r="1561" spans="1:20" x14ac:dyDescent="0.25">
      <c r="A1561" s="1" t="s">
        <v>6199</v>
      </c>
      <c r="B1561" s="1" t="s">
        <v>6200</v>
      </c>
      <c r="C1561" s="1" t="s">
        <v>6201</v>
      </c>
      <c r="D1561">
        <v>6599</v>
      </c>
      <c r="E1561">
        <v>1</v>
      </c>
      <c r="F1561" s="1" t="s">
        <v>17</v>
      </c>
      <c r="G1561">
        <v>138.244</v>
      </c>
      <c r="H1561">
        <v>180.583</v>
      </c>
      <c r="I1561">
        <v>105.282</v>
      </c>
      <c r="J1561">
        <v>116.124</v>
      </c>
      <c r="K1561">
        <v>121.76300000000001</v>
      </c>
      <c r="L1561">
        <v>148.3535</v>
      </c>
      <c r="M1561">
        <v>1.218379146</v>
      </c>
      <c r="N1561" s="1" t="s">
        <v>6202</v>
      </c>
      <c r="P1561" t="str">
        <f>protein_quant_14853[[#This Row],[Description]]</f>
        <v xml:space="preserve"> Isoform 2 of Glutaredoxin-2, mitochondrial OS=Homo sapiens GN=GLRX2</v>
      </c>
      <c r="Q1561">
        <f t="shared" si="96"/>
        <v>61</v>
      </c>
      <c r="R1561">
        <f t="shared" si="97"/>
        <v>69</v>
      </c>
      <c r="S1561" t="str">
        <f t="shared" si="98"/>
        <v>GLRX2</v>
      </c>
      <c r="T1561" t="str">
        <f t="shared" si="99"/>
        <v>GLRX2</v>
      </c>
    </row>
    <row r="1562" spans="1:20" x14ac:dyDescent="0.25">
      <c r="A1562" s="1" t="s">
        <v>6203</v>
      </c>
      <c r="B1562" s="1" t="s">
        <v>6204</v>
      </c>
      <c r="C1562" s="1" t="s">
        <v>6205</v>
      </c>
      <c r="D1562">
        <v>6339</v>
      </c>
      <c r="E1562">
        <v>9</v>
      </c>
      <c r="F1562" s="1" t="s">
        <v>17</v>
      </c>
      <c r="G1562">
        <v>3648.01</v>
      </c>
      <c r="H1562">
        <v>4533.67</v>
      </c>
      <c r="I1562">
        <v>3304.04</v>
      </c>
      <c r="J1562">
        <v>3932.55</v>
      </c>
      <c r="K1562">
        <v>3476.0250000000001</v>
      </c>
      <c r="L1562">
        <v>4233.1099999999997</v>
      </c>
      <c r="M1562">
        <v>1.217801943</v>
      </c>
      <c r="N1562" s="1" t="s">
        <v>6206</v>
      </c>
      <c r="P1562" t="str">
        <f>protein_quant_14853[[#This Row],[Description]]</f>
        <v xml:space="preserve"> BolA-like protein 3 OS=Homo sapiens GN=BOLA3 PE=2 SV=1</v>
      </c>
      <c r="Q1562">
        <f t="shared" si="96"/>
        <v>38</v>
      </c>
      <c r="R1562">
        <f t="shared" si="97"/>
        <v>46</v>
      </c>
      <c r="S1562" t="str">
        <f t="shared" si="98"/>
        <v>BOLA3</v>
      </c>
      <c r="T1562" t="str">
        <f t="shared" si="99"/>
        <v>BOLA3</v>
      </c>
    </row>
    <row r="1563" spans="1:20" x14ac:dyDescent="0.25">
      <c r="A1563" s="1" t="s">
        <v>6207</v>
      </c>
      <c r="B1563" s="1" t="s">
        <v>6208</v>
      </c>
      <c r="C1563" s="1" t="s">
        <v>6209</v>
      </c>
      <c r="D1563">
        <v>1983</v>
      </c>
      <c r="E1563">
        <v>14</v>
      </c>
      <c r="F1563" s="1" t="s">
        <v>17</v>
      </c>
      <c r="G1563">
        <v>3086.38</v>
      </c>
      <c r="H1563">
        <v>3369.72</v>
      </c>
      <c r="I1563">
        <v>2651.84</v>
      </c>
      <c r="J1563">
        <v>3617.22</v>
      </c>
      <c r="K1563">
        <v>2869.11</v>
      </c>
      <c r="L1563">
        <v>3493.47</v>
      </c>
      <c r="M1563">
        <v>1.2176145220000001</v>
      </c>
      <c r="N1563" s="1" t="s">
        <v>6210</v>
      </c>
      <c r="P1563" t="str">
        <f>protein_quant_14853[[#This Row],[Description]]</f>
        <v xml:space="preserve"> N(4)-(beta-N-acetylglucosaminyl)-L-asparaginase OS=Homo sapiens GN=AGA PE=1 SV=2</v>
      </c>
      <c r="Q1563">
        <f t="shared" si="96"/>
        <v>66</v>
      </c>
      <c r="R1563">
        <f t="shared" si="97"/>
        <v>72</v>
      </c>
      <c r="S1563" t="str">
        <f t="shared" si="98"/>
        <v>AGA</v>
      </c>
      <c r="T1563" t="str">
        <f t="shared" si="99"/>
        <v>AGA</v>
      </c>
    </row>
    <row r="1564" spans="1:20" x14ac:dyDescent="0.25">
      <c r="A1564" s="1" t="s">
        <v>6211</v>
      </c>
      <c r="B1564" s="1" t="s">
        <v>6212</v>
      </c>
      <c r="C1564" s="1" t="s">
        <v>6213</v>
      </c>
      <c r="D1564">
        <v>3337</v>
      </c>
      <c r="E1564">
        <v>11</v>
      </c>
      <c r="F1564" s="1" t="s">
        <v>17</v>
      </c>
      <c r="G1564">
        <v>1943.53</v>
      </c>
      <c r="H1564">
        <v>2363.2600000000002</v>
      </c>
      <c r="I1564">
        <v>1787.94</v>
      </c>
      <c r="J1564">
        <v>2180.23</v>
      </c>
      <c r="K1564">
        <v>1865.7349999999999</v>
      </c>
      <c r="L1564">
        <v>2271.7449999999999</v>
      </c>
      <c r="M1564">
        <v>1.2176139699999999</v>
      </c>
      <c r="N1564" s="1" t="s">
        <v>6214</v>
      </c>
      <c r="P1564" t="str">
        <f>protein_quant_14853[[#This Row],[Description]]</f>
        <v xml:space="preserve"> E3 ubiquitin-protein ligase DTX3L OS=Homo sapiens GN=DTX3L PE=1 SV=1</v>
      </c>
      <c r="Q1564">
        <f t="shared" si="96"/>
        <v>52</v>
      </c>
      <c r="R1564">
        <f t="shared" si="97"/>
        <v>60</v>
      </c>
      <c r="S1564" t="str">
        <f t="shared" si="98"/>
        <v>DTX3L</v>
      </c>
      <c r="T1564" t="str">
        <f t="shared" si="99"/>
        <v>DTX3L</v>
      </c>
    </row>
    <row r="1565" spans="1:20" x14ac:dyDescent="0.25">
      <c r="A1565" s="1" t="s">
        <v>6215</v>
      </c>
      <c r="B1565" s="1" t="s">
        <v>6216</v>
      </c>
      <c r="C1565" s="1" t="s">
        <v>6217</v>
      </c>
      <c r="D1565">
        <v>7033</v>
      </c>
      <c r="E1565">
        <v>1</v>
      </c>
      <c r="F1565" s="1" t="s">
        <v>17</v>
      </c>
      <c r="G1565">
        <v>125.855</v>
      </c>
      <c r="H1565">
        <v>151.03399999999999</v>
      </c>
      <c r="I1565">
        <v>119.685</v>
      </c>
      <c r="J1565">
        <v>147.90799999999999</v>
      </c>
      <c r="K1565">
        <v>122.77</v>
      </c>
      <c r="L1565">
        <v>149.471</v>
      </c>
      <c r="M1565">
        <v>1.2174879860000001</v>
      </c>
      <c r="N1565" s="1" t="s">
        <v>6218</v>
      </c>
      <c r="P1565" t="str">
        <f>protein_quant_14853[[#This Row],[Description]]</f>
        <v xml:space="preserve"> Ankyrin repeat domain-containing protein 34A OS=Homo sapiens GN=ANKRD34A PE=2 SV=2</v>
      </c>
      <c r="Q1565">
        <f t="shared" si="96"/>
        <v>63</v>
      </c>
      <c r="R1565">
        <f t="shared" si="97"/>
        <v>74</v>
      </c>
      <c r="S1565" t="str">
        <f t="shared" si="98"/>
        <v>ANKRD34A</v>
      </c>
      <c r="T1565" t="str">
        <f t="shared" si="99"/>
        <v>ANKRD34A</v>
      </c>
    </row>
    <row r="1566" spans="1:20" x14ac:dyDescent="0.25">
      <c r="A1566" s="1" t="s">
        <v>6219</v>
      </c>
      <c r="B1566" s="1" t="s">
        <v>6220</v>
      </c>
      <c r="C1566" s="1" t="s">
        <v>6221</v>
      </c>
      <c r="D1566">
        <v>3838</v>
      </c>
      <c r="E1566">
        <v>5</v>
      </c>
      <c r="F1566" s="1" t="s">
        <v>17</v>
      </c>
      <c r="G1566">
        <v>1434.05</v>
      </c>
      <c r="H1566">
        <v>1691.53</v>
      </c>
      <c r="I1566">
        <v>1324.11</v>
      </c>
      <c r="J1566">
        <v>1666.33</v>
      </c>
      <c r="K1566">
        <v>1379.08</v>
      </c>
      <c r="L1566">
        <v>1678.93</v>
      </c>
      <c r="M1566">
        <v>1.21742756</v>
      </c>
      <c r="N1566" s="1" t="s">
        <v>6222</v>
      </c>
      <c r="P1566" t="str">
        <f>protein_quant_14853[[#This Row],[Description]]</f>
        <v xml:space="preserve"> Methylmalonyl-CoA epimerase, mitochondrial OS=Homo sapiens GN=MCEE PE=1 SV=1</v>
      </c>
      <c r="Q1566">
        <f t="shared" si="96"/>
        <v>61</v>
      </c>
      <c r="R1566">
        <f t="shared" si="97"/>
        <v>68</v>
      </c>
      <c r="S1566" t="str">
        <f t="shared" si="98"/>
        <v>MCEE</v>
      </c>
      <c r="T1566" t="str">
        <f t="shared" si="99"/>
        <v>MCEE</v>
      </c>
    </row>
    <row r="1567" spans="1:20" x14ac:dyDescent="0.25">
      <c r="A1567" s="1" t="s">
        <v>6223</v>
      </c>
      <c r="B1567" s="1" t="s">
        <v>4989</v>
      </c>
      <c r="C1567" s="1" t="s">
        <v>6224</v>
      </c>
      <c r="D1567">
        <v>2537</v>
      </c>
      <c r="E1567">
        <v>1</v>
      </c>
      <c r="F1567" s="1" t="s">
        <v>17</v>
      </c>
      <c r="G1567">
        <v>107.965</v>
      </c>
      <c r="H1567">
        <v>141.15899999999999</v>
      </c>
      <c r="I1567">
        <v>97.942099999999996</v>
      </c>
      <c r="J1567">
        <v>109.453</v>
      </c>
      <c r="K1567">
        <v>102.95355000000001</v>
      </c>
      <c r="L1567">
        <v>125.306</v>
      </c>
      <c r="M1567">
        <v>1.2171119889999999</v>
      </c>
      <c r="N1567" s="1" t="s">
        <v>6225</v>
      </c>
      <c r="P1567" t="str">
        <f>protein_quant_14853[[#This Row],[Description]]</f>
        <v xml:space="preserve"> SH3 domain-containing kinase-binding protein 1 OS=Homo sapiens GN=SH3KBP1 PE=1 SV=2</v>
      </c>
      <c r="Q1567">
        <f t="shared" si="96"/>
        <v>65</v>
      </c>
      <c r="R1567">
        <f t="shared" si="97"/>
        <v>75</v>
      </c>
      <c r="S1567" t="str">
        <f t="shared" si="98"/>
        <v>SH3KBP1</v>
      </c>
      <c r="T1567" t="str">
        <f t="shared" si="99"/>
        <v>SH3KBP1</v>
      </c>
    </row>
    <row r="1568" spans="1:20" x14ac:dyDescent="0.25">
      <c r="A1568" s="1" t="s">
        <v>6226</v>
      </c>
      <c r="B1568" s="1" t="s">
        <v>6227</v>
      </c>
      <c r="C1568" s="1" t="s">
        <v>6228</v>
      </c>
      <c r="D1568">
        <v>3284</v>
      </c>
      <c r="E1568">
        <v>14</v>
      </c>
      <c r="F1568" s="1" t="s">
        <v>17</v>
      </c>
      <c r="G1568">
        <v>2370.85</v>
      </c>
      <c r="H1568">
        <v>2899.41</v>
      </c>
      <c r="I1568">
        <v>2273.9</v>
      </c>
      <c r="J1568">
        <v>2752.4</v>
      </c>
      <c r="K1568">
        <v>2322.375</v>
      </c>
      <c r="L1568">
        <v>2825.9050000000002</v>
      </c>
      <c r="M1568">
        <v>1.216816836</v>
      </c>
      <c r="N1568" s="1" t="s">
        <v>6229</v>
      </c>
      <c r="P1568" t="str">
        <f>protein_quant_14853[[#This Row],[Description]]</f>
        <v xml:space="preserve"> Target of rapamycin complex subunit LST8 OS=Homo sapiens GN=MLST8 PE=1 SV=1</v>
      </c>
      <c r="Q1568">
        <f t="shared" si="96"/>
        <v>59</v>
      </c>
      <c r="R1568">
        <f t="shared" si="97"/>
        <v>67</v>
      </c>
      <c r="S1568" t="str">
        <f t="shared" si="98"/>
        <v>MLST8</v>
      </c>
      <c r="T1568" t="str">
        <f t="shared" si="99"/>
        <v>MLST8</v>
      </c>
    </row>
    <row r="1569" spans="1:20" x14ac:dyDescent="0.25">
      <c r="A1569" s="1" t="s">
        <v>6230</v>
      </c>
      <c r="B1569" s="1" t="s">
        <v>6231</v>
      </c>
      <c r="C1569" s="1" t="s">
        <v>6232</v>
      </c>
      <c r="D1569">
        <v>1450</v>
      </c>
      <c r="E1569">
        <v>61</v>
      </c>
      <c r="F1569" s="1" t="s">
        <v>17</v>
      </c>
      <c r="G1569">
        <v>19438.599999999999</v>
      </c>
      <c r="H1569">
        <v>22378.5</v>
      </c>
      <c r="I1569">
        <v>16295.6</v>
      </c>
      <c r="J1569">
        <v>21083.7</v>
      </c>
      <c r="K1569">
        <v>17867.099999999999</v>
      </c>
      <c r="L1569">
        <v>21731.1</v>
      </c>
      <c r="M1569">
        <v>1.216263412</v>
      </c>
      <c r="N1569" s="1" t="s">
        <v>6233</v>
      </c>
      <c r="P1569" t="str">
        <f>protein_quant_14853[[#This Row],[Description]]</f>
        <v xml:space="preserve"> Malate dehydrogenase, mitochondrial OS=Homo sapiens GN=MDH2 PE=1 SV=3</v>
      </c>
      <c r="Q1569">
        <f t="shared" si="96"/>
        <v>54</v>
      </c>
      <c r="R1569">
        <f t="shared" si="97"/>
        <v>61</v>
      </c>
      <c r="S1569" t="str">
        <f t="shared" si="98"/>
        <v>MDH2</v>
      </c>
      <c r="T1569" t="str">
        <f t="shared" si="99"/>
        <v>MDH2</v>
      </c>
    </row>
    <row r="1570" spans="1:20" x14ac:dyDescent="0.25">
      <c r="A1570" s="1" t="s">
        <v>6234</v>
      </c>
      <c r="B1570" s="1" t="s">
        <v>6235</v>
      </c>
      <c r="C1570" s="1" t="s">
        <v>6236</v>
      </c>
      <c r="D1570">
        <v>6783</v>
      </c>
      <c r="E1570">
        <v>2</v>
      </c>
      <c r="F1570" s="1" t="s">
        <v>17</v>
      </c>
      <c r="G1570">
        <v>875.99099999999999</v>
      </c>
      <c r="H1570">
        <v>1046.32</v>
      </c>
      <c r="I1570">
        <v>784.88699999999994</v>
      </c>
      <c r="J1570">
        <v>973.00900000000001</v>
      </c>
      <c r="K1570">
        <v>830.43899999999996</v>
      </c>
      <c r="L1570">
        <v>1009.6645</v>
      </c>
      <c r="M1570">
        <v>1.2158201870000001</v>
      </c>
      <c r="N1570" s="1" t="s">
        <v>6237</v>
      </c>
      <c r="P1570" t="str">
        <f>protein_quant_14853[[#This Row],[Description]]</f>
        <v xml:space="preserve"> Akirin-2 OS=Homo sapiens GN=AKIRIN2 PE=1 SV=2</v>
      </c>
      <c r="Q1570">
        <f t="shared" si="96"/>
        <v>27</v>
      </c>
      <c r="R1570">
        <f t="shared" si="97"/>
        <v>37</v>
      </c>
      <c r="S1570" t="str">
        <f t="shared" si="98"/>
        <v>AKIRIN2</v>
      </c>
      <c r="T1570" t="str">
        <f t="shared" si="99"/>
        <v>AKIRIN2</v>
      </c>
    </row>
    <row r="1571" spans="1:20" x14ac:dyDescent="0.25">
      <c r="A1571" s="1" t="s">
        <v>6238</v>
      </c>
      <c r="B1571" s="1" t="s">
        <v>6239</v>
      </c>
      <c r="C1571" s="1" t="s">
        <v>6240</v>
      </c>
      <c r="D1571">
        <v>286</v>
      </c>
      <c r="E1571">
        <v>19</v>
      </c>
      <c r="F1571" s="1" t="s">
        <v>17</v>
      </c>
      <c r="G1571">
        <v>4921.2299999999996</v>
      </c>
      <c r="H1571">
        <v>5919.65</v>
      </c>
      <c r="I1571">
        <v>4764.0200000000004</v>
      </c>
      <c r="J1571">
        <v>5855.04</v>
      </c>
      <c r="K1571">
        <v>4842.625</v>
      </c>
      <c r="L1571">
        <v>5887.3450000000003</v>
      </c>
      <c r="M1571">
        <v>1.215734235</v>
      </c>
      <c r="N1571" s="1" t="s">
        <v>6241</v>
      </c>
      <c r="P1571" t="str">
        <f>protein_quant_14853[[#This Row],[Description]]</f>
        <v xml:space="preserve"> UPF0505 protein C16orf62 OS=Homo sapiens GN=C16orf62 PE=1 SV=2</v>
      </c>
      <c r="Q1571">
        <f t="shared" si="96"/>
        <v>43</v>
      </c>
      <c r="R1571">
        <f t="shared" si="97"/>
        <v>54</v>
      </c>
      <c r="S1571" t="str">
        <f t="shared" si="98"/>
        <v>C16orf62</v>
      </c>
      <c r="T1571" t="str">
        <f t="shared" si="99"/>
        <v>C16orf62</v>
      </c>
    </row>
    <row r="1572" spans="1:20" x14ac:dyDescent="0.25">
      <c r="A1572" s="1" t="s">
        <v>6242</v>
      </c>
      <c r="B1572" s="1" t="s">
        <v>6243</v>
      </c>
      <c r="C1572" s="1" t="s">
        <v>6244</v>
      </c>
      <c r="D1572">
        <v>4625</v>
      </c>
      <c r="E1572">
        <v>2</v>
      </c>
      <c r="F1572" s="1" t="s">
        <v>17</v>
      </c>
      <c r="G1572">
        <v>315.22800000000001</v>
      </c>
      <c r="H1572">
        <v>413.512</v>
      </c>
      <c r="I1572">
        <v>300.53399999999999</v>
      </c>
      <c r="J1572">
        <v>335.07600000000002</v>
      </c>
      <c r="K1572">
        <v>307.88099999999997</v>
      </c>
      <c r="L1572">
        <v>374.29399999999998</v>
      </c>
      <c r="M1572">
        <v>1.2157099659999999</v>
      </c>
      <c r="N1572" s="1" t="s">
        <v>6245</v>
      </c>
      <c r="P1572" t="str">
        <f>protein_quant_14853[[#This Row],[Description]]</f>
        <v xml:space="preserve"> HEAT repeat-containing protein 7A OS=Homo sapiens GN=HEATR7A PE=1 SV=3</v>
      </c>
      <c r="Q1572">
        <f t="shared" si="96"/>
        <v>52</v>
      </c>
      <c r="R1572">
        <f t="shared" si="97"/>
        <v>62</v>
      </c>
      <c r="S1572" t="str">
        <f t="shared" si="98"/>
        <v>HEATR7A</v>
      </c>
      <c r="T1572" t="str">
        <f t="shared" si="99"/>
        <v>HEATR7A</v>
      </c>
    </row>
    <row r="1573" spans="1:20" x14ac:dyDescent="0.25">
      <c r="A1573" s="1" t="s">
        <v>6246</v>
      </c>
      <c r="B1573" s="1" t="s">
        <v>6247</v>
      </c>
      <c r="C1573" s="1" t="s">
        <v>6248</v>
      </c>
      <c r="D1573">
        <v>2431</v>
      </c>
      <c r="E1573">
        <v>16</v>
      </c>
      <c r="F1573" s="1" t="s">
        <v>17</v>
      </c>
      <c r="G1573">
        <v>4803.04</v>
      </c>
      <c r="H1573">
        <v>5780.68</v>
      </c>
      <c r="I1573">
        <v>4303.47</v>
      </c>
      <c r="J1573">
        <v>5287.43</v>
      </c>
      <c r="K1573">
        <v>4553.2550000000001</v>
      </c>
      <c r="L1573">
        <v>5534.0550000000003</v>
      </c>
      <c r="M1573">
        <v>1.215406341</v>
      </c>
      <c r="N1573" s="1" t="s">
        <v>6249</v>
      </c>
      <c r="P1573" t="str">
        <f>protein_quant_14853[[#This Row],[Description]]</f>
        <v xml:space="preserve"> Leucine carboxyl methyltransferase 1 OS=Homo sapiens GN=LCMT1 PE=1 SV=2</v>
      </c>
      <c r="Q1573">
        <f t="shared" si="96"/>
        <v>55</v>
      </c>
      <c r="R1573">
        <f t="shared" si="97"/>
        <v>63</v>
      </c>
      <c r="S1573" t="str">
        <f t="shared" si="98"/>
        <v>LCMT1</v>
      </c>
      <c r="T1573" t="str">
        <f t="shared" si="99"/>
        <v>LCMT1</v>
      </c>
    </row>
    <row r="1574" spans="1:20" x14ac:dyDescent="0.25">
      <c r="A1574" s="1" t="s">
        <v>6250</v>
      </c>
      <c r="B1574" s="1" t="s">
        <v>6251</v>
      </c>
      <c r="C1574" s="1" t="s">
        <v>6252</v>
      </c>
      <c r="D1574">
        <v>1110</v>
      </c>
      <c r="E1574">
        <v>13</v>
      </c>
      <c r="F1574" s="1" t="s">
        <v>17</v>
      </c>
      <c r="G1574">
        <v>2966.15</v>
      </c>
      <c r="H1574">
        <v>3796.16</v>
      </c>
      <c r="I1574">
        <v>2880.1</v>
      </c>
      <c r="J1574">
        <v>3307.69</v>
      </c>
      <c r="K1574">
        <v>2923.125</v>
      </c>
      <c r="L1574">
        <v>3551.9250000000002</v>
      </c>
      <c r="M1574">
        <v>1.2151122510000001</v>
      </c>
      <c r="N1574" s="1" t="s">
        <v>6253</v>
      </c>
      <c r="P1574" t="str">
        <f>protein_quant_14853[[#This Row],[Description]]</f>
        <v xml:space="preserve"> Isoform 4 of MKL/myocardin-like protein 2 OS=Homo sapiens GN=MKL2</v>
      </c>
      <c r="Q1574">
        <f t="shared" si="96"/>
        <v>60</v>
      </c>
      <c r="R1574">
        <f t="shared" si="97"/>
        <v>67</v>
      </c>
      <c r="S1574" t="str">
        <f t="shared" si="98"/>
        <v>MKL2</v>
      </c>
      <c r="T1574" t="str">
        <f t="shared" si="99"/>
        <v>MKL2</v>
      </c>
    </row>
    <row r="1575" spans="1:20" x14ac:dyDescent="0.25">
      <c r="A1575" s="1" t="s">
        <v>6254</v>
      </c>
      <c r="B1575" s="1" t="s">
        <v>6255</v>
      </c>
      <c r="C1575" s="1" t="s">
        <v>6256</v>
      </c>
      <c r="D1575">
        <v>6063</v>
      </c>
      <c r="E1575">
        <v>8</v>
      </c>
      <c r="F1575" s="1" t="s">
        <v>17</v>
      </c>
      <c r="G1575">
        <v>1531.12</v>
      </c>
      <c r="H1575">
        <v>1783.93</v>
      </c>
      <c r="I1575">
        <v>1347.65</v>
      </c>
      <c r="J1575">
        <v>1714.02</v>
      </c>
      <c r="K1575">
        <v>1439.385</v>
      </c>
      <c r="L1575">
        <v>1748.9749999999999</v>
      </c>
      <c r="M1575">
        <v>1.215084915</v>
      </c>
      <c r="N1575" s="1" t="s">
        <v>6257</v>
      </c>
      <c r="P1575" t="str">
        <f>protein_quant_14853[[#This Row],[Description]]</f>
        <v xml:space="preserve"> Isoform 2 of Mitochondrial fission factor OS=Homo sapiens GN=MFF</v>
      </c>
      <c r="Q1575">
        <f t="shared" si="96"/>
        <v>60</v>
      </c>
      <c r="R1575">
        <f t="shared" si="97"/>
        <v>66</v>
      </c>
      <c r="S1575" t="str">
        <f t="shared" si="98"/>
        <v>MFF</v>
      </c>
      <c r="T1575" t="str">
        <f t="shared" si="99"/>
        <v>MFF</v>
      </c>
    </row>
    <row r="1576" spans="1:20" x14ac:dyDescent="0.25">
      <c r="A1576" s="1" t="s">
        <v>6258</v>
      </c>
      <c r="B1576" s="1" t="s">
        <v>6259</v>
      </c>
      <c r="C1576" s="1" t="s">
        <v>6260</v>
      </c>
      <c r="D1576">
        <v>4646</v>
      </c>
      <c r="E1576">
        <v>1</v>
      </c>
      <c r="F1576" s="1" t="s">
        <v>17</v>
      </c>
      <c r="G1576">
        <v>128.64599999999999</v>
      </c>
      <c r="H1576">
        <v>158.93799999999999</v>
      </c>
      <c r="I1576">
        <v>122.611</v>
      </c>
      <c r="J1576">
        <v>146.346</v>
      </c>
      <c r="K1576">
        <v>125.6285</v>
      </c>
      <c r="L1576">
        <v>152.642</v>
      </c>
      <c r="M1576">
        <v>1.2150268449999999</v>
      </c>
      <c r="N1576" s="1" t="s">
        <v>6261</v>
      </c>
      <c r="P1576" t="str">
        <f>protein_quant_14853[[#This Row],[Description]]</f>
        <v xml:space="preserve"> Isoform 3 of UPF0474 protein C5orf41 OS=Homo sapiens GN=C5orf41</v>
      </c>
      <c r="Q1576">
        <f t="shared" si="96"/>
        <v>55</v>
      </c>
      <c r="R1576">
        <f t="shared" si="97"/>
        <v>65</v>
      </c>
      <c r="S1576" t="str">
        <f t="shared" si="98"/>
        <v>C5orf41</v>
      </c>
      <c r="T1576" t="str">
        <f t="shared" si="99"/>
        <v>C5orf41</v>
      </c>
    </row>
    <row r="1577" spans="1:20" x14ac:dyDescent="0.25">
      <c r="A1577" s="1" t="s">
        <v>6262</v>
      </c>
      <c r="B1577" s="1" t="s">
        <v>6263</v>
      </c>
      <c r="C1577" s="1" t="s">
        <v>6264</v>
      </c>
      <c r="D1577">
        <v>6952</v>
      </c>
      <c r="E1577">
        <v>1</v>
      </c>
      <c r="F1577" s="1" t="s">
        <v>17</v>
      </c>
      <c r="G1577">
        <v>68.944500000000005</v>
      </c>
      <c r="H1577">
        <v>81.058999999999997</v>
      </c>
      <c r="I1577">
        <v>58.235599999999998</v>
      </c>
      <c r="J1577">
        <v>73.447500000000005</v>
      </c>
      <c r="K1577">
        <v>63.590049999999998</v>
      </c>
      <c r="L1577">
        <v>77.253249999999994</v>
      </c>
      <c r="M1577">
        <v>1.2148638030000001</v>
      </c>
      <c r="N1577" s="1" t="s">
        <v>6265</v>
      </c>
      <c r="P1577" t="str">
        <f>protein_quant_14853[[#This Row],[Description]]</f>
        <v xml:space="preserve"> Ankyrin repeat and SOCS box protein 6 OS=Homo sapiens GN=ASB6 PE=1 SV=1</v>
      </c>
      <c r="Q1577">
        <f t="shared" si="96"/>
        <v>56</v>
      </c>
      <c r="R1577">
        <f t="shared" si="97"/>
        <v>63</v>
      </c>
      <c r="S1577" t="str">
        <f t="shared" si="98"/>
        <v>ASB6</v>
      </c>
      <c r="T1577" t="str">
        <f t="shared" si="99"/>
        <v>ASB6</v>
      </c>
    </row>
    <row r="1578" spans="1:20" x14ac:dyDescent="0.25">
      <c r="A1578" s="1" t="s">
        <v>6266</v>
      </c>
      <c r="B1578" s="1" t="s">
        <v>6267</v>
      </c>
      <c r="C1578" s="1" t="s">
        <v>6268</v>
      </c>
      <c r="D1578">
        <v>3259</v>
      </c>
      <c r="E1578">
        <v>2</v>
      </c>
      <c r="F1578" s="1" t="s">
        <v>17</v>
      </c>
      <c r="G1578">
        <v>387.791</v>
      </c>
      <c r="H1578">
        <v>493.38799999999998</v>
      </c>
      <c r="I1578">
        <v>397.19499999999999</v>
      </c>
      <c r="J1578">
        <v>460.14400000000001</v>
      </c>
      <c r="K1578">
        <v>392.49299999999999</v>
      </c>
      <c r="L1578">
        <v>476.76600000000002</v>
      </c>
      <c r="M1578">
        <v>1.21471211</v>
      </c>
      <c r="N1578" s="1" t="s">
        <v>6269</v>
      </c>
      <c r="P1578" t="str">
        <f>protein_quant_14853[[#This Row],[Description]]</f>
        <v xml:space="preserve"> Mitogen-activated protein kinase kinase kinase MLT OS=Homo sapiens GN=MLTK PE=1 SV=3</v>
      </c>
      <c r="Q1578">
        <f t="shared" si="96"/>
        <v>69</v>
      </c>
      <c r="R1578">
        <f t="shared" si="97"/>
        <v>76</v>
      </c>
      <c r="S1578" t="str">
        <f t="shared" si="98"/>
        <v>MLTK</v>
      </c>
      <c r="T1578" t="str">
        <f t="shared" si="99"/>
        <v>MLTK</v>
      </c>
    </row>
    <row r="1579" spans="1:20" x14ac:dyDescent="0.25">
      <c r="A1579" s="1" t="s">
        <v>6270</v>
      </c>
      <c r="B1579" s="1" t="s">
        <v>6271</v>
      </c>
      <c r="C1579" s="1" t="s">
        <v>6272</v>
      </c>
      <c r="D1579">
        <v>98</v>
      </c>
      <c r="E1579">
        <v>22</v>
      </c>
      <c r="F1579" s="1" t="s">
        <v>17</v>
      </c>
      <c r="G1579">
        <v>6177.04</v>
      </c>
      <c r="H1579">
        <v>6629.1</v>
      </c>
      <c r="I1579">
        <v>4869.72</v>
      </c>
      <c r="J1579">
        <v>6788.5</v>
      </c>
      <c r="K1579">
        <v>5523.38</v>
      </c>
      <c r="L1579">
        <v>6708.8</v>
      </c>
      <c r="M1579">
        <v>1.214618585</v>
      </c>
      <c r="N1579" s="1" t="s">
        <v>6273</v>
      </c>
      <c r="P1579" t="str">
        <f>protein_quant_14853[[#This Row],[Description]]</f>
        <v xml:space="preserve"> Glyoxylate reductase/hydroxypyruvate reductase OS=Homo sapiens GN=GRHPR PE=1 SV=1</v>
      </c>
      <c r="Q1579">
        <f t="shared" si="96"/>
        <v>65</v>
      </c>
      <c r="R1579">
        <f t="shared" si="97"/>
        <v>73</v>
      </c>
      <c r="S1579" t="str">
        <f t="shared" si="98"/>
        <v>GRHPR</v>
      </c>
      <c r="T1579" t="str">
        <f t="shared" si="99"/>
        <v>GRHPR</v>
      </c>
    </row>
    <row r="1580" spans="1:20" x14ac:dyDescent="0.25">
      <c r="A1580" s="1" t="s">
        <v>6274</v>
      </c>
      <c r="B1580" s="1" t="s">
        <v>6275</v>
      </c>
      <c r="C1580" s="1" t="s">
        <v>6276</v>
      </c>
      <c r="D1580">
        <v>2808</v>
      </c>
      <c r="E1580">
        <v>11</v>
      </c>
      <c r="F1580" s="1" t="s">
        <v>17</v>
      </c>
      <c r="G1580">
        <v>1937.47</v>
      </c>
      <c r="H1580">
        <v>2352.91</v>
      </c>
      <c r="I1580">
        <v>1734.73</v>
      </c>
      <c r="J1580">
        <v>2106.9499999999998</v>
      </c>
      <c r="K1580">
        <v>1836.1</v>
      </c>
      <c r="L1580">
        <v>2229.9299999999998</v>
      </c>
      <c r="M1580">
        <v>1.214492675</v>
      </c>
      <c r="N1580" s="1" t="s">
        <v>6277</v>
      </c>
      <c r="P1580" t="str">
        <f>protein_quant_14853[[#This Row],[Description]]</f>
        <v xml:space="preserve"> Isoform 3 of Histone deacetylase 7 OS=Homo sapiens GN=HDAC7</v>
      </c>
      <c r="Q1580">
        <f t="shared" si="96"/>
        <v>53</v>
      </c>
      <c r="R1580">
        <f t="shared" si="97"/>
        <v>61</v>
      </c>
      <c r="S1580" t="str">
        <f t="shared" si="98"/>
        <v>HDAC7</v>
      </c>
      <c r="T1580" t="str">
        <f t="shared" si="99"/>
        <v>HDAC7</v>
      </c>
    </row>
    <row r="1581" spans="1:20" x14ac:dyDescent="0.25">
      <c r="A1581" s="1" t="s">
        <v>6278</v>
      </c>
      <c r="B1581" s="1" t="s">
        <v>6279</v>
      </c>
      <c r="C1581" s="1" t="s">
        <v>6280</v>
      </c>
      <c r="D1581">
        <v>1278</v>
      </c>
      <c r="E1581">
        <v>28</v>
      </c>
      <c r="F1581" s="1" t="s">
        <v>17</v>
      </c>
      <c r="G1581">
        <v>6301.51</v>
      </c>
      <c r="H1581">
        <v>7864.36</v>
      </c>
      <c r="I1581">
        <v>5931.31</v>
      </c>
      <c r="J1581">
        <v>6989.91</v>
      </c>
      <c r="K1581">
        <v>6116.41</v>
      </c>
      <c r="L1581">
        <v>7427.1350000000002</v>
      </c>
      <c r="M1581">
        <v>1.214296458</v>
      </c>
      <c r="N1581" s="1" t="s">
        <v>6281</v>
      </c>
      <c r="P1581" t="str">
        <f>protein_quant_14853[[#This Row],[Description]]</f>
        <v xml:space="preserve"> Aminoacylase-1 OS=Homo sapiens GN=ACY1 PE=1 SV=1</v>
      </c>
      <c r="Q1581">
        <f t="shared" si="96"/>
        <v>33</v>
      </c>
      <c r="R1581">
        <f t="shared" si="97"/>
        <v>40</v>
      </c>
      <c r="S1581" t="str">
        <f t="shared" si="98"/>
        <v>ACY1</v>
      </c>
      <c r="T1581" t="str">
        <f t="shared" si="99"/>
        <v>ACY1</v>
      </c>
    </row>
    <row r="1582" spans="1:20" x14ac:dyDescent="0.25">
      <c r="A1582" s="1" t="s">
        <v>6282</v>
      </c>
      <c r="B1582" s="1" t="s">
        <v>6283</v>
      </c>
      <c r="C1582" s="1" t="s">
        <v>6284</v>
      </c>
      <c r="D1582">
        <v>6193</v>
      </c>
      <c r="E1582">
        <v>12</v>
      </c>
      <c r="F1582" s="1" t="s">
        <v>17</v>
      </c>
      <c r="G1582">
        <v>2699.31</v>
      </c>
      <c r="H1582">
        <v>3368.14</v>
      </c>
      <c r="I1582">
        <v>2491.73</v>
      </c>
      <c r="J1582">
        <v>2932.89</v>
      </c>
      <c r="K1582">
        <v>2595.52</v>
      </c>
      <c r="L1582">
        <v>3150.5149999999999</v>
      </c>
      <c r="M1582">
        <v>1.213828058</v>
      </c>
      <c r="N1582" s="1" t="s">
        <v>6285</v>
      </c>
      <c r="P1582" t="str">
        <f>protein_quant_14853[[#This Row],[Description]]</f>
        <v xml:space="preserve"> Isoform 2 of Runt-related transcription factor 2 OS=Homo sapiens GN=RUNX2</v>
      </c>
      <c r="Q1582">
        <f t="shared" si="96"/>
        <v>67</v>
      </c>
      <c r="R1582">
        <f t="shared" si="97"/>
        <v>75</v>
      </c>
      <c r="S1582" t="str">
        <f t="shared" si="98"/>
        <v>RUNX2</v>
      </c>
      <c r="T1582" t="str">
        <f t="shared" si="99"/>
        <v>RUNX2</v>
      </c>
    </row>
    <row r="1583" spans="1:20" x14ac:dyDescent="0.25">
      <c r="A1583" s="1" t="s">
        <v>6286</v>
      </c>
      <c r="B1583" s="1" t="s">
        <v>6287</v>
      </c>
      <c r="C1583" s="1" t="s">
        <v>6288</v>
      </c>
      <c r="D1583">
        <v>595</v>
      </c>
      <c r="E1583">
        <v>19</v>
      </c>
      <c r="F1583" s="1" t="s">
        <v>17</v>
      </c>
      <c r="G1583">
        <v>2801.7</v>
      </c>
      <c r="H1583">
        <v>3448.83</v>
      </c>
      <c r="I1583">
        <v>2580.96</v>
      </c>
      <c r="J1583">
        <v>3083.22</v>
      </c>
      <c r="K1583">
        <v>2691.33</v>
      </c>
      <c r="L1583">
        <v>3266.0250000000001</v>
      </c>
      <c r="M1583">
        <v>1.213535687</v>
      </c>
      <c r="N1583" s="1" t="s">
        <v>6289</v>
      </c>
      <c r="P1583" t="str">
        <f>protein_quant_14853[[#This Row],[Description]]</f>
        <v xml:space="preserve"> Isoform 2 of Ubiquitin conjugation factor E4 B OS=Homo sapiens GN=UBE4B</v>
      </c>
      <c r="Q1583">
        <f t="shared" si="96"/>
        <v>65</v>
      </c>
      <c r="R1583">
        <f t="shared" si="97"/>
        <v>73</v>
      </c>
      <c r="S1583" t="str">
        <f t="shared" si="98"/>
        <v>UBE4B</v>
      </c>
      <c r="T1583" t="str">
        <f t="shared" si="99"/>
        <v>UBE4B</v>
      </c>
    </row>
    <row r="1584" spans="1:20" x14ac:dyDescent="0.25">
      <c r="A1584" s="1" t="s">
        <v>6290</v>
      </c>
      <c r="B1584" s="1" t="s">
        <v>6291</v>
      </c>
      <c r="C1584" s="1" t="s">
        <v>6292</v>
      </c>
      <c r="D1584">
        <v>5492</v>
      </c>
      <c r="E1584">
        <v>13</v>
      </c>
      <c r="F1584" s="1" t="s">
        <v>17</v>
      </c>
      <c r="G1584">
        <v>3723.97</v>
      </c>
      <c r="H1584">
        <v>4127.18</v>
      </c>
      <c r="I1584">
        <v>3278.61</v>
      </c>
      <c r="J1584">
        <v>4369.5200000000004</v>
      </c>
      <c r="K1584">
        <v>3501.29</v>
      </c>
      <c r="L1584">
        <v>4248.3500000000004</v>
      </c>
      <c r="M1584">
        <v>1.2133670729999999</v>
      </c>
      <c r="N1584" s="1" t="s">
        <v>6293</v>
      </c>
      <c r="P1584" t="str">
        <f>protein_quant_14853[[#This Row],[Description]]</f>
        <v xml:space="preserve"> Steroid receptor RNA activator 1 OS=Homo sapiens GN=SRA1 PE=1 SV=1</v>
      </c>
      <c r="Q1584">
        <f t="shared" si="96"/>
        <v>51</v>
      </c>
      <c r="R1584">
        <f t="shared" si="97"/>
        <v>58</v>
      </c>
      <c r="S1584" t="str">
        <f t="shared" si="98"/>
        <v>SRA1</v>
      </c>
      <c r="T1584" t="str">
        <f t="shared" si="99"/>
        <v>SRA1</v>
      </c>
    </row>
    <row r="1585" spans="1:20" x14ac:dyDescent="0.25">
      <c r="A1585" s="1" t="s">
        <v>6294</v>
      </c>
      <c r="B1585" s="1" t="s">
        <v>6295</v>
      </c>
      <c r="C1585" s="1" t="s">
        <v>6296</v>
      </c>
      <c r="D1585">
        <v>1619</v>
      </c>
      <c r="E1585">
        <v>13</v>
      </c>
      <c r="F1585" s="1" t="s">
        <v>17</v>
      </c>
      <c r="G1585">
        <v>3755.16</v>
      </c>
      <c r="H1585">
        <v>4101.8599999999997</v>
      </c>
      <c r="I1585">
        <v>2774.23</v>
      </c>
      <c r="J1585">
        <v>3820.42</v>
      </c>
      <c r="K1585">
        <v>3264.6950000000002</v>
      </c>
      <c r="L1585">
        <v>3961.14</v>
      </c>
      <c r="M1585">
        <v>1.2133262069999999</v>
      </c>
      <c r="N1585" s="1" t="s">
        <v>6297</v>
      </c>
      <c r="P1585" t="str">
        <f>protein_quant_14853[[#This Row],[Description]]</f>
        <v xml:space="preserve"> Serine/threonine-protein kinase PAK 4 OS=Homo sapiens GN=PAK4 PE=1 SV=1</v>
      </c>
      <c r="Q1585">
        <f t="shared" si="96"/>
        <v>56</v>
      </c>
      <c r="R1585">
        <f t="shared" si="97"/>
        <v>63</v>
      </c>
      <c r="S1585" t="str">
        <f t="shared" si="98"/>
        <v>PAK4</v>
      </c>
      <c r="T1585" t="str">
        <f t="shared" si="99"/>
        <v>PAK4</v>
      </c>
    </row>
    <row r="1586" spans="1:20" x14ac:dyDescent="0.25">
      <c r="A1586" s="1" t="s">
        <v>6298</v>
      </c>
      <c r="B1586" s="1" t="s">
        <v>6299</v>
      </c>
      <c r="C1586" s="1" t="s">
        <v>6300</v>
      </c>
      <c r="D1586">
        <v>6666</v>
      </c>
      <c r="E1586">
        <v>5</v>
      </c>
      <c r="F1586" s="1" t="s">
        <v>17</v>
      </c>
      <c r="G1586">
        <v>1443.52</v>
      </c>
      <c r="H1586">
        <v>1819.15</v>
      </c>
      <c r="I1586">
        <v>1376.98</v>
      </c>
      <c r="J1586">
        <v>1603.01</v>
      </c>
      <c r="K1586">
        <v>1410.25</v>
      </c>
      <c r="L1586">
        <v>1711.08</v>
      </c>
      <c r="M1586">
        <v>1.213316788</v>
      </c>
      <c r="N1586" s="1" t="s">
        <v>6301</v>
      </c>
      <c r="P1586" t="str">
        <f>protein_quant_14853[[#This Row],[Description]]</f>
        <v xml:space="preserve"> Pre-mRNA-splicing factor SYF2 OS=Homo sapiens GN=SYF2 PE=1 SV=1</v>
      </c>
      <c r="Q1586">
        <f t="shared" si="96"/>
        <v>48</v>
      </c>
      <c r="R1586">
        <f t="shared" si="97"/>
        <v>55</v>
      </c>
      <c r="S1586" t="str">
        <f t="shared" si="98"/>
        <v>SYF2</v>
      </c>
      <c r="T1586" t="str">
        <f t="shared" si="99"/>
        <v>SYF2</v>
      </c>
    </row>
    <row r="1587" spans="1:20" x14ac:dyDescent="0.25">
      <c r="A1587" s="1" t="s">
        <v>6302</v>
      </c>
      <c r="B1587" s="1" t="s">
        <v>6303</v>
      </c>
      <c r="C1587" s="1" t="s">
        <v>6304</v>
      </c>
      <c r="D1587">
        <v>4726</v>
      </c>
      <c r="E1587">
        <v>8</v>
      </c>
      <c r="F1587" s="1" t="s">
        <v>17</v>
      </c>
      <c r="G1587">
        <v>1847.12</v>
      </c>
      <c r="H1587">
        <v>2492.3000000000002</v>
      </c>
      <c r="I1587">
        <v>1865.18</v>
      </c>
      <c r="J1587">
        <v>2011.3</v>
      </c>
      <c r="K1587">
        <v>1856.15</v>
      </c>
      <c r="L1587">
        <v>2251.8000000000002</v>
      </c>
      <c r="M1587">
        <v>1.213156264</v>
      </c>
      <c r="N1587" s="1" t="s">
        <v>6305</v>
      </c>
      <c r="P1587" t="str">
        <f>protein_quant_14853[[#This Row],[Description]]</f>
        <v xml:space="preserve"> Overexpressed in colon carcinoma 1 protein OS=Homo sapiens GN=OCC1 PE=1 SV=2</v>
      </c>
      <c r="Q1587">
        <f t="shared" si="96"/>
        <v>61</v>
      </c>
      <c r="R1587">
        <f t="shared" si="97"/>
        <v>68</v>
      </c>
      <c r="S1587" t="str">
        <f t="shared" si="98"/>
        <v>OCC1</v>
      </c>
      <c r="T1587" t="str">
        <f t="shared" si="99"/>
        <v>OCC1</v>
      </c>
    </row>
    <row r="1588" spans="1:20" x14ac:dyDescent="0.25">
      <c r="A1588" s="1" t="s">
        <v>6306</v>
      </c>
      <c r="B1588" s="1" t="s">
        <v>6307</v>
      </c>
      <c r="C1588" s="1" t="s">
        <v>6308</v>
      </c>
      <c r="D1588">
        <v>2886</v>
      </c>
      <c r="E1588">
        <v>9</v>
      </c>
      <c r="F1588" s="1" t="s">
        <v>17</v>
      </c>
      <c r="G1588">
        <v>1463.8</v>
      </c>
      <c r="H1588">
        <v>1875.07</v>
      </c>
      <c r="I1588">
        <v>1379.37</v>
      </c>
      <c r="J1588">
        <v>1571.66</v>
      </c>
      <c r="K1588">
        <v>1421.585</v>
      </c>
      <c r="L1588">
        <v>1723.365</v>
      </c>
      <c r="M1588">
        <v>1.212284176</v>
      </c>
      <c r="N1588" s="1" t="s">
        <v>6309</v>
      </c>
      <c r="P1588" t="str">
        <f>protein_quant_14853[[#This Row],[Description]]</f>
        <v xml:space="preserve"> Isoform 4 of G-protein-signaling modulator 1 OS=Homo sapiens GN=GPSM1</v>
      </c>
      <c r="Q1588">
        <f t="shared" si="96"/>
        <v>63</v>
      </c>
      <c r="R1588">
        <f t="shared" si="97"/>
        <v>71</v>
      </c>
      <c r="S1588" t="str">
        <f t="shared" si="98"/>
        <v>GPSM1</v>
      </c>
      <c r="T1588" t="str">
        <f t="shared" si="99"/>
        <v>GPSM1</v>
      </c>
    </row>
    <row r="1589" spans="1:20" x14ac:dyDescent="0.25">
      <c r="A1589" s="1" t="s">
        <v>6310</v>
      </c>
      <c r="B1589" s="1" t="s">
        <v>6311</v>
      </c>
      <c r="C1589" s="1" t="s">
        <v>6312</v>
      </c>
      <c r="D1589">
        <v>2435</v>
      </c>
      <c r="E1589">
        <v>7</v>
      </c>
      <c r="F1589" s="1" t="s">
        <v>17</v>
      </c>
      <c r="G1589">
        <v>2437.23</v>
      </c>
      <c r="H1589">
        <v>4037.21</v>
      </c>
      <c r="I1589">
        <v>2810.31</v>
      </c>
      <c r="J1589">
        <v>2323.17</v>
      </c>
      <c r="K1589">
        <v>2623.77</v>
      </c>
      <c r="L1589">
        <v>3180.19</v>
      </c>
      <c r="M1589">
        <v>1.2120688930000001</v>
      </c>
      <c r="N1589" s="1" t="s">
        <v>6313</v>
      </c>
      <c r="P1589" t="str">
        <f>protein_quant_14853[[#This Row],[Description]]</f>
        <v xml:space="preserve"> Histone H2B type 1-J OS=Homo sapiens GN=HIST1H2BJ PE=1 SV=3</v>
      </c>
      <c r="Q1589">
        <f t="shared" si="96"/>
        <v>39</v>
      </c>
      <c r="R1589">
        <f t="shared" si="97"/>
        <v>51</v>
      </c>
      <c r="S1589" t="str">
        <f t="shared" si="98"/>
        <v>HIST1H2BJ</v>
      </c>
      <c r="T1589" t="str">
        <f t="shared" si="99"/>
        <v>HIST1H2BJ</v>
      </c>
    </row>
    <row r="1590" spans="1:20" x14ac:dyDescent="0.25">
      <c r="A1590" s="1" t="s">
        <v>6314</v>
      </c>
      <c r="B1590" s="1" t="s">
        <v>6315</v>
      </c>
      <c r="C1590" s="1" t="s">
        <v>6316</v>
      </c>
      <c r="D1590">
        <v>2121</v>
      </c>
      <c r="E1590">
        <v>31</v>
      </c>
      <c r="F1590" s="1" t="s">
        <v>17</v>
      </c>
      <c r="G1590">
        <v>9673.9599999999991</v>
      </c>
      <c r="H1590">
        <v>12015.2</v>
      </c>
      <c r="I1590">
        <v>9368.43</v>
      </c>
      <c r="J1590">
        <v>11060</v>
      </c>
      <c r="K1590">
        <v>9521.1949999999997</v>
      </c>
      <c r="L1590">
        <v>11537.6</v>
      </c>
      <c r="M1590">
        <v>1.211780664</v>
      </c>
      <c r="N1590" s="1" t="s">
        <v>6317</v>
      </c>
      <c r="P1590" t="str">
        <f>protein_quant_14853[[#This Row],[Description]]</f>
        <v xml:space="preserve"> Peptidyl-prolyl cis-trans isomerase FKBP5 OS=Homo sapiens GN=FKBP5 PE=1 SV=2</v>
      </c>
      <c r="Q1590">
        <f t="shared" si="96"/>
        <v>60</v>
      </c>
      <c r="R1590">
        <f t="shared" si="97"/>
        <v>68</v>
      </c>
      <c r="S1590" t="str">
        <f t="shared" si="98"/>
        <v>FKBP5</v>
      </c>
      <c r="T1590" t="str">
        <f t="shared" si="99"/>
        <v>FKBP5</v>
      </c>
    </row>
    <row r="1591" spans="1:20" x14ac:dyDescent="0.25">
      <c r="A1591" s="1" t="s">
        <v>6318</v>
      </c>
      <c r="B1591" s="1" t="s">
        <v>6319</v>
      </c>
      <c r="C1591" s="1" t="s">
        <v>6320</v>
      </c>
      <c r="D1591">
        <v>4924</v>
      </c>
      <c r="E1591">
        <v>3</v>
      </c>
      <c r="F1591" s="1" t="s">
        <v>17</v>
      </c>
      <c r="G1591">
        <v>1467.11</v>
      </c>
      <c r="H1591">
        <v>1771.19</v>
      </c>
      <c r="I1591">
        <v>1320.28</v>
      </c>
      <c r="J1591">
        <v>1606.28</v>
      </c>
      <c r="K1591">
        <v>1393.6949999999999</v>
      </c>
      <c r="L1591">
        <v>1688.7349999999999</v>
      </c>
      <c r="M1591">
        <v>1.211696246</v>
      </c>
      <c r="N1591" s="1" t="s">
        <v>6321</v>
      </c>
      <c r="P1591" t="str">
        <f>protein_quant_14853[[#This Row],[Description]]</f>
        <v xml:space="preserve"> Eukaryotic translation initiation factor 5A-2 OS=Homo sapiens GN=EIF5A2 PE=1 SV=3</v>
      </c>
      <c r="Q1591">
        <f t="shared" si="96"/>
        <v>64</v>
      </c>
      <c r="R1591">
        <f t="shared" si="97"/>
        <v>73</v>
      </c>
      <c r="S1591" t="str">
        <f t="shared" si="98"/>
        <v>EIF5A2</v>
      </c>
      <c r="T1591" t="str">
        <f t="shared" si="99"/>
        <v>EIF5A2</v>
      </c>
    </row>
    <row r="1592" spans="1:20" x14ac:dyDescent="0.25">
      <c r="A1592" s="1" t="s">
        <v>6322</v>
      </c>
      <c r="B1592" s="1" t="s">
        <v>6323</v>
      </c>
      <c r="C1592" s="1" t="s">
        <v>6324</v>
      </c>
      <c r="D1592">
        <v>109</v>
      </c>
      <c r="E1592">
        <v>39</v>
      </c>
      <c r="F1592" s="1" t="s">
        <v>17</v>
      </c>
      <c r="G1592">
        <v>12216.4</v>
      </c>
      <c r="H1592">
        <v>14875.9</v>
      </c>
      <c r="I1592">
        <v>11115.5</v>
      </c>
      <c r="J1592">
        <v>13394.1</v>
      </c>
      <c r="K1592">
        <v>11665.95</v>
      </c>
      <c r="L1592">
        <v>14135</v>
      </c>
      <c r="M1592">
        <v>1.211645858</v>
      </c>
      <c r="N1592" s="1" t="s">
        <v>6325</v>
      </c>
      <c r="P1592" t="str">
        <f>protein_quant_14853[[#This Row],[Description]]</f>
        <v xml:space="preserve"> Reticulocalbin-1 OS=Homo sapiens GN=RCN1 PE=1 SV=1</v>
      </c>
      <c r="Q1592">
        <f t="shared" si="96"/>
        <v>35</v>
      </c>
      <c r="R1592">
        <f t="shared" si="97"/>
        <v>42</v>
      </c>
      <c r="S1592" t="str">
        <f t="shared" si="98"/>
        <v>RCN1</v>
      </c>
      <c r="T1592" t="str">
        <f t="shared" si="99"/>
        <v>RCN1</v>
      </c>
    </row>
    <row r="1593" spans="1:20" x14ac:dyDescent="0.25">
      <c r="A1593" s="1" t="s">
        <v>6326</v>
      </c>
      <c r="B1593" s="1" t="s">
        <v>6327</v>
      </c>
      <c r="C1593" s="1" t="s">
        <v>6328</v>
      </c>
      <c r="D1593">
        <v>188</v>
      </c>
      <c r="E1593">
        <v>12</v>
      </c>
      <c r="F1593" s="1" t="s">
        <v>17</v>
      </c>
      <c r="G1593">
        <v>2796.76</v>
      </c>
      <c r="H1593">
        <v>3478.74</v>
      </c>
      <c r="I1593">
        <v>2693.21</v>
      </c>
      <c r="J1593">
        <v>3172.21</v>
      </c>
      <c r="K1593">
        <v>2744.9850000000001</v>
      </c>
      <c r="L1593">
        <v>3325.4749999999999</v>
      </c>
      <c r="M1593">
        <v>1.211472922</v>
      </c>
      <c r="N1593" s="1" t="s">
        <v>6329</v>
      </c>
      <c r="P1593" t="str">
        <f>protein_quant_14853[[#This Row],[Description]]</f>
        <v xml:space="preserve"> Adaptin ear-binding coat-associated protein 2 OS=Homo sapiens GN=NECAP2 PE=1 SV=1</v>
      </c>
      <c r="Q1593">
        <f t="shared" si="96"/>
        <v>64</v>
      </c>
      <c r="R1593">
        <f t="shared" si="97"/>
        <v>73</v>
      </c>
      <c r="S1593" t="str">
        <f t="shared" si="98"/>
        <v>NECAP2</v>
      </c>
      <c r="T1593" t="str">
        <f t="shared" si="99"/>
        <v>NECAP2</v>
      </c>
    </row>
    <row r="1594" spans="1:20" x14ac:dyDescent="0.25">
      <c r="A1594" s="1" t="s">
        <v>6330</v>
      </c>
      <c r="B1594" s="1" t="s">
        <v>6331</v>
      </c>
      <c r="C1594" s="1" t="s">
        <v>6332</v>
      </c>
      <c r="D1594">
        <v>3523</v>
      </c>
      <c r="E1594">
        <v>82</v>
      </c>
      <c r="F1594" s="1" t="s">
        <v>17</v>
      </c>
      <c r="G1594">
        <v>26401.7</v>
      </c>
      <c r="H1594">
        <v>35613.5</v>
      </c>
      <c r="I1594">
        <v>25600.5</v>
      </c>
      <c r="J1594">
        <v>27381.9</v>
      </c>
      <c r="K1594">
        <v>26001.1</v>
      </c>
      <c r="L1594">
        <v>31497.7</v>
      </c>
      <c r="M1594">
        <v>1.211398749</v>
      </c>
      <c r="N1594" s="1" t="s">
        <v>6333</v>
      </c>
      <c r="P1594" t="str">
        <f>protein_quant_14853[[#This Row],[Description]]</f>
        <v xml:space="preserve"> Isoform Sap-mu-6 of Proactivator polypeptide OS=Homo sapiens GN=PSAP</v>
      </c>
      <c r="Q1594">
        <f t="shared" si="96"/>
        <v>63</v>
      </c>
      <c r="R1594">
        <f t="shared" si="97"/>
        <v>70</v>
      </c>
      <c r="S1594" t="str">
        <f t="shared" si="98"/>
        <v>PSAP</v>
      </c>
      <c r="T1594" t="str">
        <f t="shared" si="99"/>
        <v>PSAP</v>
      </c>
    </row>
    <row r="1595" spans="1:20" x14ac:dyDescent="0.25">
      <c r="A1595" s="1" t="s">
        <v>6334</v>
      </c>
      <c r="B1595" s="1" t="s">
        <v>6335</v>
      </c>
      <c r="C1595" s="1" t="s">
        <v>6336</v>
      </c>
      <c r="D1595">
        <v>809</v>
      </c>
      <c r="E1595">
        <v>32</v>
      </c>
      <c r="F1595" s="1" t="s">
        <v>17</v>
      </c>
      <c r="G1595">
        <v>7154.33</v>
      </c>
      <c r="H1595">
        <v>8803.4</v>
      </c>
      <c r="I1595">
        <v>6614.33</v>
      </c>
      <c r="J1595">
        <v>7872.74</v>
      </c>
      <c r="K1595">
        <v>6884.33</v>
      </c>
      <c r="L1595">
        <v>8338.07</v>
      </c>
      <c r="M1595">
        <v>1.2111665190000001</v>
      </c>
      <c r="N1595" s="1" t="s">
        <v>6337</v>
      </c>
      <c r="P1595" t="str">
        <f>protein_quant_14853[[#This Row],[Description]]</f>
        <v xml:space="preserve"> Cytochrome b-c1 complex subunit 1, mitochondrial OS=Homo sapiens GN=UQCRC1 PE=1 SV=3</v>
      </c>
      <c r="Q1595">
        <f t="shared" si="96"/>
        <v>67</v>
      </c>
      <c r="R1595">
        <f t="shared" si="97"/>
        <v>76</v>
      </c>
      <c r="S1595" t="str">
        <f t="shared" si="98"/>
        <v>UQCRC1</v>
      </c>
      <c r="T1595" t="str">
        <f t="shared" si="99"/>
        <v>UQCRC1</v>
      </c>
    </row>
    <row r="1596" spans="1:20" x14ac:dyDescent="0.25">
      <c r="A1596" s="1" t="s">
        <v>6338</v>
      </c>
      <c r="B1596" s="1" t="s">
        <v>6339</v>
      </c>
      <c r="C1596" s="1" t="s">
        <v>6340</v>
      </c>
      <c r="D1596">
        <v>5013</v>
      </c>
      <c r="E1596">
        <v>18</v>
      </c>
      <c r="F1596" s="1" t="s">
        <v>17</v>
      </c>
      <c r="G1596">
        <v>3529.3</v>
      </c>
      <c r="H1596">
        <v>4262.8900000000003</v>
      </c>
      <c r="I1596">
        <v>3296.01</v>
      </c>
      <c r="J1596">
        <v>4002.17</v>
      </c>
      <c r="K1596">
        <v>3412.6550000000002</v>
      </c>
      <c r="L1596">
        <v>4132.53</v>
      </c>
      <c r="M1596">
        <v>1.2109428</v>
      </c>
      <c r="N1596" s="1" t="s">
        <v>6341</v>
      </c>
      <c r="P1596" t="str">
        <f>protein_quant_14853[[#This Row],[Description]]</f>
        <v xml:space="preserve"> Isoform 2 of Cytosolic Fe-S cluster assembly factor NUBP1 OS=Homo sapiens GN=NUBP1</v>
      </c>
      <c r="Q1596">
        <f t="shared" si="96"/>
        <v>76</v>
      </c>
      <c r="R1596">
        <f t="shared" si="97"/>
        <v>84</v>
      </c>
      <c r="S1596" t="str">
        <f t="shared" si="98"/>
        <v>NUBP1</v>
      </c>
      <c r="T1596" t="str">
        <f t="shared" si="99"/>
        <v>NUBP1</v>
      </c>
    </row>
    <row r="1597" spans="1:20" x14ac:dyDescent="0.25">
      <c r="A1597" s="1" t="s">
        <v>6342</v>
      </c>
      <c r="B1597" s="1" t="s">
        <v>6343</v>
      </c>
      <c r="C1597" s="1" t="s">
        <v>6344</v>
      </c>
      <c r="D1597">
        <v>6513</v>
      </c>
      <c r="E1597">
        <v>13</v>
      </c>
      <c r="F1597" s="1" t="s">
        <v>17</v>
      </c>
      <c r="G1597">
        <v>4576.1899999999996</v>
      </c>
      <c r="H1597">
        <v>4914.03</v>
      </c>
      <c r="I1597">
        <v>3438.72</v>
      </c>
      <c r="J1597">
        <v>4790.5</v>
      </c>
      <c r="K1597">
        <v>4007.4549999999999</v>
      </c>
      <c r="L1597">
        <v>4852.2650000000003</v>
      </c>
      <c r="M1597">
        <v>1.210809604</v>
      </c>
      <c r="N1597" s="1" t="s">
        <v>6345</v>
      </c>
      <c r="P1597" t="str">
        <f>protein_quant_14853[[#This Row],[Description]]</f>
        <v xml:space="preserve"> 60S ribosomal protein L30 OS=Homo sapiens GN=RPL30 PE=1 SV=2</v>
      </c>
      <c r="Q1597">
        <f t="shared" si="96"/>
        <v>44</v>
      </c>
      <c r="R1597">
        <f t="shared" si="97"/>
        <v>52</v>
      </c>
      <c r="S1597" t="str">
        <f t="shared" si="98"/>
        <v>RPL30</v>
      </c>
      <c r="T1597" t="str">
        <f t="shared" si="99"/>
        <v>RPL30</v>
      </c>
    </row>
    <row r="1598" spans="1:20" x14ac:dyDescent="0.25">
      <c r="A1598" s="1" t="s">
        <v>6346</v>
      </c>
      <c r="B1598" s="1" t="s">
        <v>6347</v>
      </c>
      <c r="C1598" s="1" t="s">
        <v>6348</v>
      </c>
      <c r="D1598">
        <v>2650</v>
      </c>
      <c r="E1598">
        <v>12</v>
      </c>
      <c r="F1598" s="1" t="s">
        <v>17</v>
      </c>
      <c r="G1598">
        <v>3286.2</v>
      </c>
      <c r="H1598">
        <v>3936.54</v>
      </c>
      <c r="I1598">
        <v>3069.81</v>
      </c>
      <c r="J1598">
        <v>3757.91</v>
      </c>
      <c r="K1598">
        <v>3178.0050000000001</v>
      </c>
      <c r="L1598">
        <v>3847.2249999999999</v>
      </c>
      <c r="M1598">
        <v>1.2105786489999999</v>
      </c>
      <c r="N1598" s="1" t="s">
        <v>6349</v>
      </c>
      <c r="P1598" t="str">
        <f>protein_quant_14853[[#This Row],[Description]]</f>
        <v xml:space="preserve"> Charged multivesicular body protein 5 OS=Homo sapiens GN=CHMP5 PE=1 SV=1</v>
      </c>
      <c r="Q1598">
        <f t="shared" si="96"/>
        <v>56</v>
      </c>
      <c r="R1598">
        <f t="shared" si="97"/>
        <v>64</v>
      </c>
      <c r="S1598" t="str">
        <f t="shared" si="98"/>
        <v>CHMP5</v>
      </c>
      <c r="T1598" t="str">
        <f t="shared" si="99"/>
        <v>CHMP5</v>
      </c>
    </row>
    <row r="1599" spans="1:20" x14ac:dyDescent="0.25">
      <c r="A1599" s="1" t="s">
        <v>6350</v>
      </c>
      <c r="B1599" s="1" t="s">
        <v>6351</v>
      </c>
      <c r="C1599" s="1" t="s">
        <v>6352</v>
      </c>
      <c r="D1599">
        <v>3814</v>
      </c>
      <c r="E1599">
        <v>2</v>
      </c>
      <c r="F1599" s="1" t="s">
        <v>17</v>
      </c>
      <c r="G1599">
        <v>165.56399999999999</v>
      </c>
      <c r="H1599">
        <v>221.16399999999999</v>
      </c>
      <c r="I1599">
        <v>185.47900000000001</v>
      </c>
      <c r="J1599">
        <v>203.77099999999999</v>
      </c>
      <c r="K1599">
        <v>175.5215</v>
      </c>
      <c r="L1599">
        <v>212.4675</v>
      </c>
      <c r="M1599">
        <v>1.2104927320000001</v>
      </c>
      <c r="N1599" s="1" t="s">
        <v>6353</v>
      </c>
      <c r="P1599" t="str">
        <f>protein_quant_14853[[#This Row],[Description]]</f>
        <v xml:space="preserve"> DmX-like protein 2 OS=Homo sapiens GN=DMXL2 PE=1 SV=2</v>
      </c>
      <c r="Q1599">
        <f t="shared" si="96"/>
        <v>37</v>
      </c>
      <c r="R1599">
        <f t="shared" si="97"/>
        <v>45</v>
      </c>
      <c r="S1599" t="str">
        <f t="shared" si="98"/>
        <v>DMXL2</v>
      </c>
      <c r="T1599" t="str">
        <f t="shared" si="99"/>
        <v>DMXL2</v>
      </c>
    </row>
    <row r="1600" spans="1:20" x14ac:dyDescent="0.25">
      <c r="A1600" s="1" t="s">
        <v>6354</v>
      </c>
      <c r="B1600" s="1" t="s">
        <v>6355</v>
      </c>
      <c r="C1600" s="1" t="s">
        <v>6356</v>
      </c>
      <c r="D1600">
        <v>350</v>
      </c>
      <c r="E1600">
        <v>260</v>
      </c>
      <c r="F1600" s="1" t="s">
        <v>17</v>
      </c>
      <c r="G1600">
        <v>75468</v>
      </c>
      <c r="H1600">
        <v>89816.9</v>
      </c>
      <c r="I1600">
        <v>69277.8</v>
      </c>
      <c r="J1600">
        <v>85394.9</v>
      </c>
      <c r="K1600">
        <v>72372.899999999994</v>
      </c>
      <c r="L1600">
        <v>87605.9</v>
      </c>
      <c r="M1600">
        <v>1.210479337</v>
      </c>
      <c r="N1600" s="1" t="s">
        <v>6357</v>
      </c>
      <c r="P1600" t="str">
        <f>protein_quant_14853[[#This Row],[Description]]</f>
        <v xml:space="preserve"> DNA-dependent protein kinase catalytic subunit OS=Homo sapiens GN=PRKDC PE=1 SV=3</v>
      </c>
      <c r="Q1600">
        <f t="shared" si="96"/>
        <v>65</v>
      </c>
      <c r="R1600">
        <f t="shared" si="97"/>
        <v>73</v>
      </c>
      <c r="S1600" t="str">
        <f t="shared" si="98"/>
        <v>PRKDC</v>
      </c>
      <c r="T1600" t="str">
        <f t="shared" si="99"/>
        <v>PRKDC</v>
      </c>
    </row>
    <row r="1601" spans="1:20" x14ac:dyDescent="0.25">
      <c r="A1601" s="1" t="s">
        <v>6358</v>
      </c>
      <c r="B1601" s="1" t="s">
        <v>6359</v>
      </c>
      <c r="C1601" s="1" t="s">
        <v>6360</v>
      </c>
      <c r="D1601">
        <v>4406</v>
      </c>
      <c r="E1601">
        <v>8</v>
      </c>
      <c r="F1601" s="1" t="s">
        <v>17</v>
      </c>
      <c r="G1601">
        <v>3138.27</v>
      </c>
      <c r="H1601">
        <v>3615.76</v>
      </c>
      <c r="I1601">
        <v>2846.78</v>
      </c>
      <c r="J1601">
        <v>3628.23</v>
      </c>
      <c r="K1601">
        <v>2992.5250000000001</v>
      </c>
      <c r="L1601">
        <v>3621.9949999999999</v>
      </c>
      <c r="M1601">
        <v>1.2103474489999999</v>
      </c>
      <c r="N1601" s="1" t="s">
        <v>6361</v>
      </c>
      <c r="P1601" t="str">
        <f>protein_quant_14853[[#This Row],[Description]]</f>
        <v xml:space="preserve"> Cyclin-dependent kinase 2-interacting protein OS=Homo sapiens GN=CINP PE=1 SV=1</v>
      </c>
      <c r="Q1601">
        <f t="shared" si="96"/>
        <v>64</v>
      </c>
      <c r="R1601">
        <f t="shared" si="97"/>
        <v>71</v>
      </c>
      <c r="S1601" t="str">
        <f t="shared" si="98"/>
        <v>CINP</v>
      </c>
      <c r="T1601" t="str">
        <f t="shared" si="99"/>
        <v>CINP</v>
      </c>
    </row>
    <row r="1602" spans="1:20" x14ac:dyDescent="0.25">
      <c r="A1602" s="1" t="s">
        <v>6362</v>
      </c>
      <c r="B1602" s="1" t="s">
        <v>6363</v>
      </c>
      <c r="C1602" s="1" t="s">
        <v>6364</v>
      </c>
      <c r="D1602">
        <v>580</v>
      </c>
      <c r="E1602">
        <v>49</v>
      </c>
      <c r="F1602" s="1" t="s">
        <v>17</v>
      </c>
      <c r="G1602">
        <v>17975.5</v>
      </c>
      <c r="H1602">
        <v>22334</v>
      </c>
      <c r="I1602">
        <v>15649.8</v>
      </c>
      <c r="J1602">
        <v>18361.5</v>
      </c>
      <c r="K1602">
        <v>16812.650000000001</v>
      </c>
      <c r="L1602">
        <v>20347.75</v>
      </c>
      <c r="M1602">
        <v>1.210264295</v>
      </c>
      <c r="N1602" s="1" t="s">
        <v>6365</v>
      </c>
      <c r="P1602" t="str">
        <f>protein_quant_14853[[#This Row],[Description]]</f>
        <v xml:space="preserve"> ADP/ATP translocase 2 OS=Homo sapiens GN=SLC25A5 PE=1 SV=7</v>
      </c>
      <c r="Q1602">
        <f t="shared" si="96"/>
        <v>40</v>
      </c>
      <c r="R1602">
        <f t="shared" si="97"/>
        <v>50</v>
      </c>
      <c r="S1602" t="str">
        <f t="shared" si="98"/>
        <v>SLC25A5</v>
      </c>
      <c r="T1602" t="str">
        <f t="shared" si="99"/>
        <v>SLC25A5</v>
      </c>
    </row>
    <row r="1603" spans="1:20" x14ac:dyDescent="0.25">
      <c r="A1603" s="1" t="s">
        <v>6366</v>
      </c>
      <c r="B1603" s="1" t="s">
        <v>6367</v>
      </c>
      <c r="C1603" s="1" t="s">
        <v>6368</v>
      </c>
      <c r="D1603">
        <v>30</v>
      </c>
      <c r="E1603">
        <v>281</v>
      </c>
      <c r="F1603" s="1" t="s">
        <v>17</v>
      </c>
      <c r="G1603">
        <v>76198.3</v>
      </c>
      <c r="H1603">
        <v>91551.6</v>
      </c>
      <c r="I1603">
        <v>68605.899999999994</v>
      </c>
      <c r="J1603">
        <v>83668.3</v>
      </c>
      <c r="K1603">
        <v>72402.100000000006</v>
      </c>
      <c r="L1603">
        <v>87609.95</v>
      </c>
      <c r="M1603">
        <v>1.2100470839999999</v>
      </c>
      <c r="N1603" s="1" t="s">
        <v>6369</v>
      </c>
      <c r="P1603" t="str">
        <f>protein_quant_14853[[#This Row],[Description]]</f>
        <v xml:space="preserve"> Talin-1 OS=Homo sapiens GN=TLN1 PE=1 SV=3</v>
      </c>
      <c r="Q1603">
        <f t="shared" ref="Q1603:Q1666" si="100">SEARCH("GN=", P1603)</f>
        <v>26</v>
      </c>
      <c r="R1603">
        <f t="shared" ref="R1603:R1666" si="101" xml:space="preserve"> SEARCH(" ",_xlfn.CONCAT( P1603, " "), Q1603+3)</f>
        <v>33</v>
      </c>
      <c r="S1603" t="str">
        <f t="shared" ref="S1603:S1666" si="102">MID(P1603, Q1603+3, R1603-Q1603-3)</f>
        <v>TLN1</v>
      </c>
      <c r="T1603" t="str">
        <f t="shared" ref="T1603:T1666" si="103">MID(P1603,         SEARCH("GN=",P1603)+3,       SEARCH(" ",      _xlfn.CONCAT(P1603," "),       SEARCH("GN=",P1603)       )  -     SEARCH("GN=",P1603)-3)</f>
        <v>TLN1</v>
      </c>
    </row>
    <row r="1604" spans="1:20" x14ac:dyDescent="0.25">
      <c r="A1604" s="1" t="s">
        <v>6370</v>
      </c>
      <c r="B1604" s="1" t="s">
        <v>6371</v>
      </c>
      <c r="C1604" s="1" t="s">
        <v>6372</v>
      </c>
      <c r="D1604">
        <v>5</v>
      </c>
      <c r="E1604">
        <v>48</v>
      </c>
      <c r="F1604" s="1" t="s">
        <v>17</v>
      </c>
      <c r="G1604">
        <v>20566.900000000001</v>
      </c>
      <c r="H1604">
        <v>26387</v>
      </c>
      <c r="I1604">
        <v>19165</v>
      </c>
      <c r="J1604">
        <v>21680.3</v>
      </c>
      <c r="K1604">
        <v>19865.95</v>
      </c>
      <c r="L1604">
        <v>24033.65</v>
      </c>
      <c r="M1604">
        <v>1.209791125</v>
      </c>
      <c r="N1604" s="1" t="s">
        <v>6373</v>
      </c>
      <c r="P1604" t="str">
        <f>protein_quant_14853[[#This Row],[Description]]</f>
        <v xml:space="preserve"> 60S ribosomal protein L4 OS=Homo sapiens GN=RPL4 PE=1 SV=5</v>
      </c>
      <c r="Q1604">
        <f t="shared" si="100"/>
        <v>43</v>
      </c>
      <c r="R1604">
        <f t="shared" si="101"/>
        <v>50</v>
      </c>
      <c r="S1604" t="str">
        <f t="shared" si="102"/>
        <v>RPL4</v>
      </c>
      <c r="T1604" t="str">
        <f t="shared" si="103"/>
        <v>RPL4</v>
      </c>
    </row>
    <row r="1605" spans="1:20" x14ac:dyDescent="0.25">
      <c r="A1605" s="1" t="s">
        <v>6374</v>
      </c>
      <c r="B1605" s="1" t="s">
        <v>6375</v>
      </c>
      <c r="C1605" s="1" t="s">
        <v>6376</v>
      </c>
      <c r="D1605">
        <v>666</v>
      </c>
      <c r="E1605">
        <v>25</v>
      </c>
      <c r="F1605" s="1" t="s">
        <v>17</v>
      </c>
      <c r="G1605">
        <v>5809.77</v>
      </c>
      <c r="H1605">
        <v>6948.03</v>
      </c>
      <c r="I1605">
        <v>5179.1000000000004</v>
      </c>
      <c r="J1605">
        <v>6344.28</v>
      </c>
      <c r="K1605">
        <v>5494.4350000000004</v>
      </c>
      <c r="L1605">
        <v>6646.1549999999997</v>
      </c>
      <c r="M1605">
        <v>1.209615729</v>
      </c>
      <c r="N1605" s="1" t="s">
        <v>6377</v>
      </c>
      <c r="P1605" t="str">
        <f>protein_quant_14853[[#This Row],[Description]]</f>
        <v xml:space="preserve"> Isoform 2 of Importin-4 OS=Homo sapiens GN=IPO4</v>
      </c>
      <c r="Q1605">
        <f t="shared" si="100"/>
        <v>42</v>
      </c>
      <c r="R1605">
        <f t="shared" si="101"/>
        <v>49</v>
      </c>
      <c r="S1605" t="str">
        <f t="shared" si="102"/>
        <v>IPO4</v>
      </c>
      <c r="T1605" t="str">
        <f t="shared" si="103"/>
        <v>IPO4</v>
      </c>
    </row>
    <row r="1606" spans="1:20" x14ac:dyDescent="0.25">
      <c r="A1606" s="1" t="s">
        <v>6378</v>
      </c>
      <c r="B1606" s="1" t="s">
        <v>6379</v>
      </c>
      <c r="C1606" s="1" t="s">
        <v>6380</v>
      </c>
      <c r="D1606">
        <v>5880</v>
      </c>
      <c r="E1606">
        <v>4</v>
      </c>
      <c r="F1606" s="1" t="s">
        <v>17</v>
      </c>
      <c r="G1606">
        <v>772.96199999999999</v>
      </c>
      <c r="H1606">
        <v>910.726</v>
      </c>
      <c r="I1606">
        <v>719.59900000000005</v>
      </c>
      <c r="J1606">
        <v>894.66700000000003</v>
      </c>
      <c r="K1606">
        <v>746.28049999999996</v>
      </c>
      <c r="L1606">
        <v>902.69650000000001</v>
      </c>
      <c r="M1606">
        <v>1.2095941139999999</v>
      </c>
      <c r="N1606" s="1" t="s">
        <v>6381</v>
      </c>
      <c r="P1606" t="str">
        <f>protein_quant_14853[[#This Row],[Description]]</f>
        <v xml:space="preserve"> Isoform 2 of Protein MEF2BNB OS=Homo sapiens GN=MEF2BNB</v>
      </c>
      <c r="Q1606">
        <f t="shared" si="100"/>
        <v>47</v>
      </c>
      <c r="R1606">
        <f t="shared" si="101"/>
        <v>57</v>
      </c>
      <c r="S1606" t="str">
        <f t="shared" si="102"/>
        <v>MEF2BNB</v>
      </c>
      <c r="T1606" t="str">
        <f t="shared" si="103"/>
        <v>MEF2BNB</v>
      </c>
    </row>
    <row r="1607" spans="1:20" x14ac:dyDescent="0.25">
      <c r="A1607" s="1" t="s">
        <v>6382</v>
      </c>
      <c r="B1607" s="1" t="s">
        <v>6383</v>
      </c>
      <c r="C1607" s="1" t="s">
        <v>6384</v>
      </c>
      <c r="D1607">
        <v>7335</v>
      </c>
      <c r="E1607">
        <v>2</v>
      </c>
      <c r="F1607" s="1" t="s">
        <v>17</v>
      </c>
      <c r="G1607">
        <v>228.74100000000001</v>
      </c>
      <c r="H1607">
        <v>287.52100000000002</v>
      </c>
      <c r="I1607">
        <v>219.928</v>
      </c>
      <c r="J1607">
        <v>254.946</v>
      </c>
      <c r="K1607">
        <v>224.33449999999999</v>
      </c>
      <c r="L1607">
        <v>271.23349999999999</v>
      </c>
      <c r="M1607">
        <v>1.2090583479999999</v>
      </c>
      <c r="N1607" s="1" t="s">
        <v>6385</v>
      </c>
      <c r="P1607" t="str">
        <f>protein_quant_14853[[#This Row],[Description]]</f>
        <v xml:space="preserve"> Up-regulated during skeletal muscle growth protein 5 OS=Homo sapiens GN=USMG5 PE=1 SV=1</v>
      </c>
      <c r="Q1607">
        <f t="shared" si="100"/>
        <v>71</v>
      </c>
      <c r="R1607">
        <f t="shared" si="101"/>
        <v>79</v>
      </c>
      <c r="S1607" t="str">
        <f t="shared" si="102"/>
        <v>USMG5</v>
      </c>
      <c r="T1607" t="str">
        <f t="shared" si="103"/>
        <v>USMG5</v>
      </c>
    </row>
    <row r="1608" spans="1:20" x14ac:dyDescent="0.25">
      <c r="A1608" s="1" t="s">
        <v>6386</v>
      </c>
      <c r="B1608" s="1" t="s">
        <v>6387</v>
      </c>
      <c r="C1608" s="1" t="s">
        <v>6388</v>
      </c>
      <c r="D1608">
        <v>1659</v>
      </c>
      <c r="E1608">
        <v>58</v>
      </c>
      <c r="F1608" s="1" t="s">
        <v>17</v>
      </c>
      <c r="G1608">
        <v>18292</v>
      </c>
      <c r="H1608">
        <v>22296.6</v>
      </c>
      <c r="I1608">
        <v>17367.400000000001</v>
      </c>
      <c r="J1608">
        <v>20809.400000000001</v>
      </c>
      <c r="K1608">
        <v>17829.7</v>
      </c>
      <c r="L1608">
        <v>21553</v>
      </c>
      <c r="M1608">
        <v>1.2088257229999999</v>
      </c>
      <c r="N1608" s="1" t="s">
        <v>6389</v>
      </c>
      <c r="P1608" t="str">
        <f>protein_quant_14853[[#This Row],[Description]]</f>
        <v xml:space="preserve"> D-3-phosphoglycerate dehydrogenase OS=Homo sapiens GN=PHGDH PE=1 SV=4</v>
      </c>
      <c r="Q1608">
        <f t="shared" si="100"/>
        <v>53</v>
      </c>
      <c r="R1608">
        <f t="shared" si="101"/>
        <v>61</v>
      </c>
      <c r="S1608" t="str">
        <f t="shared" si="102"/>
        <v>PHGDH</v>
      </c>
      <c r="T1608" t="str">
        <f t="shared" si="103"/>
        <v>PHGDH</v>
      </c>
    </row>
    <row r="1609" spans="1:20" x14ac:dyDescent="0.25">
      <c r="A1609" s="1" t="s">
        <v>6390</v>
      </c>
      <c r="B1609" s="1" t="s">
        <v>6391</v>
      </c>
      <c r="C1609" s="1" t="s">
        <v>6392</v>
      </c>
      <c r="D1609">
        <v>1647</v>
      </c>
      <c r="E1609">
        <v>30</v>
      </c>
      <c r="F1609" s="1" t="s">
        <v>17</v>
      </c>
      <c r="G1609">
        <v>9975.76</v>
      </c>
      <c r="H1609">
        <v>11981.5</v>
      </c>
      <c r="I1609">
        <v>8789.02</v>
      </c>
      <c r="J1609">
        <v>10698.5</v>
      </c>
      <c r="K1609">
        <v>9382.39</v>
      </c>
      <c r="L1609">
        <v>11340</v>
      </c>
      <c r="M1609">
        <v>1.2086472640000001</v>
      </c>
      <c r="N1609" s="1" t="s">
        <v>6393</v>
      </c>
      <c r="P1609" t="str">
        <f>protein_quant_14853[[#This Row],[Description]]</f>
        <v xml:space="preserve"> Actin-related protein 2/3 complex subunit 5 OS=Homo sapiens GN=ARPC5 PE=1 SV=3</v>
      </c>
      <c r="Q1609">
        <f t="shared" si="100"/>
        <v>62</v>
      </c>
      <c r="R1609">
        <f t="shared" si="101"/>
        <v>70</v>
      </c>
      <c r="S1609" t="str">
        <f t="shared" si="102"/>
        <v>ARPC5</v>
      </c>
      <c r="T1609" t="str">
        <f t="shared" si="103"/>
        <v>ARPC5</v>
      </c>
    </row>
    <row r="1610" spans="1:20" x14ac:dyDescent="0.25">
      <c r="A1610" s="1" t="s">
        <v>6394</v>
      </c>
      <c r="B1610" s="1" t="s">
        <v>6395</v>
      </c>
      <c r="C1610" s="1" t="s">
        <v>6396</v>
      </c>
      <c r="D1610">
        <v>1481</v>
      </c>
      <c r="E1610">
        <v>18</v>
      </c>
      <c r="F1610" s="1" t="s">
        <v>17</v>
      </c>
      <c r="G1610">
        <v>5613.37</v>
      </c>
      <c r="H1610">
        <v>6957.42</v>
      </c>
      <c r="I1610">
        <v>5493.6</v>
      </c>
      <c r="J1610">
        <v>6466.66</v>
      </c>
      <c r="K1610">
        <v>5553.4849999999997</v>
      </c>
      <c r="L1610">
        <v>6712.04</v>
      </c>
      <c r="M1610">
        <v>1.208617652</v>
      </c>
      <c r="N1610" s="1" t="s">
        <v>6397</v>
      </c>
      <c r="P1610" t="str">
        <f>protein_quant_14853[[#This Row],[Description]]</f>
        <v xml:space="preserve"> Charged multivesicular body protein 4a OS=Homo sapiens GN=CHMP4A PE=1 SV=3</v>
      </c>
      <c r="Q1610">
        <f t="shared" si="100"/>
        <v>57</v>
      </c>
      <c r="R1610">
        <f t="shared" si="101"/>
        <v>66</v>
      </c>
      <c r="S1610" t="str">
        <f t="shared" si="102"/>
        <v>CHMP4A</v>
      </c>
      <c r="T1610" t="str">
        <f t="shared" si="103"/>
        <v>CHMP4A</v>
      </c>
    </row>
    <row r="1611" spans="1:20" x14ac:dyDescent="0.25">
      <c r="A1611" s="1" t="s">
        <v>6398</v>
      </c>
      <c r="B1611" s="1" t="s">
        <v>6399</v>
      </c>
      <c r="C1611" s="1" t="s">
        <v>6400</v>
      </c>
      <c r="D1611">
        <v>2292</v>
      </c>
      <c r="E1611">
        <v>18</v>
      </c>
      <c r="F1611" s="1" t="s">
        <v>17</v>
      </c>
      <c r="G1611">
        <v>2990.03</v>
      </c>
      <c r="H1611">
        <v>3529.48</v>
      </c>
      <c r="I1611">
        <v>2683.92</v>
      </c>
      <c r="J1611">
        <v>3326.88</v>
      </c>
      <c r="K1611">
        <v>2836.9749999999999</v>
      </c>
      <c r="L1611">
        <v>3428.18</v>
      </c>
      <c r="M1611">
        <v>1.208392742</v>
      </c>
      <c r="N1611" s="1" t="s">
        <v>6401</v>
      </c>
      <c r="P1611" t="str">
        <f>protein_quant_14853[[#This Row],[Description]]</f>
        <v xml:space="preserve"> Uncharacterized protein C17orf59 OS=Homo sapiens GN=C17orf59 PE=1 SV=2</v>
      </c>
      <c r="Q1611">
        <f t="shared" si="100"/>
        <v>51</v>
      </c>
      <c r="R1611">
        <f t="shared" si="101"/>
        <v>62</v>
      </c>
      <c r="S1611" t="str">
        <f t="shared" si="102"/>
        <v>C17orf59</v>
      </c>
      <c r="T1611" t="str">
        <f t="shared" si="103"/>
        <v>C17orf59</v>
      </c>
    </row>
    <row r="1612" spans="1:20" x14ac:dyDescent="0.25">
      <c r="A1612" s="1" t="s">
        <v>6402</v>
      </c>
      <c r="B1612" s="1" t="s">
        <v>6403</v>
      </c>
      <c r="C1612" s="1" t="s">
        <v>6404</v>
      </c>
      <c r="D1612">
        <v>5551</v>
      </c>
      <c r="E1612">
        <v>2</v>
      </c>
      <c r="F1612" s="1" t="s">
        <v>17</v>
      </c>
      <c r="G1612">
        <v>442.43700000000001</v>
      </c>
      <c r="H1612">
        <v>591.14200000000005</v>
      </c>
      <c r="I1612">
        <v>480.21499999999997</v>
      </c>
      <c r="J1612">
        <v>523.76099999999997</v>
      </c>
      <c r="K1612">
        <v>461.32600000000002</v>
      </c>
      <c r="L1612">
        <v>557.45150000000001</v>
      </c>
      <c r="M1612">
        <v>1.208367835</v>
      </c>
      <c r="N1612" s="1" t="s">
        <v>6405</v>
      </c>
      <c r="P1612" t="str">
        <f>protein_quant_14853[[#This Row],[Description]]</f>
        <v xml:space="preserve"> Diphthamide biosynthesis protein 2 OS=Homo sapiens GN=DPH2 PE=1 SV=1</v>
      </c>
      <c r="Q1612">
        <f t="shared" si="100"/>
        <v>53</v>
      </c>
      <c r="R1612">
        <f t="shared" si="101"/>
        <v>60</v>
      </c>
      <c r="S1612" t="str">
        <f t="shared" si="102"/>
        <v>DPH2</v>
      </c>
      <c r="T1612" t="str">
        <f t="shared" si="103"/>
        <v>DPH2</v>
      </c>
    </row>
    <row r="1613" spans="1:20" x14ac:dyDescent="0.25">
      <c r="A1613" s="1" t="s">
        <v>6406</v>
      </c>
      <c r="B1613" s="1" t="s">
        <v>6407</v>
      </c>
      <c r="C1613" s="1" t="s">
        <v>6408</v>
      </c>
      <c r="D1613">
        <v>5779</v>
      </c>
      <c r="E1613">
        <v>1</v>
      </c>
      <c r="F1613" s="1" t="s">
        <v>17</v>
      </c>
      <c r="G1613">
        <v>114.982</v>
      </c>
      <c r="H1613">
        <v>158.19499999999999</v>
      </c>
      <c r="I1613">
        <v>125.512</v>
      </c>
      <c r="J1613">
        <v>132.26900000000001</v>
      </c>
      <c r="K1613">
        <v>120.247</v>
      </c>
      <c r="L1613">
        <v>145.232</v>
      </c>
      <c r="M1613">
        <v>1.207780651</v>
      </c>
      <c r="N1613" s="1" t="s">
        <v>6409</v>
      </c>
      <c r="P1613" t="str">
        <f>protein_quant_14853[[#This Row],[Description]]</f>
        <v xml:space="preserve"> Solute carrier family 2, facilitated glucose transporter member 3 OS=Homo sapiens GN=SLC2A3 PE=1 SV=1</v>
      </c>
      <c r="Q1613">
        <f t="shared" si="100"/>
        <v>84</v>
      </c>
      <c r="R1613">
        <f t="shared" si="101"/>
        <v>93</v>
      </c>
      <c r="S1613" t="str">
        <f t="shared" si="102"/>
        <v>SLC2A3</v>
      </c>
      <c r="T1613" t="str">
        <f t="shared" si="103"/>
        <v>SLC2A3</v>
      </c>
    </row>
    <row r="1614" spans="1:20" x14ac:dyDescent="0.25">
      <c r="A1614" s="1" t="s">
        <v>6410</v>
      </c>
      <c r="B1614" s="1" t="s">
        <v>6411</v>
      </c>
      <c r="C1614" s="1" t="s">
        <v>6412</v>
      </c>
      <c r="D1614">
        <v>6537</v>
      </c>
      <c r="E1614">
        <v>6</v>
      </c>
      <c r="F1614" s="1" t="s">
        <v>17</v>
      </c>
      <c r="G1614">
        <v>1464.15</v>
      </c>
      <c r="H1614">
        <v>1810.83</v>
      </c>
      <c r="I1614">
        <v>1393.45</v>
      </c>
      <c r="J1614">
        <v>1639.88</v>
      </c>
      <c r="K1614">
        <v>1428.8</v>
      </c>
      <c r="L1614">
        <v>1725.355</v>
      </c>
      <c r="M1614">
        <v>1.207555291</v>
      </c>
      <c r="N1614" s="1" t="s">
        <v>6413</v>
      </c>
      <c r="P1614" t="str">
        <f>protein_quant_14853[[#This Row],[Description]]</f>
        <v xml:space="preserve"> Isoform 2 of Nuclear transcription factor Y subunit gamma OS=Homo sapiens GN=NFYC</v>
      </c>
      <c r="Q1614">
        <f t="shared" si="100"/>
        <v>76</v>
      </c>
      <c r="R1614">
        <f t="shared" si="101"/>
        <v>83</v>
      </c>
      <c r="S1614" t="str">
        <f t="shared" si="102"/>
        <v>NFYC</v>
      </c>
      <c r="T1614" t="str">
        <f t="shared" si="103"/>
        <v>NFYC</v>
      </c>
    </row>
    <row r="1615" spans="1:20" x14ac:dyDescent="0.25">
      <c r="A1615" s="1" t="s">
        <v>6414</v>
      </c>
      <c r="B1615" s="1" t="s">
        <v>6415</v>
      </c>
      <c r="C1615" s="1" t="s">
        <v>6416</v>
      </c>
      <c r="D1615">
        <v>6455</v>
      </c>
      <c r="E1615">
        <v>1</v>
      </c>
      <c r="F1615" s="1" t="s">
        <v>17</v>
      </c>
      <c r="G1615">
        <v>448.72300000000001</v>
      </c>
      <c r="H1615">
        <v>604.12599999999998</v>
      </c>
      <c r="I1615">
        <v>491.85199999999998</v>
      </c>
      <c r="J1615">
        <v>531.65599999999995</v>
      </c>
      <c r="K1615">
        <v>470.28750000000002</v>
      </c>
      <c r="L1615">
        <v>567.89099999999996</v>
      </c>
      <c r="M1615">
        <v>1.207540069</v>
      </c>
      <c r="N1615" s="1" t="s">
        <v>6417</v>
      </c>
      <c r="P1615" t="str">
        <f>protein_quant_14853[[#This Row],[Description]]</f>
        <v xml:space="preserve"> Lumican OS=Homo sapiens GN=LUM PE=1 SV=2</v>
      </c>
      <c r="Q1615">
        <f t="shared" si="100"/>
        <v>26</v>
      </c>
      <c r="R1615">
        <f t="shared" si="101"/>
        <v>32</v>
      </c>
      <c r="S1615" t="str">
        <f t="shared" si="102"/>
        <v>LUM</v>
      </c>
      <c r="T1615" t="str">
        <f t="shared" si="103"/>
        <v>LUM</v>
      </c>
    </row>
    <row r="1616" spans="1:20" x14ac:dyDescent="0.25">
      <c r="A1616" s="1" t="s">
        <v>6418</v>
      </c>
      <c r="B1616" s="1" t="s">
        <v>6419</v>
      </c>
      <c r="C1616" s="1" t="s">
        <v>6420</v>
      </c>
      <c r="D1616">
        <v>6778</v>
      </c>
      <c r="E1616">
        <v>1</v>
      </c>
      <c r="F1616" s="1" t="s">
        <v>17</v>
      </c>
      <c r="G1616">
        <v>74.775000000000006</v>
      </c>
      <c r="H1616">
        <v>99.146900000000002</v>
      </c>
      <c r="I1616">
        <v>70.1751</v>
      </c>
      <c r="J1616">
        <v>75.860799999999998</v>
      </c>
      <c r="K1616">
        <v>72.475049999999996</v>
      </c>
      <c r="L1616">
        <v>87.50385</v>
      </c>
      <c r="M1616">
        <v>1.207365155</v>
      </c>
      <c r="N1616" s="1" t="s">
        <v>6421</v>
      </c>
      <c r="P1616" t="str">
        <f>protein_quant_14853[[#This Row],[Description]]</f>
        <v xml:space="preserve"> GPN-loop GTPase 1 OS=Homo sapiens GN=GPN1 PE=1 SV=1</v>
      </c>
      <c r="Q1616">
        <f t="shared" si="100"/>
        <v>36</v>
      </c>
      <c r="R1616">
        <f t="shared" si="101"/>
        <v>43</v>
      </c>
      <c r="S1616" t="str">
        <f t="shared" si="102"/>
        <v>GPN1</v>
      </c>
      <c r="T1616" t="str">
        <f t="shared" si="103"/>
        <v>GPN1</v>
      </c>
    </row>
    <row r="1617" spans="1:20" x14ac:dyDescent="0.25">
      <c r="A1617" s="1" t="s">
        <v>6422</v>
      </c>
      <c r="B1617" s="1" t="s">
        <v>6423</v>
      </c>
      <c r="C1617" s="1" t="s">
        <v>6424</v>
      </c>
      <c r="D1617">
        <v>683</v>
      </c>
      <c r="E1617">
        <v>31</v>
      </c>
      <c r="F1617" s="1" t="s">
        <v>17</v>
      </c>
      <c r="G1617">
        <v>10350.299999999999</v>
      </c>
      <c r="H1617">
        <v>12145.7</v>
      </c>
      <c r="I1617">
        <v>8819.1299999999992</v>
      </c>
      <c r="J1617">
        <v>10998.7</v>
      </c>
      <c r="K1617">
        <v>9584.7150000000001</v>
      </c>
      <c r="L1617">
        <v>11572.2</v>
      </c>
      <c r="M1617">
        <v>1.2073598430000001</v>
      </c>
      <c r="N1617" s="1" t="s">
        <v>6425</v>
      </c>
      <c r="P1617" t="str">
        <f>protein_quant_14853[[#This Row],[Description]]</f>
        <v xml:space="preserve"> Beta-centractin OS=Homo sapiens GN=ACTR1B PE=1 SV=1</v>
      </c>
      <c r="Q1617">
        <f t="shared" si="100"/>
        <v>34</v>
      </c>
      <c r="R1617">
        <f t="shared" si="101"/>
        <v>43</v>
      </c>
      <c r="S1617" t="str">
        <f t="shared" si="102"/>
        <v>ACTR1B</v>
      </c>
      <c r="T1617" t="str">
        <f t="shared" si="103"/>
        <v>ACTR1B</v>
      </c>
    </row>
    <row r="1618" spans="1:20" x14ac:dyDescent="0.25">
      <c r="A1618" s="1" t="s">
        <v>6426</v>
      </c>
      <c r="B1618" s="1" t="s">
        <v>6427</v>
      </c>
      <c r="C1618" s="1" t="s">
        <v>6428</v>
      </c>
      <c r="D1618">
        <v>5452</v>
      </c>
      <c r="E1618">
        <v>5</v>
      </c>
      <c r="F1618" s="1" t="s">
        <v>17</v>
      </c>
      <c r="G1618">
        <v>1284.77</v>
      </c>
      <c r="H1618">
        <v>1655.97</v>
      </c>
      <c r="I1618">
        <v>1228.6500000000001</v>
      </c>
      <c r="J1618">
        <v>1377.91</v>
      </c>
      <c r="K1618">
        <v>1256.71</v>
      </c>
      <c r="L1618">
        <v>1516.94</v>
      </c>
      <c r="M1618">
        <v>1.2070724349999999</v>
      </c>
      <c r="N1618" s="1" t="s">
        <v>6429</v>
      </c>
      <c r="P1618" t="str">
        <f>protein_quant_14853[[#This Row],[Description]]</f>
        <v xml:space="preserve"> Coiled-coil domain-containing protein 149 OS=Homo sapiens GN=CCDC149 PE=1 SV=2</v>
      </c>
      <c r="Q1618">
        <f t="shared" si="100"/>
        <v>60</v>
      </c>
      <c r="R1618">
        <f t="shared" si="101"/>
        <v>70</v>
      </c>
      <c r="S1618" t="str">
        <f t="shared" si="102"/>
        <v>CCDC149</v>
      </c>
      <c r="T1618" t="str">
        <f t="shared" si="103"/>
        <v>CCDC149</v>
      </c>
    </row>
    <row r="1619" spans="1:20" x14ac:dyDescent="0.25">
      <c r="A1619" s="1" t="s">
        <v>6430</v>
      </c>
      <c r="B1619" s="1" t="s">
        <v>6431</v>
      </c>
      <c r="C1619" s="1" t="s">
        <v>6432</v>
      </c>
      <c r="D1619">
        <v>596</v>
      </c>
      <c r="E1619">
        <v>38</v>
      </c>
      <c r="F1619" s="1" t="s">
        <v>17</v>
      </c>
      <c r="G1619">
        <v>8630.75</v>
      </c>
      <c r="H1619">
        <v>9606.94</v>
      </c>
      <c r="I1619">
        <v>7188.16</v>
      </c>
      <c r="J1619">
        <v>9485.9500000000007</v>
      </c>
      <c r="K1619">
        <v>7909.4549999999999</v>
      </c>
      <c r="L1619">
        <v>9546.4449999999997</v>
      </c>
      <c r="M1619">
        <v>1.20696622</v>
      </c>
      <c r="N1619" s="1" t="s">
        <v>6433</v>
      </c>
      <c r="P1619" t="str">
        <f>protein_quant_14853[[#This Row],[Description]]</f>
        <v xml:space="preserve"> Guanine nucleotide-binding protein G(I)/G(S)/G(T) subunit beta-1 OS=Homo sapiens GN=GNB1 PE=1 SV=3</v>
      </c>
      <c r="Q1619">
        <f t="shared" si="100"/>
        <v>83</v>
      </c>
      <c r="R1619">
        <f t="shared" si="101"/>
        <v>90</v>
      </c>
      <c r="S1619" t="str">
        <f t="shared" si="102"/>
        <v>GNB1</v>
      </c>
      <c r="T1619" t="str">
        <f t="shared" si="103"/>
        <v>GNB1</v>
      </c>
    </row>
    <row r="1620" spans="1:20" x14ac:dyDescent="0.25">
      <c r="A1620" s="1" t="s">
        <v>6434</v>
      </c>
      <c r="B1620" s="1" t="s">
        <v>6435</v>
      </c>
      <c r="C1620" s="1" t="s">
        <v>6436</v>
      </c>
      <c r="D1620">
        <v>6375</v>
      </c>
      <c r="E1620">
        <v>2</v>
      </c>
      <c r="F1620" s="1" t="s">
        <v>17</v>
      </c>
      <c r="G1620">
        <v>362.84199999999998</v>
      </c>
      <c r="H1620">
        <v>458.16300000000001</v>
      </c>
      <c r="I1620">
        <v>342.71300000000002</v>
      </c>
      <c r="J1620">
        <v>393.37299999999999</v>
      </c>
      <c r="K1620">
        <v>352.77749999999997</v>
      </c>
      <c r="L1620">
        <v>425.76799999999997</v>
      </c>
      <c r="M1620">
        <v>1.2069023679999999</v>
      </c>
      <c r="N1620" s="1" t="s">
        <v>6437</v>
      </c>
      <c r="P1620" t="str">
        <f>protein_quant_14853[[#This Row],[Description]]</f>
        <v xml:space="preserve"> DNA repair protein complementing XP-A cells OS=Homo sapiens GN=XPA PE=1 SV=1</v>
      </c>
      <c r="Q1620">
        <f t="shared" si="100"/>
        <v>62</v>
      </c>
      <c r="R1620">
        <f t="shared" si="101"/>
        <v>68</v>
      </c>
      <c r="S1620" t="str">
        <f t="shared" si="102"/>
        <v>XPA</v>
      </c>
      <c r="T1620" t="str">
        <f t="shared" si="103"/>
        <v>XPA</v>
      </c>
    </row>
    <row r="1621" spans="1:20" x14ac:dyDescent="0.25">
      <c r="A1621" s="1" t="s">
        <v>6438</v>
      </c>
      <c r="B1621" s="1" t="s">
        <v>6439</v>
      </c>
      <c r="C1621" s="1" t="s">
        <v>6440</v>
      </c>
      <c r="D1621">
        <v>1873</v>
      </c>
      <c r="E1621">
        <v>1</v>
      </c>
      <c r="F1621" s="1" t="s">
        <v>17</v>
      </c>
      <c r="G1621">
        <v>132.292</v>
      </c>
      <c r="H1621">
        <v>170.03200000000001</v>
      </c>
      <c r="I1621">
        <v>143.29599999999999</v>
      </c>
      <c r="J1621">
        <v>162.54499999999999</v>
      </c>
      <c r="K1621">
        <v>137.79400000000001</v>
      </c>
      <c r="L1621">
        <v>166.2885</v>
      </c>
      <c r="M1621">
        <v>1.206790571</v>
      </c>
      <c r="N1621" s="1" t="s">
        <v>6441</v>
      </c>
      <c r="P1621" t="str">
        <f>protein_quant_14853[[#This Row],[Description]]</f>
        <v xml:space="preserve"> Zinc finger protein 507 OS=Homo sapiens GN=ZNF507 PE=1 SV=2</v>
      </c>
      <c r="Q1621">
        <f t="shared" si="100"/>
        <v>42</v>
      </c>
      <c r="R1621">
        <f t="shared" si="101"/>
        <v>51</v>
      </c>
      <c r="S1621" t="str">
        <f t="shared" si="102"/>
        <v>ZNF507</v>
      </c>
      <c r="T1621" t="str">
        <f t="shared" si="103"/>
        <v>ZNF507</v>
      </c>
    </row>
    <row r="1622" spans="1:20" x14ac:dyDescent="0.25">
      <c r="A1622" s="1" t="s">
        <v>6442</v>
      </c>
      <c r="B1622" s="1" t="s">
        <v>6443</v>
      </c>
      <c r="C1622" s="1" t="s">
        <v>6444</v>
      </c>
      <c r="D1622">
        <v>3273</v>
      </c>
      <c r="E1622">
        <v>17</v>
      </c>
      <c r="F1622" s="1" t="s">
        <v>17</v>
      </c>
      <c r="G1622">
        <v>5121.42</v>
      </c>
      <c r="H1622">
        <v>6129.15</v>
      </c>
      <c r="I1622">
        <v>4603.0200000000004</v>
      </c>
      <c r="J1622">
        <v>5604.59</v>
      </c>
      <c r="K1622">
        <v>4862.22</v>
      </c>
      <c r="L1622">
        <v>5866.87</v>
      </c>
      <c r="M1622">
        <v>1.2066237230000001</v>
      </c>
      <c r="N1622" s="1" t="s">
        <v>6445</v>
      </c>
      <c r="P1622" t="str">
        <f>protein_quant_14853[[#This Row],[Description]]</f>
        <v xml:space="preserve"> Isoform 2 of Golgi-associated PDZ and coiled-coil motif-containing protein OS=Homo sapiens GN=GOPC</v>
      </c>
      <c r="Q1622">
        <f t="shared" si="100"/>
        <v>93</v>
      </c>
      <c r="R1622">
        <f t="shared" si="101"/>
        <v>100</v>
      </c>
      <c r="S1622" t="str">
        <f t="shared" si="102"/>
        <v>GOPC</v>
      </c>
      <c r="T1622" t="str">
        <f t="shared" si="103"/>
        <v>GOPC</v>
      </c>
    </row>
    <row r="1623" spans="1:20" x14ac:dyDescent="0.25">
      <c r="A1623" s="1" t="s">
        <v>6446</v>
      </c>
      <c r="B1623" s="1" t="s">
        <v>6447</v>
      </c>
      <c r="C1623" s="1" t="s">
        <v>6448</v>
      </c>
      <c r="D1623">
        <v>1183</v>
      </c>
      <c r="E1623">
        <v>53</v>
      </c>
      <c r="F1623" s="1" t="s">
        <v>17</v>
      </c>
      <c r="G1623">
        <v>13145.3</v>
      </c>
      <c r="H1623">
        <v>15882.4</v>
      </c>
      <c r="I1623">
        <v>11468.8</v>
      </c>
      <c r="J1623">
        <v>13811.8</v>
      </c>
      <c r="K1623">
        <v>12307.05</v>
      </c>
      <c r="L1623">
        <v>14847.1</v>
      </c>
      <c r="M1623">
        <v>1.206389833</v>
      </c>
      <c r="N1623" s="1" t="s">
        <v>6449</v>
      </c>
      <c r="P1623" t="str">
        <f>protein_quant_14853[[#This Row],[Description]]</f>
        <v xml:space="preserve"> Isoform 2 of Reticulon-4 OS=Homo sapiens GN=RTN4</v>
      </c>
      <c r="Q1623">
        <f t="shared" si="100"/>
        <v>43</v>
      </c>
      <c r="R1623">
        <f t="shared" si="101"/>
        <v>50</v>
      </c>
      <c r="S1623" t="str">
        <f t="shared" si="102"/>
        <v>RTN4</v>
      </c>
      <c r="T1623" t="str">
        <f t="shared" si="103"/>
        <v>RTN4</v>
      </c>
    </row>
    <row r="1624" spans="1:20" x14ac:dyDescent="0.25">
      <c r="A1624" s="1" t="s">
        <v>6450</v>
      </c>
      <c r="B1624" s="1" t="s">
        <v>6451</v>
      </c>
      <c r="C1624" s="1" t="s">
        <v>6452</v>
      </c>
      <c r="D1624">
        <v>6791</v>
      </c>
      <c r="E1624">
        <v>9</v>
      </c>
      <c r="F1624" s="1" t="s">
        <v>17</v>
      </c>
      <c r="G1624">
        <v>2373.3200000000002</v>
      </c>
      <c r="H1624">
        <v>2888.58</v>
      </c>
      <c r="I1624">
        <v>2164.0300000000002</v>
      </c>
      <c r="J1624">
        <v>2581.94</v>
      </c>
      <c r="K1624">
        <v>2268.6750000000002</v>
      </c>
      <c r="L1624">
        <v>2735.26</v>
      </c>
      <c r="M1624">
        <v>1.205664099</v>
      </c>
      <c r="N1624" s="1" t="s">
        <v>6453</v>
      </c>
      <c r="P1624" t="str">
        <f>protein_quant_14853[[#This Row],[Description]]</f>
        <v xml:space="preserve"> Thioredoxin domain-containing protein 17 OS=Homo sapiens GN=TXNDC17 PE=1 SV=1</v>
      </c>
      <c r="Q1624">
        <f t="shared" si="100"/>
        <v>59</v>
      </c>
      <c r="R1624">
        <f t="shared" si="101"/>
        <v>69</v>
      </c>
      <c r="S1624" t="str">
        <f t="shared" si="102"/>
        <v>TXNDC17</v>
      </c>
      <c r="T1624" t="str">
        <f t="shared" si="103"/>
        <v>TXNDC17</v>
      </c>
    </row>
    <row r="1625" spans="1:20" x14ac:dyDescent="0.25">
      <c r="A1625" s="1" t="s">
        <v>6454</v>
      </c>
      <c r="B1625" s="1" t="s">
        <v>6455</v>
      </c>
      <c r="C1625" s="1" t="s">
        <v>6456</v>
      </c>
      <c r="D1625">
        <v>4209</v>
      </c>
      <c r="E1625">
        <v>7</v>
      </c>
      <c r="F1625" s="1" t="s">
        <v>17</v>
      </c>
      <c r="G1625">
        <v>1099.3</v>
      </c>
      <c r="H1625">
        <v>1414.22</v>
      </c>
      <c r="I1625">
        <v>1104.99</v>
      </c>
      <c r="J1625">
        <v>1243.3399999999999</v>
      </c>
      <c r="K1625">
        <v>1102.145</v>
      </c>
      <c r="L1625">
        <v>1328.78</v>
      </c>
      <c r="M1625">
        <v>1.205630838</v>
      </c>
      <c r="N1625" s="1" t="s">
        <v>6457</v>
      </c>
      <c r="P1625" t="str">
        <f>protein_quant_14853[[#This Row],[Description]]</f>
        <v xml:space="preserve"> DNA polymerase iota OS=Homo sapiens GN=POLI PE=1 SV=3</v>
      </c>
      <c r="Q1625">
        <f t="shared" si="100"/>
        <v>38</v>
      </c>
      <c r="R1625">
        <f t="shared" si="101"/>
        <v>45</v>
      </c>
      <c r="S1625" t="str">
        <f t="shared" si="102"/>
        <v>POLI</v>
      </c>
      <c r="T1625" t="str">
        <f t="shared" si="103"/>
        <v>POLI</v>
      </c>
    </row>
    <row r="1626" spans="1:20" x14ac:dyDescent="0.25">
      <c r="A1626" s="1" t="s">
        <v>6458</v>
      </c>
      <c r="B1626" s="1" t="s">
        <v>6459</v>
      </c>
      <c r="C1626" s="1" t="s">
        <v>6460</v>
      </c>
      <c r="D1626">
        <v>2824</v>
      </c>
      <c r="E1626">
        <v>3</v>
      </c>
      <c r="F1626" s="1" t="s">
        <v>17</v>
      </c>
      <c r="G1626">
        <v>324.40899999999999</v>
      </c>
      <c r="H1626">
        <v>432.33499999999998</v>
      </c>
      <c r="I1626">
        <v>337.553</v>
      </c>
      <c r="J1626">
        <v>365.67200000000003</v>
      </c>
      <c r="K1626">
        <v>330.98099999999999</v>
      </c>
      <c r="L1626">
        <v>399.00349999999997</v>
      </c>
      <c r="M1626">
        <v>1.2055178390000001</v>
      </c>
      <c r="N1626" s="1" t="s">
        <v>6461</v>
      </c>
      <c r="P1626" t="str">
        <f>protein_quant_14853[[#This Row],[Description]]</f>
        <v xml:space="preserve"> Isoform 1 of Synembryn-B OS=Homo sapiens GN=RIC8B</v>
      </c>
      <c r="Q1626">
        <f t="shared" si="100"/>
        <v>43</v>
      </c>
      <c r="R1626">
        <f t="shared" si="101"/>
        <v>51</v>
      </c>
      <c r="S1626" t="str">
        <f t="shared" si="102"/>
        <v>RIC8B</v>
      </c>
      <c r="T1626" t="str">
        <f t="shared" si="103"/>
        <v>RIC8B</v>
      </c>
    </row>
    <row r="1627" spans="1:20" x14ac:dyDescent="0.25">
      <c r="A1627" s="1" t="s">
        <v>6462</v>
      </c>
      <c r="B1627" s="1" t="s">
        <v>6463</v>
      </c>
      <c r="C1627" s="1" t="s">
        <v>6464</v>
      </c>
      <c r="D1627">
        <v>3061</v>
      </c>
      <c r="E1627">
        <v>7</v>
      </c>
      <c r="F1627" s="1" t="s">
        <v>17</v>
      </c>
      <c r="G1627">
        <v>1018.59</v>
      </c>
      <c r="H1627">
        <v>1157.31</v>
      </c>
      <c r="I1627">
        <v>903.64499999999998</v>
      </c>
      <c r="J1627">
        <v>1159.96</v>
      </c>
      <c r="K1627">
        <v>961.11749999999995</v>
      </c>
      <c r="L1627">
        <v>1158.635</v>
      </c>
      <c r="M1627">
        <v>1.205508171</v>
      </c>
      <c r="N1627" s="1" t="s">
        <v>6465</v>
      </c>
      <c r="P1627" t="str">
        <f>protein_quant_14853[[#This Row],[Description]]</f>
        <v xml:space="preserve"> Signal transducer and activator of transcription 5B OS=Homo sapiens GN=STAT5B PE=1 SV=2</v>
      </c>
      <c r="Q1627">
        <f t="shared" si="100"/>
        <v>70</v>
      </c>
      <c r="R1627">
        <f t="shared" si="101"/>
        <v>79</v>
      </c>
      <c r="S1627" t="str">
        <f t="shared" si="102"/>
        <v>STAT5B</v>
      </c>
      <c r="T1627" t="str">
        <f t="shared" si="103"/>
        <v>STAT5B</v>
      </c>
    </row>
    <row r="1628" spans="1:20" x14ac:dyDescent="0.25">
      <c r="A1628" s="1" t="s">
        <v>6466</v>
      </c>
      <c r="B1628" s="1" t="s">
        <v>6467</v>
      </c>
      <c r="C1628" s="1" t="s">
        <v>6468</v>
      </c>
      <c r="D1628">
        <v>4998</v>
      </c>
      <c r="E1628">
        <v>6</v>
      </c>
      <c r="F1628" s="1" t="s">
        <v>17</v>
      </c>
      <c r="G1628">
        <v>1721.07</v>
      </c>
      <c r="H1628">
        <v>2234.5</v>
      </c>
      <c r="I1628">
        <v>1734.91</v>
      </c>
      <c r="J1628">
        <v>1931.42</v>
      </c>
      <c r="K1628">
        <v>1727.99</v>
      </c>
      <c r="L1628">
        <v>2082.96</v>
      </c>
      <c r="M1628">
        <v>1.205423642</v>
      </c>
      <c r="N1628" s="1" t="s">
        <v>6469</v>
      </c>
      <c r="P1628" t="str">
        <f>protein_quant_14853[[#This Row],[Description]]</f>
        <v xml:space="preserve"> GTP-binding protein SAR1b OS=Homo sapiens GN=SAR1B PE=1 SV=1</v>
      </c>
      <c r="Q1628">
        <f t="shared" si="100"/>
        <v>44</v>
      </c>
      <c r="R1628">
        <f t="shared" si="101"/>
        <v>52</v>
      </c>
      <c r="S1628" t="str">
        <f t="shared" si="102"/>
        <v>SAR1B</v>
      </c>
      <c r="T1628" t="str">
        <f t="shared" si="103"/>
        <v>SAR1B</v>
      </c>
    </row>
    <row r="1629" spans="1:20" x14ac:dyDescent="0.25">
      <c r="A1629" s="1" t="s">
        <v>6470</v>
      </c>
      <c r="B1629" s="1" t="s">
        <v>6471</v>
      </c>
      <c r="C1629" s="1" t="s">
        <v>6472</v>
      </c>
      <c r="D1629">
        <v>4290</v>
      </c>
      <c r="E1629">
        <v>6</v>
      </c>
      <c r="F1629" s="1" t="s">
        <v>17</v>
      </c>
      <c r="G1629">
        <v>1802.58</v>
      </c>
      <c r="H1629">
        <v>2175.29</v>
      </c>
      <c r="I1629">
        <v>1634.35</v>
      </c>
      <c r="J1629">
        <v>1967.63</v>
      </c>
      <c r="K1629">
        <v>1718.4649999999999</v>
      </c>
      <c r="L1629">
        <v>2071.46</v>
      </c>
      <c r="M1629">
        <v>1.20541297</v>
      </c>
      <c r="N1629" s="1" t="s">
        <v>6473</v>
      </c>
      <c r="P1629" t="str">
        <f>protein_quant_14853[[#This Row],[Description]]</f>
        <v xml:space="preserve"> Protein phosphatase inhibitor 2 OS=Homo sapiens GN=PPP1R2 PE=1 SV=2</v>
      </c>
      <c r="Q1629">
        <f t="shared" si="100"/>
        <v>50</v>
      </c>
      <c r="R1629">
        <f t="shared" si="101"/>
        <v>59</v>
      </c>
      <c r="S1629" t="str">
        <f t="shared" si="102"/>
        <v>PPP1R2</v>
      </c>
      <c r="T1629" t="str">
        <f t="shared" si="103"/>
        <v>PPP1R2</v>
      </c>
    </row>
    <row r="1630" spans="1:20" x14ac:dyDescent="0.25">
      <c r="A1630" s="1" t="s">
        <v>6474</v>
      </c>
      <c r="B1630" s="1" t="s">
        <v>6475</v>
      </c>
      <c r="C1630" s="1" t="s">
        <v>6476</v>
      </c>
      <c r="D1630">
        <v>5745</v>
      </c>
      <c r="E1630">
        <v>7</v>
      </c>
      <c r="F1630" s="1" t="s">
        <v>17</v>
      </c>
      <c r="G1630">
        <v>3248.71</v>
      </c>
      <c r="H1630">
        <v>4015.11</v>
      </c>
      <c r="I1630">
        <v>3018.95</v>
      </c>
      <c r="J1630">
        <v>3539.88</v>
      </c>
      <c r="K1630">
        <v>3133.83</v>
      </c>
      <c r="L1630">
        <v>3777.4949999999999</v>
      </c>
      <c r="M1630">
        <v>1.205392443</v>
      </c>
      <c r="N1630" s="1" t="s">
        <v>6477</v>
      </c>
      <c r="P1630" t="str">
        <f>protein_quant_14853[[#This Row],[Description]]</f>
        <v xml:space="preserve"> Isoform 2 of Peptidyl-prolyl cis-trans isomerase NIMA-interacting 4 OS=Homo sapiens GN=PIN4</v>
      </c>
      <c r="Q1630">
        <f t="shared" si="100"/>
        <v>86</v>
      </c>
      <c r="R1630">
        <f t="shared" si="101"/>
        <v>93</v>
      </c>
      <c r="S1630" t="str">
        <f t="shared" si="102"/>
        <v>PIN4</v>
      </c>
      <c r="T1630" t="str">
        <f t="shared" si="103"/>
        <v>PIN4</v>
      </c>
    </row>
    <row r="1631" spans="1:20" x14ac:dyDescent="0.25">
      <c r="A1631" s="1" t="s">
        <v>6478</v>
      </c>
      <c r="B1631" s="1" t="s">
        <v>6479</v>
      </c>
      <c r="C1631" s="1" t="s">
        <v>6480</v>
      </c>
      <c r="D1631">
        <v>6053</v>
      </c>
      <c r="E1631">
        <v>6</v>
      </c>
      <c r="F1631" s="1" t="s">
        <v>17</v>
      </c>
      <c r="G1631">
        <v>997.18600000000004</v>
      </c>
      <c r="H1631">
        <v>1292.25</v>
      </c>
      <c r="I1631">
        <v>1026.01</v>
      </c>
      <c r="J1631">
        <v>1146.4100000000001</v>
      </c>
      <c r="K1631">
        <v>1011.598</v>
      </c>
      <c r="L1631">
        <v>1219.33</v>
      </c>
      <c r="M1631">
        <v>1.205350347</v>
      </c>
      <c r="N1631" s="1" t="s">
        <v>6481</v>
      </c>
      <c r="P1631" t="str">
        <f>protein_quant_14853[[#This Row],[Description]]</f>
        <v xml:space="preserve"> Isoform 2 of ZZ-type zinc finger-containing protein 3 OS=Homo sapiens GN=ZZZ3</v>
      </c>
      <c r="Q1631">
        <f t="shared" si="100"/>
        <v>72</v>
      </c>
      <c r="R1631">
        <f t="shared" si="101"/>
        <v>79</v>
      </c>
      <c r="S1631" t="str">
        <f t="shared" si="102"/>
        <v>ZZZ3</v>
      </c>
      <c r="T1631" t="str">
        <f t="shared" si="103"/>
        <v>ZZZ3</v>
      </c>
    </row>
    <row r="1632" spans="1:20" x14ac:dyDescent="0.25">
      <c r="A1632" s="1" t="s">
        <v>6482</v>
      </c>
      <c r="B1632" s="1" t="s">
        <v>6483</v>
      </c>
      <c r="C1632" s="1" t="s">
        <v>6484</v>
      </c>
      <c r="D1632">
        <v>2702</v>
      </c>
      <c r="E1632">
        <v>8</v>
      </c>
      <c r="F1632" s="1" t="s">
        <v>17</v>
      </c>
      <c r="G1632">
        <v>1965.2</v>
      </c>
      <c r="H1632">
        <v>2602.9699999999998</v>
      </c>
      <c r="I1632">
        <v>1921.35</v>
      </c>
      <c r="J1632">
        <v>2080.4499999999998</v>
      </c>
      <c r="K1632">
        <v>1943.2750000000001</v>
      </c>
      <c r="L1632">
        <v>2341.71</v>
      </c>
      <c r="M1632">
        <v>1.2050327409999999</v>
      </c>
      <c r="N1632" s="1" t="s">
        <v>6485</v>
      </c>
      <c r="P1632" t="str">
        <f>protein_quant_14853[[#This Row],[Description]]</f>
        <v xml:space="preserve"> ATP synthase subunit delta, mitochondrial OS=Homo sapiens GN=ATP5D PE=1 SV=2</v>
      </c>
      <c r="Q1632">
        <f t="shared" si="100"/>
        <v>60</v>
      </c>
      <c r="R1632">
        <f t="shared" si="101"/>
        <v>68</v>
      </c>
      <c r="S1632" t="str">
        <f t="shared" si="102"/>
        <v>ATP5D</v>
      </c>
      <c r="T1632" t="str">
        <f t="shared" si="103"/>
        <v>ATP5D</v>
      </c>
    </row>
    <row r="1633" spans="1:20" x14ac:dyDescent="0.25">
      <c r="A1633" s="1" t="s">
        <v>6486</v>
      </c>
      <c r="B1633" s="1" t="s">
        <v>6487</v>
      </c>
      <c r="C1633" s="1" t="s">
        <v>6488</v>
      </c>
      <c r="D1633">
        <v>5068</v>
      </c>
      <c r="E1633">
        <v>10</v>
      </c>
      <c r="F1633" s="1" t="s">
        <v>17</v>
      </c>
      <c r="G1633">
        <v>2624.51</v>
      </c>
      <c r="H1633">
        <v>3381.12</v>
      </c>
      <c r="I1633">
        <v>2493.9499999999998</v>
      </c>
      <c r="J1633">
        <v>2785.41</v>
      </c>
      <c r="K1633">
        <v>2559.23</v>
      </c>
      <c r="L1633">
        <v>3083.2649999999999</v>
      </c>
      <c r="M1633">
        <v>1.204762761</v>
      </c>
      <c r="N1633" s="1" t="s">
        <v>6489</v>
      </c>
      <c r="P1633" t="str">
        <f>protein_quant_14853[[#This Row],[Description]]</f>
        <v xml:space="preserve"> Myotrophin OS=Homo sapiens GN=MTPN PE=1 SV=2</v>
      </c>
      <c r="Q1633">
        <f t="shared" si="100"/>
        <v>29</v>
      </c>
      <c r="R1633">
        <f t="shared" si="101"/>
        <v>36</v>
      </c>
      <c r="S1633" t="str">
        <f t="shared" si="102"/>
        <v>MTPN</v>
      </c>
      <c r="T1633" t="str">
        <f t="shared" si="103"/>
        <v>MTPN</v>
      </c>
    </row>
    <row r="1634" spans="1:20" x14ac:dyDescent="0.25">
      <c r="A1634" s="1" t="s">
        <v>6490</v>
      </c>
      <c r="B1634" s="1" t="s">
        <v>6491</v>
      </c>
      <c r="C1634" s="1" t="s">
        <v>6492</v>
      </c>
      <c r="D1634">
        <v>3450</v>
      </c>
      <c r="E1634">
        <v>18</v>
      </c>
      <c r="F1634" s="1" t="s">
        <v>17</v>
      </c>
      <c r="G1634">
        <v>3436.8</v>
      </c>
      <c r="H1634">
        <v>4263.3900000000003</v>
      </c>
      <c r="I1634">
        <v>3360.47</v>
      </c>
      <c r="J1634">
        <v>3925.64</v>
      </c>
      <c r="K1634">
        <v>3398.6350000000002</v>
      </c>
      <c r="L1634">
        <v>4094.5149999999999</v>
      </c>
      <c r="M1634">
        <v>1.2047527899999999</v>
      </c>
      <c r="N1634" s="1" t="s">
        <v>6493</v>
      </c>
      <c r="P1634" t="str">
        <f>protein_quant_14853[[#This Row],[Description]]</f>
        <v xml:space="preserve"> MMS19 nucleotide excision repair protein homolog OS=Homo sapiens GN=MMS19 PE=1 SV=2</v>
      </c>
      <c r="Q1634">
        <f t="shared" si="100"/>
        <v>67</v>
      </c>
      <c r="R1634">
        <f t="shared" si="101"/>
        <v>75</v>
      </c>
      <c r="S1634" t="str">
        <f t="shared" si="102"/>
        <v>MMS19</v>
      </c>
      <c r="T1634" t="str">
        <f t="shared" si="103"/>
        <v>MMS19</v>
      </c>
    </row>
    <row r="1635" spans="1:20" x14ac:dyDescent="0.25">
      <c r="A1635" s="1" t="s">
        <v>6494</v>
      </c>
      <c r="B1635" s="1" t="s">
        <v>6495</v>
      </c>
      <c r="C1635" s="1" t="s">
        <v>6496</v>
      </c>
      <c r="D1635">
        <v>4045</v>
      </c>
      <c r="E1635">
        <v>4</v>
      </c>
      <c r="F1635" s="1" t="s">
        <v>17</v>
      </c>
      <c r="G1635">
        <v>1400.63</v>
      </c>
      <c r="H1635">
        <v>1730.15</v>
      </c>
      <c r="I1635">
        <v>1275.42</v>
      </c>
      <c r="J1635">
        <v>1493.71</v>
      </c>
      <c r="K1635">
        <v>1338.0250000000001</v>
      </c>
      <c r="L1635">
        <v>1611.93</v>
      </c>
      <c r="M1635">
        <v>1.2047084320000001</v>
      </c>
      <c r="N1635" s="1" t="s">
        <v>6497</v>
      </c>
      <c r="P1635" t="str">
        <f>protein_quant_14853[[#This Row],[Description]]</f>
        <v xml:space="preserve"> Protein GPR108 OS=Homo sapiens GN=GPR108 PE=2 SV=3</v>
      </c>
      <c r="Q1635">
        <f t="shared" si="100"/>
        <v>33</v>
      </c>
      <c r="R1635">
        <f t="shared" si="101"/>
        <v>42</v>
      </c>
      <c r="S1635" t="str">
        <f t="shared" si="102"/>
        <v>GPR108</v>
      </c>
      <c r="T1635" t="str">
        <f t="shared" si="103"/>
        <v>GPR108</v>
      </c>
    </row>
    <row r="1636" spans="1:20" x14ac:dyDescent="0.25">
      <c r="A1636" s="1" t="s">
        <v>6498</v>
      </c>
      <c r="B1636" s="1" t="s">
        <v>6499</v>
      </c>
      <c r="C1636" s="1" t="s">
        <v>6500</v>
      </c>
      <c r="D1636">
        <v>5180</v>
      </c>
      <c r="E1636">
        <v>6</v>
      </c>
      <c r="F1636" s="1" t="s">
        <v>17</v>
      </c>
      <c r="G1636">
        <v>1876.92</v>
      </c>
      <c r="H1636">
        <v>2290.44</v>
      </c>
      <c r="I1636">
        <v>1755.25</v>
      </c>
      <c r="J1636">
        <v>2084.48</v>
      </c>
      <c r="K1636">
        <v>1816.085</v>
      </c>
      <c r="L1636">
        <v>2187.46</v>
      </c>
      <c r="M1636">
        <v>1.2044920800000001</v>
      </c>
      <c r="N1636" s="1" t="s">
        <v>6501</v>
      </c>
      <c r="P1636" t="str">
        <f>protein_quant_14853[[#This Row],[Description]]</f>
        <v xml:space="preserve"> Methionine aminopeptidase 1D, mitochondrial OS=Homo sapiens GN=METAP1D PE=1 SV=1</v>
      </c>
      <c r="Q1636">
        <f t="shared" si="100"/>
        <v>62</v>
      </c>
      <c r="R1636">
        <f t="shared" si="101"/>
        <v>72</v>
      </c>
      <c r="S1636" t="str">
        <f t="shared" si="102"/>
        <v>METAP1D</v>
      </c>
      <c r="T1636" t="str">
        <f t="shared" si="103"/>
        <v>METAP1D</v>
      </c>
    </row>
    <row r="1637" spans="1:20" x14ac:dyDescent="0.25">
      <c r="A1637" s="1" t="s">
        <v>6502</v>
      </c>
      <c r="B1637" s="1" t="s">
        <v>6503</v>
      </c>
      <c r="C1637" s="1" t="s">
        <v>6504</v>
      </c>
      <c r="D1637">
        <v>5594</v>
      </c>
      <c r="E1637">
        <v>11</v>
      </c>
      <c r="F1637" s="1" t="s">
        <v>17</v>
      </c>
      <c r="G1637">
        <v>1757.57</v>
      </c>
      <c r="H1637">
        <v>2198.9899999999998</v>
      </c>
      <c r="I1637">
        <v>1691.39</v>
      </c>
      <c r="J1637">
        <v>1954.33</v>
      </c>
      <c r="K1637">
        <v>1724.48</v>
      </c>
      <c r="L1637">
        <v>2076.66</v>
      </c>
      <c r="M1637">
        <v>1.204223882</v>
      </c>
      <c r="N1637" s="1" t="s">
        <v>6505</v>
      </c>
      <c r="P1637" t="str">
        <f>protein_quant_14853[[#This Row],[Description]]</f>
        <v xml:space="preserve"> Succinate-semialdehyde dehydrogenase, mitochondrial OS=Homo sapiens GN=ALDH5A1 PE=1 SV=2</v>
      </c>
      <c r="Q1637">
        <f t="shared" si="100"/>
        <v>70</v>
      </c>
      <c r="R1637">
        <f t="shared" si="101"/>
        <v>80</v>
      </c>
      <c r="S1637" t="str">
        <f t="shared" si="102"/>
        <v>ALDH5A1</v>
      </c>
      <c r="T1637" t="str">
        <f t="shared" si="103"/>
        <v>ALDH5A1</v>
      </c>
    </row>
    <row r="1638" spans="1:20" x14ac:dyDescent="0.25">
      <c r="A1638" s="1" t="s">
        <v>6506</v>
      </c>
      <c r="B1638" s="1" t="s">
        <v>6507</v>
      </c>
      <c r="C1638" s="1" t="s">
        <v>6508</v>
      </c>
      <c r="D1638">
        <v>6158</v>
      </c>
      <c r="E1638">
        <v>10</v>
      </c>
      <c r="F1638" s="1" t="s">
        <v>17</v>
      </c>
      <c r="G1638">
        <v>1724.86</v>
      </c>
      <c r="H1638">
        <v>2168.5500000000002</v>
      </c>
      <c r="I1638">
        <v>1693.36</v>
      </c>
      <c r="J1638">
        <v>1947.21</v>
      </c>
      <c r="K1638">
        <v>1709.11</v>
      </c>
      <c r="L1638">
        <v>2057.88</v>
      </c>
      <c r="M1638">
        <v>1.204065274</v>
      </c>
      <c r="N1638" s="1" t="s">
        <v>6509</v>
      </c>
      <c r="P1638" t="str">
        <f>protein_quant_14853[[#This Row],[Description]]</f>
        <v xml:space="preserve"> Kelch-like protein 9 OS=Homo sapiens GN=KLHL9 PE=1 SV=2</v>
      </c>
      <c r="Q1638">
        <f t="shared" si="100"/>
        <v>39</v>
      </c>
      <c r="R1638">
        <f t="shared" si="101"/>
        <v>47</v>
      </c>
      <c r="S1638" t="str">
        <f t="shared" si="102"/>
        <v>KLHL9</v>
      </c>
      <c r="T1638" t="str">
        <f t="shared" si="103"/>
        <v>KLHL9</v>
      </c>
    </row>
    <row r="1639" spans="1:20" x14ac:dyDescent="0.25">
      <c r="A1639" s="1" t="s">
        <v>6510</v>
      </c>
      <c r="B1639" s="1" t="s">
        <v>6511</v>
      </c>
      <c r="C1639" s="1" t="s">
        <v>6512</v>
      </c>
      <c r="D1639">
        <v>5401</v>
      </c>
      <c r="E1639">
        <v>24</v>
      </c>
      <c r="F1639" s="1" t="s">
        <v>17</v>
      </c>
      <c r="G1639">
        <v>7869.7</v>
      </c>
      <c r="H1639">
        <v>9573.51</v>
      </c>
      <c r="I1639">
        <v>7359.23</v>
      </c>
      <c r="J1639">
        <v>8759.75</v>
      </c>
      <c r="K1639">
        <v>7614.4650000000001</v>
      </c>
      <c r="L1639">
        <v>9166.6299999999992</v>
      </c>
      <c r="M1639">
        <v>1.2038442620000001</v>
      </c>
      <c r="N1639" s="1" t="s">
        <v>6513</v>
      </c>
      <c r="P1639" t="str">
        <f>protein_quant_14853[[#This Row],[Description]]</f>
        <v xml:space="preserve"> WD repeat-containing protein 61 OS=Homo sapiens GN=WDR61 PE=1 SV=1</v>
      </c>
      <c r="Q1639">
        <f t="shared" si="100"/>
        <v>50</v>
      </c>
      <c r="R1639">
        <f t="shared" si="101"/>
        <v>58</v>
      </c>
      <c r="S1639" t="str">
        <f t="shared" si="102"/>
        <v>WDR61</v>
      </c>
      <c r="T1639" t="str">
        <f t="shared" si="103"/>
        <v>WDR61</v>
      </c>
    </row>
    <row r="1640" spans="1:20" x14ac:dyDescent="0.25">
      <c r="A1640" s="1" t="s">
        <v>6514</v>
      </c>
      <c r="B1640" s="1" t="s">
        <v>6515</v>
      </c>
      <c r="C1640" s="1" t="s">
        <v>6516</v>
      </c>
      <c r="D1640">
        <v>1252</v>
      </c>
      <c r="E1640">
        <v>7</v>
      </c>
      <c r="F1640" s="1" t="s">
        <v>17</v>
      </c>
      <c r="G1640">
        <v>1117.78</v>
      </c>
      <c r="H1640">
        <v>1291.23</v>
      </c>
      <c r="I1640">
        <v>988.06</v>
      </c>
      <c r="J1640">
        <v>1243.67</v>
      </c>
      <c r="K1640">
        <v>1052.92</v>
      </c>
      <c r="L1640">
        <v>1267.45</v>
      </c>
      <c r="M1640">
        <v>1.2037476730000001</v>
      </c>
      <c r="N1640" s="1" t="s">
        <v>6517</v>
      </c>
      <c r="P1640" t="str">
        <f>protein_quant_14853[[#This Row],[Description]]</f>
        <v xml:space="preserve"> Isoform 2 of Zinc finger protein 143 OS=Homo sapiens GN=ZNF143</v>
      </c>
      <c r="Q1640">
        <f t="shared" si="100"/>
        <v>55</v>
      </c>
      <c r="R1640">
        <f t="shared" si="101"/>
        <v>64</v>
      </c>
      <c r="S1640" t="str">
        <f t="shared" si="102"/>
        <v>ZNF143</v>
      </c>
      <c r="T1640" t="str">
        <f t="shared" si="103"/>
        <v>ZNF143</v>
      </c>
    </row>
    <row r="1641" spans="1:20" x14ac:dyDescent="0.25">
      <c r="A1641" s="1" t="s">
        <v>6518</v>
      </c>
      <c r="B1641" s="1" t="s">
        <v>6519</v>
      </c>
      <c r="C1641" s="1" t="s">
        <v>6520</v>
      </c>
      <c r="D1641">
        <v>2610</v>
      </c>
      <c r="E1641">
        <v>4</v>
      </c>
      <c r="F1641" s="1" t="s">
        <v>17</v>
      </c>
      <c r="G1641">
        <v>697.35599999999999</v>
      </c>
      <c r="H1641">
        <v>920.90200000000004</v>
      </c>
      <c r="I1641">
        <v>716.96600000000001</v>
      </c>
      <c r="J1641">
        <v>781.40800000000002</v>
      </c>
      <c r="K1641">
        <v>707.16099999999994</v>
      </c>
      <c r="L1641">
        <v>851.15499999999997</v>
      </c>
      <c r="M1641">
        <v>1.203622655</v>
      </c>
      <c r="N1641" s="1" t="s">
        <v>6521</v>
      </c>
      <c r="P1641" t="str">
        <f>protein_quant_14853[[#This Row],[Description]]</f>
        <v xml:space="preserve"> Uncharacterized protein C6orf132 OS=Homo sapiens GN=C6orf132 PE=1 SV=4</v>
      </c>
      <c r="Q1641">
        <f t="shared" si="100"/>
        <v>51</v>
      </c>
      <c r="R1641">
        <f t="shared" si="101"/>
        <v>62</v>
      </c>
      <c r="S1641" t="str">
        <f t="shared" si="102"/>
        <v>C6orf132</v>
      </c>
      <c r="T1641" t="str">
        <f t="shared" si="103"/>
        <v>C6orf132</v>
      </c>
    </row>
    <row r="1642" spans="1:20" x14ac:dyDescent="0.25">
      <c r="A1642" s="1" t="s">
        <v>6522</v>
      </c>
      <c r="B1642" s="1" t="s">
        <v>6523</v>
      </c>
      <c r="C1642" s="1" t="s">
        <v>6524</v>
      </c>
      <c r="D1642">
        <v>3853</v>
      </c>
      <c r="E1642">
        <v>9</v>
      </c>
      <c r="F1642" s="1" t="s">
        <v>17</v>
      </c>
      <c r="G1642">
        <v>1697.78</v>
      </c>
      <c r="H1642">
        <v>2024.79</v>
      </c>
      <c r="I1642">
        <v>1478.63</v>
      </c>
      <c r="J1642">
        <v>1798.17</v>
      </c>
      <c r="K1642">
        <v>1588.2049999999999</v>
      </c>
      <c r="L1642">
        <v>1911.48</v>
      </c>
      <c r="M1642">
        <v>1.203547401</v>
      </c>
      <c r="N1642" s="1" t="s">
        <v>6525</v>
      </c>
      <c r="P1642" t="str">
        <f>protein_quant_14853[[#This Row],[Description]]</f>
        <v xml:space="preserve"> Dickkopf-related protein 3 OS=Homo sapiens GN=DKK3 PE=1 SV=2</v>
      </c>
      <c r="Q1642">
        <f t="shared" si="100"/>
        <v>45</v>
      </c>
      <c r="R1642">
        <f t="shared" si="101"/>
        <v>52</v>
      </c>
      <c r="S1642" t="str">
        <f t="shared" si="102"/>
        <v>DKK3</v>
      </c>
      <c r="T1642" t="str">
        <f t="shared" si="103"/>
        <v>DKK3</v>
      </c>
    </row>
    <row r="1643" spans="1:20" x14ac:dyDescent="0.25">
      <c r="A1643" s="1" t="s">
        <v>6526</v>
      </c>
      <c r="B1643" s="1" t="s">
        <v>6527</v>
      </c>
      <c r="C1643" s="1" t="s">
        <v>6528</v>
      </c>
      <c r="D1643">
        <v>5271</v>
      </c>
      <c r="E1643">
        <v>4</v>
      </c>
      <c r="F1643" s="1" t="s">
        <v>17</v>
      </c>
      <c r="G1643">
        <v>467.113</v>
      </c>
      <c r="H1643">
        <v>534.13199999999995</v>
      </c>
      <c r="I1643">
        <v>407.13200000000001</v>
      </c>
      <c r="J1643">
        <v>517.98900000000003</v>
      </c>
      <c r="K1643">
        <v>437.1225</v>
      </c>
      <c r="L1643">
        <v>526.06050000000005</v>
      </c>
      <c r="M1643">
        <v>1.203462416</v>
      </c>
      <c r="N1643" s="1" t="s">
        <v>6529</v>
      </c>
      <c r="P1643" t="str">
        <f>protein_quant_14853[[#This Row],[Description]]</f>
        <v xml:space="preserve"> Calcium and integrin-binding protein 1 OS=Homo sapiens GN=CIB1 PE=1 SV=4</v>
      </c>
      <c r="Q1643">
        <f t="shared" si="100"/>
        <v>57</v>
      </c>
      <c r="R1643">
        <f t="shared" si="101"/>
        <v>64</v>
      </c>
      <c r="S1643" t="str">
        <f t="shared" si="102"/>
        <v>CIB1</v>
      </c>
      <c r="T1643" t="str">
        <f t="shared" si="103"/>
        <v>CIB1</v>
      </c>
    </row>
    <row r="1644" spans="1:20" x14ac:dyDescent="0.25">
      <c r="A1644" s="1" t="s">
        <v>6530</v>
      </c>
      <c r="B1644" s="1" t="s">
        <v>6531</v>
      </c>
      <c r="C1644" s="1" t="s">
        <v>6532</v>
      </c>
      <c r="D1644">
        <v>3274</v>
      </c>
      <c r="E1644">
        <v>25</v>
      </c>
      <c r="F1644" s="1" t="s">
        <v>17</v>
      </c>
      <c r="G1644">
        <v>7314.53</v>
      </c>
      <c r="H1644">
        <v>8498.58</v>
      </c>
      <c r="I1644">
        <v>6624.18</v>
      </c>
      <c r="J1644">
        <v>8274.43</v>
      </c>
      <c r="K1644">
        <v>6969.3549999999996</v>
      </c>
      <c r="L1644">
        <v>8386.5049999999992</v>
      </c>
      <c r="M1644">
        <v>1.2033401939999999</v>
      </c>
      <c r="N1644" s="1" t="s">
        <v>6533</v>
      </c>
      <c r="P1644" t="str">
        <f>protein_quant_14853[[#This Row],[Description]]</f>
        <v xml:space="preserve"> Endophilin-A2 OS=Homo sapiens GN=SH3GL1 PE=1 SV=1</v>
      </c>
      <c r="Q1644">
        <f t="shared" si="100"/>
        <v>32</v>
      </c>
      <c r="R1644">
        <f t="shared" si="101"/>
        <v>41</v>
      </c>
      <c r="S1644" t="str">
        <f t="shared" si="102"/>
        <v>SH3GL1</v>
      </c>
      <c r="T1644" t="str">
        <f t="shared" si="103"/>
        <v>SH3GL1</v>
      </c>
    </row>
    <row r="1645" spans="1:20" x14ac:dyDescent="0.25">
      <c r="A1645" s="1" t="s">
        <v>6534</v>
      </c>
      <c r="B1645" s="1" t="s">
        <v>6535</v>
      </c>
      <c r="C1645" s="1" t="s">
        <v>6536</v>
      </c>
      <c r="D1645">
        <v>6679</v>
      </c>
      <c r="E1645">
        <v>2</v>
      </c>
      <c r="F1645" s="1" t="s">
        <v>17</v>
      </c>
      <c r="G1645">
        <v>431.76799999999997</v>
      </c>
      <c r="H1645">
        <v>569.51700000000005</v>
      </c>
      <c r="I1645">
        <v>413.755</v>
      </c>
      <c r="J1645">
        <v>447.82900000000001</v>
      </c>
      <c r="K1645">
        <v>422.76150000000001</v>
      </c>
      <c r="L1645">
        <v>508.673</v>
      </c>
      <c r="M1645">
        <v>1.203215052</v>
      </c>
      <c r="N1645" s="1" t="s">
        <v>6537</v>
      </c>
      <c r="P1645" t="str">
        <f>protein_quant_14853[[#This Row],[Description]]</f>
        <v xml:space="preserve"> Transmembrane and coiled-coil domain-containing protein 7 OS=Homo sapiens GN=TMCO7 PE=2 SV=2</v>
      </c>
      <c r="Q1645">
        <f t="shared" si="100"/>
        <v>76</v>
      </c>
      <c r="R1645">
        <f t="shared" si="101"/>
        <v>84</v>
      </c>
      <c r="S1645" t="str">
        <f t="shared" si="102"/>
        <v>TMCO7</v>
      </c>
      <c r="T1645" t="str">
        <f t="shared" si="103"/>
        <v>TMCO7</v>
      </c>
    </row>
    <row r="1646" spans="1:20" x14ac:dyDescent="0.25">
      <c r="A1646" s="1" t="s">
        <v>6538</v>
      </c>
      <c r="B1646" s="1" t="s">
        <v>6539</v>
      </c>
      <c r="C1646" s="1" t="s">
        <v>6540</v>
      </c>
      <c r="D1646">
        <v>2375</v>
      </c>
      <c r="E1646">
        <v>1</v>
      </c>
      <c r="F1646" s="1" t="s">
        <v>17</v>
      </c>
      <c r="G1646">
        <v>60.848199999999999</v>
      </c>
      <c r="H1646">
        <v>81.451300000000003</v>
      </c>
      <c r="I1646">
        <v>66.200500000000005</v>
      </c>
      <c r="J1646">
        <v>71.354699999999994</v>
      </c>
      <c r="K1646">
        <v>63.524349999999998</v>
      </c>
      <c r="L1646">
        <v>76.403000000000006</v>
      </c>
      <c r="M1646">
        <v>1.2027356440000001</v>
      </c>
      <c r="N1646" s="1" t="s">
        <v>6541</v>
      </c>
      <c r="P1646" t="str">
        <f>protein_quant_14853[[#This Row],[Description]]</f>
        <v xml:space="preserve"> Isoform 2 of Ubiquitin carboxyl-terminal hydrolase 16 OS=Homo sapiens GN=USP16</v>
      </c>
      <c r="Q1646">
        <f t="shared" si="100"/>
        <v>72</v>
      </c>
      <c r="R1646">
        <f t="shared" si="101"/>
        <v>80</v>
      </c>
      <c r="S1646" t="str">
        <f t="shared" si="102"/>
        <v>USP16</v>
      </c>
      <c r="T1646" t="str">
        <f t="shared" si="103"/>
        <v>USP16</v>
      </c>
    </row>
    <row r="1647" spans="1:20" x14ac:dyDescent="0.25">
      <c r="A1647" s="1" t="s">
        <v>6542</v>
      </c>
      <c r="B1647" s="1" t="s">
        <v>124</v>
      </c>
      <c r="C1647" s="1" t="s">
        <v>6543</v>
      </c>
      <c r="D1647">
        <v>2670</v>
      </c>
      <c r="E1647">
        <v>10</v>
      </c>
      <c r="F1647" s="1" t="s">
        <v>17</v>
      </c>
      <c r="G1647">
        <v>2603.83</v>
      </c>
      <c r="H1647">
        <v>3107.98</v>
      </c>
      <c r="I1647">
        <v>2400.6999999999998</v>
      </c>
      <c r="J1647">
        <v>2911.07</v>
      </c>
      <c r="K1647">
        <v>2502.2649999999999</v>
      </c>
      <c r="L1647">
        <v>3009.5250000000001</v>
      </c>
      <c r="M1647">
        <v>1.202720335</v>
      </c>
      <c r="N1647" s="1" t="s">
        <v>6544</v>
      </c>
      <c r="P1647" t="str">
        <f>protein_quant_14853[[#This Row],[Description]]</f>
        <v xml:space="preserve"> cDNA FLJ75843, highly similar to Homo sapiens pleckstrin homology domain containing, family A (phosphoinositide binding specific) member 2 (PLEKHA2), mRNA OS=Homo sapiens PE=2 SV=1</v>
      </c>
      <c r="Q1647" t="e">
        <f t="shared" si="100"/>
        <v>#VALUE!</v>
      </c>
      <c r="R1647" t="e">
        <f t="shared" si="101"/>
        <v>#VALUE!</v>
      </c>
      <c r="S1647" t="e">
        <f t="shared" si="102"/>
        <v>#VALUE!</v>
      </c>
      <c r="T1647" t="e">
        <f t="shared" si="103"/>
        <v>#VALUE!</v>
      </c>
    </row>
    <row r="1648" spans="1:20" x14ac:dyDescent="0.25">
      <c r="A1648" s="1" t="s">
        <v>6545</v>
      </c>
      <c r="B1648" s="1" t="s">
        <v>6546</v>
      </c>
      <c r="C1648" s="1" t="s">
        <v>6547</v>
      </c>
      <c r="D1648">
        <v>2965</v>
      </c>
      <c r="E1648">
        <v>6</v>
      </c>
      <c r="F1648" s="1" t="s">
        <v>17</v>
      </c>
      <c r="G1648">
        <v>1011.1</v>
      </c>
      <c r="H1648">
        <v>1203.33</v>
      </c>
      <c r="I1648">
        <v>998.42399999999998</v>
      </c>
      <c r="J1648">
        <v>1213</v>
      </c>
      <c r="K1648">
        <v>1004.7619999999999</v>
      </c>
      <c r="L1648">
        <v>1208.165</v>
      </c>
      <c r="M1648">
        <v>1.202438986</v>
      </c>
      <c r="N1648" s="1" t="s">
        <v>6548</v>
      </c>
      <c r="P1648" t="str">
        <f>protein_quant_14853[[#This Row],[Description]]</f>
        <v xml:space="preserve"> Legumain OS=Homo sapiens GN=LGMN PE=1 SV=1</v>
      </c>
      <c r="Q1648">
        <f t="shared" si="100"/>
        <v>27</v>
      </c>
      <c r="R1648">
        <f t="shared" si="101"/>
        <v>34</v>
      </c>
      <c r="S1648" t="str">
        <f t="shared" si="102"/>
        <v>LGMN</v>
      </c>
      <c r="T1648" t="str">
        <f t="shared" si="103"/>
        <v>LGMN</v>
      </c>
    </row>
    <row r="1649" spans="1:20" x14ac:dyDescent="0.25">
      <c r="A1649" s="1" t="s">
        <v>6549</v>
      </c>
      <c r="B1649" s="1" t="s">
        <v>6550</v>
      </c>
      <c r="C1649" s="1" t="s">
        <v>6551</v>
      </c>
      <c r="D1649">
        <v>5994</v>
      </c>
      <c r="E1649">
        <v>4</v>
      </c>
      <c r="F1649" s="1" t="s">
        <v>17</v>
      </c>
      <c r="G1649">
        <v>2680.78</v>
      </c>
      <c r="H1649">
        <v>2418.5500000000002</v>
      </c>
      <c r="I1649">
        <v>1523.42</v>
      </c>
      <c r="J1649">
        <v>2636.43</v>
      </c>
      <c r="K1649">
        <v>2102.1</v>
      </c>
      <c r="L1649">
        <v>2527.4899999999998</v>
      </c>
      <c r="M1649">
        <v>1.2023643020000001</v>
      </c>
      <c r="N1649" s="1" t="s">
        <v>6552</v>
      </c>
      <c r="P1649" t="str">
        <f>protein_quant_14853[[#This Row],[Description]]</f>
        <v xml:space="preserve"> Hexaprenyldihydroxybenzoate methyltransferase, mitochondrial OS=Homo sapiens GN=COQ3 PE=1 SV=3</v>
      </c>
      <c r="Q1649">
        <f t="shared" si="100"/>
        <v>79</v>
      </c>
      <c r="R1649">
        <f t="shared" si="101"/>
        <v>86</v>
      </c>
      <c r="S1649" t="str">
        <f t="shared" si="102"/>
        <v>COQ3</v>
      </c>
      <c r="T1649" t="str">
        <f t="shared" si="103"/>
        <v>COQ3</v>
      </c>
    </row>
    <row r="1650" spans="1:20" x14ac:dyDescent="0.25">
      <c r="A1650" s="1" t="s">
        <v>6553</v>
      </c>
      <c r="B1650" s="1" t="s">
        <v>6554</v>
      </c>
      <c r="C1650" s="1" t="s">
        <v>6555</v>
      </c>
      <c r="D1650">
        <v>412</v>
      </c>
      <c r="E1650">
        <v>36</v>
      </c>
      <c r="F1650" s="1" t="s">
        <v>17</v>
      </c>
      <c r="G1650">
        <v>9738.16</v>
      </c>
      <c r="H1650">
        <v>11526</v>
      </c>
      <c r="I1650">
        <v>8734.44</v>
      </c>
      <c r="J1650">
        <v>10680.4</v>
      </c>
      <c r="K1650">
        <v>9236.2999999999993</v>
      </c>
      <c r="L1650">
        <v>11103.2</v>
      </c>
      <c r="M1650">
        <v>1.2021263929999999</v>
      </c>
      <c r="N1650" s="1" t="s">
        <v>6556</v>
      </c>
      <c r="P1650" t="str">
        <f>protein_quant_14853[[#This Row],[Description]]</f>
        <v xml:space="preserve"> Paraspeckle component 1 OS=Homo sapiens GN=PSPC1 PE=1 SV=1</v>
      </c>
      <c r="Q1650">
        <f t="shared" si="100"/>
        <v>42</v>
      </c>
      <c r="R1650">
        <f t="shared" si="101"/>
        <v>50</v>
      </c>
      <c r="S1650" t="str">
        <f t="shared" si="102"/>
        <v>PSPC1</v>
      </c>
      <c r="T1650" t="str">
        <f t="shared" si="103"/>
        <v>PSPC1</v>
      </c>
    </row>
    <row r="1651" spans="1:20" x14ac:dyDescent="0.25">
      <c r="A1651" s="1" t="s">
        <v>6557</v>
      </c>
      <c r="B1651" s="1" t="s">
        <v>6558</v>
      </c>
      <c r="C1651" s="1" t="s">
        <v>6559</v>
      </c>
      <c r="D1651">
        <v>3215</v>
      </c>
      <c r="E1651">
        <v>8</v>
      </c>
      <c r="F1651" s="1" t="s">
        <v>17</v>
      </c>
      <c r="G1651">
        <v>2307.64</v>
      </c>
      <c r="H1651">
        <v>2790.41</v>
      </c>
      <c r="I1651">
        <v>2164.5500000000002</v>
      </c>
      <c r="J1651">
        <v>2585.69</v>
      </c>
      <c r="K1651">
        <v>2236.0949999999998</v>
      </c>
      <c r="L1651">
        <v>2688.05</v>
      </c>
      <c r="M1651">
        <v>1.202117978</v>
      </c>
      <c r="N1651" s="1" t="s">
        <v>6560</v>
      </c>
      <c r="P1651" t="str">
        <f>protein_quant_14853[[#This Row],[Description]]</f>
        <v xml:space="preserve"> Syntaxin-binding protein 4 OS=Homo sapiens GN=STXBP4 PE=1 SV=2</v>
      </c>
      <c r="Q1651">
        <f t="shared" si="100"/>
        <v>45</v>
      </c>
      <c r="R1651">
        <f t="shared" si="101"/>
        <v>54</v>
      </c>
      <c r="S1651" t="str">
        <f t="shared" si="102"/>
        <v>STXBP4</v>
      </c>
      <c r="T1651" t="str">
        <f t="shared" si="103"/>
        <v>STXBP4</v>
      </c>
    </row>
    <row r="1652" spans="1:20" x14ac:dyDescent="0.25">
      <c r="A1652" s="1" t="s">
        <v>6561</v>
      </c>
      <c r="B1652" s="1" t="s">
        <v>6562</v>
      </c>
      <c r="C1652" s="1" t="s">
        <v>6563</v>
      </c>
      <c r="D1652">
        <v>6103</v>
      </c>
      <c r="E1652">
        <v>6</v>
      </c>
      <c r="F1652" s="1" t="s">
        <v>17</v>
      </c>
      <c r="G1652">
        <v>1139.3599999999999</v>
      </c>
      <c r="H1652">
        <v>1379.83</v>
      </c>
      <c r="I1652">
        <v>1082.1400000000001</v>
      </c>
      <c r="J1652">
        <v>1290.67</v>
      </c>
      <c r="K1652">
        <v>1110.75</v>
      </c>
      <c r="L1652">
        <v>1335.25</v>
      </c>
      <c r="M1652">
        <v>1.2021156879999999</v>
      </c>
      <c r="N1652" s="1" t="s">
        <v>6564</v>
      </c>
      <c r="P1652" t="str">
        <f>protein_quant_14853[[#This Row],[Description]]</f>
        <v xml:space="preserve"> Isoform 2 of PX domain-containing protein kinase-like protein OS=Homo sapiens GN=PXK</v>
      </c>
      <c r="Q1652">
        <f t="shared" si="100"/>
        <v>80</v>
      </c>
      <c r="R1652">
        <f t="shared" si="101"/>
        <v>86</v>
      </c>
      <c r="S1652" t="str">
        <f t="shared" si="102"/>
        <v>PXK</v>
      </c>
      <c r="T1652" t="str">
        <f t="shared" si="103"/>
        <v>PXK</v>
      </c>
    </row>
    <row r="1653" spans="1:20" x14ac:dyDescent="0.25">
      <c r="A1653" s="1" t="s">
        <v>6565</v>
      </c>
      <c r="B1653" s="1" t="s">
        <v>6566</v>
      </c>
      <c r="C1653" s="1" t="s">
        <v>6567</v>
      </c>
      <c r="D1653">
        <v>761</v>
      </c>
      <c r="E1653">
        <v>5</v>
      </c>
      <c r="F1653" s="1" t="s">
        <v>17</v>
      </c>
      <c r="G1653">
        <v>1273.1400000000001</v>
      </c>
      <c r="H1653">
        <v>1593.98</v>
      </c>
      <c r="I1653">
        <v>1185.3699999999999</v>
      </c>
      <c r="J1653">
        <v>1361.39</v>
      </c>
      <c r="K1653">
        <v>1229.2550000000001</v>
      </c>
      <c r="L1653">
        <v>1477.6849999999999</v>
      </c>
      <c r="M1653">
        <v>1.2020980189999999</v>
      </c>
      <c r="N1653" s="1" t="s">
        <v>6568</v>
      </c>
      <c r="P1653" t="str">
        <f>protein_quant_14853[[#This Row],[Description]]</f>
        <v xml:space="preserve"> Metallo-beta-lactamase domain-containing protein 1 OS=Homo sapiens GN=MBLAC1 PE=2 SV=1</v>
      </c>
      <c r="Q1653">
        <f t="shared" si="100"/>
        <v>69</v>
      </c>
      <c r="R1653">
        <f t="shared" si="101"/>
        <v>78</v>
      </c>
      <c r="S1653" t="str">
        <f t="shared" si="102"/>
        <v>MBLAC1</v>
      </c>
      <c r="T1653" t="str">
        <f t="shared" si="103"/>
        <v>MBLAC1</v>
      </c>
    </row>
    <row r="1654" spans="1:20" x14ac:dyDescent="0.25">
      <c r="A1654" s="1" t="s">
        <v>6569</v>
      </c>
      <c r="B1654" s="1" t="s">
        <v>6570</v>
      </c>
      <c r="C1654" s="1" t="s">
        <v>6571</v>
      </c>
      <c r="D1654">
        <v>6781</v>
      </c>
      <c r="E1654">
        <v>4</v>
      </c>
      <c r="F1654" s="1" t="s">
        <v>17</v>
      </c>
      <c r="G1654">
        <v>780.89099999999996</v>
      </c>
      <c r="H1654">
        <v>974.15599999999995</v>
      </c>
      <c r="I1654">
        <v>758.94899999999996</v>
      </c>
      <c r="J1654">
        <v>876.24699999999996</v>
      </c>
      <c r="K1654">
        <v>769.92</v>
      </c>
      <c r="L1654">
        <v>925.20150000000001</v>
      </c>
      <c r="M1654">
        <v>1.20168524</v>
      </c>
      <c r="N1654" s="1" t="s">
        <v>6572</v>
      </c>
      <c r="P1654" t="str">
        <f>protein_quant_14853[[#This Row],[Description]]</f>
        <v xml:space="preserve"> Ubiquitin-conjugating enzyme E2 B OS=Homo sapiens GN=UBE2B PE=1 SV=1</v>
      </c>
      <c r="Q1654">
        <f t="shared" si="100"/>
        <v>52</v>
      </c>
      <c r="R1654">
        <f t="shared" si="101"/>
        <v>60</v>
      </c>
      <c r="S1654" t="str">
        <f t="shared" si="102"/>
        <v>UBE2B</v>
      </c>
      <c r="T1654" t="str">
        <f t="shared" si="103"/>
        <v>UBE2B</v>
      </c>
    </row>
    <row r="1655" spans="1:20" x14ac:dyDescent="0.25">
      <c r="A1655" s="1" t="s">
        <v>6573</v>
      </c>
      <c r="B1655" s="1" t="s">
        <v>6574</v>
      </c>
      <c r="C1655" s="1" t="s">
        <v>6575</v>
      </c>
      <c r="D1655">
        <v>4797</v>
      </c>
      <c r="E1655">
        <v>21</v>
      </c>
      <c r="F1655" s="1" t="s">
        <v>17</v>
      </c>
      <c r="G1655">
        <v>4077.43</v>
      </c>
      <c r="H1655">
        <v>4726.25</v>
      </c>
      <c r="I1655">
        <v>3545.68</v>
      </c>
      <c r="J1655">
        <v>4432.47</v>
      </c>
      <c r="K1655">
        <v>3811.5549999999998</v>
      </c>
      <c r="L1655">
        <v>4579.3599999999997</v>
      </c>
      <c r="M1655">
        <v>1.201441406</v>
      </c>
      <c r="N1655" s="1" t="s">
        <v>6576</v>
      </c>
      <c r="P1655" t="str">
        <f>protein_quant_14853[[#This Row],[Description]]</f>
        <v xml:space="preserve"> Pyridoxine-5'-phosphate oxidase OS=Homo sapiens GN=PNPO PE=1 SV=1</v>
      </c>
      <c r="Q1655">
        <f t="shared" si="100"/>
        <v>50</v>
      </c>
      <c r="R1655">
        <f t="shared" si="101"/>
        <v>57</v>
      </c>
      <c r="S1655" t="str">
        <f t="shared" si="102"/>
        <v>PNPO</v>
      </c>
      <c r="T1655" t="str">
        <f t="shared" si="103"/>
        <v>PNPO</v>
      </c>
    </row>
    <row r="1656" spans="1:20" x14ac:dyDescent="0.25">
      <c r="A1656" s="1" t="s">
        <v>6577</v>
      </c>
      <c r="B1656" s="1" t="s">
        <v>6578</v>
      </c>
      <c r="C1656" s="1" t="s">
        <v>6579</v>
      </c>
      <c r="D1656">
        <v>1813</v>
      </c>
      <c r="E1656">
        <v>16</v>
      </c>
      <c r="F1656" s="1" t="s">
        <v>17</v>
      </c>
      <c r="G1656">
        <v>6066.29</v>
      </c>
      <c r="H1656">
        <v>7369.13</v>
      </c>
      <c r="I1656">
        <v>5671.7</v>
      </c>
      <c r="J1656">
        <v>6733.37</v>
      </c>
      <c r="K1656">
        <v>5868.9949999999999</v>
      </c>
      <c r="L1656">
        <v>7051.25</v>
      </c>
      <c r="M1656">
        <v>1.2014407920000001</v>
      </c>
      <c r="N1656" s="1" t="s">
        <v>6580</v>
      </c>
      <c r="P1656" t="str">
        <f>protein_quant_14853[[#This Row],[Description]]</f>
        <v xml:space="preserve"> COBW domain-containing protein 2 OS=Homo sapiens GN=CBWD2 PE=1 SV=1</v>
      </c>
      <c r="Q1656">
        <f t="shared" si="100"/>
        <v>51</v>
      </c>
      <c r="R1656">
        <f t="shared" si="101"/>
        <v>59</v>
      </c>
      <c r="S1656" t="str">
        <f t="shared" si="102"/>
        <v>CBWD2</v>
      </c>
      <c r="T1656" t="str">
        <f t="shared" si="103"/>
        <v>CBWD2</v>
      </c>
    </row>
    <row r="1657" spans="1:20" x14ac:dyDescent="0.25">
      <c r="A1657" s="1" t="s">
        <v>6581</v>
      </c>
      <c r="B1657" s="1" t="s">
        <v>6582</v>
      </c>
      <c r="C1657" s="1" t="s">
        <v>6583</v>
      </c>
      <c r="D1657">
        <v>2297</v>
      </c>
      <c r="E1657">
        <v>3</v>
      </c>
      <c r="F1657" s="1" t="s">
        <v>17</v>
      </c>
      <c r="G1657">
        <v>423.303</v>
      </c>
      <c r="H1657">
        <v>551.89800000000002</v>
      </c>
      <c r="I1657">
        <v>429.14299999999997</v>
      </c>
      <c r="J1657">
        <v>472.22199999999998</v>
      </c>
      <c r="K1657">
        <v>426.22300000000001</v>
      </c>
      <c r="L1657">
        <v>512.05999999999995</v>
      </c>
      <c r="M1657">
        <v>1.201389883</v>
      </c>
      <c r="N1657" s="1" t="s">
        <v>6584</v>
      </c>
      <c r="P1657" t="str">
        <f>protein_quant_14853[[#This Row],[Description]]</f>
        <v xml:space="preserve"> Transcriptional enhancer factor TEF-5 OS=Homo sapiens GN=TEAD3 PE=1 SV=2</v>
      </c>
      <c r="Q1657">
        <f t="shared" si="100"/>
        <v>56</v>
      </c>
      <c r="R1657">
        <f t="shared" si="101"/>
        <v>64</v>
      </c>
      <c r="S1657" t="str">
        <f t="shared" si="102"/>
        <v>TEAD3</v>
      </c>
      <c r="T1657" t="str">
        <f t="shared" si="103"/>
        <v>TEAD3</v>
      </c>
    </row>
    <row r="1658" spans="1:20" x14ac:dyDescent="0.25">
      <c r="A1658" s="1" t="s">
        <v>6585</v>
      </c>
      <c r="B1658" s="1" t="s">
        <v>6586</v>
      </c>
      <c r="C1658" s="1" t="s">
        <v>6587</v>
      </c>
      <c r="D1658">
        <v>6017</v>
      </c>
      <c r="E1658">
        <v>4</v>
      </c>
      <c r="F1658" s="1" t="s">
        <v>17</v>
      </c>
      <c r="G1658">
        <v>764.34900000000005</v>
      </c>
      <c r="H1658">
        <v>950.90599999999995</v>
      </c>
      <c r="I1658">
        <v>697.80200000000002</v>
      </c>
      <c r="J1658">
        <v>805.70299999999997</v>
      </c>
      <c r="K1658">
        <v>731.07550000000003</v>
      </c>
      <c r="L1658">
        <v>878.30449999999996</v>
      </c>
      <c r="M1658">
        <v>1.201386861</v>
      </c>
      <c r="N1658" s="1" t="s">
        <v>6588</v>
      </c>
      <c r="P1658" t="str">
        <f>protein_quant_14853[[#This Row],[Description]]</f>
        <v xml:space="preserve"> Dehydrogenase/reductase SDR family member on chromosome X OS=Homo sapiens GN=DHRSX PE=2 SV=2</v>
      </c>
      <c r="Q1658">
        <f t="shared" si="100"/>
        <v>76</v>
      </c>
      <c r="R1658">
        <f t="shared" si="101"/>
        <v>84</v>
      </c>
      <c r="S1658" t="str">
        <f t="shared" si="102"/>
        <v>DHRSX</v>
      </c>
      <c r="T1658" t="str">
        <f t="shared" si="103"/>
        <v>DHRSX</v>
      </c>
    </row>
    <row r="1659" spans="1:20" x14ac:dyDescent="0.25">
      <c r="A1659" s="1" t="s">
        <v>6589</v>
      </c>
      <c r="B1659" s="1" t="s">
        <v>6590</v>
      </c>
      <c r="C1659" s="1" t="s">
        <v>6591</v>
      </c>
      <c r="D1659">
        <v>6260</v>
      </c>
      <c r="E1659">
        <v>10</v>
      </c>
      <c r="F1659" s="1" t="s">
        <v>17</v>
      </c>
      <c r="G1659">
        <v>1417.2</v>
      </c>
      <c r="H1659">
        <v>1714.09</v>
      </c>
      <c r="I1659">
        <v>1313.02</v>
      </c>
      <c r="J1659">
        <v>1565.66</v>
      </c>
      <c r="K1659">
        <v>1365.11</v>
      </c>
      <c r="L1659">
        <v>1639.875</v>
      </c>
      <c r="M1659">
        <v>1.2012768199999999</v>
      </c>
      <c r="N1659" s="1" t="s">
        <v>6592</v>
      </c>
      <c r="P1659" t="str">
        <f>protein_quant_14853[[#This Row],[Description]]</f>
        <v xml:space="preserve"> CDKN2AIP N-terminal-like protein OS=Homo sapiens GN=CDKN2AIPNL PE=1 SV=1</v>
      </c>
      <c r="Q1659">
        <f t="shared" si="100"/>
        <v>51</v>
      </c>
      <c r="R1659">
        <f t="shared" si="101"/>
        <v>64</v>
      </c>
      <c r="S1659" t="str">
        <f t="shared" si="102"/>
        <v>CDKN2AIPNL</v>
      </c>
      <c r="T1659" t="str">
        <f t="shared" si="103"/>
        <v>CDKN2AIPNL</v>
      </c>
    </row>
    <row r="1660" spans="1:20" x14ac:dyDescent="0.25">
      <c r="A1660" s="1" t="s">
        <v>6593</v>
      </c>
      <c r="B1660" s="1" t="s">
        <v>6594</v>
      </c>
      <c r="C1660" s="1" t="s">
        <v>6595</v>
      </c>
      <c r="D1660">
        <v>5244</v>
      </c>
      <c r="E1660">
        <v>3</v>
      </c>
      <c r="F1660" s="1" t="s">
        <v>17</v>
      </c>
      <c r="G1660">
        <v>273.71600000000001</v>
      </c>
      <c r="H1660">
        <v>358.82400000000001</v>
      </c>
      <c r="I1660">
        <v>284.84899999999999</v>
      </c>
      <c r="J1660">
        <v>312.142</v>
      </c>
      <c r="K1660">
        <v>279.28250000000003</v>
      </c>
      <c r="L1660">
        <v>335.483</v>
      </c>
      <c r="M1660">
        <v>1.201231728</v>
      </c>
      <c r="N1660" s="1" t="s">
        <v>6596</v>
      </c>
      <c r="P1660" t="str">
        <f>protein_quant_14853[[#This Row],[Description]]</f>
        <v xml:space="preserve"> Leucine-rich repeat-containing protein 14 OS=Homo sapiens GN=LRRC14 PE=2 SV=1</v>
      </c>
      <c r="Q1660">
        <f t="shared" si="100"/>
        <v>60</v>
      </c>
      <c r="R1660">
        <f t="shared" si="101"/>
        <v>69</v>
      </c>
      <c r="S1660" t="str">
        <f t="shared" si="102"/>
        <v>LRRC14</v>
      </c>
      <c r="T1660" t="str">
        <f t="shared" si="103"/>
        <v>LRRC14</v>
      </c>
    </row>
    <row r="1661" spans="1:20" x14ac:dyDescent="0.25">
      <c r="A1661" s="1" t="s">
        <v>6597</v>
      </c>
      <c r="B1661" s="1" t="s">
        <v>6598</v>
      </c>
      <c r="C1661" s="1" t="s">
        <v>6599</v>
      </c>
      <c r="D1661">
        <v>3194</v>
      </c>
      <c r="E1661">
        <v>3</v>
      </c>
      <c r="F1661" s="1" t="s">
        <v>17</v>
      </c>
      <c r="G1661">
        <v>670.40200000000004</v>
      </c>
      <c r="H1661">
        <v>868.96400000000006</v>
      </c>
      <c r="I1661">
        <v>665.47500000000002</v>
      </c>
      <c r="J1661">
        <v>735.25199999999995</v>
      </c>
      <c r="K1661">
        <v>667.93849999999998</v>
      </c>
      <c r="L1661">
        <v>802.10799999999995</v>
      </c>
      <c r="M1661">
        <v>1.2008710380000001</v>
      </c>
      <c r="N1661" s="1" t="s">
        <v>6600</v>
      </c>
      <c r="P1661" t="str">
        <f>protein_quant_14853[[#This Row],[Description]]</f>
        <v xml:space="preserve"> Bisphosphoglycerate mutase OS=Homo sapiens GN=BPGM PE=1 SV=2</v>
      </c>
      <c r="Q1661">
        <f t="shared" si="100"/>
        <v>45</v>
      </c>
      <c r="R1661">
        <f t="shared" si="101"/>
        <v>52</v>
      </c>
      <c r="S1661" t="str">
        <f t="shared" si="102"/>
        <v>BPGM</v>
      </c>
      <c r="T1661" t="str">
        <f t="shared" si="103"/>
        <v>BPGM</v>
      </c>
    </row>
    <row r="1662" spans="1:20" x14ac:dyDescent="0.25">
      <c r="A1662" s="1" t="s">
        <v>6601</v>
      </c>
      <c r="B1662" s="1" t="s">
        <v>6602</v>
      </c>
      <c r="C1662" s="1" t="s">
        <v>6603</v>
      </c>
      <c r="D1662">
        <v>442</v>
      </c>
      <c r="E1662">
        <v>13</v>
      </c>
      <c r="F1662" s="1" t="s">
        <v>17</v>
      </c>
      <c r="G1662">
        <v>3580.08</v>
      </c>
      <c r="H1662">
        <v>4220.3599999999997</v>
      </c>
      <c r="I1662">
        <v>3410.29</v>
      </c>
      <c r="J1662">
        <v>4172.7299999999996</v>
      </c>
      <c r="K1662">
        <v>3495.1849999999999</v>
      </c>
      <c r="L1662">
        <v>4196.5450000000001</v>
      </c>
      <c r="M1662">
        <v>1.200664629</v>
      </c>
      <c r="N1662" s="1" t="s">
        <v>6604</v>
      </c>
      <c r="P1662" t="str">
        <f>protein_quant_14853[[#This Row],[Description]]</f>
        <v xml:space="preserve"> Isoform 2 of Muscleblind-like protein 1 OS=Homo sapiens GN=MBNL1</v>
      </c>
      <c r="Q1662">
        <f t="shared" si="100"/>
        <v>58</v>
      </c>
      <c r="R1662">
        <f t="shared" si="101"/>
        <v>66</v>
      </c>
      <c r="S1662" t="str">
        <f t="shared" si="102"/>
        <v>MBNL1</v>
      </c>
      <c r="T1662" t="str">
        <f t="shared" si="103"/>
        <v>MBNL1</v>
      </c>
    </row>
    <row r="1663" spans="1:20" x14ac:dyDescent="0.25">
      <c r="A1663" s="1" t="s">
        <v>6605</v>
      </c>
      <c r="B1663" s="1" t="s">
        <v>6606</v>
      </c>
      <c r="C1663" s="1" t="s">
        <v>6607</v>
      </c>
      <c r="D1663">
        <v>5749</v>
      </c>
      <c r="E1663">
        <v>2</v>
      </c>
      <c r="F1663" s="1" t="s">
        <v>17</v>
      </c>
      <c r="G1663">
        <v>253.61500000000001</v>
      </c>
      <c r="H1663">
        <v>320.19</v>
      </c>
      <c r="I1663">
        <v>240.762</v>
      </c>
      <c r="J1663">
        <v>273.38400000000001</v>
      </c>
      <c r="K1663">
        <v>247.1885</v>
      </c>
      <c r="L1663">
        <v>296.78699999999998</v>
      </c>
      <c r="M1663">
        <v>1.2006505160000001</v>
      </c>
      <c r="N1663" s="1" t="s">
        <v>6608</v>
      </c>
      <c r="P1663" t="str">
        <f>protein_quant_14853[[#This Row],[Description]]</f>
        <v xml:space="preserve"> Isoform 3 of E3 ubiquitin-protein ligase HACE1 OS=Homo sapiens GN=HACE1</v>
      </c>
      <c r="Q1663">
        <f t="shared" si="100"/>
        <v>65</v>
      </c>
      <c r="R1663">
        <f t="shared" si="101"/>
        <v>73</v>
      </c>
      <c r="S1663" t="str">
        <f t="shared" si="102"/>
        <v>HACE1</v>
      </c>
      <c r="T1663" t="str">
        <f t="shared" si="103"/>
        <v>HACE1</v>
      </c>
    </row>
    <row r="1664" spans="1:20" x14ac:dyDescent="0.25">
      <c r="A1664" s="1" t="s">
        <v>6609</v>
      </c>
      <c r="B1664" s="1" t="s">
        <v>6610</v>
      </c>
      <c r="C1664" s="1" t="s">
        <v>6611</v>
      </c>
      <c r="D1664">
        <v>3932</v>
      </c>
      <c r="E1664">
        <v>14</v>
      </c>
      <c r="F1664" s="1" t="s">
        <v>17</v>
      </c>
      <c r="G1664">
        <v>2824.04</v>
      </c>
      <c r="H1664">
        <v>3310.13</v>
      </c>
      <c r="I1664">
        <v>2679.09</v>
      </c>
      <c r="J1664">
        <v>3294.76</v>
      </c>
      <c r="K1664">
        <v>2751.5650000000001</v>
      </c>
      <c r="L1664">
        <v>3302.4450000000002</v>
      </c>
      <c r="M1664">
        <v>1.2002060649999999</v>
      </c>
      <c r="N1664" s="1" t="s">
        <v>6612</v>
      </c>
      <c r="P1664" t="str">
        <f>protein_quant_14853[[#This Row],[Description]]</f>
        <v xml:space="preserve"> HCLS1-associated protein X-1 OS=Homo sapiens GN=HAX1 PE=1 SV=2</v>
      </c>
      <c r="Q1664">
        <f t="shared" si="100"/>
        <v>47</v>
      </c>
      <c r="R1664">
        <f t="shared" si="101"/>
        <v>54</v>
      </c>
      <c r="S1664" t="str">
        <f t="shared" si="102"/>
        <v>HAX1</v>
      </c>
      <c r="T1664" t="str">
        <f t="shared" si="103"/>
        <v>HAX1</v>
      </c>
    </row>
    <row r="1665" spans="1:20" x14ac:dyDescent="0.25">
      <c r="A1665" s="1" t="s">
        <v>6613</v>
      </c>
      <c r="B1665" s="1" t="s">
        <v>6614</v>
      </c>
      <c r="C1665" s="1" t="s">
        <v>6615</v>
      </c>
      <c r="D1665">
        <v>4968</v>
      </c>
      <c r="E1665">
        <v>4</v>
      </c>
      <c r="F1665" s="1" t="s">
        <v>17</v>
      </c>
      <c r="G1665">
        <v>761.06100000000004</v>
      </c>
      <c r="H1665">
        <v>954.03700000000003</v>
      </c>
      <c r="I1665">
        <v>714.26800000000003</v>
      </c>
      <c r="J1665">
        <v>816.46600000000001</v>
      </c>
      <c r="K1665">
        <v>737.66449999999998</v>
      </c>
      <c r="L1665">
        <v>885.25149999999996</v>
      </c>
      <c r="M1665">
        <v>1.2000733400000001</v>
      </c>
      <c r="N1665" s="1" t="s">
        <v>6616</v>
      </c>
      <c r="P1665" t="str">
        <f>protein_quant_14853[[#This Row],[Description]]</f>
        <v xml:space="preserve"> PAXIP1-associated protein 1 OS=Homo sapiens GN=PA1 PE=1 SV=1</v>
      </c>
      <c r="Q1665">
        <f t="shared" si="100"/>
        <v>46</v>
      </c>
      <c r="R1665">
        <f t="shared" si="101"/>
        <v>52</v>
      </c>
      <c r="S1665" t="str">
        <f t="shared" si="102"/>
        <v>PA1</v>
      </c>
      <c r="T1665" t="str">
        <f t="shared" si="103"/>
        <v>PA1</v>
      </c>
    </row>
    <row r="1666" spans="1:20" x14ac:dyDescent="0.25">
      <c r="A1666" s="1" t="s">
        <v>6617</v>
      </c>
      <c r="B1666" s="1" t="s">
        <v>6618</v>
      </c>
      <c r="C1666" s="1" t="s">
        <v>6619</v>
      </c>
      <c r="D1666">
        <v>421</v>
      </c>
      <c r="E1666">
        <v>9</v>
      </c>
      <c r="F1666" s="1" t="s">
        <v>17</v>
      </c>
      <c r="G1666">
        <v>1974.87</v>
      </c>
      <c r="H1666">
        <v>2423.5300000000002</v>
      </c>
      <c r="I1666">
        <v>1864</v>
      </c>
      <c r="J1666">
        <v>2182.58</v>
      </c>
      <c r="K1666">
        <v>1919.4349999999999</v>
      </c>
      <c r="L1666">
        <v>2303.0549999999998</v>
      </c>
      <c r="M1666">
        <v>1.199860897</v>
      </c>
      <c r="N1666" s="1" t="s">
        <v>6620</v>
      </c>
      <c r="P1666" t="str">
        <f>protein_quant_14853[[#This Row],[Description]]</f>
        <v xml:space="preserve"> Isoform 2 of SWI/SNF-related matrix-associated actin-dependent regulator of chromatin subfamily D member 1 OS=Homo sapiens GN=SMARCD1</v>
      </c>
      <c r="Q1666">
        <f t="shared" si="100"/>
        <v>125</v>
      </c>
      <c r="R1666">
        <f t="shared" si="101"/>
        <v>135</v>
      </c>
      <c r="S1666" t="str">
        <f t="shared" si="102"/>
        <v>SMARCD1</v>
      </c>
      <c r="T1666" t="str">
        <f t="shared" si="103"/>
        <v>SMARCD1</v>
      </c>
    </row>
    <row r="1667" spans="1:20" x14ac:dyDescent="0.25">
      <c r="A1667" s="1" t="s">
        <v>6621</v>
      </c>
      <c r="B1667" s="1" t="s">
        <v>6622</v>
      </c>
      <c r="C1667" s="1" t="s">
        <v>6623</v>
      </c>
      <c r="D1667">
        <v>1574</v>
      </c>
      <c r="E1667">
        <v>10</v>
      </c>
      <c r="F1667" s="1" t="s">
        <v>17</v>
      </c>
      <c r="G1667">
        <v>3364.88</v>
      </c>
      <c r="H1667">
        <v>4056.84</v>
      </c>
      <c r="I1667">
        <v>3128.07</v>
      </c>
      <c r="J1667">
        <v>3732.97</v>
      </c>
      <c r="K1667">
        <v>3246.4749999999999</v>
      </c>
      <c r="L1667">
        <v>3894.9050000000002</v>
      </c>
      <c r="M1667">
        <v>1.1997335570000001</v>
      </c>
      <c r="N1667" s="1" t="s">
        <v>6624</v>
      </c>
      <c r="P1667" t="str">
        <f>protein_quant_14853[[#This Row],[Description]]</f>
        <v xml:space="preserve"> Mitochondrial import inner membrane translocase subunit Tim9 OS=Homo sapiens GN=TIMM9 PE=1 SV=1</v>
      </c>
      <c r="Q1667">
        <f t="shared" ref="Q1667:Q1730" si="104">SEARCH("GN=", P1667)</f>
        <v>79</v>
      </c>
      <c r="R1667">
        <f t="shared" ref="R1667:R1730" si="105" xml:space="preserve"> SEARCH(" ",_xlfn.CONCAT( P1667, " "), Q1667+3)</f>
        <v>87</v>
      </c>
      <c r="S1667" t="str">
        <f t="shared" ref="S1667:S1730" si="106">MID(P1667, Q1667+3, R1667-Q1667-3)</f>
        <v>TIMM9</v>
      </c>
      <c r="T1667" t="str">
        <f t="shared" ref="T1667:T1730" si="107">MID(P1667,         SEARCH("GN=",P1667)+3,       SEARCH(" ",      _xlfn.CONCAT(P1667," "),       SEARCH("GN=",P1667)       )  -     SEARCH("GN=",P1667)-3)</f>
        <v>TIMM9</v>
      </c>
    </row>
    <row r="1668" spans="1:20" x14ac:dyDescent="0.25">
      <c r="A1668" s="1" t="s">
        <v>6625</v>
      </c>
      <c r="B1668" s="1" t="s">
        <v>6626</v>
      </c>
      <c r="C1668" s="1" t="s">
        <v>6627</v>
      </c>
      <c r="D1668">
        <v>912</v>
      </c>
      <c r="E1668">
        <v>12</v>
      </c>
      <c r="F1668" s="1" t="s">
        <v>17</v>
      </c>
      <c r="G1668">
        <v>2665.98</v>
      </c>
      <c r="H1668">
        <v>3154.85</v>
      </c>
      <c r="I1668">
        <v>2574.79</v>
      </c>
      <c r="J1668">
        <v>3131.45</v>
      </c>
      <c r="K1668">
        <v>2620.3850000000002</v>
      </c>
      <c r="L1668">
        <v>3143.15</v>
      </c>
      <c r="M1668">
        <v>1.19949931</v>
      </c>
      <c r="N1668" s="1" t="s">
        <v>6628</v>
      </c>
      <c r="P1668" t="str">
        <f>protein_quant_14853[[#This Row],[Description]]</f>
        <v xml:space="preserve"> Isoform 2 of Putative RNA-binding protein Luc7-like 1 OS=Homo sapiens GN=LUC7L</v>
      </c>
      <c r="Q1668">
        <f t="shared" si="104"/>
        <v>72</v>
      </c>
      <c r="R1668">
        <f t="shared" si="105"/>
        <v>80</v>
      </c>
      <c r="S1668" t="str">
        <f t="shared" si="106"/>
        <v>LUC7L</v>
      </c>
      <c r="T1668" t="str">
        <f t="shared" si="107"/>
        <v>LUC7L</v>
      </c>
    </row>
    <row r="1669" spans="1:20" x14ac:dyDescent="0.25">
      <c r="A1669" s="1" t="s">
        <v>6629</v>
      </c>
      <c r="B1669" s="1" t="s">
        <v>6630</v>
      </c>
      <c r="C1669" s="1" t="s">
        <v>6631</v>
      </c>
      <c r="D1669">
        <v>4528</v>
      </c>
      <c r="E1669">
        <v>3</v>
      </c>
      <c r="F1669" s="1" t="s">
        <v>17</v>
      </c>
      <c r="G1669">
        <v>297.83300000000003</v>
      </c>
      <c r="H1669">
        <v>381.60700000000003</v>
      </c>
      <c r="I1669">
        <v>288.26900000000001</v>
      </c>
      <c r="J1669">
        <v>321.142</v>
      </c>
      <c r="K1669">
        <v>293.05099999999999</v>
      </c>
      <c r="L1669">
        <v>351.37450000000001</v>
      </c>
      <c r="M1669">
        <v>1.199021672</v>
      </c>
      <c r="N1669" s="1" t="s">
        <v>6632</v>
      </c>
      <c r="P1669" t="str">
        <f>protein_quant_14853[[#This Row],[Description]]</f>
        <v xml:space="preserve"> Suppression of tumorigenicity 5 protein OS=Homo sapiens GN=ST5 PE=1 SV=3</v>
      </c>
      <c r="Q1669">
        <f t="shared" si="104"/>
        <v>58</v>
      </c>
      <c r="R1669">
        <f t="shared" si="105"/>
        <v>64</v>
      </c>
      <c r="S1669" t="str">
        <f t="shared" si="106"/>
        <v>ST5</v>
      </c>
      <c r="T1669" t="str">
        <f t="shared" si="107"/>
        <v>ST5</v>
      </c>
    </row>
    <row r="1670" spans="1:20" x14ac:dyDescent="0.25">
      <c r="A1670" s="1" t="s">
        <v>6633</v>
      </c>
      <c r="B1670" s="1" t="s">
        <v>6634</v>
      </c>
      <c r="C1670" s="1" t="s">
        <v>6635</v>
      </c>
      <c r="D1670">
        <v>5233</v>
      </c>
      <c r="E1670">
        <v>4</v>
      </c>
      <c r="F1670" s="1" t="s">
        <v>17</v>
      </c>
      <c r="G1670">
        <v>926.87900000000002</v>
      </c>
      <c r="H1670">
        <v>1191.1099999999999</v>
      </c>
      <c r="I1670">
        <v>919.96299999999997</v>
      </c>
      <c r="J1670">
        <v>1023.17</v>
      </c>
      <c r="K1670">
        <v>923.42100000000005</v>
      </c>
      <c r="L1670">
        <v>1107.1400000000001</v>
      </c>
      <c r="M1670">
        <v>1.198954756</v>
      </c>
      <c r="N1670" s="1" t="s">
        <v>6636</v>
      </c>
      <c r="P1670" t="str">
        <f>protein_quant_14853[[#This Row],[Description]]</f>
        <v xml:space="preserve"> Isoform 2 of E3 ubiquitin-protein ligase RNF146 OS=Homo sapiens GN=RNF146</v>
      </c>
      <c r="Q1670">
        <f t="shared" si="104"/>
        <v>66</v>
      </c>
      <c r="R1670">
        <f t="shared" si="105"/>
        <v>75</v>
      </c>
      <c r="S1670" t="str">
        <f t="shared" si="106"/>
        <v>RNF146</v>
      </c>
      <c r="T1670" t="str">
        <f t="shared" si="107"/>
        <v>RNF146</v>
      </c>
    </row>
    <row r="1671" spans="1:20" x14ac:dyDescent="0.25">
      <c r="A1671" s="1" t="s">
        <v>6637</v>
      </c>
      <c r="B1671" s="1" t="s">
        <v>6638</v>
      </c>
      <c r="C1671" s="1" t="s">
        <v>6639</v>
      </c>
      <c r="D1671">
        <v>3805</v>
      </c>
      <c r="E1671">
        <v>8</v>
      </c>
      <c r="F1671" s="1" t="s">
        <v>17</v>
      </c>
      <c r="G1671">
        <v>1948.79</v>
      </c>
      <c r="H1671">
        <v>2485.3200000000002</v>
      </c>
      <c r="I1671">
        <v>1929.18</v>
      </c>
      <c r="J1671">
        <v>2162.91</v>
      </c>
      <c r="K1671">
        <v>1938.9849999999999</v>
      </c>
      <c r="L1671">
        <v>2324.1149999999998</v>
      </c>
      <c r="M1671">
        <v>1.198624538</v>
      </c>
      <c r="N1671" s="1" t="s">
        <v>6640</v>
      </c>
      <c r="P1671" t="str">
        <f>protein_quant_14853[[#This Row],[Description]]</f>
        <v xml:space="preserve"> Isoform 2 of Consortin OS=Homo sapiens GN=CNST</v>
      </c>
      <c r="Q1671">
        <f t="shared" si="104"/>
        <v>41</v>
      </c>
      <c r="R1671">
        <f t="shared" si="105"/>
        <v>48</v>
      </c>
      <c r="S1671" t="str">
        <f t="shared" si="106"/>
        <v>CNST</v>
      </c>
      <c r="T1671" t="str">
        <f t="shared" si="107"/>
        <v>CNST</v>
      </c>
    </row>
    <row r="1672" spans="1:20" x14ac:dyDescent="0.25">
      <c r="A1672" s="1" t="s">
        <v>6641</v>
      </c>
      <c r="B1672" s="1" t="s">
        <v>6642</v>
      </c>
      <c r="C1672" s="1" t="s">
        <v>6643</v>
      </c>
      <c r="D1672">
        <v>3299</v>
      </c>
      <c r="E1672">
        <v>3</v>
      </c>
      <c r="F1672" s="1" t="s">
        <v>17</v>
      </c>
      <c r="G1672">
        <v>985.81799999999998</v>
      </c>
      <c r="H1672">
        <v>1006.53</v>
      </c>
      <c r="I1672">
        <v>823.90899999999999</v>
      </c>
      <c r="J1672">
        <v>1161.81</v>
      </c>
      <c r="K1672">
        <v>904.86350000000004</v>
      </c>
      <c r="L1672">
        <v>1084.17</v>
      </c>
      <c r="M1672">
        <v>1.198158617</v>
      </c>
      <c r="N1672" s="1" t="s">
        <v>6644</v>
      </c>
      <c r="P1672" t="str">
        <f>protein_quant_14853[[#This Row],[Description]]</f>
        <v xml:space="preserve"> Glutathione S-transferase theta-4 OS=Homo sapiens GN=GSTT4 PE=3 SV=2</v>
      </c>
      <c r="Q1672">
        <f t="shared" si="104"/>
        <v>52</v>
      </c>
      <c r="R1672">
        <f t="shared" si="105"/>
        <v>60</v>
      </c>
      <c r="S1672" t="str">
        <f t="shared" si="106"/>
        <v>GSTT4</v>
      </c>
      <c r="T1672" t="str">
        <f t="shared" si="107"/>
        <v>GSTT4</v>
      </c>
    </row>
    <row r="1673" spans="1:20" x14ac:dyDescent="0.25">
      <c r="A1673" s="1" t="s">
        <v>6645</v>
      </c>
      <c r="B1673" s="1" t="s">
        <v>6646</v>
      </c>
      <c r="C1673" s="1" t="s">
        <v>6647</v>
      </c>
      <c r="D1673">
        <v>340</v>
      </c>
      <c r="E1673">
        <v>75</v>
      </c>
      <c r="F1673" s="1" t="s">
        <v>17</v>
      </c>
      <c r="G1673">
        <v>21601.599999999999</v>
      </c>
      <c r="H1673">
        <v>25858</v>
      </c>
      <c r="I1673">
        <v>20094.099999999999</v>
      </c>
      <c r="J1673">
        <v>24099.599999999999</v>
      </c>
      <c r="K1673">
        <v>20847.849999999999</v>
      </c>
      <c r="L1673">
        <v>24978.799999999999</v>
      </c>
      <c r="M1673">
        <v>1.198147531</v>
      </c>
      <c r="N1673" s="1" t="s">
        <v>6648</v>
      </c>
      <c r="P1673" t="str">
        <f>protein_quant_14853[[#This Row],[Description]]</f>
        <v xml:space="preserve"> Heterogeneous nuclear ribonucleoprotein L OS=Homo sapiens GN=HNRNPL PE=1 SV=2</v>
      </c>
      <c r="Q1673">
        <f t="shared" si="104"/>
        <v>60</v>
      </c>
      <c r="R1673">
        <f t="shared" si="105"/>
        <v>69</v>
      </c>
      <c r="S1673" t="str">
        <f t="shared" si="106"/>
        <v>HNRNPL</v>
      </c>
      <c r="T1673" t="str">
        <f t="shared" si="107"/>
        <v>HNRNPL</v>
      </c>
    </row>
    <row r="1674" spans="1:20" x14ac:dyDescent="0.25">
      <c r="A1674" s="1" t="s">
        <v>6649</v>
      </c>
      <c r="B1674" s="1" t="s">
        <v>6650</v>
      </c>
      <c r="C1674" s="1" t="s">
        <v>6651</v>
      </c>
      <c r="D1674">
        <v>3105</v>
      </c>
      <c r="E1674">
        <v>32</v>
      </c>
      <c r="F1674" s="1" t="s">
        <v>17</v>
      </c>
      <c r="G1674">
        <v>12412.3</v>
      </c>
      <c r="H1674">
        <v>12552</v>
      </c>
      <c r="I1674">
        <v>9109.83</v>
      </c>
      <c r="J1674">
        <v>13233.6</v>
      </c>
      <c r="K1674">
        <v>10761.065000000001</v>
      </c>
      <c r="L1674">
        <v>12892.8</v>
      </c>
      <c r="M1674">
        <v>1.1980970289999999</v>
      </c>
      <c r="N1674" s="1" t="s">
        <v>6652</v>
      </c>
      <c r="P1674" t="str">
        <f>protein_quant_14853[[#This Row],[Description]]</f>
        <v xml:space="preserve"> Isoform 2 of Phosphatidylinositol-binding clathrin assembly protein OS=Homo sapiens GN=PICALM</v>
      </c>
      <c r="Q1674">
        <f t="shared" si="104"/>
        <v>86</v>
      </c>
      <c r="R1674">
        <f t="shared" si="105"/>
        <v>95</v>
      </c>
      <c r="S1674" t="str">
        <f t="shared" si="106"/>
        <v>PICALM</v>
      </c>
      <c r="T1674" t="str">
        <f t="shared" si="107"/>
        <v>PICALM</v>
      </c>
    </row>
    <row r="1675" spans="1:20" x14ac:dyDescent="0.25">
      <c r="A1675" s="1" t="s">
        <v>6653</v>
      </c>
      <c r="B1675" s="1" t="s">
        <v>6654</v>
      </c>
      <c r="C1675" s="1" t="s">
        <v>6655</v>
      </c>
      <c r="D1675">
        <v>714</v>
      </c>
      <c r="E1675">
        <v>18</v>
      </c>
      <c r="F1675" s="1" t="s">
        <v>17</v>
      </c>
      <c r="G1675">
        <v>5406.63</v>
      </c>
      <c r="H1675">
        <v>5609.37</v>
      </c>
      <c r="I1675">
        <v>4336.6099999999997</v>
      </c>
      <c r="J1675">
        <v>6063.72</v>
      </c>
      <c r="K1675">
        <v>4871.62</v>
      </c>
      <c r="L1675">
        <v>5836.5450000000001</v>
      </c>
      <c r="M1675">
        <v>1.1980706619999999</v>
      </c>
      <c r="N1675" s="1" t="s">
        <v>6656</v>
      </c>
      <c r="P1675" t="str">
        <f>protein_quant_14853[[#This Row],[Description]]</f>
        <v xml:space="preserve"> Scavenger mRNA-decapping enzyme DcpS OS=Homo sapiens GN=DCPS PE=1 SV=2</v>
      </c>
      <c r="Q1675">
        <f t="shared" si="104"/>
        <v>55</v>
      </c>
      <c r="R1675">
        <f t="shared" si="105"/>
        <v>62</v>
      </c>
      <c r="S1675" t="str">
        <f t="shared" si="106"/>
        <v>DCPS</v>
      </c>
      <c r="T1675" t="str">
        <f t="shared" si="107"/>
        <v>DCPS</v>
      </c>
    </row>
    <row r="1676" spans="1:20" x14ac:dyDescent="0.25">
      <c r="A1676" s="1" t="s">
        <v>6657</v>
      </c>
      <c r="B1676" s="1" t="s">
        <v>6658</v>
      </c>
      <c r="C1676" s="1" t="s">
        <v>6659</v>
      </c>
      <c r="D1676">
        <v>6336</v>
      </c>
      <c r="E1676">
        <v>5</v>
      </c>
      <c r="F1676" s="1" t="s">
        <v>17</v>
      </c>
      <c r="G1676">
        <v>768.16399999999999</v>
      </c>
      <c r="H1676">
        <v>968.77</v>
      </c>
      <c r="I1676">
        <v>752.11500000000001</v>
      </c>
      <c r="J1676">
        <v>852.21299999999997</v>
      </c>
      <c r="K1676">
        <v>760.1395</v>
      </c>
      <c r="L1676">
        <v>910.49149999999997</v>
      </c>
      <c r="M1676">
        <v>1.1977952730000001</v>
      </c>
      <c r="N1676" s="1" t="s">
        <v>6660</v>
      </c>
      <c r="P1676" t="str">
        <f>protein_quant_14853[[#This Row],[Description]]</f>
        <v xml:space="preserve"> Wiskott-Aldrich syndrome protein family member 1 OS=Homo sapiens GN=WASF1 PE=1 SV=1</v>
      </c>
      <c r="Q1676">
        <f t="shared" si="104"/>
        <v>67</v>
      </c>
      <c r="R1676">
        <f t="shared" si="105"/>
        <v>75</v>
      </c>
      <c r="S1676" t="str">
        <f t="shared" si="106"/>
        <v>WASF1</v>
      </c>
      <c r="T1676" t="str">
        <f t="shared" si="107"/>
        <v>WASF1</v>
      </c>
    </row>
    <row r="1677" spans="1:20" x14ac:dyDescent="0.25">
      <c r="A1677" s="1" t="s">
        <v>6661</v>
      </c>
      <c r="B1677" s="1" t="s">
        <v>6662</v>
      </c>
      <c r="C1677" s="1" t="s">
        <v>6663</v>
      </c>
      <c r="D1677">
        <v>737</v>
      </c>
      <c r="E1677">
        <v>35</v>
      </c>
      <c r="F1677" s="1" t="s">
        <v>17</v>
      </c>
      <c r="G1677">
        <v>9163.86</v>
      </c>
      <c r="H1677">
        <v>10889.4</v>
      </c>
      <c r="I1677">
        <v>8635.58</v>
      </c>
      <c r="J1677">
        <v>10429.5</v>
      </c>
      <c r="K1677">
        <v>8899.7199999999993</v>
      </c>
      <c r="L1677">
        <v>10659.45</v>
      </c>
      <c r="M1677">
        <v>1.197728693</v>
      </c>
      <c r="N1677" s="1" t="s">
        <v>6664</v>
      </c>
      <c r="P1677" t="str">
        <f>protein_quant_14853[[#This Row],[Description]]</f>
        <v xml:space="preserve"> Long-chain-fatty-acid--CoA ligase 3 OS=Homo sapiens GN=ACSL3 PE=1 SV=3</v>
      </c>
      <c r="Q1677">
        <f t="shared" si="104"/>
        <v>54</v>
      </c>
      <c r="R1677">
        <f t="shared" si="105"/>
        <v>62</v>
      </c>
      <c r="S1677" t="str">
        <f t="shared" si="106"/>
        <v>ACSL3</v>
      </c>
      <c r="T1677" t="str">
        <f t="shared" si="107"/>
        <v>ACSL3</v>
      </c>
    </row>
    <row r="1678" spans="1:20" x14ac:dyDescent="0.25">
      <c r="A1678" s="1" t="s">
        <v>6665</v>
      </c>
      <c r="B1678" s="1" t="s">
        <v>6666</v>
      </c>
      <c r="C1678" s="1" t="s">
        <v>6667</v>
      </c>
      <c r="D1678">
        <v>3879</v>
      </c>
      <c r="E1678">
        <v>2</v>
      </c>
      <c r="F1678" s="1" t="s">
        <v>17</v>
      </c>
      <c r="G1678">
        <v>571.50199999999995</v>
      </c>
      <c r="H1678">
        <v>708.29399999999998</v>
      </c>
      <c r="I1678">
        <v>515.69799999999998</v>
      </c>
      <c r="J1678">
        <v>593.83000000000004</v>
      </c>
      <c r="K1678">
        <v>543.6</v>
      </c>
      <c r="L1678">
        <v>651.06200000000001</v>
      </c>
      <c r="M1678">
        <v>1.197685798</v>
      </c>
      <c r="N1678" s="1" t="s">
        <v>6668</v>
      </c>
      <c r="P1678" t="str">
        <f>protein_quant_14853[[#This Row],[Description]]</f>
        <v xml:space="preserve"> Transgelin-3 OS=Homo sapiens GN=TAGLN3 PE=1 SV=2</v>
      </c>
      <c r="Q1678">
        <f t="shared" si="104"/>
        <v>31</v>
      </c>
      <c r="R1678">
        <f t="shared" si="105"/>
        <v>40</v>
      </c>
      <c r="S1678" t="str">
        <f t="shared" si="106"/>
        <v>TAGLN3</v>
      </c>
      <c r="T1678" t="str">
        <f t="shared" si="107"/>
        <v>TAGLN3</v>
      </c>
    </row>
    <row r="1679" spans="1:20" x14ac:dyDescent="0.25">
      <c r="A1679" s="1" t="s">
        <v>6669</v>
      </c>
      <c r="B1679" s="1" t="s">
        <v>6670</v>
      </c>
      <c r="C1679" s="1" t="s">
        <v>6671</v>
      </c>
      <c r="D1679">
        <v>1498</v>
      </c>
      <c r="E1679">
        <v>36</v>
      </c>
      <c r="F1679" s="1" t="s">
        <v>17</v>
      </c>
      <c r="G1679">
        <v>12335</v>
      </c>
      <c r="H1679">
        <v>14879.7</v>
      </c>
      <c r="I1679">
        <v>11263.8</v>
      </c>
      <c r="J1679">
        <v>13383.5</v>
      </c>
      <c r="K1679">
        <v>11799.4</v>
      </c>
      <c r="L1679">
        <v>14131.6</v>
      </c>
      <c r="M1679">
        <v>1.197654118</v>
      </c>
      <c r="N1679" s="1" t="s">
        <v>6672</v>
      </c>
      <c r="P1679" t="str">
        <f>protein_quant_14853[[#This Row],[Description]]</f>
        <v xml:space="preserve"> CTTNBP2 N-terminal-like protein OS=Homo sapiens GN=CTTNBP2NL PE=1 SV=2</v>
      </c>
      <c r="Q1679">
        <f t="shared" si="104"/>
        <v>50</v>
      </c>
      <c r="R1679">
        <f t="shared" si="105"/>
        <v>62</v>
      </c>
      <c r="S1679" t="str">
        <f t="shared" si="106"/>
        <v>CTTNBP2NL</v>
      </c>
      <c r="T1679" t="str">
        <f t="shared" si="107"/>
        <v>CTTNBP2NL</v>
      </c>
    </row>
    <row r="1680" spans="1:20" x14ac:dyDescent="0.25">
      <c r="A1680" s="1" t="s">
        <v>6673</v>
      </c>
      <c r="B1680" s="1" t="s">
        <v>6674</v>
      </c>
      <c r="C1680" s="1" t="s">
        <v>6675</v>
      </c>
      <c r="D1680">
        <v>301</v>
      </c>
      <c r="E1680">
        <v>16</v>
      </c>
      <c r="F1680" s="1" t="s">
        <v>17</v>
      </c>
      <c r="G1680">
        <v>5417.79</v>
      </c>
      <c r="H1680">
        <v>6459.04</v>
      </c>
      <c r="I1680">
        <v>4837.96</v>
      </c>
      <c r="J1680">
        <v>5823.74</v>
      </c>
      <c r="K1680">
        <v>5127.875</v>
      </c>
      <c r="L1680">
        <v>6141.39</v>
      </c>
      <c r="M1680">
        <v>1.1976481489999999</v>
      </c>
      <c r="N1680" s="1" t="s">
        <v>6676</v>
      </c>
      <c r="P1680" t="str">
        <f>protein_quant_14853[[#This Row],[Description]]</f>
        <v xml:space="preserve"> Rho GTPase-activating protein 17 OS=Homo sapiens GN=ARHGAP17 PE=1 SV=1</v>
      </c>
      <c r="Q1680">
        <f t="shared" si="104"/>
        <v>51</v>
      </c>
      <c r="R1680">
        <f t="shared" si="105"/>
        <v>62</v>
      </c>
      <c r="S1680" t="str">
        <f t="shared" si="106"/>
        <v>ARHGAP17</v>
      </c>
      <c r="T1680" t="str">
        <f t="shared" si="107"/>
        <v>ARHGAP17</v>
      </c>
    </row>
    <row r="1681" spans="1:20" x14ac:dyDescent="0.25">
      <c r="A1681" s="1" t="s">
        <v>6677</v>
      </c>
      <c r="B1681" s="1" t="s">
        <v>6678</v>
      </c>
      <c r="C1681" s="1" t="s">
        <v>6679</v>
      </c>
      <c r="D1681">
        <v>3665</v>
      </c>
      <c r="E1681">
        <v>34</v>
      </c>
      <c r="F1681" s="1" t="s">
        <v>17</v>
      </c>
      <c r="G1681">
        <v>11888.3</v>
      </c>
      <c r="H1681">
        <v>13631.4</v>
      </c>
      <c r="I1681">
        <v>10219.799999999999</v>
      </c>
      <c r="J1681">
        <v>12843.3</v>
      </c>
      <c r="K1681">
        <v>11054.05</v>
      </c>
      <c r="L1681">
        <v>13237.35</v>
      </c>
      <c r="M1681">
        <v>1.197511319</v>
      </c>
      <c r="N1681" s="1" t="s">
        <v>6680</v>
      </c>
      <c r="P1681" t="str">
        <f>protein_quant_14853[[#This Row],[Description]]</f>
        <v xml:space="preserve"> Nicotinamide phosphoribosyltransferase OS=Homo sapiens GN=NAMPT PE=1 SV=1</v>
      </c>
      <c r="Q1681">
        <f t="shared" si="104"/>
        <v>57</v>
      </c>
      <c r="R1681">
        <f t="shared" si="105"/>
        <v>65</v>
      </c>
      <c r="S1681" t="str">
        <f t="shared" si="106"/>
        <v>NAMPT</v>
      </c>
      <c r="T1681" t="str">
        <f t="shared" si="107"/>
        <v>NAMPT</v>
      </c>
    </row>
    <row r="1682" spans="1:20" x14ac:dyDescent="0.25">
      <c r="A1682" s="1" t="s">
        <v>6681</v>
      </c>
      <c r="B1682" s="1" t="s">
        <v>6682</v>
      </c>
      <c r="C1682" s="1" t="s">
        <v>6683</v>
      </c>
      <c r="D1682">
        <v>4874</v>
      </c>
      <c r="E1682">
        <v>9</v>
      </c>
      <c r="F1682" s="1" t="s">
        <v>17</v>
      </c>
      <c r="G1682">
        <v>3784.02</v>
      </c>
      <c r="H1682">
        <v>4721.51</v>
      </c>
      <c r="I1682">
        <v>3709.9</v>
      </c>
      <c r="J1682">
        <v>4243.79</v>
      </c>
      <c r="K1682">
        <v>3746.96</v>
      </c>
      <c r="L1682">
        <v>4482.6499999999996</v>
      </c>
      <c r="M1682">
        <v>1.1963431689999999</v>
      </c>
      <c r="N1682" s="1" t="s">
        <v>6684</v>
      </c>
      <c r="P1682" t="str">
        <f>protein_quant_14853[[#This Row],[Description]]</f>
        <v xml:space="preserve"> Isoform 4 of Cysteine-rich with EGF-like domain protein 2 OS=Homo sapiens GN=CRELD2</v>
      </c>
      <c r="Q1682">
        <f t="shared" si="104"/>
        <v>76</v>
      </c>
      <c r="R1682">
        <f t="shared" si="105"/>
        <v>85</v>
      </c>
      <c r="S1682" t="str">
        <f t="shared" si="106"/>
        <v>CRELD2</v>
      </c>
      <c r="T1682" t="str">
        <f t="shared" si="107"/>
        <v>CRELD2</v>
      </c>
    </row>
    <row r="1683" spans="1:20" x14ac:dyDescent="0.25">
      <c r="A1683" s="1" t="s">
        <v>6685</v>
      </c>
      <c r="B1683" s="1" t="s">
        <v>6686</v>
      </c>
      <c r="C1683" s="1" t="s">
        <v>6687</v>
      </c>
      <c r="D1683">
        <v>4992</v>
      </c>
      <c r="E1683">
        <v>4</v>
      </c>
      <c r="F1683" s="1" t="s">
        <v>17</v>
      </c>
      <c r="G1683">
        <v>1111.5999999999999</v>
      </c>
      <c r="H1683">
        <v>1376.27</v>
      </c>
      <c r="I1683">
        <v>1116.25</v>
      </c>
      <c r="J1683">
        <v>1288.46</v>
      </c>
      <c r="K1683">
        <v>1113.925</v>
      </c>
      <c r="L1683">
        <v>1332.365</v>
      </c>
      <c r="M1683">
        <v>1.196099378</v>
      </c>
      <c r="N1683" s="1" t="s">
        <v>6688</v>
      </c>
      <c r="P1683" t="str">
        <f>protein_quant_14853[[#This Row],[Description]]</f>
        <v xml:space="preserve"> Isoform 2 of UPF0687 protein C20orf27 OS=Homo sapiens GN=C20orf27</v>
      </c>
      <c r="Q1683">
        <f t="shared" si="104"/>
        <v>56</v>
      </c>
      <c r="R1683">
        <f t="shared" si="105"/>
        <v>67</v>
      </c>
      <c r="S1683" t="str">
        <f t="shared" si="106"/>
        <v>C20orf27</v>
      </c>
      <c r="T1683" t="str">
        <f t="shared" si="107"/>
        <v>C20orf27</v>
      </c>
    </row>
    <row r="1684" spans="1:20" x14ac:dyDescent="0.25">
      <c r="A1684" s="1" t="s">
        <v>6689</v>
      </c>
      <c r="B1684" s="1" t="s">
        <v>6690</v>
      </c>
      <c r="C1684" s="1" t="s">
        <v>6691</v>
      </c>
      <c r="D1684">
        <v>905</v>
      </c>
      <c r="E1684">
        <v>19</v>
      </c>
      <c r="F1684" s="1" t="s">
        <v>17</v>
      </c>
      <c r="G1684">
        <v>3094.97</v>
      </c>
      <c r="H1684">
        <v>3742.81</v>
      </c>
      <c r="I1684">
        <v>2935.76</v>
      </c>
      <c r="J1684">
        <v>3469.13</v>
      </c>
      <c r="K1684">
        <v>3015.3649999999998</v>
      </c>
      <c r="L1684">
        <v>3605.97</v>
      </c>
      <c r="M1684">
        <v>1.1958651769999999</v>
      </c>
      <c r="N1684" s="1" t="s">
        <v>6692</v>
      </c>
      <c r="P1684" t="str">
        <f>protein_quant_14853[[#This Row],[Description]]</f>
        <v xml:space="preserve"> Isoform 5 of Nuclear receptor coactivator 3 OS=Homo sapiens GN=NCOA3</v>
      </c>
      <c r="Q1684">
        <f t="shared" si="104"/>
        <v>62</v>
      </c>
      <c r="R1684">
        <f t="shared" si="105"/>
        <v>70</v>
      </c>
      <c r="S1684" t="str">
        <f t="shared" si="106"/>
        <v>NCOA3</v>
      </c>
      <c r="T1684" t="str">
        <f t="shared" si="107"/>
        <v>NCOA3</v>
      </c>
    </row>
    <row r="1685" spans="1:20" x14ac:dyDescent="0.25">
      <c r="A1685" s="1" t="s">
        <v>6693</v>
      </c>
      <c r="B1685" s="1" t="s">
        <v>6694</v>
      </c>
      <c r="C1685" s="1" t="s">
        <v>6695</v>
      </c>
      <c r="D1685">
        <v>1828</v>
      </c>
      <c r="E1685">
        <v>6</v>
      </c>
      <c r="F1685" s="1" t="s">
        <v>17</v>
      </c>
      <c r="G1685">
        <v>1808.99</v>
      </c>
      <c r="H1685">
        <v>2220.41</v>
      </c>
      <c r="I1685">
        <v>1678.01</v>
      </c>
      <c r="J1685">
        <v>1949.52</v>
      </c>
      <c r="K1685">
        <v>1743.5</v>
      </c>
      <c r="L1685">
        <v>2084.9650000000001</v>
      </c>
      <c r="M1685">
        <v>1.1958503009999999</v>
      </c>
      <c r="N1685" s="1" t="s">
        <v>6696</v>
      </c>
      <c r="P1685" t="str">
        <f>protein_quant_14853[[#This Row],[Description]]</f>
        <v xml:space="preserve"> Transcription initiation factor IIA subunit 1 OS=Homo sapiens GN=GTF2A1 PE=1 SV=1</v>
      </c>
      <c r="Q1685">
        <f t="shared" si="104"/>
        <v>64</v>
      </c>
      <c r="R1685">
        <f t="shared" si="105"/>
        <v>73</v>
      </c>
      <c r="S1685" t="str">
        <f t="shared" si="106"/>
        <v>GTF2A1</v>
      </c>
      <c r="T1685" t="str">
        <f t="shared" si="107"/>
        <v>GTF2A1</v>
      </c>
    </row>
    <row r="1686" spans="1:20" x14ac:dyDescent="0.25">
      <c r="A1686" s="1" t="s">
        <v>6697</v>
      </c>
      <c r="B1686" s="1" t="s">
        <v>6698</v>
      </c>
      <c r="C1686" s="1" t="s">
        <v>6699</v>
      </c>
      <c r="D1686">
        <v>5283</v>
      </c>
      <c r="E1686">
        <v>2</v>
      </c>
      <c r="F1686" s="1" t="s">
        <v>17</v>
      </c>
      <c r="G1686">
        <v>161.74100000000001</v>
      </c>
      <c r="H1686">
        <v>202.261</v>
      </c>
      <c r="I1686">
        <v>156.18</v>
      </c>
      <c r="J1686">
        <v>177.86199999999999</v>
      </c>
      <c r="K1686">
        <v>158.9605</v>
      </c>
      <c r="L1686">
        <v>190.0615</v>
      </c>
      <c r="M1686">
        <v>1.195652379</v>
      </c>
      <c r="N1686" s="1" t="s">
        <v>6700</v>
      </c>
      <c r="P1686" t="str">
        <f>protein_quant_14853[[#This Row],[Description]]</f>
        <v xml:space="preserve"> GA-binding protein subunit beta-2 OS=Homo sapiens GN=GABPB2 PE=2 SV=1</v>
      </c>
      <c r="Q1686">
        <f t="shared" si="104"/>
        <v>52</v>
      </c>
      <c r="R1686">
        <f t="shared" si="105"/>
        <v>61</v>
      </c>
      <c r="S1686" t="str">
        <f t="shared" si="106"/>
        <v>GABPB2</v>
      </c>
      <c r="T1686" t="str">
        <f t="shared" si="107"/>
        <v>GABPB2</v>
      </c>
    </row>
    <row r="1687" spans="1:20" x14ac:dyDescent="0.25">
      <c r="A1687" s="1" t="s">
        <v>6701</v>
      </c>
      <c r="B1687" s="1" t="s">
        <v>6702</v>
      </c>
      <c r="C1687" s="1" t="s">
        <v>6703</v>
      </c>
      <c r="D1687">
        <v>1505</v>
      </c>
      <c r="E1687">
        <v>568</v>
      </c>
      <c r="F1687" s="1" t="s">
        <v>17</v>
      </c>
      <c r="G1687">
        <v>126287</v>
      </c>
      <c r="H1687">
        <v>172067</v>
      </c>
      <c r="I1687">
        <v>128745</v>
      </c>
      <c r="J1687">
        <v>132781</v>
      </c>
      <c r="K1687">
        <v>127516</v>
      </c>
      <c r="L1687">
        <v>152424</v>
      </c>
      <c r="M1687">
        <v>1.1953323499999999</v>
      </c>
      <c r="N1687" s="1" t="s">
        <v>6704</v>
      </c>
      <c r="P1687" t="str">
        <f>protein_quant_14853[[#This Row],[Description]]</f>
        <v xml:space="preserve"> Actin, cytoplasmic 1 OS=Homo sapiens GN=ACTB PE=1 SV=1</v>
      </c>
      <c r="Q1687">
        <f t="shared" si="104"/>
        <v>39</v>
      </c>
      <c r="R1687">
        <f t="shared" si="105"/>
        <v>46</v>
      </c>
      <c r="S1687" t="str">
        <f t="shared" si="106"/>
        <v>ACTB</v>
      </c>
      <c r="T1687" t="str">
        <f t="shared" si="107"/>
        <v>ACTB</v>
      </c>
    </row>
    <row r="1688" spans="1:20" x14ac:dyDescent="0.25">
      <c r="A1688" s="1" t="s">
        <v>6705</v>
      </c>
      <c r="B1688" s="1" t="s">
        <v>6706</v>
      </c>
      <c r="C1688" s="1" t="s">
        <v>6707</v>
      </c>
      <c r="D1688">
        <v>445</v>
      </c>
      <c r="E1688">
        <v>154</v>
      </c>
      <c r="F1688" s="1" t="s">
        <v>17</v>
      </c>
      <c r="G1688">
        <v>50046.400000000001</v>
      </c>
      <c r="H1688">
        <v>58283.7</v>
      </c>
      <c r="I1688">
        <v>45813.1</v>
      </c>
      <c r="J1688">
        <v>56263</v>
      </c>
      <c r="K1688">
        <v>47929.75</v>
      </c>
      <c r="L1688">
        <v>57273.35</v>
      </c>
      <c r="M1688">
        <v>1.1949436410000001</v>
      </c>
      <c r="N1688" s="1" t="s">
        <v>6708</v>
      </c>
      <c r="P1688" t="str">
        <f>protein_quant_14853[[#This Row],[Description]]</f>
        <v xml:space="preserve"> Early endosome antigen 1 OS=Homo sapiens GN=EEA1 PE=1 SV=2</v>
      </c>
      <c r="Q1688">
        <f t="shared" si="104"/>
        <v>43</v>
      </c>
      <c r="R1688">
        <f t="shared" si="105"/>
        <v>50</v>
      </c>
      <c r="S1688" t="str">
        <f t="shared" si="106"/>
        <v>EEA1</v>
      </c>
      <c r="T1688" t="str">
        <f t="shared" si="107"/>
        <v>EEA1</v>
      </c>
    </row>
    <row r="1689" spans="1:20" x14ac:dyDescent="0.25">
      <c r="A1689" s="1" t="s">
        <v>6709</v>
      </c>
      <c r="B1689" s="1" t="s">
        <v>6710</v>
      </c>
      <c r="C1689" s="1" t="s">
        <v>6711</v>
      </c>
      <c r="D1689">
        <v>1905</v>
      </c>
      <c r="E1689">
        <v>8</v>
      </c>
      <c r="F1689" s="1" t="s">
        <v>17</v>
      </c>
      <c r="G1689">
        <v>2075.27</v>
      </c>
      <c r="H1689">
        <v>2240.77</v>
      </c>
      <c r="I1689">
        <v>1857.24</v>
      </c>
      <c r="J1689">
        <v>2458.12</v>
      </c>
      <c r="K1689">
        <v>1966.2550000000001</v>
      </c>
      <c r="L1689">
        <v>2349.4450000000002</v>
      </c>
      <c r="M1689">
        <v>1.1948831660000001</v>
      </c>
      <c r="N1689" s="1" t="s">
        <v>6712</v>
      </c>
      <c r="P1689" t="str">
        <f>protein_quant_14853[[#This Row],[Description]]</f>
        <v xml:space="preserve"> DCN1-like protein 3 OS=Homo sapiens GN=DCUN1D3 PE=2 SV=1</v>
      </c>
      <c r="Q1689">
        <f t="shared" si="104"/>
        <v>38</v>
      </c>
      <c r="R1689">
        <f t="shared" si="105"/>
        <v>48</v>
      </c>
      <c r="S1689" t="str">
        <f t="shared" si="106"/>
        <v>DCUN1D3</v>
      </c>
      <c r="T1689" t="str">
        <f t="shared" si="107"/>
        <v>DCUN1D3</v>
      </c>
    </row>
    <row r="1690" spans="1:20" x14ac:dyDescent="0.25">
      <c r="A1690" s="1" t="s">
        <v>6713</v>
      </c>
      <c r="B1690" s="1" t="s">
        <v>6714</v>
      </c>
      <c r="C1690" s="1" t="s">
        <v>6715</v>
      </c>
      <c r="D1690">
        <v>1331</v>
      </c>
      <c r="E1690">
        <v>10</v>
      </c>
      <c r="F1690" s="1" t="s">
        <v>17</v>
      </c>
      <c r="G1690">
        <v>4783.74</v>
      </c>
      <c r="H1690">
        <v>5080.33</v>
      </c>
      <c r="I1690">
        <v>3271.42</v>
      </c>
      <c r="J1690">
        <v>4543.43</v>
      </c>
      <c r="K1690">
        <v>4027.58</v>
      </c>
      <c r="L1690">
        <v>4811.88</v>
      </c>
      <c r="M1690">
        <v>1.194732321</v>
      </c>
      <c r="N1690" s="1" t="s">
        <v>6716</v>
      </c>
      <c r="P1690" t="str">
        <f>protein_quant_14853[[#This Row],[Description]]</f>
        <v xml:space="preserve"> 60S ribosomal protein L34 OS=Homo sapiens GN=RPL34 PE=1 SV=3</v>
      </c>
      <c r="Q1690">
        <f t="shared" si="104"/>
        <v>44</v>
      </c>
      <c r="R1690">
        <f t="shared" si="105"/>
        <v>52</v>
      </c>
      <c r="S1690" t="str">
        <f t="shared" si="106"/>
        <v>RPL34</v>
      </c>
      <c r="T1690" t="str">
        <f t="shared" si="107"/>
        <v>RPL34</v>
      </c>
    </row>
    <row r="1691" spans="1:20" x14ac:dyDescent="0.25">
      <c r="A1691" s="1" t="s">
        <v>6717</v>
      </c>
      <c r="B1691" s="1" t="s">
        <v>6718</v>
      </c>
      <c r="C1691" s="1" t="s">
        <v>6719</v>
      </c>
      <c r="D1691">
        <v>7122</v>
      </c>
      <c r="E1691">
        <v>1</v>
      </c>
      <c r="F1691" s="1" t="s">
        <v>17</v>
      </c>
      <c r="G1691">
        <v>177.267</v>
      </c>
      <c r="H1691">
        <v>218.773</v>
      </c>
      <c r="I1691">
        <v>147.80000000000001</v>
      </c>
      <c r="J1691">
        <v>169.584</v>
      </c>
      <c r="K1691">
        <v>162.5335</v>
      </c>
      <c r="L1691">
        <v>194.17850000000001</v>
      </c>
      <c r="M1691">
        <v>1.194698324</v>
      </c>
      <c r="N1691" s="1" t="s">
        <v>6720</v>
      </c>
      <c r="P1691" t="str">
        <f>protein_quant_14853[[#This Row],[Description]]</f>
        <v xml:space="preserve"> Tetratricopeptide repeat protein 21B OS=Homo sapiens GN=TTC21B PE=2 SV=2</v>
      </c>
      <c r="Q1691">
        <f t="shared" si="104"/>
        <v>55</v>
      </c>
      <c r="R1691">
        <f t="shared" si="105"/>
        <v>64</v>
      </c>
      <c r="S1691" t="str">
        <f t="shared" si="106"/>
        <v>TTC21B</v>
      </c>
      <c r="T1691" t="str">
        <f t="shared" si="107"/>
        <v>TTC21B</v>
      </c>
    </row>
    <row r="1692" spans="1:20" x14ac:dyDescent="0.25">
      <c r="A1692" s="1" t="s">
        <v>6721</v>
      </c>
      <c r="B1692" s="1" t="s">
        <v>6722</v>
      </c>
      <c r="C1692" s="1" t="s">
        <v>6723</v>
      </c>
      <c r="D1692">
        <v>4081</v>
      </c>
      <c r="E1692">
        <v>17</v>
      </c>
      <c r="F1692" s="1" t="s">
        <v>17</v>
      </c>
      <c r="G1692">
        <v>3829.1</v>
      </c>
      <c r="H1692">
        <v>4904.43</v>
      </c>
      <c r="I1692">
        <v>3806.28</v>
      </c>
      <c r="J1692">
        <v>4217.03</v>
      </c>
      <c r="K1692">
        <v>3817.69</v>
      </c>
      <c r="L1692">
        <v>4560.7299999999996</v>
      </c>
      <c r="M1692">
        <v>1.194630785</v>
      </c>
      <c r="N1692" s="1" t="s">
        <v>6724</v>
      </c>
      <c r="P1692" t="str">
        <f>protein_quant_14853[[#This Row],[Description]]</f>
        <v xml:space="preserve"> Calmodulin OS=Homo sapiens GN=CALM1 PE=1 SV=2</v>
      </c>
      <c r="Q1692">
        <f t="shared" si="104"/>
        <v>29</v>
      </c>
      <c r="R1692">
        <f t="shared" si="105"/>
        <v>37</v>
      </c>
      <c r="S1692" t="str">
        <f t="shared" si="106"/>
        <v>CALM1</v>
      </c>
      <c r="T1692" t="str">
        <f t="shared" si="107"/>
        <v>CALM1</v>
      </c>
    </row>
    <row r="1693" spans="1:20" x14ac:dyDescent="0.25">
      <c r="A1693" s="1" t="s">
        <v>6725</v>
      </c>
      <c r="B1693" s="1" t="s">
        <v>6726</v>
      </c>
      <c r="C1693" s="1" t="s">
        <v>6727</v>
      </c>
      <c r="D1693">
        <v>4487</v>
      </c>
      <c r="E1693">
        <v>4</v>
      </c>
      <c r="F1693" s="1" t="s">
        <v>17</v>
      </c>
      <c r="G1693">
        <v>870.55399999999997</v>
      </c>
      <c r="H1693">
        <v>1066.5999999999999</v>
      </c>
      <c r="I1693">
        <v>806.84699999999998</v>
      </c>
      <c r="J1693">
        <v>937.14300000000003</v>
      </c>
      <c r="K1693">
        <v>838.70050000000003</v>
      </c>
      <c r="L1693">
        <v>1001.8715</v>
      </c>
      <c r="M1693">
        <v>1.1945521670000001</v>
      </c>
      <c r="N1693" s="1" t="s">
        <v>6728</v>
      </c>
      <c r="P1693" t="str">
        <f>protein_quant_14853[[#This Row],[Description]]</f>
        <v xml:space="preserve"> Cytokine receptor-like factor 3 OS=Homo sapiens GN=CRLF3 PE=1 SV=2</v>
      </c>
      <c r="Q1693">
        <f t="shared" si="104"/>
        <v>50</v>
      </c>
      <c r="R1693">
        <f t="shared" si="105"/>
        <v>58</v>
      </c>
      <c r="S1693" t="str">
        <f t="shared" si="106"/>
        <v>CRLF3</v>
      </c>
      <c r="T1693" t="str">
        <f t="shared" si="107"/>
        <v>CRLF3</v>
      </c>
    </row>
    <row r="1694" spans="1:20" x14ac:dyDescent="0.25">
      <c r="A1694" s="1" t="s">
        <v>6729</v>
      </c>
      <c r="B1694" s="1" t="s">
        <v>6730</v>
      </c>
      <c r="C1694" s="1" t="s">
        <v>6731</v>
      </c>
      <c r="D1694">
        <v>3861</v>
      </c>
      <c r="E1694">
        <v>1</v>
      </c>
      <c r="F1694" s="1" t="s">
        <v>17</v>
      </c>
      <c r="G1694">
        <v>252.48500000000001</v>
      </c>
      <c r="H1694">
        <v>313.93</v>
      </c>
      <c r="I1694">
        <v>218.59399999999999</v>
      </c>
      <c r="J1694">
        <v>248.74199999999999</v>
      </c>
      <c r="K1694">
        <v>235.5395</v>
      </c>
      <c r="L1694">
        <v>281.33600000000001</v>
      </c>
      <c r="M1694">
        <v>1.1944323560000001</v>
      </c>
      <c r="N1694" s="1" t="s">
        <v>6732</v>
      </c>
      <c r="P1694" t="str">
        <f>protein_quant_14853[[#This Row],[Description]]</f>
        <v xml:space="preserve"> Tyrosine-protein kinase transmembrane receptor ROR2 OS=Homo sapiens GN=ROR2 PE=1 SV=2</v>
      </c>
      <c r="Q1694">
        <f t="shared" si="104"/>
        <v>70</v>
      </c>
      <c r="R1694">
        <f t="shared" si="105"/>
        <v>77</v>
      </c>
      <c r="S1694" t="str">
        <f t="shared" si="106"/>
        <v>ROR2</v>
      </c>
      <c r="T1694" t="str">
        <f t="shared" si="107"/>
        <v>ROR2</v>
      </c>
    </row>
    <row r="1695" spans="1:20" x14ac:dyDescent="0.25">
      <c r="A1695" s="1" t="s">
        <v>6733</v>
      </c>
      <c r="B1695" s="1" t="s">
        <v>6734</v>
      </c>
      <c r="C1695" s="1" t="s">
        <v>6735</v>
      </c>
      <c r="D1695">
        <v>4266</v>
      </c>
      <c r="E1695">
        <v>21</v>
      </c>
      <c r="F1695" s="1" t="s">
        <v>17</v>
      </c>
      <c r="G1695">
        <v>6262.67</v>
      </c>
      <c r="H1695">
        <v>7342.62</v>
      </c>
      <c r="I1695">
        <v>5585.48</v>
      </c>
      <c r="J1695">
        <v>6807.12</v>
      </c>
      <c r="K1695">
        <v>5924.0749999999998</v>
      </c>
      <c r="L1695">
        <v>7074.87</v>
      </c>
      <c r="M1695">
        <v>1.194257331</v>
      </c>
      <c r="N1695" s="1" t="s">
        <v>6736</v>
      </c>
      <c r="P1695" t="str">
        <f>protein_quant_14853[[#This Row],[Description]]</f>
        <v xml:space="preserve"> Phosphoglucomutase-like protein 5 OS=Homo sapiens GN=PGM5 PE=1 SV=2</v>
      </c>
      <c r="Q1695">
        <f t="shared" si="104"/>
        <v>52</v>
      </c>
      <c r="R1695">
        <f t="shared" si="105"/>
        <v>59</v>
      </c>
      <c r="S1695" t="str">
        <f t="shared" si="106"/>
        <v>PGM5</v>
      </c>
      <c r="T1695" t="str">
        <f t="shared" si="107"/>
        <v>PGM5</v>
      </c>
    </row>
    <row r="1696" spans="1:20" x14ac:dyDescent="0.25">
      <c r="A1696" s="1" t="s">
        <v>6737</v>
      </c>
      <c r="B1696" s="1" t="s">
        <v>6738</v>
      </c>
      <c r="C1696" s="1" t="s">
        <v>6739</v>
      </c>
      <c r="D1696">
        <v>2586</v>
      </c>
      <c r="E1696">
        <v>1</v>
      </c>
      <c r="F1696" s="1" t="s">
        <v>17</v>
      </c>
      <c r="G1696">
        <v>203.38800000000001</v>
      </c>
      <c r="H1696">
        <v>273.75700000000001</v>
      </c>
      <c r="I1696">
        <v>223.06700000000001</v>
      </c>
      <c r="J1696">
        <v>235.52099999999999</v>
      </c>
      <c r="K1696">
        <v>213.22749999999999</v>
      </c>
      <c r="L1696">
        <v>254.63900000000001</v>
      </c>
      <c r="M1696">
        <v>1.194212754</v>
      </c>
      <c r="N1696" s="1" t="s">
        <v>6740</v>
      </c>
      <c r="P1696" t="str">
        <f>protein_quant_14853[[#This Row],[Description]]</f>
        <v xml:space="preserve"> Complement C1r subcomponent-like protein OS=Homo sapiens GN=C1RL PE=1 SV=2</v>
      </c>
      <c r="Q1696">
        <f t="shared" si="104"/>
        <v>59</v>
      </c>
      <c r="R1696">
        <f t="shared" si="105"/>
        <v>66</v>
      </c>
      <c r="S1696" t="str">
        <f t="shared" si="106"/>
        <v>C1RL</v>
      </c>
      <c r="T1696" t="str">
        <f t="shared" si="107"/>
        <v>C1RL</v>
      </c>
    </row>
    <row r="1697" spans="1:20" x14ac:dyDescent="0.25">
      <c r="A1697" s="1" t="s">
        <v>6741</v>
      </c>
      <c r="B1697" s="1" t="s">
        <v>6742</v>
      </c>
      <c r="C1697" s="1" t="s">
        <v>6743</v>
      </c>
      <c r="D1697">
        <v>5688</v>
      </c>
      <c r="E1697">
        <v>10</v>
      </c>
      <c r="F1697" s="1" t="s">
        <v>17</v>
      </c>
      <c r="G1697">
        <v>3999.51</v>
      </c>
      <c r="H1697">
        <v>4925.92</v>
      </c>
      <c r="I1697">
        <v>3767.03</v>
      </c>
      <c r="J1697">
        <v>4348.24</v>
      </c>
      <c r="K1697">
        <v>3883.27</v>
      </c>
      <c r="L1697">
        <v>4637.08</v>
      </c>
      <c r="M1697">
        <v>1.194117329</v>
      </c>
      <c r="N1697" s="1" t="s">
        <v>6744</v>
      </c>
      <c r="P1697" t="str">
        <f>protein_quant_14853[[#This Row],[Description]]</f>
        <v xml:space="preserve"> NADH dehydrogenase [ubiquinone] 1 alpha subcomplex subunit 8 OS=Homo sapiens GN=NDUFA8 PE=1 SV=3</v>
      </c>
      <c r="Q1697">
        <f t="shared" si="104"/>
        <v>79</v>
      </c>
      <c r="R1697">
        <f t="shared" si="105"/>
        <v>88</v>
      </c>
      <c r="S1697" t="str">
        <f t="shared" si="106"/>
        <v>NDUFA8</v>
      </c>
      <c r="T1697" t="str">
        <f t="shared" si="107"/>
        <v>NDUFA8</v>
      </c>
    </row>
    <row r="1698" spans="1:20" x14ac:dyDescent="0.25">
      <c r="A1698" s="1" t="s">
        <v>6745</v>
      </c>
      <c r="B1698" s="1" t="s">
        <v>6746</v>
      </c>
      <c r="C1698" s="1" t="s">
        <v>6747</v>
      </c>
      <c r="D1698">
        <v>6854</v>
      </c>
      <c r="E1698">
        <v>6</v>
      </c>
      <c r="F1698" s="1" t="s">
        <v>17</v>
      </c>
      <c r="G1698">
        <v>2217.56</v>
      </c>
      <c r="H1698">
        <v>2001.6</v>
      </c>
      <c r="I1698">
        <v>1178.26</v>
      </c>
      <c r="J1698">
        <v>2052.98</v>
      </c>
      <c r="K1698">
        <v>1697.91</v>
      </c>
      <c r="L1698">
        <v>2027.29</v>
      </c>
      <c r="M1698">
        <v>1.193991437</v>
      </c>
      <c r="N1698" s="1" t="s">
        <v>6748</v>
      </c>
      <c r="P1698" t="str">
        <f>protein_quant_14853[[#This Row],[Description]]</f>
        <v xml:space="preserve"> Signal peptidase complex subunit 3 OS=Homo sapiens GN=SPCS3 PE=1 SV=1</v>
      </c>
      <c r="Q1698">
        <f t="shared" si="104"/>
        <v>53</v>
      </c>
      <c r="R1698">
        <f t="shared" si="105"/>
        <v>61</v>
      </c>
      <c r="S1698" t="str">
        <f t="shared" si="106"/>
        <v>SPCS3</v>
      </c>
      <c r="T1698" t="str">
        <f t="shared" si="107"/>
        <v>SPCS3</v>
      </c>
    </row>
    <row r="1699" spans="1:20" x14ac:dyDescent="0.25">
      <c r="A1699" s="1" t="s">
        <v>6749</v>
      </c>
      <c r="B1699" s="1" t="s">
        <v>6750</v>
      </c>
      <c r="C1699" s="1" t="s">
        <v>6751</v>
      </c>
      <c r="D1699">
        <v>986</v>
      </c>
      <c r="E1699">
        <v>27</v>
      </c>
      <c r="F1699" s="1" t="s">
        <v>17</v>
      </c>
      <c r="G1699">
        <v>9502.24</v>
      </c>
      <c r="H1699">
        <v>10441.200000000001</v>
      </c>
      <c r="I1699">
        <v>7863.02</v>
      </c>
      <c r="J1699">
        <v>10285.5</v>
      </c>
      <c r="K1699">
        <v>8682.6299999999992</v>
      </c>
      <c r="L1699">
        <v>10363.35</v>
      </c>
      <c r="M1699">
        <v>1.1935726849999999</v>
      </c>
      <c r="N1699" s="1" t="s">
        <v>6752</v>
      </c>
      <c r="P1699" t="str">
        <f>protein_quant_14853[[#This Row],[Description]]</f>
        <v xml:space="preserve"> V-type proton ATPase subunit E 1 OS=Homo sapiens GN=ATP6V1E1 PE=1 SV=1</v>
      </c>
      <c r="Q1699">
        <f t="shared" si="104"/>
        <v>51</v>
      </c>
      <c r="R1699">
        <f t="shared" si="105"/>
        <v>62</v>
      </c>
      <c r="S1699" t="str">
        <f t="shared" si="106"/>
        <v>ATP6V1E1</v>
      </c>
      <c r="T1699" t="str">
        <f t="shared" si="107"/>
        <v>ATP6V1E1</v>
      </c>
    </row>
    <row r="1700" spans="1:20" x14ac:dyDescent="0.25">
      <c r="A1700" s="1" t="s">
        <v>6753</v>
      </c>
      <c r="B1700" s="1" t="s">
        <v>6754</v>
      </c>
      <c r="C1700" s="1" t="s">
        <v>6755</v>
      </c>
      <c r="D1700">
        <v>5982</v>
      </c>
      <c r="E1700">
        <v>5</v>
      </c>
      <c r="F1700" s="1" t="s">
        <v>17</v>
      </c>
      <c r="G1700">
        <v>767.68299999999999</v>
      </c>
      <c r="H1700">
        <v>867.274</v>
      </c>
      <c r="I1700">
        <v>715.92100000000005</v>
      </c>
      <c r="J1700">
        <v>903.09199999999998</v>
      </c>
      <c r="K1700">
        <v>741.80200000000002</v>
      </c>
      <c r="L1700">
        <v>885.18299999999999</v>
      </c>
      <c r="M1700">
        <v>1.193287427</v>
      </c>
      <c r="N1700" s="1" t="s">
        <v>6756</v>
      </c>
      <c r="P1700" t="str">
        <f>protein_quant_14853[[#This Row],[Description]]</f>
        <v xml:space="preserve"> Galectin-related protein OS=Homo sapiens GN=GRP PE=1 SV=2</v>
      </c>
      <c r="Q1700">
        <f t="shared" si="104"/>
        <v>43</v>
      </c>
      <c r="R1700">
        <f t="shared" si="105"/>
        <v>49</v>
      </c>
      <c r="S1700" t="str">
        <f t="shared" si="106"/>
        <v>GRP</v>
      </c>
      <c r="T1700" t="str">
        <f t="shared" si="107"/>
        <v>GRP</v>
      </c>
    </row>
    <row r="1701" spans="1:20" x14ac:dyDescent="0.25">
      <c r="A1701" s="1" t="s">
        <v>6757</v>
      </c>
      <c r="B1701" s="1" t="s">
        <v>6758</v>
      </c>
      <c r="C1701" s="1" t="s">
        <v>6759</v>
      </c>
      <c r="D1701">
        <v>5257</v>
      </c>
      <c r="E1701">
        <v>1</v>
      </c>
      <c r="F1701" s="1" t="s">
        <v>17</v>
      </c>
      <c r="G1701">
        <v>109.879</v>
      </c>
      <c r="H1701">
        <v>157.13999999999999</v>
      </c>
      <c r="I1701">
        <v>130.685</v>
      </c>
      <c r="J1701">
        <v>129.91900000000001</v>
      </c>
      <c r="K1701">
        <v>120.282</v>
      </c>
      <c r="L1701">
        <v>143.52950000000001</v>
      </c>
      <c r="M1701">
        <v>1.19327497</v>
      </c>
      <c r="N1701" s="1" t="s">
        <v>6760</v>
      </c>
      <c r="P1701" t="str">
        <f>protein_quant_14853[[#This Row],[Description]]</f>
        <v xml:space="preserve"> Protein lin-52 homolog OS=Homo sapiens GN=LIN52 PE=1 SV=1</v>
      </c>
      <c r="Q1701">
        <f t="shared" si="104"/>
        <v>41</v>
      </c>
      <c r="R1701">
        <f t="shared" si="105"/>
        <v>49</v>
      </c>
      <c r="S1701" t="str">
        <f t="shared" si="106"/>
        <v>LIN52</v>
      </c>
      <c r="T1701" t="str">
        <f t="shared" si="107"/>
        <v>LIN52</v>
      </c>
    </row>
    <row r="1702" spans="1:20" x14ac:dyDescent="0.25">
      <c r="A1702" s="1" t="s">
        <v>6761</v>
      </c>
      <c r="B1702" s="1" t="s">
        <v>6762</v>
      </c>
      <c r="C1702" s="1" t="s">
        <v>6763</v>
      </c>
      <c r="D1702">
        <v>5473</v>
      </c>
      <c r="E1702">
        <v>4</v>
      </c>
      <c r="F1702" s="1" t="s">
        <v>17</v>
      </c>
      <c r="G1702">
        <v>408.42200000000003</v>
      </c>
      <c r="H1702">
        <v>459.14499999999998</v>
      </c>
      <c r="I1702">
        <v>378.20800000000003</v>
      </c>
      <c r="J1702">
        <v>479.47699999999998</v>
      </c>
      <c r="K1702">
        <v>393.315</v>
      </c>
      <c r="L1702">
        <v>469.31099999999998</v>
      </c>
      <c r="M1702">
        <v>1.1932191750000001</v>
      </c>
      <c r="N1702" s="1" t="s">
        <v>6764</v>
      </c>
      <c r="P1702" t="str">
        <f>protein_quant_14853[[#This Row],[Description]]</f>
        <v xml:space="preserve"> DNA-directed RNA polymerase, mitochondrial OS=Homo sapiens GN=POLRMT PE=1 SV=2</v>
      </c>
      <c r="Q1702">
        <f t="shared" si="104"/>
        <v>61</v>
      </c>
      <c r="R1702">
        <f t="shared" si="105"/>
        <v>70</v>
      </c>
      <c r="S1702" t="str">
        <f t="shared" si="106"/>
        <v>POLRMT</v>
      </c>
      <c r="T1702" t="str">
        <f t="shared" si="107"/>
        <v>POLRMT</v>
      </c>
    </row>
    <row r="1703" spans="1:20" x14ac:dyDescent="0.25">
      <c r="A1703" s="1" t="s">
        <v>6765</v>
      </c>
      <c r="B1703" s="1" t="s">
        <v>6766</v>
      </c>
      <c r="C1703" s="1" t="s">
        <v>6767</v>
      </c>
      <c r="D1703">
        <v>2747</v>
      </c>
      <c r="E1703">
        <v>32</v>
      </c>
      <c r="F1703" s="1" t="s">
        <v>17</v>
      </c>
      <c r="G1703">
        <v>10528.7</v>
      </c>
      <c r="H1703">
        <v>12249.7</v>
      </c>
      <c r="I1703">
        <v>9824.5</v>
      </c>
      <c r="J1703">
        <v>12030.5</v>
      </c>
      <c r="K1703">
        <v>10176.6</v>
      </c>
      <c r="L1703">
        <v>12140.1</v>
      </c>
      <c r="M1703">
        <v>1.1929426329999999</v>
      </c>
      <c r="N1703" s="1" t="s">
        <v>6768</v>
      </c>
      <c r="P1703" t="str">
        <f>protein_quant_14853[[#This Row],[Description]]</f>
        <v xml:space="preserve"> Peptidyl-prolyl cis-trans isomerase D OS=Homo sapiens GN=PPID PE=1 SV=3</v>
      </c>
      <c r="Q1703">
        <f t="shared" si="104"/>
        <v>56</v>
      </c>
      <c r="R1703">
        <f t="shared" si="105"/>
        <v>63</v>
      </c>
      <c r="S1703" t="str">
        <f t="shared" si="106"/>
        <v>PPID</v>
      </c>
      <c r="T1703" t="str">
        <f t="shared" si="107"/>
        <v>PPID</v>
      </c>
    </row>
    <row r="1704" spans="1:20" x14ac:dyDescent="0.25">
      <c r="A1704" s="1" t="s">
        <v>6769</v>
      </c>
      <c r="B1704" s="1" t="s">
        <v>6770</v>
      </c>
      <c r="C1704" s="1" t="s">
        <v>6771</v>
      </c>
      <c r="D1704">
        <v>4641</v>
      </c>
      <c r="E1704">
        <v>3</v>
      </c>
      <c r="F1704" s="1" t="s">
        <v>17</v>
      </c>
      <c r="G1704">
        <v>306.548</v>
      </c>
      <c r="H1704">
        <v>383.47800000000001</v>
      </c>
      <c r="I1704">
        <v>304.54599999999999</v>
      </c>
      <c r="J1704">
        <v>345.51100000000002</v>
      </c>
      <c r="K1704">
        <v>305.54700000000003</v>
      </c>
      <c r="L1704">
        <v>364.49450000000002</v>
      </c>
      <c r="M1704">
        <v>1.192924493</v>
      </c>
      <c r="N1704" s="1" t="s">
        <v>6772</v>
      </c>
      <c r="P1704" t="str">
        <f>protein_quant_14853[[#This Row],[Description]]</f>
        <v xml:space="preserve"> Isoform 3 of Peregrin OS=Homo sapiens GN=BRPF1</v>
      </c>
      <c r="Q1704">
        <f t="shared" si="104"/>
        <v>40</v>
      </c>
      <c r="R1704">
        <f t="shared" si="105"/>
        <v>48</v>
      </c>
      <c r="S1704" t="str">
        <f t="shared" si="106"/>
        <v>BRPF1</v>
      </c>
      <c r="T1704" t="str">
        <f t="shared" si="107"/>
        <v>BRPF1</v>
      </c>
    </row>
    <row r="1705" spans="1:20" x14ac:dyDescent="0.25">
      <c r="A1705" s="1" t="s">
        <v>6773</v>
      </c>
      <c r="B1705" s="1" t="s">
        <v>1533</v>
      </c>
      <c r="C1705" s="1" t="s">
        <v>6774</v>
      </c>
      <c r="D1705">
        <v>4792</v>
      </c>
      <c r="E1705">
        <v>6</v>
      </c>
      <c r="F1705" s="1" t="s">
        <v>17</v>
      </c>
      <c r="G1705">
        <v>1862.12</v>
      </c>
      <c r="H1705">
        <v>2300.1799999999998</v>
      </c>
      <c r="I1705">
        <v>1795.33</v>
      </c>
      <c r="J1705">
        <v>2062.86</v>
      </c>
      <c r="K1705">
        <v>1828.7249999999999</v>
      </c>
      <c r="L1705">
        <v>2181.52</v>
      </c>
      <c r="M1705">
        <v>1.1929185630000001</v>
      </c>
      <c r="N1705" s="1" t="s">
        <v>6775</v>
      </c>
      <c r="P1705" t="str">
        <f>protein_quant_14853[[#This Row],[Description]]</f>
        <v xml:space="preserve"> Caldesmon OS=Homo sapiens GN=CALD1 PE=1 SV=3</v>
      </c>
      <c r="Q1705">
        <f t="shared" si="104"/>
        <v>28</v>
      </c>
      <c r="R1705">
        <f t="shared" si="105"/>
        <v>36</v>
      </c>
      <c r="S1705" t="str">
        <f t="shared" si="106"/>
        <v>CALD1</v>
      </c>
      <c r="T1705" t="str">
        <f t="shared" si="107"/>
        <v>CALD1</v>
      </c>
    </row>
    <row r="1706" spans="1:20" x14ac:dyDescent="0.25">
      <c r="A1706" s="1" t="s">
        <v>6776</v>
      </c>
      <c r="B1706" s="1" t="s">
        <v>6777</v>
      </c>
      <c r="C1706" s="1" t="s">
        <v>6778</v>
      </c>
      <c r="D1706">
        <v>3693</v>
      </c>
      <c r="E1706">
        <v>10</v>
      </c>
      <c r="F1706" s="1" t="s">
        <v>17</v>
      </c>
      <c r="G1706">
        <v>2809.11</v>
      </c>
      <c r="H1706">
        <v>3360.24</v>
      </c>
      <c r="I1706">
        <v>2526.1999999999998</v>
      </c>
      <c r="J1706">
        <v>3003.93</v>
      </c>
      <c r="K1706">
        <v>2667.6550000000002</v>
      </c>
      <c r="L1706">
        <v>3182.085</v>
      </c>
      <c r="M1706">
        <v>1.192839779</v>
      </c>
      <c r="N1706" s="1" t="s">
        <v>6779</v>
      </c>
      <c r="P1706" t="str">
        <f>protein_quant_14853[[#This Row],[Description]]</f>
        <v xml:space="preserve"> Isoform 2 of TIP41-like protein OS=Homo sapiens GN=TIPRL</v>
      </c>
      <c r="Q1706">
        <f t="shared" si="104"/>
        <v>50</v>
      </c>
      <c r="R1706">
        <f t="shared" si="105"/>
        <v>58</v>
      </c>
      <c r="S1706" t="str">
        <f t="shared" si="106"/>
        <v>TIPRL</v>
      </c>
      <c r="T1706" t="str">
        <f t="shared" si="107"/>
        <v>TIPRL</v>
      </c>
    </row>
    <row r="1707" spans="1:20" x14ac:dyDescent="0.25">
      <c r="A1707" s="1" t="s">
        <v>6780</v>
      </c>
      <c r="B1707" s="1" t="s">
        <v>6781</v>
      </c>
      <c r="C1707" s="1" t="s">
        <v>6782</v>
      </c>
      <c r="D1707">
        <v>4839</v>
      </c>
      <c r="E1707">
        <v>8</v>
      </c>
      <c r="F1707" s="1" t="s">
        <v>17</v>
      </c>
      <c r="G1707">
        <v>4073.92</v>
      </c>
      <c r="H1707">
        <v>4448.53</v>
      </c>
      <c r="I1707">
        <v>3104.82</v>
      </c>
      <c r="J1707">
        <v>4113.58</v>
      </c>
      <c r="K1707">
        <v>3589.37</v>
      </c>
      <c r="L1707">
        <v>4281.0550000000003</v>
      </c>
      <c r="M1707">
        <v>1.192703734</v>
      </c>
      <c r="N1707" s="1" t="s">
        <v>6783</v>
      </c>
      <c r="P1707" t="str">
        <f>protein_quant_14853[[#This Row],[Description]]</f>
        <v xml:space="preserve"> Serine/arginine-rich splicing factor 11 OS=Homo sapiens GN=SRSF11 PE=1 SV=1</v>
      </c>
      <c r="Q1707">
        <f t="shared" si="104"/>
        <v>58</v>
      </c>
      <c r="R1707">
        <f t="shared" si="105"/>
        <v>67</v>
      </c>
      <c r="S1707" t="str">
        <f t="shared" si="106"/>
        <v>SRSF11</v>
      </c>
      <c r="T1707" t="str">
        <f t="shared" si="107"/>
        <v>SRSF11</v>
      </c>
    </row>
    <row r="1708" spans="1:20" x14ac:dyDescent="0.25">
      <c r="A1708" s="1" t="s">
        <v>6784</v>
      </c>
      <c r="B1708" s="1" t="s">
        <v>6785</v>
      </c>
      <c r="C1708" s="1" t="s">
        <v>6786</v>
      </c>
      <c r="D1708">
        <v>5877</v>
      </c>
      <c r="E1708">
        <v>5</v>
      </c>
      <c r="F1708" s="1" t="s">
        <v>17</v>
      </c>
      <c r="G1708">
        <v>1880.88</v>
      </c>
      <c r="H1708">
        <v>2218.75</v>
      </c>
      <c r="I1708">
        <v>1694.73</v>
      </c>
      <c r="J1708">
        <v>2044.41</v>
      </c>
      <c r="K1708">
        <v>1787.8050000000001</v>
      </c>
      <c r="L1708">
        <v>2131.58</v>
      </c>
      <c r="M1708">
        <v>1.1922888679999999</v>
      </c>
      <c r="N1708" s="1" t="s">
        <v>6787</v>
      </c>
      <c r="P1708" t="str">
        <f>protein_quant_14853[[#This Row],[Description]]</f>
        <v xml:space="preserve"> tRNA selenocysteine 1-associated protein 1 OS=Homo sapiens GN=TRNAU1AP PE=1 SV=1</v>
      </c>
      <c r="Q1708">
        <f t="shared" si="104"/>
        <v>61</v>
      </c>
      <c r="R1708">
        <f t="shared" si="105"/>
        <v>72</v>
      </c>
      <c r="S1708" t="str">
        <f t="shared" si="106"/>
        <v>TRNAU1AP</v>
      </c>
      <c r="T1708" t="str">
        <f t="shared" si="107"/>
        <v>TRNAU1AP</v>
      </c>
    </row>
    <row r="1709" spans="1:20" x14ac:dyDescent="0.25">
      <c r="A1709" s="1" t="s">
        <v>6788</v>
      </c>
      <c r="B1709" s="1" t="s">
        <v>6789</v>
      </c>
      <c r="C1709" s="1" t="s">
        <v>6790</v>
      </c>
      <c r="D1709">
        <v>3753</v>
      </c>
      <c r="E1709">
        <v>3</v>
      </c>
      <c r="F1709" s="1" t="s">
        <v>17</v>
      </c>
      <c r="G1709">
        <v>529.07500000000005</v>
      </c>
      <c r="H1709">
        <v>646.16099999999994</v>
      </c>
      <c r="I1709">
        <v>480.54399999999998</v>
      </c>
      <c r="J1709">
        <v>557.53499999999997</v>
      </c>
      <c r="K1709">
        <v>504.80950000000001</v>
      </c>
      <c r="L1709">
        <v>601.84799999999996</v>
      </c>
      <c r="M1709">
        <v>1.192227959</v>
      </c>
      <c r="N1709" s="1" t="s">
        <v>6791</v>
      </c>
      <c r="P1709" t="str">
        <f>protein_quant_14853[[#This Row],[Description]]</f>
        <v xml:space="preserve"> Isoform 1 of M-phase inducer phosphatase 2 OS=Homo sapiens GN=CDC25B</v>
      </c>
      <c r="Q1709">
        <f t="shared" si="104"/>
        <v>61</v>
      </c>
      <c r="R1709">
        <f t="shared" si="105"/>
        <v>70</v>
      </c>
      <c r="S1709" t="str">
        <f t="shared" si="106"/>
        <v>CDC25B</v>
      </c>
      <c r="T1709" t="str">
        <f t="shared" si="107"/>
        <v>CDC25B</v>
      </c>
    </row>
    <row r="1710" spans="1:20" x14ac:dyDescent="0.25">
      <c r="A1710" s="1" t="s">
        <v>6792</v>
      </c>
      <c r="B1710" s="1" t="s">
        <v>6793</v>
      </c>
      <c r="C1710" s="1" t="s">
        <v>6794</v>
      </c>
      <c r="D1710">
        <v>7065</v>
      </c>
      <c r="E1710">
        <v>1</v>
      </c>
      <c r="F1710" s="1" t="s">
        <v>17</v>
      </c>
      <c r="G1710">
        <v>291.02199999999999</v>
      </c>
      <c r="H1710">
        <v>353.51499999999999</v>
      </c>
      <c r="I1710">
        <v>256.71100000000001</v>
      </c>
      <c r="J1710">
        <v>299.38099999999997</v>
      </c>
      <c r="K1710">
        <v>273.86649999999997</v>
      </c>
      <c r="L1710">
        <v>326.44799999999998</v>
      </c>
      <c r="M1710">
        <v>1.191996831</v>
      </c>
      <c r="N1710" s="1" t="s">
        <v>6795</v>
      </c>
      <c r="P1710" t="str">
        <f>protein_quant_14853[[#This Row],[Description]]</f>
        <v xml:space="preserve"> Isoform 2 of Breast carcinoma-amplified sequence 4 OS=Homo sapiens GN=BCAS4</v>
      </c>
      <c r="Q1710">
        <f t="shared" si="104"/>
        <v>69</v>
      </c>
      <c r="R1710">
        <f t="shared" si="105"/>
        <v>77</v>
      </c>
      <c r="S1710" t="str">
        <f t="shared" si="106"/>
        <v>BCAS4</v>
      </c>
      <c r="T1710" t="str">
        <f t="shared" si="107"/>
        <v>BCAS4</v>
      </c>
    </row>
    <row r="1711" spans="1:20" x14ac:dyDescent="0.25">
      <c r="A1711" s="1" t="s">
        <v>6796</v>
      </c>
      <c r="B1711" s="1" t="s">
        <v>6797</v>
      </c>
      <c r="C1711" s="1" t="s">
        <v>6798</v>
      </c>
      <c r="D1711">
        <v>6072</v>
      </c>
      <c r="E1711">
        <v>5</v>
      </c>
      <c r="F1711" s="1" t="s">
        <v>17</v>
      </c>
      <c r="G1711">
        <v>1616.85</v>
      </c>
      <c r="H1711">
        <v>2006.6</v>
      </c>
      <c r="I1711">
        <v>1632.04</v>
      </c>
      <c r="J1711">
        <v>1865.61</v>
      </c>
      <c r="K1711">
        <v>1624.4449999999999</v>
      </c>
      <c r="L1711">
        <v>1936.105</v>
      </c>
      <c r="M1711">
        <v>1.1918562960000001</v>
      </c>
      <c r="N1711" s="1" t="s">
        <v>6799</v>
      </c>
      <c r="P1711" t="str">
        <f>protein_quant_14853[[#This Row],[Description]]</f>
        <v xml:space="preserve"> Isoform 2 of UDP-N-acetylglucosamine transferase subunit ALG13 homolog OS=Homo sapiens GN=ALG13</v>
      </c>
      <c r="Q1711">
        <f t="shared" si="104"/>
        <v>89</v>
      </c>
      <c r="R1711">
        <f t="shared" si="105"/>
        <v>97</v>
      </c>
      <c r="S1711" t="str">
        <f t="shared" si="106"/>
        <v>ALG13</v>
      </c>
      <c r="T1711" t="str">
        <f t="shared" si="107"/>
        <v>ALG13</v>
      </c>
    </row>
    <row r="1712" spans="1:20" x14ac:dyDescent="0.25">
      <c r="A1712" s="1" t="s">
        <v>6800</v>
      </c>
      <c r="B1712" s="1" t="s">
        <v>6801</v>
      </c>
      <c r="C1712" s="1" t="s">
        <v>6802</v>
      </c>
      <c r="D1712">
        <v>4255</v>
      </c>
      <c r="E1712">
        <v>18</v>
      </c>
      <c r="F1712" s="1" t="s">
        <v>17</v>
      </c>
      <c r="G1712">
        <v>6396.23</v>
      </c>
      <c r="H1712">
        <v>6973.67</v>
      </c>
      <c r="I1712">
        <v>5153.4399999999996</v>
      </c>
      <c r="J1712">
        <v>6791.42</v>
      </c>
      <c r="K1712">
        <v>5774.835</v>
      </c>
      <c r="L1712">
        <v>6882.5450000000001</v>
      </c>
      <c r="M1712">
        <v>1.191816736</v>
      </c>
      <c r="N1712" s="1" t="s">
        <v>6803</v>
      </c>
      <c r="P1712" t="str">
        <f>protein_quant_14853[[#This Row],[Description]]</f>
        <v xml:space="preserve"> Ribosome maturation protein SBDS OS=Homo sapiens GN=SBDS PE=1 SV=4</v>
      </c>
      <c r="Q1712">
        <f t="shared" si="104"/>
        <v>51</v>
      </c>
      <c r="R1712">
        <f t="shared" si="105"/>
        <v>58</v>
      </c>
      <c r="S1712" t="str">
        <f t="shared" si="106"/>
        <v>SBDS</v>
      </c>
      <c r="T1712" t="str">
        <f t="shared" si="107"/>
        <v>SBDS</v>
      </c>
    </row>
    <row r="1713" spans="1:20" x14ac:dyDescent="0.25">
      <c r="A1713" s="1" t="s">
        <v>6804</v>
      </c>
      <c r="B1713" s="1" t="s">
        <v>6805</v>
      </c>
      <c r="C1713" s="1" t="s">
        <v>6806</v>
      </c>
      <c r="D1713">
        <v>149</v>
      </c>
      <c r="E1713">
        <v>17</v>
      </c>
      <c r="F1713" s="1" t="s">
        <v>17</v>
      </c>
      <c r="G1713">
        <v>3905.83</v>
      </c>
      <c r="H1713">
        <v>4925.8900000000003</v>
      </c>
      <c r="I1713">
        <v>3964.31</v>
      </c>
      <c r="J1713">
        <v>4453.42</v>
      </c>
      <c r="K1713">
        <v>3935.07</v>
      </c>
      <c r="L1713">
        <v>4689.6549999999997</v>
      </c>
      <c r="M1713">
        <v>1.191758978</v>
      </c>
      <c r="N1713" s="1" t="s">
        <v>6807</v>
      </c>
      <c r="P1713" t="str">
        <f>protein_quant_14853[[#This Row],[Description]]</f>
        <v xml:space="preserve"> Isoform 2 of LisH domain and HEAT repeat-containing protein KIAA1468 OS=Homo sapiens GN=KIAA1468</v>
      </c>
      <c r="Q1713">
        <f t="shared" si="104"/>
        <v>87</v>
      </c>
      <c r="R1713">
        <f t="shared" si="105"/>
        <v>98</v>
      </c>
      <c r="S1713" t="str">
        <f t="shared" si="106"/>
        <v>KIAA1468</v>
      </c>
      <c r="T1713" t="str">
        <f t="shared" si="107"/>
        <v>KIAA1468</v>
      </c>
    </row>
    <row r="1714" spans="1:20" x14ac:dyDescent="0.25">
      <c r="A1714" s="1" t="s">
        <v>6808</v>
      </c>
      <c r="B1714" s="1" t="s">
        <v>6809</v>
      </c>
      <c r="C1714" s="1" t="s">
        <v>6810</v>
      </c>
      <c r="D1714">
        <v>5171</v>
      </c>
      <c r="E1714">
        <v>19</v>
      </c>
      <c r="F1714" s="1" t="s">
        <v>17</v>
      </c>
      <c r="G1714">
        <v>6232.64</v>
      </c>
      <c r="H1714">
        <v>7127.04</v>
      </c>
      <c r="I1714">
        <v>5091.42</v>
      </c>
      <c r="J1714">
        <v>6367.07</v>
      </c>
      <c r="K1714">
        <v>5662.03</v>
      </c>
      <c r="L1714">
        <v>6747.0550000000003</v>
      </c>
      <c r="M1714">
        <v>1.1916317999999999</v>
      </c>
      <c r="N1714" s="1" t="s">
        <v>6811</v>
      </c>
      <c r="P1714" t="str">
        <f>protein_quant_14853[[#This Row],[Description]]</f>
        <v xml:space="preserve"> Phosphomannomutase 2 OS=Homo sapiens GN=PMM2 PE=1 SV=1</v>
      </c>
      <c r="Q1714">
        <f t="shared" si="104"/>
        <v>39</v>
      </c>
      <c r="R1714">
        <f t="shared" si="105"/>
        <v>46</v>
      </c>
      <c r="S1714" t="str">
        <f t="shared" si="106"/>
        <v>PMM2</v>
      </c>
      <c r="T1714" t="str">
        <f t="shared" si="107"/>
        <v>PMM2</v>
      </c>
    </row>
    <row r="1715" spans="1:20" x14ac:dyDescent="0.25">
      <c r="A1715" s="1" t="s">
        <v>6812</v>
      </c>
      <c r="B1715" s="1" t="s">
        <v>6813</v>
      </c>
      <c r="C1715" s="1" t="s">
        <v>6814</v>
      </c>
      <c r="D1715">
        <v>6864</v>
      </c>
      <c r="E1715">
        <v>7</v>
      </c>
      <c r="F1715" s="1" t="s">
        <v>17</v>
      </c>
      <c r="G1715">
        <v>1859.51</v>
      </c>
      <c r="H1715">
        <v>2345.73</v>
      </c>
      <c r="I1715">
        <v>1858.26</v>
      </c>
      <c r="J1715">
        <v>2084.2199999999998</v>
      </c>
      <c r="K1715">
        <v>1858.885</v>
      </c>
      <c r="L1715">
        <v>2214.9749999999999</v>
      </c>
      <c r="M1715">
        <v>1.1915610700000001</v>
      </c>
      <c r="N1715" s="1" t="s">
        <v>6815</v>
      </c>
      <c r="P1715" t="str">
        <f>protein_quant_14853[[#This Row],[Description]]</f>
        <v xml:space="preserve"> Molybdopterin synthase sulfur carrier subunit OS=Homo sapiens GN=MOCS2 PE=1 SV=1</v>
      </c>
      <c r="Q1715">
        <f t="shared" si="104"/>
        <v>64</v>
      </c>
      <c r="R1715">
        <f t="shared" si="105"/>
        <v>72</v>
      </c>
      <c r="S1715" t="str">
        <f t="shared" si="106"/>
        <v>MOCS2</v>
      </c>
      <c r="T1715" t="str">
        <f t="shared" si="107"/>
        <v>MOCS2</v>
      </c>
    </row>
    <row r="1716" spans="1:20" x14ac:dyDescent="0.25">
      <c r="A1716" s="1" t="s">
        <v>6816</v>
      </c>
      <c r="B1716" s="1" t="s">
        <v>6817</v>
      </c>
      <c r="C1716" s="1" t="s">
        <v>6818</v>
      </c>
      <c r="D1716">
        <v>3876</v>
      </c>
      <c r="E1716">
        <v>1</v>
      </c>
      <c r="F1716" s="1" t="s">
        <v>17</v>
      </c>
      <c r="G1716">
        <v>57.727899999999998</v>
      </c>
      <c r="H1716">
        <v>71.168400000000005</v>
      </c>
      <c r="I1716">
        <v>47.325200000000002</v>
      </c>
      <c r="J1716">
        <v>54.005099999999999</v>
      </c>
      <c r="K1716">
        <v>52.52655</v>
      </c>
      <c r="L1716">
        <v>62.586750000000002</v>
      </c>
      <c r="M1716">
        <v>1.1915260000000001</v>
      </c>
      <c r="N1716" s="1" t="s">
        <v>6819</v>
      </c>
      <c r="P1716" t="str">
        <f>protein_quant_14853[[#This Row],[Description]]</f>
        <v xml:space="preserve"> CST complex subunit STN1 OS=Homo sapiens GN=OBFC1 PE=1 SV=2</v>
      </c>
      <c r="Q1716">
        <f t="shared" si="104"/>
        <v>43</v>
      </c>
      <c r="R1716">
        <f t="shared" si="105"/>
        <v>51</v>
      </c>
      <c r="S1716" t="str">
        <f t="shared" si="106"/>
        <v>OBFC1</v>
      </c>
      <c r="T1716" t="str">
        <f t="shared" si="107"/>
        <v>OBFC1</v>
      </c>
    </row>
    <row r="1717" spans="1:20" x14ac:dyDescent="0.25">
      <c r="A1717" s="1" t="s">
        <v>6820</v>
      </c>
      <c r="B1717" s="1" t="s">
        <v>6821</v>
      </c>
      <c r="C1717" s="1" t="s">
        <v>6822</v>
      </c>
      <c r="D1717">
        <v>5000</v>
      </c>
      <c r="E1717">
        <v>2</v>
      </c>
      <c r="F1717" s="1" t="s">
        <v>17</v>
      </c>
      <c r="G1717">
        <v>389.12799999999999</v>
      </c>
      <c r="H1717">
        <v>482.97500000000002</v>
      </c>
      <c r="I1717">
        <v>372.327</v>
      </c>
      <c r="J1717">
        <v>424.25799999999998</v>
      </c>
      <c r="K1717">
        <v>380.72750000000002</v>
      </c>
      <c r="L1717">
        <v>453.61649999999997</v>
      </c>
      <c r="M1717">
        <v>1.1914466379999999</v>
      </c>
      <c r="N1717" s="1" t="s">
        <v>6823</v>
      </c>
      <c r="P1717" t="str">
        <f>protein_quant_14853[[#This Row],[Description]]</f>
        <v xml:space="preserve"> ETS domain-containing protein Elk-1 OS=Homo sapiens GN=ELK1 PE=1 SV=2</v>
      </c>
      <c r="Q1717">
        <f t="shared" si="104"/>
        <v>54</v>
      </c>
      <c r="R1717">
        <f t="shared" si="105"/>
        <v>61</v>
      </c>
      <c r="S1717" t="str">
        <f t="shared" si="106"/>
        <v>ELK1</v>
      </c>
      <c r="T1717" t="str">
        <f t="shared" si="107"/>
        <v>ELK1</v>
      </c>
    </row>
    <row r="1718" spans="1:20" x14ac:dyDescent="0.25">
      <c r="A1718" s="1" t="s">
        <v>6824</v>
      </c>
      <c r="B1718" s="1" t="s">
        <v>6825</v>
      </c>
      <c r="C1718" s="1" t="s">
        <v>6826</v>
      </c>
      <c r="D1718">
        <v>1933</v>
      </c>
      <c r="E1718">
        <v>14</v>
      </c>
      <c r="F1718" s="1" t="s">
        <v>17</v>
      </c>
      <c r="G1718">
        <v>4915.78</v>
      </c>
      <c r="H1718">
        <v>5527.76</v>
      </c>
      <c r="I1718">
        <v>4217.5600000000004</v>
      </c>
      <c r="J1718">
        <v>5352.19</v>
      </c>
      <c r="K1718">
        <v>4566.67</v>
      </c>
      <c r="L1718">
        <v>5439.9750000000004</v>
      </c>
      <c r="M1718">
        <v>1.191234532</v>
      </c>
      <c r="N1718" s="1" t="s">
        <v>6827</v>
      </c>
      <c r="P1718" t="str">
        <f>protein_quant_14853[[#This Row],[Description]]</f>
        <v xml:space="preserve"> Eukaryotic translation elongation factor 1 epsilon-1 OS=Homo sapiens GN=EEF1E1 PE=1 SV=1</v>
      </c>
      <c r="Q1718">
        <f t="shared" si="104"/>
        <v>71</v>
      </c>
      <c r="R1718">
        <f t="shared" si="105"/>
        <v>80</v>
      </c>
      <c r="S1718" t="str">
        <f t="shared" si="106"/>
        <v>EEF1E1</v>
      </c>
      <c r="T1718" t="str">
        <f t="shared" si="107"/>
        <v>EEF1E1</v>
      </c>
    </row>
    <row r="1719" spans="1:20" x14ac:dyDescent="0.25">
      <c r="A1719" s="1" t="s">
        <v>6828</v>
      </c>
      <c r="B1719" s="1" t="s">
        <v>6829</v>
      </c>
      <c r="C1719" s="1" t="s">
        <v>6830</v>
      </c>
      <c r="D1719">
        <v>3605</v>
      </c>
      <c r="E1719">
        <v>12</v>
      </c>
      <c r="F1719" s="1" t="s">
        <v>17</v>
      </c>
      <c r="G1719">
        <v>5183.88</v>
      </c>
      <c r="H1719">
        <v>5858.32</v>
      </c>
      <c r="I1719">
        <v>4316.34</v>
      </c>
      <c r="J1719">
        <v>5457.38</v>
      </c>
      <c r="K1719">
        <v>4750.1099999999997</v>
      </c>
      <c r="L1719">
        <v>5657.85</v>
      </c>
      <c r="M1719">
        <v>1.1910987319999999</v>
      </c>
      <c r="N1719" s="1" t="s">
        <v>6831</v>
      </c>
      <c r="P1719" t="str">
        <f>protein_quant_14853[[#This Row],[Description]]</f>
        <v xml:space="preserve"> Isoform 2 of Acidic leucine-rich nuclear phosphoprotein 32 family member B OS=Homo sapiens GN=ANP32B</v>
      </c>
      <c r="Q1719">
        <f t="shared" si="104"/>
        <v>93</v>
      </c>
      <c r="R1719">
        <f t="shared" si="105"/>
        <v>102</v>
      </c>
      <c r="S1719" t="str">
        <f t="shared" si="106"/>
        <v>ANP32B</v>
      </c>
      <c r="T1719" t="str">
        <f t="shared" si="107"/>
        <v>ANP32B</v>
      </c>
    </row>
    <row r="1720" spans="1:20" x14ac:dyDescent="0.25">
      <c r="A1720" s="1" t="s">
        <v>6832</v>
      </c>
      <c r="B1720" s="1" t="s">
        <v>6833</v>
      </c>
      <c r="C1720" s="1" t="s">
        <v>6834</v>
      </c>
      <c r="D1720">
        <v>3831</v>
      </c>
      <c r="E1720">
        <v>8</v>
      </c>
      <c r="F1720" s="1" t="s">
        <v>17</v>
      </c>
      <c r="G1720">
        <v>1030.7</v>
      </c>
      <c r="H1720">
        <v>1217.7</v>
      </c>
      <c r="I1720">
        <v>916.34799999999996</v>
      </c>
      <c r="J1720">
        <v>1100</v>
      </c>
      <c r="K1720">
        <v>973.524</v>
      </c>
      <c r="L1720">
        <v>1158.8499999999999</v>
      </c>
      <c r="M1720">
        <v>1.190366134</v>
      </c>
      <c r="N1720" s="1" t="s">
        <v>6835</v>
      </c>
      <c r="P1720" t="str">
        <f>protein_quant_14853[[#This Row],[Description]]</f>
        <v xml:space="preserve"> Cyclin-dependent kinase inhibitor 1 OS=Homo sapiens GN=CDKN1A PE=1 SV=3</v>
      </c>
      <c r="Q1720">
        <f t="shared" si="104"/>
        <v>54</v>
      </c>
      <c r="R1720">
        <f t="shared" si="105"/>
        <v>63</v>
      </c>
      <c r="S1720" t="str">
        <f t="shared" si="106"/>
        <v>CDKN1A</v>
      </c>
      <c r="T1720" t="str">
        <f t="shared" si="107"/>
        <v>CDKN1A</v>
      </c>
    </row>
    <row r="1721" spans="1:20" x14ac:dyDescent="0.25">
      <c r="A1721" s="1" t="s">
        <v>6836</v>
      </c>
      <c r="B1721" s="1" t="s">
        <v>6837</v>
      </c>
      <c r="C1721" s="1" t="s">
        <v>6838</v>
      </c>
      <c r="D1721">
        <v>1601</v>
      </c>
      <c r="E1721">
        <v>43</v>
      </c>
      <c r="F1721" s="1" t="s">
        <v>17</v>
      </c>
      <c r="G1721">
        <v>12449</v>
      </c>
      <c r="H1721">
        <v>17218.2</v>
      </c>
      <c r="I1721">
        <v>12630.4</v>
      </c>
      <c r="J1721">
        <v>12633.5</v>
      </c>
      <c r="K1721">
        <v>12539.7</v>
      </c>
      <c r="L1721">
        <v>14925.85</v>
      </c>
      <c r="M1721">
        <v>1.190287646</v>
      </c>
      <c r="N1721" s="1" t="s">
        <v>6839</v>
      </c>
      <c r="P1721" t="str">
        <f>protein_quant_14853[[#This Row],[Description]]</f>
        <v xml:space="preserve"> 60S ribosomal protein L7 OS=Homo sapiens GN=RPL7 PE=1 SV=1</v>
      </c>
      <c r="Q1721">
        <f t="shared" si="104"/>
        <v>43</v>
      </c>
      <c r="R1721">
        <f t="shared" si="105"/>
        <v>50</v>
      </c>
      <c r="S1721" t="str">
        <f t="shared" si="106"/>
        <v>RPL7</v>
      </c>
      <c r="T1721" t="str">
        <f t="shared" si="107"/>
        <v>RPL7</v>
      </c>
    </row>
    <row r="1722" spans="1:20" x14ac:dyDescent="0.25">
      <c r="A1722" s="1" t="s">
        <v>6840</v>
      </c>
      <c r="B1722" s="1" t="s">
        <v>6841</v>
      </c>
      <c r="C1722" s="1" t="s">
        <v>6842</v>
      </c>
      <c r="D1722">
        <v>6886</v>
      </c>
      <c r="E1722">
        <v>2</v>
      </c>
      <c r="F1722" s="1" t="s">
        <v>17</v>
      </c>
      <c r="G1722">
        <v>271.26499999999999</v>
      </c>
      <c r="H1722">
        <v>349.89299999999997</v>
      </c>
      <c r="I1722">
        <v>260.24799999999999</v>
      </c>
      <c r="J1722">
        <v>282.71699999999998</v>
      </c>
      <c r="K1722">
        <v>265.75650000000002</v>
      </c>
      <c r="L1722">
        <v>316.30500000000001</v>
      </c>
      <c r="M1722">
        <v>1.1902060720000001</v>
      </c>
      <c r="N1722" s="1" t="s">
        <v>6843</v>
      </c>
      <c r="P1722" t="str">
        <f>protein_quant_14853[[#This Row],[Description]]</f>
        <v xml:space="preserve"> Isoform 2 of Zinc finger CCHC domain-containing protein 14 OS=Homo sapiens GN=ZCCHC14</v>
      </c>
      <c r="Q1722">
        <f t="shared" si="104"/>
        <v>77</v>
      </c>
      <c r="R1722">
        <f t="shared" si="105"/>
        <v>87</v>
      </c>
      <c r="S1722" t="str">
        <f t="shared" si="106"/>
        <v>ZCCHC14</v>
      </c>
      <c r="T1722" t="str">
        <f t="shared" si="107"/>
        <v>ZCCHC14</v>
      </c>
    </row>
    <row r="1723" spans="1:20" x14ac:dyDescent="0.25">
      <c r="A1723" s="1" t="s">
        <v>6844</v>
      </c>
      <c r="B1723" s="1" t="s">
        <v>6845</v>
      </c>
      <c r="C1723" s="1" t="s">
        <v>6846</v>
      </c>
      <c r="D1723">
        <v>3193</v>
      </c>
      <c r="E1723">
        <v>47</v>
      </c>
      <c r="F1723" s="1" t="s">
        <v>17</v>
      </c>
      <c r="G1723">
        <v>16874.400000000001</v>
      </c>
      <c r="H1723">
        <v>20312.3</v>
      </c>
      <c r="I1723">
        <v>14524.1</v>
      </c>
      <c r="J1723">
        <v>17054.5</v>
      </c>
      <c r="K1723">
        <v>15699.25</v>
      </c>
      <c r="L1723">
        <v>18683.400000000001</v>
      </c>
      <c r="M1723">
        <v>1.190082329</v>
      </c>
      <c r="N1723" s="1" t="s">
        <v>6847</v>
      </c>
      <c r="P1723" t="str">
        <f>protein_quant_14853[[#This Row],[Description]]</f>
        <v xml:space="preserve"> Serine/threonine-protein phosphatase 2A 65 kDa regulatory subunit A alpha isoform OS=Homo sapiens GN=PPP2R1A PE=1 SV=4</v>
      </c>
      <c r="Q1723">
        <f t="shared" si="104"/>
        <v>100</v>
      </c>
      <c r="R1723">
        <f t="shared" si="105"/>
        <v>110</v>
      </c>
      <c r="S1723" t="str">
        <f t="shared" si="106"/>
        <v>PPP2R1A</v>
      </c>
      <c r="T1723" t="str">
        <f t="shared" si="107"/>
        <v>PPP2R1A</v>
      </c>
    </row>
    <row r="1724" spans="1:20" x14ac:dyDescent="0.25">
      <c r="A1724" s="1" t="s">
        <v>6848</v>
      </c>
      <c r="B1724" s="1" t="s">
        <v>6849</v>
      </c>
      <c r="C1724" s="1" t="s">
        <v>6850</v>
      </c>
      <c r="D1724">
        <v>1434</v>
      </c>
      <c r="E1724">
        <v>16</v>
      </c>
      <c r="F1724" s="1" t="s">
        <v>17</v>
      </c>
      <c r="G1724">
        <v>3660.7</v>
      </c>
      <c r="H1724">
        <v>4372.2299999999996</v>
      </c>
      <c r="I1724">
        <v>3529.07</v>
      </c>
      <c r="J1724">
        <v>4182.41</v>
      </c>
      <c r="K1724">
        <v>3594.8850000000002</v>
      </c>
      <c r="L1724">
        <v>4277.32</v>
      </c>
      <c r="M1724">
        <v>1.1898350019999999</v>
      </c>
      <c r="N1724" s="1" t="s">
        <v>6851</v>
      </c>
      <c r="P1724" t="str">
        <f>protein_quant_14853[[#This Row],[Description]]</f>
        <v xml:space="preserve"> Heat shock-related 70 kDa protein 2 OS=Homo sapiens GN=HSPA2 PE=1 SV=1</v>
      </c>
      <c r="Q1724">
        <f t="shared" si="104"/>
        <v>54</v>
      </c>
      <c r="R1724">
        <f t="shared" si="105"/>
        <v>62</v>
      </c>
      <c r="S1724" t="str">
        <f t="shared" si="106"/>
        <v>HSPA2</v>
      </c>
      <c r="T1724" t="str">
        <f t="shared" si="107"/>
        <v>HSPA2</v>
      </c>
    </row>
    <row r="1725" spans="1:20" x14ac:dyDescent="0.25">
      <c r="A1725" s="1" t="s">
        <v>6852</v>
      </c>
      <c r="B1725" s="1" t="s">
        <v>6853</v>
      </c>
      <c r="C1725" s="1" t="s">
        <v>6854</v>
      </c>
      <c r="D1725">
        <v>4742</v>
      </c>
      <c r="E1725">
        <v>4</v>
      </c>
      <c r="F1725" s="1" t="s">
        <v>17</v>
      </c>
      <c r="G1725">
        <v>304.10899999999998</v>
      </c>
      <c r="H1725">
        <v>404.30399999999997</v>
      </c>
      <c r="I1725">
        <v>302.52100000000002</v>
      </c>
      <c r="J1725">
        <v>317.32799999999997</v>
      </c>
      <c r="K1725">
        <v>303.315</v>
      </c>
      <c r="L1725">
        <v>360.81599999999997</v>
      </c>
      <c r="M1725">
        <v>1.1895751939999999</v>
      </c>
      <c r="N1725" s="1" t="s">
        <v>6855</v>
      </c>
      <c r="P1725" t="str">
        <f>protein_quant_14853[[#This Row],[Description]]</f>
        <v xml:space="preserve"> Cysteine protease ATG4C OS=Homo sapiens GN=ATG4C PE=1 SV=1</v>
      </c>
      <c r="Q1725">
        <f t="shared" si="104"/>
        <v>42</v>
      </c>
      <c r="R1725">
        <f t="shared" si="105"/>
        <v>50</v>
      </c>
      <c r="S1725" t="str">
        <f t="shared" si="106"/>
        <v>ATG4C</v>
      </c>
      <c r="T1725" t="str">
        <f t="shared" si="107"/>
        <v>ATG4C</v>
      </c>
    </row>
    <row r="1726" spans="1:20" x14ac:dyDescent="0.25">
      <c r="A1726" s="1" t="s">
        <v>6856</v>
      </c>
      <c r="B1726" s="1" t="s">
        <v>605</v>
      </c>
      <c r="C1726" s="1" t="s">
        <v>6857</v>
      </c>
      <c r="D1726">
        <v>88</v>
      </c>
      <c r="E1726">
        <v>8</v>
      </c>
      <c r="F1726" s="1" t="s">
        <v>17</v>
      </c>
      <c r="G1726">
        <v>1078.3800000000001</v>
      </c>
      <c r="H1726">
        <v>1369.33</v>
      </c>
      <c r="I1726">
        <v>1124.17</v>
      </c>
      <c r="J1726">
        <v>1249.93</v>
      </c>
      <c r="K1726">
        <v>1101.2750000000001</v>
      </c>
      <c r="L1726">
        <v>1309.6300000000001</v>
      </c>
      <c r="M1726">
        <v>1.189194343</v>
      </c>
      <c r="N1726" s="1" t="s">
        <v>6858</v>
      </c>
      <c r="P1726" t="str">
        <f>protein_quant_14853[[#This Row],[Description]]</f>
        <v xml:space="preserve"> Isoform 2 of Diphosphoinositol polyphosphate phosphohydrolase 2 OS=Homo sapiens GN=NUDT4</v>
      </c>
      <c r="Q1726">
        <f t="shared" si="104"/>
        <v>82</v>
      </c>
      <c r="R1726">
        <f t="shared" si="105"/>
        <v>90</v>
      </c>
      <c r="S1726" t="str">
        <f t="shared" si="106"/>
        <v>NUDT4</v>
      </c>
      <c r="T1726" t="str">
        <f t="shared" si="107"/>
        <v>NUDT4</v>
      </c>
    </row>
    <row r="1727" spans="1:20" x14ac:dyDescent="0.25">
      <c r="A1727" s="1" t="s">
        <v>6859</v>
      </c>
      <c r="B1727" s="1" t="s">
        <v>6860</v>
      </c>
      <c r="C1727" s="1" t="s">
        <v>6861</v>
      </c>
      <c r="D1727">
        <v>5119</v>
      </c>
      <c r="E1727">
        <v>10</v>
      </c>
      <c r="F1727" s="1" t="s">
        <v>17</v>
      </c>
      <c r="G1727">
        <v>4024.64</v>
      </c>
      <c r="H1727">
        <v>4846.8900000000003</v>
      </c>
      <c r="I1727">
        <v>3727.73</v>
      </c>
      <c r="J1727">
        <v>4369.99</v>
      </c>
      <c r="K1727">
        <v>3876.1849999999999</v>
      </c>
      <c r="L1727">
        <v>4608.4399999999996</v>
      </c>
      <c r="M1727">
        <v>1.188911262</v>
      </c>
      <c r="N1727" s="1" t="s">
        <v>6862</v>
      </c>
      <c r="P1727" t="str">
        <f>protein_quant_14853[[#This Row],[Description]]</f>
        <v xml:space="preserve"> Nucleoporin Nup37 OS=Homo sapiens GN=NUP37 PE=1 SV=1</v>
      </c>
      <c r="Q1727">
        <f t="shared" si="104"/>
        <v>36</v>
      </c>
      <c r="R1727">
        <f t="shared" si="105"/>
        <v>44</v>
      </c>
      <c r="S1727" t="str">
        <f t="shared" si="106"/>
        <v>NUP37</v>
      </c>
      <c r="T1727" t="str">
        <f t="shared" si="107"/>
        <v>NUP37</v>
      </c>
    </row>
    <row r="1728" spans="1:20" x14ac:dyDescent="0.25">
      <c r="A1728" s="1" t="s">
        <v>6863</v>
      </c>
      <c r="B1728" s="1" t="s">
        <v>6864</v>
      </c>
      <c r="C1728" s="1" t="s">
        <v>6865</v>
      </c>
      <c r="D1728">
        <v>5104</v>
      </c>
      <c r="E1728">
        <v>12</v>
      </c>
      <c r="F1728" s="1" t="s">
        <v>17</v>
      </c>
      <c r="G1728">
        <v>2233.1799999999998</v>
      </c>
      <c r="H1728">
        <v>2779.47</v>
      </c>
      <c r="I1728">
        <v>2179.59</v>
      </c>
      <c r="J1728">
        <v>2465.98</v>
      </c>
      <c r="K1728">
        <v>2206.3850000000002</v>
      </c>
      <c r="L1728">
        <v>2622.7249999999999</v>
      </c>
      <c r="M1728">
        <v>1.1886978020000001</v>
      </c>
      <c r="N1728" s="1" t="s">
        <v>6866</v>
      </c>
      <c r="P1728" t="str">
        <f>protein_quant_14853[[#This Row],[Description]]</f>
        <v xml:space="preserve"> Cathepsin K OS=Homo sapiens GN=CTSK PE=1 SV=1</v>
      </c>
      <c r="Q1728">
        <f t="shared" si="104"/>
        <v>30</v>
      </c>
      <c r="R1728">
        <f t="shared" si="105"/>
        <v>37</v>
      </c>
      <c r="S1728" t="str">
        <f t="shared" si="106"/>
        <v>CTSK</v>
      </c>
      <c r="T1728" t="str">
        <f t="shared" si="107"/>
        <v>CTSK</v>
      </c>
    </row>
    <row r="1729" spans="1:20" x14ac:dyDescent="0.25">
      <c r="A1729" s="1" t="s">
        <v>6867</v>
      </c>
      <c r="B1729" s="1" t="s">
        <v>6868</v>
      </c>
      <c r="C1729" s="1" t="s">
        <v>6869</v>
      </c>
      <c r="D1729">
        <v>2256</v>
      </c>
      <c r="E1729">
        <v>46</v>
      </c>
      <c r="F1729" s="1" t="s">
        <v>17</v>
      </c>
      <c r="G1729">
        <v>18318.2</v>
      </c>
      <c r="H1729">
        <v>20727.900000000001</v>
      </c>
      <c r="I1729">
        <v>15465.4</v>
      </c>
      <c r="J1729">
        <v>19420.599999999999</v>
      </c>
      <c r="K1729">
        <v>16891.8</v>
      </c>
      <c r="L1729">
        <v>20074.25</v>
      </c>
      <c r="M1729">
        <v>1.188402065</v>
      </c>
      <c r="N1729" s="1" t="s">
        <v>6870</v>
      </c>
      <c r="P1729" t="str">
        <f>protein_quant_14853[[#This Row],[Description]]</f>
        <v xml:space="preserve"> Uncharacterized protein OS=Homo sapiens GN=MAP4 PE=4 SV=2</v>
      </c>
      <c r="Q1729">
        <f t="shared" si="104"/>
        <v>42</v>
      </c>
      <c r="R1729">
        <f t="shared" si="105"/>
        <v>49</v>
      </c>
      <c r="S1729" t="str">
        <f t="shared" si="106"/>
        <v>MAP4</v>
      </c>
      <c r="T1729" t="str">
        <f t="shared" si="107"/>
        <v>MAP4</v>
      </c>
    </row>
    <row r="1730" spans="1:20" x14ac:dyDescent="0.25">
      <c r="A1730" s="1" t="s">
        <v>6871</v>
      </c>
      <c r="B1730" s="1" t="s">
        <v>6872</v>
      </c>
      <c r="C1730" s="1" t="s">
        <v>6873</v>
      </c>
      <c r="D1730">
        <v>5509</v>
      </c>
      <c r="E1730">
        <v>1</v>
      </c>
      <c r="F1730" s="1" t="s">
        <v>17</v>
      </c>
      <c r="G1730">
        <v>90.360299999999995</v>
      </c>
      <c r="H1730">
        <v>123.697</v>
      </c>
      <c r="I1730">
        <v>107.91200000000001</v>
      </c>
      <c r="J1730">
        <v>111.89400000000001</v>
      </c>
      <c r="K1730">
        <v>99.136150000000001</v>
      </c>
      <c r="L1730">
        <v>117.7955</v>
      </c>
      <c r="M1730">
        <v>1.1882194340000001</v>
      </c>
      <c r="N1730" s="1" t="s">
        <v>6874</v>
      </c>
      <c r="P1730" t="str">
        <f>protein_quant_14853[[#This Row],[Description]]</f>
        <v xml:space="preserve"> Isoform 2 of Zinc transporter ZIP13 OS=Homo sapiens GN=SLC39A13</v>
      </c>
      <c r="Q1730">
        <f t="shared" si="104"/>
        <v>54</v>
      </c>
      <c r="R1730">
        <f t="shared" si="105"/>
        <v>65</v>
      </c>
      <c r="S1730" t="str">
        <f t="shared" si="106"/>
        <v>SLC39A13</v>
      </c>
      <c r="T1730" t="str">
        <f t="shared" si="107"/>
        <v>SLC39A13</v>
      </c>
    </row>
    <row r="1731" spans="1:20" x14ac:dyDescent="0.25">
      <c r="A1731" s="1" t="s">
        <v>6875</v>
      </c>
      <c r="B1731" s="1" t="s">
        <v>6876</v>
      </c>
      <c r="C1731" s="1" t="s">
        <v>6877</v>
      </c>
      <c r="D1731">
        <v>2204</v>
      </c>
      <c r="E1731">
        <v>9</v>
      </c>
      <c r="F1731" s="1" t="s">
        <v>17</v>
      </c>
      <c r="G1731">
        <v>2232.4699999999998</v>
      </c>
      <c r="H1731">
        <v>2744.26</v>
      </c>
      <c r="I1731">
        <v>2068.7199999999998</v>
      </c>
      <c r="J1731">
        <v>2364.35</v>
      </c>
      <c r="K1731">
        <v>2150.5949999999998</v>
      </c>
      <c r="L1731">
        <v>2554.3049999999998</v>
      </c>
      <c r="M1731">
        <v>1.187720143</v>
      </c>
      <c r="N1731" s="1" t="s">
        <v>6878</v>
      </c>
      <c r="P1731" t="str">
        <f>protein_quant_14853[[#This Row],[Description]]</f>
        <v xml:space="preserve"> Isoform 2 of Leiomodin-1 OS=Homo sapiens GN=LMOD1</v>
      </c>
      <c r="Q1731">
        <f t="shared" ref="Q1731:Q1794" si="108">SEARCH("GN=", P1731)</f>
        <v>43</v>
      </c>
      <c r="R1731">
        <f t="shared" ref="R1731:R1794" si="109" xml:space="preserve"> SEARCH(" ",_xlfn.CONCAT( P1731, " "), Q1731+3)</f>
        <v>51</v>
      </c>
      <c r="S1731" t="str">
        <f t="shared" ref="S1731:S1794" si="110">MID(P1731, Q1731+3, R1731-Q1731-3)</f>
        <v>LMOD1</v>
      </c>
      <c r="T1731" t="str">
        <f t="shared" ref="T1731:T1794" si="111">MID(P1731,         SEARCH("GN=",P1731)+3,       SEARCH(" ",      _xlfn.CONCAT(P1731," "),       SEARCH("GN=",P1731)       )  -     SEARCH("GN=",P1731)-3)</f>
        <v>LMOD1</v>
      </c>
    </row>
    <row r="1732" spans="1:20" x14ac:dyDescent="0.25">
      <c r="A1732" s="1" t="s">
        <v>6879</v>
      </c>
      <c r="B1732" s="1" t="s">
        <v>6880</v>
      </c>
      <c r="C1732" s="1" t="s">
        <v>6881</v>
      </c>
      <c r="D1732">
        <v>5486</v>
      </c>
      <c r="E1732">
        <v>14</v>
      </c>
      <c r="F1732" s="1" t="s">
        <v>17</v>
      </c>
      <c r="G1732">
        <v>3217.95</v>
      </c>
      <c r="H1732">
        <v>3950.98</v>
      </c>
      <c r="I1732">
        <v>3066.33</v>
      </c>
      <c r="J1732">
        <v>3511.93</v>
      </c>
      <c r="K1732">
        <v>3142.14</v>
      </c>
      <c r="L1732">
        <v>3731.4549999999999</v>
      </c>
      <c r="M1732">
        <v>1.187552114</v>
      </c>
      <c r="N1732" s="1" t="s">
        <v>6882</v>
      </c>
      <c r="P1732" t="str">
        <f>protein_quant_14853[[#This Row],[Description]]</f>
        <v xml:space="preserve"> SH2 domain-containing adapter protein B OS=Homo sapiens GN=SHB PE=1 SV=2</v>
      </c>
      <c r="Q1732">
        <f t="shared" si="108"/>
        <v>58</v>
      </c>
      <c r="R1732">
        <f t="shared" si="109"/>
        <v>64</v>
      </c>
      <c r="S1732" t="str">
        <f t="shared" si="110"/>
        <v>SHB</v>
      </c>
      <c r="T1732" t="str">
        <f t="shared" si="111"/>
        <v>SHB</v>
      </c>
    </row>
    <row r="1733" spans="1:20" x14ac:dyDescent="0.25">
      <c r="A1733" s="1" t="s">
        <v>6883</v>
      </c>
      <c r="B1733" s="1" t="s">
        <v>6884</v>
      </c>
      <c r="C1733" s="1" t="s">
        <v>6885</v>
      </c>
      <c r="D1733">
        <v>1016</v>
      </c>
      <c r="E1733">
        <v>18</v>
      </c>
      <c r="F1733" s="1" t="s">
        <v>17</v>
      </c>
      <c r="G1733">
        <v>5336.27</v>
      </c>
      <c r="H1733">
        <v>6163.06</v>
      </c>
      <c r="I1733">
        <v>4780.3</v>
      </c>
      <c r="J1733">
        <v>5850.81</v>
      </c>
      <c r="K1733">
        <v>5058.2849999999999</v>
      </c>
      <c r="L1733">
        <v>6006.9350000000004</v>
      </c>
      <c r="M1733">
        <v>1.187543802</v>
      </c>
      <c r="N1733" s="1" t="s">
        <v>6886</v>
      </c>
      <c r="P1733" t="str">
        <f>protein_quant_14853[[#This Row],[Description]]</f>
        <v xml:space="preserve"> Thyroid hormone receptor-associated protein 3 OS=Homo sapiens GN=THRAP3 PE=1 SV=2</v>
      </c>
      <c r="Q1733">
        <f t="shared" si="108"/>
        <v>64</v>
      </c>
      <c r="R1733">
        <f t="shared" si="109"/>
        <v>73</v>
      </c>
      <c r="S1733" t="str">
        <f t="shared" si="110"/>
        <v>THRAP3</v>
      </c>
      <c r="T1733" t="str">
        <f t="shared" si="111"/>
        <v>THRAP3</v>
      </c>
    </row>
    <row r="1734" spans="1:20" x14ac:dyDescent="0.25">
      <c r="A1734" s="1" t="s">
        <v>6887</v>
      </c>
      <c r="B1734" s="1" t="s">
        <v>6888</v>
      </c>
      <c r="C1734" s="1" t="s">
        <v>6889</v>
      </c>
      <c r="D1734">
        <v>924</v>
      </c>
      <c r="E1734">
        <v>27</v>
      </c>
      <c r="F1734" s="1" t="s">
        <v>17</v>
      </c>
      <c r="G1734">
        <v>9718.43</v>
      </c>
      <c r="H1734">
        <v>11859.7</v>
      </c>
      <c r="I1734">
        <v>9335.7800000000007</v>
      </c>
      <c r="J1734">
        <v>10758.3</v>
      </c>
      <c r="K1734">
        <v>9527.1049999999996</v>
      </c>
      <c r="L1734">
        <v>11309</v>
      </c>
      <c r="M1734">
        <v>1.187034256</v>
      </c>
      <c r="N1734" s="1" t="s">
        <v>6890</v>
      </c>
      <c r="P1734" t="str">
        <f>protein_quant_14853[[#This Row],[Description]]</f>
        <v xml:space="preserve"> Mitogen-activated protein kinase 1 OS=Homo sapiens GN=MAPK1 PE=1 SV=3</v>
      </c>
      <c r="Q1734">
        <f t="shared" si="108"/>
        <v>53</v>
      </c>
      <c r="R1734">
        <f t="shared" si="109"/>
        <v>61</v>
      </c>
      <c r="S1734" t="str">
        <f t="shared" si="110"/>
        <v>MAPK1</v>
      </c>
      <c r="T1734" t="str">
        <f t="shared" si="111"/>
        <v>MAPK1</v>
      </c>
    </row>
    <row r="1735" spans="1:20" x14ac:dyDescent="0.25">
      <c r="A1735" s="1" t="s">
        <v>6891</v>
      </c>
      <c r="B1735" s="1" t="s">
        <v>6892</v>
      </c>
      <c r="C1735" s="1" t="s">
        <v>6893</v>
      </c>
      <c r="D1735">
        <v>4140</v>
      </c>
      <c r="E1735">
        <v>2</v>
      </c>
      <c r="F1735" s="1" t="s">
        <v>17</v>
      </c>
      <c r="G1735">
        <v>294.64100000000002</v>
      </c>
      <c r="H1735">
        <v>370.75799999999998</v>
      </c>
      <c r="I1735">
        <v>289.63099999999997</v>
      </c>
      <c r="J1735">
        <v>322.66199999999998</v>
      </c>
      <c r="K1735">
        <v>292.13600000000002</v>
      </c>
      <c r="L1735">
        <v>346.71</v>
      </c>
      <c r="M1735">
        <v>1.186810253</v>
      </c>
      <c r="N1735" s="1" t="s">
        <v>6894</v>
      </c>
      <c r="P1735" t="str">
        <f>protein_quant_14853[[#This Row],[Description]]</f>
        <v xml:space="preserve"> Zinc finger MIZ domain-containing protein 1 OS=Homo sapiens GN=ZMIZ1 PE=1 SV=3</v>
      </c>
      <c r="Q1735">
        <f t="shared" si="108"/>
        <v>62</v>
      </c>
      <c r="R1735">
        <f t="shared" si="109"/>
        <v>70</v>
      </c>
      <c r="S1735" t="str">
        <f t="shared" si="110"/>
        <v>ZMIZ1</v>
      </c>
      <c r="T1735" t="str">
        <f t="shared" si="111"/>
        <v>ZMIZ1</v>
      </c>
    </row>
    <row r="1736" spans="1:20" x14ac:dyDescent="0.25">
      <c r="A1736" s="1" t="s">
        <v>6895</v>
      </c>
      <c r="B1736" s="1" t="s">
        <v>6896</v>
      </c>
      <c r="C1736" s="1" t="s">
        <v>6897</v>
      </c>
      <c r="D1736">
        <v>3589</v>
      </c>
      <c r="E1736">
        <v>21</v>
      </c>
      <c r="F1736" s="1" t="s">
        <v>17</v>
      </c>
      <c r="G1736">
        <v>6074.83</v>
      </c>
      <c r="H1736">
        <v>7038.94</v>
      </c>
      <c r="I1736">
        <v>5268.66</v>
      </c>
      <c r="J1736">
        <v>6421.15</v>
      </c>
      <c r="K1736">
        <v>5671.7449999999999</v>
      </c>
      <c r="L1736">
        <v>6730.0450000000001</v>
      </c>
      <c r="M1736">
        <v>1.186591605</v>
      </c>
      <c r="N1736" s="1" t="s">
        <v>6898</v>
      </c>
      <c r="P1736" t="str">
        <f>protein_quant_14853[[#This Row],[Description]]</f>
        <v xml:space="preserve"> Ubiquitin-conjugating enzyme E2 Z OS=Homo sapiens GN=UBE2Z PE=1 SV=2</v>
      </c>
      <c r="Q1736">
        <f t="shared" si="108"/>
        <v>52</v>
      </c>
      <c r="R1736">
        <f t="shared" si="109"/>
        <v>60</v>
      </c>
      <c r="S1736" t="str">
        <f t="shared" si="110"/>
        <v>UBE2Z</v>
      </c>
      <c r="T1736" t="str">
        <f t="shared" si="111"/>
        <v>UBE2Z</v>
      </c>
    </row>
    <row r="1737" spans="1:20" x14ac:dyDescent="0.25">
      <c r="A1737" s="1" t="s">
        <v>6899</v>
      </c>
      <c r="B1737" s="1" t="s">
        <v>6900</v>
      </c>
      <c r="C1737" s="1" t="s">
        <v>6901</v>
      </c>
      <c r="D1737">
        <v>2997</v>
      </c>
      <c r="E1737">
        <v>10</v>
      </c>
      <c r="F1737" s="1" t="s">
        <v>17</v>
      </c>
      <c r="G1737">
        <v>3467.77</v>
      </c>
      <c r="H1737">
        <v>4125.9399999999996</v>
      </c>
      <c r="I1737">
        <v>3143.82</v>
      </c>
      <c r="J1737">
        <v>3718.37</v>
      </c>
      <c r="K1737">
        <v>3305.7950000000001</v>
      </c>
      <c r="L1737">
        <v>3922.1550000000002</v>
      </c>
      <c r="M1737">
        <v>1.1864483429999999</v>
      </c>
      <c r="N1737" s="1" t="s">
        <v>6902</v>
      </c>
      <c r="P1737" t="str">
        <f>protein_quant_14853[[#This Row],[Description]]</f>
        <v xml:space="preserve"> Isoform 2 of Porphobilinogen deaminase OS=Homo sapiens GN=HMBS</v>
      </c>
      <c r="Q1737">
        <f t="shared" si="108"/>
        <v>57</v>
      </c>
      <c r="R1737">
        <f t="shared" si="109"/>
        <v>64</v>
      </c>
      <c r="S1737" t="str">
        <f t="shared" si="110"/>
        <v>HMBS</v>
      </c>
      <c r="T1737" t="str">
        <f t="shared" si="111"/>
        <v>HMBS</v>
      </c>
    </row>
    <row r="1738" spans="1:20" x14ac:dyDescent="0.25">
      <c r="A1738" s="1" t="s">
        <v>6903</v>
      </c>
      <c r="B1738" s="1" t="s">
        <v>6904</v>
      </c>
      <c r="C1738" s="1" t="s">
        <v>6905</v>
      </c>
      <c r="D1738">
        <v>1491</v>
      </c>
      <c r="E1738">
        <v>12</v>
      </c>
      <c r="F1738" s="1" t="s">
        <v>17</v>
      </c>
      <c r="G1738">
        <v>2676.18</v>
      </c>
      <c r="H1738">
        <v>3191.35</v>
      </c>
      <c r="I1738">
        <v>2523.84</v>
      </c>
      <c r="J1738">
        <v>2978.02</v>
      </c>
      <c r="K1738">
        <v>2600.0100000000002</v>
      </c>
      <c r="L1738">
        <v>3084.6849999999999</v>
      </c>
      <c r="M1738">
        <v>1.1864127449999999</v>
      </c>
      <c r="N1738" s="1" t="s">
        <v>6906</v>
      </c>
      <c r="P1738" t="str">
        <f>protein_quant_14853[[#This Row],[Description]]</f>
        <v xml:space="preserve"> UPF0449 protein C19orf25 OS=Homo sapiens GN=C19orf25 PE=1 SV=2</v>
      </c>
      <c r="Q1738">
        <f t="shared" si="108"/>
        <v>43</v>
      </c>
      <c r="R1738">
        <f t="shared" si="109"/>
        <v>54</v>
      </c>
      <c r="S1738" t="str">
        <f t="shared" si="110"/>
        <v>C19orf25</v>
      </c>
      <c r="T1738" t="str">
        <f t="shared" si="111"/>
        <v>C19orf25</v>
      </c>
    </row>
    <row r="1739" spans="1:20" x14ac:dyDescent="0.25">
      <c r="A1739" s="1" t="s">
        <v>6907</v>
      </c>
      <c r="B1739" s="1" t="s">
        <v>6908</v>
      </c>
      <c r="C1739" s="1" t="s">
        <v>6909</v>
      </c>
      <c r="D1739">
        <v>5612</v>
      </c>
      <c r="E1739">
        <v>5</v>
      </c>
      <c r="F1739" s="1" t="s">
        <v>17</v>
      </c>
      <c r="G1739">
        <v>1370.21</v>
      </c>
      <c r="H1739">
        <v>1726.65</v>
      </c>
      <c r="I1739">
        <v>1334.17</v>
      </c>
      <c r="J1739">
        <v>1481.35</v>
      </c>
      <c r="K1739">
        <v>1352.19</v>
      </c>
      <c r="L1739">
        <v>1604</v>
      </c>
      <c r="M1739">
        <v>1.186223829</v>
      </c>
      <c r="N1739" s="1" t="s">
        <v>6910</v>
      </c>
      <c r="P1739" t="str">
        <f>protein_quant_14853[[#This Row],[Description]]</f>
        <v xml:space="preserve"> Uncharacterized protein C1orf21 OS=Homo sapiens GN=C1orf21 PE=1 SV=1</v>
      </c>
      <c r="Q1739">
        <f t="shared" si="108"/>
        <v>50</v>
      </c>
      <c r="R1739">
        <f t="shared" si="109"/>
        <v>60</v>
      </c>
      <c r="S1739" t="str">
        <f t="shared" si="110"/>
        <v>C1orf21</v>
      </c>
      <c r="T1739" t="str">
        <f t="shared" si="111"/>
        <v>C1orf21</v>
      </c>
    </row>
    <row r="1740" spans="1:20" x14ac:dyDescent="0.25">
      <c r="A1740" s="1" t="s">
        <v>6911</v>
      </c>
      <c r="B1740" s="1" t="s">
        <v>6912</v>
      </c>
      <c r="C1740" s="1" t="s">
        <v>6913</v>
      </c>
      <c r="D1740">
        <v>906</v>
      </c>
      <c r="E1740">
        <v>16</v>
      </c>
      <c r="F1740" s="1" t="s">
        <v>17</v>
      </c>
      <c r="G1740">
        <v>3817.25</v>
      </c>
      <c r="H1740">
        <v>4586.87</v>
      </c>
      <c r="I1740">
        <v>3606.38</v>
      </c>
      <c r="J1740">
        <v>4216.83</v>
      </c>
      <c r="K1740">
        <v>3711.8150000000001</v>
      </c>
      <c r="L1740">
        <v>4401.8500000000004</v>
      </c>
      <c r="M1740">
        <v>1.1859023150000001</v>
      </c>
      <c r="N1740" s="1" t="s">
        <v>6914</v>
      </c>
      <c r="P1740" t="str">
        <f>protein_quant_14853[[#This Row],[Description]]</f>
        <v xml:space="preserve"> Chromatin complexes subunit BAP18 OS=Homo sapiens GN=BAP18 PE=1 SV=1</v>
      </c>
      <c r="Q1740">
        <f t="shared" si="108"/>
        <v>52</v>
      </c>
      <c r="R1740">
        <f t="shared" si="109"/>
        <v>60</v>
      </c>
      <c r="S1740" t="str">
        <f t="shared" si="110"/>
        <v>BAP18</v>
      </c>
      <c r="T1740" t="str">
        <f t="shared" si="111"/>
        <v>BAP18</v>
      </c>
    </row>
    <row r="1741" spans="1:20" x14ac:dyDescent="0.25">
      <c r="A1741" s="1" t="s">
        <v>6915</v>
      </c>
      <c r="B1741" s="1" t="s">
        <v>6916</v>
      </c>
      <c r="C1741" s="1" t="s">
        <v>6917</v>
      </c>
      <c r="D1741">
        <v>2239</v>
      </c>
      <c r="E1741">
        <v>3</v>
      </c>
      <c r="F1741" s="1" t="s">
        <v>17</v>
      </c>
      <c r="G1741">
        <v>669.01700000000005</v>
      </c>
      <c r="H1741">
        <v>832.87</v>
      </c>
      <c r="I1741">
        <v>677.08799999999997</v>
      </c>
      <c r="J1741">
        <v>763.447</v>
      </c>
      <c r="K1741">
        <v>673.05250000000001</v>
      </c>
      <c r="L1741">
        <v>798.1585</v>
      </c>
      <c r="M1741">
        <v>1.185878516</v>
      </c>
      <c r="N1741" s="1" t="s">
        <v>6918</v>
      </c>
      <c r="P1741" t="str">
        <f>protein_quant_14853[[#This Row],[Description]]</f>
        <v xml:space="preserve"> Isoform 2 of Tyrosyl-DNA phosphodiesterase 2 OS=Homo sapiens GN=TDP2</v>
      </c>
      <c r="Q1741">
        <f t="shared" si="108"/>
        <v>63</v>
      </c>
      <c r="R1741">
        <f t="shared" si="109"/>
        <v>70</v>
      </c>
      <c r="S1741" t="str">
        <f t="shared" si="110"/>
        <v>TDP2</v>
      </c>
      <c r="T1741" t="str">
        <f t="shared" si="111"/>
        <v>TDP2</v>
      </c>
    </row>
    <row r="1742" spans="1:20" x14ac:dyDescent="0.25">
      <c r="A1742" s="1" t="s">
        <v>6919</v>
      </c>
      <c r="B1742" s="1" t="s">
        <v>6920</v>
      </c>
      <c r="C1742" s="1" t="s">
        <v>6921</v>
      </c>
      <c r="D1742">
        <v>1210</v>
      </c>
      <c r="E1742">
        <v>32</v>
      </c>
      <c r="F1742" s="1" t="s">
        <v>17</v>
      </c>
      <c r="G1742">
        <v>6976.97</v>
      </c>
      <c r="H1742">
        <v>8416.09</v>
      </c>
      <c r="I1742">
        <v>6661.5</v>
      </c>
      <c r="J1742">
        <v>7756.15</v>
      </c>
      <c r="K1742">
        <v>6819.2349999999997</v>
      </c>
      <c r="L1742">
        <v>8086.12</v>
      </c>
      <c r="M1742">
        <v>1.1857811030000001</v>
      </c>
      <c r="N1742" s="1" t="s">
        <v>6922</v>
      </c>
      <c r="P1742" t="str">
        <f>protein_quant_14853[[#This Row],[Description]]</f>
        <v xml:space="preserve"> G patch domain and KOW motifs-containing protein OS=Homo sapiens GN=GPKOW PE=1 SV=2</v>
      </c>
      <c r="Q1742">
        <f t="shared" si="108"/>
        <v>67</v>
      </c>
      <c r="R1742">
        <f t="shared" si="109"/>
        <v>75</v>
      </c>
      <c r="S1742" t="str">
        <f t="shared" si="110"/>
        <v>GPKOW</v>
      </c>
      <c r="T1742" t="str">
        <f t="shared" si="111"/>
        <v>GPKOW</v>
      </c>
    </row>
    <row r="1743" spans="1:20" x14ac:dyDescent="0.25">
      <c r="A1743" s="1" t="s">
        <v>6923</v>
      </c>
      <c r="B1743" s="1" t="s">
        <v>6924</v>
      </c>
      <c r="C1743" s="1" t="s">
        <v>6925</v>
      </c>
      <c r="D1743">
        <v>772</v>
      </c>
      <c r="E1743">
        <v>12</v>
      </c>
      <c r="F1743" s="1" t="s">
        <v>17</v>
      </c>
      <c r="G1743">
        <v>2925.08</v>
      </c>
      <c r="H1743">
        <v>3341.12</v>
      </c>
      <c r="I1743">
        <v>2719.4</v>
      </c>
      <c r="J1743">
        <v>3351.06</v>
      </c>
      <c r="K1743">
        <v>2822.24</v>
      </c>
      <c r="L1743">
        <v>3346.09</v>
      </c>
      <c r="M1743">
        <v>1.1856149730000001</v>
      </c>
      <c r="N1743" s="1" t="s">
        <v>6926</v>
      </c>
      <c r="P1743" t="str">
        <f>protein_quant_14853[[#This Row],[Description]]</f>
        <v xml:space="preserve"> Beta-lactamase-like protein 2 OS=Homo sapiens GN=LACTB2 PE=1 SV=2</v>
      </c>
      <c r="Q1743">
        <f t="shared" si="108"/>
        <v>48</v>
      </c>
      <c r="R1743">
        <f t="shared" si="109"/>
        <v>57</v>
      </c>
      <c r="S1743" t="str">
        <f t="shared" si="110"/>
        <v>LACTB2</v>
      </c>
      <c r="T1743" t="str">
        <f t="shared" si="111"/>
        <v>LACTB2</v>
      </c>
    </row>
    <row r="1744" spans="1:20" x14ac:dyDescent="0.25">
      <c r="A1744" s="1" t="s">
        <v>6927</v>
      </c>
      <c r="B1744" s="1" t="s">
        <v>6928</v>
      </c>
      <c r="C1744" s="1" t="s">
        <v>6929</v>
      </c>
      <c r="D1744">
        <v>3811</v>
      </c>
      <c r="E1744">
        <v>11</v>
      </c>
      <c r="F1744" s="1" t="s">
        <v>17</v>
      </c>
      <c r="G1744">
        <v>3683.91</v>
      </c>
      <c r="H1744">
        <v>4507.34</v>
      </c>
      <c r="I1744">
        <v>3532.73</v>
      </c>
      <c r="J1744">
        <v>4046.48</v>
      </c>
      <c r="K1744">
        <v>3608.32</v>
      </c>
      <c r="L1744">
        <v>4276.91</v>
      </c>
      <c r="M1744">
        <v>1.185291216</v>
      </c>
      <c r="N1744" s="1" t="s">
        <v>6930</v>
      </c>
      <c r="P1744" t="str">
        <f>protein_quant_14853[[#This Row],[Description]]</f>
        <v xml:space="preserve"> Isoform 2 of Tuftelin OS=Homo sapiens GN=TUFT1</v>
      </c>
      <c r="Q1744">
        <f t="shared" si="108"/>
        <v>40</v>
      </c>
      <c r="R1744">
        <f t="shared" si="109"/>
        <v>48</v>
      </c>
      <c r="S1744" t="str">
        <f t="shared" si="110"/>
        <v>TUFT1</v>
      </c>
      <c r="T1744" t="str">
        <f t="shared" si="111"/>
        <v>TUFT1</v>
      </c>
    </row>
    <row r="1745" spans="1:20" x14ac:dyDescent="0.25">
      <c r="A1745" s="1" t="s">
        <v>6931</v>
      </c>
      <c r="B1745" s="1" t="s">
        <v>6932</v>
      </c>
      <c r="C1745" s="1" t="s">
        <v>6933</v>
      </c>
      <c r="D1745">
        <v>2423</v>
      </c>
      <c r="E1745">
        <v>35</v>
      </c>
      <c r="F1745" s="1" t="s">
        <v>17</v>
      </c>
      <c r="G1745">
        <v>9844.2199999999993</v>
      </c>
      <c r="H1745">
        <v>10812</v>
      </c>
      <c r="I1745">
        <v>8337.25</v>
      </c>
      <c r="J1745">
        <v>10737.1</v>
      </c>
      <c r="K1745">
        <v>9090.7350000000006</v>
      </c>
      <c r="L1745">
        <v>10774.55</v>
      </c>
      <c r="M1745">
        <v>1.185223197</v>
      </c>
      <c r="N1745" s="1" t="s">
        <v>6934</v>
      </c>
      <c r="P1745" t="str">
        <f>protein_quant_14853[[#This Row],[Description]]</f>
        <v xml:space="preserve"> Isoform 2 of Cleavage stimulation factor subunit 2 OS=Homo sapiens GN=CSTF2</v>
      </c>
      <c r="Q1745">
        <f t="shared" si="108"/>
        <v>69</v>
      </c>
      <c r="R1745">
        <f t="shared" si="109"/>
        <v>77</v>
      </c>
      <c r="S1745" t="str">
        <f t="shared" si="110"/>
        <v>CSTF2</v>
      </c>
      <c r="T1745" t="str">
        <f t="shared" si="111"/>
        <v>CSTF2</v>
      </c>
    </row>
    <row r="1746" spans="1:20" x14ac:dyDescent="0.25">
      <c r="A1746" s="1" t="s">
        <v>6935</v>
      </c>
      <c r="B1746" s="1" t="s">
        <v>6936</v>
      </c>
      <c r="C1746" s="1" t="s">
        <v>6937</v>
      </c>
      <c r="D1746">
        <v>4815</v>
      </c>
      <c r="E1746">
        <v>6</v>
      </c>
      <c r="F1746" s="1" t="s">
        <v>17</v>
      </c>
      <c r="G1746">
        <v>2401.73</v>
      </c>
      <c r="H1746">
        <v>2424.7199999999998</v>
      </c>
      <c r="I1746">
        <v>1540.09</v>
      </c>
      <c r="J1746">
        <v>2246.19</v>
      </c>
      <c r="K1746">
        <v>1970.91</v>
      </c>
      <c r="L1746">
        <v>2335.4549999999999</v>
      </c>
      <c r="M1746">
        <v>1.1849627840000001</v>
      </c>
      <c r="N1746" s="1" t="s">
        <v>6938</v>
      </c>
      <c r="P1746" t="str">
        <f>protein_quant_14853[[#This Row],[Description]]</f>
        <v xml:space="preserve"> DNA polymerase epsilon subunit 3 OS=Homo sapiens GN=POLE3 PE=1 SV=1</v>
      </c>
      <c r="Q1746">
        <f t="shared" si="108"/>
        <v>51</v>
      </c>
      <c r="R1746">
        <f t="shared" si="109"/>
        <v>59</v>
      </c>
      <c r="S1746" t="str">
        <f t="shared" si="110"/>
        <v>POLE3</v>
      </c>
      <c r="T1746" t="str">
        <f t="shared" si="111"/>
        <v>POLE3</v>
      </c>
    </row>
    <row r="1747" spans="1:20" x14ac:dyDescent="0.25">
      <c r="A1747" s="1" t="s">
        <v>6939</v>
      </c>
      <c r="B1747" s="1" t="s">
        <v>6940</v>
      </c>
      <c r="C1747" s="1" t="s">
        <v>6941</v>
      </c>
      <c r="D1747">
        <v>7357</v>
      </c>
      <c r="E1747">
        <v>1</v>
      </c>
      <c r="F1747" s="1" t="s">
        <v>17</v>
      </c>
      <c r="G1747">
        <v>139.035</v>
      </c>
      <c r="H1747">
        <v>175.87100000000001</v>
      </c>
      <c r="I1747">
        <v>134.85300000000001</v>
      </c>
      <c r="J1747">
        <v>148.64599999999999</v>
      </c>
      <c r="K1747">
        <v>136.94399999999999</v>
      </c>
      <c r="L1747">
        <v>162.2585</v>
      </c>
      <c r="M1747">
        <v>1.1848529329999999</v>
      </c>
      <c r="N1747" s="1" t="s">
        <v>6942</v>
      </c>
      <c r="P1747" t="str">
        <f>protein_quant_14853[[#This Row],[Description]]</f>
        <v xml:space="preserve"> Apoptosis regulatory protein Siva OS=Homo sapiens GN=SIVA1 PE=1 SV=2</v>
      </c>
      <c r="Q1747">
        <f t="shared" si="108"/>
        <v>52</v>
      </c>
      <c r="R1747">
        <f t="shared" si="109"/>
        <v>60</v>
      </c>
      <c r="S1747" t="str">
        <f t="shared" si="110"/>
        <v>SIVA1</v>
      </c>
      <c r="T1747" t="str">
        <f t="shared" si="111"/>
        <v>SIVA1</v>
      </c>
    </row>
    <row r="1748" spans="1:20" x14ac:dyDescent="0.25">
      <c r="A1748" s="1" t="s">
        <v>6943</v>
      </c>
      <c r="B1748" s="1" t="s">
        <v>6944</v>
      </c>
      <c r="C1748" s="1" t="s">
        <v>6945</v>
      </c>
      <c r="D1748">
        <v>2166</v>
      </c>
      <c r="E1748">
        <v>3</v>
      </c>
      <c r="F1748" s="1" t="s">
        <v>17</v>
      </c>
      <c r="G1748">
        <v>519.49699999999996</v>
      </c>
      <c r="H1748">
        <v>664.94500000000005</v>
      </c>
      <c r="I1748">
        <v>493.697</v>
      </c>
      <c r="J1748">
        <v>535.26199999999994</v>
      </c>
      <c r="K1748">
        <v>506.59699999999998</v>
      </c>
      <c r="L1748">
        <v>600.10350000000005</v>
      </c>
      <c r="M1748">
        <v>1.184577682</v>
      </c>
      <c r="N1748" s="1" t="s">
        <v>6946</v>
      </c>
      <c r="P1748" t="str">
        <f>protein_quant_14853[[#This Row],[Description]]</f>
        <v xml:space="preserve"> Tripartite motif-containing protein 65 OS=Homo sapiens GN=TRIM65 PE=1 SV=3</v>
      </c>
      <c r="Q1748">
        <f t="shared" si="108"/>
        <v>57</v>
      </c>
      <c r="R1748">
        <f t="shared" si="109"/>
        <v>66</v>
      </c>
      <c r="S1748" t="str">
        <f t="shared" si="110"/>
        <v>TRIM65</v>
      </c>
      <c r="T1748" t="str">
        <f t="shared" si="111"/>
        <v>TRIM65</v>
      </c>
    </row>
    <row r="1749" spans="1:20" x14ac:dyDescent="0.25">
      <c r="A1749" s="1" t="s">
        <v>6947</v>
      </c>
      <c r="B1749" s="1" t="s">
        <v>6948</v>
      </c>
      <c r="C1749" s="1" t="s">
        <v>6949</v>
      </c>
      <c r="D1749">
        <v>5841</v>
      </c>
      <c r="E1749">
        <v>10</v>
      </c>
      <c r="F1749" s="1" t="s">
        <v>17</v>
      </c>
      <c r="G1749">
        <v>2706.46</v>
      </c>
      <c r="H1749">
        <v>3209.8</v>
      </c>
      <c r="I1749">
        <v>2573.1799999999998</v>
      </c>
      <c r="J1749">
        <v>3043.05</v>
      </c>
      <c r="K1749">
        <v>2639.82</v>
      </c>
      <c r="L1749">
        <v>3126.4250000000002</v>
      </c>
      <c r="M1749">
        <v>1.1843326439999999</v>
      </c>
      <c r="N1749" s="1" t="s">
        <v>6950</v>
      </c>
      <c r="P1749" t="str">
        <f>protein_quant_14853[[#This Row],[Description]]</f>
        <v xml:space="preserve"> Isoform 2 of Dual specificity mitogen-activated protein kinase kinase 3 OS=Homo sapiens GN=MAP2K3</v>
      </c>
      <c r="Q1749">
        <f t="shared" si="108"/>
        <v>90</v>
      </c>
      <c r="R1749">
        <f t="shared" si="109"/>
        <v>99</v>
      </c>
      <c r="S1749" t="str">
        <f t="shared" si="110"/>
        <v>MAP2K3</v>
      </c>
      <c r="T1749" t="str">
        <f t="shared" si="111"/>
        <v>MAP2K3</v>
      </c>
    </row>
    <row r="1750" spans="1:20" x14ac:dyDescent="0.25">
      <c r="A1750" s="1" t="s">
        <v>6951</v>
      </c>
      <c r="B1750" s="1" t="s">
        <v>6952</v>
      </c>
      <c r="C1750" s="1" t="s">
        <v>6953</v>
      </c>
      <c r="D1750">
        <v>2297</v>
      </c>
      <c r="E1750">
        <v>6</v>
      </c>
      <c r="F1750" s="1" t="s">
        <v>17</v>
      </c>
      <c r="G1750">
        <v>2840.94</v>
      </c>
      <c r="H1750">
        <v>2871.27</v>
      </c>
      <c r="I1750">
        <v>1628.76</v>
      </c>
      <c r="J1750">
        <v>2422.02</v>
      </c>
      <c r="K1750">
        <v>2234.85</v>
      </c>
      <c r="L1750">
        <v>2646.645</v>
      </c>
      <c r="M1750">
        <v>1.184260689</v>
      </c>
      <c r="N1750" s="1" t="s">
        <v>6954</v>
      </c>
      <c r="P1750" t="str">
        <f>protein_quant_14853[[#This Row],[Description]]</f>
        <v xml:space="preserve"> Transcriptional enhancer factor TEF-1 OS=Homo sapiens GN=TEAD1 PE=1 SV=2</v>
      </c>
      <c r="Q1750">
        <f t="shared" si="108"/>
        <v>56</v>
      </c>
      <c r="R1750">
        <f t="shared" si="109"/>
        <v>64</v>
      </c>
      <c r="S1750" t="str">
        <f t="shared" si="110"/>
        <v>TEAD1</v>
      </c>
      <c r="T1750" t="str">
        <f t="shared" si="111"/>
        <v>TEAD1</v>
      </c>
    </row>
    <row r="1751" spans="1:20" x14ac:dyDescent="0.25">
      <c r="A1751" s="1" t="s">
        <v>6955</v>
      </c>
      <c r="B1751" s="1" t="s">
        <v>6956</v>
      </c>
      <c r="C1751" s="1" t="s">
        <v>6957</v>
      </c>
      <c r="D1751">
        <v>4561</v>
      </c>
      <c r="E1751">
        <v>3</v>
      </c>
      <c r="F1751" s="1" t="s">
        <v>17</v>
      </c>
      <c r="G1751">
        <v>365.03300000000002</v>
      </c>
      <c r="H1751">
        <v>460.26299999999998</v>
      </c>
      <c r="I1751">
        <v>368.767</v>
      </c>
      <c r="J1751">
        <v>408.65300000000002</v>
      </c>
      <c r="K1751">
        <v>366.9</v>
      </c>
      <c r="L1751">
        <v>434.45800000000003</v>
      </c>
      <c r="M1751">
        <v>1.1841319159999999</v>
      </c>
      <c r="N1751" s="1" t="s">
        <v>6958</v>
      </c>
      <c r="P1751" t="str">
        <f>protein_quant_14853[[#This Row],[Description]]</f>
        <v xml:space="preserve"> Isoform 2 of Cell cycle checkpoint protein RAD1 OS=Homo sapiens GN=RAD1</v>
      </c>
      <c r="Q1751">
        <f t="shared" si="108"/>
        <v>66</v>
      </c>
      <c r="R1751">
        <f t="shared" si="109"/>
        <v>73</v>
      </c>
      <c r="S1751" t="str">
        <f t="shared" si="110"/>
        <v>RAD1</v>
      </c>
      <c r="T1751" t="str">
        <f t="shared" si="111"/>
        <v>RAD1</v>
      </c>
    </row>
    <row r="1752" spans="1:20" x14ac:dyDescent="0.25">
      <c r="A1752" s="1" t="s">
        <v>6959</v>
      </c>
      <c r="B1752" s="1" t="s">
        <v>6960</v>
      </c>
      <c r="C1752" s="1" t="s">
        <v>6961</v>
      </c>
      <c r="D1752">
        <v>1514</v>
      </c>
      <c r="E1752">
        <v>7</v>
      </c>
      <c r="F1752" s="1" t="s">
        <v>17</v>
      </c>
      <c r="G1752">
        <v>1198.67</v>
      </c>
      <c r="H1752">
        <v>1407.68</v>
      </c>
      <c r="I1752">
        <v>1122.3699999999999</v>
      </c>
      <c r="J1752">
        <v>1339.7</v>
      </c>
      <c r="K1752">
        <v>1160.52</v>
      </c>
      <c r="L1752">
        <v>1373.69</v>
      </c>
      <c r="M1752">
        <v>1.1836849</v>
      </c>
      <c r="N1752" s="1" t="s">
        <v>6962</v>
      </c>
      <c r="P1752" t="str">
        <f>protein_quant_14853[[#This Row],[Description]]</f>
        <v xml:space="preserve"> Baculoviral IAP repeat-containing protein 2 OS=Homo sapiens GN=BIRC2 PE=1 SV=2</v>
      </c>
      <c r="Q1752">
        <f t="shared" si="108"/>
        <v>62</v>
      </c>
      <c r="R1752">
        <f t="shared" si="109"/>
        <v>70</v>
      </c>
      <c r="S1752" t="str">
        <f t="shared" si="110"/>
        <v>BIRC2</v>
      </c>
      <c r="T1752" t="str">
        <f t="shared" si="111"/>
        <v>BIRC2</v>
      </c>
    </row>
    <row r="1753" spans="1:20" x14ac:dyDescent="0.25">
      <c r="A1753" s="1" t="s">
        <v>6963</v>
      </c>
      <c r="B1753" s="1" t="s">
        <v>6964</v>
      </c>
      <c r="C1753" s="1" t="s">
        <v>6965</v>
      </c>
      <c r="D1753">
        <v>5665</v>
      </c>
      <c r="E1753">
        <v>28</v>
      </c>
      <c r="F1753" s="1" t="s">
        <v>17</v>
      </c>
      <c r="G1753">
        <v>8369.9699999999993</v>
      </c>
      <c r="H1753">
        <v>10620.6</v>
      </c>
      <c r="I1753">
        <v>8365.06</v>
      </c>
      <c r="J1753">
        <v>9182.11</v>
      </c>
      <c r="K1753">
        <v>8367.5149999999994</v>
      </c>
      <c r="L1753">
        <v>9901.3549999999996</v>
      </c>
      <c r="M1753">
        <v>1.183308904</v>
      </c>
      <c r="N1753" s="1" t="s">
        <v>6966</v>
      </c>
      <c r="P1753" t="str">
        <f>protein_quant_14853[[#This Row],[Description]]</f>
        <v xml:space="preserve"> 39S ribosomal protein L12, mitochondrial OS=Homo sapiens GN=MRPL12 PE=1 SV=2</v>
      </c>
      <c r="Q1753">
        <f t="shared" si="108"/>
        <v>59</v>
      </c>
      <c r="R1753">
        <f t="shared" si="109"/>
        <v>68</v>
      </c>
      <c r="S1753" t="str">
        <f t="shared" si="110"/>
        <v>MRPL12</v>
      </c>
      <c r="T1753" t="str">
        <f t="shared" si="111"/>
        <v>MRPL12</v>
      </c>
    </row>
    <row r="1754" spans="1:20" x14ac:dyDescent="0.25">
      <c r="A1754" s="1" t="s">
        <v>6967</v>
      </c>
      <c r="B1754" s="1" t="s">
        <v>6968</v>
      </c>
      <c r="C1754" s="1" t="s">
        <v>6969</v>
      </c>
      <c r="D1754">
        <v>5429</v>
      </c>
      <c r="E1754">
        <v>15</v>
      </c>
      <c r="F1754" s="1" t="s">
        <v>17</v>
      </c>
      <c r="G1754">
        <v>3569.03</v>
      </c>
      <c r="H1754">
        <v>4006.92</v>
      </c>
      <c r="I1754">
        <v>3299.64</v>
      </c>
      <c r="J1754">
        <v>4120.66</v>
      </c>
      <c r="K1754">
        <v>3434.335</v>
      </c>
      <c r="L1754">
        <v>4063.79</v>
      </c>
      <c r="M1754">
        <v>1.183282935</v>
      </c>
      <c r="N1754" s="1" t="s">
        <v>6970</v>
      </c>
      <c r="P1754" t="str">
        <f>protein_quant_14853[[#This Row],[Description]]</f>
        <v xml:space="preserve"> Periodic tryptophan protein 1 homolog OS=Homo sapiens GN=PWP1 PE=1 SV=1</v>
      </c>
      <c r="Q1754">
        <f t="shared" si="108"/>
        <v>56</v>
      </c>
      <c r="R1754">
        <f t="shared" si="109"/>
        <v>63</v>
      </c>
      <c r="S1754" t="str">
        <f t="shared" si="110"/>
        <v>PWP1</v>
      </c>
      <c r="T1754" t="str">
        <f t="shared" si="111"/>
        <v>PWP1</v>
      </c>
    </row>
    <row r="1755" spans="1:20" x14ac:dyDescent="0.25">
      <c r="A1755" s="1" t="s">
        <v>6971</v>
      </c>
      <c r="B1755" s="1" t="s">
        <v>6972</v>
      </c>
      <c r="C1755" s="1" t="s">
        <v>6973</v>
      </c>
      <c r="D1755">
        <v>5237</v>
      </c>
      <c r="E1755">
        <v>18</v>
      </c>
      <c r="F1755" s="1" t="s">
        <v>17</v>
      </c>
      <c r="G1755">
        <v>5971.86</v>
      </c>
      <c r="H1755">
        <v>7128.49</v>
      </c>
      <c r="I1755">
        <v>5613.74</v>
      </c>
      <c r="J1755">
        <v>6578.04</v>
      </c>
      <c r="K1755">
        <v>5792.8</v>
      </c>
      <c r="L1755">
        <v>6853.2650000000003</v>
      </c>
      <c r="M1755">
        <v>1.1830660479999999</v>
      </c>
      <c r="N1755" s="1" t="s">
        <v>6974</v>
      </c>
      <c r="P1755" t="str">
        <f>protein_quant_14853[[#This Row],[Description]]</f>
        <v xml:space="preserve"> Dual specificity mitogen-activated protein kinase kinase 2 OS=Homo sapiens GN=MAP2K2 PE=1 SV=1</v>
      </c>
      <c r="Q1755">
        <f t="shared" si="108"/>
        <v>77</v>
      </c>
      <c r="R1755">
        <f t="shared" si="109"/>
        <v>86</v>
      </c>
      <c r="S1755" t="str">
        <f t="shared" si="110"/>
        <v>MAP2K2</v>
      </c>
      <c r="T1755" t="str">
        <f t="shared" si="111"/>
        <v>MAP2K2</v>
      </c>
    </row>
    <row r="1756" spans="1:20" x14ac:dyDescent="0.25">
      <c r="A1756" s="1" t="s">
        <v>6975</v>
      </c>
      <c r="B1756" s="1" t="s">
        <v>6976</v>
      </c>
      <c r="C1756" s="1" t="s">
        <v>6977</v>
      </c>
      <c r="D1756">
        <v>532</v>
      </c>
      <c r="E1756">
        <v>3</v>
      </c>
      <c r="F1756" s="1" t="s">
        <v>17</v>
      </c>
      <c r="G1756">
        <v>686.36699999999996</v>
      </c>
      <c r="H1756">
        <v>865.76700000000005</v>
      </c>
      <c r="I1756">
        <v>640.47299999999996</v>
      </c>
      <c r="J1756">
        <v>703.93799999999999</v>
      </c>
      <c r="K1756">
        <v>663.42</v>
      </c>
      <c r="L1756">
        <v>784.85249999999996</v>
      </c>
      <c r="M1756">
        <v>1.1830401559999999</v>
      </c>
      <c r="N1756" s="1" t="s">
        <v>6978</v>
      </c>
      <c r="P1756" t="str">
        <f>protein_quant_14853[[#This Row],[Description]]</f>
        <v xml:space="preserve"> Isoform 2 of Coiled-coil domain-containing protein 14 OS=Homo sapiens GN=CCDC14</v>
      </c>
      <c r="Q1756">
        <f t="shared" si="108"/>
        <v>72</v>
      </c>
      <c r="R1756">
        <f t="shared" si="109"/>
        <v>81</v>
      </c>
      <c r="S1756" t="str">
        <f t="shared" si="110"/>
        <v>CCDC14</v>
      </c>
      <c r="T1756" t="str">
        <f t="shared" si="111"/>
        <v>CCDC14</v>
      </c>
    </row>
    <row r="1757" spans="1:20" x14ac:dyDescent="0.25">
      <c r="A1757" s="1" t="s">
        <v>6979</v>
      </c>
      <c r="B1757" s="1" t="s">
        <v>6980</v>
      </c>
      <c r="C1757" s="1" t="s">
        <v>6981</v>
      </c>
      <c r="D1757">
        <v>2657</v>
      </c>
      <c r="E1757">
        <v>30</v>
      </c>
      <c r="F1757" s="1" t="s">
        <v>17</v>
      </c>
      <c r="G1757">
        <v>8219.23</v>
      </c>
      <c r="H1757">
        <v>9674.93</v>
      </c>
      <c r="I1757">
        <v>7672.61</v>
      </c>
      <c r="J1757">
        <v>9124.66</v>
      </c>
      <c r="K1757">
        <v>7945.92</v>
      </c>
      <c r="L1757">
        <v>9399.7950000000001</v>
      </c>
      <c r="M1757">
        <v>1.1829712610000001</v>
      </c>
      <c r="N1757" s="1" t="s">
        <v>6982</v>
      </c>
      <c r="P1757" t="str">
        <f>protein_quant_14853[[#This Row],[Description]]</f>
        <v xml:space="preserve"> Programmed cell death protein 4 OS=Homo sapiens GN=PDCD4 PE=1 SV=2</v>
      </c>
      <c r="Q1757">
        <f t="shared" si="108"/>
        <v>50</v>
      </c>
      <c r="R1757">
        <f t="shared" si="109"/>
        <v>58</v>
      </c>
      <c r="S1757" t="str">
        <f t="shared" si="110"/>
        <v>PDCD4</v>
      </c>
      <c r="T1757" t="str">
        <f t="shared" si="111"/>
        <v>PDCD4</v>
      </c>
    </row>
    <row r="1758" spans="1:20" x14ac:dyDescent="0.25">
      <c r="A1758" s="1" t="s">
        <v>6983</v>
      </c>
      <c r="B1758" s="1" t="s">
        <v>6984</v>
      </c>
      <c r="C1758" s="1" t="s">
        <v>6985</v>
      </c>
      <c r="D1758">
        <v>4984</v>
      </c>
      <c r="E1758">
        <v>11</v>
      </c>
      <c r="F1758" s="1" t="s">
        <v>17</v>
      </c>
      <c r="G1758">
        <v>1903.16</v>
      </c>
      <c r="H1758">
        <v>2359.5700000000002</v>
      </c>
      <c r="I1758">
        <v>1830.1</v>
      </c>
      <c r="J1758">
        <v>2056.4499999999998</v>
      </c>
      <c r="K1758">
        <v>1866.63</v>
      </c>
      <c r="L1758">
        <v>2208.0100000000002</v>
      </c>
      <c r="M1758">
        <v>1.1828857349999999</v>
      </c>
      <c r="N1758" s="1" t="s">
        <v>6986</v>
      </c>
      <c r="P1758" t="str">
        <f>protein_quant_14853[[#This Row],[Description]]</f>
        <v xml:space="preserve"> Peptide-N(4)-(N-acetyl-beta-glucosaminyl)asparagine amidase OS=Homo sapiens GN=NGLY1 PE=1 SV=1</v>
      </c>
      <c r="Q1758">
        <f t="shared" si="108"/>
        <v>78</v>
      </c>
      <c r="R1758">
        <f t="shared" si="109"/>
        <v>86</v>
      </c>
      <c r="S1758" t="str">
        <f t="shared" si="110"/>
        <v>NGLY1</v>
      </c>
      <c r="T1758" t="str">
        <f t="shared" si="111"/>
        <v>NGLY1</v>
      </c>
    </row>
    <row r="1759" spans="1:20" x14ac:dyDescent="0.25">
      <c r="A1759" s="1" t="s">
        <v>6987</v>
      </c>
      <c r="B1759" s="1" t="s">
        <v>6988</v>
      </c>
      <c r="C1759" s="1" t="s">
        <v>6989</v>
      </c>
      <c r="D1759">
        <v>3988</v>
      </c>
      <c r="E1759">
        <v>32</v>
      </c>
      <c r="F1759" s="1" t="s">
        <v>17</v>
      </c>
      <c r="G1759">
        <v>8619.99</v>
      </c>
      <c r="H1759">
        <v>9615.41</v>
      </c>
      <c r="I1759">
        <v>7226.93</v>
      </c>
      <c r="J1759">
        <v>9125.06</v>
      </c>
      <c r="K1759">
        <v>7923.46</v>
      </c>
      <c r="L1759">
        <v>9370.2350000000006</v>
      </c>
      <c r="M1759">
        <v>1.182593842</v>
      </c>
      <c r="N1759" s="1" t="s">
        <v>6990</v>
      </c>
      <c r="P1759" t="str">
        <f>protein_quant_14853[[#This Row],[Description]]</f>
        <v xml:space="preserve"> Seryl-tRNA synthetase, cytoplasmic OS=Homo sapiens GN=SARS PE=1 SV=3</v>
      </c>
      <c r="Q1759">
        <f t="shared" si="108"/>
        <v>53</v>
      </c>
      <c r="R1759">
        <f t="shared" si="109"/>
        <v>60</v>
      </c>
      <c r="S1759" t="str">
        <f t="shared" si="110"/>
        <v>SARS</v>
      </c>
      <c r="T1759" t="str">
        <f t="shared" si="111"/>
        <v>SARS</v>
      </c>
    </row>
    <row r="1760" spans="1:20" x14ac:dyDescent="0.25">
      <c r="A1760" s="1" t="s">
        <v>6991</v>
      </c>
      <c r="B1760" s="1" t="s">
        <v>6992</v>
      </c>
      <c r="C1760" s="1" t="s">
        <v>6993</v>
      </c>
      <c r="D1760">
        <v>3378</v>
      </c>
      <c r="E1760">
        <v>2</v>
      </c>
      <c r="F1760" s="1" t="s">
        <v>17</v>
      </c>
      <c r="G1760">
        <v>368.666</v>
      </c>
      <c r="H1760">
        <v>442.56599999999997</v>
      </c>
      <c r="I1760">
        <v>372.76600000000002</v>
      </c>
      <c r="J1760">
        <v>434.22899999999998</v>
      </c>
      <c r="K1760">
        <v>370.71600000000001</v>
      </c>
      <c r="L1760">
        <v>438.39749999999998</v>
      </c>
      <c r="M1760">
        <v>1.182569676</v>
      </c>
      <c r="N1760" s="1" t="s">
        <v>6994</v>
      </c>
      <c r="P1760" t="str">
        <f>protein_quant_14853[[#This Row],[Description]]</f>
        <v xml:space="preserve"> GSK3-beta interaction protein OS=Homo sapiens GN=GSKIP PE=1 SV=2</v>
      </c>
      <c r="Q1760">
        <f t="shared" si="108"/>
        <v>48</v>
      </c>
      <c r="R1760">
        <f t="shared" si="109"/>
        <v>56</v>
      </c>
      <c r="S1760" t="str">
        <f t="shared" si="110"/>
        <v>GSKIP</v>
      </c>
      <c r="T1760" t="str">
        <f t="shared" si="111"/>
        <v>GSKIP</v>
      </c>
    </row>
    <row r="1761" spans="1:20" x14ac:dyDescent="0.25">
      <c r="A1761" s="1" t="s">
        <v>6995</v>
      </c>
      <c r="B1761" s="1" t="s">
        <v>6996</v>
      </c>
      <c r="C1761" s="1" t="s">
        <v>6997</v>
      </c>
      <c r="D1761">
        <v>3709</v>
      </c>
      <c r="E1761">
        <v>10</v>
      </c>
      <c r="F1761" s="1" t="s">
        <v>17</v>
      </c>
      <c r="G1761">
        <v>4068.44</v>
      </c>
      <c r="H1761">
        <v>4617.82</v>
      </c>
      <c r="I1761">
        <v>3772.71</v>
      </c>
      <c r="J1761">
        <v>4653</v>
      </c>
      <c r="K1761">
        <v>3920.5749999999998</v>
      </c>
      <c r="L1761">
        <v>4635.41</v>
      </c>
      <c r="M1761">
        <v>1.1823291229999999</v>
      </c>
      <c r="N1761" s="1" t="s">
        <v>6998</v>
      </c>
      <c r="P1761" t="str">
        <f>protein_quant_14853[[#This Row],[Description]]</f>
        <v xml:space="preserve"> Thiopurine S-methyltransferase OS=Homo sapiens GN=TPMT PE=1 SV=1</v>
      </c>
      <c r="Q1761">
        <f t="shared" si="108"/>
        <v>49</v>
      </c>
      <c r="R1761">
        <f t="shared" si="109"/>
        <v>56</v>
      </c>
      <c r="S1761" t="str">
        <f t="shared" si="110"/>
        <v>TPMT</v>
      </c>
      <c r="T1761" t="str">
        <f t="shared" si="111"/>
        <v>TPMT</v>
      </c>
    </row>
    <row r="1762" spans="1:20" x14ac:dyDescent="0.25">
      <c r="A1762" s="1" t="s">
        <v>6999</v>
      </c>
      <c r="B1762" s="1" t="s">
        <v>7000</v>
      </c>
      <c r="C1762" s="1" t="s">
        <v>7001</v>
      </c>
      <c r="D1762">
        <v>1108</v>
      </c>
      <c r="E1762">
        <v>1</v>
      </c>
      <c r="F1762" s="1" t="s">
        <v>17</v>
      </c>
      <c r="G1762">
        <v>247.428</v>
      </c>
      <c r="H1762">
        <v>318.23399999999998</v>
      </c>
      <c r="I1762">
        <v>240.93100000000001</v>
      </c>
      <c r="J1762">
        <v>259.04599999999999</v>
      </c>
      <c r="K1762">
        <v>244.17949999999999</v>
      </c>
      <c r="L1762">
        <v>288.64</v>
      </c>
      <c r="M1762">
        <v>1.182081215</v>
      </c>
      <c r="N1762" s="1" t="s">
        <v>7002</v>
      </c>
      <c r="P1762" t="str">
        <f>protein_quant_14853[[#This Row],[Description]]</f>
        <v xml:space="preserve"> Translation initiation factor eIF-2B subunit delta OS=Homo sapiens GN=EIF2B4 PE=1 SV=2</v>
      </c>
      <c r="Q1762">
        <f t="shared" si="108"/>
        <v>69</v>
      </c>
      <c r="R1762">
        <f t="shared" si="109"/>
        <v>78</v>
      </c>
      <c r="S1762" t="str">
        <f t="shared" si="110"/>
        <v>EIF2B4</v>
      </c>
      <c r="T1762" t="str">
        <f t="shared" si="111"/>
        <v>EIF2B4</v>
      </c>
    </row>
    <row r="1763" spans="1:20" x14ac:dyDescent="0.25">
      <c r="A1763" s="1" t="s">
        <v>7003</v>
      </c>
      <c r="B1763" s="1" t="s">
        <v>7004</v>
      </c>
      <c r="C1763" s="1" t="s">
        <v>7005</v>
      </c>
      <c r="D1763">
        <v>3813</v>
      </c>
      <c r="E1763">
        <v>16</v>
      </c>
      <c r="F1763" s="1" t="s">
        <v>17</v>
      </c>
      <c r="G1763">
        <v>5220.8500000000004</v>
      </c>
      <c r="H1763">
        <v>6137.27</v>
      </c>
      <c r="I1763">
        <v>4789.8999999999996</v>
      </c>
      <c r="J1763">
        <v>5695.99</v>
      </c>
      <c r="K1763">
        <v>5005.375</v>
      </c>
      <c r="L1763">
        <v>5916.63</v>
      </c>
      <c r="M1763">
        <v>1.182055291</v>
      </c>
      <c r="N1763" s="1" t="s">
        <v>7006</v>
      </c>
      <c r="P1763" t="str">
        <f>protein_quant_14853[[#This Row],[Description]]</f>
        <v xml:space="preserve"> Ras-related protein Rab-9A OS=Homo sapiens GN=RAB9A PE=1 SV=1</v>
      </c>
      <c r="Q1763">
        <f t="shared" si="108"/>
        <v>45</v>
      </c>
      <c r="R1763">
        <f t="shared" si="109"/>
        <v>53</v>
      </c>
      <c r="S1763" t="str">
        <f t="shared" si="110"/>
        <v>RAB9A</v>
      </c>
      <c r="T1763" t="str">
        <f t="shared" si="111"/>
        <v>RAB9A</v>
      </c>
    </row>
    <row r="1764" spans="1:20" x14ac:dyDescent="0.25">
      <c r="A1764" s="1" t="s">
        <v>7007</v>
      </c>
      <c r="B1764" s="1" t="s">
        <v>7008</v>
      </c>
      <c r="C1764" s="1" t="s">
        <v>7009</v>
      </c>
      <c r="D1764">
        <v>4288</v>
      </c>
      <c r="E1764">
        <v>45</v>
      </c>
      <c r="F1764" s="1" t="s">
        <v>17</v>
      </c>
      <c r="G1764">
        <v>16711.099999999999</v>
      </c>
      <c r="H1764">
        <v>19826.900000000001</v>
      </c>
      <c r="I1764">
        <v>15429.1</v>
      </c>
      <c r="J1764">
        <v>18146.8</v>
      </c>
      <c r="K1764">
        <v>16070.1</v>
      </c>
      <c r="L1764">
        <v>18986.849999999999</v>
      </c>
      <c r="M1764">
        <v>1.1815016709999999</v>
      </c>
      <c r="N1764" s="1" t="s">
        <v>7010</v>
      </c>
      <c r="P1764" t="str">
        <f>protein_quant_14853[[#This Row],[Description]]</f>
        <v xml:space="preserve"> Rab GDP dissociation inhibitor beta OS=Homo sapiens GN=GDI2 PE=1 SV=2</v>
      </c>
      <c r="Q1764">
        <f t="shared" si="108"/>
        <v>54</v>
      </c>
      <c r="R1764">
        <f t="shared" si="109"/>
        <v>61</v>
      </c>
      <c r="S1764" t="str">
        <f t="shared" si="110"/>
        <v>GDI2</v>
      </c>
      <c r="T1764" t="str">
        <f t="shared" si="111"/>
        <v>GDI2</v>
      </c>
    </row>
    <row r="1765" spans="1:20" x14ac:dyDescent="0.25">
      <c r="A1765" s="1" t="s">
        <v>7011</v>
      </c>
      <c r="B1765" s="1" t="s">
        <v>7012</v>
      </c>
      <c r="C1765" s="1" t="s">
        <v>7013</v>
      </c>
      <c r="D1765">
        <v>6243</v>
      </c>
      <c r="E1765">
        <v>2</v>
      </c>
      <c r="F1765" s="1" t="s">
        <v>17</v>
      </c>
      <c r="G1765">
        <v>788.67700000000002</v>
      </c>
      <c r="H1765">
        <v>941.53599999999994</v>
      </c>
      <c r="I1765">
        <v>862.89400000000001</v>
      </c>
      <c r="J1765">
        <v>1009.72</v>
      </c>
      <c r="K1765">
        <v>825.78549999999996</v>
      </c>
      <c r="L1765">
        <v>975.62800000000004</v>
      </c>
      <c r="M1765">
        <v>1.1814545059999999</v>
      </c>
      <c r="N1765" s="1" t="s">
        <v>7014</v>
      </c>
      <c r="P1765" t="str">
        <f>protein_quant_14853[[#This Row],[Description]]</f>
        <v xml:space="preserve"> Ninjurin-1 OS=Homo sapiens GN=NINJ1 PE=1 SV=2</v>
      </c>
      <c r="Q1765">
        <f t="shared" si="108"/>
        <v>29</v>
      </c>
      <c r="R1765">
        <f t="shared" si="109"/>
        <v>37</v>
      </c>
      <c r="S1765" t="str">
        <f t="shared" si="110"/>
        <v>NINJ1</v>
      </c>
      <c r="T1765" t="str">
        <f t="shared" si="111"/>
        <v>NINJ1</v>
      </c>
    </row>
    <row r="1766" spans="1:20" x14ac:dyDescent="0.25">
      <c r="A1766" s="1" t="s">
        <v>7015</v>
      </c>
      <c r="B1766" s="1" t="s">
        <v>7016</v>
      </c>
      <c r="C1766" s="1" t="s">
        <v>7017</v>
      </c>
      <c r="D1766">
        <v>6269</v>
      </c>
      <c r="E1766">
        <v>1</v>
      </c>
      <c r="F1766" s="1" t="s">
        <v>17</v>
      </c>
      <c r="G1766">
        <v>110.68300000000001</v>
      </c>
      <c r="H1766">
        <v>142.66</v>
      </c>
      <c r="I1766">
        <v>104.264</v>
      </c>
      <c r="J1766">
        <v>111.251</v>
      </c>
      <c r="K1766">
        <v>107.4735</v>
      </c>
      <c r="L1766">
        <v>126.9555</v>
      </c>
      <c r="M1766">
        <v>1.1812725930000001</v>
      </c>
      <c r="N1766" s="1" t="s">
        <v>7018</v>
      </c>
      <c r="P1766" t="str">
        <f>protein_quant_14853[[#This Row],[Description]]</f>
        <v xml:space="preserve"> Isoform 2 of Peroxisomal membrane protein PEX16 OS=Homo sapiens GN=PEX16</v>
      </c>
      <c r="Q1766">
        <f t="shared" si="108"/>
        <v>66</v>
      </c>
      <c r="R1766">
        <f t="shared" si="109"/>
        <v>74</v>
      </c>
      <c r="S1766" t="str">
        <f t="shared" si="110"/>
        <v>PEX16</v>
      </c>
      <c r="T1766" t="str">
        <f t="shared" si="111"/>
        <v>PEX16</v>
      </c>
    </row>
    <row r="1767" spans="1:20" x14ac:dyDescent="0.25">
      <c r="A1767" s="1" t="s">
        <v>7019</v>
      </c>
      <c r="B1767" s="1" t="s">
        <v>7020</v>
      </c>
      <c r="C1767" s="1" t="s">
        <v>7021</v>
      </c>
      <c r="D1767">
        <v>1167</v>
      </c>
      <c r="E1767">
        <v>68</v>
      </c>
      <c r="F1767" s="1" t="s">
        <v>17</v>
      </c>
      <c r="G1767">
        <v>14931.7</v>
      </c>
      <c r="H1767">
        <v>17831</v>
      </c>
      <c r="I1767">
        <v>14337.4</v>
      </c>
      <c r="J1767">
        <v>16741.5</v>
      </c>
      <c r="K1767">
        <v>14634.55</v>
      </c>
      <c r="L1767">
        <v>17286.25</v>
      </c>
      <c r="M1767">
        <v>1.1811945020000001</v>
      </c>
      <c r="N1767" s="1" t="s">
        <v>7022</v>
      </c>
      <c r="P1767" t="str">
        <f>protein_quant_14853[[#This Row],[Description]]</f>
        <v xml:space="preserve"> Centromere protein F OS=Homo sapiens GN=CENPF PE=1 SV=2</v>
      </c>
      <c r="Q1767">
        <f t="shared" si="108"/>
        <v>39</v>
      </c>
      <c r="R1767">
        <f t="shared" si="109"/>
        <v>47</v>
      </c>
      <c r="S1767" t="str">
        <f t="shared" si="110"/>
        <v>CENPF</v>
      </c>
      <c r="T1767" t="str">
        <f t="shared" si="111"/>
        <v>CENPF</v>
      </c>
    </row>
    <row r="1768" spans="1:20" x14ac:dyDescent="0.25">
      <c r="A1768" s="1" t="s">
        <v>7023</v>
      </c>
      <c r="B1768" s="1" t="s">
        <v>7024</v>
      </c>
      <c r="C1768" s="1" t="s">
        <v>7025</v>
      </c>
      <c r="D1768">
        <v>3612</v>
      </c>
      <c r="E1768">
        <v>6</v>
      </c>
      <c r="F1768" s="1" t="s">
        <v>17</v>
      </c>
      <c r="G1768">
        <v>1087.21</v>
      </c>
      <c r="H1768">
        <v>1257.24</v>
      </c>
      <c r="I1768">
        <v>1012.55</v>
      </c>
      <c r="J1768">
        <v>1222.83</v>
      </c>
      <c r="K1768">
        <v>1049.8800000000001</v>
      </c>
      <c r="L1768">
        <v>1240.0350000000001</v>
      </c>
      <c r="M1768">
        <v>1.1811206999999999</v>
      </c>
      <c r="N1768" s="1" t="s">
        <v>7026</v>
      </c>
      <c r="P1768" t="str">
        <f>protein_quant_14853[[#This Row],[Description]]</f>
        <v xml:space="preserve"> Isoform 2 of Beta-arrestin-2 OS=Homo sapiens GN=ARRB2</v>
      </c>
      <c r="Q1768">
        <f t="shared" si="108"/>
        <v>47</v>
      </c>
      <c r="R1768">
        <f t="shared" si="109"/>
        <v>55</v>
      </c>
      <c r="S1768" t="str">
        <f t="shared" si="110"/>
        <v>ARRB2</v>
      </c>
      <c r="T1768" t="str">
        <f t="shared" si="111"/>
        <v>ARRB2</v>
      </c>
    </row>
    <row r="1769" spans="1:20" x14ac:dyDescent="0.25">
      <c r="A1769" s="1" t="s">
        <v>7027</v>
      </c>
      <c r="B1769" s="1" t="s">
        <v>7028</v>
      </c>
      <c r="C1769" s="1" t="s">
        <v>7029</v>
      </c>
      <c r="D1769">
        <v>450</v>
      </c>
      <c r="E1769">
        <v>16</v>
      </c>
      <c r="F1769" s="1" t="s">
        <v>17</v>
      </c>
      <c r="G1769">
        <v>2239.33</v>
      </c>
      <c r="H1769">
        <v>2692.89</v>
      </c>
      <c r="I1769">
        <v>2107.61</v>
      </c>
      <c r="J1769">
        <v>2441.3000000000002</v>
      </c>
      <c r="K1769">
        <v>2173.4699999999998</v>
      </c>
      <c r="L1769">
        <v>2567.0949999999998</v>
      </c>
      <c r="M1769">
        <v>1.181104409</v>
      </c>
      <c r="N1769" s="1" t="s">
        <v>7030</v>
      </c>
      <c r="P1769" t="str">
        <f>protein_quant_14853[[#This Row],[Description]]</f>
        <v xml:space="preserve"> Hsp70-binding protein 1 OS=Homo sapiens GN=HSPBP1 PE=1 SV=1</v>
      </c>
      <c r="Q1769">
        <f t="shared" si="108"/>
        <v>42</v>
      </c>
      <c r="R1769">
        <f t="shared" si="109"/>
        <v>51</v>
      </c>
      <c r="S1769" t="str">
        <f t="shared" si="110"/>
        <v>HSPBP1</v>
      </c>
      <c r="T1769" t="str">
        <f t="shared" si="111"/>
        <v>HSPBP1</v>
      </c>
    </row>
    <row r="1770" spans="1:20" x14ac:dyDescent="0.25">
      <c r="A1770" s="1" t="s">
        <v>7031</v>
      </c>
      <c r="B1770" s="1" t="s">
        <v>7032</v>
      </c>
      <c r="C1770" s="1" t="s">
        <v>7033</v>
      </c>
      <c r="D1770">
        <v>684</v>
      </c>
      <c r="E1770">
        <v>25</v>
      </c>
      <c r="F1770" s="1" t="s">
        <v>17</v>
      </c>
      <c r="G1770">
        <v>6284.29</v>
      </c>
      <c r="H1770">
        <v>7524.39</v>
      </c>
      <c r="I1770">
        <v>5896.14</v>
      </c>
      <c r="J1770">
        <v>6858.98</v>
      </c>
      <c r="K1770">
        <v>6090.2150000000001</v>
      </c>
      <c r="L1770">
        <v>7191.6850000000004</v>
      </c>
      <c r="M1770">
        <v>1.1808589679999999</v>
      </c>
      <c r="N1770" s="1" t="s">
        <v>7034</v>
      </c>
      <c r="P1770" t="str">
        <f>protein_quant_14853[[#This Row],[Description]]</f>
        <v xml:space="preserve"> E3 ubiquitin-protein ligase CBL OS=Homo sapiens GN=CBL PE=1 SV=2</v>
      </c>
      <c r="Q1770">
        <f t="shared" si="108"/>
        <v>50</v>
      </c>
      <c r="R1770">
        <f t="shared" si="109"/>
        <v>56</v>
      </c>
      <c r="S1770" t="str">
        <f t="shared" si="110"/>
        <v>CBL</v>
      </c>
      <c r="T1770" t="str">
        <f t="shared" si="111"/>
        <v>CBL</v>
      </c>
    </row>
    <row r="1771" spans="1:20" x14ac:dyDescent="0.25">
      <c r="A1771" s="1" t="s">
        <v>7035</v>
      </c>
      <c r="B1771" s="1" t="s">
        <v>7036</v>
      </c>
      <c r="C1771" s="1" t="s">
        <v>7037</v>
      </c>
      <c r="D1771">
        <v>4408</v>
      </c>
      <c r="E1771">
        <v>1</v>
      </c>
      <c r="F1771" s="1" t="s">
        <v>17</v>
      </c>
      <c r="G1771">
        <v>236.50700000000001</v>
      </c>
      <c r="H1771">
        <v>270.892</v>
      </c>
      <c r="I1771">
        <v>208.80799999999999</v>
      </c>
      <c r="J1771">
        <v>254.941</v>
      </c>
      <c r="K1771">
        <v>222.6575</v>
      </c>
      <c r="L1771">
        <v>262.91649999999998</v>
      </c>
      <c r="M1771">
        <v>1.1808113360000001</v>
      </c>
      <c r="N1771" s="1" t="s">
        <v>7038</v>
      </c>
      <c r="P1771" t="str">
        <f>protein_quant_14853[[#This Row],[Description]]</f>
        <v xml:space="preserve"> Isoform 2 of Centromere protein R OS=Homo sapiens GN=ITGB3BP</v>
      </c>
      <c r="Q1771">
        <f t="shared" si="108"/>
        <v>52</v>
      </c>
      <c r="R1771">
        <f t="shared" si="109"/>
        <v>62</v>
      </c>
      <c r="S1771" t="str">
        <f t="shared" si="110"/>
        <v>ITGB3BP</v>
      </c>
      <c r="T1771" t="str">
        <f t="shared" si="111"/>
        <v>ITGB3BP</v>
      </c>
    </row>
    <row r="1772" spans="1:20" x14ac:dyDescent="0.25">
      <c r="A1772" s="1" t="s">
        <v>7039</v>
      </c>
      <c r="B1772" s="1" t="s">
        <v>7040</v>
      </c>
      <c r="C1772" s="1" t="s">
        <v>7041</v>
      </c>
      <c r="D1772">
        <v>2639</v>
      </c>
      <c r="E1772">
        <v>25</v>
      </c>
      <c r="F1772" s="1" t="s">
        <v>17</v>
      </c>
      <c r="G1772">
        <v>4920.93</v>
      </c>
      <c r="H1772">
        <v>5762.42</v>
      </c>
      <c r="I1772">
        <v>4753.13</v>
      </c>
      <c r="J1772">
        <v>5660.37</v>
      </c>
      <c r="K1772">
        <v>4837.03</v>
      </c>
      <c r="L1772">
        <v>5711.3950000000004</v>
      </c>
      <c r="M1772">
        <v>1.1807648500000001</v>
      </c>
      <c r="N1772" s="1" t="s">
        <v>7042</v>
      </c>
      <c r="P1772" t="str">
        <f>protein_quant_14853[[#This Row],[Description]]</f>
        <v xml:space="preserve"> mRNA export factor OS=Homo sapiens GN=RAE1 PE=1 SV=1</v>
      </c>
      <c r="Q1772">
        <f t="shared" si="108"/>
        <v>37</v>
      </c>
      <c r="R1772">
        <f t="shared" si="109"/>
        <v>44</v>
      </c>
      <c r="S1772" t="str">
        <f t="shared" si="110"/>
        <v>RAE1</v>
      </c>
      <c r="T1772" t="str">
        <f t="shared" si="111"/>
        <v>RAE1</v>
      </c>
    </row>
    <row r="1773" spans="1:20" x14ac:dyDescent="0.25">
      <c r="A1773" s="1" t="s">
        <v>7043</v>
      </c>
      <c r="B1773" s="1" t="s">
        <v>7044</v>
      </c>
      <c r="C1773" s="1" t="s">
        <v>7045</v>
      </c>
      <c r="D1773">
        <v>5656</v>
      </c>
      <c r="E1773">
        <v>2</v>
      </c>
      <c r="F1773" s="1" t="s">
        <v>17</v>
      </c>
      <c r="G1773">
        <v>538.35199999999998</v>
      </c>
      <c r="H1773">
        <v>659.12800000000004</v>
      </c>
      <c r="I1773">
        <v>542.89</v>
      </c>
      <c r="J1773">
        <v>617.53300000000002</v>
      </c>
      <c r="K1773">
        <v>540.62099999999998</v>
      </c>
      <c r="L1773">
        <v>638.33050000000003</v>
      </c>
      <c r="M1773">
        <v>1.180735672</v>
      </c>
      <c r="N1773" s="1" t="s">
        <v>7046</v>
      </c>
      <c r="P1773" t="str">
        <f>protein_quant_14853[[#This Row],[Description]]</f>
        <v xml:space="preserve"> Isoform 2 of Rho GTPase-activating protein 26 OS=Homo sapiens GN=ARHGAP26</v>
      </c>
      <c r="Q1773">
        <f t="shared" si="108"/>
        <v>64</v>
      </c>
      <c r="R1773">
        <f t="shared" si="109"/>
        <v>75</v>
      </c>
      <c r="S1773" t="str">
        <f t="shared" si="110"/>
        <v>ARHGAP26</v>
      </c>
      <c r="T1773" t="str">
        <f t="shared" si="111"/>
        <v>ARHGAP26</v>
      </c>
    </row>
    <row r="1774" spans="1:20" x14ac:dyDescent="0.25">
      <c r="A1774" s="1" t="s">
        <v>7047</v>
      </c>
      <c r="B1774" s="1" t="s">
        <v>7048</v>
      </c>
      <c r="C1774" s="1" t="s">
        <v>7049</v>
      </c>
      <c r="D1774">
        <v>263</v>
      </c>
      <c r="E1774">
        <v>70</v>
      </c>
      <c r="F1774" s="1" t="s">
        <v>17</v>
      </c>
      <c r="G1774">
        <v>21260.6</v>
      </c>
      <c r="H1774">
        <v>24324.1</v>
      </c>
      <c r="I1774">
        <v>18761</v>
      </c>
      <c r="J1774">
        <v>22925.9</v>
      </c>
      <c r="K1774">
        <v>20010.8</v>
      </c>
      <c r="L1774">
        <v>23625</v>
      </c>
      <c r="M1774">
        <v>1.1806124689999999</v>
      </c>
      <c r="N1774" s="1" t="s">
        <v>7050</v>
      </c>
      <c r="P1774" t="str">
        <f>protein_quant_14853[[#This Row],[Description]]</f>
        <v xml:space="preserve"> Isoform 3 of Myosin-Ic OS=Homo sapiens GN=MYO1C</v>
      </c>
      <c r="Q1774">
        <f t="shared" si="108"/>
        <v>41</v>
      </c>
      <c r="R1774">
        <f t="shared" si="109"/>
        <v>49</v>
      </c>
      <c r="S1774" t="str">
        <f t="shared" si="110"/>
        <v>MYO1C</v>
      </c>
      <c r="T1774" t="str">
        <f t="shared" si="111"/>
        <v>MYO1C</v>
      </c>
    </row>
    <row r="1775" spans="1:20" x14ac:dyDescent="0.25">
      <c r="A1775" s="1" t="s">
        <v>7051</v>
      </c>
      <c r="B1775" s="1" t="s">
        <v>7052</v>
      </c>
      <c r="C1775" s="1" t="s">
        <v>7053</v>
      </c>
      <c r="D1775">
        <v>1419</v>
      </c>
      <c r="E1775">
        <v>12</v>
      </c>
      <c r="F1775" s="1" t="s">
        <v>17</v>
      </c>
      <c r="G1775">
        <v>1612.49</v>
      </c>
      <c r="H1775">
        <v>1933.24</v>
      </c>
      <c r="I1775">
        <v>1493.56</v>
      </c>
      <c r="J1775">
        <v>1733.52</v>
      </c>
      <c r="K1775">
        <v>1553.0250000000001</v>
      </c>
      <c r="L1775">
        <v>1833.38</v>
      </c>
      <c r="M1775">
        <v>1.1805218850000001</v>
      </c>
      <c r="N1775" s="1" t="s">
        <v>7054</v>
      </c>
      <c r="P1775" t="str">
        <f>protein_quant_14853[[#This Row],[Description]]</f>
        <v xml:space="preserve"> Tubulin alpha-1C chain OS=Homo sapiens GN=TUBA1C PE=1 SV=1</v>
      </c>
      <c r="Q1775">
        <f t="shared" si="108"/>
        <v>41</v>
      </c>
      <c r="R1775">
        <f t="shared" si="109"/>
        <v>50</v>
      </c>
      <c r="S1775" t="str">
        <f t="shared" si="110"/>
        <v>TUBA1C</v>
      </c>
      <c r="T1775" t="str">
        <f t="shared" si="111"/>
        <v>TUBA1C</v>
      </c>
    </row>
    <row r="1776" spans="1:20" x14ac:dyDescent="0.25">
      <c r="A1776" s="1" t="s">
        <v>7055</v>
      </c>
      <c r="B1776" s="1" t="s">
        <v>7056</v>
      </c>
      <c r="C1776" s="1" t="s">
        <v>7057</v>
      </c>
      <c r="D1776">
        <v>6165</v>
      </c>
      <c r="E1776">
        <v>7</v>
      </c>
      <c r="F1776" s="1" t="s">
        <v>17</v>
      </c>
      <c r="G1776">
        <v>1106.56</v>
      </c>
      <c r="H1776">
        <v>1417.49</v>
      </c>
      <c r="I1776">
        <v>1116.5999999999999</v>
      </c>
      <c r="J1776">
        <v>1206.95</v>
      </c>
      <c r="K1776">
        <v>1111.58</v>
      </c>
      <c r="L1776">
        <v>1312.22</v>
      </c>
      <c r="M1776">
        <v>1.1804998289999999</v>
      </c>
      <c r="N1776" s="1" t="s">
        <v>7058</v>
      </c>
      <c r="P1776" t="str">
        <f>protein_quant_14853[[#This Row],[Description]]</f>
        <v xml:space="preserve"> Mitotic-spindle organizing protein 2B OS=Homo sapiens GN=MZT2B PE=1 SV=1</v>
      </c>
      <c r="Q1776">
        <f t="shared" si="108"/>
        <v>56</v>
      </c>
      <c r="R1776">
        <f t="shared" si="109"/>
        <v>64</v>
      </c>
      <c r="S1776" t="str">
        <f t="shared" si="110"/>
        <v>MZT2B</v>
      </c>
      <c r="T1776" t="str">
        <f t="shared" si="111"/>
        <v>MZT2B</v>
      </c>
    </row>
    <row r="1777" spans="1:20" x14ac:dyDescent="0.25">
      <c r="A1777" s="1" t="s">
        <v>7059</v>
      </c>
      <c r="B1777" s="1" t="s">
        <v>7060</v>
      </c>
      <c r="C1777" s="1" t="s">
        <v>7061</v>
      </c>
      <c r="D1777">
        <v>868</v>
      </c>
      <c r="E1777">
        <v>2</v>
      </c>
      <c r="F1777" s="1" t="s">
        <v>17</v>
      </c>
      <c r="G1777">
        <v>866.822</v>
      </c>
      <c r="H1777">
        <v>1037.83</v>
      </c>
      <c r="I1777">
        <v>759.13599999999997</v>
      </c>
      <c r="J1777">
        <v>881.07600000000002</v>
      </c>
      <c r="K1777">
        <v>812.97900000000004</v>
      </c>
      <c r="L1777">
        <v>959.45299999999997</v>
      </c>
      <c r="M1777">
        <v>1.180169475</v>
      </c>
      <c r="N1777" s="1" t="s">
        <v>7062</v>
      </c>
      <c r="P1777" t="str">
        <f>protein_quant_14853[[#This Row],[Description]]</f>
        <v xml:space="preserve"> TBC1 domain family member 9 OS=Homo sapiens GN=TBC1D9 PE=1 SV=2</v>
      </c>
      <c r="Q1777">
        <f t="shared" si="108"/>
        <v>46</v>
      </c>
      <c r="R1777">
        <f t="shared" si="109"/>
        <v>55</v>
      </c>
      <c r="S1777" t="str">
        <f t="shared" si="110"/>
        <v>TBC1D9</v>
      </c>
      <c r="T1777" t="str">
        <f t="shared" si="111"/>
        <v>TBC1D9</v>
      </c>
    </row>
    <row r="1778" spans="1:20" x14ac:dyDescent="0.25">
      <c r="A1778" s="1" t="s">
        <v>7063</v>
      </c>
      <c r="B1778" s="1" t="s">
        <v>7064</v>
      </c>
      <c r="C1778" s="1" t="s">
        <v>7065</v>
      </c>
      <c r="D1778">
        <v>975</v>
      </c>
      <c r="E1778">
        <v>6</v>
      </c>
      <c r="F1778" s="1" t="s">
        <v>17</v>
      </c>
      <c r="G1778">
        <v>994.95699999999999</v>
      </c>
      <c r="H1778">
        <v>1155.3</v>
      </c>
      <c r="I1778">
        <v>904.76099999999997</v>
      </c>
      <c r="J1778">
        <v>1086.42</v>
      </c>
      <c r="K1778">
        <v>949.85900000000004</v>
      </c>
      <c r="L1778">
        <v>1120.8599999999999</v>
      </c>
      <c r="M1778">
        <v>1.1800277729999999</v>
      </c>
      <c r="N1778" s="1" t="s">
        <v>7066</v>
      </c>
      <c r="P1778" t="str">
        <f>protein_quant_14853[[#This Row],[Description]]</f>
        <v xml:space="preserve"> Isoform 2 of Kelch-like protein 7 OS=Homo sapiens GN=KLHL7</v>
      </c>
      <c r="Q1778">
        <f t="shared" si="108"/>
        <v>52</v>
      </c>
      <c r="R1778">
        <f t="shared" si="109"/>
        <v>60</v>
      </c>
      <c r="S1778" t="str">
        <f t="shared" si="110"/>
        <v>KLHL7</v>
      </c>
      <c r="T1778" t="str">
        <f t="shared" si="111"/>
        <v>KLHL7</v>
      </c>
    </row>
    <row r="1779" spans="1:20" x14ac:dyDescent="0.25">
      <c r="A1779" s="1" t="s">
        <v>7067</v>
      </c>
      <c r="B1779" s="1" t="s">
        <v>7068</v>
      </c>
      <c r="C1779" s="1" t="s">
        <v>7069</v>
      </c>
      <c r="D1779">
        <v>4391</v>
      </c>
      <c r="E1779">
        <v>3</v>
      </c>
      <c r="F1779" s="1" t="s">
        <v>17</v>
      </c>
      <c r="G1779">
        <v>619.79700000000003</v>
      </c>
      <c r="H1779">
        <v>751.11099999999999</v>
      </c>
      <c r="I1779">
        <v>575.375</v>
      </c>
      <c r="J1779">
        <v>659.13199999999995</v>
      </c>
      <c r="K1779">
        <v>597.58600000000001</v>
      </c>
      <c r="L1779">
        <v>705.12149999999997</v>
      </c>
      <c r="M1779">
        <v>1.1799498310000001</v>
      </c>
      <c r="N1779" s="1" t="s">
        <v>7070</v>
      </c>
      <c r="P1779" t="str">
        <f>protein_quant_14853[[#This Row],[Description]]</f>
        <v xml:space="preserve"> Succinate dehydrogenase assembly factor 2, mitochondrial OS=Homo sapiens GN=SDHAF2 PE=1 SV=1</v>
      </c>
      <c r="Q1779">
        <f t="shared" si="108"/>
        <v>75</v>
      </c>
      <c r="R1779">
        <f t="shared" si="109"/>
        <v>84</v>
      </c>
      <c r="S1779" t="str">
        <f t="shared" si="110"/>
        <v>SDHAF2</v>
      </c>
      <c r="T1779" t="str">
        <f t="shared" si="111"/>
        <v>SDHAF2</v>
      </c>
    </row>
    <row r="1780" spans="1:20" x14ac:dyDescent="0.25">
      <c r="A1780" s="1" t="s">
        <v>7071</v>
      </c>
      <c r="B1780" s="1" t="s">
        <v>7072</v>
      </c>
      <c r="C1780" s="1" t="s">
        <v>7073</v>
      </c>
      <c r="D1780">
        <v>4916</v>
      </c>
      <c r="E1780">
        <v>6</v>
      </c>
      <c r="F1780" s="1" t="s">
        <v>17</v>
      </c>
      <c r="G1780">
        <v>1001.18</v>
      </c>
      <c r="H1780">
        <v>1261.8499999999999</v>
      </c>
      <c r="I1780">
        <v>975.34799999999996</v>
      </c>
      <c r="J1780">
        <v>1070.18</v>
      </c>
      <c r="K1780">
        <v>988.26400000000001</v>
      </c>
      <c r="L1780">
        <v>1166.0150000000001</v>
      </c>
      <c r="M1780">
        <v>1.1798618590000001</v>
      </c>
      <c r="N1780" s="1" t="s">
        <v>7074</v>
      </c>
      <c r="P1780" t="str">
        <f>protein_quant_14853[[#This Row],[Description]]</f>
        <v xml:space="preserve"> Rab proteins geranylgeranyltransferase component A 1 OS=Homo sapiens GN=CHM PE=1 SV=3</v>
      </c>
      <c r="Q1780">
        <f t="shared" si="108"/>
        <v>71</v>
      </c>
      <c r="R1780">
        <f t="shared" si="109"/>
        <v>77</v>
      </c>
      <c r="S1780" t="str">
        <f t="shared" si="110"/>
        <v>CHM</v>
      </c>
      <c r="T1780" t="str">
        <f t="shared" si="111"/>
        <v>CHM</v>
      </c>
    </row>
    <row r="1781" spans="1:20" x14ac:dyDescent="0.25">
      <c r="A1781" s="1" t="s">
        <v>7075</v>
      </c>
      <c r="B1781" s="1" t="s">
        <v>7076</v>
      </c>
      <c r="C1781" s="1" t="s">
        <v>7077</v>
      </c>
      <c r="D1781">
        <v>6761</v>
      </c>
      <c r="E1781">
        <v>3</v>
      </c>
      <c r="F1781" s="1" t="s">
        <v>17</v>
      </c>
      <c r="G1781">
        <v>1409.31</v>
      </c>
      <c r="H1781">
        <v>1606.08</v>
      </c>
      <c r="I1781">
        <v>1232.47</v>
      </c>
      <c r="J1781">
        <v>1510.18</v>
      </c>
      <c r="K1781">
        <v>1320.89</v>
      </c>
      <c r="L1781">
        <v>1558.13</v>
      </c>
      <c r="M1781">
        <v>1.179606175</v>
      </c>
      <c r="N1781" s="1" t="s">
        <v>7078</v>
      </c>
      <c r="P1781" t="str">
        <f>protein_quant_14853[[#This Row],[Description]]</f>
        <v xml:space="preserve"> PPPDE peptidase domain-containing protein 2 OS=Homo sapiens GN=PPPDE2 PE=1 SV=1</v>
      </c>
      <c r="Q1781">
        <f t="shared" si="108"/>
        <v>62</v>
      </c>
      <c r="R1781">
        <f t="shared" si="109"/>
        <v>71</v>
      </c>
      <c r="S1781" t="str">
        <f t="shared" si="110"/>
        <v>PPPDE2</v>
      </c>
      <c r="T1781" t="str">
        <f t="shared" si="111"/>
        <v>PPPDE2</v>
      </c>
    </row>
    <row r="1782" spans="1:20" x14ac:dyDescent="0.25">
      <c r="A1782" s="1" t="s">
        <v>7079</v>
      </c>
      <c r="B1782" s="1" t="s">
        <v>7080</v>
      </c>
      <c r="C1782" s="1" t="s">
        <v>7081</v>
      </c>
      <c r="D1782">
        <v>4084</v>
      </c>
      <c r="E1782">
        <v>18</v>
      </c>
      <c r="F1782" s="1" t="s">
        <v>17</v>
      </c>
      <c r="G1782">
        <v>6297.91</v>
      </c>
      <c r="H1782">
        <v>8436.65</v>
      </c>
      <c r="I1782">
        <v>6289.8</v>
      </c>
      <c r="J1782">
        <v>6411.45</v>
      </c>
      <c r="K1782">
        <v>6293.8549999999996</v>
      </c>
      <c r="L1782">
        <v>7424.05</v>
      </c>
      <c r="M1782">
        <v>1.1795711849999999</v>
      </c>
      <c r="N1782" s="1" t="s">
        <v>7082</v>
      </c>
      <c r="P1782" t="str">
        <f>protein_quant_14853[[#This Row],[Description]]</f>
        <v xml:space="preserve"> Calumenin OS=Homo sapiens GN=CALU PE=1 SV=2</v>
      </c>
      <c r="Q1782">
        <f t="shared" si="108"/>
        <v>28</v>
      </c>
      <c r="R1782">
        <f t="shared" si="109"/>
        <v>35</v>
      </c>
      <c r="S1782" t="str">
        <f t="shared" si="110"/>
        <v>CALU</v>
      </c>
      <c r="T1782" t="str">
        <f t="shared" si="111"/>
        <v>CALU</v>
      </c>
    </row>
    <row r="1783" spans="1:20" x14ac:dyDescent="0.25">
      <c r="A1783" s="1" t="s">
        <v>7083</v>
      </c>
      <c r="B1783" s="1" t="s">
        <v>7084</v>
      </c>
      <c r="C1783" s="1" t="s">
        <v>7085</v>
      </c>
      <c r="D1783">
        <v>6332</v>
      </c>
      <c r="E1783">
        <v>1</v>
      </c>
      <c r="F1783" s="1" t="s">
        <v>17</v>
      </c>
      <c r="G1783">
        <v>49.826300000000003</v>
      </c>
      <c r="H1783">
        <v>65.899100000000004</v>
      </c>
      <c r="I1783">
        <v>60.501800000000003</v>
      </c>
      <c r="J1783">
        <v>64.2393</v>
      </c>
      <c r="K1783">
        <v>55.164050000000003</v>
      </c>
      <c r="L1783">
        <v>65.069199999999995</v>
      </c>
      <c r="M1783">
        <v>1.1795580640000001</v>
      </c>
      <c r="N1783" s="1" t="s">
        <v>7086</v>
      </c>
      <c r="P1783" t="str">
        <f>protein_quant_14853[[#This Row],[Description]]</f>
        <v xml:space="preserve"> Zinc finger protein 446 OS=Homo sapiens GN=ZNF446 PE=1 SV=1</v>
      </c>
      <c r="Q1783">
        <f t="shared" si="108"/>
        <v>42</v>
      </c>
      <c r="R1783">
        <f t="shared" si="109"/>
        <v>51</v>
      </c>
      <c r="S1783" t="str">
        <f t="shared" si="110"/>
        <v>ZNF446</v>
      </c>
      <c r="T1783" t="str">
        <f t="shared" si="111"/>
        <v>ZNF446</v>
      </c>
    </row>
    <row r="1784" spans="1:20" x14ac:dyDescent="0.25">
      <c r="A1784" s="1" t="s">
        <v>7087</v>
      </c>
      <c r="B1784" s="1" t="s">
        <v>7088</v>
      </c>
      <c r="C1784" s="1" t="s">
        <v>7089</v>
      </c>
      <c r="D1784">
        <v>4256</v>
      </c>
      <c r="E1784">
        <v>1</v>
      </c>
      <c r="F1784" s="1" t="s">
        <v>17</v>
      </c>
      <c r="G1784">
        <v>79.619900000000001</v>
      </c>
      <c r="H1784">
        <v>100.16</v>
      </c>
      <c r="I1784">
        <v>77.268100000000004</v>
      </c>
      <c r="J1784">
        <v>84.881699999999995</v>
      </c>
      <c r="K1784">
        <v>78.444000000000003</v>
      </c>
      <c r="L1784">
        <v>92.520849999999996</v>
      </c>
      <c r="M1784">
        <v>1.179450946</v>
      </c>
      <c r="N1784" s="1" t="s">
        <v>7090</v>
      </c>
      <c r="P1784" t="str">
        <f>protein_quant_14853[[#This Row],[Description]]</f>
        <v xml:space="preserve"> Isoform 2 of Calcium-binding mitochondrial carrier protein SCaMC-2 OS=Homo sapiens GN=SLC25A25</v>
      </c>
      <c r="Q1784">
        <f t="shared" si="108"/>
        <v>85</v>
      </c>
      <c r="R1784">
        <f t="shared" si="109"/>
        <v>96</v>
      </c>
      <c r="S1784" t="str">
        <f t="shared" si="110"/>
        <v>SLC25A25</v>
      </c>
      <c r="T1784" t="str">
        <f t="shared" si="111"/>
        <v>SLC25A25</v>
      </c>
    </row>
    <row r="1785" spans="1:20" x14ac:dyDescent="0.25">
      <c r="A1785" s="1" t="s">
        <v>7091</v>
      </c>
      <c r="B1785" s="1" t="s">
        <v>3724</v>
      </c>
      <c r="C1785" s="1" t="s">
        <v>7092</v>
      </c>
      <c r="D1785">
        <v>1343</v>
      </c>
      <c r="E1785">
        <v>25</v>
      </c>
      <c r="F1785" s="1" t="s">
        <v>17</v>
      </c>
      <c r="G1785">
        <v>5865.74</v>
      </c>
      <c r="H1785">
        <v>6701.04</v>
      </c>
      <c r="I1785">
        <v>5265.06</v>
      </c>
      <c r="J1785">
        <v>6426.11</v>
      </c>
      <c r="K1785">
        <v>5565.4</v>
      </c>
      <c r="L1785">
        <v>6563.5749999999998</v>
      </c>
      <c r="M1785">
        <v>1.1793536849999999</v>
      </c>
      <c r="N1785" s="1" t="s">
        <v>7093</v>
      </c>
      <c r="P1785" t="str">
        <f>protein_quant_14853[[#This Row],[Description]]</f>
        <v xml:space="preserve"> Isoform 2 of Arf-GAP with SH3 domain, ANK repeat and PH domain-containing protein 2 OS=Homo sapiens GN=ASAP2</v>
      </c>
      <c r="Q1785">
        <f t="shared" si="108"/>
        <v>102</v>
      </c>
      <c r="R1785">
        <f t="shared" si="109"/>
        <v>110</v>
      </c>
      <c r="S1785" t="str">
        <f t="shared" si="110"/>
        <v>ASAP2</v>
      </c>
      <c r="T1785" t="str">
        <f t="shared" si="111"/>
        <v>ASAP2</v>
      </c>
    </row>
    <row r="1786" spans="1:20" x14ac:dyDescent="0.25">
      <c r="A1786" s="1" t="s">
        <v>7094</v>
      </c>
      <c r="B1786" s="1" t="s">
        <v>7095</v>
      </c>
      <c r="C1786" s="1" t="s">
        <v>7096</v>
      </c>
      <c r="D1786">
        <v>5586</v>
      </c>
      <c r="E1786">
        <v>11</v>
      </c>
      <c r="F1786" s="1" t="s">
        <v>17</v>
      </c>
      <c r="G1786">
        <v>6836.52</v>
      </c>
      <c r="H1786">
        <v>7025.38</v>
      </c>
      <c r="I1786">
        <v>4681.97</v>
      </c>
      <c r="J1786">
        <v>6554.42</v>
      </c>
      <c r="K1786">
        <v>5759.2449999999999</v>
      </c>
      <c r="L1786">
        <v>6789.9</v>
      </c>
      <c r="M1786">
        <v>1.1789566170000001</v>
      </c>
      <c r="N1786" s="1" t="s">
        <v>7097</v>
      </c>
      <c r="P1786" t="str">
        <f>protein_quant_14853[[#This Row],[Description]]</f>
        <v xml:space="preserve"> Probable glutathione peroxidase 8 OS=Homo sapiens GN=GPX8 PE=1 SV=2</v>
      </c>
      <c r="Q1786">
        <f t="shared" si="108"/>
        <v>52</v>
      </c>
      <c r="R1786">
        <f t="shared" si="109"/>
        <v>59</v>
      </c>
      <c r="S1786" t="str">
        <f t="shared" si="110"/>
        <v>GPX8</v>
      </c>
      <c r="T1786" t="str">
        <f t="shared" si="111"/>
        <v>GPX8</v>
      </c>
    </row>
    <row r="1787" spans="1:20" x14ac:dyDescent="0.25">
      <c r="A1787" s="1" t="s">
        <v>7098</v>
      </c>
      <c r="B1787" s="1" t="s">
        <v>7099</v>
      </c>
      <c r="C1787" s="1" t="s">
        <v>7100</v>
      </c>
      <c r="D1787">
        <v>6086</v>
      </c>
      <c r="E1787">
        <v>10</v>
      </c>
      <c r="F1787" s="1" t="s">
        <v>17</v>
      </c>
      <c r="G1787">
        <v>3080.84</v>
      </c>
      <c r="H1787">
        <v>3636.04</v>
      </c>
      <c r="I1787">
        <v>2874.91</v>
      </c>
      <c r="J1787">
        <v>3385.34</v>
      </c>
      <c r="K1787">
        <v>2977.875</v>
      </c>
      <c r="L1787">
        <v>3510.69</v>
      </c>
      <c r="M1787">
        <v>1.1789245690000001</v>
      </c>
      <c r="N1787" s="1" t="s">
        <v>7101</v>
      </c>
      <c r="P1787" t="str">
        <f>protein_quant_14853[[#This Row],[Description]]</f>
        <v xml:space="preserve"> Bcl2 antagonist of cell death OS=Homo sapiens GN=BAD PE=1 SV=3</v>
      </c>
      <c r="Q1787">
        <f t="shared" si="108"/>
        <v>48</v>
      </c>
      <c r="R1787">
        <f t="shared" si="109"/>
        <v>54</v>
      </c>
      <c r="S1787" t="str">
        <f t="shared" si="110"/>
        <v>BAD</v>
      </c>
      <c r="T1787" t="str">
        <f t="shared" si="111"/>
        <v>BAD</v>
      </c>
    </row>
    <row r="1788" spans="1:20" x14ac:dyDescent="0.25">
      <c r="A1788" s="1" t="s">
        <v>7102</v>
      </c>
      <c r="B1788" s="1" t="s">
        <v>7103</v>
      </c>
      <c r="C1788" s="1" t="s">
        <v>7104</v>
      </c>
      <c r="D1788">
        <v>6711</v>
      </c>
      <c r="E1788">
        <v>3</v>
      </c>
      <c r="F1788" s="1" t="s">
        <v>17</v>
      </c>
      <c r="G1788">
        <v>335.15800000000002</v>
      </c>
      <c r="H1788">
        <v>415.74900000000002</v>
      </c>
      <c r="I1788">
        <v>324.55500000000001</v>
      </c>
      <c r="J1788">
        <v>361.82</v>
      </c>
      <c r="K1788">
        <v>329.85649999999998</v>
      </c>
      <c r="L1788">
        <v>388.78449999999998</v>
      </c>
      <c r="M1788">
        <v>1.1786473820000001</v>
      </c>
      <c r="N1788" s="1" t="s">
        <v>7105</v>
      </c>
      <c r="P1788" t="str">
        <f>protein_quant_14853[[#This Row],[Description]]</f>
        <v xml:space="preserve"> Leucine-rich repeat-containing protein 68 OS=Homo sapiens GN=LRRC68 PE=1 SV=3</v>
      </c>
      <c r="Q1788">
        <f t="shared" si="108"/>
        <v>60</v>
      </c>
      <c r="R1788">
        <f t="shared" si="109"/>
        <v>69</v>
      </c>
      <c r="S1788" t="str">
        <f t="shared" si="110"/>
        <v>LRRC68</v>
      </c>
      <c r="T1788" t="str">
        <f t="shared" si="111"/>
        <v>LRRC68</v>
      </c>
    </row>
    <row r="1789" spans="1:20" x14ac:dyDescent="0.25">
      <c r="A1789" s="1" t="s">
        <v>7106</v>
      </c>
      <c r="B1789" s="1" t="s">
        <v>7107</v>
      </c>
      <c r="C1789" s="1" t="s">
        <v>7108</v>
      </c>
      <c r="D1789">
        <v>2156</v>
      </c>
      <c r="E1789">
        <v>68</v>
      </c>
      <c r="F1789" s="1" t="s">
        <v>17</v>
      </c>
      <c r="G1789">
        <v>16789.2</v>
      </c>
      <c r="H1789">
        <v>20563.2</v>
      </c>
      <c r="I1789">
        <v>16226.9</v>
      </c>
      <c r="J1789">
        <v>18332.400000000001</v>
      </c>
      <c r="K1789">
        <v>16508.05</v>
      </c>
      <c r="L1789">
        <v>19447.8</v>
      </c>
      <c r="M1789">
        <v>1.178079785</v>
      </c>
      <c r="N1789" s="1" t="s">
        <v>7109</v>
      </c>
      <c r="P1789" t="str">
        <f>protein_quant_14853[[#This Row],[Description]]</f>
        <v xml:space="preserve"> Phostensin OS=Homo sapiens GN=KIAA1949 PE=1 SV=1</v>
      </c>
      <c r="Q1789">
        <f t="shared" si="108"/>
        <v>29</v>
      </c>
      <c r="R1789">
        <f t="shared" si="109"/>
        <v>40</v>
      </c>
      <c r="S1789" t="str">
        <f t="shared" si="110"/>
        <v>KIAA1949</v>
      </c>
      <c r="T1789" t="str">
        <f t="shared" si="111"/>
        <v>KIAA1949</v>
      </c>
    </row>
    <row r="1790" spans="1:20" x14ac:dyDescent="0.25">
      <c r="A1790" s="1" t="s">
        <v>7110</v>
      </c>
      <c r="B1790" s="1" t="s">
        <v>7111</v>
      </c>
      <c r="C1790" s="1" t="s">
        <v>7112</v>
      </c>
      <c r="D1790">
        <v>4632</v>
      </c>
      <c r="E1790">
        <v>4</v>
      </c>
      <c r="F1790" s="1" t="s">
        <v>17</v>
      </c>
      <c r="G1790">
        <v>828.59199999999998</v>
      </c>
      <c r="H1790">
        <v>1085.4100000000001</v>
      </c>
      <c r="I1790">
        <v>801.54700000000003</v>
      </c>
      <c r="J1790">
        <v>834.52200000000005</v>
      </c>
      <c r="K1790">
        <v>815.06949999999995</v>
      </c>
      <c r="L1790">
        <v>959.96600000000001</v>
      </c>
      <c r="M1790">
        <v>1.177771957</v>
      </c>
      <c r="N1790" s="1" t="s">
        <v>7113</v>
      </c>
      <c r="P1790" t="str">
        <f>protein_quant_14853[[#This Row],[Description]]</f>
        <v xml:space="preserve"> IQ motif and SEC7 domain-containing protein 1 OS=Homo sapiens GN=IQSEC1 PE=1 SV=1</v>
      </c>
      <c r="Q1790">
        <f t="shared" si="108"/>
        <v>64</v>
      </c>
      <c r="R1790">
        <f t="shared" si="109"/>
        <v>73</v>
      </c>
      <c r="S1790" t="str">
        <f t="shared" si="110"/>
        <v>IQSEC1</v>
      </c>
      <c r="T1790" t="str">
        <f t="shared" si="111"/>
        <v>IQSEC1</v>
      </c>
    </row>
    <row r="1791" spans="1:20" x14ac:dyDescent="0.25">
      <c r="A1791" s="1" t="s">
        <v>7114</v>
      </c>
      <c r="B1791" s="1" t="s">
        <v>7115</v>
      </c>
      <c r="C1791" s="1" t="s">
        <v>7116</v>
      </c>
      <c r="D1791">
        <v>6211</v>
      </c>
      <c r="E1791">
        <v>2</v>
      </c>
      <c r="F1791" s="1" t="s">
        <v>17</v>
      </c>
      <c r="G1791">
        <v>133.292</v>
      </c>
      <c r="H1791">
        <v>169.73599999999999</v>
      </c>
      <c r="I1791">
        <v>136.75800000000001</v>
      </c>
      <c r="J1791">
        <v>148.31200000000001</v>
      </c>
      <c r="K1791">
        <v>135.02500000000001</v>
      </c>
      <c r="L1791">
        <v>159.024</v>
      </c>
      <c r="M1791">
        <v>1.177737456</v>
      </c>
      <c r="N1791" s="1" t="s">
        <v>7117</v>
      </c>
      <c r="P1791" t="str">
        <f>protein_quant_14853[[#This Row],[Description]]</f>
        <v xml:space="preserve"> Methylmalonic aciduria and homocystinuria type C protein OS=Homo sapiens GN=MMACHC PE=1 SV=3</v>
      </c>
      <c r="Q1791">
        <f t="shared" si="108"/>
        <v>75</v>
      </c>
      <c r="R1791">
        <f t="shared" si="109"/>
        <v>84</v>
      </c>
      <c r="S1791" t="str">
        <f t="shared" si="110"/>
        <v>MMACHC</v>
      </c>
      <c r="T1791" t="str">
        <f t="shared" si="111"/>
        <v>MMACHC</v>
      </c>
    </row>
    <row r="1792" spans="1:20" x14ac:dyDescent="0.25">
      <c r="A1792" s="1" t="s">
        <v>7118</v>
      </c>
      <c r="B1792" s="1" t="s">
        <v>7119</v>
      </c>
      <c r="C1792" s="1" t="s">
        <v>7120</v>
      </c>
      <c r="D1792">
        <v>5801</v>
      </c>
      <c r="E1792">
        <v>10</v>
      </c>
      <c r="F1792" s="1" t="s">
        <v>17</v>
      </c>
      <c r="G1792">
        <v>3222.3</v>
      </c>
      <c r="H1792">
        <v>3540.24</v>
      </c>
      <c r="I1792">
        <v>2967.88</v>
      </c>
      <c r="J1792">
        <v>3749.73</v>
      </c>
      <c r="K1792">
        <v>3095.09</v>
      </c>
      <c r="L1792">
        <v>3644.9850000000001</v>
      </c>
      <c r="M1792">
        <v>1.1776668850000001</v>
      </c>
      <c r="N1792" s="1" t="s">
        <v>7121</v>
      </c>
      <c r="P1792" t="str">
        <f>protein_quant_14853[[#This Row],[Description]]</f>
        <v xml:space="preserve"> Dynactin subunit 5 OS=Homo sapiens GN=DCTN5 PE=1 SV=1</v>
      </c>
      <c r="Q1792">
        <f t="shared" si="108"/>
        <v>37</v>
      </c>
      <c r="R1792">
        <f t="shared" si="109"/>
        <v>45</v>
      </c>
      <c r="S1792" t="str">
        <f t="shared" si="110"/>
        <v>DCTN5</v>
      </c>
      <c r="T1792" t="str">
        <f t="shared" si="111"/>
        <v>DCTN5</v>
      </c>
    </row>
    <row r="1793" spans="1:20" x14ac:dyDescent="0.25">
      <c r="A1793" s="1" t="s">
        <v>7122</v>
      </c>
      <c r="B1793" s="1" t="s">
        <v>7123</v>
      </c>
      <c r="C1793" s="1" t="s">
        <v>7124</v>
      </c>
      <c r="D1793">
        <v>1971</v>
      </c>
      <c r="E1793">
        <v>13</v>
      </c>
      <c r="F1793" s="1" t="s">
        <v>17</v>
      </c>
      <c r="G1793">
        <v>3546.47</v>
      </c>
      <c r="H1793">
        <v>4372.6899999999996</v>
      </c>
      <c r="I1793">
        <v>3482.24</v>
      </c>
      <c r="J1793">
        <v>3904.22</v>
      </c>
      <c r="K1793">
        <v>3514.355</v>
      </c>
      <c r="L1793">
        <v>4138.4549999999999</v>
      </c>
      <c r="M1793">
        <v>1.17758593</v>
      </c>
      <c r="N1793" s="1" t="s">
        <v>7125</v>
      </c>
      <c r="P1793" t="str">
        <f>protein_quant_14853[[#This Row],[Description]]</f>
        <v xml:space="preserve"> Isoform 2 of Splicing regulatory glutamine/lysine-rich protein 1 OS=Homo sapiens GN=SREK1</v>
      </c>
      <c r="Q1793">
        <f t="shared" si="108"/>
        <v>83</v>
      </c>
      <c r="R1793">
        <f t="shared" si="109"/>
        <v>91</v>
      </c>
      <c r="S1793" t="str">
        <f t="shared" si="110"/>
        <v>SREK1</v>
      </c>
      <c r="T1793" t="str">
        <f t="shared" si="111"/>
        <v>SREK1</v>
      </c>
    </row>
    <row r="1794" spans="1:20" x14ac:dyDescent="0.25">
      <c r="A1794" s="1" t="s">
        <v>7126</v>
      </c>
      <c r="B1794" s="1" t="s">
        <v>7127</v>
      </c>
      <c r="C1794" s="1" t="s">
        <v>7128</v>
      </c>
      <c r="D1794">
        <v>3545</v>
      </c>
      <c r="E1794">
        <v>5</v>
      </c>
      <c r="F1794" s="1" t="s">
        <v>17</v>
      </c>
      <c r="G1794">
        <v>910.69100000000003</v>
      </c>
      <c r="H1794">
        <v>1050.71</v>
      </c>
      <c r="I1794">
        <v>921.673</v>
      </c>
      <c r="J1794">
        <v>1106.32</v>
      </c>
      <c r="K1794">
        <v>916.18200000000002</v>
      </c>
      <c r="L1794">
        <v>1078.5150000000001</v>
      </c>
      <c r="M1794">
        <v>1.177184228</v>
      </c>
      <c r="N1794" s="1" t="s">
        <v>7129</v>
      </c>
      <c r="P1794" t="str">
        <f>protein_quant_14853[[#This Row],[Description]]</f>
        <v xml:space="preserve"> NF-X1-type zinc finger protein NFXL1 OS=Homo sapiens GN=NFXL1 PE=1 SV=2</v>
      </c>
      <c r="Q1794">
        <f t="shared" si="108"/>
        <v>55</v>
      </c>
      <c r="R1794">
        <f t="shared" si="109"/>
        <v>63</v>
      </c>
      <c r="S1794" t="str">
        <f t="shared" si="110"/>
        <v>NFXL1</v>
      </c>
      <c r="T1794" t="str">
        <f t="shared" si="111"/>
        <v>NFXL1</v>
      </c>
    </row>
    <row r="1795" spans="1:20" x14ac:dyDescent="0.25">
      <c r="A1795" s="1" t="s">
        <v>7130</v>
      </c>
      <c r="B1795" s="1" t="s">
        <v>7131</v>
      </c>
      <c r="C1795" s="1" t="s">
        <v>7132</v>
      </c>
      <c r="D1795">
        <v>1434</v>
      </c>
      <c r="E1795">
        <v>77</v>
      </c>
      <c r="F1795" s="1" t="s">
        <v>17</v>
      </c>
      <c r="G1795">
        <v>21775.200000000001</v>
      </c>
      <c r="H1795">
        <v>26155.200000000001</v>
      </c>
      <c r="I1795">
        <v>21134</v>
      </c>
      <c r="J1795">
        <v>24337.9</v>
      </c>
      <c r="K1795">
        <v>21454.6</v>
      </c>
      <c r="L1795">
        <v>25246.55</v>
      </c>
      <c r="M1795">
        <v>1.176742983</v>
      </c>
      <c r="N1795" s="1" t="s">
        <v>7133</v>
      </c>
      <c r="P1795" t="str">
        <f>protein_quant_14853[[#This Row],[Description]]</f>
        <v xml:space="preserve"> Heat shock 70 kDa protein 1A/1B OS=Homo sapiens GN=HSPA1A PE=1 SV=5</v>
      </c>
      <c r="Q1795">
        <f t="shared" ref="Q1795:Q1858" si="112">SEARCH("GN=", P1795)</f>
        <v>50</v>
      </c>
      <c r="R1795">
        <f t="shared" ref="R1795:R1858" si="113" xml:space="preserve"> SEARCH(" ",_xlfn.CONCAT( P1795, " "), Q1795+3)</f>
        <v>59</v>
      </c>
      <c r="S1795" t="str">
        <f t="shared" ref="S1795:S1858" si="114">MID(P1795, Q1795+3, R1795-Q1795-3)</f>
        <v>HSPA1A</v>
      </c>
      <c r="T1795" t="str">
        <f t="shared" ref="T1795:T1858" si="115">MID(P1795,         SEARCH("GN=",P1795)+3,       SEARCH(" ",      _xlfn.CONCAT(P1795," "),       SEARCH("GN=",P1795)       )  -     SEARCH("GN=",P1795)-3)</f>
        <v>HSPA1A</v>
      </c>
    </row>
    <row r="1796" spans="1:20" x14ac:dyDescent="0.25">
      <c r="A1796" s="1" t="s">
        <v>7134</v>
      </c>
      <c r="B1796" s="1" t="s">
        <v>7135</v>
      </c>
      <c r="C1796" s="1" t="s">
        <v>7136</v>
      </c>
      <c r="D1796">
        <v>333</v>
      </c>
      <c r="E1796">
        <v>7</v>
      </c>
      <c r="F1796" s="1" t="s">
        <v>17</v>
      </c>
      <c r="G1796">
        <v>1761.79</v>
      </c>
      <c r="H1796">
        <v>2145.75</v>
      </c>
      <c r="I1796">
        <v>1621.43</v>
      </c>
      <c r="J1796">
        <v>1835.02</v>
      </c>
      <c r="K1796">
        <v>1691.61</v>
      </c>
      <c r="L1796">
        <v>1990.385</v>
      </c>
      <c r="M1796">
        <v>1.17662168</v>
      </c>
      <c r="N1796" s="1" t="s">
        <v>7137</v>
      </c>
      <c r="P1796" t="str">
        <f>protein_quant_14853[[#This Row],[Description]]</f>
        <v xml:space="preserve"> Ataxin-1-like OS=Homo sapiens GN=ATXN1L PE=1 SV=1</v>
      </c>
      <c r="Q1796">
        <f t="shared" si="112"/>
        <v>32</v>
      </c>
      <c r="R1796">
        <f t="shared" si="113"/>
        <v>41</v>
      </c>
      <c r="S1796" t="str">
        <f t="shared" si="114"/>
        <v>ATXN1L</v>
      </c>
      <c r="T1796" t="str">
        <f t="shared" si="115"/>
        <v>ATXN1L</v>
      </c>
    </row>
    <row r="1797" spans="1:20" x14ac:dyDescent="0.25">
      <c r="A1797" s="1" t="s">
        <v>7138</v>
      </c>
      <c r="B1797" s="1" t="s">
        <v>7139</v>
      </c>
      <c r="C1797" s="1" t="s">
        <v>7140</v>
      </c>
      <c r="D1797">
        <v>1637</v>
      </c>
      <c r="E1797">
        <v>16</v>
      </c>
      <c r="F1797" s="1" t="s">
        <v>17</v>
      </c>
      <c r="G1797">
        <v>5973</v>
      </c>
      <c r="H1797">
        <v>6618.27</v>
      </c>
      <c r="I1797">
        <v>4845.3100000000004</v>
      </c>
      <c r="J1797">
        <v>6110.54</v>
      </c>
      <c r="K1797">
        <v>5409.1549999999997</v>
      </c>
      <c r="L1797">
        <v>6364.4049999999997</v>
      </c>
      <c r="M1797">
        <v>1.176598748</v>
      </c>
      <c r="N1797" s="1" t="s">
        <v>7141</v>
      </c>
      <c r="P1797" t="str">
        <f>protein_quant_14853[[#This Row],[Description]]</f>
        <v xml:space="preserve"> Calcium-binding mitochondrial carrier protein Aralar2 OS=Homo sapiens GN=SLC25A13 PE=1 SV=2</v>
      </c>
      <c r="Q1797">
        <f t="shared" si="112"/>
        <v>72</v>
      </c>
      <c r="R1797">
        <f t="shared" si="113"/>
        <v>83</v>
      </c>
      <c r="S1797" t="str">
        <f t="shared" si="114"/>
        <v>SLC25A13</v>
      </c>
      <c r="T1797" t="str">
        <f t="shared" si="115"/>
        <v>SLC25A13</v>
      </c>
    </row>
    <row r="1798" spans="1:20" x14ac:dyDescent="0.25">
      <c r="A1798" s="1" t="s">
        <v>7142</v>
      </c>
      <c r="B1798" s="1" t="s">
        <v>7143</v>
      </c>
      <c r="C1798" s="1" t="s">
        <v>7144</v>
      </c>
      <c r="D1798">
        <v>1204</v>
      </c>
      <c r="E1798">
        <v>25</v>
      </c>
      <c r="F1798" s="1" t="s">
        <v>17</v>
      </c>
      <c r="G1798">
        <v>5777.18</v>
      </c>
      <c r="H1798">
        <v>7186.81</v>
      </c>
      <c r="I1798">
        <v>5413.97</v>
      </c>
      <c r="J1798">
        <v>5978.01</v>
      </c>
      <c r="K1798">
        <v>5595.5749999999998</v>
      </c>
      <c r="L1798">
        <v>6582.41</v>
      </c>
      <c r="M1798">
        <v>1.176359892</v>
      </c>
      <c r="N1798" s="1" t="s">
        <v>7145</v>
      </c>
      <c r="P1798" t="str">
        <f>protein_quant_14853[[#This Row],[Description]]</f>
        <v xml:space="preserve"> Lethal(2) giant larvae protein homolog 1 OS=Homo sapiens GN=LLGL1 PE=1 SV=3</v>
      </c>
      <c r="Q1798">
        <f t="shared" si="112"/>
        <v>59</v>
      </c>
      <c r="R1798">
        <f t="shared" si="113"/>
        <v>67</v>
      </c>
      <c r="S1798" t="str">
        <f t="shared" si="114"/>
        <v>LLGL1</v>
      </c>
      <c r="T1798" t="str">
        <f t="shared" si="115"/>
        <v>LLGL1</v>
      </c>
    </row>
    <row r="1799" spans="1:20" x14ac:dyDescent="0.25">
      <c r="A1799" s="1" t="s">
        <v>7146</v>
      </c>
      <c r="B1799" s="1" t="s">
        <v>7147</v>
      </c>
      <c r="C1799" s="1" t="s">
        <v>7148</v>
      </c>
      <c r="D1799">
        <v>3035</v>
      </c>
      <c r="E1799">
        <v>11</v>
      </c>
      <c r="F1799" s="1" t="s">
        <v>17</v>
      </c>
      <c r="G1799">
        <v>1788.35</v>
      </c>
      <c r="H1799">
        <v>2228.44</v>
      </c>
      <c r="I1799">
        <v>1809.58</v>
      </c>
      <c r="J1799">
        <v>2003.63</v>
      </c>
      <c r="K1799">
        <v>1798.9649999999999</v>
      </c>
      <c r="L1799">
        <v>2116.0349999999999</v>
      </c>
      <c r="M1799">
        <v>1.1762513450000001</v>
      </c>
      <c r="N1799" s="1" t="s">
        <v>7149</v>
      </c>
      <c r="P1799" t="str">
        <f>protein_quant_14853[[#This Row],[Description]]</f>
        <v xml:space="preserve"> TOM1-like protein 1 OS=Homo sapiens GN=TOM1L1 PE=1 SV=2</v>
      </c>
      <c r="Q1799">
        <f t="shared" si="112"/>
        <v>38</v>
      </c>
      <c r="R1799">
        <f t="shared" si="113"/>
        <v>47</v>
      </c>
      <c r="S1799" t="str">
        <f t="shared" si="114"/>
        <v>TOM1L1</v>
      </c>
      <c r="T1799" t="str">
        <f t="shared" si="115"/>
        <v>TOM1L1</v>
      </c>
    </row>
    <row r="1800" spans="1:20" x14ac:dyDescent="0.25">
      <c r="A1800" s="1" t="s">
        <v>7150</v>
      </c>
      <c r="B1800" s="1" t="s">
        <v>7151</v>
      </c>
      <c r="C1800" s="1" t="s">
        <v>7152</v>
      </c>
      <c r="D1800">
        <v>2620</v>
      </c>
      <c r="E1800">
        <v>9</v>
      </c>
      <c r="F1800" s="1" t="s">
        <v>17</v>
      </c>
      <c r="G1800">
        <v>1827.08</v>
      </c>
      <c r="H1800">
        <v>2256.5100000000002</v>
      </c>
      <c r="I1800">
        <v>1761.37</v>
      </c>
      <c r="J1800">
        <v>1963.51</v>
      </c>
      <c r="K1800">
        <v>1794.2249999999999</v>
      </c>
      <c r="L1800">
        <v>2110.0100000000002</v>
      </c>
      <c r="M1800">
        <v>1.1760007800000001</v>
      </c>
      <c r="N1800" s="1" t="s">
        <v>7153</v>
      </c>
      <c r="P1800" t="str">
        <f>protein_quant_14853[[#This Row],[Description]]</f>
        <v xml:space="preserve"> Zinc finger protein 830 OS=Homo sapiens GN=ZNF830 PE=1 SV=2</v>
      </c>
      <c r="Q1800">
        <f t="shared" si="112"/>
        <v>42</v>
      </c>
      <c r="R1800">
        <f t="shared" si="113"/>
        <v>51</v>
      </c>
      <c r="S1800" t="str">
        <f t="shared" si="114"/>
        <v>ZNF830</v>
      </c>
      <c r="T1800" t="str">
        <f t="shared" si="115"/>
        <v>ZNF830</v>
      </c>
    </row>
    <row r="1801" spans="1:20" x14ac:dyDescent="0.25">
      <c r="A1801" s="1" t="s">
        <v>7154</v>
      </c>
      <c r="B1801" s="1" t="s">
        <v>7155</v>
      </c>
      <c r="C1801" s="1" t="s">
        <v>7156</v>
      </c>
      <c r="D1801">
        <v>3546</v>
      </c>
      <c r="E1801">
        <v>14</v>
      </c>
      <c r="F1801" s="1" t="s">
        <v>17</v>
      </c>
      <c r="G1801">
        <v>2664.2</v>
      </c>
      <c r="H1801">
        <v>3019.26</v>
      </c>
      <c r="I1801">
        <v>2552.91</v>
      </c>
      <c r="J1801">
        <v>3116.06</v>
      </c>
      <c r="K1801">
        <v>2608.5549999999998</v>
      </c>
      <c r="L1801">
        <v>3067.66</v>
      </c>
      <c r="M1801">
        <v>1.1759997390000001</v>
      </c>
      <c r="N1801" s="1" t="s">
        <v>7157</v>
      </c>
      <c r="P1801" t="str">
        <f>protein_quant_14853[[#This Row],[Description]]</f>
        <v xml:space="preserve"> Ubiquitin-like modifier-activating enzyme ATG7 OS=Homo sapiens GN=ATG7 PE=1 SV=1</v>
      </c>
      <c r="Q1801">
        <f t="shared" si="112"/>
        <v>65</v>
      </c>
      <c r="R1801">
        <f t="shared" si="113"/>
        <v>72</v>
      </c>
      <c r="S1801" t="str">
        <f t="shared" si="114"/>
        <v>ATG7</v>
      </c>
      <c r="T1801" t="str">
        <f t="shared" si="115"/>
        <v>ATG7</v>
      </c>
    </row>
    <row r="1802" spans="1:20" x14ac:dyDescent="0.25">
      <c r="A1802" s="1" t="s">
        <v>7158</v>
      </c>
      <c r="B1802" s="1" t="s">
        <v>7159</v>
      </c>
      <c r="C1802" s="1" t="s">
        <v>7160</v>
      </c>
      <c r="D1802">
        <v>5772</v>
      </c>
      <c r="E1802">
        <v>5</v>
      </c>
      <c r="F1802" s="1" t="s">
        <v>17</v>
      </c>
      <c r="G1802">
        <v>1056.79</v>
      </c>
      <c r="H1802">
        <v>1331.79</v>
      </c>
      <c r="I1802">
        <v>1113.83</v>
      </c>
      <c r="J1802">
        <v>1220.53</v>
      </c>
      <c r="K1802">
        <v>1085.31</v>
      </c>
      <c r="L1802">
        <v>1276.1600000000001</v>
      </c>
      <c r="M1802">
        <v>1.1758483749999999</v>
      </c>
      <c r="N1802" s="1" t="s">
        <v>7161</v>
      </c>
      <c r="P1802" t="str">
        <f>protein_quant_14853[[#This Row],[Description]]</f>
        <v xml:space="preserve"> Ovarian cancer-associated gene 2 protein OS=Homo sapiens GN=OVCA2 PE=1 SV=1</v>
      </c>
      <c r="Q1802">
        <f t="shared" si="112"/>
        <v>59</v>
      </c>
      <c r="R1802">
        <f t="shared" si="113"/>
        <v>67</v>
      </c>
      <c r="S1802" t="str">
        <f t="shared" si="114"/>
        <v>OVCA2</v>
      </c>
      <c r="T1802" t="str">
        <f t="shared" si="115"/>
        <v>OVCA2</v>
      </c>
    </row>
    <row r="1803" spans="1:20" x14ac:dyDescent="0.25">
      <c r="A1803" s="1" t="s">
        <v>7162</v>
      </c>
      <c r="B1803" s="1" t="s">
        <v>7163</v>
      </c>
      <c r="C1803" s="1" t="s">
        <v>7164</v>
      </c>
      <c r="D1803">
        <v>7247</v>
      </c>
      <c r="E1803">
        <v>2</v>
      </c>
      <c r="F1803" s="1" t="s">
        <v>17</v>
      </c>
      <c r="G1803">
        <v>652.96600000000001</v>
      </c>
      <c r="H1803">
        <v>816.65800000000002</v>
      </c>
      <c r="I1803">
        <v>644.14300000000003</v>
      </c>
      <c r="J1803">
        <v>708.529</v>
      </c>
      <c r="K1803">
        <v>648.55449999999996</v>
      </c>
      <c r="L1803">
        <v>762.59349999999995</v>
      </c>
      <c r="M1803">
        <v>1.175835647</v>
      </c>
      <c r="N1803" s="1" t="s">
        <v>7165</v>
      </c>
      <c r="P1803" t="str">
        <f>protein_quant_14853[[#This Row],[Description]]</f>
        <v xml:space="preserve"> Protein dpy-30 homolog OS=Homo sapiens GN=DPY30 PE=1 SV=1</v>
      </c>
      <c r="Q1803">
        <f t="shared" si="112"/>
        <v>41</v>
      </c>
      <c r="R1803">
        <f t="shared" si="113"/>
        <v>49</v>
      </c>
      <c r="S1803" t="str">
        <f t="shared" si="114"/>
        <v>DPY30</v>
      </c>
      <c r="T1803" t="str">
        <f t="shared" si="115"/>
        <v>DPY30</v>
      </c>
    </row>
    <row r="1804" spans="1:20" x14ac:dyDescent="0.25">
      <c r="A1804" s="1" t="s">
        <v>7166</v>
      </c>
      <c r="B1804" s="1" t="s">
        <v>7167</v>
      </c>
      <c r="C1804" s="1" t="s">
        <v>7168</v>
      </c>
      <c r="D1804">
        <v>2953</v>
      </c>
      <c r="E1804">
        <v>1</v>
      </c>
      <c r="F1804" s="1" t="s">
        <v>17</v>
      </c>
      <c r="G1804">
        <v>77.705299999999994</v>
      </c>
      <c r="H1804">
        <v>94.967500000000001</v>
      </c>
      <c r="I1804">
        <v>72.711600000000004</v>
      </c>
      <c r="J1804">
        <v>81.881200000000007</v>
      </c>
      <c r="K1804">
        <v>75.208449999999999</v>
      </c>
      <c r="L1804">
        <v>88.424350000000004</v>
      </c>
      <c r="M1804">
        <v>1.175723606</v>
      </c>
      <c r="N1804" s="1" t="s">
        <v>7169</v>
      </c>
      <c r="P1804" t="str">
        <f>protein_quant_14853[[#This Row],[Description]]</f>
        <v xml:space="preserve"> Uncharacterized protein OS=Homo sapiens GN=KSR1 PE=4 SV=1</v>
      </c>
      <c r="Q1804">
        <f t="shared" si="112"/>
        <v>42</v>
      </c>
      <c r="R1804">
        <f t="shared" si="113"/>
        <v>49</v>
      </c>
      <c r="S1804" t="str">
        <f t="shared" si="114"/>
        <v>KSR1</v>
      </c>
      <c r="T1804" t="str">
        <f t="shared" si="115"/>
        <v>KSR1</v>
      </c>
    </row>
    <row r="1805" spans="1:20" x14ac:dyDescent="0.25">
      <c r="A1805" s="1" t="s">
        <v>7170</v>
      </c>
      <c r="B1805" s="1" t="s">
        <v>7171</v>
      </c>
      <c r="C1805" s="1" t="s">
        <v>7172</v>
      </c>
      <c r="D1805">
        <v>6128</v>
      </c>
      <c r="E1805">
        <v>2</v>
      </c>
      <c r="F1805" s="1" t="s">
        <v>17</v>
      </c>
      <c r="G1805">
        <v>175.64099999999999</v>
      </c>
      <c r="H1805">
        <v>219.57400000000001</v>
      </c>
      <c r="I1805">
        <v>179.18299999999999</v>
      </c>
      <c r="J1805">
        <v>197.59299999999999</v>
      </c>
      <c r="K1805">
        <v>177.41200000000001</v>
      </c>
      <c r="L1805">
        <v>208.58349999999999</v>
      </c>
      <c r="M1805">
        <v>1.1757011930000001</v>
      </c>
      <c r="N1805" s="1" t="s">
        <v>7173</v>
      </c>
      <c r="P1805" t="str">
        <f>protein_quant_14853[[#This Row],[Description]]</f>
        <v xml:space="preserve"> Serine/threonine-protein kinase SIK3 OS=Homo sapiens GN=SIK3 PE=1 SV=3</v>
      </c>
      <c r="Q1805">
        <f t="shared" si="112"/>
        <v>55</v>
      </c>
      <c r="R1805">
        <f t="shared" si="113"/>
        <v>62</v>
      </c>
      <c r="S1805" t="str">
        <f t="shared" si="114"/>
        <v>SIK3</v>
      </c>
      <c r="T1805" t="str">
        <f t="shared" si="115"/>
        <v>SIK3</v>
      </c>
    </row>
    <row r="1806" spans="1:20" x14ac:dyDescent="0.25">
      <c r="A1806" s="1" t="s">
        <v>7174</v>
      </c>
      <c r="B1806" s="1" t="s">
        <v>7175</v>
      </c>
      <c r="C1806" s="1" t="s">
        <v>7176</v>
      </c>
      <c r="D1806">
        <v>2089</v>
      </c>
      <c r="E1806">
        <v>10</v>
      </c>
      <c r="F1806" s="1" t="s">
        <v>17</v>
      </c>
      <c r="G1806">
        <v>2193.27</v>
      </c>
      <c r="H1806">
        <v>2662.08</v>
      </c>
      <c r="I1806">
        <v>2105.25</v>
      </c>
      <c r="J1806">
        <v>2391.1999999999998</v>
      </c>
      <c r="K1806">
        <v>2149.2600000000002</v>
      </c>
      <c r="L1806">
        <v>2526.64</v>
      </c>
      <c r="M1806">
        <v>1.175586016</v>
      </c>
      <c r="N1806" s="1" t="s">
        <v>7177</v>
      </c>
      <c r="P1806" t="str">
        <f>protein_quant_14853[[#This Row],[Description]]</f>
        <v xml:space="preserve"> Isoform 2 of Abl interactor 2 OS=Homo sapiens GN=ABI2</v>
      </c>
      <c r="Q1806">
        <f t="shared" si="112"/>
        <v>48</v>
      </c>
      <c r="R1806">
        <f t="shared" si="113"/>
        <v>55</v>
      </c>
      <c r="S1806" t="str">
        <f t="shared" si="114"/>
        <v>ABI2</v>
      </c>
      <c r="T1806" t="str">
        <f t="shared" si="115"/>
        <v>ABI2</v>
      </c>
    </row>
    <row r="1807" spans="1:20" x14ac:dyDescent="0.25">
      <c r="A1807" s="1" t="s">
        <v>7178</v>
      </c>
      <c r="B1807" s="1" t="s">
        <v>7179</v>
      </c>
      <c r="C1807" s="1" t="s">
        <v>7180</v>
      </c>
      <c r="D1807">
        <v>120</v>
      </c>
      <c r="E1807">
        <v>152</v>
      </c>
      <c r="F1807" s="1" t="s">
        <v>17</v>
      </c>
      <c r="G1807">
        <v>52673</v>
      </c>
      <c r="H1807">
        <v>59721</v>
      </c>
      <c r="I1807">
        <v>45512.9</v>
      </c>
      <c r="J1807">
        <v>55690.6</v>
      </c>
      <c r="K1807">
        <v>49092.95</v>
      </c>
      <c r="L1807">
        <v>57705.8</v>
      </c>
      <c r="M1807">
        <v>1.175439651</v>
      </c>
      <c r="N1807" s="1" t="s">
        <v>7181</v>
      </c>
      <c r="P1807" t="str">
        <f>protein_quant_14853[[#This Row],[Description]]</f>
        <v xml:space="preserve"> Nucleoprotein TPR OS=Homo sapiens GN=TPR PE=1 SV=3</v>
      </c>
      <c r="Q1807">
        <f t="shared" si="112"/>
        <v>36</v>
      </c>
      <c r="R1807">
        <f t="shared" si="113"/>
        <v>42</v>
      </c>
      <c r="S1807" t="str">
        <f t="shared" si="114"/>
        <v>TPR</v>
      </c>
      <c r="T1807" t="str">
        <f t="shared" si="115"/>
        <v>TPR</v>
      </c>
    </row>
    <row r="1808" spans="1:20" x14ac:dyDescent="0.25">
      <c r="A1808" s="1" t="s">
        <v>7182</v>
      </c>
      <c r="B1808" s="1" t="s">
        <v>7183</v>
      </c>
      <c r="C1808" s="1" t="s">
        <v>7184</v>
      </c>
      <c r="D1808">
        <v>5007</v>
      </c>
      <c r="E1808">
        <v>14</v>
      </c>
      <c r="F1808" s="1" t="s">
        <v>17</v>
      </c>
      <c r="G1808">
        <v>6701.93</v>
      </c>
      <c r="H1808">
        <v>7180.07</v>
      </c>
      <c r="I1808">
        <v>5254.07</v>
      </c>
      <c r="J1808">
        <v>6868.92</v>
      </c>
      <c r="K1808">
        <v>5978</v>
      </c>
      <c r="L1808">
        <v>7024.4949999999999</v>
      </c>
      <c r="M1808">
        <v>1.1750577120000001</v>
      </c>
      <c r="N1808" s="1" t="s">
        <v>7185</v>
      </c>
      <c r="P1808" t="str">
        <f>protein_quant_14853[[#This Row],[Description]]</f>
        <v xml:space="preserve"> Protein FAM50A OS=Homo sapiens GN=FAM50A PE=1 SV=2</v>
      </c>
      <c r="Q1808">
        <f t="shared" si="112"/>
        <v>33</v>
      </c>
      <c r="R1808">
        <f t="shared" si="113"/>
        <v>42</v>
      </c>
      <c r="S1808" t="str">
        <f t="shared" si="114"/>
        <v>FAM50A</v>
      </c>
      <c r="T1808" t="str">
        <f t="shared" si="115"/>
        <v>FAM50A</v>
      </c>
    </row>
    <row r="1809" spans="1:20" x14ac:dyDescent="0.25">
      <c r="A1809" s="1" t="s">
        <v>7186</v>
      </c>
      <c r="B1809" s="1" t="s">
        <v>7187</v>
      </c>
      <c r="C1809" s="1" t="s">
        <v>7188</v>
      </c>
      <c r="D1809">
        <v>182</v>
      </c>
      <c r="E1809">
        <v>8</v>
      </c>
      <c r="F1809" s="1" t="s">
        <v>17</v>
      </c>
      <c r="G1809">
        <v>3157.69</v>
      </c>
      <c r="H1809">
        <v>3639.56</v>
      </c>
      <c r="I1809">
        <v>2881.73</v>
      </c>
      <c r="J1809">
        <v>3453.59</v>
      </c>
      <c r="K1809">
        <v>3019.71</v>
      </c>
      <c r="L1809">
        <v>3546.5749999999998</v>
      </c>
      <c r="M1809">
        <v>1.1744753640000001</v>
      </c>
      <c r="N1809" s="1" t="s">
        <v>7189</v>
      </c>
      <c r="P1809" t="str">
        <f>protein_quant_14853[[#This Row],[Description]]</f>
        <v xml:space="preserve"> UPF0549 protein C20orf43 OS=Homo sapiens GN=C20orf43 PE=1 SV=3</v>
      </c>
      <c r="Q1809">
        <f t="shared" si="112"/>
        <v>43</v>
      </c>
      <c r="R1809">
        <f t="shared" si="113"/>
        <v>54</v>
      </c>
      <c r="S1809" t="str">
        <f t="shared" si="114"/>
        <v>C20orf43</v>
      </c>
      <c r="T1809" t="str">
        <f t="shared" si="115"/>
        <v>C20orf43</v>
      </c>
    </row>
    <row r="1810" spans="1:20" x14ac:dyDescent="0.25">
      <c r="A1810" s="1" t="s">
        <v>7190</v>
      </c>
      <c r="B1810" s="1" t="s">
        <v>7191</v>
      </c>
      <c r="C1810" s="1" t="s">
        <v>7192</v>
      </c>
      <c r="D1810">
        <v>6545</v>
      </c>
      <c r="E1810">
        <v>1</v>
      </c>
      <c r="F1810" s="1" t="s">
        <v>17</v>
      </c>
      <c r="G1810">
        <v>213.41</v>
      </c>
      <c r="H1810">
        <v>292.94099999999997</v>
      </c>
      <c r="I1810">
        <v>237.517</v>
      </c>
      <c r="J1810">
        <v>236.65799999999999</v>
      </c>
      <c r="K1810">
        <v>225.46350000000001</v>
      </c>
      <c r="L1810">
        <v>264.79950000000002</v>
      </c>
      <c r="M1810">
        <v>1.174467264</v>
      </c>
      <c r="N1810" s="1" t="s">
        <v>7193</v>
      </c>
      <c r="P1810" t="str">
        <f>protein_quant_14853[[#This Row],[Description]]</f>
        <v xml:space="preserve"> Isoform 2 of Dual specificity mitogen-activated protein kinase kinase 7 OS=Homo sapiens GN=MAP2K7</v>
      </c>
      <c r="Q1810">
        <f t="shared" si="112"/>
        <v>90</v>
      </c>
      <c r="R1810">
        <f t="shared" si="113"/>
        <v>99</v>
      </c>
      <c r="S1810" t="str">
        <f t="shared" si="114"/>
        <v>MAP2K7</v>
      </c>
      <c r="T1810" t="str">
        <f t="shared" si="115"/>
        <v>MAP2K7</v>
      </c>
    </row>
    <row r="1811" spans="1:20" x14ac:dyDescent="0.25">
      <c r="A1811" s="1" t="s">
        <v>7194</v>
      </c>
      <c r="B1811" s="1" t="s">
        <v>7195</v>
      </c>
      <c r="C1811" s="1" t="s">
        <v>7196</v>
      </c>
      <c r="D1811">
        <v>334</v>
      </c>
      <c r="E1811">
        <v>14</v>
      </c>
      <c r="F1811" s="1" t="s">
        <v>17</v>
      </c>
      <c r="G1811">
        <v>3097.29</v>
      </c>
      <c r="H1811">
        <v>3527.3</v>
      </c>
      <c r="I1811">
        <v>2847.57</v>
      </c>
      <c r="J1811">
        <v>3454.15</v>
      </c>
      <c r="K1811">
        <v>2972.43</v>
      </c>
      <c r="L1811">
        <v>3490.7249999999999</v>
      </c>
      <c r="M1811">
        <v>1.1743674369999999</v>
      </c>
      <c r="N1811" s="1" t="s">
        <v>7197</v>
      </c>
      <c r="P1811" t="str">
        <f>protein_quant_14853[[#This Row],[Description]]</f>
        <v xml:space="preserve"> Isoform 2 of Replication factor C subunit 1 OS=Homo sapiens GN=RFC1</v>
      </c>
      <c r="Q1811">
        <f t="shared" si="112"/>
        <v>62</v>
      </c>
      <c r="R1811">
        <f t="shared" si="113"/>
        <v>69</v>
      </c>
      <c r="S1811" t="str">
        <f t="shared" si="114"/>
        <v>RFC1</v>
      </c>
      <c r="T1811" t="str">
        <f t="shared" si="115"/>
        <v>RFC1</v>
      </c>
    </row>
    <row r="1812" spans="1:20" x14ac:dyDescent="0.25">
      <c r="A1812" s="1" t="s">
        <v>7198</v>
      </c>
      <c r="B1812" s="1" t="s">
        <v>7199</v>
      </c>
      <c r="C1812" s="1" t="s">
        <v>7200</v>
      </c>
      <c r="D1812">
        <v>688</v>
      </c>
      <c r="E1812">
        <v>52</v>
      </c>
      <c r="F1812" s="1" t="s">
        <v>17</v>
      </c>
      <c r="G1812">
        <v>12900.4</v>
      </c>
      <c r="H1812">
        <v>14776.1</v>
      </c>
      <c r="I1812">
        <v>12013.4</v>
      </c>
      <c r="J1812">
        <v>14480.4</v>
      </c>
      <c r="K1812">
        <v>12456.9</v>
      </c>
      <c r="L1812">
        <v>14628.25</v>
      </c>
      <c r="M1812">
        <v>1.1743090169999999</v>
      </c>
      <c r="N1812" s="1" t="s">
        <v>7201</v>
      </c>
      <c r="P1812" t="str">
        <f>protein_quant_14853[[#This Row],[Description]]</f>
        <v xml:space="preserve"> Isoform 2B of Cytoplasmic dynein 1 intermediate chain 2 OS=Homo sapiens GN=DYNC1I2</v>
      </c>
      <c r="Q1812">
        <f t="shared" si="112"/>
        <v>74</v>
      </c>
      <c r="R1812">
        <f t="shared" si="113"/>
        <v>84</v>
      </c>
      <c r="S1812" t="str">
        <f t="shared" si="114"/>
        <v>DYNC1I2</v>
      </c>
      <c r="T1812" t="str">
        <f t="shared" si="115"/>
        <v>DYNC1I2</v>
      </c>
    </row>
    <row r="1813" spans="1:20" x14ac:dyDescent="0.25">
      <c r="A1813" s="1" t="s">
        <v>7202</v>
      </c>
      <c r="B1813" s="1" t="s">
        <v>7203</v>
      </c>
      <c r="C1813" s="1" t="s">
        <v>7204</v>
      </c>
      <c r="D1813">
        <v>4279</v>
      </c>
      <c r="E1813">
        <v>15</v>
      </c>
      <c r="F1813" s="1" t="s">
        <v>17</v>
      </c>
      <c r="G1813">
        <v>4147.1099999999997</v>
      </c>
      <c r="H1813">
        <v>4763.3500000000004</v>
      </c>
      <c r="I1813">
        <v>3792.95</v>
      </c>
      <c r="J1813">
        <v>4559.8900000000003</v>
      </c>
      <c r="K1813">
        <v>3970.03</v>
      </c>
      <c r="L1813">
        <v>4661.62</v>
      </c>
      <c r="M1813">
        <v>1.174202714</v>
      </c>
      <c r="N1813" s="1" t="s">
        <v>7205</v>
      </c>
      <c r="P1813" t="str">
        <f>protein_quant_14853[[#This Row],[Description]]</f>
        <v xml:space="preserve"> RNA polymerase II subunit A C-terminal domain phosphatase SSU72 OS=Homo sapiens GN=SSU72 PE=1 SV=1</v>
      </c>
      <c r="Q1813">
        <f t="shared" si="112"/>
        <v>82</v>
      </c>
      <c r="R1813">
        <f t="shared" si="113"/>
        <v>90</v>
      </c>
      <c r="S1813" t="str">
        <f t="shared" si="114"/>
        <v>SSU72</v>
      </c>
      <c r="T1813" t="str">
        <f t="shared" si="115"/>
        <v>SSU72</v>
      </c>
    </row>
    <row r="1814" spans="1:20" x14ac:dyDescent="0.25">
      <c r="A1814" s="1" t="s">
        <v>7206</v>
      </c>
      <c r="B1814" s="1" t="s">
        <v>7207</v>
      </c>
      <c r="C1814" s="1" t="s">
        <v>7208</v>
      </c>
      <c r="D1814">
        <v>4474</v>
      </c>
      <c r="E1814">
        <v>5</v>
      </c>
      <c r="F1814" s="1" t="s">
        <v>17</v>
      </c>
      <c r="G1814">
        <v>807.48599999999999</v>
      </c>
      <c r="H1814">
        <v>954.76900000000001</v>
      </c>
      <c r="I1814">
        <v>790.65899999999999</v>
      </c>
      <c r="J1814">
        <v>921.74099999999999</v>
      </c>
      <c r="K1814">
        <v>799.07249999999999</v>
      </c>
      <c r="L1814">
        <v>938.255</v>
      </c>
      <c r="M1814">
        <v>1.1741800650000001</v>
      </c>
      <c r="N1814" s="1" t="s">
        <v>7209</v>
      </c>
      <c r="P1814" t="str">
        <f>protein_quant_14853[[#This Row],[Description]]</f>
        <v xml:space="preserve"> FK506-binding protein-like OS=Homo sapiens GN=FKBPL PE=1 SV=1</v>
      </c>
      <c r="Q1814">
        <f t="shared" si="112"/>
        <v>45</v>
      </c>
      <c r="R1814">
        <f t="shared" si="113"/>
        <v>53</v>
      </c>
      <c r="S1814" t="str">
        <f t="shared" si="114"/>
        <v>FKBPL</v>
      </c>
      <c r="T1814" t="str">
        <f t="shared" si="115"/>
        <v>FKBPL</v>
      </c>
    </row>
    <row r="1815" spans="1:20" x14ac:dyDescent="0.25">
      <c r="A1815" s="1" t="s">
        <v>7210</v>
      </c>
      <c r="B1815" s="1" t="s">
        <v>7211</v>
      </c>
      <c r="C1815" s="1" t="s">
        <v>7212</v>
      </c>
      <c r="D1815">
        <v>2318</v>
      </c>
      <c r="E1815">
        <v>41</v>
      </c>
      <c r="F1815" s="1" t="s">
        <v>17</v>
      </c>
      <c r="G1815">
        <v>14373.2</v>
      </c>
      <c r="H1815">
        <v>17279.599999999999</v>
      </c>
      <c r="I1815">
        <v>12677.5</v>
      </c>
      <c r="J1815">
        <v>14479.8</v>
      </c>
      <c r="K1815">
        <v>13525.35</v>
      </c>
      <c r="L1815">
        <v>15879.7</v>
      </c>
      <c r="M1815">
        <v>1.1740694330000001</v>
      </c>
      <c r="N1815" s="1" t="s">
        <v>7213</v>
      </c>
      <c r="P1815" t="str">
        <f>protein_quant_14853[[#This Row],[Description]]</f>
        <v xml:space="preserve"> Isoform 10 of CD44 antigen OS=Homo sapiens GN=CD44</v>
      </c>
      <c r="Q1815">
        <f t="shared" si="112"/>
        <v>45</v>
      </c>
      <c r="R1815">
        <f t="shared" si="113"/>
        <v>52</v>
      </c>
      <c r="S1815" t="str">
        <f t="shared" si="114"/>
        <v>CD44</v>
      </c>
      <c r="T1815" t="str">
        <f t="shared" si="115"/>
        <v>CD44</v>
      </c>
    </row>
    <row r="1816" spans="1:20" x14ac:dyDescent="0.25">
      <c r="A1816" s="1" t="s">
        <v>7214</v>
      </c>
      <c r="B1816" s="1" t="s">
        <v>7215</v>
      </c>
      <c r="C1816" s="1" t="s">
        <v>7216</v>
      </c>
      <c r="D1816">
        <v>2234</v>
      </c>
      <c r="E1816">
        <v>35</v>
      </c>
      <c r="F1816" s="1" t="s">
        <v>17</v>
      </c>
      <c r="G1816">
        <v>8148.77</v>
      </c>
      <c r="H1816">
        <v>9697.6200000000008</v>
      </c>
      <c r="I1816">
        <v>7794.42</v>
      </c>
      <c r="J1816">
        <v>9020.58</v>
      </c>
      <c r="K1816">
        <v>7971.5950000000003</v>
      </c>
      <c r="L1816">
        <v>9359.1</v>
      </c>
      <c r="M1816">
        <v>1.1740561329999999</v>
      </c>
      <c r="N1816" s="1" t="s">
        <v>7217</v>
      </c>
      <c r="P1816" t="str">
        <f>protein_quant_14853[[#This Row],[Description]]</f>
        <v xml:space="preserve"> Cytoplasmic FMR1-interacting protein 1 OS=Homo sapiens GN=CYFIP1 PE=1 SV=1</v>
      </c>
      <c r="Q1816">
        <f t="shared" si="112"/>
        <v>57</v>
      </c>
      <c r="R1816">
        <f t="shared" si="113"/>
        <v>66</v>
      </c>
      <c r="S1816" t="str">
        <f t="shared" si="114"/>
        <v>CYFIP1</v>
      </c>
      <c r="T1816" t="str">
        <f t="shared" si="115"/>
        <v>CYFIP1</v>
      </c>
    </row>
    <row r="1817" spans="1:20" x14ac:dyDescent="0.25">
      <c r="A1817" s="1" t="s">
        <v>7218</v>
      </c>
      <c r="B1817" s="1" t="s">
        <v>7219</v>
      </c>
      <c r="C1817" s="1" t="s">
        <v>7220</v>
      </c>
      <c r="D1817">
        <v>4240</v>
      </c>
      <c r="E1817">
        <v>14</v>
      </c>
      <c r="F1817" s="1" t="s">
        <v>17</v>
      </c>
      <c r="G1817">
        <v>2034.16</v>
      </c>
      <c r="H1817">
        <v>2367.1999999999998</v>
      </c>
      <c r="I1817">
        <v>1952.94</v>
      </c>
      <c r="J1817">
        <v>2313.0700000000002</v>
      </c>
      <c r="K1817">
        <v>1993.55</v>
      </c>
      <c r="L1817">
        <v>2340.1350000000002</v>
      </c>
      <c r="M1817">
        <v>1.1738531759999999</v>
      </c>
      <c r="N1817" s="1" t="s">
        <v>7221</v>
      </c>
      <c r="P1817" t="str">
        <f>protein_quant_14853[[#This Row],[Description]]</f>
        <v xml:space="preserve"> Centrosomal protein of 41 kDa OS=Homo sapiens GN=TSGA14 PE=1 SV=1</v>
      </c>
      <c r="Q1817">
        <f t="shared" si="112"/>
        <v>48</v>
      </c>
      <c r="R1817">
        <f t="shared" si="113"/>
        <v>57</v>
      </c>
      <c r="S1817" t="str">
        <f t="shared" si="114"/>
        <v>TSGA14</v>
      </c>
      <c r="T1817" t="str">
        <f t="shared" si="115"/>
        <v>TSGA14</v>
      </c>
    </row>
    <row r="1818" spans="1:20" x14ac:dyDescent="0.25">
      <c r="A1818" s="1" t="s">
        <v>7222</v>
      </c>
      <c r="B1818" s="1" t="s">
        <v>7223</v>
      </c>
      <c r="C1818" s="1" t="s">
        <v>7224</v>
      </c>
      <c r="D1818">
        <v>466</v>
      </c>
      <c r="E1818">
        <v>24</v>
      </c>
      <c r="F1818" s="1" t="s">
        <v>17</v>
      </c>
      <c r="G1818">
        <v>5265.57</v>
      </c>
      <c r="H1818">
        <v>6675.44</v>
      </c>
      <c r="I1818">
        <v>5142.6499999999996</v>
      </c>
      <c r="J1818">
        <v>5542.15</v>
      </c>
      <c r="K1818">
        <v>5204.1099999999997</v>
      </c>
      <c r="L1818">
        <v>6108.7950000000001</v>
      </c>
      <c r="M1818">
        <v>1.1738404840000001</v>
      </c>
      <c r="N1818" s="1" t="s">
        <v>7225</v>
      </c>
      <c r="P1818" t="str">
        <f>protein_quant_14853[[#This Row],[Description]]</f>
        <v xml:space="preserve"> Isoform 4 of Tubulin-specific chaperone D OS=Homo sapiens GN=TBCD</v>
      </c>
      <c r="Q1818">
        <f t="shared" si="112"/>
        <v>60</v>
      </c>
      <c r="R1818">
        <f t="shared" si="113"/>
        <v>67</v>
      </c>
      <c r="S1818" t="str">
        <f t="shared" si="114"/>
        <v>TBCD</v>
      </c>
      <c r="T1818" t="str">
        <f t="shared" si="115"/>
        <v>TBCD</v>
      </c>
    </row>
    <row r="1819" spans="1:20" x14ac:dyDescent="0.25">
      <c r="A1819" s="1" t="s">
        <v>7226</v>
      </c>
      <c r="B1819" s="1" t="s">
        <v>2308</v>
      </c>
      <c r="C1819" s="1" t="s">
        <v>2309</v>
      </c>
      <c r="D1819">
        <v>6806</v>
      </c>
      <c r="E1819">
        <v>1</v>
      </c>
      <c r="F1819" s="1" t="s">
        <v>17</v>
      </c>
      <c r="G1819">
        <v>79.901300000000006</v>
      </c>
      <c r="H1819">
        <v>106.72199999999999</v>
      </c>
      <c r="I1819">
        <v>83.4375</v>
      </c>
      <c r="J1819">
        <v>85.004599999999996</v>
      </c>
      <c r="K1819">
        <v>81.669399999999996</v>
      </c>
      <c r="L1819">
        <v>95.863299999999995</v>
      </c>
      <c r="M1819">
        <v>1.17379704</v>
      </c>
      <c r="N1819" s="1" t="s">
        <v>7227</v>
      </c>
      <c r="P1819" t="str">
        <f>protein_quant_14853[[#This Row],[Description]]</f>
        <v xml:space="preserve"> Nebulin OS=Homo sapiens GN=NEB PE=1 SV=4</v>
      </c>
      <c r="Q1819">
        <f t="shared" si="112"/>
        <v>26</v>
      </c>
      <c r="R1819">
        <f t="shared" si="113"/>
        <v>32</v>
      </c>
      <c r="S1819" t="str">
        <f t="shared" si="114"/>
        <v>NEB</v>
      </c>
      <c r="T1819" t="str">
        <f t="shared" si="115"/>
        <v>NEB</v>
      </c>
    </row>
    <row r="1820" spans="1:20" x14ac:dyDescent="0.25">
      <c r="A1820" s="1" t="s">
        <v>7228</v>
      </c>
      <c r="B1820" s="1" t="s">
        <v>7229</v>
      </c>
      <c r="C1820" s="1" t="s">
        <v>7230</v>
      </c>
      <c r="D1820">
        <v>2240</v>
      </c>
      <c r="E1820">
        <v>17</v>
      </c>
      <c r="F1820" s="1" t="s">
        <v>17</v>
      </c>
      <c r="G1820">
        <v>2709.65</v>
      </c>
      <c r="H1820">
        <v>3391.71</v>
      </c>
      <c r="I1820">
        <v>2615.87</v>
      </c>
      <c r="J1820">
        <v>2857.75</v>
      </c>
      <c r="K1820">
        <v>2662.76</v>
      </c>
      <c r="L1820">
        <v>3124.73</v>
      </c>
      <c r="M1820">
        <v>1.1734929169999999</v>
      </c>
      <c r="N1820" s="1" t="s">
        <v>7231</v>
      </c>
      <c r="P1820" t="str">
        <f>protein_quant_14853[[#This Row],[Description]]</f>
        <v xml:space="preserve"> Sacsin OS=Homo sapiens GN=SACS PE=1 SV=2</v>
      </c>
      <c r="Q1820">
        <f t="shared" si="112"/>
        <v>25</v>
      </c>
      <c r="R1820">
        <f t="shared" si="113"/>
        <v>32</v>
      </c>
      <c r="S1820" t="str">
        <f t="shared" si="114"/>
        <v>SACS</v>
      </c>
      <c r="T1820" t="str">
        <f t="shared" si="115"/>
        <v>SACS</v>
      </c>
    </row>
    <row r="1821" spans="1:20" x14ac:dyDescent="0.25">
      <c r="A1821" s="1" t="s">
        <v>7232</v>
      </c>
      <c r="B1821" s="1" t="s">
        <v>7233</v>
      </c>
      <c r="C1821" s="1" t="s">
        <v>7234</v>
      </c>
      <c r="D1821">
        <v>525</v>
      </c>
      <c r="E1821">
        <v>152</v>
      </c>
      <c r="F1821" s="1" t="s">
        <v>17</v>
      </c>
      <c r="G1821">
        <v>47496</v>
      </c>
      <c r="H1821">
        <v>60967.199999999997</v>
      </c>
      <c r="I1821">
        <v>45919.4</v>
      </c>
      <c r="J1821">
        <v>48654</v>
      </c>
      <c r="K1821">
        <v>46707.7</v>
      </c>
      <c r="L1821">
        <v>54810.6</v>
      </c>
      <c r="M1821">
        <v>1.173481032</v>
      </c>
      <c r="N1821" s="1" t="s">
        <v>7235</v>
      </c>
      <c r="P1821" t="str">
        <f>protein_quant_14853[[#This Row],[Description]]</f>
        <v xml:space="preserve"> Protein disulfide-isomerase A3 OS=Homo sapiens GN=PDIA3 PE=1 SV=4</v>
      </c>
      <c r="Q1821">
        <f t="shared" si="112"/>
        <v>49</v>
      </c>
      <c r="R1821">
        <f t="shared" si="113"/>
        <v>57</v>
      </c>
      <c r="S1821" t="str">
        <f t="shared" si="114"/>
        <v>PDIA3</v>
      </c>
      <c r="T1821" t="str">
        <f t="shared" si="115"/>
        <v>PDIA3</v>
      </c>
    </row>
    <row r="1822" spans="1:20" x14ac:dyDescent="0.25">
      <c r="A1822" s="1" t="s">
        <v>7236</v>
      </c>
      <c r="B1822" s="1" t="s">
        <v>7237</v>
      </c>
      <c r="C1822" s="1" t="s">
        <v>7238</v>
      </c>
      <c r="D1822">
        <v>718</v>
      </c>
      <c r="E1822">
        <v>37</v>
      </c>
      <c r="F1822" s="1" t="s">
        <v>17</v>
      </c>
      <c r="G1822">
        <v>10020.4</v>
      </c>
      <c r="H1822">
        <v>11419.6</v>
      </c>
      <c r="I1822">
        <v>9241.43</v>
      </c>
      <c r="J1822">
        <v>11182.2</v>
      </c>
      <c r="K1822">
        <v>9630.9150000000009</v>
      </c>
      <c r="L1822">
        <v>11300.9</v>
      </c>
      <c r="M1822">
        <v>1.173398374</v>
      </c>
      <c r="N1822" s="1" t="s">
        <v>7239</v>
      </c>
      <c r="P1822" t="str">
        <f>protein_quant_14853[[#This Row],[Description]]</f>
        <v xml:space="preserve"> Isoform 2 of Phosphatidylinositol transfer protein beta isoform OS=Homo sapiens GN=PITPNB</v>
      </c>
      <c r="Q1822">
        <f t="shared" si="112"/>
        <v>82</v>
      </c>
      <c r="R1822">
        <f t="shared" si="113"/>
        <v>91</v>
      </c>
      <c r="S1822" t="str">
        <f t="shared" si="114"/>
        <v>PITPNB</v>
      </c>
      <c r="T1822" t="str">
        <f t="shared" si="115"/>
        <v>PITPNB</v>
      </c>
    </row>
    <row r="1823" spans="1:20" x14ac:dyDescent="0.25">
      <c r="A1823" s="1" t="s">
        <v>7240</v>
      </c>
      <c r="B1823" s="1" t="s">
        <v>7241</v>
      </c>
      <c r="C1823" s="1" t="s">
        <v>7242</v>
      </c>
      <c r="D1823">
        <v>4735</v>
      </c>
      <c r="E1823">
        <v>17</v>
      </c>
      <c r="F1823" s="1" t="s">
        <v>17</v>
      </c>
      <c r="G1823">
        <v>4867.7299999999996</v>
      </c>
      <c r="H1823">
        <v>5790.3</v>
      </c>
      <c r="I1823">
        <v>4599.16</v>
      </c>
      <c r="J1823">
        <v>5318.01</v>
      </c>
      <c r="K1823">
        <v>4733.4449999999997</v>
      </c>
      <c r="L1823">
        <v>5554.1549999999997</v>
      </c>
      <c r="M1823">
        <v>1.1733853460000001</v>
      </c>
      <c r="N1823" s="1" t="s">
        <v>7243</v>
      </c>
      <c r="P1823" t="str">
        <f>protein_quant_14853[[#This Row],[Description]]</f>
        <v xml:space="preserve"> TOX high mobility group box family member 4 OS=Homo sapiens GN=TOX4 PE=1 SV=1</v>
      </c>
      <c r="Q1823">
        <f t="shared" si="112"/>
        <v>62</v>
      </c>
      <c r="R1823">
        <f t="shared" si="113"/>
        <v>69</v>
      </c>
      <c r="S1823" t="str">
        <f t="shared" si="114"/>
        <v>TOX4</v>
      </c>
      <c r="T1823" t="str">
        <f t="shared" si="115"/>
        <v>TOX4</v>
      </c>
    </row>
    <row r="1824" spans="1:20" x14ac:dyDescent="0.25">
      <c r="A1824" s="1" t="s">
        <v>7244</v>
      </c>
      <c r="B1824" s="1" t="s">
        <v>7245</v>
      </c>
      <c r="C1824" s="1" t="s">
        <v>7246</v>
      </c>
      <c r="D1824">
        <v>7034</v>
      </c>
      <c r="E1824">
        <v>1</v>
      </c>
      <c r="F1824" s="1" t="s">
        <v>17</v>
      </c>
      <c r="G1824">
        <v>275.01</v>
      </c>
      <c r="H1824">
        <v>335.43200000000002</v>
      </c>
      <c r="I1824">
        <v>278.94799999999998</v>
      </c>
      <c r="J1824">
        <v>314.18700000000001</v>
      </c>
      <c r="K1824">
        <v>276.97899999999998</v>
      </c>
      <c r="L1824">
        <v>324.80950000000001</v>
      </c>
      <c r="M1824">
        <v>1.172686377</v>
      </c>
      <c r="N1824" s="1" t="s">
        <v>7247</v>
      </c>
      <c r="P1824" t="str">
        <f>protein_quant_14853[[#This Row],[Description]]</f>
        <v xml:space="preserve"> Isoform 2 of G-protein coupled receptor 126 OS=Homo sapiens GN=GPR126</v>
      </c>
      <c r="Q1824">
        <f t="shared" si="112"/>
        <v>62</v>
      </c>
      <c r="R1824">
        <f t="shared" si="113"/>
        <v>71</v>
      </c>
      <c r="S1824" t="str">
        <f t="shared" si="114"/>
        <v>GPR126</v>
      </c>
      <c r="T1824" t="str">
        <f t="shared" si="115"/>
        <v>GPR126</v>
      </c>
    </row>
    <row r="1825" spans="1:20" x14ac:dyDescent="0.25">
      <c r="A1825" s="1" t="s">
        <v>7248</v>
      </c>
      <c r="B1825" s="1" t="s">
        <v>7249</v>
      </c>
      <c r="C1825" s="1" t="s">
        <v>7250</v>
      </c>
      <c r="D1825">
        <v>3361</v>
      </c>
      <c r="E1825">
        <v>5</v>
      </c>
      <c r="F1825" s="1" t="s">
        <v>17</v>
      </c>
      <c r="G1825">
        <v>1494.06</v>
      </c>
      <c r="H1825">
        <v>1603.75</v>
      </c>
      <c r="I1825">
        <v>1309.3699999999999</v>
      </c>
      <c r="J1825">
        <v>1681.95</v>
      </c>
      <c r="K1825">
        <v>1401.7149999999999</v>
      </c>
      <c r="L1825">
        <v>1642.85</v>
      </c>
      <c r="M1825">
        <v>1.1720285509999999</v>
      </c>
      <c r="N1825" s="1" t="s">
        <v>7251</v>
      </c>
      <c r="P1825" t="str">
        <f>protein_quant_14853[[#This Row],[Description]]</f>
        <v xml:space="preserve"> Isoform 2 of NADH dehydrogenase [ubiquinone] 1 alpha subcomplex subunit 11 OS=Homo sapiens GN=NDUFA11</v>
      </c>
      <c r="Q1825">
        <f t="shared" si="112"/>
        <v>93</v>
      </c>
      <c r="R1825">
        <f t="shared" si="113"/>
        <v>103</v>
      </c>
      <c r="S1825" t="str">
        <f t="shared" si="114"/>
        <v>NDUFA11</v>
      </c>
      <c r="T1825" t="str">
        <f t="shared" si="115"/>
        <v>NDUFA11</v>
      </c>
    </row>
    <row r="1826" spans="1:20" x14ac:dyDescent="0.25">
      <c r="A1826" s="1" t="s">
        <v>7252</v>
      </c>
      <c r="B1826" s="1" t="s">
        <v>7253</v>
      </c>
      <c r="C1826" s="1" t="s">
        <v>7254</v>
      </c>
      <c r="D1826">
        <v>130</v>
      </c>
      <c r="E1826">
        <v>142</v>
      </c>
      <c r="F1826" s="1" t="s">
        <v>17</v>
      </c>
      <c r="G1826">
        <v>38928.9</v>
      </c>
      <c r="H1826">
        <v>45851.7</v>
      </c>
      <c r="I1826">
        <v>37241.199999999997</v>
      </c>
      <c r="J1826">
        <v>43415.9</v>
      </c>
      <c r="K1826">
        <v>38085.050000000003</v>
      </c>
      <c r="L1826">
        <v>44633.8</v>
      </c>
      <c r="M1826">
        <v>1.1719506740000001</v>
      </c>
      <c r="N1826" s="1" t="s">
        <v>7255</v>
      </c>
      <c r="P1826" t="str">
        <f>protein_quant_14853[[#This Row],[Description]]</f>
        <v xml:space="preserve"> Microtubule-associated protein 1B OS=Homo sapiens GN=MAP1B PE=1 SV=2</v>
      </c>
      <c r="Q1826">
        <f t="shared" si="112"/>
        <v>52</v>
      </c>
      <c r="R1826">
        <f t="shared" si="113"/>
        <v>60</v>
      </c>
      <c r="S1826" t="str">
        <f t="shared" si="114"/>
        <v>MAP1B</v>
      </c>
      <c r="T1826" t="str">
        <f t="shared" si="115"/>
        <v>MAP1B</v>
      </c>
    </row>
    <row r="1827" spans="1:20" x14ac:dyDescent="0.25">
      <c r="A1827" s="1" t="s">
        <v>7256</v>
      </c>
      <c r="B1827" s="1" t="s">
        <v>7257</v>
      </c>
      <c r="C1827" s="1" t="s">
        <v>7258</v>
      </c>
      <c r="D1827">
        <v>3852</v>
      </c>
      <c r="E1827">
        <v>11</v>
      </c>
      <c r="F1827" s="1" t="s">
        <v>17</v>
      </c>
      <c r="G1827">
        <v>3436.68</v>
      </c>
      <c r="H1827">
        <v>4038.11</v>
      </c>
      <c r="I1827">
        <v>3205.63</v>
      </c>
      <c r="J1827">
        <v>3745.83</v>
      </c>
      <c r="K1827">
        <v>3321.1550000000002</v>
      </c>
      <c r="L1827">
        <v>3891.97</v>
      </c>
      <c r="M1827">
        <v>1.1718724359999999</v>
      </c>
      <c r="N1827" s="1" t="s">
        <v>7259</v>
      </c>
      <c r="P1827" t="str">
        <f>protein_quant_14853[[#This Row],[Description]]</f>
        <v xml:space="preserve"> Isoform 2 of Cleavage and polyadenylation specificity factor subunit 4 OS=Homo sapiens GN=CPSF4</v>
      </c>
      <c r="Q1827">
        <f t="shared" si="112"/>
        <v>89</v>
      </c>
      <c r="R1827">
        <f t="shared" si="113"/>
        <v>97</v>
      </c>
      <c r="S1827" t="str">
        <f t="shared" si="114"/>
        <v>CPSF4</v>
      </c>
      <c r="T1827" t="str">
        <f t="shared" si="115"/>
        <v>CPSF4</v>
      </c>
    </row>
    <row r="1828" spans="1:20" x14ac:dyDescent="0.25">
      <c r="A1828" s="1" t="s">
        <v>7260</v>
      </c>
      <c r="B1828" s="1" t="s">
        <v>7261</v>
      </c>
      <c r="C1828" s="1" t="s">
        <v>7262</v>
      </c>
      <c r="D1828">
        <v>154</v>
      </c>
      <c r="E1828">
        <v>21</v>
      </c>
      <c r="F1828" s="1" t="s">
        <v>17</v>
      </c>
      <c r="G1828">
        <v>4194.91</v>
      </c>
      <c r="H1828">
        <v>4980.8100000000004</v>
      </c>
      <c r="I1828">
        <v>4036.3</v>
      </c>
      <c r="J1828">
        <v>4663.62</v>
      </c>
      <c r="K1828">
        <v>4115.6049999999996</v>
      </c>
      <c r="L1828">
        <v>4822.2150000000001</v>
      </c>
      <c r="M1828">
        <v>1.1716904319999999</v>
      </c>
      <c r="N1828" s="1" t="s">
        <v>7263</v>
      </c>
      <c r="P1828" t="str">
        <f>protein_quant_14853[[#This Row],[Description]]</f>
        <v xml:space="preserve"> Ribonucleases P/MRP protein subunit POP1 OS=Homo sapiens GN=POP1 PE=1 SV=2</v>
      </c>
      <c r="Q1828">
        <f t="shared" si="112"/>
        <v>59</v>
      </c>
      <c r="R1828">
        <f t="shared" si="113"/>
        <v>66</v>
      </c>
      <c r="S1828" t="str">
        <f t="shared" si="114"/>
        <v>POP1</v>
      </c>
      <c r="T1828" t="str">
        <f t="shared" si="115"/>
        <v>POP1</v>
      </c>
    </row>
    <row r="1829" spans="1:20" x14ac:dyDescent="0.25">
      <c r="A1829" s="1" t="s">
        <v>7264</v>
      </c>
      <c r="B1829" s="1" t="s">
        <v>7265</v>
      </c>
      <c r="C1829" s="1" t="s">
        <v>7266</v>
      </c>
      <c r="D1829">
        <v>2004</v>
      </c>
      <c r="E1829">
        <v>6</v>
      </c>
      <c r="F1829" s="1" t="s">
        <v>17</v>
      </c>
      <c r="G1829">
        <v>1336.98</v>
      </c>
      <c r="H1829">
        <v>1691.31</v>
      </c>
      <c r="I1829">
        <v>1375.91</v>
      </c>
      <c r="J1829">
        <v>1486.64</v>
      </c>
      <c r="K1829">
        <v>1356.4449999999999</v>
      </c>
      <c r="L1829">
        <v>1588.9749999999999</v>
      </c>
      <c r="M1829">
        <v>1.1714260439999999</v>
      </c>
      <c r="N1829" s="1" t="s">
        <v>7267</v>
      </c>
      <c r="P1829" t="str">
        <f>protein_quant_14853[[#This Row],[Description]]</f>
        <v xml:space="preserve"> Uncharacterized protein C12orf29 OS=Homo sapiens GN=C12orf29 PE=1 SV=2</v>
      </c>
      <c r="Q1829">
        <f t="shared" si="112"/>
        <v>51</v>
      </c>
      <c r="R1829">
        <f t="shared" si="113"/>
        <v>62</v>
      </c>
      <c r="S1829" t="str">
        <f t="shared" si="114"/>
        <v>C12orf29</v>
      </c>
      <c r="T1829" t="str">
        <f t="shared" si="115"/>
        <v>C12orf29</v>
      </c>
    </row>
    <row r="1830" spans="1:20" x14ac:dyDescent="0.25">
      <c r="A1830" s="1" t="s">
        <v>7268</v>
      </c>
      <c r="B1830" s="1" t="s">
        <v>7269</v>
      </c>
      <c r="C1830" s="1" t="s">
        <v>7270</v>
      </c>
      <c r="D1830">
        <v>113</v>
      </c>
      <c r="E1830">
        <v>30</v>
      </c>
      <c r="F1830" s="1" t="s">
        <v>17</v>
      </c>
      <c r="G1830">
        <v>8014.33</v>
      </c>
      <c r="H1830">
        <v>9447.86</v>
      </c>
      <c r="I1830">
        <v>7698.64</v>
      </c>
      <c r="J1830">
        <v>8957.23</v>
      </c>
      <c r="K1830">
        <v>7856.4849999999997</v>
      </c>
      <c r="L1830">
        <v>9202.5450000000001</v>
      </c>
      <c r="M1830">
        <v>1.1713310720000001</v>
      </c>
      <c r="N1830" s="1" t="s">
        <v>7271</v>
      </c>
      <c r="P1830" t="str">
        <f>protein_quant_14853[[#This Row],[Description]]</f>
        <v xml:space="preserve"> Isoform 3 of Protein phosphatase 1 regulatory subunit 12C OS=Homo sapiens GN=PPP1R12C</v>
      </c>
      <c r="Q1830">
        <f t="shared" si="112"/>
        <v>76</v>
      </c>
      <c r="R1830">
        <f t="shared" si="113"/>
        <v>87</v>
      </c>
      <c r="S1830" t="str">
        <f t="shared" si="114"/>
        <v>PPP1R12C</v>
      </c>
      <c r="T1830" t="str">
        <f t="shared" si="115"/>
        <v>PPP1R12C</v>
      </c>
    </row>
    <row r="1831" spans="1:20" x14ac:dyDescent="0.25">
      <c r="A1831" s="1" t="s">
        <v>7272</v>
      </c>
      <c r="B1831" s="1" t="s">
        <v>7273</v>
      </c>
      <c r="C1831" s="1" t="s">
        <v>7274</v>
      </c>
      <c r="D1831">
        <v>4543</v>
      </c>
      <c r="E1831">
        <v>41</v>
      </c>
      <c r="F1831" s="1" t="s">
        <v>17</v>
      </c>
      <c r="G1831">
        <v>14139.8</v>
      </c>
      <c r="H1831">
        <v>17417.400000000001</v>
      </c>
      <c r="I1831">
        <v>13482.7</v>
      </c>
      <c r="J1831">
        <v>14937.3</v>
      </c>
      <c r="K1831">
        <v>13811.25</v>
      </c>
      <c r="L1831">
        <v>16177.35</v>
      </c>
      <c r="M1831">
        <v>1.171316861</v>
      </c>
      <c r="N1831" s="1" t="s">
        <v>7275</v>
      </c>
      <c r="P1831" t="str">
        <f>protein_quant_14853[[#This Row],[Description]]</f>
        <v xml:space="preserve"> Isoform 3 of Nucleoside diphosphate kinase B OS=Homo sapiens GN=NME2</v>
      </c>
      <c r="Q1831">
        <f t="shared" si="112"/>
        <v>63</v>
      </c>
      <c r="R1831">
        <f t="shared" si="113"/>
        <v>70</v>
      </c>
      <c r="S1831" t="str">
        <f t="shared" si="114"/>
        <v>NME2</v>
      </c>
      <c r="T1831" t="str">
        <f t="shared" si="115"/>
        <v>NME2</v>
      </c>
    </row>
    <row r="1832" spans="1:20" x14ac:dyDescent="0.25">
      <c r="A1832" s="1" t="s">
        <v>7276</v>
      </c>
      <c r="B1832" s="1" t="s">
        <v>7277</v>
      </c>
      <c r="C1832" s="1" t="s">
        <v>7278</v>
      </c>
      <c r="D1832">
        <v>6753</v>
      </c>
      <c r="E1832">
        <v>1</v>
      </c>
      <c r="F1832" s="1" t="s">
        <v>17</v>
      </c>
      <c r="G1832">
        <v>87.1494</v>
      </c>
      <c r="H1832">
        <v>111.899</v>
      </c>
      <c r="I1832">
        <v>86.764200000000002</v>
      </c>
      <c r="J1832">
        <v>91.786799999999999</v>
      </c>
      <c r="K1832">
        <v>86.956800000000001</v>
      </c>
      <c r="L1832">
        <v>101.8429</v>
      </c>
      <c r="M1832">
        <v>1.1711896020000001</v>
      </c>
      <c r="N1832" s="1" t="s">
        <v>7279</v>
      </c>
      <c r="P1832" t="str">
        <f>protein_quant_14853[[#This Row],[Description]]</f>
        <v xml:space="preserve"> Isoform 2 of Mucosa-associated lymphoid tissue lymphoma translocation protein 1 OS=Homo sapiens GN=MALT1</v>
      </c>
      <c r="Q1832">
        <f t="shared" si="112"/>
        <v>98</v>
      </c>
      <c r="R1832">
        <f t="shared" si="113"/>
        <v>106</v>
      </c>
      <c r="S1832" t="str">
        <f t="shared" si="114"/>
        <v>MALT1</v>
      </c>
      <c r="T1832" t="str">
        <f t="shared" si="115"/>
        <v>MALT1</v>
      </c>
    </row>
    <row r="1833" spans="1:20" x14ac:dyDescent="0.25">
      <c r="A1833" s="1" t="s">
        <v>7280</v>
      </c>
      <c r="B1833" s="1" t="s">
        <v>7281</v>
      </c>
      <c r="C1833" s="1" t="s">
        <v>7282</v>
      </c>
      <c r="D1833">
        <v>4007</v>
      </c>
      <c r="E1833">
        <v>33</v>
      </c>
      <c r="F1833" s="1" t="s">
        <v>17</v>
      </c>
      <c r="G1833">
        <v>9681.0499999999993</v>
      </c>
      <c r="H1833">
        <v>11561.6</v>
      </c>
      <c r="I1833">
        <v>9255.24</v>
      </c>
      <c r="J1833">
        <v>10616.1</v>
      </c>
      <c r="K1833">
        <v>9468.1450000000004</v>
      </c>
      <c r="L1833">
        <v>11088.85</v>
      </c>
      <c r="M1833">
        <v>1.1711745010000001</v>
      </c>
      <c r="N1833" s="1" t="s">
        <v>7283</v>
      </c>
      <c r="P1833" t="str">
        <f>protein_quant_14853[[#This Row],[Description]]</f>
        <v xml:space="preserve"> Synapse-associated protein 1 OS=Homo sapiens GN=SYAP1 PE=1 SV=1</v>
      </c>
      <c r="Q1833">
        <f t="shared" si="112"/>
        <v>47</v>
      </c>
      <c r="R1833">
        <f t="shared" si="113"/>
        <v>55</v>
      </c>
      <c r="S1833" t="str">
        <f t="shared" si="114"/>
        <v>SYAP1</v>
      </c>
      <c r="T1833" t="str">
        <f t="shared" si="115"/>
        <v>SYAP1</v>
      </c>
    </row>
    <row r="1834" spans="1:20" x14ac:dyDescent="0.25">
      <c r="A1834" s="1" t="s">
        <v>7284</v>
      </c>
      <c r="B1834" s="1" t="s">
        <v>1355</v>
      </c>
      <c r="C1834" s="1" t="s">
        <v>7285</v>
      </c>
      <c r="D1834">
        <v>1385</v>
      </c>
      <c r="E1834">
        <v>36</v>
      </c>
      <c r="F1834" s="1" t="s">
        <v>17</v>
      </c>
      <c r="G1834">
        <v>9113.77</v>
      </c>
      <c r="H1834">
        <v>11094.7</v>
      </c>
      <c r="I1834">
        <v>9074.8700000000008</v>
      </c>
      <c r="J1834">
        <v>10206.9</v>
      </c>
      <c r="K1834">
        <v>9094.32</v>
      </c>
      <c r="L1834">
        <v>10650.8</v>
      </c>
      <c r="M1834">
        <v>1.1711485850000001</v>
      </c>
      <c r="N1834" s="1" t="s">
        <v>7286</v>
      </c>
      <c r="P1834" t="str">
        <f>protein_quant_14853[[#This Row],[Description]]</f>
        <v xml:space="preserve"> Isoform 2 of PH and SEC7 domain-containing protein 3 OS=Homo sapiens GN=PSD3</v>
      </c>
      <c r="Q1834">
        <f t="shared" si="112"/>
        <v>71</v>
      </c>
      <c r="R1834">
        <f t="shared" si="113"/>
        <v>78</v>
      </c>
      <c r="S1834" t="str">
        <f t="shared" si="114"/>
        <v>PSD3</v>
      </c>
      <c r="T1834" t="str">
        <f t="shared" si="115"/>
        <v>PSD3</v>
      </c>
    </row>
    <row r="1835" spans="1:20" x14ac:dyDescent="0.25">
      <c r="A1835" s="1" t="s">
        <v>7287</v>
      </c>
      <c r="B1835" s="1" t="s">
        <v>7288</v>
      </c>
      <c r="C1835" s="1" t="s">
        <v>7289</v>
      </c>
      <c r="D1835">
        <v>7091</v>
      </c>
      <c r="E1835">
        <v>1</v>
      </c>
      <c r="F1835" s="1" t="s">
        <v>17</v>
      </c>
      <c r="G1835">
        <v>168.87799999999999</v>
      </c>
      <c r="H1835">
        <v>226.173</v>
      </c>
      <c r="I1835">
        <v>160.41300000000001</v>
      </c>
      <c r="J1835">
        <v>159.47200000000001</v>
      </c>
      <c r="K1835">
        <v>164.6455</v>
      </c>
      <c r="L1835">
        <v>192.82249999999999</v>
      </c>
      <c r="M1835">
        <v>1.171137383</v>
      </c>
      <c r="N1835" s="1" t="s">
        <v>7290</v>
      </c>
      <c r="P1835" t="str">
        <f>protein_quant_14853[[#This Row],[Description]]</f>
        <v xml:space="preserve"> UPF0439 protein C9orf30 OS=Homo sapiens GN=C9orf30 PE=1 SV=1</v>
      </c>
      <c r="Q1835">
        <f t="shared" si="112"/>
        <v>42</v>
      </c>
      <c r="R1835">
        <f t="shared" si="113"/>
        <v>52</v>
      </c>
      <c r="S1835" t="str">
        <f t="shared" si="114"/>
        <v>C9orf30</v>
      </c>
      <c r="T1835" t="str">
        <f t="shared" si="115"/>
        <v>C9orf30</v>
      </c>
    </row>
    <row r="1836" spans="1:20" x14ac:dyDescent="0.25">
      <c r="A1836" s="1" t="s">
        <v>7291</v>
      </c>
      <c r="B1836" s="1" t="s">
        <v>7292</v>
      </c>
      <c r="C1836" s="1" t="s">
        <v>7293</v>
      </c>
      <c r="D1836">
        <v>3476</v>
      </c>
      <c r="E1836">
        <v>14</v>
      </c>
      <c r="F1836" s="1" t="s">
        <v>17</v>
      </c>
      <c r="G1836">
        <v>3508.51</v>
      </c>
      <c r="H1836">
        <v>4206.51</v>
      </c>
      <c r="I1836">
        <v>3460.96</v>
      </c>
      <c r="J1836">
        <v>3952.33</v>
      </c>
      <c r="K1836">
        <v>3484.7350000000001</v>
      </c>
      <c r="L1836">
        <v>4079.42</v>
      </c>
      <c r="M1836">
        <v>1.170654297</v>
      </c>
      <c r="N1836" s="1" t="s">
        <v>7294</v>
      </c>
      <c r="P1836" t="str">
        <f>protein_quant_14853[[#This Row],[Description]]</f>
        <v xml:space="preserve"> Non-syndromic hearing impairment protein 5 OS=Homo sapiens GN=DFNA5 PE=1 SV=2</v>
      </c>
      <c r="Q1836">
        <f t="shared" si="112"/>
        <v>61</v>
      </c>
      <c r="R1836">
        <f t="shared" si="113"/>
        <v>69</v>
      </c>
      <c r="S1836" t="str">
        <f t="shared" si="114"/>
        <v>DFNA5</v>
      </c>
      <c r="T1836" t="str">
        <f t="shared" si="115"/>
        <v>DFNA5</v>
      </c>
    </row>
    <row r="1837" spans="1:20" x14ac:dyDescent="0.25">
      <c r="A1837" s="1" t="s">
        <v>7295</v>
      </c>
      <c r="B1837" s="1" t="s">
        <v>7296</v>
      </c>
      <c r="C1837" s="1" t="s">
        <v>7297</v>
      </c>
      <c r="D1837">
        <v>4632</v>
      </c>
      <c r="E1837">
        <v>1</v>
      </c>
      <c r="F1837" s="1" t="s">
        <v>17</v>
      </c>
      <c r="G1837">
        <v>71.633899999999997</v>
      </c>
      <c r="H1837">
        <v>94.765299999999996</v>
      </c>
      <c r="I1837">
        <v>70.275899999999993</v>
      </c>
      <c r="J1837">
        <v>71.347099999999998</v>
      </c>
      <c r="K1837">
        <v>70.954899999999995</v>
      </c>
      <c r="L1837">
        <v>83.056200000000004</v>
      </c>
      <c r="M1837">
        <v>1.1705491800000001</v>
      </c>
      <c r="N1837" s="1" t="s">
        <v>7298</v>
      </c>
      <c r="P1837" t="str">
        <f>protein_quant_14853[[#This Row],[Description]]</f>
        <v xml:space="preserve"> Isoform 2 of IQ motif and SEC7 domain-containing protein 2 OS=Homo sapiens GN=IQSEC2</v>
      </c>
      <c r="Q1837">
        <f t="shared" si="112"/>
        <v>77</v>
      </c>
      <c r="R1837">
        <f t="shared" si="113"/>
        <v>86</v>
      </c>
      <c r="S1837" t="str">
        <f t="shared" si="114"/>
        <v>IQSEC2</v>
      </c>
      <c r="T1837" t="str">
        <f t="shared" si="115"/>
        <v>IQSEC2</v>
      </c>
    </row>
    <row r="1838" spans="1:20" x14ac:dyDescent="0.25">
      <c r="A1838" s="1" t="s">
        <v>7299</v>
      </c>
      <c r="B1838" s="1" t="s">
        <v>7300</v>
      </c>
      <c r="C1838" s="1" t="s">
        <v>7301</v>
      </c>
      <c r="D1838">
        <v>4710</v>
      </c>
      <c r="E1838">
        <v>32</v>
      </c>
      <c r="F1838" s="1" t="s">
        <v>17</v>
      </c>
      <c r="G1838">
        <v>7867.09</v>
      </c>
      <c r="H1838">
        <v>9194.6299999999992</v>
      </c>
      <c r="I1838">
        <v>7233.63</v>
      </c>
      <c r="J1838">
        <v>8480.52</v>
      </c>
      <c r="K1838">
        <v>7550.36</v>
      </c>
      <c r="L1838">
        <v>8837.5750000000007</v>
      </c>
      <c r="M1838">
        <v>1.170483924</v>
      </c>
      <c r="N1838" s="1" t="s">
        <v>7302</v>
      </c>
      <c r="P1838" t="str">
        <f>protein_quant_14853[[#This Row],[Description]]</f>
        <v xml:space="preserve"> Dipeptidyl peptidase 1 OS=Homo sapiens GN=CTSC PE=1 SV=2</v>
      </c>
      <c r="Q1838">
        <f t="shared" si="112"/>
        <v>41</v>
      </c>
      <c r="R1838">
        <f t="shared" si="113"/>
        <v>48</v>
      </c>
      <c r="S1838" t="str">
        <f t="shared" si="114"/>
        <v>CTSC</v>
      </c>
      <c r="T1838" t="str">
        <f t="shared" si="115"/>
        <v>CTSC</v>
      </c>
    </row>
    <row r="1839" spans="1:20" x14ac:dyDescent="0.25">
      <c r="A1839" s="1" t="s">
        <v>7303</v>
      </c>
      <c r="B1839" s="1" t="s">
        <v>5089</v>
      </c>
      <c r="C1839" s="1" t="s">
        <v>7304</v>
      </c>
      <c r="D1839">
        <v>2635</v>
      </c>
      <c r="E1839">
        <v>2</v>
      </c>
      <c r="F1839" s="1" t="s">
        <v>17</v>
      </c>
      <c r="G1839">
        <v>516.42100000000005</v>
      </c>
      <c r="H1839">
        <v>631.33900000000006</v>
      </c>
      <c r="I1839">
        <v>482.91199999999998</v>
      </c>
      <c r="J1839">
        <v>538.31700000000001</v>
      </c>
      <c r="K1839">
        <v>499.66649999999998</v>
      </c>
      <c r="L1839">
        <v>584.82799999999997</v>
      </c>
      <c r="M1839">
        <v>1.170436681</v>
      </c>
      <c r="N1839" s="1" t="s">
        <v>7305</v>
      </c>
      <c r="P1839" t="str">
        <f>protein_quant_14853[[#This Row],[Description]]</f>
        <v xml:space="preserve"> Core-binding factor subunit beta OS=Homo sapiens GN=CBFB PE=1 SV=2</v>
      </c>
      <c r="Q1839">
        <f t="shared" si="112"/>
        <v>51</v>
      </c>
      <c r="R1839">
        <f t="shared" si="113"/>
        <v>58</v>
      </c>
      <c r="S1839" t="str">
        <f t="shared" si="114"/>
        <v>CBFB</v>
      </c>
      <c r="T1839" t="str">
        <f t="shared" si="115"/>
        <v>CBFB</v>
      </c>
    </row>
    <row r="1840" spans="1:20" x14ac:dyDescent="0.25">
      <c r="A1840" s="1" t="s">
        <v>7306</v>
      </c>
      <c r="B1840" s="1" t="s">
        <v>7307</v>
      </c>
      <c r="C1840" s="1" t="s">
        <v>7308</v>
      </c>
      <c r="D1840">
        <v>7049</v>
      </c>
      <c r="E1840">
        <v>1</v>
      </c>
      <c r="F1840" s="1" t="s">
        <v>17</v>
      </c>
      <c r="G1840">
        <v>83.212699999999998</v>
      </c>
      <c r="H1840">
        <v>100.169</v>
      </c>
      <c r="I1840">
        <v>78.973600000000005</v>
      </c>
      <c r="J1840">
        <v>89.658600000000007</v>
      </c>
      <c r="K1840">
        <v>81.093149999999994</v>
      </c>
      <c r="L1840">
        <v>94.913799999999995</v>
      </c>
      <c r="M1840">
        <v>1.170429315</v>
      </c>
      <c r="N1840" s="1" t="s">
        <v>7309</v>
      </c>
      <c r="P1840" t="str">
        <f>protein_quant_14853[[#This Row],[Description]]</f>
        <v xml:space="preserve"> Isoform 2 of Mesoderm induction early response protein 3 OS=Homo sapiens GN=MIER3</v>
      </c>
      <c r="Q1840">
        <f t="shared" si="112"/>
        <v>75</v>
      </c>
      <c r="R1840">
        <f t="shared" si="113"/>
        <v>83</v>
      </c>
      <c r="S1840" t="str">
        <f t="shared" si="114"/>
        <v>MIER3</v>
      </c>
      <c r="T1840" t="str">
        <f t="shared" si="115"/>
        <v>MIER3</v>
      </c>
    </row>
    <row r="1841" spans="1:20" x14ac:dyDescent="0.25">
      <c r="A1841" s="1" t="s">
        <v>7310</v>
      </c>
      <c r="B1841" s="1" t="s">
        <v>7311</v>
      </c>
      <c r="C1841" s="1" t="s">
        <v>7312</v>
      </c>
      <c r="D1841">
        <v>1775</v>
      </c>
      <c r="E1841">
        <v>21</v>
      </c>
      <c r="F1841" s="1" t="s">
        <v>17</v>
      </c>
      <c r="G1841">
        <v>4239.55</v>
      </c>
      <c r="H1841">
        <v>4745.5600000000004</v>
      </c>
      <c r="I1841">
        <v>3775.39</v>
      </c>
      <c r="J1841">
        <v>4635.18</v>
      </c>
      <c r="K1841">
        <v>4007.47</v>
      </c>
      <c r="L1841">
        <v>4690.37</v>
      </c>
      <c r="M1841">
        <v>1.1704067650000001</v>
      </c>
      <c r="N1841" s="1" t="s">
        <v>7313</v>
      </c>
      <c r="P1841" t="str">
        <f>protein_quant_14853[[#This Row],[Description]]</f>
        <v xml:space="preserve"> Proteasome subunit beta type-8 OS=Homo sapiens GN=PSMB8 PE=1 SV=3</v>
      </c>
      <c r="Q1841">
        <f t="shared" si="112"/>
        <v>49</v>
      </c>
      <c r="R1841">
        <f t="shared" si="113"/>
        <v>57</v>
      </c>
      <c r="S1841" t="str">
        <f t="shared" si="114"/>
        <v>PSMB8</v>
      </c>
      <c r="T1841" t="str">
        <f t="shared" si="115"/>
        <v>PSMB8</v>
      </c>
    </row>
    <row r="1842" spans="1:20" x14ac:dyDescent="0.25">
      <c r="A1842" s="1" t="s">
        <v>7314</v>
      </c>
      <c r="B1842" s="1" t="s">
        <v>7315</v>
      </c>
      <c r="C1842" s="1" t="s">
        <v>7316</v>
      </c>
      <c r="D1842">
        <v>7135</v>
      </c>
      <c r="E1842">
        <v>2</v>
      </c>
      <c r="F1842" s="1" t="s">
        <v>17</v>
      </c>
      <c r="G1842">
        <v>817.44600000000003</v>
      </c>
      <c r="H1842">
        <v>994.56500000000005</v>
      </c>
      <c r="I1842">
        <v>801.17899999999997</v>
      </c>
      <c r="J1842">
        <v>899.84500000000003</v>
      </c>
      <c r="K1842">
        <v>809.3125</v>
      </c>
      <c r="L1842">
        <v>947.20500000000004</v>
      </c>
      <c r="M1842">
        <v>1.1703822690000001</v>
      </c>
      <c r="N1842" s="1" t="s">
        <v>7317</v>
      </c>
      <c r="P1842" t="str">
        <f>protein_quant_14853[[#This Row],[Description]]</f>
        <v xml:space="preserve"> SH3 domain-binding protein 5-like OS=Homo sapiens GN=SH3BP5L PE=1 SV=1</v>
      </c>
      <c r="Q1842">
        <f t="shared" si="112"/>
        <v>52</v>
      </c>
      <c r="R1842">
        <f t="shared" si="113"/>
        <v>62</v>
      </c>
      <c r="S1842" t="str">
        <f t="shared" si="114"/>
        <v>SH3BP5L</v>
      </c>
      <c r="T1842" t="str">
        <f t="shared" si="115"/>
        <v>SH3BP5L</v>
      </c>
    </row>
    <row r="1843" spans="1:20" x14ac:dyDescent="0.25">
      <c r="A1843" s="1" t="s">
        <v>7318</v>
      </c>
      <c r="B1843" s="1" t="s">
        <v>7319</v>
      </c>
      <c r="C1843" s="1" t="s">
        <v>7320</v>
      </c>
      <c r="D1843">
        <v>3267</v>
      </c>
      <c r="E1843">
        <v>8</v>
      </c>
      <c r="F1843" s="1" t="s">
        <v>17</v>
      </c>
      <c r="G1843">
        <v>1108.3</v>
      </c>
      <c r="H1843">
        <v>1339.53</v>
      </c>
      <c r="I1843">
        <v>1109.71</v>
      </c>
      <c r="J1843">
        <v>1255.2</v>
      </c>
      <c r="K1843">
        <v>1109.0050000000001</v>
      </c>
      <c r="L1843">
        <v>1297.365</v>
      </c>
      <c r="M1843">
        <v>1.1698459430000001</v>
      </c>
      <c r="N1843" s="1" t="s">
        <v>7321</v>
      </c>
      <c r="P1843" t="str">
        <f>protein_quant_14853[[#This Row],[Description]]</f>
        <v xml:space="preserve"> Partitioning defective 6 homolog beta OS=Homo sapiens GN=PARD6B PE=1 SV=1</v>
      </c>
      <c r="Q1843">
        <f t="shared" si="112"/>
        <v>56</v>
      </c>
      <c r="R1843">
        <f t="shared" si="113"/>
        <v>65</v>
      </c>
      <c r="S1843" t="str">
        <f t="shared" si="114"/>
        <v>PARD6B</v>
      </c>
      <c r="T1843" t="str">
        <f t="shared" si="115"/>
        <v>PARD6B</v>
      </c>
    </row>
    <row r="1844" spans="1:20" x14ac:dyDescent="0.25">
      <c r="A1844" s="1" t="s">
        <v>7322</v>
      </c>
      <c r="B1844" s="1" t="s">
        <v>7323</v>
      </c>
      <c r="C1844" s="1" t="s">
        <v>7324</v>
      </c>
      <c r="D1844">
        <v>2382</v>
      </c>
      <c r="E1844">
        <v>6</v>
      </c>
      <c r="F1844" s="1" t="s">
        <v>17</v>
      </c>
      <c r="G1844">
        <v>1406.07</v>
      </c>
      <c r="H1844">
        <v>1724.41</v>
      </c>
      <c r="I1844">
        <v>1438.55</v>
      </c>
      <c r="J1844">
        <v>1603.07</v>
      </c>
      <c r="K1844">
        <v>1422.31</v>
      </c>
      <c r="L1844">
        <v>1663.74</v>
      </c>
      <c r="M1844">
        <v>1.169744992</v>
      </c>
      <c r="N1844" s="1" t="s">
        <v>7325</v>
      </c>
      <c r="P1844" t="str">
        <f>protein_quant_14853[[#This Row],[Description]]</f>
        <v xml:space="preserve"> Copine-2 OS=Homo sapiens GN=CPNE2 PE=1 SV=3</v>
      </c>
      <c r="Q1844">
        <f t="shared" si="112"/>
        <v>27</v>
      </c>
      <c r="R1844">
        <f t="shared" si="113"/>
        <v>35</v>
      </c>
      <c r="S1844" t="str">
        <f t="shared" si="114"/>
        <v>CPNE2</v>
      </c>
      <c r="T1844" t="str">
        <f t="shared" si="115"/>
        <v>CPNE2</v>
      </c>
    </row>
    <row r="1845" spans="1:20" x14ac:dyDescent="0.25">
      <c r="A1845" s="1" t="s">
        <v>7326</v>
      </c>
      <c r="B1845" s="1" t="s">
        <v>7327</v>
      </c>
      <c r="C1845" s="1" t="s">
        <v>7328</v>
      </c>
      <c r="D1845">
        <v>5453</v>
      </c>
      <c r="E1845">
        <v>7</v>
      </c>
      <c r="F1845" s="1" t="s">
        <v>17</v>
      </c>
      <c r="G1845">
        <v>2379.6799999999998</v>
      </c>
      <c r="H1845">
        <v>2961.21</v>
      </c>
      <c r="I1845">
        <v>2306.06</v>
      </c>
      <c r="J1845">
        <v>2519.52</v>
      </c>
      <c r="K1845">
        <v>2342.87</v>
      </c>
      <c r="L1845">
        <v>2740.3649999999998</v>
      </c>
      <c r="M1845">
        <v>1.1696615690000001</v>
      </c>
      <c r="N1845" s="1" t="s">
        <v>7329</v>
      </c>
      <c r="P1845" t="str">
        <f>protein_quant_14853[[#This Row],[Description]]</f>
        <v xml:space="preserve"> ATPase inhibitor, mitochondrial OS=Homo sapiens GN=ATPIF1 PE=1 SV=1</v>
      </c>
      <c r="Q1845">
        <f t="shared" si="112"/>
        <v>50</v>
      </c>
      <c r="R1845">
        <f t="shared" si="113"/>
        <v>59</v>
      </c>
      <c r="S1845" t="str">
        <f t="shared" si="114"/>
        <v>ATPIF1</v>
      </c>
      <c r="T1845" t="str">
        <f t="shared" si="115"/>
        <v>ATPIF1</v>
      </c>
    </row>
    <row r="1846" spans="1:20" x14ac:dyDescent="0.25">
      <c r="A1846" s="1" t="s">
        <v>7330</v>
      </c>
      <c r="B1846" s="1" t="s">
        <v>7331</v>
      </c>
      <c r="C1846" s="1" t="s">
        <v>7332</v>
      </c>
      <c r="D1846">
        <v>6378</v>
      </c>
      <c r="E1846">
        <v>3</v>
      </c>
      <c r="F1846" s="1" t="s">
        <v>17</v>
      </c>
      <c r="G1846">
        <v>953.10400000000004</v>
      </c>
      <c r="H1846">
        <v>1143.3</v>
      </c>
      <c r="I1846">
        <v>880.78700000000003</v>
      </c>
      <c r="J1846">
        <v>1001.49</v>
      </c>
      <c r="K1846">
        <v>916.94550000000004</v>
      </c>
      <c r="L1846">
        <v>1072.395</v>
      </c>
      <c r="M1846">
        <v>1.169529705</v>
      </c>
      <c r="N1846" s="1" t="s">
        <v>7333</v>
      </c>
      <c r="P1846" t="str">
        <f>protein_quant_14853[[#This Row],[Description]]</f>
        <v xml:space="preserve"> Isoform 1 of Netrin-G1 OS=Homo sapiens GN=NTNG1</v>
      </c>
      <c r="Q1846">
        <f t="shared" si="112"/>
        <v>41</v>
      </c>
      <c r="R1846">
        <f t="shared" si="113"/>
        <v>49</v>
      </c>
      <c r="S1846" t="str">
        <f t="shared" si="114"/>
        <v>NTNG1</v>
      </c>
      <c r="T1846" t="str">
        <f t="shared" si="115"/>
        <v>NTNG1</v>
      </c>
    </row>
    <row r="1847" spans="1:20" x14ac:dyDescent="0.25">
      <c r="A1847" s="1" t="s">
        <v>7334</v>
      </c>
      <c r="B1847" s="1" t="s">
        <v>7335</v>
      </c>
      <c r="C1847" s="1" t="s">
        <v>7336</v>
      </c>
      <c r="D1847">
        <v>2479</v>
      </c>
      <c r="E1847">
        <v>12</v>
      </c>
      <c r="F1847" s="1" t="s">
        <v>17</v>
      </c>
      <c r="G1847">
        <v>2331.62</v>
      </c>
      <c r="H1847">
        <v>2712.56</v>
      </c>
      <c r="I1847">
        <v>2299</v>
      </c>
      <c r="J1847">
        <v>2702.8</v>
      </c>
      <c r="K1847">
        <v>2315.31</v>
      </c>
      <c r="L1847">
        <v>2707.68</v>
      </c>
      <c r="M1847">
        <v>1.169467587</v>
      </c>
      <c r="N1847" s="1" t="s">
        <v>7337</v>
      </c>
      <c r="P1847" t="str">
        <f>protein_quant_14853[[#This Row],[Description]]</f>
        <v xml:space="preserve"> E3 SUMO-protein ligase NSE2 OS=Homo sapiens GN=NSMCE2 PE=1 SV=2</v>
      </c>
      <c r="Q1847">
        <f t="shared" si="112"/>
        <v>46</v>
      </c>
      <c r="R1847">
        <f t="shared" si="113"/>
        <v>55</v>
      </c>
      <c r="S1847" t="str">
        <f t="shared" si="114"/>
        <v>NSMCE2</v>
      </c>
      <c r="T1847" t="str">
        <f t="shared" si="115"/>
        <v>NSMCE2</v>
      </c>
    </row>
    <row r="1848" spans="1:20" x14ac:dyDescent="0.25">
      <c r="A1848" s="1" t="s">
        <v>7338</v>
      </c>
      <c r="B1848" s="1" t="s">
        <v>7339</v>
      </c>
      <c r="C1848" s="1" t="s">
        <v>7340</v>
      </c>
      <c r="D1848">
        <v>1600</v>
      </c>
      <c r="E1848">
        <v>12</v>
      </c>
      <c r="F1848" s="1" t="s">
        <v>17</v>
      </c>
      <c r="G1848">
        <v>4827.63</v>
      </c>
      <c r="H1848">
        <v>5214.78</v>
      </c>
      <c r="I1848">
        <v>3363.61</v>
      </c>
      <c r="J1848">
        <v>4363.8999999999996</v>
      </c>
      <c r="K1848">
        <v>4095.62</v>
      </c>
      <c r="L1848">
        <v>4789.34</v>
      </c>
      <c r="M1848">
        <v>1.1693809479999999</v>
      </c>
      <c r="N1848" s="1" t="s">
        <v>7341</v>
      </c>
      <c r="P1848" t="str">
        <f>protein_quant_14853[[#This Row],[Description]]</f>
        <v xml:space="preserve"> Isoform 3 of 3-phosphoinositide-dependent protein kinase 1 OS=Homo sapiens GN=PDPK1</v>
      </c>
      <c r="Q1848">
        <f t="shared" si="112"/>
        <v>77</v>
      </c>
      <c r="R1848">
        <f t="shared" si="113"/>
        <v>85</v>
      </c>
      <c r="S1848" t="str">
        <f t="shared" si="114"/>
        <v>PDPK1</v>
      </c>
      <c r="T1848" t="str">
        <f t="shared" si="115"/>
        <v>PDPK1</v>
      </c>
    </row>
    <row r="1849" spans="1:20" x14ac:dyDescent="0.25">
      <c r="A1849" s="1" t="s">
        <v>7342</v>
      </c>
      <c r="B1849" s="1" t="s">
        <v>7343</v>
      </c>
      <c r="C1849" s="1" t="s">
        <v>7344</v>
      </c>
      <c r="D1849">
        <v>6364</v>
      </c>
      <c r="E1849">
        <v>2</v>
      </c>
      <c r="F1849" s="1" t="s">
        <v>17</v>
      </c>
      <c r="G1849">
        <v>847.101</v>
      </c>
      <c r="H1849">
        <v>973.495</v>
      </c>
      <c r="I1849">
        <v>741.07100000000003</v>
      </c>
      <c r="J1849">
        <v>883.66499999999996</v>
      </c>
      <c r="K1849">
        <v>794.08600000000001</v>
      </c>
      <c r="L1849">
        <v>928.58</v>
      </c>
      <c r="M1849">
        <v>1.169369565</v>
      </c>
      <c r="N1849" s="1" t="s">
        <v>7345</v>
      </c>
      <c r="P1849" t="str">
        <f>protein_quant_14853[[#This Row],[Description]]</f>
        <v xml:space="preserve"> Isoform 1 of Neurobeachin-like protein 1 OS=Homo sapiens GN=NBEAL1</v>
      </c>
      <c r="Q1849">
        <f t="shared" si="112"/>
        <v>59</v>
      </c>
      <c r="R1849">
        <f t="shared" si="113"/>
        <v>68</v>
      </c>
      <c r="S1849" t="str">
        <f t="shared" si="114"/>
        <v>NBEAL1</v>
      </c>
      <c r="T1849" t="str">
        <f t="shared" si="115"/>
        <v>NBEAL1</v>
      </c>
    </row>
    <row r="1850" spans="1:20" x14ac:dyDescent="0.25">
      <c r="A1850" s="1" t="s">
        <v>7346</v>
      </c>
      <c r="B1850" s="1" t="s">
        <v>7347</v>
      </c>
      <c r="C1850" s="1" t="s">
        <v>7348</v>
      </c>
      <c r="D1850">
        <v>4587</v>
      </c>
      <c r="E1850">
        <v>9</v>
      </c>
      <c r="F1850" s="1" t="s">
        <v>17</v>
      </c>
      <c r="G1850">
        <v>1521.14</v>
      </c>
      <c r="H1850">
        <v>1887.62</v>
      </c>
      <c r="I1850">
        <v>1572.49</v>
      </c>
      <c r="J1850">
        <v>1729.75</v>
      </c>
      <c r="K1850">
        <v>1546.8150000000001</v>
      </c>
      <c r="L1850">
        <v>1808.6849999999999</v>
      </c>
      <c r="M1850">
        <v>1.169296264</v>
      </c>
      <c r="N1850" s="1" t="s">
        <v>7349</v>
      </c>
      <c r="P1850" t="str">
        <f>protein_quant_14853[[#This Row],[Description]]</f>
        <v xml:space="preserve"> Suppressor of fused homolog OS=Homo sapiens GN=SUFU PE=1 SV=2</v>
      </c>
      <c r="Q1850">
        <f t="shared" si="112"/>
        <v>46</v>
      </c>
      <c r="R1850">
        <f t="shared" si="113"/>
        <v>53</v>
      </c>
      <c r="S1850" t="str">
        <f t="shared" si="114"/>
        <v>SUFU</v>
      </c>
      <c r="T1850" t="str">
        <f t="shared" si="115"/>
        <v>SUFU</v>
      </c>
    </row>
    <row r="1851" spans="1:20" x14ac:dyDescent="0.25">
      <c r="A1851" s="1" t="s">
        <v>7350</v>
      </c>
      <c r="B1851" s="1" t="s">
        <v>7351</v>
      </c>
      <c r="C1851" s="1" t="s">
        <v>7352</v>
      </c>
      <c r="D1851">
        <v>32</v>
      </c>
      <c r="E1851">
        <v>35</v>
      </c>
      <c r="F1851" s="1" t="s">
        <v>17</v>
      </c>
      <c r="G1851">
        <v>11675.1</v>
      </c>
      <c r="H1851">
        <v>13931.9</v>
      </c>
      <c r="I1851">
        <v>11154.1</v>
      </c>
      <c r="J1851">
        <v>12758.7</v>
      </c>
      <c r="K1851">
        <v>11414.6</v>
      </c>
      <c r="L1851">
        <v>13345.3</v>
      </c>
      <c r="M1851">
        <v>1.1691430270000001</v>
      </c>
      <c r="N1851" s="1" t="s">
        <v>7353</v>
      </c>
      <c r="P1851" t="str">
        <f>protein_quant_14853[[#This Row],[Description]]</f>
        <v xml:space="preserve"> SH3 domain-binding protein 4 OS=Homo sapiens GN=SH3BP4 PE=1 SV=1</v>
      </c>
      <c r="Q1851">
        <f t="shared" si="112"/>
        <v>47</v>
      </c>
      <c r="R1851">
        <f t="shared" si="113"/>
        <v>56</v>
      </c>
      <c r="S1851" t="str">
        <f t="shared" si="114"/>
        <v>SH3BP4</v>
      </c>
      <c r="T1851" t="str">
        <f t="shared" si="115"/>
        <v>SH3BP4</v>
      </c>
    </row>
    <row r="1852" spans="1:20" x14ac:dyDescent="0.25">
      <c r="A1852" s="1" t="s">
        <v>7354</v>
      </c>
      <c r="B1852" s="1" t="s">
        <v>7355</v>
      </c>
      <c r="C1852" s="1" t="s">
        <v>7356</v>
      </c>
      <c r="D1852">
        <v>6475</v>
      </c>
      <c r="E1852">
        <v>3</v>
      </c>
      <c r="F1852" s="1" t="s">
        <v>17</v>
      </c>
      <c r="G1852">
        <v>267.56599999999997</v>
      </c>
      <c r="H1852">
        <v>309.34199999999998</v>
      </c>
      <c r="I1852">
        <v>235.749</v>
      </c>
      <c r="J1852">
        <v>279.08800000000002</v>
      </c>
      <c r="K1852">
        <v>251.6575</v>
      </c>
      <c r="L1852">
        <v>294.21499999999997</v>
      </c>
      <c r="M1852">
        <v>1.1691088089999999</v>
      </c>
      <c r="N1852" s="1" t="s">
        <v>7357</v>
      </c>
      <c r="P1852" t="str">
        <f>protein_quant_14853[[#This Row],[Description]]</f>
        <v xml:space="preserve"> Diacylglycerol kinase theta OS=Homo sapiens GN=DGKQ PE=1 SV=2</v>
      </c>
      <c r="Q1852">
        <f t="shared" si="112"/>
        <v>46</v>
      </c>
      <c r="R1852">
        <f t="shared" si="113"/>
        <v>53</v>
      </c>
      <c r="S1852" t="str">
        <f t="shared" si="114"/>
        <v>DGKQ</v>
      </c>
      <c r="T1852" t="str">
        <f t="shared" si="115"/>
        <v>DGKQ</v>
      </c>
    </row>
    <row r="1853" spans="1:20" x14ac:dyDescent="0.25">
      <c r="A1853" s="1" t="s">
        <v>7358</v>
      </c>
      <c r="B1853" s="1" t="s">
        <v>7359</v>
      </c>
      <c r="C1853" s="1" t="s">
        <v>7360</v>
      </c>
      <c r="D1853">
        <v>7191</v>
      </c>
      <c r="E1853">
        <v>1</v>
      </c>
      <c r="F1853" s="1" t="s">
        <v>17</v>
      </c>
      <c r="G1853">
        <v>88.005899999999997</v>
      </c>
      <c r="H1853">
        <v>109.09099999999999</v>
      </c>
      <c r="I1853">
        <v>85.218800000000002</v>
      </c>
      <c r="J1853">
        <v>93.393199999999993</v>
      </c>
      <c r="K1853">
        <v>86.612350000000006</v>
      </c>
      <c r="L1853">
        <v>101.24209999999999</v>
      </c>
      <c r="M1853">
        <v>1.168910669</v>
      </c>
      <c r="N1853" s="1" t="s">
        <v>7361</v>
      </c>
      <c r="P1853" t="str">
        <f>protein_quant_14853[[#This Row],[Description]]</f>
        <v xml:space="preserve"> Isoform 2 of Rab-like protein 2A OS=Homo sapiens GN=RABL2A</v>
      </c>
      <c r="Q1853">
        <f t="shared" si="112"/>
        <v>51</v>
      </c>
      <c r="R1853">
        <f t="shared" si="113"/>
        <v>60</v>
      </c>
      <c r="S1853" t="str">
        <f t="shared" si="114"/>
        <v>RABL2A</v>
      </c>
      <c r="T1853" t="str">
        <f t="shared" si="115"/>
        <v>RABL2A</v>
      </c>
    </row>
    <row r="1854" spans="1:20" x14ac:dyDescent="0.25">
      <c r="A1854" s="1" t="s">
        <v>7362</v>
      </c>
      <c r="B1854" s="1" t="s">
        <v>1387</v>
      </c>
      <c r="C1854" s="1" t="s">
        <v>7363</v>
      </c>
      <c r="D1854">
        <v>923</v>
      </c>
      <c r="E1854">
        <v>2</v>
      </c>
      <c r="F1854" s="1" t="s">
        <v>17</v>
      </c>
      <c r="G1854">
        <v>247.67699999999999</v>
      </c>
      <c r="H1854">
        <v>300.84199999999998</v>
      </c>
      <c r="I1854">
        <v>239.53</v>
      </c>
      <c r="J1854">
        <v>268.63400000000001</v>
      </c>
      <c r="K1854">
        <v>243.6035</v>
      </c>
      <c r="L1854">
        <v>284.738</v>
      </c>
      <c r="M1854">
        <v>1.168858411</v>
      </c>
      <c r="N1854" s="1" t="s">
        <v>7364</v>
      </c>
      <c r="P1854" t="str">
        <f>protein_quant_14853[[#This Row],[Description]]</f>
        <v xml:space="preserve"> Tropomyosin 1 (Alpha) isoform 5 OS=Homo sapiens GN=TPM1 PE=3 SV=1</v>
      </c>
      <c r="Q1854">
        <f t="shared" si="112"/>
        <v>50</v>
      </c>
      <c r="R1854">
        <f t="shared" si="113"/>
        <v>57</v>
      </c>
      <c r="S1854" t="str">
        <f t="shared" si="114"/>
        <v>TPM1</v>
      </c>
      <c r="T1854" t="str">
        <f t="shared" si="115"/>
        <v>TPM1</v>
      </c>
    </row>
    <row r="1855" spans="1:20" x14ac:dyDescent="0.25">
      <c r="A1855" s="1" t="s">
        <v>7365</v>
      </c>
      <c r="B1855" s="1" t="s">
        <v>7366</v>
      </c>
      <c r="C1855" s="1" t="s">
        <v>7367</v>
      </c>
      <c r="D1855">
        <v>738</v>
      </c>
      <c r="E1855">
        <v>16</v>
      </c>
      <c r="F1855" s="1" t="s">
        <v>17</v>
      </c>
      <c r="G1855">
        <v>3062.28</v>
      </c>
      <c r="H1855">
        <v>3601.89</v>
      </c>
      <c r="I1855">
        <v>2951.7</v>
      </c>
      <c r="J1855">
        <v>3426.02</v>
      </c>
      <c r="K1855">
        <v>3006.99</v>
      </c>
      <c r="L1855">
        <v>3513.9549999999999</v>
      </c>
      <c r="M1855">
        <v>1.168595506</v>
      </c>
      <c r="N1855" s="1" t="s">
        <v>7368</v>
      </c>
      <c r="P1855" t="str">
        <f>protein_quant_14853[[#This Row],[Description]]</f>
        <v xml:space="preserve"> Isoform 2 of Ubiquitin-associated protein 1 OS=Homo sapiens GN=UBAP1</v>
      </c>
      <c r="Q1855">
        <f t="shared" si="112"/>
        <v>62</v>
      </c>
      <c r="R1855">
        <f t="shared" si="113"/>
        <v>70</v>
      </c>
      <c r="S1855" t="str">
        <f t="shared" si="114"/>
        <v>UBAP1</v>
      </c>
      <c r="T1855" t="str">
        <f t="shared" si="115"/>
        <v>UBAP1</v>
      </c>
    </row>
    <row r="1856" spans="1:20" x14ac:dyDescent="0.25">
      <c r="A1856" s="1" t="s">
        <v>7369</v>
      </c>
      <c r="B1856" s="1" t="s">
        <v>2658</v>
      </c>
      <c r="C1856" s="1" t="s">
        <v>7370</v>
      </c>
      <c r="D1856">
        <v>3365</v>
      </c>
      <c r="E1856">
        <v>9</v>
      </c>
      <c r="F1856" s="1" t="s">
        <v>17</v>
      </c>
      <c r="G1856">
        <v>2394.4499999999998</v>
      </c>
      <c r="H1856">
        <v>2837.44</v>
      </c>
      <c r="I1856">
        <v>2192.94</v>
      </c>
      <c r="J1856">
        <v>2523.14</v>
      </c>
      <c r="K1856">
        <v>2293.6950000000002</v>
      </c>
      <c r="L1856">
        <v>2680.29</v>
      </c>
      <c r="M1856">
        <v>1.1685468210000001</v>
      </c>
      <c r="N1856" s="1" t="s">
        <v>7371</v>
      </c>
      <c r="P1856" t="str">
        <f>protein_quant_14853[[#This Row],[Description]]</f>
        <v xml:space="preserve"> Isoform 2 of WD repeat domain phosphoinositide-interacting protein 2 OS=Homo sapiens GN=WIPI2</v>
      </c>
      <c r="Q1856">
        <f t="shared" si="112"/>
        <v>87</v>
      </c>
      <c r="R1856">
        <f t="shared" si="113"/>
        <v>95</v>
      </c>
      <c r="S1856" t="str">
        <f t="shared" si="114"/>
        <v>WIPI2</v>
      </c>
      <c r="T1856" t="str">
        <f t="shared" si="115"/>
        <v>WIPI2</v>
      </c>
    </row>
    <row r="1857" spans="1:20" x14ac:dyDescent="0.25">
      <c r="A1857" s="1" t="s">
        <v>7372</v>
      </c>
      <c r="B1857" s="1" t="s">
        <v>7373</v>
      </c>
      <c r="C1857" s="1" t="s">
        <v>7374</v>
      </c>
      <c r="D1857">
        <v>5541</v>
      </c>
      <c r="E1857">
        <v>19</v>
      </c>
      <c r="F1857" s="1" t="s">
        <v>17</v>
      </c>
      <c r="G1857">
        <v>6943.55</v>
      </c>
      <c r="H1857">
        <v>8119.48</v>
      </c>
      <c r="I1857">
        <v>6145.19</v>
      </c>
      <c r="J1857">
        <v>7174.75</v>
      </c>
      <c r="K1857">
        <v>6544.37</v>
      </c>
      <c r="L1857">
        <v>7647.1149999999998</v>
      </c>
      <c r="M1857">
        <v>1.168502851</v>
      </c>
      <c r="N1857" s="1" t="s">
        <v>7375</v>
      </c>
      <c r="P1857" t="str">
        <f>protein_quant_14853[[#This Row],[Description]]</f>
        <v xml:space="preserve"> Isoform 2 of Vacuolar protein sorting-associated protein 29 OS=Homo sapiens GN=VPS29</v>
      </c>
      <c r="Q1857">
        <f t="shared" si="112"/>
        <v>78</v>
      </c>
      <c r="R1857">
        <f t="shared" si="113"/>
        <v>86</v>
      </c>
      <c r="S1857" t="str">
        <f t="shared" si="114"/>
        <v>VPS29</v>
      </c>
      <c r="T1857" t="str">
        <f t="shared" si="115"/>
        <v>VPS29</v>
      </c>
    </row>
    <row r="1858" spans="1:20" x14ac:dyDescent="0.25">
      <c r="A1858" s="1" t="s">
        <v>7376</v>
      </c>
      <c r="B1858" s="1" t="s">
        <v>7377</v>
      </c>
      <c r="C1858" s="1" t="s">
        <v>7378</v>
      </c>
      <c r="D1858">
        <v>5789</v>
      </c>
      <c r="E1858">
        <v>8</v>
      </c>
      <c r="F1858" s="1" t="s">
        <v>17</v>
      </c>
      <c r="G1858">
        <v>2917.74</v>
      </c>
      <c r="H1858">
        <v>2598.34</v>
      </c>
      <c r="I1858">
        <v>1838.04</v>
      </c>
      <c r="J1858">
        <v>2958.75</v>
      </c>
      <c r="K1858">
        <v>2377.89</v>
      </c>
      <c r="L1858">
        <v>2778.5450000000001</v>
      </c>
      <c r="M1858">
        <v>1.168491814</v>
      </c>
      <c r="N1858" s="1" t="s">
        <v>7379</v>
      </c>
      <c r="P1858" t="str">
        <f>protein_quant_14853[[#This Row],[Description]]</f>
        <v xml:space="preserve"> Protein tyrosine phosphatase type IVA 2 OS=Homo sapiens GN=PTP4A2 PE=1 SV=1</v>
      </c>
      <c r="Q1858">
        <f t="shared" si="112"/>
        <v>58</v>
      </c>
      <c r="R1858">
        <f t="shared" si="113"/>
        <v>67</v>
      </c>
      <c r="S1858" t="str">
        <f t="shared" si="114"/>
        <v>PTP4A2</v>
      </c>
      <c r="T1858" t="str">
        <f t="shared" si="115"/>
        <v>PTP4A2</v>
      </c>
    </row>
    <row r="1859" spans="1:20" x14ac:dyDescent="0.25">
      <c r="A1859" s="1" t="s">
        <v>7380</v>
      </c>
      <c r="B1859" s="1" t="s">
        <v>7381</v>
      </c>
      <c r="C1859" s="1" t="s">
        <v>7382</v>
      </c>
      <c r="D1859">
        <v>5561</v>
      </c>
      <c r="E1859">
        <v>1</v>
      </c>
      <c r="F1859" s="1" t="s">
        <v>17</v>
      </c>
      <c r="G1859">
        <v>186.108</v>
      </c>
      <c r="H1859">
        <v>221.49600000000001</v>
      </c>
      <c r="I1859">
        <v>177.22300000000001</v>
      </c>
      <c r="J1859">
        <v>203.02099999999999</v>
      </c>
      <c r="K1859">
        <v>181.66550000000001</v>
      </c>
      <c r="L1859">
        <v>212.2585</v>
      </c>
      <c r="M1859">
        <v>1.168402916</v>
      </c>
      <c r="N1859" s="1" t="s">
        <v>7383</v>
      </c>
      <c r="P1859" t="str">
        <f>protein_quant_14853[[#This Row],[Description]]</f>
        <v xml:space="preserve"> Ubiquitin-like protein 3 OS=Homo sapiens GN=UBL3 PE=1 SV=1</v>
      </c>
      <c r="Q1859">
        <f t="shared" ref="Q1859:Q1922" si="116">SEARCH("GN=", P1859)</f>
        <v>43</v>
      </c>
      <c r="R1859">
        <f t="shared" ref="R1859:R1922" si="117" xml:space="preserve"> SEARCH(" ",_xlfn.CONCAT( P1859, " "), Q1859+3)</f>
        <v>50</v>
      </c>
      <c r="S1859" t="str">
        <f t="shared" ref="S1859:S1922" si="118">MID(P1859, Q1859+3, R1859-Q1859-3)</f>
        <v>UBL3</v>
      </c>
      <c r="T1859" t="str">
        <f t="shared" ref="T1859:T1922" si="119">MID(P1859,         SEARCH("GN=",P1859)+3,       SEARCH(" ",      _xlfn.CONCAT(P1859," "),       SEARCH("GN=",P1859)       )  -     SEARCH("GN=",P1859)-3)</f>
        <v>UBL3</v>
      </c>
    </row>
    <row r="1860" spans="1:20" x14ac:dyDescent="0.25">
      <c r="A1860" s="1" t="s">
        <v>7384</v>
      </c>
      <c r="B1860" s="1" t="s">
        <v>7385</v>
      </c>
      <c r="C1860" s="1" t="s">
        <v>7386</v>
      </c>
      <c r="D1860">
        <v>3790</v>
      </c>
      <c r="E1860">
        <v>2</v>
      </c>
      <c r="F1860" s="1" t="s">
        <v>17</v>
      </c>
      <c r="G1860">
        <v>213.499</v>
      </c>
      <c r="H1860">
        <v>244.24</v>
      </c>
      <c r="I1860">
        <v>165.423</v>
      </c>
      <c r="J1860">
        <v>198.45400000000001</v>
      </c>
      <c r="K1860">
        <v>189.46100000000001</v>
      </c>
      <c r="L1860">
        <v>221.34700000000001</v>
      </c>
      <c r="M1860">
        <v>1.1682984890000001</v>
      </c>
      <c r="N1860" s="1" t="s">
        <v>7387</v>
      </c>
      <c r="P1860" t="str">
        <f>protein_quant_14853[[#This Row],[Description]]</f>
        <v xml:space="preserve"> Protein sprouty homolog 2 OS=Homo sapiens GN=SPRY2 PE=1 SV=1</v>
      </c>
      <c r="Q1860">
        <f t="shared" si="116"/>
        <v>44</v>
      </c>
      <c r="R1860">
        <f t="shared" si="117"/>
        <v>52</v>
      </c>
      <c r="S1860" t="str">
        <f t="shared" si="118"/>
        <v>SPRY2</v>
      </c>
      <c r="T1860" t="str">
        <f t="shared" si="119"/>
        <v>SPRY2</v>
      </c>
    </row>
    <row r="1861" spans="1:20" x14ac:dyDescent="0.25">
      <c r="A1861" s="1" t="s">
        <v>7388</v>
      </c>
      <c r="B1861" s="1" t="s">
        <v>7389</v>
      </c>
      <c r="C1861" s="1" t="s">
        <v>7390</v>
      </c>
      <c r="D1861">
        <v>1639</v>
      </c>
      <c r="E1861">
        <v>2</v>
      </c>
      <c r="F1861" s="1" t="s">
        <v>17</v>
      </c>
      <c r="G1861">
        <v>539.17200000000003</v>
      </c>
      <c r="H1861">
        <v>656.32500000000005</v>
      </c>
      <c r="I1861">
        <v>512.09900000000005</v>
      </c>
      <c r="J1861">
        <v>571.74099999999999</v>
      </c>
      <c r="K1861">
        <v>525.63549999999998</v>
      </c>
      <c r="L1861">
        <v>614.03300000000002</v>
      </c>
      <c r="M1861">
        <v>1.1681726219999999</v>
      </c>
      <c r="N1861" s="1" t="s">
        <v>7391</v>
      </c>
      <c r="P1861" t="str">
        <f>protein_quant_14853[[#This Row],[Description]]</f>
        <v xml:space="preserve"> Isoform 3 of Alpha-1,2-mannosyltransferase ALG9 OS=Homo sapiens GN=ALG9</v>
      </c>
      <c r="Q1861">
        <f t="shared" si="116"/>
        <v>66</v>
      </c>
      <c r="R1861">
        <f t="shared" si="117"/>
        <v>73</v>
      </c>
      <c r="S1861" t="str">
        <f t="shared" si="118"/>
        <v>ALG9</v>
      </c>
      <c r="T1861" t="str">
        <f t="shared" si="119"/>
        <v>ALG9</v>
      </c>
    </row>
    <row r="1862" spans="1:20" x14ac:dyDescent="0.25">
      <c r="A1862" s="1" t="s">
        <v>7392</v>
      </c>
      <c r="B1862" s="1" t="s">
        <v>7393</v>
      </c>
      <c r="C1862" s="1" t="s">
        <v>7394</v>
      </c>
      <c r="D1862">
        <v>689</v>
      </c>
      <c r="E1862">
        <v>20</v>
      </c>
      <c r="F1862" s="1" t="s">
        <v>17</v>
      </c>
      <c r="G1862">
        <v>3939.08</v>
      </c>
      <c r="H1862">
        <v>4638.58</v>
      </c>
      <c r="I1862">
        <v>3805.76</v>
      </c>
      <c r="J1862">
        <v>4405.8</v>
      </c>
      <c r="K1862">
        <v>3872.42</v>
      </c>
      <c r="L1862">
        <v>4522.1899999999996</v>
      </c>
      <c r="M1862">
        <v>1.1677942990000001</v>
      </c>
      <c r="N1862" s="1" t="s">
        <v>7395</v>
      </c>
      <c r="P1862" t="str">
        <f>protein_quant_14853[[#This Row],[Description]]</f>
        <v xml:space="preserve"> TBC1 domain family member 2A OS=Homo sapiens GN=TBC1D2 PE=1 SV=3</v>
      </c>
      <c r="Q1862">
        <f t="shared" si="116"/>
        <v>47</v>
      </c>
      <c r="R1862">
        <f t="shared" si="117"/>
        <v>56</v>
      </c>
      <c r="S1862" t="str">
        <f t="shared" si="118"/>
        <v>TBC1D2</v>
      </c>
      <c r="T1862" t="str">
        <f t="shared" si="119"/>
        <v>TBC1D2</v>
      </c>
    </row>
    <row r="1863" spans="1:20" x14ac:dyDescent="0.25">
      <c r="A1863" s="1" t="s">
        <v>7396</v>
      </c>
      <c r="B1863" s="1" t="s">
        <v>7397</v>
      </c>
      <c r="C1863" s="1" t="s">
        <v>7398</v>
      </c>
      <c r="D1863">
        <v>5153</v>
      </c>
      <c r="E1863">
        <v>13</v>
      </c>
      <c r="F1863" s="1" t="s">
        <v>17</v>
      </c>
      <c r="G1863">
        <v>3033.45</v>
      </c>
      <c r="H1863">
        <v>3639.88</v>
      </c>
      <c r="I1863">
        <v>2943.91</v>
      </c>
      <c r="J1863">
        <v>3340.4</v>
      </c>
      <c r="K1863">
        <v>2988.68</v>
      </c>
      <c r="L1863">
        <v>3490.14</v>
      </c>
      <c r="M1863">
        <v>1.167786448</v>
      </c>
      <c r="N1863" s="1" t="s">
        <v>7399</v>
      </c>
      <c r="P1863" t="str">
        <f>protein_quant_14853[[#This Row],[Description]]</f>
        <v xml:space="preserve"> Isoform 2 of Interferon-induced 35 kDa protein OS=Homo sapiens GN=IFI35</v>
      </c>
      <c r="Q1863">
        <f t="shared" si="116"/>
        <v>65</v>
      </c>
      <c r="R1863">
        <f t="shared" si="117"/>
        <v>73</v>
      </c>
      <c r="S1863" t="str">
        <f t="shared" si="118"/>
        <v>IFI35</v>
      </c>
      <c r="T1863" t="str">
        <f t="shared" si="119"/>
        <v>IFI35</v>
      </c>
    </row>
    <row r="1864" spans="1:20" x14ac:dyDescent="0.25">
      <c r="A1864" s="1" t="s">
        <v>7400</v>
      </c>
      <c r="B1864" s="1" t="s">
        <v>7401</v>
      </c>
      <c r="C1864" s="1" t="s">
        <v>7402</v>
      </c>
      <c r="D1864">
        <v>693</v>
      </c>
      <c r="E1864">
        <v>52</v>
      </c>
      <c r="F1864" s="1" t="s">
        <v>17</v>
      </c>
      <c r="G1864">
        <v>14878.2</v>
      </c>
      <c r="H1864">
        <v>16560.900000000001</v>
      </c>
      <c r="I1864">
        <v>13359</v>
      </c>
      <c r="J1864">
        <v>16412.099999999999</v>
      </c>
      <c r="K1864">
        <v>14118.6</v>
      </c>
      <c r="L1864">
        <v>16486.5</v>
      </c>
      <c r="M1864">
        <v>1.167714929</v>
      </c>
      <c r="N1864" s="1" t="s">
        <v>7403</v>
      </c>
      <c r="P1864" t="str">
        <f>protein_quant_14853[[#This Row],[Description]]</f>
        <v xml:space="preserve"> Isoform C of Endothelin-converting enzyme 1 OS=Homo sapiens GN=ECE1</v>
      </c>
      <c r="Q1864">
        <f t="shared" si="116"/>
        <v>62</v>
      </c>
      <c r="R1864">
        <f t="shared" si="117"/>
        <v>69</v>
      </c>
      <c r="S1864" t="str">
        <f t="shared" si="118"/>
        <v>ECE1</v>
      </c>
      <c r="T1864" t="str">
        <f t="shared" si="119"/>
        <v>ECE1</v>
      </c>
    </row>
    <row r="1865" spans="1:20" x14ac:dyDescent="0.25">
      <c r="A1865" s="1" t="s">
        <v>7404</v>
      </c>
      <c r="B1865" s="1" t="s">
        <v>7405</v>
      </c>
      <c r="C1865" s="1" t="s">
        <v>7406</v>
      </c>
      <c r="D1865">
        <v>2267</v>
      </c>
      <c r="E1865">
        <v>7</v>
      </c>
      <c r="F1865" s="1" t="s">
        <v>17</v>
      </c>
      <c r="G1865">
        <v>1375.1</v>
      </c>
      <c r="H1865">
        <v>1709.88</v>
      </c>
      <c r="I1865">
        <v>1311.93</v>
      </c>
      <c r="J1865">
        <v>1427.68</v>
      </c>
      <c r="K1865">
        <v>1343.5150000000001</v>
      </c>
      <c r="L1865">
        <v>1568.78</v>
      </c>
      <c r="M1865">
        <v>1.1676683919999999</v>
      </c>
      <c r="N1865" s="1" t="s">
        <v>7407</v>
      </c>
      <c r="P1865" t="str">
        <f>protein_quant_14853[[#This Row],[Description]]</f>
        <v xml:space="preserve"> Tumor necrosis factor receptor type 1-associated DEATH domain protein OS=Homo sapiens GN=TRADD PE=1 SV=2</v>
      </c>
      <c r="Q1865">
        <f t="shared" si="116"/>
        <v>88</v>
      </c>
      <c r="R1865">
        <f t="shared" si="117"/>
        <v>96</v>
      </c>
      <c r="S1865" t="str">
        <f t="shared" si="118"/>
        <v>TRADD</v>
      </c>
      <c r="T1865" t="str">
        <f t="shared" si="119"/>
        <v>TRADD</v>
      </c>
    </row>
    <row r="1866" spans="1:20" x14ac:dyDescent="0.25">
      <c r="A1866" s="1" t="s">
        <v>7408</v>
      </c>
      <c r="B1866" s="1" t="s">
        <v>7409</v>
      </c>
      <c r="C1866" s="1" t="s">
        <v>7410</v>
      </c>
      <c r="D1866">
        <v>2413</v>
      </c>
      <c r="E1866">
        <v>4</v>
      </c>
      <c r="F1866" s="1" t="s">
        <v>17</v>
      </c>
      <c r="G1866">
        <v>1515.68</v>
      </c>
      <c r="H1866">
        <v>1709.73</v>
      </c>
      <c r="I1866">
        <v>1384</v>
      </c>
      <c r="J1866">
        <v>1676.08</v>
      </c>
      <c r="K1866">
        <v>1449.84</v>
      </c>
      <c r="L1866">
        <v>1692.905</v>
      </c>
      <c r="M1866">
        <v>1.1676495339999999</v>
      </c>
      <c r="N1866" s="1" t="s">
        <v>7411</v>
      </c>
      <c r="P1866" t="str">
        <f>protein_quant_14853[[#This Row],[Description]]</f>
        <v xml:space="preserve"> Selenocysteine-specific elongation factor OS=Homo sapiens GN=EEFSEC PE=1 SV=4</v>
      </c>
      <c r="Q1866">
        <f t="shared" si="116"/>
        <v>60</v>
      </c>
      <c r="R1866">
        <f t="shared" si="117"/>
        <v>69</v>
      </c>
      <c r="S1866" t="str">
        <f t="shared" si="118"/>
        <v>EEFSEC</v>
      </c>
      <c r="T1866" t="str">
        <f t="shared" si="119"/>
        <v>EEFSEC</v>
      </c>
    </row>
    <row r="1867" spans="1:20" x14ac:dyDescent="0.25">
      <c r="A1867" s="1" t="s">
        <v>7412</v>
      </c>
      <c r="B1867" s="1" t="s">
        <v>7413</v>
      </c>
      <c r="C1867" s="1" t="s">
        <v>7414</v>
      </c>
      <c r="D1867">
        <v>2325</v>
      </c>
      <c r="E1867">
        <v>15</v>
      </c>
      <c r="F1867" s="1" t="s">
        <v>17</v>
      </c>
      <c r="G1867">
        <v>3082.33</v>
      </c>
      <c r="H1867">
        <v>3607.17</v>
      </c>
      <c r="I1867">
        <v>2953.73</v>
      </c>
      <c r="J1867">
        <v>3439.7</v>
      </c>
      <c r="K1867">
        <v>3018.03</v>
      </c>
      <c r="L1867">
        <v>3523.4349999999999</v>
      </c>
      <c r="M1867">
        <v>1.167461887</v>
      </c>
      <c r="N1867" s="1" t="s">
        <v>7415</v>
      </c>
      <c r="P1867" t="str">
        <f>protein_quant_14853[[#This Row],[Description]]</f>
        <v xml:space="preserve"> STAM-binding protein OS=Homo sapiens GN=STAMBP PE=1 SV=1</v>
      </c>
      <c r="Q1867">
        <f t="shared" si="116"/>
        <v>39</v>
      </c>
      <c r="R1867">
        <f t="shared" si="117"/>
        <v>48</v>
      </c>
      <c r="S1867" t="str">
        <f t="shared" si="118"/>
        <v>STAMBP</v>
      </c>
      <c r="T1867" t="str">
        <f t="shared" si="119"/>
        <v>STAMBP</v>
      </c>
    </row>
    <row r="1868" spans="1:20" x14ac:dyDescent="0.25">
      <c r="A1868" s="1" t="s">
        <v>7416</v>
      </c>
      <c r="B1868" s="1" t="s">
        <v>7417</v>
      </c>
      <c r="C1868" s="1" t="s">
        <v>7418</v>
      </c>
      <c r="D1868">
        <v>6379</v>
      </c>
      <c r="E1868">
        <v>5</v>
      </c>
      <c r="F1868" s="1" t="s">
        <v>17</v>
      </c>
      <c r="G1868">
        <v>1761.02</v>
      </c>
      <c r="H1868">
        <v>2136.6</v>
      </c>
      <c r="I1868">
        <v>1729.56</v>
      </c>
      <c r="J1868">
        <v>1937.63</v>
      </c>
      <c r="K1868">
        <v>1745.29</v>
      </c>
      <c r="L1868">
        <v>2037.115</v>
      </c>
      <c r="M1868">
        <v>1.1672071690000001</v>
      </c>
      <c r="N1868" s="1" t="s">
        <v>7419</v>
      </c>
      <c r="P1868" t="str">
        <f>protein_quant_14853[[#This Row],[Description]]</f>
        <v xml:space="preserve"> Nuclear cap-binding protein subunit 2 OS=Homo sapiens GN=NCBP2 PE=1 SV=1</v>
      </c>
      <c r="Q1868">
        <f t="shared" si="116"/>
        <v>56</v>
      </c>
      <c r="R1868">
        <f t="shared" si="117"/>
        <v>64</v>
      </c>
      <c r="S1868" t="str">
        <f t="shared" si="118"/>
        <v>NCBP2</v>
      </c>
      <c r="T1868" t="str">
        <f t="shared" si="119"/>
        <v>NCBP2</v>
      </c>
    </row>
    <row r="1869" spans="1:20" x14ac:dyDescent="0.25">
      <c r="A1869" s="1" t="s">
        <v>7420</v>
      </c>
      <c r="B1869" s="1" t="s">
        <v>7421</v>
      </c>
      <c r="C1869" s="1" t="s">
        <v>7422</v>
      </c>
      <c r="D1869">
        <v>765</v>
      </c>
      <c r="E1869">
        <v>37</v>
      </c>
      <c r="F1869" s="1" t="s">
        <v>17</v>
      </c>
      <c r="G1869">
        <v>12921.7</v>
      </c>
      <c r="H1869">
        <v>15754.1</v>
      </c>
      <c r="I1869">
        <v>12020.5</v>
      </c>
      <c r="J1869">
        <v>13356.7</v>
      </c>
      <c r="K1869">
        <v>12471.1</v>
      </c>
      <c r="L1869">
        <v>14555.4</v>
      </c>
      <c r="M1869">
        <v>1.167130405</v>
      </c>
      <c r="N1869" s="1" t="s">
        <v>7423</v>
      </c>
      <c r="P1869" t="str">
        <f>protein_quant_14853[[#This Row],[Description]]</f>
        <v xml:space="preserve"> 26S protease regulatory subunit 10B OS=Homo sapiens GN=PSMC6 PE=1 SV=1</v>
      </c>
      <c r="Q1869">
        <f t="shared" si="116"/>
        <v>54</v>
      </c>
      <c r="R1869">
        <f t="shared" si="117"/>
        <v>62</v>
      </c>
      <c r="S1869" t="str">
        <f t="shared" si="118"/>
        <v>PSMC6</v>
      </c>
      <c r="T1869" t="str">
        <f t="shared" si="119"/>
        <v>PSMC6</v>
      </c>
    </row>
    <row r="1870" spans="1:20" x14ac:dyDescent="0.25">
      <c r="A1870" s="1" t="s">
        <v>7424</v>
      </c>
      <c r="B1870" s="1" t="s">
        <v>7425</v>
      </c>
      <c r="C1870" s="1" t="s">
        <v>7426</v>
      </c>
      <c r="D1870">
        <v>6060</v>
      </c>
      <c r="E1870">
        <v>5</v>
      </c>
      <c r="F1870" s="1" t="s">
        <v>17</v>
      </c>
      <c r="G1870">
        <v>960.74599999999998</v>
      </c>
      <c r="H1870">
        <v>1131.8499999999999</v>
      </c>
      <c r="I1870">
        <v>952.33</v>
      </c>
      <c r="J1870">
        <v>1100.93</v>
      </c>
      <c r="K1870">
        <v>956.53800000000001</v>
      </c>
      <c r="L1870">
        <v>1116.3900000000001</v>
      </c>
      <c r="M1870">
        <v>1.167115159</v>
      </c>
      <c r="N1870" s="1" t="s">
        <v>7427</v>
      </c>
      <c r="P1870" t="str">
        <f>protein_quant_14853[[#This Row],[Description]]</f>
        <v xml:space="preserve"> Nicotinamide mononucleotide adenylyltransferase 1 OS=Homo sapiens GN=NMNAT1 PE=1 SV=1</v>
      </c>
      <c r="Q1870">
        <f t="shared" si="116"/>
        <v>68</v>
      </c>
      <c r="R1870">
        <f t="shared" si="117"/>
        <v>77</v>
      </c>
      <c r="S1870" t="str">
        <f t="shared" si="118"/>
        <v>NMNAT1</v>
      </c>
      <c r="T1870" t="str">
        <f t="shared" si="119"/>
        <v>NMNAT1</v>
      </c>
    </row>
    <row r="1871" spans="1:20" x14ac:dyDescent="0.25">
      <c r="A1871" s="1" t="s">
        <v>7428</v>
      </c>
      <c r="B1871" s="1" t="s">
        <v>7429</v>
      </c>
      <c r="C1871" s="1" t="s">
        <v>7430</v>
      </c>
      <c r="D1871">
        <v>1296</v>
      </c>
      <c r="E1871">
        <v>18</v>
      </c>
      <c r="F1871" s="1" t="s">
        <v>17</v>
      </c>
      <c r="G1871">
        <v>4237.79</v>
      </c>
      <c r="H1871">
        <v>5099.41</v>
      </c>
      <c r="I1871">
        <v>4223.08</v>
      </c>
      <c r="J1871">
        <v>4774.58</v>
      </c>
      <c r="K1871">
        <v>4230.4350000000004</v>
      </c>
      <c r="L1871">
        <v>4936.9949999999999</v>
      </c>
      <c r="M1871">
        <v>1.1670182849999999</v>
      </c>
      <c r="N1871" s="1" t="s">
        <v>7431</v>
      </c>
      <c r="P1871" t="str">
        <f>protein_quant_14853[[#This Row],[Description]]</f>
        <v xml:space="preserve"> Ubiquitin thioesterase OTUB1 OS=Homo sapiens GN=OTUB1 PE=1 SV=2</v>
      </c>
      <c r="Q1871">
        <f t="shared" si="116"/>
        <v>47</v>
      </c>
      <c r="R1871">
        <f t="shared" si="117"/>
        <v>55</v>
      </c>
      <c r="S1871" t="str">
        <f t="shared" si="118"/>
        <v>OTUB1</v>
      </c>
      <c r="T1871" t="str">
        <f t="shared" si="119"/>
        <v>OTUB1</v>
      </c>
    </row>
    <row r="1872" spans="1:20" x14ac:dyDescent="0.25">
      <c r="A1872" s="1" t="s">
        <v>7432</v>
      </c>
      <c r="B1872" s="1" t="s">
        <v>3206</v>
      </c>
      <c r="C1872" s="1" t="s">
        <v>7433</v>
      </c>
      <c r="D1872">
        <v>3572</v>
      </c>
      <c r="E1872">
        <v>15</v>
      </c>
      <c r="F1872" s="1" t="s">
        <v>17</v>
      </c>
      <c r="G1872">
        <v>3132.36</v>
      </c>
      <c r="H1872">
        <v>3532.01</v>
      </c>
      <c r="I1872">
        <v>2883.94</v>
      </c>
      <c r="J1872">
        <v>3488.98</v>
      </c>
      <c r="K1872">
        <v>3008.15</v>
      </c>
      <c r="L1872">
        <v>3510.4949999999999</v>
      </c>
      <c r="M1872">
        <v>1.166994664</v>
      </c>
      <c r="N1872" s="1" t="s">
        <v>7434</v>
      </c>
      <c r="P1872" t="str">
        <f>protein_quant_14853[[#This Row],[Description]]</f>
        <v xml:space="preserve"> Isoform 2 of Urokinase plasminogen activator surface receptor OS=Homo sapiens GN=PLAUR</v>
      </c>
      <c r="Q1872">
        <f t="shared" si="116"/>
        <v>80</v>
      </c>
      <c r="R1872">
        <f t="shared" si="117"/>
        <v>88</v>
      </c>
      <c r="S1872" t="str">
        <f t="shared" si="118"/>
        <v>PLAUR</v>
      </c>
      <c r="T1872" t="str">
        <f t="shared" si="119"/>
        <v>PLAUR</v>
      </c>
    </row>
    <row r="1873" spans="1:20" x14ac:dyDescent="0.25">
      <c r="A1873" s="1" t="s">
        <v>7435</v>
      </c>
      <c r="B1873" s="1" t="s">
        <v>7436</v>
      </c>
      <c r="C1873" s="1" t="s">
        <v>7437</v>
      </c>
      <c r="D1873">
        <v>4451</v>
      </c>
      <c r="E1873">
        <v>5</v>
      </c>
      <c r="F1873" s="1" t="s">
        <v>17</v>
      </c>
      <c r="G1873">
        <v>1038.69</v>
      </c>
      <c r="H1873">
        <v>1169.9000000000001</v>
      </c>
      <c r="I1873">
        <v>1000.82</v>
      </c>
      <c r="J1873">
        <v>1209.83</v>
      </c>
      <c r="K1873">
        <v>1019.755</v>
      </c>
      <c r="L1873">
        <v>1189.865</v>
      </c>
      <c r="M1873">
        <v>1.1668145780000001</v>
      </c>
      <c r="N1873" s="1" t="s">
        <v>7438</v>
      </c>
      <c r="P1873" t="str">
        <f>protein_quant_14853[[#This Row],[Description]]</f>
        <v xml:space="preserve"> Guanosine-3',5'-bis(diphosphate) 3'-pyrophosphohydrolase MESH1 OS=Homo sapiens GN=HDDC3 PE=1 SV=3</v>
      </c>
      <c r="Q1873">
        <f t="shared" si="116"/>
        <v>81</v>
      </c>
      <c r="R1873">
        <f t="shared" si="117"/>
        <v>89</v>
      </c>
      <c r="S1873" t="str">
        <f t="shared" si="118"/>
        <v>HDDC3</v>
      </c>
      <c r="T1873" t="str">
        <f t="shared" si="119"/>
        <v>HDDC3</v>
      </c>
    </row>
    <row r="1874" spans="1:20" x14ac:dyDescent="0.25">
      <c r="A1874" s="1" t="s">
        <v>7439</v>
      </c>
      <c r="B1874" s="1" t="s">
        <v>7440</v>
      </c>
      <c r="C1874" s="1" t="s">
        <v>7441</v>
      </c>
      <c r="D1874">
        <v>2327</v>
      </c>
      <c r="E1874">
        <v>24</v>
      </c>
      <c r="F1874" s="1" t="s">
        <v>17</v>
      </c>
      <c r="G1874">
        <v>7277.25</v>
      </c>
      <c r="H1874">
        <v>8522.1</v>
      </c>
      <c r="I1874">
        <v>6762.1</v>
      </c>
      <c r="J1874">
        <v>7858.19</v>
      </c>
      <c r="K1874">
        <v>7019.6750000000002</v>
      </c>
      <c r="L1874">
        <v>8190.1450000000004</v>
      </c>
      <c r="M1874">
        <v>1.166741338</v>
      </c>
      <c r="N1874" s="1" t="s">
        <v>7442</v>
      </c>
      <c r="P1874" t="str">
        <f>protein_quant_14853[[#This Row],[Description]]</f>
        <v xml:space="preserve"> Isoform 3 of Ran-binding protein 3 OS=Homo sapiens GN=RANBP3</v>
      </c>
      <c r="Q1874">
        <f t="shared" si="116"/>
        <v>53</v>
      </c>
      <c r="R1874">
        <f t="shared" si="117"/>
        <v>62</v>
      </c>
      <c r="S1874" t="str">
        <f t="shared" si="118"/>
        <v>RANBP3</v>
      </c>
      <c r="T1874" t="str">
        <f t="shared" si="119"/>
        <v>RANBP3</v>
      </c>
    </row>
    <row r="1875" spans="1:20" x14ac:dyDescent="0.25">
      <c r="A1875" s="1" t="s">
        <v>7443</v>
      </c>
      <c r="B1875" s="1" t="s">
        <v>7444</v>
      </c>
      <c r="C1875" s="1" t="s">
        <v>7445</v>
      </c>
      <c r="D1875">
        <v>1523</v>
      </c>
      <c r="E1875">
        <v>9</v>
      </c>
      <c r="F1875" s="1" t="s">
        <v>17</v>
      </c>
      <c r="G1875">
        <v>1757.09</v>
      </c>
      <c r="H1875">
        <v>2103.91</v>
      </c>
      <c r="I1875">
        <v>1686.52</v>
      </c>
      <c r="J1875">
        <v>1912.71</v>
      </c>
      <c r="K1875">
        <v>1721.8050000000001</v>
      </c>
      <c r="L1875">
        <v>2008.31</v>
      </c>
      <c r="M1875">
        <v>1.166398053</v>
      </c>
      <c r="N1875" s="1" t="s">
        <v>7446</v>
      </c>
      <c r="P1875" t="str">
        <f>protein_quant_14853[[#This Row],[Description]]</f>
        <v xml:space="preserve"> Protein phosphatase PTC7 homolog OS=Homo sapiens GN=PPTC7 PE=2 SV=1</v>
      </c>
      <c r="Q1875">
        <f t="shared" si="116"/>
        <v>51</v>
      </c>
      <c r="R1875">
        <f t="shared" si="117"/>
        <v>59</v>
      </c>
      <c r="S1875" t="str">
        <f t="shared" si="118"/>
        <v>PPTC7</v>
      </c>
      <c r="T1875" t="str">
        <f t="shared" si="119"/>
        <v>PPTC7</v>
      </c>
    </row>
    <row r="1876" spans="1:20" x14ac:dyDescent="0.25">
      <c r="A1876" s="1" t="s">
        <v>7447</v>
      </c>
      <c r="B1876" s="1" t="s">
        <v>7448</v>
      </c>
      <c r="C1876" s="1" t="s">
        <v>7449</v>
      </c>
      <c r="D1876">
        <v>5238</v>
      </c>
      <c r="E1876">
        <v>19</v>
      </c>
      <c r="F1876" s="1" t="s">
        <v>17</v>
      </c>
      <c r="G1876">
        <v>4056.52</v>
      </c>
      <c r="H1876">
        <v>4512.8100000000004</v>
      </c>
      <c r="I1876">
        <v>3778.64</v>
      </c>
      <c r="J1876">
        <v>4625.54</v>
      </c>
      <c r="K1876">
        <v>3917.58</v>
      </c>
      <c r="L1876">
        <v>4569.1750000000002</v>
      </c>
      <c r="M1876">
        <v>1.1663258949999999</v>
      </c>
      <c r="N1876" s="1" t="s">
        <v>7450</v>
      </c>
      <c r="P1876" t="str">
        <f>protein_quant_14853[[#This Row],[Description]]</f>
        <v xml:space="preserve"> Isoform 1 of Rho guanine nucleotide exchange factor 7 OS=Homo sapiens GN=ARHGEF7</v>
      </c>
      <c r="Q1876">
        <f t="shared" si="116"/>
        <v>72</v>
      </c>
      <c r="R1876">
        <f t="shared" si="117"/>
        <v>82</v>
      </c>
      <c r="S1876" t="str">
        <f t="shared" si="118"/>
        <v>ARHGEF7</v>
      </c>
      <c r="T1876" t="str">
        <f t="shared" si="119"/>
        <v>ARHGEF7</v>
      </c>
    </row>
    <row r="1877" spans="1:20" x14ac:dyDescent="0.25">
      <c r="A1877" s="1" t="s">
        <v>7451</v>
      </c>
      <c r="B1877" s="1" t="s">
        <v>7452</v>
      </c>
      <c r="C1877" s="1" t="s">
        <v>7453</v>
      </c>
      <c r="D1877">
        <v>1890</v>
      </c>
      <c r="E1877">
        <v>28</v>
      </c>
      <c r="F1877" s="1" t="s">
        <v>17</v>
      </c>
      <c r="G1877">
        <v>13151.4</v>
      </c>
      <c r="H1877">
        <v>13697.2</v>
      </c>
      <c r="I1877">
        <v>10092.6</v>
      </c>
      <c r="J1877">
        <v>13406.7</v>
      </c>
      <c r="K1877">
        <v>11622</v>
      </c>
      <c r="L1877">
        <v>13551.95</v>
      </c>
      <c r="M1877">
        <v>1.1660600590000001</v>
      </c>
      <c r="N1877" s="1" t="s">
        <v>7454</v>
      </c>
      <c r="P1877" t="str">
        <f>protein_quant_14853[[#This Row],[Description]]</f>
        <v xml:space="preserve"> 60S ribosomal protein L6 OS=Homo sapiens GN=RPL6 PE=1 SV=3</v>
      </c>
      <c r="Q1877">
        <f t="shared" si="116"/>
        <v>43</v>
      </c>
      <c r="R1877">
        <f t="shared" si="117"/>
        <v>50</v>
      </c>
      <c r="S1877" t="str">
        <f t="shared" si="118"/>
        <v>RPL6</v>
      </c>
      <c r="T1877" t="str">
        <f t="shared" si="119"/>
        <v>RPL6</v>
      </c>
    </row>
    <row r="1878" spans="1:20" x14ac:dyDescent="0.25">
      <c r="A1878" s="1" t="s">
        <v>7455</v>
      </c>
      <c r="B1878" s="1" t="s">
        <v>7456</v>
      </c>
      <c r="C1878" s="1" t="s">
        <v>7457</v>
      </c>
      <c r="D1878">
        <v>6216</v>
      </c>
      <c r="E1878">
        <v>7</v>
      </c>
      <c r="F1878" s="1" t="s">
        <v>17</v>
      </c>
      <c r="G1878">
        <v>955.26700000000005</v>
      </c>
      <c r="H1878">
        <v>1130.45</v>
      </c>
      <c r="I1878">
        <v>912.78700000000003</v>
      </c>
      <c r="J1878">
        <v>1047.2</v>
      </c>
      <c r="K1878">
        <v>934.02700000000004</v>
      </c>
      <c r="L1878">
        <v>1088.825</v>
      </c>
      <c r="M1878">
        <v>1.165731826</v>
      </c>
      <c r="N1878" s="1" t="s">
        <v>7458</v>
      </c>
      <c r="P1878" t="str">
        <f>protein_quant_14853[[#This Row],[Description]]</f>
        <v xml:space="preserve"> Isoform 2 of RNA-binding protein with serine-rich domain 1 OS=Homo sapiens GN=RNPS1</v>
      </c>
      <c r="Q1878">
        <f t="shared" si="116"/>
        <v>77</v>
      </c>
      <c r="R1878">
        <f t="shared" si="117"/>
        <v>85</v>
      </c>
      <c r="S1878" t="str">
        <f t="shared" si="118"/>
        <v>RNPS1</v>
      </c>
      <c r="T1878" t="str">
        <f t="shared" si="119"/>
        <v>RNPS1</v>
      </c>
    </row>
    <row r="1879" spans="1:20" x14ac:dyDescent="0.25">
      <c r="A1879" s="1" t="s">
        <v>7459</v>
      </c>
      <c r="B1879" s="1" t="s">
        <v>7460</v>
      </c>
      <c r="C1879" s="1" t="s">
        <v>7461</v>
      </c>
      <c r="D1879">
        <v>4864</v>
      </c>
      <c r="E1879">
        <v>14</v>
      </c>
      <c r="F1879" s="1" t="s">
        <v>17</v>
      </c>
      <c r="G1879">
        <v>6785.1</v>
      </c>
      <c r="H1879">
        <v>7777.59</v>
      </c>
      <c r="I1879">
        <v>5972.87</v>
      </c>
      <c r="J1879">
        <v>7094.21</v>
      </c>
      <c r="K1879">
        <v>6378.9849999999997</v>
      </c>
      <c r="L1879">
        <v>7435.9</v>
      </c>
      <c r="M1879">
        <v>1.1656870180000001</v>
      </c>
      <c r="N1879" s="1" t="s">
        <v>7462</v>
      </c>
      <c r="P1879" t="str">
        <f>protein_quant_14853[[#This Row],[Description]]</f>
        <v xml:space="preserve"> Thymocyte nuclear protein 1 OS=Homo sapiens GN=THYN1 PE=1 SV=1</v>
      </c>
      <c r="Q1879">
        <f t="shared" si="116"/>
        <v>46</v>
      </c>
      <c r="R1879">
        <f t="shared" si="117"/>
        <v>54</v>
      </c>
      <c r="S1879" t="str">
        <f t="shared" si="118"/>
        <v>THYN1</v>
      </c>
      <c r="T1879" t="str">
        <f t="shared" si="119"/>
        <v>THYN1</v>
      </c>
    </row>
    <row r="1880" spans="1:20" x14ac:dyDescent="0.25">
      <c r="A1880" s="1" t="s">
        <v>7463</v>
      </c>
      <c r="B1880" s="1" t="s">
        <v>7464</v>
      </c>
      <c r="C1880" s="1" t="s">
        <v>7465</v>
      </c>
      <c r="D1880">
        <v>5836</v>
      </c>
      <c r="E1880">
        <v>6</v>
      </c>
      <c r="F1880" s="1" t="s">
        <v>17</v>
      </c>
      <c r="G1880">
        <v>1762.39</v>
      </c>
      <c r="H1880">
        <v>2165.25</v>
      </c>
      <c r="I1880">
        <v>1667.23</v>
      </c>
      <c r="J1880">
        <v>1832.34</v>
      </c>
      <c r="K1880">
        <v>1714.81</v>
      </c>
      <c r="L1880">
        <v>1998.7950000000001</v>
      </c>
      <c r="M1880">
        <v>1.165607268</v>
      </c>
      <c r="N1880" s="1" t="s">
        <v>7466</v>
      </c>
      <c r="P1880" t="str">
        <f>protein_quant_14853[[#This Row],[Description]]</f>
        <v xml:space="preserve"> Isoform Short of Ancient ubiquitous protein 1 OS=Homo sapiens GN=AUP1</v>
      </c>
      <c r="Q1880">
        <f t="shared" si="116"/>
        <v>64</v>
      </c>
      <c r="R1880">
        <f t="shared" si="117"/>
        <v>71</v>
      </c>
      <c r="S1880" t="str">
        <f t="shared" si="118"/>
        <v>AUP1</v>
      </c>
      <c r="T1880" t="str">
        <f t="shared" si="119"/>
        <v>AUP1</v>
      </c>
    </row>
    <row r="1881" spans="1:20" x14ac:dyDescent="0.25">
      <c r="A1881" s="1" t="s">
        <v>7467</v>
      </c>
      <c r="B1881" s="1" t="s">
        <v>7468</v>
      </c>
      <c r="C1881" s="1" t="s">
        <v>7469</v>
      </c>
      <c r="D1881">
        <v>3563</v>
      </c>
      <c r="E1881">
        <v>8</v>
      </c>
      <c r="F1881" s="1" t="s">
        <v>17</v>
      </c>
      <c r="G1881">
        <v>5630.27</v>
      </c>
      <c r="H1881">
        <v>5264.87</v>
      </c>
      <c r="I1881">
        <v>3359.72</v>
      </c>
      <c r="J1881">
        <v>5213.8599999999997</v>
      </c>
      <c r="K1881">
        <v>4494.9949999999999</v>
      </c>
      <c r="L1881">
        <v>5239.3649999999998</v>
      </c>
      <c r="M1881">
        <v>1.1655997389999999</v>
      </c>
      <c r="N1881" s="1" t="s">
        <v>7470</v>
      </c>
      <c r="P1881" t="str">
        <f>protein_quant_14853[[#This Row],[Description]]</f>
        <v xml:space="preserve"> 39S ribosomal protein L27, mitochondrial OS=Homo sapiens GN=MRPL27 PE=1 SV=1</v>
      </c>
      <c r="Q1881">
        <f t="shared" si="116"/>
        <v>59</v>
      </c>
      <c r="R1881">
        <f t="shared" si="117"/>
        <v>68</v>
      </c>
      <c r="S1881" t="str">
        <f t="shared" si="118"/>
        <v>MRPL27</v>
      </c>
      <c r="T1881" t="str">
        <f t="shared" si="119"/>
        <v>MRPL27</v>
      </c>
    </row>
    <row r="1882" spans="1:20" x14ac:dyDescent="0.25">
      <c r="A1882" s="1" t="s">
        <v>7471</v>
      </c>
      <c r="B1882" s="1" t="s">
        <v>7472</v>
      </c>
      <c r="C1882" s="1" t="s">
        <v>7473</v>
      </c>
      <c r="D1882">
        <v>5997</v>
      </c>
      <c r="E1882">
        <v>3</v>
      </c>
      <c r="F1882" s="1" t="s">
        <v>17</v>
      </c>
      <c r="G1882">
        <v>1704.6</v>
      </c>
      <c r="H1882">
        <v>1993.71</v>
      </c>
      <c r="I1882">
        <v>1507.39</v>
      </c>
      <c r="J1882">
        <v>1749.67</v>
      </c>
      <c r="K1882">
        <v>1605.9949999999999</v>
      </c>
      <c r="L1882">
        <v>1871.69</v>
      </c>
      <c r="M1882">
        <v>1.1654394939999999</v>
      </c>
      <c r="N1882" s="1" t="s">
        <v>7474</v>
      </c>
      <c r="P1882" t="str">
        <f>protein_quant_14853[[#This Row],[Description]]</f>
        <v xml:space="preserve"> Coiled-coil domain-containing protein 75 OS=Homo sapiens GN=CCDC75 PE=1 SV=3</v>
      </c>
      <c r="Q1882">
        <f t="shared" si="116"/>
        <v>59</v>
      </c>
      <c r="R1882">
        <f t="shared" si="117"/>
        <v>68</v>
      </c>
      <c r="S1882" t="str">
        <f t="shared" si="118"/>
        <v>CCDC75</v>
      </c>
      <c r="T1882" t="str">
        <f t="shared" si="119"/>
        <v>CCDC75</v>
      </c>
    </row>
    <row r="1883" spans="1:20" x14ac:dyDescent="0.25">
      <c r="A1883" s="1" t="s">
        <v>7475</v>
      </c>
      <c r="B1883" s="1" t="s">
        <v>7476</v>
      </c>
      <c r="C1883" s="1" t="s">
        <v>7477</v>
      </c>
      <c r="D1883">
        <v>3323</v>
      </c>
      <c r="E1883">
        <v>36</v>
      </c>
      <c r="F1883" s="1" t="s">
        <v>17</v>
      </c>
      <c r="G1883">
        <v>9336.5400000000009</v>
      </c>
      <c r="H1883">
        <v>10856.8</v>
      </c>
      <c r="I1883">
        <v>8974.48</v>
      </c>
      <c r="J1883">
        <v>10478</v>
      </c>
      <c r="K1883">
        <v>9155.51</v>
      </c>
      <c r="L1883">
        <v>10667.4</v>
      </c>
      <c r="M1883">
        <v>1.1651344379999999</v>
      </c>
      <c r="N1883" s="1" t="s">
        <v>7478</v>
      </c>
      <c r="P1883" t="str">
        <f>protein_quant_14853[[#This Row],[Description]]</f>
        <v xml:space="preserve"> Disintegrin and metalloproteinase domain-containing protein 9 OS=Homo sapiens GN=ADAM9 PE=1 SV=1</v>
      </c>
      <c r="Q1883">
        <f t="shared" si="116"/>
        <v>80</v>
      </c>
      <c r="R1883">
        <f t="shared" si="117"/>
        <v>88</v>
      </c>
      <c r="S1883" t="str">
        <f t="shared" si="118"/>
        <v>ADAM9</v>
      </c>
      <c r="T1883" t="str">
        <f t="shared" si="119"/>
        <v>ADAM9</v>
      </c>
    </row>
    <row r="1884" spans="1:20" x14ac:dyDescent="0.25">
      <c r="A1884" s="1" t="s">
        <v>7479</v>
      </c>
      <c r="B1884" s="1" t="s">
        <v>7480</v>
      </c>
      <c r="C1884" s="1" t="s">
        <v>7481</v>
      </c>
      <c r="D1884">
        <v>4688</v>
      </c>
      <c r="E1884">
        <v>17</v>
      </c>
      <c r="F1884" s="1" t="s">
        <v>17</v>
      </c>
      <c r="G1884">
        <v>5080.6400000000003</v>
      </c>
      <c r="H1884">
        <v>5735.42</v>
      </c>
      <c r="I1884">
        <v>4443.83</v>
      </c>
      <c r="J1884">
        <v>5361.28</v>
      </c>
      <c r="K1884">
        <v>4762.2349999999997</v>
      </c>
      <c r="L1884">
        <v>5548.35</v>
      </c>
      <c r="M1884">
        <v>1.165072702</v>
      </c>
      <c r="N1884" s="1" t="s">
        <v>7482</v>
      </c>
      <c r="P1884" t="str">
        <f>protein_quant_14853[[#This Row],[Description]]</f>
        <v xml:space="preserve"> 39S ribosomal protein L49, mitochondrial OS=Homo sapiens GN=MRPL49 PE=1 SV=1</v>
      </c>
      <c r="Q1884">
        <f t="shared" si="116"/>
        <v>59</v>
      </c>
      <c r="R1884">
        <f t="shared" si="117"/>
        <v>68</v>
      </c>
      <c r="S1884" t="str">
        <f t="shared" si="118"/>
        <v>MRPL49</v>
      </c>
      <c r="T1884" t="str">
        <f t="shared" si="119"/>
        <v>MRPL49</v>
      </c>
    </row>
    <row r="1885" spans="1:20" x14ac:dyDescent="0.25">
      <c r="A1885" s="1" t="s">
        <v>7483</v>
      </c>
      <c r="B1885" s="1" t="s">
        <v>7484</v>
      </c>
      <c r="C1885" s="1" t="s">
        <v>7485</v>
      </c>
      <c r="D1885">
        <v>2539</v>
      </c>
      <c r="E1885">
        <v>14</v>
      </c>
      <c r="F1885" s="1" t="s">
        <v>17</v>
      </c>
      <c r="G1885">
        <v>4399.47</v>
      </c>
      <c r="H1885">
        <v>5065.6400000000003</v>
      </c>
      <c r="I1885">
        <v>4116.87</v>
      </c>
      <c r="J1885">
        <v>4856.46</v>
      </c>
      <c r="K1885">
        <v>4258.17</v>
      </c>
      <c r="L1885">
        <v>4961.05</v>
      </c>
      <c r="M1885">
        <v>1.1650662140000001</v>
      </c>
      <c r="N1885" s="1" t="s">
        <v>7486</v>
      </c>
      <c r="P1885" t="str">
        <f>protein_quant_14853[[#This Row],[Description]]</f>
        <v xml:space="preserve"> Isoform 3 of Disks large-associated protein 4 OS=Homo sapiens GN=DLGAP4</v>
      </c>
      <c r="Q1885">
        <f t="shared" si="116"/>
        <v>64</v>
      </c>
      <c r="R1885">
        <f t="shared" si="117"/>
        <v>73</v>
      </c>
      <c r="S1885" t="str">
        <f t="shared" si="118"/>
        <v>DLGAP4</v>
      </c>
      <c r="T1885" t="str">
        <f t="shared" si="119"/>
        <v>DLGAP4</v>
      </c>
    </row>
    <row r="1886" spans="1:20" x14ac:dyDescent="0.25">
      <c r="A1886" s="1" t="s">
        <v>7487</v>
      </c>
      <c r="B1886" s="1" t="s">
        <v>7488</v>
      </c>
      <c r="C1886" s="1" t="s">
        <v>7489</v>
      </c>
      <c r="D1886">
        <v>489</v>
      </c>
      <c r="E1886">
        <v>21</v>
      </c>
      <c r="F1886" s="1" t="s">
        <v>17</v>
      </c>
      <c r="G1886">
        <v>4332.5200000000004</v>
      </c>
      <c r="H1886">
        <v>5280.68</v>
      </c>
      <c r="I1886">
        <v>4316.97</v>
      </c>
      <c r="J1886">
        <v>4796.3900000000003</v>
      </c>
      <c r="K1886">
        <v>4324.7449999999999</v>
      </c>
      <c r="L1886">
        <v>5038.5349999999999</v>
      </c>
      <c r="M1886">
        <v>1.165047881</v>
      </c>
      <c r="N1886" s="1" t="s">
        <v>7490</v>
      </c>
      <c r="P1886" t="str">
        <f>protein_quant_14853[[#This Row],[Description]]</f>
        <v xml:space="preserve"> Isoform 2 of Angiomotin-like protein 1 OS=Homo sapiens GN=AMOTL1</v>
      </c>
      <c r="Q1886">
        <f t="shared" si="116"/>
        <v>57</v>
      </c>
      <c r="R1886">
        <f t="shared" si="117"/>
        <v>66</v>
      </c>
      <c r="S1886" t="str">
        <f t="shared" si="118"/>
        <v>AMOTL1</v>
      </c>
      <c r="T1886" t="str">
        <f t="shared" si="119"/>
        <v>AMOTL1</v>
      </c>
    </row>
    <row r="1887" spans="1:20" x14ac:dyDescent="0.25">
      <c r="A1887" s="1" t="s">
        <v>7491</v>
      </c>
      <c r="B1887" s="1" t="s">
        <v>7492</v>
      </c>
      <c r="C1887" s="1" t="s">
        <v>7493</v>
      </c>
      <c r="D1887">
        <v>2696</v>
      </c>
      <c r="E1887">
        <v>12</v>
      </c>
      <c r="F1887" s="1" t="s">
        <v>17</v>
      </c>
      <c r="G1887">
        <v>8145.64</v>
      </c>
      <c r="H1887">
        <v>11864.7</v>
      </c>
      <c r="I1887">
        <v>8125.74</v>
      </c>
      <c r="J1887">
        <v>7087.67</v>
      </c>
      <c r="K1887">
        <v>8135.69</v>
      </c>
      <c r="L1887">
        <v>9476.1849999999995</v>
      </c>
      <c r="M1887">
        <v>1.1647672170000001</v>
      </c>
      <c r="N1887" s="1" t="s">
        <v>7494</v>
      </c>
      <c r="P1887" t="str">
        <f>protein_quant_14853[[#This Row],[Description]]</f>
        <v xml:space="preserve"> 60S ribosomal protein L29 OS=Homo sapiens GN=RPL29 PE=1 SV=2</v>
      </c>
      <c r="Q1887">
        <f t="shared" si="116"/>
        <v>44</v>
      </c>
      <c r="R1887">
        <f t="shared" si="117"/>
        <v>52</v>
      </c>
      <c r="S1887" t="str">
        <f t="shared" si="118"/>
        <v>RPL29</v>
      </c>
      <c r="T1887" t="str">
        <f t="shared" si="119"/>
        <v>RPL29</v>
      </c>
    </row>
    <row r="1888" spans="1:20" x14ac:dyDescent="0.25">
      <c r="A1888" s="1" t="s">
        <v>7495</v>
      </c>
      <c r="B1888" s="1" t="s">
        <v>7496</v>
      </c>
      <c r="C1888" s="1" t="s">
        <v>7497</v>
      </c>
      <c r="D1888">
        <v>4119</v>
      </c>
      <c r="E1888">
        <v>1</v>
      </c>
      <c r="F1888" s="1" t="s">
        <v>17</v>
      </c>
      <c r="G1888">
        <v>65.624399999999994</v>
      </c>
      <c r="H1888">
        <v>82.602900000000005</v>
      </c>
      <c r="I1888">
        <v>66.209699999999998</v>
      </c>
      <c r="J1888">
        <v>70.944500000000005</v>
      </c>
      <c r="K1888">
        <v>65.917050000000003</v>
      </c>
      <c r="L1888">
        <v>76.773700000000005</v>
      </c>
      <c r="M1888">
        <v>1.1647016969999999</v>
      </c>
      <c r="N1888" s="1" t="s">
        <v>7498</v>
      </c>
      <c r="P1888" t="str">
        <f>protein_quant_14853[[#This Row],[Description]]</f>
        <v xml:space="preserve"> Zinc transporter SLC39A7 OS=Homo sapiens GN=SLC39A7 PE=1 SV=2</v>
      </c>
      <c r="Q1888">
        <f t="shared" si="116"/>
        <v>43</v>
      </c>
      <c r="R1888">
        <f t="shared" si="117"/>
        <v>53</v>
      </c>
      <c r="S1888" t="str">
        <f t="shared" si="118"/>
        <v>SLC39A7</v>
      </c>
      <c r="T1888" t="str">
        <f t="shared" si="119"/>
        <v>SLC39A7</v>
      </c>
    </row>
    <row r="1889" spans="1:20" x14ac:dyDescent="0.25">
      <c r="A1889" s="1" t="s">
        <v>7499</v>
      </c>
      <c r="B1889" s="1" t="s">
        <v>7500</v>
      </c>
      <c r="C1889" s="1" t="s">
        <v>7501</v>
      </c>
      <c r="D1889">
        <v>6360</v>
      </c>
      <c r="E1889">
        <v>5</v>
      </c>
      <c r="F1889" s="1" t="s">
        <v>17</v>
      </c>
      <c r="G1889">
        <v>1067.56</v>
      </c>
      <c r="H1889">
        <v>1337.74</v>
      </c>
      <c r="I1889">
        <v>1064.74</v>
      </c>
      <c r="J1889">
        <v>1145.42</v>
      </c>
      <c r="K1889">
        <v>1066.1500000000001</v>
      </c>
      <c r="L1889">
        <v>1241.58</v>
      </c>
      <c r="M1889">
        <v>1.1645453269999999</v>
      </c>
      <c r="N1889" s="1" t="s">
        <v>7502</v>
      </c>
      <c r="P1889" t="str">
        <f>protein_quant_14853[[#This Row],[Description]]</f>
        <v xml:space="preserve"> Trafficking kinesin-binding protein 2 OS=Homo sapiens GN=TRAK2 PE=1 SV=2</v>
      </c>
      <c r="Q1889">
        <f t="shared" si="116"/>
        <v>56</v>
      </c>
      <c r="R1889">
        <f t="shared" si="117"/>
        <v>64</v>
      </c>
      <c r="S1889" t="str">
        <f t="shared" si="118"/>
        <v>TRAK2</v>
      </c>
      <c r="T1889" t="str">
        <f t="shared" si="119"/>
        <v>TRAK2</v>
      </c>
    </row>
    <row r="1890" spans="1:20" x14ac:dyDescent="0.25">
      <c r="A1890" s="1" t="s">
        <v>7503</v>
      </c>
      <c r="B1890" s="1" t="s">
        <v>7504</v>
      </c>
      <c r="C1890" s="1" t="s">
        <v>7505</v>
      </c>
      <c r="D1890">
        <v>2614</v>
      </c>
      <c r="E1890">
        <v>21</v>
      </c>
      <c r="F1890" s="1" t="s">
        <v>17</v>
      </c>
      <c r="G1890">
        <v>3966.49</v>
      </c>
      <c r="H1890">
        <v>4573.34</v>
      </c>
      <c r="I1890">
        <v>3638.62</v>
      </c>
      <c r="J1890">
        <v>4279.18</v>
      </c>
      <c r="K1890">
        <v>3802.5549999999998</v>
      </c>
      <c r="L1890">
        <v>4426.26</v>
      </c>
      <c r="M1890">
        <v>1.164022611</v>
      </c>
      <c r="N1890" s="1" t="s">
        <v>7506</v>
      </c>
      <c r="P1890" t="str">
        <f>protein_quant_14853[[#This Row],[Description]]</f>
        <v xml:space="preserve"> Acetyl-CoA acetyltransferase, cytosolic OS=Homo sapiens GN=ACAT2 PE=1 SV=2</v>
      </c>
      <c r="Q1890">
        <f t="shared" si="116"/>
        <v>58</v>
      </c>
      <c r="R1890">
        <f t="shared" si="117"/>
        <v>66</v>
      </c>
      <c r="S1890" t="str">
        <f t="shared" si="118"/>
        <v>ACAT2</v>
      </c>
      <c r="T1890" t="str">
        <f t="shared" si="119"/>
        <v>ACAT2</v>
      </c>
    </row>
    <row r="1891" spans="1:20" x14ac:dyDescent="0.25">
      <c r="A1891" s="1" t="s">
        <v>7507</v>
      </c>
      <c r="B1891" s="1" t="s">
        <v>7508</v>
      </c>
      <c r="C1891" s="1" t="s">
        <v>7509</v>
      </c>
      <c r="D1891">
        <v>1751</v>
      </c>
      <c r="E1891">
        <v>18</v>
      </c>
      <c r="F1891" s="1" t="s">
        <v>17</v>
      </c>
      <c r="G1891">
        <v>9272.83</v>
      </c>
      <c r="H1891">
        <v>9486.23</v>
      </c>
      <c r="I1891">
        <v>6832.15</v>
      </c>
      <c r="J1891">
        <v>9259.49</v>
      </c>
      <c r="K1891">
        <v>8052.49</v>
      </c>
      <c r="L1891">
        <v>9372.86</v>
      </c>
      <c r="M1891">
        <v>1.1639703990000001</v>
      </c>
      <c r="N1891" s="1" t="s">
        <v>7510</v>
      </c>
      <c r="P1891" t="str">
        <f>protein_quant_14853[[#This Row],[Description]]</f>
        <v xml:space="preserve"> 60S ribosomal protein L18a OS=Homo sapiens GN=RPL18A PE=1 SV=2</v>
      </c>
      <c r="Q1891">
        <f t="shared" si="116"/>
        <v>45</v>
      </c>
      <c r="R1891">
        <f t="shared" si="117"/>
        <v>54</v>
      </c>
      <c r="S1891" t="str">
        <f t="shared" si="118"/>
        <v>RPL18A</v>
      </c>
      <c r="T1891" t="str">
        <f t="shared" si="119"/>
        <v>RPL18A</v>
      </c>
    </row>
    <row r="1892" spans="1:20" x14ac:dyDescent="0.25">
      <c r="A1892" s="1" t="s">
        <v>7511</v>
      </c>
      <c r="B1892" s="1" t="s">
        <v>7512</v>
      </c>
      <c r="C1892" s="1" t="s">
        <v>7513</v>
      </c>
      <c r="D1892">
        <v>6179</v>
      </c>
      <c r="E1892">
        <v>7</v>
      </c>
      <c r="F1892" s="1" t="s">
        <v>17</v>
      </c>
      <c r="G1892">
        <v>1051.55</v>
      </c>
      <c r="H1892">
        <v>1238.6600000000001</v>
      </c>
      <c r="I1892">
        <v>1093.74</v>
      </c>
      <c r="J1892">
        <v>1257.98</v>
      </c>
      <c r="K1892">
        <v>1072.645</v>
      </c>
      <c r="L1892">
        <v>1248.32</v>
      </c>
      <c r="M1892">
        <v>1.163777391</v>
      </c>
      <c r="N1892" s="1" t="s">
        <v>7514</v>
      </c>
      <c r="P1892" t="str">
        <f>protein_quant_14853[[#This Row],[Description]]</f>
        <v xml:space="preserve"> Isoform 2 of WD repeat-containing protein 7 OS=Homo sapiens GN=WDR7</v>
      </c>
      <c r="Q1892">
        <f t="shared" si="116"/>
        <v>62</v>
      </c>
      <c r="R1892">
        <f t="shared" si="117"/>
        <v>69</v>
      </c>
      <c r="S1892" t="str">
        <f t="shared" si="118"/>
        <v>WDR7</v>
      </c>
      <c r="T1892" t="str">
        <f t="shared" si="119"/>
        <v>WDR7</v>
      </c>
    </row>
    <row r="1893" spans="1:20" x14ac:dyDescent="0.25">
      <c r="A1893" s="1" t="s">
        <v>7515</v>
      </c>
      <c r="B1893" s="1" t="s">
        <v>7516</v>
      </c>
      <c r="C1893" s="1" t="s">
        <v>7517</v>
      </c>
      <c r="D1893">
        <v>4252</v>
      </c>
      <c r="E1893">
        <v>9</v>
      </c>
      <c r="F1893" s="1" t="s">
        <v>17</v>
      </c>
      <c r="G1893">
        <v>1657.28</v>
      </c>
      <c r="H1893">
        <v>2128.39</v>
      </c>
      <c r="I1893">
        <v>1716.41</v>
      </c>
      <c r="J1893">
        <v>1797.81</v>
      </c>
      <c r="K1893">
        <v>1686.845</v>
      </c>
      <c r="L1893">
        <v>1963.1</v>
      </c>
      <c r="M1893">
        <v>1.163770234</v>
      </c>
      <c r="N1893" s="1" t="s">
        <v>7518</v>
      </c>
      <c r="P1893" t="str">
        <f>protein_quant_14853[[#This Row],[Description]]</f>
        <v xml:space="preserve"> Isoform 2 of Chromodomain-helicase-DNA-binding protein 1-like OS=Homo sapiens GN=CHD1L</v>
      </c>
      <c r="Q1893">
        <f t="shared" si="116"/>
        <v>80</v>
      </c>
      <c r="R1893">
        <f t="shared" si="117"/>
        <v>88</v>
      </c>
      <c r="S1893" t="str">
        <f t="shared" si="118"/>
        <v>CHD1L</v>
      </c>
      <c r="T1893" t="str">
        <f t="shared" si="119"/>
        <v>CHD1L</v>
      </c>
    </row>
    <row r="1894" spans="1:20" x14ac:dyDescent="0.25">
      <c r="A1894" s="1" t="s">
        <v>7519</v>
      </c>
      <c r="B1894" s="1" t="s">
        <v>7520</v>
      </c>
      <c r="C1894" s="1" t="s">
        <v>7521</v>
      </c>
      <c r="D1894">
        <v>579</v>
      </c>
      <c r="E1894">
        <v>99</v>
      </c>
      <c r="F1894" s="1" t="s">
        <v>17</v>
      </c>
      <c r="G1894">
        <v>32103.5</v>
      </c>
      <c r="H1894">
        <v>37877.199999999997</v>
      </c>
      <c r="I1894">
        <v>30518.7</v>
      </c>
      <c r="J1894">
        <v>34998.300000000003</v>
      </c>
      <c r="K1894">
        <v>31311.1</v>
      </c>
      <c r="L1894">
        <v>36437.75</v>
      </c>
      <c r="M1894">
        <v>1.1637326699999999</v>
      </c>
      <c r="N1894" s="1" t="s">
        <v>7522</v>
      </c>
      <c r="P1894" t="str">
        <f>protein_quant_14853[[#This Row],[Description]]</f>
        <v xml:space="preserve"> Lamin-B1 OS=Homo sapiens GN=LMNB1 PE=1 SV=2</v>
      </c>
      <c r="Q1894">
        <f t="shared" si="116"/>
        <v>27</v>
      </c>
      <c r="R1894">
        <f t="shared" si="117"/>
        <v>35</v>
      </c>
      <c r="S1894" t="str">
        <f t="shared" si="118"/>
        <v>LMNB1</v>
      </c>
      <c r="T1894" t="str">
        <f t="shared" si="119"/>
        <v>LMNB1</v>
      </c>
    </row>
    <row r="1895" spans="1:20" x14ac:dyDescent="0.25">
      <c r="A1895" s="1" t="s">
        <v>7523</v>
      </c>
      <c r="B1895" s="1" t="s">
        <v>7524</v>
      </c>
      <c r="C1895" s="1" t="s">
        <v>7525</v>
      </c>
      <c r="D1895">
        <v>424</v>
      </c>
      <c r="E1895">
        <v>34</v>
      </c>
      <c r="F1895" s="1" t="s">
        <v>17</v>
      </c>
      <c r="G1895">
        <v>7378.31</v>
      </c>
      <c r="H1895">
        <v>8662.0300000000007</v>
      </c>
      <c r="I1895">
        <v>6802.26</v>
      </c>
      <c r="J1895">
        <v>7839.37</v>
      </c>
      <c r="K1895">
        <v>7090.2849999999999</v>
      </c>
      <c r="L1895">
        <v>8250.7000000000007</v>
      </c>
      <c r="M1895">
        <v>1.163662674</v>
      </c>
      <c r="N1895" s="1" t="s">
        <v>7526</v>
      </c>
      <c r="P1895" t="str">
        <f>protein_quant_14853[[#This Row],[Description]]</f>
        <v xml:space="preserve"> Small subunit processome component 20 homolog OS=Homo sapiens GN=UTP20 PE=1 SV=3</v>
      </c>
      <c r="Q1895">
        <f t="shared" si="116"/>
        <v>64</v>
      </c>
      <c r="R1895">
        <f t="shared" si="117"/>
        <v>72</v>
      </c>
      <c r="S1895" t="str">
        <f t="shared" si="118"/>
        <v>UTP20</v>
      </c>
      <c r="T1895" t="str">
        <f t="shared" si="119"/>
        <v>UTP20</v>
      </c>
    </row>
    <row r="1896" spans="1:20" x14ac:dyDescent="0.25">
      <c r="A1896" s="1" t="s">
        <v>7527</v>
      </c>
      <c r="B1896" s="1" t="s">
        <v>7528</v>
      </c>
      <c r="C1896" s="1" t="s">
        <v>7529</v>
      </c>
      <c r="D1896">
        <v>4834</v>
      </c>
      <c r="E1896">
        <v>1</v>
      </c>
      <c r="F1896" s="1" t="s">
        <v>17</v>
      </c>
      <c r="G1896">
        <v>107.212</v>
      </c>
      <c r="H1896">
        <v>124.06</v>
      </c>
      <c r="I1896">
        <v>99.320599999999999</v>
      </c>
      <c r="J1896">
        <v>116.242</v>
      </c>
      <c r="K1896">
        <v>103.2663</v>
      </c>
      <c r="L1896">
        <v>120.151</v>
      </c>
      <c r="M1896">
        <v>1.1635063910000001</v>
      </c>
      <c r="N1896" s="1" t="s">
        <v>7530</v>
      </c>
      <c r="P1896" t="str">
        <f>protein_quant_14853[[#This Row],[Description]]</f>
        <v xml:space="preserve"> Isoform 2 of Centrobin OS=Homo sapiens GN=CNTROB</v>
      </c>
      <c r="Q1896">
        <f t="shared" si="116"/>
        <v>41</v>
      </c>
      <c r="R1896">
        <f t="shared" si="117"/>
        <v>50</v>
      </c>
      <c r="S1896" t="str">
        <f t="shared" si="118"/>
        <v>CNTROB</v>
      </c>
      <c r="T1896" t="str">
        <f t="shared" si="119"/>
        <v>CNTROB</v>
      </c>
    </row>
    <row r="1897" spans="1:20" x14ac:dyDescent="0.25">
      <c r="A1897" s="1" t="s">
        <v>7531</v>
      </c>
      <c r="B1897" s="1" t="s">
        <v>7532</v>
      </c>
      <c r="C1897" s="1" t="s">
        <v>7533</v>
      </c>
      <c r="D1897">
        <v>5158</v>
      </c>
      <c r="E1897">
        <v>3</v>
      </c>
      <c r="F1897" s="1" t="s">
        <v>17</v>
      </c>
      <c r="G1897">
        <v>223.07499999999999</v>
      </c>
      <c r="H1897">
        <v>264.32400000000001</v>
      </c>
      <c r="I1897">
        <v>203.44</v>
      </c>
      <c r="J1897">
        <v>231.88399999999999</v>
      </c>
      <c r="K1897">
        <v>213.25749999999999</v>
      </c>
      <c r="L1897">
        <v>248.10400000000001</v>
      </c>
      <c r="M1897">
        <v>1.1634010530000001</v>
      </c>
      <c r="N1897" s="1" t="s">
        <v>7534</v>
      </c>
      <c r="P1897" t="str">
        <f>protein_quant_14853[[#This Row],[Description]]</f>
        <v xml:space="preserve"> IST1 homolog OS=Homo sapiens GN=KIAA0174 PE=1 SV=1</v>
      </c>
      <c r="Q1897">
        <f t="shared" si="116"/>
        <v>31</v>
      </c>
      <c r="R1897">
        <f t="shared" si="117"/>
        <v>42</v>
      </c>
      <c r="S1897" t="str">
        <f t="shared" si="118"/>
        <v>KIAA0174</v>
      </c>
      <c r="T1897" t="str">
        <f t="shared" si="119"/>
        <v>KIAA0174</v>
      </c>
    </row>
    <row r="1898" spans="1:20" x14ac:dyDescent="0.25">
      <c r="A1898" s="1" t="s">
        <v>7535</v>
      </c>
      <c r="B1898" s="1" t="s">
        <v>7536</v>
      </c>
      <c r="C1898" s="1" t="s">
        <v>7537</v>
      </c>
      <c r="D1898">
        <v>139</v>
      </c>
      <c r="E1898">
        <v>16</v>
      </c>
      <c r="F1898" s="1" t="s">
        <v>17</v>
      </c>
      <c r="G1898">
        <v>6780.37</v>
      </c>
      <c r="H1898">
        <v>7807.65</v>
      </c>
      <c r="I1898">
        <v>6330.53</v>
      </c>
      <c r="J1898">
        <v>7443.11</v>
      </c>
      <c r="K1898">
        <v>6555.45</v>
      </c>
      <c r="L1898">
        <v>7625.38</v>
      </c>
      <c r="M1898">
        <v>1.1632122890000001</v>
      </c>
      <c r="N1898" s="1" t="s">
        <v>7538</v>
      </c>
      <c r="P1898" t="str">
        <f>protein_quant_14853[[#This Row],[Description]]</f>
        <v xml:space="preserve"> Isoform Non-brain of Clathrin light chain A OS=Homo sapiens GN=CLTA</v>
      </c>
      <c r="Q1898">
        <f t="shared" si="116"/>
        <v>62</v>
      </c>
      <c r="R1898">
        <f t="shared" si="117"/>
        <v>69</v>
      </c>
      <c r="S1898" t="str">
        <f t="shared" si="118"/>
        <v>CLTA</v>
      </c>
      <c r="T1898" t="str">
        <f t="shared" si="119"/>
        <v>CLTA</v>
      </c>
    </row>
    <row r="1899" spans="1:20" x14ac:dyDescent="0.25">
      <c r="A1899" s="1" t="s">
        <v>7539</v>
      </c>
      <c r="B1899" s="1" t="s">
        <v>7540</v>
      </c>
      <c r="C1899" s="1" t="s">
        <v>7541</v>
      </c>
      <c r="D1899">
        <v>817</v>
      </c>
      <c r="E1899">
        <v>30</v>
      </c>
      <c r="F1899" s="1" t="s">
        <v>17</v>
      </c>
      <c r="G1899">
        <v>7554.62</v>
      </c>
      <c r="H1899">
        <v>8624.59</v>
      </c>
      <c r="I1899">
        <v>6944.18</v>
      </c>
      <c r="J1899">
        <v>8240.36</v>
      </c>
      <c r="K1899">
        <v>7249.4</v>
      </c>
      <c r="L1899">
        <v>8432.4750000000004</v>
      </c>
      <c r="M1899">
        <v>1.1631962650000001</v>
      </c>
      <c r="N1899" s="1" t="s">
        <v>7542</v>
      </c>
      <c r="P1899" t="str">
        <f>protein_quant_14853[[#This Row],[Description]]</f>
        <v xml:space="preserve"> EH domain-containing protein 2 OS=Homo sapiens GN=EHD2 PE=1 SV=2</v>
      </c>
      <c r="Q1899">
        <f t="shared" si="116"/>
        <v>49</v>
      </c>
      <c r="R1899">
        <f t="shared" si="117"/>
        <v>56</v>
      </c>
      <c r="S1899" t="str">
        <f t="shared" si="118"/>
        <v>EHD2</v>
      </c>
      <c r="T1899" t="str">
        <f t="shared" si="119"/>
        <v>EHD2</v>
      </c>
    </row>
    <row r="1900" spans="1:20" x14ac:dyDescent="0.25">
      <c r="A1900" s="1" t="s">
        <v>7543</v>
      </c>
      <c r="B1900" s="1" t="s">
        <v>7544</v>
      </c>
      <c r="C1900" s="1" t="s">
        <v>7545</v>
      </c>
      <c r="D1900">
        <v>550</v>
      </c>
      <c r="E1900">
        <v>25</v>
      </c>
      <c r="F1900" s="1" t="s">
        <v>17</v>
      </c>
      <c r="G1900">
        <v>7678.52</v>
      </c>
      <c r="H1900">
        <v>8194.69</v>
      </c>
      <c r="I1900">
        <v>6491.89</v>
      </c>
      <c r="J1900">
        <v>8287.57</v>
      </c>
      <c r="K1900">
        <v>7085.2049999999999</v>
      </c>
      <c r="L1900">
        <v>8241.1299999999992</v>
      </c>
      <c r="M1900">
        <v>1.163146303</v>
      </c>
      <c r="N1900" s="1" t="s">
        <v>7546</v>
      </c>
      <c r="P1900" t="str">
        <f>protein_quant_14853[[#This Row],[Description]]</f>
        <v xml:space="preserve"> Isoform 2 of Sister chromatid cohesion protein PDS5 homolog B OS=Homo sapiens GN=PDS5B</v>
      </c>
      <c r="Q1900">
        <f t="shared" si="116"/>
        <v>80</v>
      </c>
      <c r="R1900">
        <f t="shared" si="117"/>
        <v>88</v>
      </c>
      <c r="S1900" t="str">
        <f t="shared" si="118"/>
        <v>PDS5B</v>
      </c>
      <c r="T1900" t="str">
        <f t="shared" si="119"/>
        <v>PDS5B</v>
      </c>
    </row>
    <row r="1901" spans="1:20" x14ac:dyDescent="0.25">
      <c r="A1901" s="1" t="s">
        <v>7547</v>
      </c>
      <c r="B1901" s="1" t="s">
        <v>7548</v>
      </c>
      <c r="C1901" s="1" t="s">
        <v>7549</v>
      </c>
      <c r="D1901">
        <v>5885</v>
      </c>
      <c r="E1901">
        <v>2</v>
      </c>
      <c r="F1901" s="1" t="s">
        <v>17</v>
      </c>
      <c r="G1901">
        <v>597.03599999999994</v>
      </c>
      <c r="H1901">
        <v>670.548</v>
      </c>
      <c r="I1901">
        <v>567.26</v>
      </c>
      <c r="J1901">
        <v>683.68399999999997</v>
      </c>
      <c r="K1901">
        <v>582.14800000000002</v>
      </c>
      <c r="L1901">
        <v>677.11599999999999</v>
      </c>
      <c r="M1901">
        <v>1.1631337740000001</v>
      </c>
      <c r="N1901" s="1" t="s">
        <v>7550</v>
      </c>
      <c r="P1901" t="str">
        <f>protein_quant_14853[[#This Row],[Description]]</f>
        <v xml:space="preserve"> Isoform 2 of FERM domain-containing protein 8 OS=Homo sapiens GN=FRMD8</v>
      </c>
      <c r="Q1901">
        <f t="shared" si="116"/>
        <v>64</v>
      </c>
      <c r="R1901">
        <f t="shared" si="117"/>
        <v>72</v>
      </c>
      <c r="S1901" t="str">
        <f t="shared" si="118"/>
        <v>FRMD8</v>
      </c>
      <c r="T1901" t="str">
        <f t="shared" si="119"/>
        <v>FRMD8</v>
      </c>
    </row>
    <row r="1902" spans="1:20" x14ac:dyDescent="0.25">
      <c r="A1902" s="1" t="s">
        <v>7551</v>
      </c>
      <c r="B1902" s="1" t="s">
        <v>7552</v>
      </c>
      <c r="C1902" s="1" t="s">
        <v>7553</v>
      </c>
      <c r="D1902">
        <v>495</v>
      </c>
      <c r="E1902">
        <v>3</v>
      </c>
      <c r="F1902" s="1" t="s">
        <v>17</v>
      </c>
      <c r="G1902">
        <v>417.53</v>
      </c>
      <c r="H1902">
        <v>519.57000000000005</v>
      </c>
      <c r="I1902">
        <v>397.8</v>
      </c>
      <c r="J1902">
        <v>428.69200000000001</v>
      </c>
      <c r="K1902">
        <v>407.66500000000002</v>
      </c>
      <c r="L1902">
        <v>474.13099999999997</v>
      </c>
      <c r="M1902">
        <v>1.163040732</v>
      </c>
      <c r="N1902" s="1" t="s">
        <v>7554</v>
      </c>
      <c r="P1902" t="str">
        <f>protein_quant_14853[[#This Row],[Description]]</f>
        <v xml:space="preserve"> Isoform 4 of Canalicular multispecific organic anion transporter 2 OS=Homo sapiens GN=ABCC3</v>
      </c>
      <c r="Q1902">
        <f t="shared" si="116"/>
        <v>85</v>
      </c>
      <c r="R1902">
        <f t="shared" si="117"/>
        <v>93</v>
      </c>
      <c r="S1902" t="str">
        <f t="shared" si="118"/>
        <v>ABCC3</v>
      </c>
      <c r="T1902" t="str">
        <f t="shared" si="119"/>
        <v>ABCC3</v>
      </c>
    </row>
    <row r="1903" spans="1:20" x14ac:dyDescent="0.25">
      <c r="A1903" s="1" t="s">
        <v>7555</v>
      </c>
      <c r="B1903" s="1" t="s">
        <v>7556</v>
      </c>
      <c r="C1903" s="1" t="s">
        <v>7557</v>
      </c>
      <c r="D1903">
        <v>1825</v>
      </c>
      <c r="E1903">
        <v>30</v>
      </c>
      <c r="F1903" s="1" t="s">
        <v>17</v>
      </c>
      <c r="G1903">
        <v>9340.84</v>
      </c>
      <c r="H1903">
        <v>10067.799999999999</v>
      </c>
      <c r="I1903">
        <v>7848.57</v>
      </c>
      <c r="J1903">
        <v>9915.7099999999991</v>
      </c>
      <c r="K1903">
        <v>8594.7049999999999</v>
      </c>
      <c r="L1903">
        <v>9991.7549999999992</v>
      </c>
      <c r="M1903">
        <v>1.1625477550000001</v>
      </c>
      <c r="N1903" s="1" t="s">
        <v>7558</v>
      </c>
      <c r="P1903" t="str">
        <f>protein_quant_14853[[#This Row],[Description]]</f>
        <v xml:space="preserve"> Coronin-1B OS=Homo sapiens GN=CORO1B PE=1 SV=1</v>
      </c>
      <c r="Q1903">
        <f t="shared" si="116"/>
        <v>29</v>
      </c>
      <c r="R1903">
        <f t="shared" si="117"/>
        <v>38</v>
      </c>
      <c r="S1903" t="str">
        <f t="shared" si="118"/>
        <v>CORO1B</v>
      </c>
      <c r="T1903" t="str">
        <f t="shared" si="119"/>
        <v>CORO1B</v>
      </c>
    </row>
    <row r="1904" spans="1:20" x14ac:dyDescent="0.25">
      <c r="A1904" s="1" t="s">
        <v>7559</v>
      </c>
      <c r="B1904" s="1" t="s">
        <v>7560</v>
      </c>
      <c r="C1904" s="1" t="s">
        <v>7561</v>
      </c>
      <c r="D1904">
        <v>3628</v>
      </c>
      <c r="E1904">
        <v>4</v>
      </c>
      <c r="F1904" s="1" t="s">
        <v>17</v>
      </c>
      <c r="G1904">
        <v>1079.22</v>
      </c>
      <c r="H1904">
        <v>1330.44</v>
      </c>
      <c r="I1904">
        <v>1096.22</v>
      </c>
      <c r="J1904">
        <v>1198.21</v>
      </c>
      <c r="K1904">
        <v>1087.72</v>
      </c>
      <c r="L1904">
        <v>1264.325</v>
      </c>
      <c r="M1904">
        <v>1.162362557</v>
      </c>
      <c r="N1904" s="1" t="s">
        <v>7562</v>
      </c>
      <c r="P1904" t="str">
        <f>protein_quant_14853[[#This Row],[Description]]</f>
        <v xml:space="preserve"> Vascular endothelial zinc finger 1 OS=Homo sapiens GN=VEZF1 PE=1 SV=2</v>
      </c>
      <c r="Q1904">
        <f t="shared" si="116"/>
        <v>53</v>
      </c>
      <c r="R1904">
        <f t="shared" si="117"/>
        <v>61</v>
      </c>
      <c r="S1904" t="str">
        <f t="shared" si="118"/>
        <v>VEZF1</v>
      </c>
      <c r="T1904" t="str">
        <f t="shared" si="119"/>
        <v>VEZF1</v>
      </c>
    </row>
    <row r="1905" spans="1:20" x14ac:dyDescent="0.25">
      <c r="A1905" s="1" t="s">
        <v>7563</v>
      </c>
      <c r="B1905" s="1" t="s">
        <v>7564</v>
      </c>
      <c r="C1905" s="1" t="s">
        <v>7565</v>
      </c>
      <c r="D1905">
        <v>3457</v>
      </c>
      <c r="E1905">
        <v>9</v>
      </c>
      <c r="F1905" s="1" t="s">
        <v>17</v>
      </c>
      <c r="G1905">
        <v>2003.02</v>
      </c>
      <c r="H1905">
        <v>2426.7600000000002</v>
      </c>
      <c r="I1905">
        <v>1972.71</v>
      </c>
      <c r="J1905">
        <v>2193.41</v>
      </c>
      <c r="K1905">
        <v>1987.865</v>
      </c>
      <c r="L1905">
        <v>2310.085</v>
      </c>
      <c r="M1905">
        <v>1.1620935020000001</v>
      </c>
      <c r="N1905" s="1" t="s">
        <v>7566</v>
      </c>
      <c r="P1905" t="str">
        <f>protein_quant_14853[[#This Row],[Description]]</f>
        <v xml:space="preserve"> Isoform 2 of Probable ATP-dependent RNA helicase DDX58 OS=Homo sapiens GN=DDX58</v>
      </c>
      <c r="Q1905">
        <f t="shared" si="116"/>
        <v>73</v>
      </c>
      <c r="R1905">
        <f t="shared" si="117"/>
        <v>81</v>
      </c>
      <c r="S1905" t="str">
        <f t="shared" si="118"/>
        <v>DDX58</v>
      </c>
      <c r="T1905" t="str">
        <f t="shared" si="119"/>
        <v>DDX58</v>
      </c>
    </row>
    <row r="1906" spans="1:20" x14ac:dyDescent="0.25">
      <c r="A1906" s="1" t="s">
        <v>7567</v>
      </c>
      <c r="B1906" s="1" t="s">
        <v>7568</v>
      </c>
      <c r="C1906" s="1" t="s">
        <v>7569</v>
      </c>
      <c r="D1906">
        <v>2655</v>
      </c>
      <c r="E1906">
        <v>4</v>
      </c>
      <c r="F1906" s="1" t="s">
        <v>17</v>
      </c>
      <c r="G1906">
        <v>1339.78</v>
      </c>
      <c r="H1906">
        <v>1613.87</v>
      </c>
      <c r="I1906">
        <v>1299.2</v>
      </c>
      <c r="J1906">
        <v>1452.87</v>
      </c>
      <c r="K1906">
        <v>1319.49</v>
      </c>
      <c r="L1906">
        <v>1533.37</v>
      </c>
      <c r="M1906">
        <v>1.16209293</v>
      </c>
      <c r="N1906" s="1" t="s">
        <v>7570</v>
      </c>
      <c r="P1906" t="str">
        <f>protein_quant_14853[[#This Row],[Description]]</f>
        <v xml:space="preserve"> Isoform 2 of Lysosomal thioesterase PPT2 OS=Homo sapiens GN=PPT2</v>
      </c>
      <c r="Q1906">
        <f t="shared" si="116"/>
        <v>59</v>
      </c>
      <c r="R1906">
        <f t="shared" si="117"/>
        <v>66</v>
      </c>
      <c r="S1906" t="str">
        <f t="shared" si="118"/>
        <v>PPT2</v>
      </c>
      <c r="T1906" t="str">
        <f t="shared" si="119"/>
        <v>PPT2</v>
      </c>
    </row>
    <row r="1907" spans="1:20" x14ac:dyDescent="0.25">
      <c r="A1907" s="1" t="s">
        <v>7571</v>
      </c>
      <c r="B1907" s="1" t="s">
        <v>7572</v>
      </c>
      <c r="C1907" s="1" t="s">
        <v>7573</v>
      </c>
      <c r="D1907">
        <v>767</v>
      </c>
      <c r="E1907">
        <v>61</v>
      </c>
      <c r="F1907" s="1" t="s">
        <v>17</v>
      </c>
      <c r="G1907">
        <v>17569.5</v>
      </c>
      <c r="H1907">
        <v>22354.1</v>
      </c>
      <c r="I1907">
        <v>16784.3</v>
      </c>
      <c r="J1907">
        <v>17557.400000000001</v>
      </c>
      <c r="K1907">
        <v>17176.900000000001</v>
      </c>
      <c r="L1907">
        <v>19955.75</v>
      </c>
      <c r="M1907">
        <v>1.1617783189999999</v>
      </c>
      <c r="N1907" s="1" t="s">
        <v>7574</v>
      </c>
      <c r="P1907" t="str">
        <f>protein_quant_14853[[#This Row],[Description]]</f>
        <v xml:space="preserve"> 40S ribosomal protein SA OS=Homo sapiens GN=RPSA PE=1 SV=4</v>
      </c>
      <c r="Q1907">
        <f t="shared" si="116"/>
        <v>43</v>
      </c>
      <c r="R1907">
        <f t="shared" si="117"/>
        <v>50</v>
      </c>
      <c r="S1907" t="str">
        <f t="shared" si="118"/>
        <v>RPSA</v>
      </c>
      <c r="T1907" t="str">
        <f t="shared" si="119"/>
        <v>RPSA</v>
      </c>
    </row>
    <row r="1908" spans="1:20" x14ac:dyDescent="0.25">
      <c r="A1908" s="1" t="s">
        <v>7575</v>
      </c>
      <c r="B1908" s="1" t="s">
        <v>7576</v>
      </c>
      <c r="C1908" s="1" t="s">
        <v>7577</v>
      </c>
      <c r="D1908">
        <v>1612</v>
      </c>
      <c r="E1908">
        <v>14</v>
      </c>
      <c r="F1908" s="1" t="s">
        <v>17</v>
      </c>
      <c r="G1908">
        <v>3034.48</v>
      </c>
      <c r="H1908">
        <v>3496.87</v>
      </c>
      <c r="I1908">
        <v>2843.98</v>
      </c>
      <c r="J1908">
        <v>3331.44</v>
      </c>
      <c r="K1908">
        <v>2939.23</v>
      </c>
      <c r="L1908">
        <v>3414.1550000000002</v>
      </c>
      <c r="M1908">
        <v>1.161581435</v>
      </c>
      <c r="N1908" s="1" t="s">
        <v>7578</v>
      </c>
      <c r="P1908" t="str">
        <f>protein_quant_14853[[#This Row],[Description]]</f>
        <v xml:space="preserve"> Isoform RIN1-delta of Ras and Rab interactor 1 OS=Homo sapiens GN=RIN1</v>
      </c>
      <c r="Q1908">
        <f t="shared" si="116"/>
        <v>65</v>
      </c>
      <c r="R1908">
        <f t="shared" si="117"/>
        <v>72</v>
      </c>
      <c r="S1908" t="str">
        <f t="shared" si="118"/>
        <v>RIN1</v>
      </c>
      <c r="T1908" t="str">
        <f t="shared" si="119"/>
        <v>RIN1</v>
      </c>
    </row>
    <row r="1909" spans="1:20" x14ac:dyDescent="0.25">
      <c r="A1909" s="1" t="s">
        <v>7579</v>
      </c>
      <c r="B1909" s="1" t="s">
        <v>7580</v>
      </c>
      <c r="C1909" s="1" t="s">
        <v>7581</v>
      </c>
      <c r="D1909">
        <v>1267</v>
      </c>
      <c r="E1909">
        <v>26</v>
      </c>
      <c r="F1909" s="1" t="s">
        <v>17</v>
      </c>
      <c r="G1909">
        <v>6222.55</v>
      </c>
      <c r="H1909">
        <v>7230.98</v>
      </c>
      <c r="I1909">
        <v>5866.19</v>
      </c>
      <c r="J1909">
        <v>6810.15</v>
      </c>
      <c r="K1909">
        <v>6044.37</v>
      </c>
      <c r="L1909">
        <v>7020.5649999999996</v>
      </c>
      <c r="M1909">
        <v>1.1615048379999999</v>
      </c>
      <c r="N1909" s="1" t="s">
        <v>7582</v>
      </c>
      <c r="P1909" t="str">
        <f>protein_quant_14853[[#This Row],[Description]]</f>
        <v xml:space="preserve"> Phosphoglucomutase-2 OS=Homo sapiens GN=PGM2 PE=1 SV=4</v>
      </c>
      <c r="Q1909">
        <f t="shared" si="116"/>
        <v>39</v>
      </c>
      <c r="R1909">
        <f t="shared" si="117"/>
        <v>46</v>
      </c>
      <c r="S1909" t="str">
        <f t="shared" si="118"/>
        <v>PGM2</v>
      </c>
      <c r="T1909" t="str">
        <f t="shared" si="119"/>
        <v>PGM2</v>
      </c>
    </row>
    <row r="1910" spans="1:20" x14ac:dyDescent="0.25">
      <c r="A1910" s="1" t="s">
        <v>7583</v>
      </c>
      <c r="B1910" s="1" t="s">
        <v>7584</v>
      </c>
      <c r="C1910" s="1" t="s">
        <v>7585</v>
      </c>
      <c r="D1910">
        <v>5819</v>
      </c>
      <c r="E1910">
        <v>2</v>
      </c>
      <c r="F1910" s="1" t="s">
        <v>17</v>
      </c>
      <c r="G1910">
        <v>272.90499999999997</v>
      </c>
      <c r="H1910">
        <v>340.46100000000001</v>
      </c>
      <c r="I1910">
        <v>273.34100000000001</v>
      </c>
      <c r="J1910">
        <v>293.99</v>
      </c>
      <c r="K1910">
        <v>273.12299999999999</v>
      </c>
      <c r="L1910">
        <v>317.22550000000001</v>
      </c>
      <c r="M1910">
        <v>1.1614748669999999</v>
      </c>
      <c r="N1910" s="1" t="s">
        <v>7586</v>
      </c>
      <c r="P1910" t="str">
        <f>protein_quant_14853[[#This Row],[Description]]</f>
        <v xml:space="preserve"> Proline-rich protein 5-like OS=Homo sapiens GN=PRR5L PE=1 SV=2</v>
      </c>
      <c r="Q1910">
        <f t="shared" si="116"/>
        <v>46</v>
      </c>
      <c r="R1910">
        <f t="shared" si="117"/>
        <v>54</v>
      </c>
      <c r="S1910" t="str">
        <f t="shared" si="118"/>
        <v>PRR5L</v>
      </c>
      <c r="T1910" t="str">
        <f t="shared" si="119"/>
        <v>PRR5L</v>
      </c>
    </row>
    <row r="1911" spans="1:20" x14ac:dyDescent="0.25">
      <c r="A1911" s="1" t="s">
        <v>7587</v>
      </c>
      <c r="B1911" s="1" t="s">
        <v>6275</v>
      </c>
      <c r="C1911" s="1" t="s">
        <v>6276</v>
      </c>
      <c r="D1911">
        <v>6655</v>
      </c>
      <c r="E1911">
        <v>1</v>
      </c>
      <c r="F1911" s="1" t="s">
        <v>17</v>
      </c>
      <c r="G1911">
        <v>680.59799999999996</v>
      </c>
      <c r="H1911">
        <v>780.19500000000005</v>
      </c>
      <c r="I1911">
        <v>600.67700000000002</v>
      </c>
      <c r="J1911">
        <v>707.79499999999996</v>
      </c>
      <c r="K1911">
        <v>640.63750000000005</v>
      </c>
      <c r="L1911">
        <v>743.995</v>
      </c>
      <c r="M1911">
        <v>1.161335389</v>
      </c>
      <c r="N1911" s="1" t="s">
        <v>7588</v>
      </c>
      <c r="P1911" t="str">
        <f>protein_quant_14853[[#This Row],[Description]]</f>
        <v xml:space="preserve"> Isoform 3 of Histone deacetylase 7 OS=Homo sapiens GN=HDAC7</v>
      </c>
      <c r="Q1911">
        <f t="shared" si="116"/>
        <v>53</v>
      </c>
      <c r="R1911">
        <f t="shared" si="117"/>
        <v>61</v>
      </c>
      <c r="S1911" t="str">
        <f t="shared" si="118"/>
        <v>HDAC7</v>
      </c>
      <c r="T1911" t="str">
        <f t="shared" si="119"/>
        <v>HDAC7</v>
      </c>
    </row>
    <row r="1912" spans="1:20" x14ac:dyDescent="0.25">
      <c r="A1912" s="1" t="s">
        <v>7589</v>
      </c>
      <c r="B1912" s="1" t="s">
        <v>7590</v>
      </c>
      <c r="C1912" s="1" t="s">
        <v>7591</v>
      </c>
      <c r="D1912">
        <v>1844</v>
      </c>
      <c r="E1912">
        <v>32</v>
      </c>
      <c r="F1912" s="1" t="s">
        <v>17</v>
      </c>
      <c r="G1912">
        <v>9620.4500000000007</v>
      </c>
      <c r="H1912">
        <v>11604</v>
      </c>
      <c r="I1912">
        <v>9271.08</v>
      </c>
      <c r="J1912">
        <v>10335.1</v>
      </c>
      <c r="K1912">
        <v>9445.7649999999994</v>
      </c>
      <c r="L1912">
        <v>10969.55</v>
      </c>
      <c r="M1912">
        <v>1.1613193850000001</v>
      </c>
      <c r="N1912" s="1" t="s">
        <v>7592</v>
      </c>
      <c r="P1912" t="str">
        <f>protein_quant_14853[[#This Row],[Description]]</f>
        <v xml:space="preserve"> Secernin-1 OS=Homo sapiens GN=SCRN1 PE=1 SV=2</v>
      </c>
      <c r="Q1912">
        <f t="shared" si="116"/>
        <v>29</v>
      </c>
      <c r="R1912">
        <f t="shared" si="117"/>
        <v>37</v>
      </c>
      <c r="S1912" t="str">
        <f t="shared" si="118"/>
        <v>SCRN1</v>
      </c>
      <c r="T1912" t="str">
        <f t="shared" si="119"/>
        <v>SCRN1</v>
      </c>
    </row>
    <row r="1913" spans="1:20" x14ac:dyDescent="0.25">
      <c r="A1913" s="1" t="s">
        <v>7593</v>
      </c>
      <c r="B1913" s="1" t="s">
        <v>7594</v>
      </c>
      <c r="C1913" s="1" t="s">
        <v>7595</v>
      </c>
      <c r="D1913">
        <v>247</v>
      </c>
      <c r="E1913">
        <v>319</v>
      </c>
      <c r="F1913" s="1" t="s">
        <v>17</v>
      </c>
      <c r="G1913">
        <v>107452</v>
      </c>
      <c r="H1913">
        <v>121608</v>
      </c>
      <c r="I1913">
        <v>96644.2</v>
      </c>
      <c r="J1913">
        <v>115384</v>
      </c>
      <c r="K1913">
        <v>102048.1</v>
      </c>
      <c r="L1913">
        <v>118496</v>
      </c>
      <c r="M1913">
        <v>1.1611779149999999</v>
      </c>
      <c r="N1913" s="1" t="s">
        <v>7596</v>
      </c>
      <c r="P1913" t="str">
        <f>protein_quant_14853[[#This Row],[Description]]</f>
        <v xml:space="preserve"> Isoform 2 of Filamin-B OS=Homo sapiens GN=FLNB</v>
      </c>
      <c r="Q1913">
        <f t="shared" si="116"/>
        <v>41</v>
      </c>
      <c r="R1913">
        <f t="shared" si="117"/>
        <v>48</v>
      </c>
      <c r="S1913" t="str">
        <f t="shared" si="118"/>
        <v>FLNB</v>
      </c>
      <c r="T1913" t="str">
        <f t="shared" si="119"/>
        <v>FLNB</v>
      </c>
    </row>
    <row r="1914" spans="1:20" x14ac:dyDescent="0.25">
      <c r="A1914" s="1" t="s">
        <v>7597</v>
      </c>
      <c r="B1914" s="1" t="s">
        <v>7598</v>
      </c>
      <c r="C1914" s="1" t="s">
        <v>7599</v>
      </c>
      <c r="D1914">
        <v>3686</v>
      </c>
      <c r="E1914">
        <v>7</v>
      </c>
      <c r="F1914" s="1" t="s">
        <v>17</v>
      </c>
      <c r="G1914">
        <v>2140.19</v>
      </c>
      <c r="H1914">
        <v>2352.63</v>
      </c>
      <c r="I1914">
        <v>1949.28</v>
      </c>
      <c r="J1914">
        <v>2395.0100000000002</v>
      </c>
      <c r="K1914">
        <v>2044.7349999999999</v>
      </c>
      <c r="L1914">
        <v>2373.8200000000002</v>
      </c>
      <c r="M1914">
        <v>1.160942616</v>
      </c>
      <c r="N1914" s="1" t="s">
        <v>7600</v>
      </c>
      <c r="P1914" t="str">
        <f>protein_quant_14853[[#This Row],[Description]]</f>
        <v xml:space="preserve"> Poly(A) RNA polymerase, mitochondrial OS=Homo sapiens GN=MTPAP PE=1 SV=1</v>
      </c>
      <c r="Q1914">
        <f t="shared" si="116"/>
        <v>56</v>
      </c>
      <c r="R1914">
        <f t="shared" si="117"/>
        <v>64</v>
      </c>
      <c r="S1914" t="str">
        <f t="shared" si="118"/>
        <v>MTPAP</v>
      </c>
      <c r="T1914" t="str">
        <f t="shared" si="119"/>
        <v>MTPAP</v>
      </c>
    </row>
    <row r="1915" spans="1:20" x14ac:dyDescent="0.25">
      <c r="A1915" s="1" t="s">
        <v>7601</v>
      </c>
      <c r="B1915" s="1" t="s">
        <v>7602</v>
      </c>
      <c r="C1915" s="1" t="s">
        <v>7603</v>
      </c>
      <c r="D1915">
        <v>836</v>
      </c>
      <c r="E1915">
        <v>39</v>
      </c>
      <c r="F1915" s="1" t="s">
        <v>17</v>
      </c>
      <c r="G1915">
        <v>10826</v>
      </c>
      <c r="H1915">
        <v>12593.4</v>
      </c>
      <c r="I1915">
        <v>9636.4500000000007</v>
      </c>
      <c r="J1915">
        <v>11160.4</v>
      </c>
      <c r="K1915">
        <v>10231.225</v>
      </c>
      <c r="L1915">
        <v>11876.9</v>
      </c>
      <c r="M1915">
        <v>1.160848286</v>
      </c>
      <c r="N1915" s="1" t="s">
        <v>7604</v>
      </c>
      <c r="P1915" t="str">
        <f>protein_quant_14853[[#This Row],[Description]]</f>
        <v xml:space="preserve"> Nucleosome assembly protein 1-like 4 OS=Homo sapiens GN=NAP1L4 PE=1 SV=1</v>
      </c>
      <c r="Q1915">
        <f t="shared" si="116"/>
        <v>55</v>
      </c>
      <c r="R1915">
        <f t="shared" si="117"/>
        <v>64</v>
      </c>
      <c r="S1915" t="str">
        <f t="shared" si="118"/>
        <v>NAP1L4</v>
      </c>
      <c r="T1915" t="str">
        <f t="shared" si="119"/>
        <v>NAP1L4</v>
      </c>
    </row>
    <row r="1916" spans="1:20" x14ac:dyDescent="0.25">
      <c r="A1916" s="1" t="s">
        <v>7605</v>
      </c>
      <c r="B1916" s="1" t="s">
        <v>7606</v>
      </c>
      <c r="C1916" s="1" t="s">
        <v>7607</v>
      </c>
      <c r="D1916">
        <v>1113</v>
      </c>
      <c r="E1916">
        <v>1</v>
      </c>
      <c r="F1916" s="1" t="s">
        <v>17</v>
      </c>
      <c r="G1916">
        <v>324.726</v>
      </c>
      <c r="H1916">
        <v>397.42200000000003</v>
      </c>
      <c r="I1916">
        <v>332.649</v>
      </c>
      <c r="J1916">
        <v>365.673</v>
      </c>
      <c r="K1916">
        <v>328.6875</v>
      </c>
      <c r="L1916">
        <v>381.54750000000001</v>
      </c>
      <c r="M1916">
        <v>1.1608214489999999</v>
      </c>
      <c r="N1916" s="1" t="s">
        <v>7608</v>
      </c>
      <c r="P1916" t="str">
        <f>protein_quant_14853[[#This Row],[Description]]</f>
        <v xml:space="preserve"> Rab11 family-interacting protein 2 OS=Homo sapiens GN=RAB11FIP2 PE=1 SV=1</v>
      </c>
      <c r="Q1916">
        <f t="shared" si="116"/>
        <v>53</v>
      </c>
      <c r="R1916">
        <f t="shared" si="117"/>
        <v>65</v>
      </c>
      <c r="S1916" t="str">
        <f t="shared" si="118"/>
        <v>RAB11FIP2</v>
      </c>
      <c r="T1916" t="str">
        <f t="shared" si="119"/>
        <v>RAB11FIP2</v>
      </c>
    </row>
    <row r="1917" spans="1:20" x14ac:dyDescent="0.25">
      <c r="A1917" s="1" t="s">
        <v>7609</v>
      </c>
      <c r="B1917" s="1" t="s">
        <v>7610</v>
      </c>
      <c r="C1917" s="1" t="s">
        <v>7611</v>
      </c>
      <c r="D1917">
        <v>2644</v>
      </c>
      <c r="E1917">
        <v>17</v>
      </c>
      <c r="F1917" s="1" t="s">
        <v>17</v>
      </c>
      <c r="G1917">
        <v>4907.87</v>
      </c>
      <c r="H1917">
        <v>5942.22</v>
      </c>
      <c r="I1917">
        <v>4967.18</v>
      </c>
      <c r="J1917">
        <v>5514.53</v>
      </c>
      <c r="K1917">
        <v>4937.5249999999996</v>
      </c>
      <c r="L1917">
        <v>5728.375</v>
      </c>
      <c r="M1917">
        <v>1.1601713410000001</v>
      </c>
      <c r="N1917" s="1" t="s">
        <v>7612</v>
      </c>
      <c r="P1917" t="str">
        <f>protein_quant_14853[[#This Row],[Description]]</f>
        <v xml:space="preserve"> Guanylate kinase 1 (Fragment) OS=Homo sapiens GN=GUK1 PE=4 SV=1</v>
      </c>
      <c r="Q1917">
        <f t="shared" si="116"/>
        <v>48</v>
      </c>
      <c r="R1917">
        <f t="shared" si="117"/>
        <v>55</v>
      </c>
      <c r="S1917" t="str">
        <f t="shared" si="118"/>
        <v>GUK1</v>
      </c>
      <c r="T1917" t="str">
        <f t="shared" si="119"/>
        <v>GUK1</v>
      </c>
    </row>
    <row r="1918" spans="1:20" x14ac:dyDescent="0.25">
      <c r="A1918" s="1" t="s">
        <v>7613</v>
      </c>
      <c r="B1918" s="1" t="s">
        <v>7614</v>
      </c>
      <c r="C1918" s="1" t="s">
        <v>7615</v>
      </c>
      <c r="D1918">
        <v>7281</v>
      </c>
      <c r="E1918">
        <v>1</v>
      </c>
      <c r="F1918" s="1" t="s">
        <v>17</v>
      </c>
      <c r="G1918">
        <v>704.95299999999997</v>
      </c>
      <c r="H1918">
        <v>818.36099999999999</v>
      </c>
      <c r="I1918">
        <v>636.36500000000001</v>
      </c>
      <c r="J1918">
        <v>737.74900000000002</v>
      </c>
      <c r="K1918">
        <v>670.65899999999999</v>
      </c>
      <c r="L1918">
        <v>778.05499999999995</v>
      </c>
      <c r="M1918">
        <v>1.160135031</v>
      </c>
      <c r="N1918" s="1" t="s">
        <v>7616</v>
      </c>
      <c r="P1918" t="str">
        <f>protein_quant_14853[[#This Row],[Description]]</f>
        <v xml:space="preserve"> Isoform 2 of UDP-N-acetylglucosamine transporter OS=Homo sapiens GN=SLC35A3</v>
      </c>
      <c r="Q1918">
        <f t="shared" si="116"/>
        <v>67</v>
      </c>
      <c r="R1918">
        <f t="shared" si="117"/>
        <v>77</v>
      </c>
      <c r="S1918" t="str">
        <f t="shared" si="118"/>
        <v>SLC35A3</v>
      </c>
      <c r="T1918" t="str">
        <f t="shared" si="119"/>
        <v>SLC35A3</v>
      </c>
    </row>
    <row r="1919" spans="1:20" x14ac:dyDescent="0.25">
      <c r="A1919" s="1" t="s">
        <v>7617</v>
      </c>
      <c r="B1919" s="1" t="s">
        <v>7199</v>
      </c>
      <c r="C1919" s="1" t="s">
        <v>7618</v>
      </c>
      <c r="D1919">
        <v>688</v>
      </c>
      <c r="E1919">
        <v>1</v>
      </c>
      <c r="F1919" s="1" t="s">
        <v>17</v>
      </c>
      <c r="G1919">
        <v>66.952500000000001</v>
      </c>
      <c r="H1919">
        <v>84.429000000000002</v>
      </c>
      <c r="I1919">
        <v>71.415099999999995</v>
      </c>
      <c r="J1919">
        <v>76.084599999999995</v>
      </c>
      <c r="K1919">
        <v>69.183800000000005</v>
      </c>
      <c r="L1919">
        <v>80.256799999999998</v>
      </c>
      <c r="M1919">
        <v>1.1600519199999999</v>
      </c>
      <c r="N1919" s="1" t="s">
        <v>7619</v>
      </c>
      <c r="P1919" t="str">
        <f>protein_quant_14853[[#This Row],[Description]]</f>
        <v xml:space="preserve"> Isoform 2E of Cytoplasmic dynein 1 intermediate chain 2 OS=Homo sapiens GN=DYNC1I2</v>
      </c>
      <c r="Q1919">
        <f t="shared" si="116"/>
        <v>74</v>
      </c>
      <c r="R1919">
        <f t="shared" si="117"/>
        <v>84</v>
      </c>
      <c r="S1919" t="str">
        <f t="shared" si="118"/>
        <v>DYNC1I2</v>
      </c>
      <c r="T1919" t="str">
        <f t="shared" si="119"/>
        <v>DYNC1I2</v>
      </c>
    </row>
    <row r="1920" spans="1:20" x14ac:dyDescent="0.25">
      <c r="A1920" s="1" t="s">
        <v>7620</v>
      </c>
      <c r="B1920" s="1" t="s">
        <v>7621</v>
      </c>
      <c r="C1920" s="1" t="s">
        <v>7622</v>
      </c>
      <c r="D1920">
        <v>3400</v>
      </c>
      <c r="E1920">
        <v>10</v>
      </c>
      <c r="F1920" s="1" t="s">
        <v>17</v>
      </c>
      <c r="G1920">
        <v>2028.46</v>
      </c>
      <c r="H1920">
        <v>2418.5</v>
      </c>
      <c r="I1920">
        <v>1947.89</v>
      </c>
      <c r="J1920">
        <v>2194.2399999999998</v>
      </c>
      <c r="K1920">
        <v>1988.175</v>
      </c>
      <c r="L1920">
        <v>2306.37</v>
      </c>
      <c r="M1920">
        <v>1.1600437589999999</v>
      </c>
      <c r="N1920" s="1" t="s">
        <v>7623</v>
      </c>
      <c r="P1920" t="str">
        <f>protein_quant_14853[[#This Row],[Description]]</f>
        <v xml:space="preserve"> Serine racemase OS=Homo sapiens GN=SRR PE=1 SV=1</v>
      </c>
      <c r="Q1920">
        <f t="shared" si="116"/>
        <v>34</v>
      </c>
      <c r="R1920">
        <f t="shared" si="117"/>
        <v>40</v>
      </c>
      <c r="S1920" t="str">
        <f t="shared" si="118"/>
        <v>SRR</v>
      </c>
      <c r="T1920" t="str">
        <f t="shared" si="119"/>
        <v>SRR</v>
      </c>
    </row>
    <row r="1921" spans="1:20" x14ac:dyDescent="0.25">
      <c r="A1921" s="1" t="s">
        <v>7624</v>
      </c>
      <c r="B1921" s="1" t="s">
        <v>7625</v>
      </c>
      <c r="C1921" s="1" t="s">
        <v>7626</v>
      </c>
      <c r="D1921">
        <v>6099</v>
      </c>
      <c r="E1921">
        <v>1</v>
      </c>
      <c r="F1921" s="1" t="s">
        <v>17</v>
      </c>
      <c r="G1921">
        <v>91.904399999999995</v>
      </c>
      <c r="H1921">
        <v>96.935199999999995</v>
      </c>
      <c r="I1921">
        <v>78.907300000000006</v>
      </c>
      <c r="J1921">
        <v>101.18600000000001</v>
      </c>
      <c r="K1921">
        <v>85.405850000000001</v>
      </c>
      <c r="L1921">
        <v>99.060599999999994</v>
      </c>
      <c r="M1921">
        <v>1.1598807339999999</v>
      </c>
      <c r="N1921" s="1" t="s">
        <v>7627</v>
      </c>
      <c r="P1921" t="str">
        <f>protein_quant_14853[[#This Row],[Description]]</f>
        <v xml:space="preserve"> Isoform 2 of EF-hand calcium-binding domain-containing protein 7 OS=Homo sapiens GN=EFCAB7</v>
      </c>
      <c r="Q1921">
        <f t="shared" si="116"/>
        <v>83</v>
      </c>
      <c r="R1921">
        <f t="shared" si="117"/>
        <v>92</v>
      </c>
      <c r="S1921" t="str">
        <f t="shared" si="118"/>
        <v>EFCAB7</v>
      </c>
      <c r="T1921" t="str">
        <f t="shared" si="119"/>
        <v>EFCAB7</v>
      </c>
    </row>
    <row r="1922" spans="1:20" x14ac:dyDescent="0.25">
      <c r="A1922" s="1" t="s">
        <v>7628</v>
      </c>
      <c r="B1922" s="1" t="s">
        <v>7629</v>
      </c>
      <c r="C1922" s="1" t="s">
        <v>7630</v>
      </c>
      <c r="D1922">
        <v>42</v>
      </c>
      <c r="E1922">
        <v>7</v>
      </c>
      <c r="F1922" s="1" t="s">
        <v>17</v>
      </c>
      <c r="G1922">
        <v>2401.23</v>
      </c>
      <c r="H1922">
        <v>2842.75</v>
      </c>
      <c r="I1922">
        <v>2366.4499999999998</v>
      </c>
      <c r="J1922">
        <v>2685.78</v>
      </c>
      <c r="K1922">
        <v>2383.84</v>
      </c>
      <c r="L1922">
        <v>2764.2649999999999</v>
      </c>
      <c r="M1922">
        <v>1.1595849549999999</v>
      </c>
      <c r="N1922" s="1" t="s">
        <v>7631</v>
      </c>
      <c r="P1922" t="str">
        <f>protein_quant_14853[[#This Row],[Description]]</f>
        <v xml:space="preserve"> Acyl-CoA-binding domain-containing protein 6 OS=Homo sapiens GN=ACBD6 PE=1 SV=1</v>
      </c>
      <c r="Q1922">
        <f t="shared" si="116"/>
        <v>63</v>
      </c>
      <c r="R1922">
        <f t="shared" si="117"/>
        <v>71</v>
      </c>
      <c r="S1922" t="str">
        <f t="shared" si="118"/>
        <v>ACBD6</v>
      </c>
      <c r="T1922" t="str">
        <f t="shared" si="119"/>
        <v>ACBD6</v>
      </c>
    </row>
    <row r="1923" spans="1:20" x14ac:dyDescent="0.25">
      <c r="A1923" s="1" t="s">
        <v>7632</v>
      </c>
      <c r="B1923" s="1" t="s">
        <v>7633</v>
      </c>
      <c r="C1923" s="1" t="s">
        <v>7634</v>
      </c>
      <c r="D1923">
        <v>6994</v>
      </c>
      <c r="E1923">
        <v>1</v>
      </c>
      <c r="F1923" s="1" t="s">
        <v>17</v>
      </c>
      <c r="G1923">
        <v>81.512200000000007</v>
      </c>
      <c r="H1923">
        <v>100.26300000000001</v>
      </c>
      <c r="I1923">
        <v>81.441299999999998</v>
      </c>
      <c r="J1923">
        <v>88.688000000000002</v>
      </c>
      <c r="K1923">
        <v>81.476749999999996</v>
      </c>
      <c r="L1923">
        <v>94.475499999999997</v>
      </c>
      <c r="M1923">
        <v>1.1595393780000001</v>
      </c>
      <c r="N1923" s="1" t="s">
        <v>7635</v>
      </c>
      <c r="P1923" t="str">
        <f>protein_quant_14853[[#This Row],[Description]]</f>
        <v xml:space="preserve"> V-type proton ATPase subunit G 2 OS=Homo sapiens GN=ATP6V1G2 PE=1 SV=1</v>
      </c>
      <c r="Q1923">
        <f t="shared" ref="Q1923:Q1986" si="120">SEARCH("GN=", P1923)</f>
        <v>51</v>
      </c>
      <c r="R1923">
        <f t="shared" ref="R1923:R1986" si="121" xml:space="preserve"> SEARCH(" ",_xlfn.CONCAT( P1923, " "), Q1923+3)</f>
        <v>62</v>
      </c>
      <c r="S1923" t="str">
        <f t="shared" ref="S1923:S1986" si="122">MID(P1923, Q1923+3, R1923-Q1923-3)</f>
        <v>ATP6V1G2</v>
      </c>
      <c r="T1923" t="str">
        <f t="shared" ref="T1923:T1986" si="123">MID(P1923,         SEARCH("GN=",P1923)+3,       SEARCH(" ",      _xlfn.CONCAT(P1923," "),       SEARCH("GN=",P1923)       )  -     SEARCH("GN=",P1923)-3)</f>
        <v>ATP6V1G2</v>
      </c>
    </row>
    <row r="1924" spans="1:20" x14ac:dyDescent="0.25">
      <c r="A1924" s="1" t="s">
        <v>7636</v>
      </c>
      <c r="B1924" s="1" t="s">
        <v>7637</v>
      </c>
      <c r="C1924" s="1" t="s">
        <v>7638</v>
      </c>
      <c r="D1924">
        <v>287</v>
      </c>
      <c r="E1924">
        <v>29</v>
      </c>
      <c r="F1924" s="1" t="s">
        <v>17</v>
      </c>
      <c r="G1924">
        <v>8468.9599999999991</v>
      </c>
      <c r="H1924">
        <v>9657.68</v>
      </c>
      <c r="I1924">
        <v>7813.27</v>
      </c>
      <c r="J1924">
        <v>9221.59</v>
      </c>
      <c r="K1924">
        <v>8141.1149999999998</v>
      </c>
      <c r="L1924">
        <v>9439.6350000000002</v>
      </c>
      <c r="M1924">
        <v>1.159501493</v>
      </c>
      <c r="N1924" s="1" t="s">
        <v>7639</v>
      </c>
      <c r="P1924" t="str">
        <f>protein_quant_14853[[#This Row],[Description]]</f>
        <v xml:space="preserve"> Serine/threonine-protein kinase OSR1 OS=Homo sapiens GN=OXSR1 PE=1 SV=1</v>
      </c>
      <c r="Q1924">
        <f t="shared" si="120"/>
        <v>55</v>
      </c>
      <c r="R1924">
        <f t="shared" si="121"/>
        <v>63</v>
      </c>
      <c r="S1924" t="str">
        <f t="shared" si="122"/>
        <v>OXSR1</v>
      </c>
      <c r="T1924" t="str">
        <f t="shared" si="123"/>
        <v>OXSR1</v>
      </c>
    </row>
    <row r="1925" spans="1:20" x14ac:dyDescent="0.25">
      <c r="A1925" s="1" t="s">
        <v>7640</v>
      </c>
      <c r="B1925" s="1" t="s">
        <v>7641</v>
      </c>
      <c r="C1925" s="1" t="s">
        <v>7642</v>
      </c>
      <c r="D1925">
        <v>372</v>
      </c>
      <c r="E1925">
        <v>111</v>
      </c>
      <c r="F1925" s="1" t="s">
        <v>17</v>
      </c>
      <c r="G1925">
        <v>26857.3</v>
      </c>
      <c r="H1925">
        <v>31158.1</v>
      </c>
      <c r="I1925">
        <v>25730.5</v>
      </c>
      <c r="J1925">
        <v>29816.799999999999</v>
      </c>
      <c r="K1925">
        <v>26293.9</v>
      </c>
      <c r="L1925">
        <v>30487.45</v>
      </c>
      <c r="M1925">
        <v>1.159487562</v>
      </c>
      <c r="N1925" s="1" t="s">
        <v>7643</v>
      </c>
      <c r="P1925" t="str">
        <f>protein_quant_14853[[#This Row],[Description]]</f>
        <v xml:space="preserve"> Isoform Del-1790 of Myosin light chain kinase, smooth muscle OS=Homo sapiens GN=MYLK</v>
      </c>
      <c r="Q1925">
        <f t="shared" si="120"/>
        <v>79</v>
      </c>
      <c r="R1925">
        <f t="shared" si="121"/>
        <v>86</v>
      </c>
      <c r="S1925" t="str">
        <f t="shared" si="122"/>
        <v>MYLK</v>
      </c>
      <c r="T1925" t="str">
        <f t="shared" si="123"/>
        <v>MYLK</v>
      </c>
    </row>
    <row r="1926" spans="1:20" x14ac:dyDescent="0.25">
      <c r="A1926" s="1" t="s">
        <v>7644</v>
      </c>
      <c r="B1926" s="1" t="s">
        <v>7645</v>
      </c>
      <c r="C1926" s="1" t="s">
        <v>7646</v>
      </c>
      <c r="D1926">
        <v>1414</v>
      </c>
      <c r="E1926">
        <v>21</v>
      </c>
      <c r="F1926" s="1" t="s">
        <v>17</v>
      </c>
      <c r="G1926">
        <v>6309.69</v>
      </c>
      <c r="H1926">
        <v>7343.18</v>
      </c>
      <c r="I1926">
        <v>6173.35</v>
      </c>
      <c r="J1926">
        <v>7127.44</v>
      </c>
      <c r="K1926">
        <v>6241.52</v>
      </c>
      <c r="L1926">
        <v>7235.31</v>
      </c>
      <c r="M1926">
        <v>1.1592224330000001</v>
      </c>
      <c r="N1926" s="1" t="s">
        <v>7647</v>
      </c>
      <c r="P1926" t="str">
        <f>protein_quant_14853[[#This Row],[Description]]</f>
        <v xml:space="preserve"> Unconventional prefoldin RPB5 interactor OS=Homo sapiens GN=RMP PE=1 SV=3</v>
      </c>
      <c r="Q1926">
        <f t="shared" si="120"/>
        <v>59</v>
      </c>
      <c r="R1926">
        <f t="shared" si="121"/>
        <v>65</v>
      </c>
      <c r="S1926" t="str">
        <f t="shared" si="122"/>
        <v>RMP</v>
      </c>
      <c r="T1926" t="str">
        <f t="shared" si="123"/>
        <v>RMP</v>
      </c>
    </row>
    <row r="1927" spans="1:20" x14ac:dyDescent="0.25">
      <c r="A1927" s="1" t="s">
        <v>7648</v>
      </c>
      <c r="B1927" s="1" t="s">
        <v>7532</v>
      </c>
      <c r="C1927" s="1" t="s">
        <v>7649</v>
      </c>
      <c r="D1927">
        <v>5158</v>
      </c>
      <c r="E1927">
        <v>20</v>
      </c>
      <c r="F1927" s="1" t="s">
        <v>17</v>
      </c>
      <c r="G1927">
        <v>5707.87</v>
      </c>
      <c r="H1927">
        <v>6875.46</v>
      </c>
      <c r="I1927">
        <v>5563.9</v>
      </c>
      <c r="J1927">
        <v>6190.37</v>
      </c>
      <c r="K1927">
        <v>5635.8850000000002</v>
      </c>
      <c r="L1927">
        <v>6532.915</v>
      </c>
      <c r="M1927">
        <v>1.1591640000000001</v>
      </c>
      <c r="N1927" s="1" t="s">
        <v>7650</v>
      </c>
      <c r="P1927" t="str">
        <f>protein_quant_14853[[#This Row],[Description]]</f>
        <v xml:space="preserve"> Isoform 2 of IST1 homolog OS=Homo sapiens GN=KIAA0174</v>
      </c>
      <c r="Q1927">
        <f t="shared" si="120"/>
        <v>44</v>
      </c>
      <c r="R1927">
        <f t="shared" si="121"/>
        <v>55</v>
      </c>
      <c r="S1927" t="str">
        <f t="shared" si="122"/>
        <v>KIAA0174</v>
      </c>
      <c r="T1927" t="str">
        <f t="shared" si="123"/>
        <v>KIAA0174</v>
      </c>
    </row>
    <row r="1928" spans="1:20" x14ac:dyDescent="0.25">
      <c r="A1928" s="1" t="s">
        <v>7651</v>
      </c>
      <c r="B1928" s="1" t="s">
        <v>7652</v>
      </c>
      <c r="C1928" s="1" t="s">
        <v>7653</v>
      </c>
      <c r="D1928">
        <v>5817</v>
      </c>
      <c r="E1928">
        <v>2</v>
      </c>
      <c r="F1928" s="1" t="s">
        <v>17</v>
      </c>
      <c r="G1928">
        <v>840.14099999999996</v>
      </c>
      <c r="H1928">
        <v>1024.24</v>
      </c>
      <c r="I1928">
        <v>836.71199999999999</v>
      </c>
      <c r="J1928">
        <v>919.19</v>
      </c>
      <c r="K1928">
        <v>838.42650000000003</v>
      </c>
      <c r="L1928">
        <v>971.71500000000003</v>
      </c>
      <c r="M1928">
        <v>1.1589745789999999</v>
      </c>
      <c r="N1928" s="1" t="s">
        <v>7654</v>
      </c>
      <c r="P1928" t="str">
        <f>protein_quant_14853[[#This Row],[Description]]</f>
        <v xml:space="preserve"> Isoform L-VEGF165 of Vascular endothelial growth factor A OS=Homo sapiens GN=VEGFA</v>
      </c>
      <c r="Q1928">
        <f t="shared" si="120"/>
        <v>76</v>
      </c>
      <c r="R1928">
        <f t="shared" si="121"/>
        <v>84</v>
      </c>
      <c r="S1928" t="str">
        <f t="shared" si="122"/>
        <v>VEGFA</v>
      </c>
      <c r="T1928" t="str">
        <f t="shared" si="123"/>
        <v>VEGFA</v>
      </c>
    </row>
    <row r="1929" spans="1:20" x14ac:dyDescent="0.25">
      <c r="A1929" s="1" t="s">
        <v>7655</v>
      </c>
      <c r="B1929" s="1" t="s">
        <v>7656</v>
      </c>
      <c r="C1929" s="1" t="s">
        <v>7657</v>
      </c>
      <c r="D1929">
        <v>6642</v>
      </c>
      <c r="E1929">
        <v>6</v>
      </c>
      <c r="F1929" s="1" t="s">
        <v>17</v>
      </c>
      <c r="G1929">
        <v>1080.01</v>
      </c>
      <c r="H1929">
        <v>1227.3699999999999</v>
      </c>
      <c r="I1929">
        <v>1011.26</v>
      </c>
      <c r="J1929">
        <v>1195.82</v>
      </c>
      <c r="K1929">
        <v>1045.635</v>
      </c>
      <c r="L1929">
        <v>1211.595</v>
      </c>
      <c r="M1929">
        <v>1.158716952</v>
      </c>
      <c r="N1929" s="1" t="s">
        <v>7658</v>
      </c>
      <c r="P1929" t="str">
        <f>protein_quant_14853[[#This Row],[Description]]</f>
        <v xml:space="preserve"> N-acetylgalactosamine kinase OS=Homo sapiens GN=GALK2 PE=1 SV=1</v>
      </c>
      <c r="Q1929">
        <f t="shared" si="120"/>
        <v>47</v>
      </c>
      <c r="R1929">
        <f t="shared" si="121"/>
        <v>55</v>
      </c>
      <c r="S1929" t="str">
        <f t="shared" si="122"/>
        <v>GALK2</v>
      </c>
      <c r="T1929" t="str">
        <f t="shared" si="123"/>
        <v>GALK2</v>
      </c>
    </row>
    <row r="1930" spans="1:20" x14ac:dyDescent="0.25">
      <c r="A1930" s="1" t="s">
        <v>7659</v>
      </c>
      <c r="B1930" s="1" t="s">
        <v>7660</v>
      </c>
      <c r="C1930" s="1" t="s">
        <v>7661</v>
      </c>
      <c r="D1930">
        <v>5173</v>
      </c>
      <c r="E1930">
        <v>2</v>
      </c>
      <c r="F1930" s="1" t="s">
        <v>17</v>
      </c>
      <c r="G1930">
        <v>651.73500000000001</v>
      </c>
      <c r="H1930">
        <v>610.70899999999995</v>
      </c>
      <c r="I1930">
        <v>598.505</v>
      </c>
      <c r="J1930">
        <v>837.798</v>
      </c>
      <c r="K1930">
        <v>625.12</v>
      </c>
      <c r="L1930">
        <v>724.25350000000003</v>
      </c>
      <c r="M1930">
        <v>1.1585831520000001</v>
      </c>
      <c r="N1930" s="1" t="s">
        <v>7662</v>
      </c>
      <c r="P1930" t="str">
        <f>protein_quant_14853[[#This Row],[Description]]</f>
        <v xml:space="preserve"> Kelch repeat and BTB domain-containing protein 4 OS=Homo sapiens GN=KBTBD4 PE=1 SV=3</v>
      </c>
      <c r="Q1930">
        <f t="shared" si="120"/>
        <v>67</v>
      </c>
      <c r="R1930">
        <f t="shared" si="121"/>
        <v>76</v>
      </c>
      <c r="S1930" t="str">
        <f t="shared" si="122"/>
        <v>KBTBD4</v>
      </c>
      <c r="T1930" t="str">
        <f t="shared" si="123"/>
        <v>KBTBD4</v>
      </c>
    </row>
    <row r="1931" spans="1:20" x14ac:dyDescent="0.25">
      <c r="A1931" s="1" t="s">
        <v>7663</v>
      </c>
      <c r="B1931" s="1" t="s">
        <v>7664</v>
      </c>
      <c r="C1931" s="1" t="s">
        <v>7665</v>
      </c>
      <c r="D1931">
        <v>2434</v>
      </c>
      <c r="E1931">
        <v>6</v>
      </c>
      <c r="F1931" s="1" t="s">
        <v>17</v>
      </c>
      <c r="G1931">
        <v>1590.07</v>
      </c>
      <c r="H1931">
        <v>1988.21</v>
      </c>
      <c r="I1931">
        <v>1635.08</v>
      </c>
      <c r="J1931">
        <v>1746.89</v>
      </c>
      <c r="K1931">
        <v>1612.575</v>
      </c>
      <c r="L1931">
        <v>1867.55</v>
      </c>
      <c r="M1931">
        <v>1.158116677</v>
      </c>
      <c r="N1931" s="1" t="s">
        <v>7666</v>
      </c>
      <c r="P1931" t="str">
        <f>protein_quant_14853[[#This Row],[Description]]</f>
        <v xml:space="preserve"> Inositol polyphosphate 1-phosphatase OS=Homo sapiens GN=INPP1 PE=1 SV=1</v>
      </c>
      <c r="Q1931">
        <f t="shared" si="120"/>
        <v>55</v>
      </c>
      <c r="R1931">
        <f t="shared" si="121"/>
        <v>63</v>
      </c>
      <c r="S1931" t="str">
        <f t="shared" si="122"/>
        <v>INPP1</v>
      </c>
      <c r="T1931" t="str">
        <f t="shared" si="123"/>
        <v>INPP1</v>
      </c>
    </row>
    <row r="1932" spans="1:20" x14ac:dyDescent="0.25">
      <c r="A1932" s="1" t="s">
        <v>7667</v>
      </c>
      <c r="B1932" s="1" t="s">
        <v>7668</v>
      </c>
      <c r="C1932" s="1" t="s">
        <v>7669</v>
      </c>
      <c r="D1932">
        <v>5423</v>
      </c>
      <c r="E1932">
        <v>31</v>
      </c>
      <c r="F1932" s="1" t="s">
        <v>17</v>
      </c>
      <c r="G1932">
        <v>9912.24</v>
      </c>
      <c r="H1932">
        <v>11794.5</v>
      </c>
      <c r="I1932">
        <v>9361.93</v>
      </c>
      <c r="J1932">
        <v>10523</v>
      </c>
      <c r="K1932">
        <v>9637.0849999999991</v>
      </c>
      <c r="L1932">
        <v>11158.75</v>
      </c>
      <c r="M1932">
        <v>1.1578968119999999</v>
      </c>
      <c r="N1932" s="1" t="s">
        <v>7670</v>
      </c>
      <c r="P1932" t="str">
        <f>protein_quant_14853[[#This Row],[Description]]</f>
        <v xml:space="preserve"> Aspartate aminotransferase, cytoplasmic OS=Homo sapiens GN=GOT1 PE=1 SV=3</v>
      </c>
      <c r="Q1932">
        <f t="shared" si="120"/>
        <v>58</v>
      </c>
      <c r="R1932">
        <f t="shared" si="121"/>
        <v>65</v>
      </c>
      <c r="S1932" t="str">
        <f t="shared" si="122"/>
        <v>GOT1</v>
      </c>
      <c r="T1932" t="str">
        <f t="shared" si="123"/>
        <v>GOT1</v>
      </c>
    </row>
    <row r="1933" spans="1:20" x14ac:dyDescent="0.25">
      <c r="A1933" s="1" t="s">
        <v>7671</v>
      </c>
      <c r="B1933" s="1" t="s">
        <v>7672</v>
      </c>
      <c r="C1933" s="1" t="s">
        <v>7673</v>
      </c>
      <c r="D1933">
        <v>5313</v>
      </c>
      <c r="E1933">
        <v>1</v>
      </c>
      <c r="F1933" s="1" t="s">
        <v>17</v>
      </c>
      <c r="G1933">
        <v>118.613</v>
      </c>
      <c r="H1933">
        <v>147.29599999999999</v>
      </c>
      <c r="I1933">
        <v>127.47499999999999</v>
      </c>
      <c r="J1933">
        <v>137.63999999999999</v>
      </c>
      <c r="K1933">
        <v>123.044</v>
      </c>
      <c r="L1933">
        <v>142.46799999999999</v>
      </c>
      <c r="M1933">
        <v>1.1578622279999999</v>
      </c>
      <c r="N1933" s="1" t="s">
        <v>7674</v>
      </c>
      <c r="P1933" t="str">
        <f>protein_quant_14853[[#This Row],[Description]]</f>
        <v xml:space="preserve"> Zinc finger CCCH domain-containing protein 8 OS=Homo sapiens GN=ZC3H8 PE=1 SV=2</v>
      </c>
      <c r="Q1933">
        <f t="shared" si="120"/>
        <v>63</v>
      </c>
      <c r="R1933">
        <f t="shared" si="121"/>
        <v>71</v>
      </c>
      <c r="S1933" t="str">
        <f t="shared" si="122"/>
        <v>ZC3H8</v>
      </c>
      <c r="T1933" t="str">
        <f t="shared" si="123"/>
        <v>ZC3H8</v>
      </c>
    </row>
    <row r="1934" spans="1:20" x14ac:dyDescent="0.25">
      <c r="A1934" s="1" t="s">
        <v>7675</v>
      </c>
      <c r="B1934" s="1" t="s">
        <v>7676</v>
      </c>
      <c r="C1934" s="1" t="s">
        <v>7677</v>
      </c>
      <c r="D1934">
        <v>6821</v>
      </c>
      <c r="E1934">
        <v>3</v>
      </c>
      <c r="F1934" s="1" t="s">
        <v>17</v>
      </c>
      <c r="G1934">
        <v>472.98700000000002</v>
      </c>
      <c r="H1934">
        <v>650.28499999999997</v>
      </c>
      <c r="I1934">
        <v>463.8</v>
      </c>
      <c r="J1934">
        <v>434.36599999999999</v>
      </c>
      <c r="K1934">
        <v>468.39350000000002</v>
      </c>
      <c r="L1934">
        <v>542.32550000000003</v>
      </c>
      <c r="M1934">
        <v>1.1578416439999999</v>
      </c>
      <c r="N1934" s="1" t="s">
        <v>7678</v>
      </c>
      <c r="P1934" t="str">
        <f>protein_quant_14853[[#This Row],[Description]]</f>
        <v xml:space="preserve"> Isoform 2 of 3-keto-steroid reductase OS=Homo sapiens GN=HSD17B7</v>
      </c>
      <c r="Q1934">
        <f t="shared" si="120"/>
        <v>56</v>
      </c>
      <c r="R1934">
        <f t="shared" si="121"/>
        <v>66</v>
      </c>
      <c r="S1934" t="str">
        <f t="shared" si="122"/>
        <v>HSD17B7</v>
      </c>
      <c r="T1934" t="str">
        <f t="shared" si="123"/>
        <v>HSD17B7</v>
      </c>
    </row>
    <row r="1935" spans="1:20" x14ac:dyDescent="0.25">
      <c r="A1935" s="1" t="s">
        <v>7679</v>
      </c>
      <c r="B1935" s="1" t="s">
        <v>7680</v>
      </c>
      <c r="C1935" s="1" t="s">
        <v>7681</v>
      </c>
      <c r="D1935">
        <v>5716</v>
      </c>
      <c r="E1935">
        <v>5</v>
      </c>
      <c r="F1935" s="1" t="s">
        <v>17</v>
      </c>
      <c r="G1935">
        <v>1915.1</v>
      </c>
      <c r="H1935">
        <v>2150.31</v>
      </c>
      <c r="I1935">
        <v>1734.48</v>
      </c>
      <c r="J1935">
        <v>2075.2800000000002</v>
      </c>
      <c r="K1935">
        <v>1824.79</v>
      </c>
      <c r="L1935">
        <v>2112.7950000000001</v>
      </c>
      <c r="M1935">
        <v>1.1578291199999999</v>
      </c>
      <c r="N1935" s="1" t="s">
        <v>7682</v>
      </c>
      <c r="P1935" t="str">
        <f>protein_quant_14853[[#This Row],[Description]]</f>
        <v xml:space="preserve"> Isoform 2 of Dysbindin OS=Homo sapiens GN=DTNBP1</v>
      </c>
      <c r="Q1935">
        <f t="shared" si="120"/>
        <v>41</v>
      </c>
      <c r="R1935">
        <f t="shared" si="121"/>
        <v>50</v>
      </c>
      <c r="S1935" t="str">
        <f t="shared" si="122"/>
        <v>DTNBP1</v>
      </c>
      <c r="T1935" t="str">
        <f t="shared" si="123"/>
        <v>DTNBP1</v>
      </c>
    </row>
    <row r="1936" spans="1:20" x14ac:dyDescent="0.25">
      <c r="A1936" s="1" t="s">
        <v>7683</v>
      </c>
      <c r="B1936" s="1" t="s">
        <v>7684</v>
      </c>
      <c r="C1936" s="1" t="s">
        <v>7685</v>
      </c>
      <c r="D1936">
        <v>2033</v>
      </c>
      <c r="E1936">
        <v>7</v>
      </c>
      <c r="F1936" s="1" t="s">
        <v>17</v>
      </c>
      <c r="G1936">
        <v>1742.75</v>
      </c>
      <c r="H1936">
        <v>2079.41</v>
      </c>
      <c r="I1936">
        <v>1747.24</v>
      </c>
      <c r="J1936">
        <v>1960.2</v>
      </c>
      <c r="K1936">
        <v>1744.9949999999999</v>
      </c>
      <c r="L1936">
        <v>2019.8050000000001</v>
      </c>
      <c r="M1936">
        <v>1.1574846919999999</v>
      </c>
      <c r="N1936" s="1" t="s">
        <v>7686</v>
      </c>
      <c r="P1936" t="str">
        <f>protein_quant_14853[[#This Row],[Description]]</f>
        <v xml:space="preserve"> MAP kinase-activated protein kinase 3 OS=Homo sapiens GN=MAPKAPK3 PE=1 SV=1</v>
      </c>
      <c r="Q1936">
        <f t="shared" si="120"/>
        <v>56</v>
      </c>
      <c r="R1936">
        <f t="shared" si="121"/>
        <v>67</v>
      </c>
      <c r="S1936" t="str">
        <f t="shared" si="122"/>
        <v>MAPKAPK3</v>
      </c>
      <c r="T1936" t="str">
        <f t="shared" si="123"/>
        <v>MAPKAPK3</v>
      </c>
    </row>
    <row r="1937" spans="1:20" x14ac:dyDescent="0.25">
      <c r="A1937" s="1" t="s">
        <v>7687</v>
      </c>
      <c r="B1937" s="1" t="s">
        <v>7688</v>
      </c>
      <c r="C1937" s="1" t="s">
        <v>7689</v>
      </c>
      <c r="D1937">
        <v>367</v>
      </c>
      <c r="E1937">
        <v>3</v>
      </c>
      <c r="F1937" s="1" t="s">
        <v>17</v>
      </c>
      <c r="G1937">
        <v>857.21</v>
      </c>
      <c r="H1937">
        <v>991.67499999999995</v>
      </c>
      <c r="I1937">
        <v>791.32399999999996</v>
      </c>
      <c r="J1937">
        <v>916.04700000000003</v>
      </c>
      <c r="K1937">
        <v>824.26700000000005</v>
      </c>
      <c r="L1937">
        <v>953.86099999999999</v>
      </c>
      <c r="M1937">
        <v>1.1572233270000001</v>
      </c>
      <c r="N1937" s="1" t="s">
        <v>7690</v>
      </c>
      <c r="P1937" t="str">
        <f>protein_quant_14853[[#This Row],[Description]]</f>
        <v xml:space="preserve"> Uncharacterized protein OS=Homo sapiens GN=IMMT PE=4 SV=2</v>
      </c>
      <c r="Q1937">
        <f t="shared" si="120"/>
        <v>42</v>
      </c>
      <c r="R1937">
        <f t="shared" si="121"/>
        <v>49</v>
      </c>
      <c r="S1937" t="str">
        <f t="shared" si="122"/>
        <v>IMMT</v>
      </c>
      <c r="T1937" t="str">
        <f t="shared" si="123"/>
        <v>IMMT</v>
      </c>
    </row>
    <row r="1938" spans="1:20" x14ac:dyDescent="0.25">
      <c r="A1938" s="1" t="s">
        <v>7691</v>
      </c>
      <c r="B1938" s="1" t="s">
        <v>7692</v>
      </c>
      <c r="C1938" s="1" t="s">
        <v>7693</v>
      </c>
      <c r="D1938">
        <v>2892</v>
      </c>
      <c r="E1938">
        <v>43</v>
      </c>
      <c r="F1938" s="1" t="s">
        <v>17</v>
      </c>
      <c r="G1938">
        <v>12187.1</v>
      </c>
      <c r="H1938">
        <v>13945.6</v>
      </c>
      <c r="I1938">
        <v>11260.7</v>
      </c>
      <c r="J1938">
        <v>13187.9</v>
      </c>
      <c r="K1938">
        <v>11723.9</v>
      </c>
      <c r="L1938">
        <v>13566.75</v>
      </c>
      <c r="M1938">
        <v>1.1571874550000001</v>
      </c>
      <c r="N1938" s="1" t="s">
        <v>7694</v>
      </c>
      <c r="P1938" t="str">
        <f>protein_quant_14853[[#This Row],[Description]]</f>
        <v xml:space="preserve"> Isoform 2 of Probable E3 ubiquitin-protein ligase HERC4 OS=Homo sapiens GN=HERC4</v>
      </c>
      <c r="Q1938">
        <f t="shared" si="120"/>
        <v>74</v>
      </c>
      <c r="R1938">
        <f t="shared" si="121"/>
        <v>82</v>
      </c>
      <c r="S1938" t="str">
        <f t="shared" si="122"/>
        <v>HERC4</v>
      </c>
      <c r="T1938" t="str">
        <f t="shared" si="123"/>
        <v>HERC4</v>
      </c>
    </row>
    <row r="1939" spans="1:20" x14ac:dyDescent="0.25">
      <c r="A1939" s="1" t="s">
        <v>7695</v>
      </c>
      <c r="B1939" s="1" t="s">
        <v>7696</v>
      </c>
      <c r="C1939" s="1" t="s">
        <v>7697</v>
      </c>
      <c r="D1939">
        <v>1965</v>
      </c>
      <c r="E1939">
        <v>10</v>
      </c>
      <c r="F1939" s="1" t="s">
        <v>17</v>
      </c>
      <c r="G1939">
        <v>2255.83</v>
      </c>
      <c r="H1939">
        <v>2547.7399999999998</v>
      </c>
      <c r="I1939">
        <v>2009.33</v>
      </c>
      <c r="J1939">
        <v>2387.66</v>
      </c>
      <c r="K1939">
        <v>2132.58</v>
      </c>
      <c r="L1939">
        <v>2467.6999999999998</v>
      </c>
      <c r="M1939">
        <v>1.157142991</v>
      </c>
      <c r="N1939" s="1" t="s">
        <v>7698</v>
      </c>
      <c r="P1939" t="str">
        <f>protein_quant_14853[[#This Row],[Description]]</f>
        <v xml:space="preserve"> Isoform 2 of Mitochondrial Rho GTPase 1 OS=Homo sapiens GN=RHOT1</v>
      </c>
      <c r="Q1939">
        <f t="shared" si="120"/>
        <v>58</v>
      </c>
      <c r="R1939">
        <f t="shared" si="121"/>
        <v>66</v>
      </c>
      <c r="S1939" t="str">
        <f t="shared" si="122"/>
        <v>RHOT1</v>
      </c>
      <c r="T1939" t="str">
        <f t="shared" si="123"/>
        <v>RHOT1</v>
      </c>
    </row>
    <row r="1940" spans="1:20" x14ac:dyDescent="0.25">
      <c r="A1940" s="1" t="s">
        <v>7699</v>
      </c>
      <c r="B1940" s="1" t="s">
        <v>7700</v>
      </c>
      <c r="C1940" s="1" t="s">
        <v>7701</v>
      </c>
      <c r="D1940">
        <v>5408</v>
      </c>
      <c r="E1940">
        <v>3</v>
      </c>
      <c r="F1940" s="1" t="s">
        <v>17</v>
      </c>
      <c r="G1940">
        <v>305.31299999999999</v>
      </c>
      <c r="H1940">
        <v>359.27199999999999</v>
      </c>
      <c r="I1940">
        <v>293.97199999999998</v>
      </c>
      <c r="J1940">
        <v>334.17700000000002</v>
      </c>
      <c r="K1940">
        <v>299.64249999999998</v>
      </c>
      <c r="L1940">
        <v>346.72449999999998</v>
      </c>
      <c r="M1940">
        <v>1.1571272429999999</v>
      </c>
      <c r="N1940" s="1" t="s">
        <v>7702</v>
      </c>
      <c r="P1940" t="str">
        <f>protein_quant_14853[[#This Row],[Description]]</f>
        <v xml:space="preserve"> Isoform 3 of Centrosomal protein kizuna OS=Homo sapiens GN=PLK1S1</v>
      </c>
      <c r="Q1940">
        <f t="shared" si="120"/>
        <v>58</v>
      </c>
      <c r="R1940">
        <f t="shared" si="121"/>
        <v>67</v>
      </c>
      <c r="S1940" t="str">
        <f t="shared" si="122"/>
        <v>PLK1S1</v>
      </c>
      <c r="T1940" t="str">
        <f t="shared" si="123"/>
        <v>PLK1S1</v>
      </c>
    </row>
    <row r="1941" spans="1:20" x14ac:dyDescent="0.25">
      <c r="A1941" s="1" t="s">
        <v>7703</v>
      </c>
      <c r="B1941" s="1" t="s">
        <v>2682</v>
      </c>
      <c r="C1941" s="1" t="s">
        <v>7704</v>
      </c>
      <c r="D1941">
        <v>3967</v>
      </c>
      <c r="E1941">
        <v>29</v>
      </c>
      <c r="F1941" s="1" t="s">
        <v>17</v>
      </c>
      <c r="G1941">
        <v>10052.700000000001</v>
      </c>
      <c r="H1941">
        <v>12711.3</v>
      </c>
      <c r="I1941">
        <v>10140.799999999999</v>
      </c>
      <c r="J1941">
        <v>10655</v>
      </c>
      <c r="K1941">
        <v>10096.75</v>
      </c>
      <c r="L1941">
        <v>11683.15</v>
      </c>
      <c r="M1941">
        <v>1.1571198650000001</v>
      </c>
      <c r="N1941" s="1" t="s">
        <v>7705</v>
      </c>
      <c r="P1941" t="str">
        <f>protein_quant_14853[[#This Row],[Description]]</f>
        <v xml:space="preserve"> Isoform 2 of Plasminogen activator inhibitor 1 RNA-binding protein OS=Homo sapiens GN=SERBP1</v>
      </c>
      <c r="Q1941">
        <f t="shared" si="120"/>
        <v>85</v>
      </c>
      <c r="R1941">
        <f t="shared" si="121"/>
        <v>94</v>
      </c>
      <c r="S1941" t="str">
        <f t="shared" si="122"/>
        <v>SERBP1</v>
      </c>
      <c r="T1941" t="str">
        <f t="shared" si="123"/>
        <v>SERBP1</v>
      </c>
    </row>
    <row r="1942" spans="1:20" x14ac:dyDescent="0.25">
      <c r="A1942" s="1" t="s">
        <v>7706</v>
      </c>
      <c r="B1942" s="1" t="s">
        <v>7707</v>
      </c>
      <c r="C1942" s="1" t="s">
        <v>7708</v>
      </c>
      <c r="D1942">
        <v>271</v>
      </c>
      <c r="E1942">
        <v>41</v>
      </c>
      <c r="F1942" s="1" t="s">
        <v>17</v>
      </c>
      <c r="G1942">
        <v>15162</v>
      </c>
      <c r="H1942">
        <v>20066.900000000001</v>
      </c>
      <c r="I1942">
        <v>15820.5</v>
      </c>
      <c r="J1942">
        <v>15770.1</v>
      </c>
      <c r="K1942">
        <v>15491.25</v>
      </c>
      <c r="L1942">
        <v>17918.5</v>
      </c>
      <c r="M1942">
        <v>1.156685226</v>
      </c>
      <c r="N1942" s="1" t="s">
        <v>7709</v>
      </c>
      <c r="P1942" t="str">
        <f>protein_quant_14853[[#This Row],[Description]]</f>
        <v xml:space="preserve"> Isoform Short of RNA-binding protein FUS OS=Homo sapiens GN=FUS</v>
      </c>
      <c r="Q1942">
        <f t="shared" si="120"/>
        <v>59</v>
      </c>
      <c r="R1942">
        <f t="shared" si="121"/>
        <v>65</v>
      </c>
      <c r="S1942" t="str">
        <f t="shared" si="122"/>
        <v>FUS</v>
      </c>
      <c r="T1942" t="str">
        <f t="shared" si="123"/>
        <v>FUS</v>
      </c>
    </row>
    <row r="1943" spans="1:20" x14ac:dyDescent="0.25">
      <c r="A1943" s="1" t="s">
        <v>7710</v>
      </c>
      <c r="B1943" s="1" t="s">
        <v>7711</v>
      </c>
      <c r="C1943" s="1" t="s">
        <v>7712</v>
      </c>
      <c r="D1943">
        <v>4905</v>
      </c>
      <c r="E1943">
        <v>8</v>
      </c>
      <c r="F1943" s="1" t="s">
        <v>17</v>
      </c>
      <c r="G1943">
        <v>3137.4</v>
      </c>
      <c r="H1943">
        <v>3541.17</v>
      </c>
      <c r="I1943">
        <v>2821.23</v>
      </c>
      <c r="J1943">
        <v>3350.36</v>
      </c>
      <c r="K1943">
        <v>2979.3150000000001</v>
      </c>
      <c r="L1943">
        <v>3445.7649999999999</v>
      </c>
      <c r="M1943">
        <v>1.156562834</v>
      </c>
      <c r="N1943" s="1" t="s">
        <v>7713</v>
      </c>
      <c r="P1943" t="str">
        <f>protein_quant_14853[[#This Row],[Description]]</f>
        <v xml:space="preserve"> Quinone oxidoreductase PIG3 OS=Homo sapiens GN=TP53I3 PE=1 SV=2</v>
      </c>
      <c r="Q1943">
        <f t="shared" si="120"/>
        <v>46</v>
      </c>
      <c r="R1943">
        <f t="shared" si="121"/>
        <v>55</v>
      </c>
      <c r="S1943" t="str">
        <f t="shared" si="122"/>
        <v>TP53I3</v>
      </c>
      <c r="T1943" t="str">
        <f t="shared" si="123"/>
        <v>TP53I3</v>
      </c>
    </row>
    <row r="1944" spans="1:20" x14ac:dyDescent="0.25">
      <c r="A1944" s="1" t="s">
        <v>7714</v>
      </c>
      <c r="B1944" s="1" t="s">
        <v>7715</v>
      </c>
      <c r="C1944" s="1" t="s">
        <v>7716</v>
      </c>
      <c r="D1944">
        <v>225</v>
      </c>
      <c r="E1944">
        <v>140</v>
      </c>
      <c r="F1944" s="1" t="s">
        <v>17</v>
      </c>
      <c r="G1944">
        <v>48024.4</v>
      </c>
      <c r="H1944">
        <v>54143.9</v>
      </c>
      <c r="I1944">
        <v>44349.5</v>
      </c>
      <c r="J1944">
        <v>52686.9</v>
      </c>
      <c r="K1944">
        <v>46186.95</v>
      </c>
      <c r="L1944">
        <v>53415.4</v>
      </c>
      <c r="M1944">
        <v>1.156504164</v>
      </c>
      <c r="N1944" s="1" t="s">
        <v>7717</v>
      </c>
      <c r="P1944" t="str">
        <f>protein_quant_14853[[#This Row],[Description]]</f>
        <v xml:space="preserve"> Kinectin OS=Homo sapiens GN=KTN1 PE=1 SV=1</v>
      </c>
      <c r="Q1944">
        <f t="shared" si="120"/>
        <v>27</v>
      </c>
      <c r="R1944">
        <f t="shared" si="121"/>
        <v>34</v>
      </c>
      <c r="S1944" t="str">
        <f t="shared" si="122"/>
        <v>KTN1</v>
      </c>
      <c r="T1944" t="str">
        <f t="shared" si="123"/>
        <v>KTN1</v>
      </c>
    </row>
    <row r="1945" spans="1:20" x14ac:dyDescent="0.25">
      <c r="A1945" s="1" t="s">
        <v>7718</v>
      </c>
      <c r="B1945" s="1" t="s">
        <v>7719</v>
      </c>
      <c r="C1945" s="1" t="s">
        <v>7720</v>
      </c>
      <c r="D1945">
        <v>5943</v>
      </c>
      <c r="E1945">
        <v>4</v>
      </c>
      <c r="F1945" s="1" t="s">
        <v>17</v>
      </c>
      <c r="G1945">
        <v>836.71100000000001</v>
      </c>
      <c r="H1945">
        <v>1026.1099999999999</v>
      </c>
      <c r="I1945">
        <v>819.20699999999999</v>
      </c>
      <c r="J1945">
        <v>888.899</v>
      </c>
      <c r="K1945">
        <v>827.95899999999995</v>
      </c>
      <c r="L1945">
        <v>957.50450000000001</v>
      </c>
      <c r="M1945">
        <v>1.156463665</v>
      </c>
      <c r="N1945" s="1" t="s">
        <v>7721</v>
      </c>
      <c r="P1945" t="str">
        <f>protein_quant_14853[[#This Row],[Description]]</f>
        <v xml:space="preserve"> Coiled-coil domain-containing protein 28A OS=Homo sapiens GN=CCDC28A PE=1 SV=1</v>
      </c>
      <c r="Q1945">
        <f t="shared" si="120"/>
        <v>60</v>
      </c>
      <c r="R1945">
        <f t="shared" si="121"/>
        <v>70</v>
      </c>
      <c r="S1945" t="str">
        <f t="shared" si="122"/>
        <v>CCDC28A</v>
      </c>
      <c r="T1945" t="str">
        <f t="shared" si="123"/>
        <v>CCDC28A</v>
      </c>
    </row>
    <row r="1946" spans="1:20" x14ac:dyDescent="0.25">
      <c r="A1946" s="1" t="s">
        <v>7722</v>
      </c>
      <c r="B1946" s="1" t="s">
        <v>7723</v>
      </c>
      <c r="C1946" s="1" t="s">
        <v>7724</v>
      </c>
      <c r="D1946">
        <v>5907</v>
      </c>
      <c r="E1946">
        <v>1</v>
      </c>
      <c r="F1946" s="1" t="s">
        <v>17</v>
      </c>
      <c r="G1946">
        <v>125.06699999999999</v>
      </c>
      <c r="H1946">
        <v>149.87799999999999</v>
      </c>
      <c r="I1946">
        <v>116.60599999999999</v>
      </c>
      <c r="J1946">
        <v>129.595</v>
      </c>
      <c r="K1946">
        <v>120.8365</v>
      </c>
      <c r="L1946">
        <v>139.73650000000001</v>
      </c>
      <c r="M1946">
        <v>1.1564096939999999</v>
      </c>
      <c r="N1946" s="1" t="s">
        <v>7725</v>
      </c>
      <c r="P1946" t="str">
        <f>protein_quant_14853[[#This Row],[Description]]</f>
        <v xml:space="preserve"> Methyltransferase-like protein 22 OS=Homo sapiens GN=METTL22 PE=2 SV=2</v>
      </c>
      <c r="Q1946">
        <f t="shared" si="120"/>
        <v>52</v>
      </c>
      <c r="R1946">
        <f t="shared" si="121"/>
        <v>62</v>
      </c>
      <c r="S1946" t="str">
        <f t="shared" si="122"/>
        <v>METTL22</v>
      </c>
      <c r="T1946" t="str">
        <f t="shared" si="123"/>
        <v>METTL22</v>
      </c>
    </row>
    <row r="1947" spans="1:20" x14ac:dyDescent="0.25">
      <c r="A1947" s="1" t="s">
        <v>7726</v>
      </c>
      <c r="B1947" s="1" t="s">
        <v>7727</v>
      </c>
      <c r="C1947" s="1" t="s">
        <v>7728</v>
      </c>
      <c r="D1947">
        <v>2767</v>
      </c>
      <c r="E1947">
        <v>31</v>
      </c>
      <c r="F1947" s="1" t="s">
        <v>17</v>
      </c>
      <c r="G1947">
        <v>9577.3700000000008</v>
      </c>
      <c r="H1947">
        <v>10282.700000000001</v>
      </c>
      <c r="I1947">
        <v>7871.12</v>
      </c>
      <c r="J1947">
        <v>9894.61</v>
      </c>
      <c r="K1947">
        <v>8724.2450000000008</v>
      </c>
      <c r="L1947">
        <v>10088.655000000001</v>
      </c>
      <c r="M1947">
        <v>1.156392903</v>
      </c>
      <c r="N1947" s="1" t="s">
        <v>7729</v>
      </c>
      <c r="P1947" t="str">
        <f>protein_quant_14853[[#This Row],[Description]]</f>
        <v xml:space="preserve"> Nucleolar protein 56 OS=Homo sapiens GN=NOP56 PE=1 SV=4</v>
      </c>
      <c r="Q1947">
        <f t="shared" si="120"/>
        <v>39</v>
      </c>
      <c r="R1947">
        <f t="shared" si="121"/>
        <v>47</v>
      </c>
      <c r="S1947" t="str">
        <f t="shared" si="122"/>
        <v>NOP56</v>
      </c>
      <c r="T1947" t="str">
        <f t="shared" si="123"/>
        <v>NOP56</v>
      </c>
    </row>
    <row r="1948" spans="1:20" x14ac:dyDescent="0.25">
      <c r="A1948" s="1" t="s">
        <v>7730</v>
      </c>
      <c r="B1948" s="1" t="s">
        <v>7731</v>
      </c>
      <c r="C1948" s="1" t="s">
        <v>7732</v>
      </c>
      <c r="D1948">
        <v>6619</v>
      </c>
      <c r="E1948">
        <v>1</v>
      </c>
      <c r="F1948" s="1" t="s">
        <v>17</v>
      </c>
      <c r="G1948">
        <v>321.33800000000002</v>
      </c>
      <c r="H1948">
        <v>393.14400000000001</v>
      </c>
      <c r="I1948">
        <v>283.58100000000002</v>
      </c>
      <c r="J1948">
        <v>306.267</v>
      </c>
      <c r="K1948">
        <v>302.45949999999999</v>
      </c>
      <c r="L1948">
        <v>349.70549999999997</v>
      </c>
      <c r="M1948">
        <v>1.1562060380000001</v>
      </c>
      <c r="N1948" s="1" t="s">
        <v>7733</v>
      </c>
      <c r="P1948" t="str">
        <f>protein_quant_14853[[#This Row],[Description]]</f>
        <v xml:space="preserve"> Origin recognition complex subunit 6 OS=Homo sapiens GN=ORC6 PE=1 SV=1</v>
      </c>
      <c r="Q1948">
        <f t="shared" si="120"/>
        <v>55</v>
      </c>
      <c r="R1948">
        <f t="shared" si="121"/>
        <v>62</v>
      </c>
      <c r="S1948" t="str">
        <f t="shared" si="122"/>
        <v>ORC6</v>
      </c>
      <c r="T1948" t="str">
        <f t="shared" si="123"/>
        <v>ORC6</v>
      </c>
    </row>
    <row r="1949" spans="1:20" x14ac:dyDescent="0.25">
      <c r="A1949" s="1" t="s">
        <v>7734</v>
      </c>
      <c r="B1949" s="1" t="s">
        <v>3001</v>
      </c>
      <c r="C1949" s="1" t="s">
        <v>7735</v>
      </c>
      <c r="D1949">
        <v>1590</v>
      </c>
      <c r="E1949">
        <v>3</v>
      </c>
      <c r="F1949" s="1" t="s">
        <v>17</v>
      </c>
      <c r="G1949">
        <v>221.79400000000001</v>
      </c>
      <c r="H1949">
        <v>270.59100000000001</v>
      </c>
      <c r="I1949">
        <v>221.35</v>
      </c>
      <c r="J1949">
        <v>241.727</v>
      </c>
      <c r="K1949">
        <v>221.572</v>
      </c>
      <c r="L1949">
        <v>256.15899999999999</v>
      </c>
      <c r="M1949">
        <v>1.156098243</v>
      </c>
      <c r="N1949" s="1" t="s">
        <v>7736</v>
      </c>
      <c r="P1949" t="str">
        <f>protein_quant_14853[[#This Row],[Description]]</f>
        <v xml:space="preserve"> Far upstream element-binding protein 1 OS=Homo sapiens GN=FUBP1 PE=1 SV=3</v>
      </c>
      <c r="Q1949">
        <f t="shared" si="120"/>
        <v>57</v>
      </c>
      <c r="R1949">
        <f t="shared" si="121"/>
        <v>65</v>
      </c>
      <c r="S1949" t="str">
        <f t="shared" si="122"/>
        <v>FUBP1</v>
      </c>
      <c r="T1949" t="str">
        <f t="shared" si="123"/>
        <v>FUBP1</v>
      </c>
    </row>
    <row r="1950" spans="1:20" x14ac:dyDescent="0.25">
      <c r="A1950" s="1" t="s">
        <v>7737</v>
      </c>
      <c r="B1950" s="1" t="s">
        <v>7738</v>
      </c>
      <c r="C1950" s="1" t="s">
        <v>7739</v>
      </c>
      <c r="D1950">
        <v>1628</v>
      </c>
      <c r="E1950">
        <v>28</v>
      </c>
      <c r="F1950" s="1" t="s">
        <v>17</v>
      </c>
      <c r="G1950">
        <v>7981.67</v>
      </c>
      <c r="H1950">
        <v>8686.74</v>
      </c>
      <c r="I1950">
        <v>7138.65</v>
      </c>
      <c r="J1950">
        <v>8791.85</v>
      </c>
      <c r="K1950">
        <v>7560.16</v>
      </c>
      <c r="L1950">
        <v>8739.2950000000001</v>
      </c>
      <c r="M1950">
        <v>1.1559669370000001</v>
      </c>
      <c r="N1950" s="1" t="s">
        <v>7740</v>
      </c>
      <c r="P1950" t="str">
        <f>protein_quant_14853[[#This Row],[Description]]</f>
        <v xml:space="preserve"> Isoform 3 of UDP-N-acetylhexosamine pyrophosphorylase OS=Homo sapiens GN=UAP1</v>
      </c>
      <c r="Q1950">
        <f t="shared" si="120"/>
        <v>72</v>
      </c>
      <c r="R1950">
        <f t="shared" si="121"/>
        <v>79</v>
      </c>
      <c r="S1950" t="str">
        <f t="shared" si="122"/>
        <v>UAP1</v>
      </c>
      <c r="T1950" t="str">
        <f t="shared" si="123"/>
        <v>UAP1</v>
      </c>
    </row>
    <row r="1951" spans="1:20" x14ac:dyDescent="0.25">
      <c r="A1951" s="1" t="s">
        <v>7741</v>
      </c>
      <c r="B1951" s="1" t="s">
        <v>7742</v>
      </c>
      <c r="C1951" s="1" t="s">
        <v>7743</v>
      </c>
      <c r="D1951">
        <v>5702</v>
      </c>
      <c r="E1951">
        <v>2</v>
      </c>
      <c r="F1951" s="1" t="s">
        <v>17</v>
      </c>
      <c r="G1951">
        <v>543.32500000000005</v>
      </c>
      <c r="H1951">
        <v>652.40599999999995</v>
      </c>
      <c r="I1951">
        <v>484.21600000000001</v>
      </c>
      <c r="J1951">
        <v>535.17399999999998</v>
      </c>
      <c r="K1951">
        <v>513.77049999999997</v>
      </c>
      <c r="L1951">
        <v>593.79</v>
      </c>
      <c r="M1951">
        <v>1.155749503</v>
      </c>
      <c r="N1951" s="1" t="s">
        <v>7744</v>
      </c>
      <c r="P1951" t="str">
        <f>protein_quant_14853[[#This Row],[Description]]</f>
        <v xml:space="preserve"> Methionyl-tRNA formyltransferase, mitochondrial OS=Homo sapiens GN=MTFMT PE=2 SV=2</v>
      </c>
      <c r="Q1951">
        <f t="shared" si="120"/>
        <v>66</v>
      </c>
      <c r="R1951">
        <f t="shared" si="121"/>
        <v>74</v>
      </c>
      <c r="S1951" t="str">
        <f t="shared" si="122"/>
        <v>MTFMT</v>
      </c>
      <c r="T1951" t="str">
        <f t="shared" si="123"/>
        <v>MTFMT</v>
      </c>
    </row>
    <row r="1952" spans="1:20" x14ac:dyDescent="0.25">
      <c r="A1952" s="1" t="s">
        <v>7745</v>
      </c>
      <c r="B1952" s="1" t="s">
        <v>7746</v>
      </c>
      <c r="C1952" s="1" t="s">
        <v>7747</v>
      </c>
      <c r="D1952">
        <v>1085</v>
      </c>
      <c r="E1952">
        <v>5</v>
      </c>
      <c r="F1952" s="1" t="s">
        <v>17</v>
      </c>
      <c r="G1952">
        <v>512.27800000000002</v>
      </c>
      <c r="H1952">
        <v>608.47900000000004</v>
      </c>
      <c r="I1952">
        <v>475.44600000000003</v>
      </c>
      <c r="J1952">
        <v>533.07100000000003</v>
      </c>
      <c r="K1952">
        <v>493.86200000000002</v>
      </c>
      <c r="L1952">
        <v>570.77499999999998</v>
      </c>
      <c r="M1952">
        <v>1.1557378380000001</v>
      </c>
      <c r="N1952" s="1" t="s">
        <v>7748</v>
      </c>
      <c r="P1952" t="str">
        <f>protein_quant_14853[[#This Row],[Description]]</f>
        <v xml:space="preserve"> Alpha-mannosidase 2C1 OS=Homo sapiens GN=MAN2C1 PE=1 SV=1</v>
      </c>
      <c r="Q1952">
        <f t="shared" si="120"/>
        <v>40</v>
      </c>
      <c r="R1952">
        <f t="shared" si="121"/>
        <v>49</v>
      </c>
      <c r="S1952" t="str">
        <f t="shared" si="122"/>
        <v>MAN2C1</v>
      </c>
      <c r="T1952" t="str">
        <f t="shared" si="123"/>
        <v>MAN2C1</v>
      </c>
    </row>
    <row r="1953" spans="1:20" x14ac:dyDescent="0.25">
      <c r="A1953" s="1" t="s">
        <v>7749</v>
      </c>
      <c r="B1953" s="1" t="s">
        <v>7750</v>
      </c>
      <c r="C1953" s="1" t="s">
        <v>7751</v>
      </c>
      <c r="D1953">
        <v>4962</v>
      </c>
      <c r="E1953">
        <v>15</v>
      </c>
      <c r="F1953" s="1" t="s">
        <v>17</v>
      </c>
      <c r="G1953">
        <v>3662.1</v>
      </c>
      <c r="H1953">
        <v>4319.66</v>
      </c>
      <c r="I1953">
        <v>3467.49</v>
      </c>
      <c r="J1953">
        <v>3914.94</v>
      </c>
      <c r="K1953">
        <v>3564.7950000000001</v>
      </c>
      <c r="L1953">
        <v>4117.3</v>
      </c>
      <c r="M1953">
        <v>1.1549892770000001</v>
      </c>
      <c r="N1953" s="1" t="s">
        <v>7752</v>
      </c>
      <c r="P1953" t="str">
        <f>protein_quant_14853[[#This Row],[Description]]</f>
        <v xml:space="preserve"> Isoform 4 of Protein diaphanous homolog 3 OS=Homo sapiens GN=DIAPH3</v>
      </c>
      <c r="Q1953">
        <f t="shared" si="120"/>
        <v>60</v>
      </c>
      <c r="R1953">
        <f t="shared" si="121"/>
        <v>69</v>
      </c>
      <c r="S1953" t="str">
        <f t="shared" si="122"/>
        <v>DIAPH3</v>
      </c>
      <c r="T1953" t="str">
        <f t="shared" si="123"/>
        <v>DIAPH3</v>
      </c>
    </row>
    <row r="1954" spans="1:20" x14ac:dyDescent="0.25">
      <c r="A1954" s="1" t="s">
        <v>7753</v>
      </c>
      <c r="B1954" s="1" t="s">
        <v>7754</v>
      </c>
      <c r="C1954" s="1" t="s">
        <v>7755</v>
      </c>
      <c r="D1954">
        <v>3025</v>
      </c>
      <c r="E1954">
        <v>2</v>
      </c>
      <c r="F1954" s="1" t="s">
        <v>17</v>
      </c>
      <c r="G1954">
        <v>143.31100000000001</v>
      </c>
      <c r="H1954">
        <v>175.37299999999999</v>
      </c>
      <c r="I1954">
        <v>138.648</v>
      </c>
      <c r="J1954">
        <v>150.23699999999999</v>
      </c>
      <c r="K1954">
        <v>140.9795</v>
      </c>
      <c r="L1954">
        <v>162.80500000000001</v>
      </c>
      <c r="M1954">
        <v>1.1548132879999999</v>
      </c>
      <c r="N1954" s="1" t="s">
        <v>7756</v>
      </c>
      <c r="P1954" t="str">
        <f>protein_quant_14853[[#This Row],[Description]]</f>
        <v xml:space="preserve"> CXXC-type zinc finger protein 5 OS=Homo sapiens GN=CXXC5 PE=2 SV=1</v>
      </c>
      <c r="Q1954">
        <f t="shared" si="120"/>
        <v>50</v>
      </c>
      <c r="R1954">
        <f t="shared" si="121"/>
        <v>58</v>
      </c>
      <c r="S1954" t="str">
        <f t="shared" si="122"/>
        <v>CXXC5</v>
      </c>
      <c r="T1954" t="str">
        <f t="shared" si="123"/>
        <v>CXXC5</v>
      </c>
    </row>
    <row r="1955" spans="1:20" x14ac:dyDescent="0.25">
      <c r="A1955" s="1" t="s">
        <v>7757</v>
      </c>
      <c r="B1955" s="1" t="s">
        <v>7758</v>
      </c>
      <c r="C1955" s="1" t="s">
        <v>7759</v>
      </c>
      <c r="D1955">
        <v>5358</v>
      </c>
      <c r="E1955">
        <v>19</v>
      </c>
      <c r="F1955" s="1" t="s">
        <v>17</v>
      </c>
      <c r="G1955">
        <v>12016.4</v>
      </c>
      <c r="H1955">
        <v>12709.6</v>
      </c>
      <c r="I1955">
        <v>8422.56</v>
      </c>
      <c r="J1955">
        <v>10892.4</v>
      </c>
      <c r="K1955">
        <v>10219.48</v>
      </c>
      <c r="L1955">
        <v>11801</v>
      </c>
      <c r="M1955">
        <v>1.1547554280000001</v>
      </c>
      <c r="N1955" s="1" t="s">
        <v>7760</v>
      </c>
      <c r="P1955" t="str">
        <f>protein_quant_14853[[#This Row],[Description]]</f>
        <v xml:space="preserve"> 60S ribosomal protein L31 OS=Homo sapiens GN=RPL31 PE=1 SV=1</v>
      </c>
      <c r="Q1955">
        <f t="shared" si="120"/>
        <v>44</v>
      </c>
      <c r="R1955">
        <f t="shared" si="121"/>
        <v>52</v>
      </c>
      <c r="S1955" t="str">
        <f t="shared" si="122"/>
        <v>RPL31</v>
      </c>
      <c r="T1955" t="str">
        <f t="shared" si="123"/>
        <v>RPL31</v>
      </c>
    </row>
    <row r="1956" spans="1:20" x14ac:dyDescent="0.25">
      <c r="A1956" s="1" t="s">
        <v>7761</v>
      </c>
      <c r="B1956" s="1" t="s">
        <v>7762</v>
      </c>
      <c r="C1956" s="1" t="s">
        <v>7763</v>
      </c>
      <c r="D1956">
        <v>571</v>
      </c>
      <c r="E1956">
        <v>368</v>
      </c>
      <c r="F1956" s="1" t="s">
        <v>17</v>
      </c>
      <c r="G1956">
        <v>80189.5</v>
      </c>
      <c r="H1956">
        <v>105410</v>
      </c>
      <c r="I1956">
        <v>81752.3</v>
      </c>
      <c r="J1956">
        <v>81554.7</v>
      </c>
      <c r="K1956">
        <v>80970.899999999994</v>
      </c>
      <c r="L1956">
        <v>93482.35</v>
      </c>
      <c r="M1956">
        <v>1.154517858</v>
      </c>
      <c r="N1956" s="1" t="s">
        <v>7764</v>
      </c>
      <c r="P1956" t="str">
        <f>protein_quant_14853[[#This Row],[Description]]</f>
        <v xml:space="preserve"> Fibronectin OS=Homo sapiens GN=FN1 PE=1 SV=4</v>
      </c>
      <c r="Q1956">
        <f t="shared" si="120"/>
        <v>30</v>
      </c>
      <c r="R1956">
        <f t="shared" si="121"/>
        <v>36</v>
      </c>
      <c r="S1956" t="str">
        <f t="shared" si="122"/>
        <v>FN1</v>
      </c>
      <c r="T1956" t="str">
        <f t="shared" si="123"/>
        <v>FN1</v>
      </c>
    </row>
    <row r="1957" spans="1:20" x14ac:dyDescent="0.25">
      <c r="A1957" s="1" t="s">
        <v>7765</v>
      </c>
      <c r="B1957" s="1" t="s">
        <v>7766</v>
      </c>
      <c r="C1957" s="1" t="s">
        <v>7767</v>
      </c>
      <c r="D1957">
        <v>1147</v>
      </c>
      <c r="E1957">
        <v>13</v>
      </c>
      <c r="F1957" s="1" t="s">
        <v>17</v>
      </c>
      <c r="G1957">
        <v>3887.1</v>
      </c>
      <c r="H1957">
        <v>4042.15</v>
      </c>
      <c r="I1957">
        <v>2720.46</v>
      </c>
      <c r="J1957">
        <v>3586.28</v>
      </c>
      <c r="K1957">
        <v>3303.78</v>
      </c>
      <c r="L1957">
        <v>3814.2150000000001</v>
      </c>
      <c r="M1957">
        <v>1.1545003</v>
      </c>
      <c r="N1957" s="1" t="s">
        <v>7768</v>
      </c>
      <c r="P1957" t="str">
        <f>protein_quant_14853[[#This Row],[Description]]</f>
        <v xml:space="preserve"> Ribosomal RNA processing protein 1 homolog A OS=Homo sapiens GN=RRP1 PE=1 SV=1</v>
      </c>
      <c r="Q1957">
        <f t="shared" si="120"/>
        <v>63</v>
      </c>
      <c r="R1957">
        <f t="shared" si="121"/>
        <v>70</v>
      </c>
      <c r="S1957" t="str">
        <f t="shared" si="122"/>
        <v>RRP1</v>
      </c>
      <c r="T1957" t="str">
        <f t="shared" si="123"/>
        <v>RRP1</v>
      </c>
    </row>
    <row r="1958" spans="1:20" x14ac:dyDescent="0.25">
      <c r="A1958" s="1" t="s">
        <v>7769</v>
      </c>
      <c r="B1958" s="1" t="s">
        <v>7770</v>
      </c>
      <c r="C1958" s="1" t="s">
        <v>7771</v>
      </c>
      <c r="D1958">
        <v>6898</v>
      </c>
      <c r="E1958">
        <v>1</v>
      </c>
      <c r="F1958" s="1" t="s">
        <v>17</v>
      </c>
      <c r="G1958">
        <v>77.069699999999997</v>
      </c>
      <c r="H1958">
        <v>92.762</v>
      </c>
      <c r="I1958">
        <v>65.363399999999999</v>
      </c>
      <c r="J1958">
        <v>71.616399999999999</v>
      </c>
      <c r="K1958">
        <v>71.216549999999998</v>
      </c>
      <c r="L1958">
        <v>82.1892</v>
      </c>
      <c r="M1958">
        <v>1.154074439</v>
      </c>
      <c r="N1958" s="1" t="s">
        <v>7772</v>
      </c>
      <c r="P1958" t="str">
        <f>protein_quant_14853[[#This Row],[Description]]</f>
        <v xml:space="preserve"> Alpha-tectorin OS=Homo sapiens GN=TECTA PE=1 SV=3</v>
      </c>
      <c r="Q1958">
        <f t="shared" si="120"/>
        <v>33</v>
      </c>
      <c r="R1958">
        <f t="shared" si="121"/>
        <v>41</v>
      </c>
      <c r="S1958" t="str">
        <f t="shared" si="122"/>
        <v>TECTA</v>
      </c>
      <c r="T1958" t="str">
        <f t="shared" si="123"/>
        <v>TECTA</v>
      </c>
    </row>
    <row r="1959" spans="1:20" x14ac:dyDescent="0.25">
      <c r="A1959" s="1" t="s">
        <v>7773</v>
      </c>
      <c r="B1959" s="1" t="s">
        <v>7774</v>
      </c>
      <c r="C1959" s="1" t="s">
        <v>7775</v>
      </c>
      <c r="D1959">
        <v>5559</v>
      </c>
      <c r="E1959">
        <v>6</v>
      </c>
      <c r="F1959" s="1" t="s">
        <v>17</v>
      </c>
      <c r="G1959">
        <v>2737.53</v>
      </c>
      <c r="H1959">
        <v>3266.82</v>
      </c>
      <c r="I1959">
        <v>2625.69</v>
      </c>
      <c r="J1959">
        <v>2922.37</v>
      </c>
      <c r="K1959">
        <v>2681.61</v>
      </c>
      <c r="L1959">
        <v>3094.5949999999998</v>
      </c>
      <c r="M1959">
        <v>1.1540063620000001</v>
      </c>
      <c r="N1959" s="1" t="s">
        <v>7776</v>
      </c>
      <c r="P1959" t="str">
        <f>protein_quant_14853[[#This Row],[Description]]</f>
        <v xml:space="preserve"> COMM domain-containing protein 9 OS=Homo sapiens GN=COMMD9 PE=1 SV=2</v>
      </c>
      <c r="Q1959">
        <f t="shared" si="120"/>
        <v>51</v>
      </c>
      <c r="R1959">
        <f t="shared" si="121"/>
        <v>60</v>
      </c>
      <c r="S1959" t="str">
        <f t="shared" si="122"/>
        <v>COMMD9</v>
      </c>
      <c r="T1959" t="str">
        <f t="shared" si="123"/>
        <v>COMMD9</v>
      </c>
    </row>
    <row r="1960" spans="1:20" x14ac:dyDescent="0.25">
      <c r="A1960" s="1" t="s">
        <v>7777</v>
      </c>
      <c r="B1960" s="1" t="s">
        <v>7778</v>
      </c>
      <c r="C1960" s="1" t="s">
        <v>7779</v>
      </c>
      <c r="D1960">
        <v>229</v>
      </c>
      <c r="E1960">
        <v>14</v>
      </c>
      <c r="F1960" s="1" t="s">
        <v>17</v>
      </c>
      <c r="G1960">
        <v>3348.12</v>
      </c>
      <c r="H1960">
        <v>3973.11</v>
      </c>
      <c r="I1960">
        <v>3242.97</v>
      </c>
      <c r="J1960">
        <v>3631.39</v>
      </c>
      <c r="K1960">
        <v>3295.5450000000001</v>
      </c>
      <c r="L1960">
        <v>3802.25</v>
      </c>
      <c r="M1960">
        <v>1.1537545380000001</v>
      </c>
      <c r="N1960" s="1" t="s">
        <v>7780</v>
      </c>
      <c r="P1960" t="str">
        <f>protein_quant_14853[[#This Row],[Description]]</f>
        <v xml:space="preserve"> Isoform 2 of StAR-related lipid transfer protein 13 OS=Homo sapiens GN=STARD13</v>
      </c>
      <c r="Q1960">
        <f t="shared" si="120"/>
        <v>70</v>
      </c>
      <c r="R1960">
        <f t="shared" si="121"/>
        <v>80</v>
      </c>
      <c r="S1960" t="str">
        <f t="shared" si="122"/>
        <v>STARD13</v>
      </c>
      <c r="T1960" t="str">
        <f t="shared" si="123"/>
        <v>STARD13</v>
      </c>
    </row>
    <row r="1961" spans="1:20" x14ac:dyDescent="0.25">
      <c r="A1961" s="1" t="s">
        <v>7781</v>
      </c>
      <c r="B1961" s="1" t="s">
        <v>7782</v>
      </c>
      <c r="C1961" s="1" t="s">
        <v>7783</v>
      </c>
      <c r="D1961">
        <v>5202</v>
      </c>
      <c r="E1961">
        <v>18</v>
      </c>
      <c r="F1961" s="1" t="s">
        <v>17</v>
      </c>
      <c r="G1961">
        <v>5747.71</v>
      </c>
      <c r="H1961">
        <v>6665.8</v>
      </c>
      <c r="I1961">
        <v>5568.02</v>
      </c>
      <c r="J1961">
        <v>6389.2</v>
      </c>
      <c r="K1961">
        <v>5657.8649999999998</v>
      </c>
      <c r="L1961">
        <v>6527.5</v>
      </c>
      <c r="M1961">
        <v>1.1537037379999999</v>
      </c>
      <c r="N1961" s="1" t="s">
        <v>7784</v>
      </c>
      <c r="P1961" t="str">
        <f>protein_quant_14853[[#This Row],[Description]]</f>
        <v xml:space="preserve"> Calcyclin-binding protein OS=Homo sapiens GN=CACYBP PE=1 SV=2</v>
      </c>
      <c r="Q1961">
        <f t="shared" si="120"/>
        <v>44</v>
      </c>
      <c r="R1961">
        <f t="shared" si="121"/>
        <v>53</v>
      </c>
      <c r="S1961" t="str">
        <f t="shared" si="122"/>
        <v>CACYBP</v>
      </c>
      <c r="T1961" t="str">
        <f t="shared" si="123"/>
        <v>CACYBP</v>
      </c>
    </row>
    <row r="1962" spans="1:20" x14ac:dyDescent="0.25">
      <c r="A1962" s="1" t="s">
        <v>7785</v>
      </c>
      <c r="B1962" s="1" t="s">
        <v>7786</v>
      </c>
      <c r="C1962" s="1" t="s">
        <v>7787</v>
      </c>
      <c r="D1962">
        <v>5768</v>
      </c>
      <c r="E1962">
        <v>2</v>
      </c>
      <c r="F1962" s="1" t="s">
        <v>17</v>
      </c>
      <c r="G1962">
        <v>568.98699999999997</v>
      </c>
      <c r="H1962">
        <v>715.096</v>
      </c>
      <c r="I1962">
        <v>595.47</v>
      </c>
      <c r="J1962">
        <v>628.03700000000003</v>
      </c>
      <c r="K1962">
        <v>582.22850000000005</v>
      </c>
      <c r="L1962">
        <v>671.56650000000002</v>
      </c>
      <c r="M1962">
        <v>1.1534414749999999</v>
      </c>
      <c r="N1962" s="1" t="s">
        <v>7788</v>
      </c>
      <c r="P1962" t="str">
        <f>protein_quant_14853[[#This Row],[Description]]</f>
        <v xml:space="preserve"> Putative spindle and kinetochore-associated protein 2-like OS=Homo sapiens GN=SKA2L PE=5 SV=1</v>
      </c>
      <c r="Q1962">
        <f t="shared" si="120"/>
        <v>77</v>
      </c>
      <c r="R1962">
        <f t="shared" si="121"/>
        <v>85</v>
      </c>
      <c r="S1962" t="str">
        <f t="shared" si="122"/>
        <v>SKA2L</v>
      </c>
      <c r="T1962" t="str">
        <f t="shared" si="123"/>
        <v>SKA2L</v>
      </c>
    </row>
    <row r="1963" spans="1:20" x14ac:dyDescent="0.25">
      <c r="A1963" s="1" t="s">
        <v>7789</v>
      </c>
      <c r="B1963" s="1" t="s">
        <v>7790</v>
      </c>
      <c r="C1963" s="1" t="s">
        <v>7791</v>
      </c>
      <c r="D1963">
        <v>4974</v>
      </c>
      <c r="E1963">
        <v>10</v>
      </c>
      <c r="F1963" s="1" t="s">
        <v>17</v>
      </c>
      <c r="G1963">
        <v>2415.8200000000002</v>
      </c>
      <c r="H1963">
        <v>2882.87</v>
      </c>
      <c r="I1963">
        <v>2324.48</v>
      </c>
      <c r="J1963">
        <v>2584.7399999999998</v>
      </c>
      <c r="K1963">
        <v>2370.15</v>
      </c>
      <c r="L1963">
        <v>2733.8049999999998</v>
      </c>
      <c r="M1963">
        <v>1.1534312170000001</v>
      </c>
      <c r="N1963" s="1" t="s">
        <v>7792</v>
      </c>
      <c r="P1963" t="str">
        <f>protein_quant_14853[[#This Row],[Description]]</f>
        <v xml:space="preserve"> Isoform 2 of Vacuolar protein-sorting-associated protein 36 OS=Homo sapiens GN=VPS36</v>
      </c>
      <c r="Q1963">
        <f t="shared" si="120"/>
        <v>78</v>
      </c>
      <c r="R1963">
        <f t="shared" si="121"/>
        <v>86</v>
      </c>
      <c r="S1963" t="str">
        <f t="shared" si="122"/>
        <v>VPS36</v>
      </c>
      <c r="T1963" t="str">
        <f t="shared" si="123"/>
        <v>VPS36</v>
      </c>
    </row>
    <row r="1964" spans="1:20" x14ac:dyDescent="0.25">
      <c r="A1964" s="1" t="s">
        <v>7793</v>
      </c>
      <c r="B1964" s="1" t="s">
        <v>7794</v>
      </c>
      <c r="C1964" s="1" t="s">
        <v>7795</v>
      </c>
      <c r="D1964">
        <v>678</v>
      </c>
      <c r="E1964">
        <v>1</v>
      </c>
      <c r="F1964" s="1" t="s">
        <v>17</v>
      </c>
      <c r="G1964">
        <v>193.72399999999999</v>
      </c>
      <c r="H1964">
        <v>221.71100000000001</v>
      </c>
      <c r="I1964">
        <v>178.517</v>
      </c>
      <c r="J1964">
        <v>207.62200000000001</v>
      </c>
      <c r="K1964">
        <v>186.12049999999999</v>
      </c>
      <c r="L1964">
        <v>214.66650000000001</v>
      </c>
      <c r="M1964">
        <v>1.1533737550000001</v>
      </c>
      <c r="N1964" s="1" t="s">
        <v>7796</v>
      </c>
      <c r="P1964" t="str">
        <f>protein_quant_14853[[#This Row],[Description]]</f>
        <v xml:space="preserve"> NAD kinase OS=Homo sapiens GN=NADK PE=1 SV=1</v>
      </c>
      <c r="Q1964">
        <f t="shared" si="120"/>
        <v>29</v>
      </c>
      <c r="R1964">
        <f t="shared" si="121"/>
        <v>36</v>
      </c>
      <c r="S1964" t="str">
        <f t="shared" si="122"/>
        <v>NADK</v>
      </c>
      <c r="T1964" t="str">
        <f t="shared" si="123"/>
        <v>NADK</v>
      </c>
    </row>
    <row r="1965" spans="1:20" x14ac:dyDescent="0.25">
      <c r="A1965" s="1" t="s">
        <v>7797</v>
      </c>
      <c r="B1965" s="1" t="s">
        <v>7798</v>
      </c>
      <c r="C1965" s="1" t="s">
        <v>7799</v>
      </c>
      <c r="D1965">
        <v>4079</v>
      </c>
      <c r="E1965">
        <v>63</v>
      </c>
      <c r="F1965" s="1" t="s">
        <v>17</v>
      </c>
      <c r="G1965">
        <v>15729.7</v>
      </c>
      <c r="H1965">
        <v>18929.400000000001</v>
      </c>
      <c r="I1965">
        <v>15691.9</v>
      </c>
      <c r="J1965">
        <v>17303.599999999999</v>
      </c>
      <c r="K1965">
        <v>15710.8</v>
      </c>
      <c r="L1965">
        <v>18116.5</v>
      </c>
      <c r="M1965">
        <v>1.1531239659999999</v>
      </c>
      <c r="N1965" s="1" t="s">
        <v>7800</v>
      </c>
      <c r="P1965" t="str">
        <f>protein_quant_14853[[#This Row],[Description]]</f>
        <v xml:space="preserve"> Endoplasmic reticulum resident protein 29 OS=Homo sapiens GN=ERP29 PE=1 SV=4</v>
      </c>
      <c r="Q1965">
        <f t="shared" si="120"/>
        <v>60</v>
      </c>
      <c r="R1965">
        <f t="shared" si="121"/>
        <v>68</v>
      </c>
      <c r="S1965" t="str">
        <f t="shared" si="122"/>
        <v>ERP29</v>
      </c>
      <c r="T1965" t="str">
        <f t="shared" si="123"/>
        <v>ERP29</v>
      </c>
    </row>
    <row r="1966" spans="1:20" x14ac:dyDescent="0.25">
      <c r="A1966" s="1" t="s">
        <v>7801</v>
      </c>
      <c r="B1966" s="1" t="s">
        <v>7802</v>
      </c>
      <c r="C1966" s="1" t="s">
        <v>7803</v>
      </c>
      <c r="D1966">
        <v>812</v>
      </c>
      <c r="E1966">
        <v>57</v>
      </c>
      <c r="F1966" s="1" t="s">
        <v>17</v>
      </c>
      <c r="G1966">
        <v>14485.4</v>
      </c>
      <c r="H1966">
        <v>15492.4</v>
      </c>
      <c r="I1966">
        <v>12020.3</v>
      </c>
      <c r="J1966">
        <v>15071.3</v>
      </c>
      <c r="K1966">
        <v>13252.85</v>
      </c>
      <c r="L1966">
        <v>15281.85</v>
      </c>
      <c r="M1966">
        <v>1.1530991450000001</v>
      </c>
      <c r="N1966" s="1" t="s">
        <v>7804</v>
      </c>
      <c r="P1966" t="str">
        <f>protein_quant_14853[[#This Row],[Description]]</f>
        <v xml:space="preserve"> DnaJ homolog subfamily C member 13 OS=Homo sapiens GN=DNAJC13 PE=1 SV=5</v>
      </c>
      <c r="Q1966">
        <f t="shared" si="120"/>
        <v>53</v>
      </c>
      <c r="R1966">
        <f t="shared" si="121"/>
        <v>63</v>
      </c>
      <c r="S1966" t="str">
        <f t="shared" si="122"/>
        <v>DNAJC13</v>
      </c>
      <c r="T1966" t="str">
        <f t="shared" si="123"/>
        <v>DNAJC13</v>
      </c>
    </row>
    <row r="1967" spans="1:20" x14ac:dyDescent="0.25">
      <c r="A1967" s="1" t="s">
        <v>7805</v>
      </c>
      <c r="B1967" s="1" t="s">
        <v>5184</v>
      </c>
      <c r="C1967" s="1" t="s">
        <v>7806</v>
      </c>
      <c r="D1967">
        <v>2088</v>
      </c>
      <c r="E1967">
        <v>5</v>
      </c>
      <c r="F1967" s="1" t="s">
        <v>17</v>
      </c>
      <c r="G1967">
        <v>1356.12</v>
      </c>
      <c r="H1967">
        <v>1276.08</v>
      </c>
      <c r="I1967">
        <v>1165.46</v>
      </c>
      <c r="J1967">
        <v>1631.31</v>
      </c>
      <c r="K1967">
        <v>1260.79</v>
      </c>
      <c r="L1967">
        <v>1453.6949999999999</v>
      </c>
      <c r="M1967">
        <v>1.153003276</v>
      </c>
      <c r="N1967" s="1" t="s">
        <v>7807</v>
      </c>
      <c r="P1967" t="str">
        <f>protein_quant_14853[[#This Row],[Description]]</f>
        <v xml:space="preserve"> Adapter molecule crk OS=Homo sapiens GN=CRK PE=1 SV=2</v>
      </c>
      <c r="Q1967">
        <f t="shared" si="120"/>
        <v>39</v>
      </c>
      <c r="R1967">
        <f t="shared" si="121"/>
        <v>45</v>
      </c>
      <c r="S1967" t="str">
        <f t="shared" si="122"/>
        <v>CRK</v>
      </c>
      <c r="T1967" t="str">
        <f t="shared" si="123"/>
        <v>CRK</v>
      </c>
    </row>
    <row r="1968" spans="1:20" x14ac:dyDescent="0.25">
      <c r="A1968" s="1" t="s">
        <v>7808</v>
      </c>
      <c r="B1968" s="1" t="s">
        <v>7809</v>
      </c>
      <c r="C1968" s="1" t="s">
        <v>7810</v>
      </c>
      <c r="D1968">
        <v>186</v>
      </c>
      <c r="E1968">
        <v>96</v>
      </c>
      <c r="F1968" s="1" t="s">
        <v>17</v>
      </c>
      <c r="G1968">
        <v>32500.799999999999</v>
      </c>
      <c r="H1968">
        <v>37264.5</v>
      </c>
      <c r="I1968">
        <v>30462.6</v>
      </c>
      <c r="J1968">
        <v>35322.1</v>
      </c>
      <c r="K1968">
        <v>31481.7</v>
      </c>
      <c r="L1968">
        <v>36293.300000000003</v>
      </c>
      <c r="M1968">
        <v>1.1528379980000001</v>
      </c>
      <c r="N1968" s="1" t="s">
        <v>7811</v>
      </c>
      <c r="P1968" t="str">
        <f>protein_quant_14853[[#This Row],[Description]]</f>
        <v xml:space="preserve"> Isoform 3 of CAP-Gly domain-containing linker protein 1 OS=Homo sapiens GN=CLIP1</v>
      </c>
      <c r="Q1968">
        <f t="shared" si="120"/>
        <v>74</v>
      </c>
      <c r="R1968">
        <f t="shared" si="121"/>
        <v>82</v>
      </c>
      <c r="S1968" t="str">
        <f t="shared" si="122"/>
        <v>CLIP1</v>
      </c>
      <c r="T1968" t="str">
        <f t="shared" si="123"/>
        <v>CLIP1</v>
      </c>
    </row>
    <row r="1969" spans="1:20" x14ac:dyDescent="0.25">
      <c r="A1969" s="1" t="s">
        <v>7812</v>
      </c>
      <c r="B1969" s="1" t="s">
        <v>7813</v>
      </c>
      <c r="C1969" s="1" t="s">
        <v>7814</v>
      </c>
      <c r="D1969">
        <v>591</v>
      </c>
      <c r="E1969">
        <v>2</v>
      </c>
      <c r="F1969" s="1" t="s">
        <v>17</v>
      </c>
      <c r="G1969">
        <v>589.346</v>
      </c>
      <c r="H1969">
        <v>725.66700000000003</v>
      </c>
      <c r="I1969">
        <v>598.95899999999995</v>
      </c>
      <c r="J1969">
        <v>644.09199999999998</v>
      </c>
      <c r="K1969">
        <v>594.15250000000003</v>
      </c>
      <c r="L1969">
        <v>684.87950000000001</v>
      </c>
      <c r="M1969">
        <v>1.152699854</v>
      </c>
      <c r="N1969" s="1" t="s">
        <v>7815</v>
      </c>
      <c r="P1969" t="str">
        <f>protein_quant_14853[[#This Row],[Description]]</f>
        <v xml:space="preserve"> Sjoegren syndrome nuclear autoantigen 1 OS=Homo sapiens GN=SSNA1 PE=1 SV=2</v>
      </c>
      <c r="Q1969">
        <f t="shared" si="120"/>
        <v>58</v>
      </c>
      <c r="R1969">
        <f t="shared" si="121"/>
        <v>66</v>
      </c>
      <c r="S1969" t="str">
        <f t="shared" si="122"/>
        <v>SSNA1</v>
      </c>
      <c r="T1969" t="str">
        <f t="shared" si="123"/>
        <v>SSNA1</v>
      </c>
    </row>
    <row r="1970" spans="1:20" x14ac:dyDescent="0.25">
      <c r="A1970" s="1" t="s">
        <v>7816</v>
      </c>
      <c r="B1970" s="1" t="s">
        <v>7817</v>
      </c>
      <c r="C1970" s="1" t="s">
        <v>7818</v>
      </c>
      <c r="D1970">
        <v>2393</v>
      </c>
      <c r="E1970">
        <v>6</v>
      </c>
      <c r="F1970" s="1" t="s">
        <v>17</v>
      </c>
      <c r="G1970">
        <v>2777.83</v>
      </c>
      <c r="H1970">
        <v>3111.42</v>
      </c>
      <c r="I1970">
        <v>2320.06</v>
      </c>
      <c r="J1970">
        <v>2764.7</v>
      </c>
      <c r="K1970">
        <v>2548.9450000000002</v>
      </c>
      <c r="L1970">
        <v>2938.06</v>
      </c>
      <c r="M1970">
        <v>1.152657276</v>
      </c>
      <c r="N1970" s="1" t="s">
        <v>7819</v>
      </c>
      <c r="P1970" t="str">
        <f>protein_quant_14853[[#This Row],[Description]]</f>
        <v xml:space="preserve"> Isoform 2 of Bcl10-interacting CARD protein OS=Homo sapiens GN=C9orf89</v>
      </c>
      <c r="Q1970">
        <f t="shared" si="120"/>
        <v>62</v>
      </c>
      <c r="R1970">
        <f t="shared" si="121"/>
        <v>72</v>
      </c>
      <c r="S1970" t="str">
        <f t="shared" si="122"/>
        <v>C9orf89</v>
      </c>
      <c r="T1970" t="str">
        <f t="shared" si="123"/>
        <v>C9orf89</v>
      </c>
    </row>
    <row r="1971" spans="1:20" x14ac:dyDescent="0.25">
      <c r="A1971" s="1" t="s">
        <v>7820</v>
      </c>
      <c r="B1971" s="1" t="s">
        <v>7821</v>
      </c>
      <c r="C1971" s="1" t="s">
        <v>7822</v>
      </c>
      <c r="D1971">
        <v>5110</v>
      </c>
      <c r="E1971">
        <v>26</v>
      </c>
      <c r="F1971" s="1" t="s">
        <v>17</v>
      </c>
      <c r="G1971">
        <v>5610.96</v>
      </c>
      <c r="H1971">
        <v>6359.59</v>
      </c>
      <c r="I1971">
        <v>5515.44</v>
      </c>
      <c r="J1971">
        <v>6464.88</v>
      </c>
      <c r="K1971">
        <v>5563.2</v>
      </c>
      <c r="L1971">
        <v>6412.2349999999997</v>
      </c>
      <c r="M1971">
        <v>1.1526163</v>
      </c>
      <c r="N1971" s="1" t="s">
        <v>7823</v>
      </c>
      <c r="P1971" t="str">
        <f>protein_quant_14853[[#This Row],[Description]]</f>
        <v xml:space="preserve"> Peptidyl-prolyl cis-trans isomerase E OS=Homo sapiens GN=PPIE PE=1 SV=1</v>
      </c>
      <c r="Q1971">
        <f t="shared" si="120"/>
        <v>56</v>
      </c>
      <c r="R1971">
        <f t="shared" si="121"/>
        <v>63</v>
      </c>
      <c r="S1971" t="str">
        <f t="shared" si="122"/>
        <v>PPIE</v>
      </c>
      <c r="T1971" t="str">
        <f t="shared" si="123"/>
        <v>PPIE</v>
      </c>
    </row>
    <row r="1972" spans="1:20" x14ac:dyDescent="0.25">
      <c r="A1972" s="1" t="s">
        <v>7824</v>
      </c>
      <c r="B1972" s="1" t="s">
        <v>7825</v>
      </c>
      <c r="C1972" s="1" t="s">
        <v>7826</v>
      </c>
      <c r="D1972">
        <v>3026</v>
      </c>
      <c r="E1972">
        <v>2</v>
      </c>
      <c r="F1972" s="1" t="s">
        <v>17</v>
      </c>
      <c r="G1972">
        <v>184.70599999999999</v>
      </c>
      <c r="H1972">
        <v>221.01900000000001</v>
      </c>
      <c r="I1972">
        <v>173.67</v>
      </c>
      <c r="J1972">
        <v>192.00399999999999</v>
      </c>
      <c r="K1972">
        <v>179.18799999999999</v>
      </c>
      <c r="L1972">
        <v>206.51150000000001</v>
      </c>
      <c r="M1972">
        <v>1.152485099</v>
      </c>
      <c r="N1972" s="1" t="s">
        <v>7827</v>
      </c>
      <c r="P1972" t="str">
        <f>protein_quant_14853[[#This Row],[Description]]</f>
        <v xml:space="preserve"> Protein KIAA0415 OS=Homo sapiens GN=KIAA0415 PE=1 SV=2</v>
      </c>
      <c r="Q1972">
        <f t="shared" si="120"/>
        <v>35</v>
      </c>
      <c r="R1972">
        <f t="shared" si="121"/>
        <v>46</v>
      </c>
      <c r="S1972" t="str">
        <f t="shared" si="122"/>
        <v>KIAA0415</v>
      </c>
      <c r="T1972" t="str">
        <f t="shared" si="123"/>
        <v>KIAA0415</v>
      </c>
    </row>
    <row r="1973" spans="1:20" x14ac:dyDescent="0.25">
      <c r="A1973" s="1" t="s">
        <v>7828</v>
      </c>
      <c r="B1973" s="1" t="s">
        <v>7829</v>
      </c>
      <c r="C1973" s="1" t="s">
        <v>7830</v>
      </c>
      <c r="D1973">
        <v>2437</v>
      </c>
      <c r="E1973">
        <v>7</v>
      </c>
      <c r="F1973" s="1" t="s">
        <v>17</v>
      </c>
      <c r="G1973">
        <v>1924.76</v>
      </c>
      <c r="H1973">
        <v>2292.84</v>
      </c>
      <c r="I1973">
        <v>1860.4</v>
      </c>
      <c r="J1973">
        <v>2069.4899999999998</v>
      </c>
      <c r="K1973">
        <v>1892.58</v>
      </c>
      <c r="L1973">
        <v>2181.165</v>
      </c>
      <c r="M1973">
        <v>1.1524823259999999</v>
      </c>
      <c r="N1973" s="1" t="s">
        <v>7831</v>
      </c>
      <c r="P1973" t="str">
        <f>protein_quant_14853[[#This Row],[Description]]</f>
        <v xml:space="preserve"> Guanine nucleotide-binding protein G(k) subunit alpha OS=Homo sapiens GN=GNAI3 PE=1 SV=3</v>
      </c>
      <c r="Q1973">
        <f t="shared" si="120"/>
        <v>72</v>
      </c>
      <c r="R1973">
        <f t="shared" si="121"/>
        <v>80</v>
      </c>
      <c r="S1973" t="str">
        <f t="shared" si="122"/>
        <v>GNAI3</v>
      </c>
      <c r="T1973" t="str">
        <f t="shared" si="123"/>
        <v>GNAI3</v>
      </c>
    </row>
    <row r="1974" spans="1:20" x14ac:dyDescent="0.25">
      <c r="A1974" s="1" t="s">
        <v>7832</v>
      </c>
      <c r="B1974" s="1" t="s">
        <v>7833</v>
      </c>
      <c r="C1974" s="1" t="s">
        <v>7834</v>
      </c>
      <c r="D1974">
        <v>378</v>
      </c>
      <c r="E1974">
        <v>286</v>
      </c>
      <c r="F1974" s="1" t="s">
        <v>17</v>
      </c>
      <c r="G1974">
        <v>78952.399999999994</v>
      </c>
      <c r="H1974">
        <v>92918</v>
      </c>
      <c r="I1974">
        <v>73889.5</v>
      </c>
      <c r="J1974">
        <v>83203.8</v>
      </c>
      <c r="K1974">
        <v>76420.95</v>
      </c>
      <c r="L1974">
        <v>88060.9</v>
      </c>
      <c r="M1974">
        <v>1.1523136</v>
      </c>
      <c r="N1974" s="1" t="s">
        <v>7835</v>
      </c>
      <c r="P1974" t="str">
        <f>protein_quant_14853[[#This Row],[Description]]</f>
        <v xml:space="preserve"> Isoform 1 of Vinculin OS=Homo sapiens GN=VCL</v>
      </c>
      <c r="Q1974">
        <f t="shared" si="120"/>
        <v>40</v>
      </c>
      <c r="R1974">
        <f t="shared" si="121"/>
        <v>46</v>
      </c>
      <c r="S1974" t="str">
        <f t="shared" si="122"/>
        <v>VCL</v>
      </c>
      <c r="T1974" t="str">
        <f t="shared" si="123"/>
        <v>VCL</v>
      </c>
    </row>
    <row r="1975" spans="1:20" x14ac:dyDescent="0.25">
      <c r="A1975" s="1" t="s">
        <v>7836</v>
      </c>
      <c r="B1975" s="1" t="s">
        <v>7837</v>
      </c>
      <c r="C1975" s="1" t="s">
        <v>7838</v>
      </c>
      <c r="D1975">
        <v>2175</v>
      </c>
      <c r="E1975">
        <v>15</v>
      </c>
      <c r="F1975" s="1" t="s">
        <v>17</v>
      </c>
      <c r="G1975">
        <v>7959.26</v>
      </c>
      <c r="H1975">
        <v>7985.92</v>
      </c>
      <c r="I1975">
        <v>5794.07</v>
      </c>
      <c r="J1975">
        <v>7861.8</v>
      </c>
      <c r="K1975">
        <v>6876.665</v>
      </c>
      <c r="L1975">
        <v>7923.86</v>
      </c>
      <c r="M1975">
        <v>1.1522823929999999</v>
      </c>
      <c r="N1975" s="1" t="s">
        <v>7839</v>
      </c>
      <c r="P1975" t="str">
        <f>protein_quant_14853[[#This Row],[Description]]</f>
        <v xml:space="preserve"> Isoform 3 of Dynactin subunit 3 OS=Homo sapiens GN=DCTN3</v>
      </c>
      <c r="Q1975">
        <f t="shared" si="120"/>
        <v>50</v>
      </c>
      <c r="R1975">
        <f t="shared" si="121"/>
        <v>58</v>
      </c>
      <c r="S1975" t="str">
        <f t="shared" si="122"/>
        <v>DCTN3</v>
      </c>
      <c r="T1975" t="str">
        <f t="shared" si="123"/>
        <v>DCTN3</v>
      </c>
    </row>
    <row r="1976" spans="1:20" x14ac:dyDescent="0.25">
      <c r="A1976" s="1" t="s">
        <v>7840</v>
      </c>
      <c r="B1976" s="1" t="s">
        <v>7841</v>
      </c>
      <c r="C1976" s="1" t="s">
        <v>7842</v>
      </c>
      <c r="D1976">
        <v>3818</v>
      </c>
      <c r="E1976">
        <v>7</v>
      </c>
      <c r="F1976" s="1" t="s">
        <v>17</v>
      </c>
      <c r="G1976">
        <v>2027.7</v>
      </c>
      <c r="H1976">
        <v>2382.77</v>
      </c>
      <c r="I1976">
        <v>1981.58</v>
      </c>
      <c r="J1976">
        <v>2236.21</v>
      </c>
      <c r="K1976">
        <v>2004.64</v>
      </c>
      <c r="L1976">
        <v>2309.4899999999998</v>
      </c>
      <c r="M1976">
        <v>1.152072193</v>
      </c>
      <c r="N1976" s="1" t="s">
        <v>7843</v>
      </c>
      <c r="P1976" t="str">
        <f>protein_quant_14853[[#This Row],[Description]]</f>
        <v xml:space="preserve"> ADP-ribosylation factor 5 OS=Homo sapiens GN=ARF5 PE=1 SV=2</v>
      </c>
      <c r="Q1976">
        <f t="shared" si="120"/>
        <v>44</v>
      </c>
      <c r="R1976">
        <f t="shared" si="121"/>
        <v>51</v>
      </c>
      <c r="S1976" t="str">
        <f t="shared" si="122"/>
        <v>ARF5</v>
      </c>
      <c r="T1976" t="str">
        <f t="shared" si="123"/>
        <v>ARF5</v>
      </c>
    </row>
    <row r="1977" spans="1:20" x14ac:dyDescent="0.25">
      <c r="A1977" s="1" t="s">
        <v>7844</v>
      </c>
      <c r="B1977" s="1" t="s">
        <v>7845</v>
      </c>
      <c r="C1977" s="1" t="s">
        <v>7846</v>
      </c>
      <c r="D1977">
        <v>2796</v>
      </c>
      <c r="E1977">
        <v>121</v>
      </c>
      <c r="F1977" s="1" t="s">
        <v>17</v>
      </c>
      <c r="G1977">
        <v>31015.1</v>
      </c>
      <c r="H1977">
        <v>37743.599999999999</v>
      </c>
      <c r="I1977">
        <v>29730.9</v>
      </c>
      <c r="J1977">
        <v>32238.7</v>
      </c>
      <c r="K1977">
        <v>30373</v>
      </c>
      <c r="L1977">
        <v>34991.15</v>
      </c>
      <c r="M1977">
        <v>1.1520478709999999</v>
      </c>
      <c r="N1977" s="1" t="s">
        <v>7847</v>
      </c>
      <c r="P1977" t="str">
        <f>protein_quant_14853[[#This Row],[Description]]</f>
        <v xml:space="preserve"> Uncharacterized protein OS=Homo sapiens GN=PRKCSH PE=4 SV=1</v>
      </c>
      <c r="Q1977">
        <f t="shared" si="120"/>
        <v>42</v>
      </c>
      <c r="R1977">
        <f t="shared" si="121"/>
        <v>51</v>
      </c>
      <c r="S1977" t="str">
        <f t="shared" si="122"/>
        <v>PRKCSH</v>
      </c>
      <c r="T1977" t="str">
        <f t="shared" si="123"/>
        <v>PRKCSH</v>
      </c>
    </row>
    <row r="1978" spans="1:20" x14ac:dyDescent="0.25">
      <c r="A1978" s="1" t="s">
        <v>7848</v>
      </c>
      <c r="B1978" s="1" t="s">
        <v>7849</v>
      </c>
      <c r="C1978" s="1" t="s">
        <v>7850</v>
      </c>
      <c r="D1978">
        <v>453</v>
      </c>
      <c r="E1978">
        <v>101</v>
      </c>
      <c r="F1978" s="1" t="s">
        <v>17</v>
      </c>
      <c r="G1978">
        <v>31787.200000000001</v>
      </c>
      <c r="H1978">
        <v>35268</v>
      </c>
      <c r="I1978">
        <v>27510.9</v>
      </c>
      <c r="J1978">
        <v>33035.1</v>
      </c>
      <c r="K1978">
        <v>29649.05</v>
      </c>
      <c r="L1978">
        <v>34151.550000000003</v>
      </c>
      <c r="M1978">
        <v>1.15185984</v>
      </c>
      <c r="N1978" s="1" t="s">
        <v>7851</v>
      </c>
      <c r="P1978" t="str">
        <f>protein_quant_14853[[#This Row],[Description]]</f>
        <v xml:space="preserve"> Laminin subunit beta-1 OS=Homo sapiens GN=LAMB1 PE=1 SV=2</v>
      </c>
      <c r="Q1978">
        <f t="shared" si="120"/>
        <v>41</v>
      </c>
      <c r="R1978">
        <f t="shared" si="121"/>
        <v>49</v>
      </c>
      <c r="S1978" t="str">
        <f t="shared" si="122"/>
        <v>LAMB1</v>
      </c>
      <c r="T1978" t="str">
        <f t="shared" si="123"/>
        <v>LAMB1</v>
      </c>
    </row>
    <row r="1979" spans="1:20" x14ac:dyDescent="0.25">
      <c r="A1979" s="1" t="s">
        <v>7852</v>
      </c>
      <c r="B1979" s="1" t="s">
        <v>7853</v>
      </c>
      <c r="C1979" s="1" t="s">
        <v>7854</v>
      </c>
      <c r="D1979">
        <v>3271</v>
      </c>
      <c r="E1979">
        <v>2</v>
      </c>
      <c r="F1979" s="1" t="s">
        <v>17</v>
      </c>
      <c r="G1979">
        <v>295.91699999999997</v>
      </c>
      <c r="H1979">
        <v>361.01</v>
      </c>
      <c r="I1979">
        <v>279.12400000000002</v>
      </c>
      <c r="J1979">
        <v>301.202</v>
      </c>
      <c r="K1979">
        <v>287.52050000000003</v>
      </c>
      <c r="L1979">
        <v>331.10599999999999</v>
      </c>
      <c r="M1979">
        <v>1.15159093</v>
      </c>
      <c r="N1979" s="1" t="s">
        <v>7855</v>
      </c>
      <c r="P1979" t="str">
        <f>protein_quant_14853[[#This Row],[Description]]</f>
        <v xml:space="preserve"> RCC1 domain-containing protein 1 OS=Homo sapiens GN=RCCD1 PE=1 SV=1</v>
      </c>
      <c r="Q1979">
        <f t="shared" si="120"/>
        <v>51</v>
      </c>
      <c r="R1979">
        <f t="shared" si="121"/>
        <v>59</v>
      </c>
      <c r="S1979" t="str">
        <f t="shared" si="122"/>
        <v>RCCD1</v>
      </c>
      <c r="T1979" t="str">
        <f t="shared" si="123"/>
        <v>RCCD1</v>
      </c>
    </row>
    <row r="1980" spans="1:20" x14ac:dyDescent="0.25">
      <c r="A1980" s="1" t="s">
        <v>7856</v>
      </c>
      <c r="B1980" s="1" t="s">
        <v>7857</v>
      </c>
      <c r="C1980" s="1" t="s">
        <v>7858</v>
      </c>
      <c r="D1980">
        <v>5435</v>
      </c>
      <c r="E1980">
        <v>12</v>
      </c>
      <c r="F1980" s="1" t="s">
        <v>17</v>
      </c>
      <c r="G1980">
        <v>1603.1</v>
      </c>
      <c r="H1980">
        <v>1893.12</v>
      </c>
      <c r="I1980">
        <v>1499.17</v>
      </c>
      <c r="J1980">
        <v>1679.3</v>
      </c>
      <c r="K1980">
        <v>1551.135</v>
      </c>
      <c r="L1980">
        <v>1786.21</v>
      </c>
      <c r="M1980">
        <v>1.151550316</v>
      </c>
      <c r="N1980" s="1" t="s">
        <v>7859</v>
      </c>
      <c r="P1980" t="str">
        <f>protein_quant_14853[[#This Row],[Description]]</f>
        <v xml:space="preserve"> Isoform 3 of Serine protease HTRA2, mitochondrial OS=Homo sapiens GN=HTRA2</v>
      </c>
      <c r="Q1980">
        <f t="shared" si="120"/>
        <v>68</v>
      </c>
      <c r="R1980">
        <f t="shared" si="121"/>
        <v>76</v>
      </c>
      <c r="S1980" t="str">
        <f t="shared" si="122"/>
        <v>HTRA2</v>
      </c>
      <c r="T1980" t="str">
        <f t="shared" si="123"/>
        <v>HTRA2</v>
      </c>
    </row>
    <row r="1981" spans="1:20" x14ac:dyDescent="0.25">
      <c r="A1981" s="1" t="s">
        <v>7860</v>
      </c>
      <c r="B1981" s="1" t="s">
        <v>7861</v>
      </c>
      <c r="C1981" s="1" t="s">
        <v>7862</v>
      </c>
      <c r="D1981">
        <v>135</v>
      </c>
      <c r="E1981">
        <v>77</v>
      </c>
      <c r="F1981" s="1" t="s">
        <v>17</v>
      </c>
      <c r="G1981">
        <v>20280</v>
      </c>
      <c r="H1981">
        <v>22280.6</v>
      </c>
      <c r="I1981">
        <v>18149.400000000001</v>
      </c>
      <c r="J1981">
        <v>21958</v>
      </c>
      <c r="K1981">
        <v>19214.7</v>
      </c>
      <c r="L1981">
        <v>22119.3</v>
      </c>
      <c r="M1981">
        <v>1.1511655139999999</v>
      </c>
      <c r="N1981" s="1" t="s">
        <v>7863</v>
      </c>
      <c r="P1981" t="str">
        <f>protein_quant_14853[[#This Row],[Description]]</f>
        <v xml:space="preserve"> Dystonin OS=Homo sapiens GN=DST PE=1 SV=4</v>
      </c>
      <c r="Q1981">
        <f t="shared" si="120"/>
        <v>27</v>
      </c>
      <c r="R1981">
        <f t="shared" si="121"/>
        <v>33</v>
      </c>
      <c r="S1981" t="str">
        <f t="shared" si="122"/>
        <v>DST</v>
      </c>
      <c r="T1981" t="str">
        <f t="shared" si="123"/>
        <v>DST</v>
      </c>
    </row>
    <row r="1982" spans="1:20" x14ac:dyDescent="0.25">
      <c r="A1982" s="1" t="s">
        <v>7864</v>
      </c>
      <c r="B1982" s="1" t="s">
        <v>7865</v>
      </c>
      <c r="C1982" s="1" t="s">
        <v>7866</v>
      </c>
      <c r="D1982">
        <v>2275</v>
      </c>
      <c r="E1982">
        <v>25</v>
      </c>
      <c r="F1982" s="1" t="s">
        <v>17</v>
      </c>
      <c r="G1982">
        <v>9247.98</v>
      </c>
      <c r="H1982">
        <v>10390</v>
      </c>
      <c r="I1982">
        <v>8655.73</v>
      </c>
      <c r="J1982">
        <v>10219.299999999999</v>
      </c>
      <c r="K1982">
        <v>8951.8549999999996</v>
      </c>
      <c r="L1982">
        <v>10304.65</v>
      </c>
      <c r="M1982">
        <v>1.1511189580000001</v>
      </c>
      <c r="N1982" s="1" t="s">
        <v>7867</v>
      </c>
      <c r="P1982" t="str">
        <f>protein_quant_14853[[#This Row],[Description]]</f>
        <v xml:space="preserve"> N(G),N(G)-dimethylarginine dimethylaminohydrolase 1 OS=Homo sapiens GN=DDAH1 PE=1 SV=3</v>
      </c>
      <c r="Q1982">
        <f t="shared" si="120"/>
        <v>70</v>
      </c>
      <c r="R1982">
        <f t="shared" si="121"/>
        <v>78</v>
      </c>
      <c r="S1982" t="str">
        <f t="shared" si="122"/>
        <v>DDAH1</v>
      </c>
      <c r="T1982" t="str">
        <f t="shared" si="123"/>
        <v>DDAH1</v>
      </c>
    </row>
    <row r="1983" spans="1:20" x14ac:dyDescent="0.25">
      <c r="A1983" s="1" t="s">
        <v>7868</v>
      </c>
      <c r="B1983" s="1" t="s">
        <v>7869</v>
      </c>
      <c r="C1983" s="1" t="s">
        <v>7870</v>
      </c>
      <c r="D1983">
        <v>1049</v>
      </c>
      <c r="E1983">
        <v>3</v>
      </c>
      <c r="F1983" s="1" t="s">
        <v>17</v>
      </c>
      <c r="G1983">
        <v>558.678</v>
      </c>
      <c r="H1983">
        <v>676.48099999999999</v>
      </c>
      <c r="I1983">
        <v>538.64700000000005</v>
      </c>
      <c r="J1983">
        <v>586.57000000000005</v>
      </c>
      <c r="K1983">
        <v>548.66250000000002</v>
      </c>
      <c r="L1983">
        <v>631.52549999999997</v>
      </c>
      <c r="M1983">
        <v>1.151027271</v>
      </c>
      <c r="N1983" s="1" t="s">
        <v>7871</v>
      </c>
      <c r="P1983" t="str">
        <f>protein_quant_14853[[#This Row],[Description]]</f>
        <v xml:space="preserve"> Isoform PML-10 of Protein PML OS=Homo sapiens GN=PML</v>
      </c>
      <c r="Q1983">
        <f t="shared" si="120"/>
        <v>48</v>
      </c>
      <c r="R1983">
        <f t="shared" si="121"/>
        <v>54</v>
      </c>
      <c r="S1983" t="str">
        <f t="shared" si="122"/>
        <v>PML</v>
      </c>
      <c r="T1983" t="str">
        <f t="shared" si="123"/>
        <v>PML</v>
      </c>
    </row>
    <row r="1984" spans="1:20" x14ac:dyDescent="0.25">
      <c r="A1984" s="1" t="s">
        <v>7872</v>
      </c>
      <c r="B1984" s="1" t="s">
        <v>7873</v>
      </c>
      <c r="C1984" s="1" t="s">
        <v>7874</v>
      </c>
      <c r="D1984">
        <v>5679</v>
      </c>
      <c r="E1984">
        <v>4</v>
      </c>
      <c r="F1984" s="1" t="s">
        <v>17</v>
      </c>
      <c r="G1984">
        <v>604.625</v>
      </c>
      <c r="H1984">
        <v>719.67200000000003</v>
      </c>
      <c r="I1984">
        <v>566.76099999999997</v>
      </c>
      <c r="J1984">
        <v>628.42600000000004</v>
      </c>
      <c r="K1984">
        <v>585.69299999999998</v>
      </c>
      <c r="L1984">
        <v>674.04899999999998</v>
      </c>
      <c r="M1984">
        <v>1.15085719</v>
      </c>
      <c r="N1984" s="1" t="s">
        <v>7875</v>
      </c>
      <c r="P1984" t="str">
        <f>protein_quant_14853[[#This Row],[Description]]</f>
        <v xml:space="preserve"> Isoform 2 of CD99 antigen-like protein 2 OS=Homo sapiens GN=CD99L2</v>
      </c>
      <c r="Q1984">
        <f t="shared" si="120"/>
        <v>59</v>
      </c>
      <c r="R1984">
        <f t="shared" si="121"/>
        <v>68</v>
      </c>
      <c r="S1984" t="str">
        <f t="shared" si="122"/>
        <v>CD99L2</v>
      </c>
      <c r="T1984" t="str">
        <f t="shared" si="123"/>
        <v>CD99L2</v>
      </c>
    </row>
    <row r="1985" spans="1:20" x14ac:dyDescent="0.25">
      <c r="A1985" s="1" t="s">
        <v>7876</v>
      </c>
      <c r="B1985" s="1" t="s">
        <v>7877</v>
      </c>
      <c r="C1985" s="1" t="s">
        <v>7878</v>
      </c>
      <c r="D1985">
        <v>196</v>
      </c>
      <c r="E1985">
        <v>20</v>
      </c>
      <c r="F1985" s="1" t="s">
        <v>17</v>
      </c>
      <c r="G1985">
        <v>4339.3</v>
      </c>
      <c r="H1985">
        <v>5091.78</v>
      </c>
      <c r="I1985">
        <v>4315.87</v>
      </c>
      <c r="J1985">
        <v>4868.21</v>
      </c>
      <c r="K1985">
        <v>4327.585</v>
      </c>
      <c r="L1985">
        <v>4979.9949999999999</v>
      </c>
      <c r="M1985">
        <v>1.150756138</v>
      </c>
      <c r="N1985" s="1" t="s">
        <v>7879</v>
      </c>
      <c r="P1985" t="str">
        <f>protein_quant_14853[[#This Row],[Description]]</f>
        <v xml:space="preserve"> E3 ubiquitin-protein ligase LRSAM1 OS=Homo sapiens GN=LRSAM1 PE=1 SV=1</v>
      </c>
      <c r="Q1985">
        <f t="shared" si="120"/>
        <v>53</v>
      </c>
      <c r="R1985">
        <f t="shared" si="121"/>
        <v>62</v>
      </c>
      <c r="S1985" t="str">
        <f t="shared" si="122"/>
        <v>LRSAM1</v>
      </c>
      <c r="T1985" t="str">
        <f t="shared" si="123"/>
        <v>LRSAM1</v>
      </c>
    </row>
    <row r="1986" spans="1:20" x14ac:dyDescent="0.25">
      <c r="A1986" s="1" t="s">
        <v>7880</v>
      </c>
      <c r="B1986" s="1" t="s">
        <v>7881</v>
      </c>
      <c r="C1986" s="1" t="s">
        <v>7882</v>
      </c>
      <c r="D1986">
        <v>497</v>
      </c>
      <c r="E1986">
        <v>15</v>
      </c>
      <c r="F1986" s="1" t="s">
        <v>17</v>
      </c>
      <c r="G1986">
        <v>3316.64</v>
      </c>
      <c r="H1986">
        <v>3800.89</v>
      </c>
      <c r="I1986">
        <v>3152.45</v>
      </c>
      <c r="J1986">
        <v>3642.13</v>
      </c>
      <c r="K1986">
        <v>3234.5450000000001</v>
      </c>
      <c r="L1986">
        <v>3721.51</v>
      </c>
      <c r="M1986">
        <v>1.1505513140000001</v>
      </c>
      <c r="N1986" s="1" t="s">
        <v>7883</v>
      </c>
      <c r="P1986" t="str">
        <f>protein_quant_14853[[#This Row],[Description]]</f>
        <v xml:space="preserve"> Isoform 3 of Rho GTPase-activating protein 21 OS=Homo sapiens GN=ARHGAP21</v>
      </c>
      <c r="Q1986">
        <f t="shared" si="120"/>
        <v>64</v>
      </c>
      <c r="R1986">
        <f t="shared" si="121"/>
        <v>75</v>
      </c>
      <c r="S1986" t="str">
        <f t="shared" si="122"/>
        <v>ARHGAP21</v>
      </c>
      <c r="T1986" t="str">
        <f t="shared" si="123"/>
        <v>ARHGAP21</v>
      </c>
    </row>
    <row r="1987" spans="1:20" x14ac:dyDescent="0.25">
      <c r="A1987" s="1" t="s">
        <v>7884</v>
      </c>
      <c r="B1987" s="1" t="s">
        <v>7885</v>
      </c>
      <c r="C1987" s="1" t="s">
        <v>7886</v>
      </c>
      <c r="D1987">
        <v>6694</v>
      </c>
      <c r="E1987">
        <v>6</v>
      </c>
      <c r="F1987" s="1" t="s">
        <v>17</v>
      </c>
      <c r="G1987">
        <v>1087.73</v>
      </c>
      <c r="H1987">
        <v>1276.3399999999999</v>
      </c>
      <c r="I1987">
        <v>1059.05</v>
      </c>
      <c r="J1987">
        <v>1193.53</v>
      </c>
      <c r="K1987">
        <v>1073.3900000000001</v>
      </c>
      <c r="L1987">
        <v>1234.9349999999999</v>
      </c>
      <c r="M1987">
        <v>1.1504998179999999</v>
      </c>
      <c r="N1987" s="1" t="s">
        <v>7887</v>
      </c>
      <c r="P1987" t="str">
        <f>protein_quant_14853[[#This Row],[Description]]</f>
        <v xml:space="preserve"> Isoform 2 of Survival of motor neuron protein-interacting protein 1 OS=Homo sapiens GN=SIP1</v>
      </c>
      <c r="Q1987">
        <f t="shared" ref="Q1987:Q2050" si="124">SEARCH("GN=", P1987)</f>
        <v>86</v>
      </c>
      <c r="R1987">
        <f t="shared" ref="R1987:R2050" si="125" xml:space="preserve"> SEARCH(" ",_xlfn.CONCAT( P1987, " "), Q1987+3)</f>
        <v>93</v>
      </c>
      <c r="S1987" t="str">
        <f t="shared" ref="S1987:S2050" si="126">MID(P1987, Q1987+3, R1987-Q1987-3)</f>
        <v>SIP1</v>
      </c>
      <c r="T1987" t="str">
        <f t="shared" ref="T1987:T2050" si="127">MID(P1987,         SEARCH("GN=",P1987)+3,       SEARCH(" ",      _xlfn.CONCAT(P1987," "),       SEARCH("GN=",P1987)       )  -     SEARCH("GN=",P1987)-3)</f>
        <v>SIP1</v>
      </c>
    </row>
    <row r="1988" spans="1:20" x14ac:dyDescent="0.25">
      <c r="A1988" s="1" t="s">
        <v>7888</v>
      </c>
      <c r="B1988" s="1" t="s">
        <v>7889</v>
      </c>
      <c r="C1988" s="1" t="s">
        <v>7890</v>
      </c>
      <c r="D1988">
        <v>841</v>
      </c>
      <c r="E1988">
        <v>35</v>
      </c>
      <c r="F1988" s="1" t="s">
        <v>17</v>
      </c>
      <c r="G1988">
        <v>13287.2</v>
      </c>
      <c r="H1988">
        <v>13468.9</v>
      </c>
      <c r="I1988">
        <v>10531</v>
      </c>
      <c r="J1988">
        <v>13929.5</v>
      </c>
      <c r="K1988">
        <v>11909.1</v>
      </c>
      <c r="L1988">
        <v>13699.2</v>
      </c>
      <c r="M1988">
        <v>1.150313626</v>
      </c>
      <c r="N1988" s="1" t="s">
        <v>7891</v>
      </c>
      <c r="P1988" t="str">
        <f>protein_quant_14853[[#This Row],[Description]]</f>
        <v xml:space="preserve"> Vacuolar protein sorting-associated protein 4B OS=Homo sapiens GN=VPS4B PE=1 SV=2</v>
      </c>
      <c r="Q1988">
        <f t="shared" si="124"/>
        <v>65</v>
      </c>
      <c r="R1988">
        <f t="shared" si="125"/>
        <v>73</v>
      </c>
      <c r="S1988" t="str">
        <f t="shared" si="126"/>
        <v>VPS4B</v>
      </c>
      <c r="T1988" t="str">
        <f t="shared" si="127"/>
        <v>VPS4B</v>
      </c>
    </row>
    <row r="1989" spans="1:20" x14ac:dyDescent="0.25">
      <c r="A1989" s="1" t="s">
        <v>7892</v>
      </c>
      <c r="B1989" s="1" t="s">
        <v>7893</v>
      </c>
      <c r="C1989" s="1" t="s">
        <v>7894</v>
      </c>
      <c r="D1989">
        <v>3289</v>
      </c>
      <c r="E1989">
        <v>2</v>
      </c>
      <c r="F1989" s="1" t="s">
        <v>17</v>
      </c>
      <c r="G1989">
        <v>301.00900000000001</v>
      </c>
      <c r="H1989">
        <v>366.83300000000003</v>
      </c>
      <c r="I1989">
        <v>272.548</v>
      </c>
      <c r="J1989">
        <v>292.88299999999998</v>
      </c>
      <c r="K1989">
        <v>286.77850000000001</v>
      </c>
      <c r="L1989">
        <v>329.858</v>
      </c>
      <c r="M1989">
        <v>1.1502187230000001</v>
      </c>
      <c r="N1989" s="1" t="s">
        <v>7895</v>
      </c>
      <c r="P1989" t="str">
        <f>protein_quant_14853[[#This Row],[Description]]</f>
        <v xml:space="preserve"> Ribonuclease P protein subunit p29 OS=Homo sapiens GN=POP4 PE=1 SV=2</v>
      </c>
      <c r="Q1989">
        <f t="shared" si="124"/>
        <v>53</v>
      </c>
      <c r="R1989">
        <f t="shared" si="125"/>
        <v>60</v>
      </c>
      <c r="S1989" t="str">
        <f t="shared" si="126"/>
        <v>POP4</v>
      </c>
      <c r="T1989" t="str">
        <f t="shared" si="127"/>
        <v>POP4</v>
      </c>
    </row>
    <row r="1990" spans="1:20" x14ac:dyDescent="0.25">
      <c r="A1990" s="1" t="s">
        <v>7896</v>
      </c>
      <c r="B1990" s="1" t="s">
        <v>7897</v>
      </c>
      <c r="C1990" s="1" t="s">
        <v>7898</v>
      </c>
      <c r="D1990">
        <v>1116</v>
      </c>
      <c r="E1990">
        <v>74</v>
      </c>
      <c r="F1990" s="1" t="s">
        <v>17</v>
      </c>
      <c r="G1990">
        <v>23181</v>
      </c>
      <c r="H1990">
        <v>27099.200000000001</v>
      </c>
      <c r="I1990">
        <v>22322.2</v>
      </c>
      <c r="J1990">
        <v>25233.9</v>
      </c>
      <c r="K1990">
        <v>22751.599999999999</v>
      </c>
      <c r="L1990">
        <v>26166.55</v>
      </c>
      <c r="M1990">
        <v>1.1500971360000001</v>
      </c>
      <c r="N1990" s="1" t="s">
        <v>7899</v>
      </c>
      <c r="P1990" t="str">
        <f>protein_quant_14853[[#This Row],[Description]]</f>
        <v xml:space="preserve"> Src substrate cortactin OS=Homo sapiens GN=CTTN PE=1 SV=2</v>
      </c>
      <c r="Q1990">
        <f t="shared" si="124"/>
        <v>42</v>
      </c>
      <c r="R1990">
        <f t="shared" si="125"/>
        <v>49</v>
      </c>
      <c r="S1990" t="str">
        <f t="shared" si="126"/>
        <v>CTTN</v>
      </c>
      <c r="T1990" t="str">
        <f t="shared" si="127"/>
        <v>CTTN</v>
      </c>
    </row>
    <row r="1991" spans="1:20" x14ac:dyDescent="0.25">
      <c r="A1991" s="1" t="s">
        <v>7900</v>
      </c>
      <c r="B1991" s="1" t="s">
        <v>7901</v>
      </c>
      <c r="C1991" s="1" t="s">
        <v>7902</v>
      </c>
      <c r="D1991">
        <v>1674</v>
      </c>
      <c r="E1991">
        <v>41</v>
      </c>
      <c r="F1991" s="1" t="s">
        <v>17</v>
      </c>
      <c r="G1991">
        <v>15750.5</v>
      </c>
      <c r="H1991">
        <v>17103.2</v>
      </c>
      <c r="I1991">
        <v>13277.4</v>
      </c>
      <c r="J1991">
        <v>16281.2</v>
      </c>
      <c r="K1991">
        <v>14513.95</v>
      </c>
      <c r="L1991">
        <v>16692.2</v>
      </c>
      <c r="M1991">
        <v>1.150079751</v>
      </c>
      <c r="N1991" s="1" t="s">
        <v>7903</v>
      </c>
      <c r="P1991" t="str">
        <f>protein_quant_14853[[#This Row],[Description]]</f>
        <v xml:space="preserve"> 60S ribosomal protein L7a OS=Homo sapiens GN=RPL7A PE=1 SV=2</v>
      </c>
      <c r="Q1991">
        <f t="shared" si="124"/>
        <v>44</v>
      </c>
      <c r="R1991">
        <f t="shared" si="125"/>
        <v>52</v>
      </c>
      <c r="S1991" t="str">
        <f t="shared" si="126"/>
        <v>RPL7A</v>
      </c>
      <c r="T1991" t="str">
        <f t="shared" si="127"/>
        <v>RPL7A</v>
      </c>
    </row>
    <row r="1992" spans="1:20" x14ac:dyDescent="0.25">
      <c r="A1992" s="1" t="s">
        <v>7904</v>
      </c>
      <c r="B1992" s="1" t="s">
        <v>7905</v>
      </c>
      <c r="C1992" s="1" t="s">
        <v>7906</v>
      </c>
      <c r="D1992">
        <v>1151</v>
      </c>
      <c r="E1992">
        <v>1</v>
      </c>
      <c r="F1992" s="1" t="s">
        <v>17</v>
      </c>
      <c r="G1992">
        <v>60.470300000000002</v>
      </c>
      <c r="H1992">
        <v>69.810900000000004</v>
      </c>
      <c r="I1992">
        <v>50.778599999999997</v>
      </c>
      <c r="J1992">
        <v>58.132399999999997</v>
      </c>
      <c r="K1992">
        <v>55.624450000000003</v>
      </c>
      <c r="L1992">
        <v>63.971649999999997</v>
      </c>
      <c r="M1992">
        <v>1.150063506</v>
      </c>
      <c r="N1992" s="1" t="s">
        <v>7907</v>
      </c>
      <c r="P1992" t="str">
        <f>protein_quant_14853[[#This Row],[Description]]</f>
        <v xml:space="preserve"> Acyl-CoA:lysophosphatidylglycerol acyltransferase 1 OS=Homo sapiens GN=LPGAT1 PE=2 SV=1</v>
      </c>
      <c r="Q1992">
        <f t="shared" si="124"/>
        <v>70</v>
      </c>
      <c r="R1992">
        <f t="shared" si="125"/>
        <v>79</v>
      </c>
      <c r="S1992" t="str">
        <f t="shared" si="126"/>
        <v>LPGAT1</v>
      </c>
      <c r="T1992" t="str">
        <f t="shared" si="127"/>
        <v>LPGAT1</v>
      </c>
    </row>
    <row r="1993" spans="1:20" x14ac:dyDescent="0.25">
      <c r="A1993" s="1" t="s">
        <v>7908</v>
      </c>
      <c r="B1993" s="1" t="s">
        <v>7909</v>
      </c>
      <c r="C1993" s="1" t="s">
        <v>7910</v>
      </c>
      <c r="D1993">
        <v>6570</v>
      </c>
      <c r="E1993">
        <v>2</v>
      </c>
      <c r="F1993" s="1" t="s">
        <v>17</v>
      </c>
      <c r="G1993">
        <v>224.262</v>
      </c>
      <c r="H1993">
        <v>277.50799999999998</v>
      </c>
      <c r="I1993">
        <v>209.75700000000001</v>
      </c>
      <c r="J1993">
        <v>221.56</v>
      </c>
      <c r="K1993">
        <v>217.0095</v>
      </c>
      <c r="L1993">
        <v>249.53399999999999</v>
      </c>
      <c r="M1993">
        <v>1.1498759270000001</v>
      </c>
      <c r="N1993" s="1" t="s">
        <v>7911</v>
      </c>
      <c r="P1993" t="str">
        <f>protein_quant_14853[[#This Row],[Description]]</f>
        <v xml:space="preserve"> Isoform 2 of Chromodomain-helicase-DNA-binding protein 9 OS=Homo sapiens GN=CHD9</v>
      </c>
      <c r="Q1993">
        <f t="shared" si="124"/>
        <v>75</v>
      </c>
      <c r="R1993">
        <f t="shared" si="125"/>
        <v>82</v>
      </c>
      <c r="S1993" t="str">
        <f t="shared" si="126"/>
        <v>CHD9</v>
      </c>
      <c r="T1993" t="str">
        <f t="shared" si="127"/>
        <v>CHD9</v>
      </c>
    </row>
    <row r="1994" spans="1:20" x14ac:dyDescent="0.25">
      <c r="A1994" s="1" t="s">
        <v>7912</v>
      </c>
      <c r="B1994" s="1" t="s">
        <v>7913</v>
      </c>
      <c r="C1994" s="1" t="s">
        <v>7914</v>
      </c>
      <c r="D1994">
        <v>6984</v>
      </c>
      <c r="E1994">
        <v>1</v>
      </c>
      <c r="F1994" s="1" t="s">
        <v>17</v>
      </c>
      <c r="G1994">
        <v>50.930500000000002</v>
      </c>
      <c r="H1994">
        <v>63.403500000000001</v>
      </c>
      <c r="I1994">
        <v>52.608600000000003</v>
      </c>
      <c r="J1994">
        <v>55.621600000000001</v>
      </c>
      <c r="K1994">
        <v>51.769550000000002</v>
      </c>
      <c r="L1994">
        <v>59.512549999999997</v>
      </c>
      <c r="M1994">
        <v>1.1495666849999999</v>
      </c>
      <c r="N1994" s="1" t="s">
        <v>7915</v>
      </c>
      <c r="P1994" t="str">
        <f>protein_quant_14853[[#This Row],[Description]]</f>
        <v xml:space="preserve"> Dol-P-Man:Man(7)GlcNAc(2)-PP-Dol alpha-1,6-mannosyltransferase OS=Homo sapiens GN=ALG12 PE=1 SV=1</v>
      </c>
      <c r="Q1994">
        <f t="shared" si="124"/>
        <v>81</v>
      </c>
      <c r="R1994">
        <f t="shared" si="125"/>
        <v>89</v>
      </c>
      <c r="S1994" t="str">
        <f t="shared" si="126"/>
        <v>ALG12</v>
      </c>
      <c r="T1994" t="str">
        <f t="shared" si="127"/>
        <v>ALG12</v>
      </c>
    </row>
    <row r="1995" spans="1:20" x14ac:dyDescent="0.25">
      <c r="A1995" s="1" t="s">
        <v>7916</v>
      </c>
      <c r="B1995" s="1" t="s">
        <v>7917</v>
      </c>
      <c r="C1995" s="1" t="s">
        <v>7918</v>
      </c>
      <c r="D1995">
        <v>6691</v>
      </c>
      <c r="E1995">
        <v>5</v>
      </c>
      <c r="F1995" s="1" t="s">
        <v>17</v>
      </c>
      <c r="G1995">
        <v>1465.29</v>
      </c>
      <c r="H1995">
        <v>1626.39</v>
      </c>
      <c r="I1995">
        <v>1365.01</v>
      </c>
      <c r="J1995">
        <v>1626.7</v>
      </c>
      <c r="K1995">
        <v>1415.15</v>
      </c>
      <c r="L1995">
        <v>1626.5450000000001</v>
      </c>
      <c r="M1995">
        <v>1.149379924</v>
      </c>
      <c r="N1995" s="1" t="s">
        <v>7919</v>
      </c>
      <c r="P1995" t="str">
        <f>protein_quant_14853[[#This Row],[Description]]</f>
        <v xml:space="preserve"> DNA replication complex GINS protein PSF2 OS=Homo sapiens GN=GINS2 PE=1 SV=1</v>
      </c>
      <c r="Q1995">
        <f t="shared" si="124"/>
        <v>60</v>
      </c>
      <c r="R1995">
        <f t="shared" si="125"/>
        <v>68</v>
      </c>
      <c r="S1995" t="str">
        <f t="shared" si="126"/>
        <v>GINS2</v>
      </c>
      <c r="T1995" t="str">
        <f t="shared" si="127"/>
        <v>GINS2</v>
      </c>
    </row>
    <row r="1996" spans="1:20" x14ac:dyDescent="0.25">
      <c r="A1996" s="1" t="s">
        <v>7920</v>
      </c>
      <c r="B1996" s="1" t="s">
        <v>7921</v>
      </c>
      <c r="C1996" s="1" t="s">
        <v>7922</v>
      </c>
      <c r="D1996">
        <v>1566</v>
      </c>
      <c r="E1996">
        <v>22</v>
      </c>
      <c r="F1996" s="1" t="s">
        <v>17</v>
      </c>
      <c r="G1996">
        <v>4945.2299999999996</v>
      </c>
      <c r="H1996">
        <v>5686.96</v>
      </c>
      <c r="I1996">
        <v>4743.6099999999997</v>
      </c>
      <c r="J1996">
        <v>5448.96</v>
      </c>
      <c r="K1996">
        <v>4844.42</v>
      </c>
      <c r="L1996">
        <v>5567.96</v>
      </c>
      <c r="M1996">
        <v>1.1493553409999999</v>
      </c>
      <c r="N1996" s="1" t="s">
        <v>7923</v>
      </c>
      <c r="P1996" t="str">
        <f>protein_quant_14853[[#This Row],[Description]]</f>
        <v xml:space="preserve"> Discs, large homolog 7 (Drosophila), isoform CRA_c OS=Homo sapiens GN=DLGAP5 PE=4 SV=1</v>
      </c>
      <c r="Q1996">
        <f t="shared" si="124"/>
        <v>69</v>
      </c>
      <c r="R1996">
        <f t="shared" si="125"/>
        <v>78</v>
      </c>
      <c r="S1996" t="str">
        <f t="shared" si="126"/>
        <v>DLGAP5</v>
      </c>
      <c r="T1996" t="str">
        <f t="shared" si="127"/>
        <v>DLGAP5</v>
      </c>
    </row>
    <row r="1997" spans="1:20" x14ac:dyDescent="0.25">
      <c r="A1997" s="1" t="s">
        <v>7924</v>
      </c>
      <c r="B1997" s="1" t="s">
        <v>7925</v>
      </c>
      <c r="C1997" s="1" t="s">
        <v>7926</v>
      </c>
      <c r="D1997">
        <v>1193</v>
      </c>
      <c r="E1997">
        <v>17</v>
      </c>
      <c r="F1997" s="1" t="s">
        <v>17</v>
      </c>
      <c r="G1997">
        <v>3997.08</v>
      </c>
      <c r="H1997">
        <v>4752.8100000000004</v>
      </c>
      <c r="I1997">
        <v>4106.6899999999996</v>
      </c>
      <c r="J1997">
        <v>4561.24</v>
      </c>
      <c r="K1997">
        <v>4051.8850000000002</v>
      </c>
      <c r="L1997">
        <v>4657.0249999999996</v>
      </c>
      <c r="M1997">
        <v>1.1493477729999999</v>
      </c>
      <c r="N1997" s="1" t="s">
        <v>7927</v>
      </c>
      <c r="P1997" t="str">
        <f>protein_quant_14853[[#This Row],[Description]]</f>
        <v xml:space="preserve"> WD repeat-containing protein 55 OS=Homo sapiens GN=WDR55 PE=1 SV=2</v>
      </c>
      <c r="Q1997">
        <f t="shared" si="124"/>
        <v>50</v>
      </c>
      <c r="R1997">
        <f t="shared" si="125"/>
        <v>58</v>
      </c>
      <c r="S1997" t="str">
        <f t="shared" si="126"/>
        <v>WDR55</v>
      </c>
      <c r="T1997" t="str">
        <f t="shared" si="127"/>
        <v>WDR55</v>
      </c>
    </row>
    <row r="1998" spans="1:20" x14ac:dyDescent="0.25">
      <c r="A1998" s="1" t="s">
        <v>7928</v>
      </c>
      <c r="B1998" s="1" t="s">
        <v>7929</v>
      </c>
      <c r="C1998" s="1" t="s">
        <v>7930</v>
      </c>
      <c r="D1998">
        <v>4314</v>
      </c>
      <c r="E1998">
        <v>29</v>
      </c>
      <c r="F1998" s="1" t="s">
        <v>17</v>
      </c>
      <c r="G1998">
        <v>7402.9</v>
      </c>
      <c r="H1998">
        <v>8795.9500000000007</v>
      </c>
      <c r="I1998">
        <v>7373.54</v>
      </c>
      <c r="J1998">
        <v>8184.37</v>
      </c>
      <c r="K1998">
        <v>7388.22</v>
      </c>
      <c r="L1998">
        <v>8490.16</v>
      </c>
      <c r="M1998">
        <v>1.1491482390000001</v>
      </c>
      <c r="N1998" s="1" t="s">
        <v>7931</v>
      </c>
      <c r="P1998" t="str">
        <f>protein_quant_14853[[#This Row],[Description]]</f>
        <v xml:space="preserve"> Serine/threonine-protein phosphatase 4 regulatory subunit 2 OS=Homo sapiens GN=PPP4R2 PE=1 SV=3</v>
      </c>
      <c r="Q1998">
        <f t="shared" si="124"/>
        <v>78</v>
      </c>
      <c r="R1998">
        <f t="shared" si="125"/>
        <v>87</v>
      </c>
      <c r="S1998" t="str">
        <f t="shared" si="126"/>
        <v>PPP4R2</v>
      </c>
      <c r="T1998" t="str">
        <f t="shared" si="127"/>
        <v>PPP4R2</v>
      </c>
    </row>
    <row r="1999" spans="1:20" x14ac:dyDescent="0.25">
      <c r="A1999" s="1" t="s">
        <v>7932</v>
      </c>
      <c r="B1999" s="1" t="s">
        <v>7933</v>
      </c>
      <c r="C1999" s="1" t="s">
        <v>7934</v>
      </c>
      <c r="D1999">
        <v>5651</v>
      </c>
      <c r="E1999">
        <v>1</v>
      </c>
      <c r="F1999" s="1" t="s">
        <v>17</v>
      </c>
      <c r="G1999">
        <v>289.101</v>
      </c>
      <c r="H1999">
        <v>350.66699999999997</v>
      </c>
      <c r="I1999">
        <v>314.57799999999997</v>
      </c>
      <c r="J1999">
        <v>342.96199999999999</v>
      </c>
      <c r="K1999">
        <v>301.83949999999999</v>
      </c>
      <c r="L1999">
        <v>346.81450000000001</v>
      </c>
      <c r="M1999">
        <v>1.14900303</v>
      </c>
      <c r="N1999" s="1" t="s">
        <v>7935</v>
      </c>
      <c r="P1999" t="str">
        <f>protein_quant_14853[[#This Row],[Description]]</f>
        <v xml:space="preserve"> Isoform 2 of Phosphatidylinositol glycan anchor biosynthesis class U protein OS=Homo sapiens GN=PIGU</v>
      </c>
      <c r="Q1999">
        <f t="shared" si="124"/>
        <v>95</v>
      </c>
      <c r="R1999">
        <f t="shared" si="125"/>
        <v>102</v>
      </c>
      <c r="S1999" t="str">
        <f t="shared" si="126"/>
        <v>PIGU</v>
      </c>
      <c r="T1999" t="str">
        <f t="shared" si="127"/>
        <v>PIGU</v>
      </c>
    </row>
    <row r="2000" spans="1:20" x14ac:dyDescent="0.25">
      <c r="A2000" s="1" t="s">
        <v>7936</v>
      </c>
      <c r="B2000" s="1" t="s">
        <v>7937</v>
      </c>
      <c r="C2000" s="1" t="s">
        <v>7938</v>
      </c>
      <c r="D2000">
        <v>6042</v>
      </c>
      <c r="E2000">
        <v>1</v>
      </c>
      <c r="F2000" s="1" t="s">
        <v>17</v>
      </c>
      <c r="G2000">
        <v>478.91699999999997</v>
      </c>
      <c r="H2000">
        <v>582.65700000000004</v>
      </c>
      <c r="I2000">
        <v>469.262</v>
      </c>
      <c r="J2000">
        <v>506.74799999999999</v>
      </c>
      <c r="K2000">
        <v>474.08949999999999</v>
      </c>
      <c r="L2000">
        <v>544.70249999999999</v>
      </c>
      <c r="M2000">
        <v>1.1489444499999999</v>
      </c>
      <c r="N2000" s="1" t="s">
        <v>7939</v>
      </c>
      <c r="P2000" t="str">
        <f>protein_quant_14853[[#This Row],[Description]]</f>
        <v xml:space="preserve"> Ras-related protein Rab-4A OS=Homo sapiens GN=RAB4A PE=1 SV=2</v>
      </c>
      <c r="Q2000">
        <f t="shared" si="124"/>
        <v>45</v>
      </c>
      <c r="R2000">
        <f t="shared" si="125"/>
        <v>53</v>
      </c>
      <c r="S2000" t="str">
        <f t="shared" si="126"/>
        <v>RAB4A</v>
      </c>
      <c r="T2000" t="str">
        <f t="shared" si="127"/>
        <v>RAB4A</v>
      </c>
    </row>
    <row r="2001" spans="1:20" x14ac:dyDescent="0.25">
      <c r="A2001" s="1" t="s">
        <v>7940</v>
      </c>
      <c r="B2001" s="1" t="s">
        <v>7941</v>
      </c>
      <c r="C2001" s="1" t="s">
        <v>7942</v>
      </c>
      <c r="D2001">
        <v>6757</v>
      </c>
      <c r="E2001">
        <v>1</v>
      </c>
      <c r="F2001" s="1" t="s">
        <v>17</v>
      </c>
      <c r="G2001">
        <v>294.09500000000003</v>
      </c>
      <c r="H2001">
        <v>360.23899999999998</v>
      </c>
      <c r="I2001">
        <v>286.73599999999999</v>
      </c>
      <c r="J2001">
        <v>306.97000000000003</v>
      </c>
      <c r="K2001">
        <v>290.41550000000001</v>
      </c>
      <c r="L2001">
        <v>333.60449999999997</v>
      </c>
      <c r="M2001">
        <v>1.1487145139999999</v>
      </c>
      <c r="N2001" s="1" t="s">
        <v>7943</v>
      </c>
      <c r="P2001" t="str">
        <f>protein_quant_14853[[#This Row],[Description]]</f>
        <v xml:space="preserve"> Isoform 3 of Zinc finger C4H2 domain-containing protein OS=Homo sapiens GN=ZC4H2</v>
      </c>
      <c r="Q2001">
        <f t="shared" si="124"/>
        <v>74</v>
      </c>
      <c r="R2001">
        <f t="shared" si="125"/>
        <v>82</v>
      </c>
      <c r="S2001" t="str">
        <f t="shared" si="126"/>
        <v>ZC4H2</v>
      </c>
      <c r="T2001" t="str">
        <f t="shared" si="127"/>
        <v>ZC4H2</v>
      </c>
    </row>
    <row r="2002" spans="1:20" x14ac:dyDescent="0.25">
      <c r="A2002" s="1" t="s">
        <v>7944</v>
      </c>
      <c r="B2002" s="1" t="s">
        <v>7945</v>
      </c>
      <c r="C2002" s="1" t="s">
        <v>7946</v>
      </c>
      <c r="D2002">
        <v>1360</v>
      </c>
      <c r="E2002">
        <v>12</v>
      </c>
      <c r="F2002" s="1" t="s">
        <v>17</v>
      </c>
      <c r="G2002">
        <v>2996.01</v>
      </c>
      <c r="H2002">
        <v>3443.78</v>
      </c>
      <c r="I2002">
        <v>2833.07</v>
      </c>
      <c r="J2002">
        <v>3251.91</v>
      </c>
      <c r="K2002">
        <v>2914.54</v>
      </c>
      <c r="L2002">
        <v>3347.8449999999998</v>
      </c>
      <c r="M2002">
        <v>1.1486701159999999</v>
      </c>
      <c r="N2002" s="1" t="s">
        <v>7947</v>
      </c>
      <c r="P2002" t="str">
        <f>protein_quant_14853[[#This Row],[Description]]</f>
        <v xml:space="preserve"> LanC-like protein 1 OS=Homo sapiens GN=LANCL1 PE=1 SV=1</v>
      </c>
      <c r="Q2002">
        <f t="shared" si="124"/>
        <v>38</v>
      </c>
      <c r="R2002">
        <f t="shared" si="125"/>
        <v>47</v>
      </c>
      <c r="S2002" t="str">
        <f t="shared" si="126"/>
        <v>LANCL1</v>
      </c>
      <c r="T2002" t="str">
        <f t="shared" si="127"/>
        <v>LANCL1</v>
      </c>
    </row>
    <row r="2003" spans="1:20" x14ac:dyDescent="0.25">
      <c r="A2003" s="1" t="s">
        <v>7948</v>
      </c>
      <c r="B2003" s="1" t="s">
        <v>7949</v>
      </c>
      <c r="C2003" s="1" t="s">
        <v>7950</v>
      </c>
      <c r="D2003">
        <v>3509</v>
      </c>
      <c r="E2003">
        <v>30</v>
      </c>
      <c r="F2003" s="1" t="s">
        <v>17</v>
      </c>
      <c r="G2003">
        <v>4841.96</v>
      </c>
      <c r="H2003">
        <v>5751.26</v>
      </c>
      <c r="I2003">
        <v>4739.42</v>
      </c>
      <c r="J2003">
        <v>5253.38</v>
      </c>
      <c r="K2003">
        <v>4790.6899999999996</v>
      </c>
      <c r="L2003">
        <v>5502.32</v>
      </c>
      <c r="M2003">
        <v>1.1485443639999999</v>
      </c>
      <c r="N2003" s="1" t="s">
        <v>7951</v>
      </c>
      <c r="P2003" t="str">
        <f>protein_quant_14853[[#This Row],[Description]]</f>
        <v xml:space="preserve"> Uncharacterized protein OS=Homo sapiens GN=RNF213 PE=4 SV=2</v>
      </c>
      <c r="Q2003">
        <f t="shared" si="124"/>
        <v>42</v>
      </c>
      <c r="R2003">
        <f t="shared" si="125"/>
        <v>51</v>
      </c>
      <c r="S2003" t="str">
        <f t="shared" si="126"/>
        <v>RNF213</v>
      </c>
      <c r="T2003" t="str">
        <f t="shared" si="127"/>
        <v>RNF213</v>
      </c>
    </row>
    <row r="2004" spans="1:20" x14ac:dyDescent="0.25">
      <c r="A2004" s="1" t="s">
        <v>7952</v>
      </c>
      <c r="B2004" s="1" t="s">
        <v>777</v>
      </c>
      <c r="C2004" s="1" t="s">
        <v>778</v>
      </c>
      <c r="D2004">
        <v>2920</v>
      </c>
      <c r="E2004">
        <v>4</v>
      </c>
      <c r="F2004" s="1" t="s">
        <v>17</v>
      </c>
      <c r="G2004">
        <v>469.96800000000002</v>
      </c>
      <c r="H2004">
        <v>507.10899999999998</v>
      </c>
      <c r="I2004">
        <v>463.16</v>
      </c>
      <c r="J2004">
        <v>564.55399999999997</v>
      </c>
      <c r="K2004">
        <v>466.56400000000002</v>
      </c>
      <c r="L2004">
        <v>535.83150000000001</v>
      </c>
      <c r="M2004">
        <v>1.148463019</v>
      </c>
      <c r="N2004" s="1" t="s">
        <v>7953</v>
      </c>
      <c r="P2004" t="str">
        <f>protein_quant_14853[[#This Row],[Description]]</f>
        <v xml:space="preserve"> Zinc finger protein 280C OS=Homo sapiens GN=ZNF280C PE=1 SV=1</v>
      </c>
      <c r="Q2004">
        <f t="shared" si="124"/>
        <v>43</v>
      </c>
      <c r="R2004">
        <f t="shared" si="125"/>
        <v>53</v>
      </c>
      <c r="S2004" t="str">
        <f t="shared" si="126"/>
        <v>ZNF280C</v>
      </c>
      <c r="T2004" t="str">
        <f t="shared" si="127"/>
        <v>ZNF280C</v>
      </c>
    </row>
    <row r="2005" spans="1:20" x14ac:dyDescent="0.25">
      <c r="A2005" s="1" t="s">
        <v>7954</v>
      </c>
      <c r="B2005" s="1" t="s">
        <v>7955</v>
      </c>
      <c r="C2005" s="1" t="s">
        <v>7956</v>
      </c>
      <c r="D2005">
        <v>6254</v>
      </c>
      <c r="E2005">
        <v>3</v>
      </c>
      <c r="F2005" s="1" t="s">
        <v>17</v>
      </c>
      <c r="G2005">
        <v>297.923</v>
      </c>
      <c r="H2005">
        <v>384.08100000000002</v>
      </c>
      <c r="I2005">
        <v>324.25700000000001</v>
      </c>
      <c r="J2005">
        <v>330.45</v>
      </c>
      <c r="K2005">
        <v>311.08999999999997</v>
      </c>
      <c r="L2005">
        <v>357.26549999999997</v>
      </c>
      <c r="M2005">
        <v>1.148431322</v>
      </c>
      <c r="N2005" s="1" t="s">
        <v>7957</v>
      </c>
      <c r="P2005" t="str">
        <f>protein_quant_14853[[#This Row],[Description]]</f>
        <v xml:space="preserve"> Nuclear receptor 2C2-associated protein OS=Homo sapiens GN=NR2C2AP PE=1 SV=1</v>
      </c>
      <c r="Q2005">
        <f t="shared" si="124"/>
        <v>58</v>
      </c>
      <c r="R2005">
        <f t="shared" si="125"/>
        <v>68</v>
      </c>
      <c r="S2005" t="str">
        <f t="shared" si="126"/>
        <v>NR2C2AP</v>
      </c>
      <c r="T2005" t="str">
        <f t="shared" si="127"/>
        <v>NR2C2AP</v>
      </c>
    </row>
    <row r="2006" spans="1:20" x14ac:dyDescent="0.25">
      <c r="A2006" s="1" t="s">
        <v>7958</v>
      </c>
      <c r="B2006" s="1" t="s">
        <v>7959</v>
      </c>
      <c r="C2006" s="1" t="s">
        <v>7960</v>
      </c>
      <c r="D2006">
        <v>96</v>
      </c>
      <c r="E2006">
        <v>27</v>
      </c>
      <c r="F2006" s="1" t="s">
        <v>17</v>
      </c>
      <c r="G2006">
        <v>10040.5</v>
      </c>
      <c r="H2006">
        <v>10740.1</v>
      </c>
      <c r="I2006">
        <v>8370.2099999999991</v>
      </c>
      <c r="J2006">
        <v>10402.299999999999</v>
      </c>
      <c r="K2006">
        <v>9205.3549999999996</v>
      </c>
      <c r="L2006">
        <v>10571.2</v>
      </c>
      <c r="M2006">
        <v>1.148375049</v>
      </c>
      <c r="N2006" s="1" t="s">
        <v>7961</v>
      </c>
      <c r="P2006" t="str">
        <f>protein_quant_14853[[#This Row],[Description]]</f>
        <v xml:space="preserve"> Isoform 2 of Protein kinase C and casein kinase substrate in neurons protein 2 OS=Homo sapiens GN=PACSIN2</v>
      </c>
      <c r="Q2006">
        <f t="shared" si="124"/>
        <v>97</v>
      </c>
      <c r="R2006">
        <f t="shared" si="125"/>
        <v>107</v>
      </c>
      <c r="S2006" t="str">
        <f t="shared" si="126"/>
        <v>PACSIN2</v>
      </c>
      <c r="T2006" t="str">
        <f t="shared" si="127"/>
        <v>PACSIN2</v>
      </c>
    </row>
    <row r="2007" spans="1:20" x14ac:dyDescent="0.25">
      <c r="A2007" s="1" t="s">
        <v>7962</v>
      </c>
      <c r="B2007" s="1" t="s">
        <v>7963</v>
      </c>
      <c r="C2007" s="1" t="s">
        <v>7964</v>
      </c>
      <c r="D2007">
        <v>103</v>
      </c>
      <c r="E2007">
        <v>2</v>
      </c>
      <c r="F2007" s="1" t="s">
        <v>17</v>
      </c>
      <c r="G2007">
        <v>670.31200000000001</v>
      </c>
      <c r="H2007">
        <v>757.82899999999995</v>
      </c>
      <c r="I2007">
        <v>599.39099999999996</v>
      </c>
      <c r="J2007">
        <v>700.10799999999995</v>
      </c>
      <c r="K2007">
        <v>634.85149999999999</v>
      </c>
      <c r="L2007">
        <v>728.96849999999995</v>
      </c>
      <c r="M2007">
        <v>1.1482504179999999</v>
      </c>
      <c r="N2007" s="1" t="s">
        <v>7965</v>
      </c>
      <c r="P2007" t="str">
        <f>protein_quant_14853[[#This Row],[Description]]</f>
        <v xml:space="preserve"> Isoform 2 of Cullin-associated NEDD8-dissociated protein 2 OS=Homo sapiens GN=CAND2</v>
      </c>
      <c r="Q2007">
        <f t="shared" si="124"/>
        <v>77</v>
      </c>
      <c r="R2007">
        <f t="shared" si="125"/>
        <v>85</v>
      </c>
      <c r="S2007" t="str">
        <f t="shared" si="126"/>
        <v>CAND2</v>
      </c>
      <c r="T2007" t="str">
        <f t="shared" si="127"/>
        <v>CAND2</v>
      </c>
    </row>
    <row r="2008" spans="1:20" x14ac:dyDescent="0.25">
      <c r="A2008" s="1" t="s">
        <v>7966</v>
      </c>
      <c r="B2008" s="1" t="s">
        <v>7967</v>
      </c>
      <c r="C2008" s="1" t="s">
        <v>7968</v>
      </c>
      <c r="D2008">
        <v>1791</v>
      </c>
      <c r="E2008">
        <v>20</v>
      </c>
      <c r="F2008" s="1" t="s">
        <v>17</v>
      </c>
      <c r="G2008">
        <v>7866.92</v>
      </c>
      <c r="H2008">
        <v>8321.39</v>
      </c>
      <c r="I2008">
        <v>6357.17</v>
      </c>
      <c r="J2008">
        <v>8011.4</v>
      </c>
      <c r="K2008">
        <v>7112.0450000000001</v>
      </c>
      <c r="L2008">
        <v>8166.3950000000004</v>
      </c>
      <c r="M2008">
        <v>1.1482485</v>
      </c>
      <c r="N2008" s="1" t="s">
        <v>7969</v>
      </c>
      <c r="P2008" t="str">
        <f>protein_quant_14853[[#This Row],[Description]]</f>
        <v xml:space="preserve"> Isoform 2 of Insulin-like growth factor 2 mRNA-binding protein 2 OS=Homo sapiens GN=IGF2BP2</v>
      </c>
      <c r="Q2008">
        <f t="shared" si="124"/>
        <v>83</v>
      </c>
      <c r="R2008">
        <f t="shared" si="125"/>
        <v>93</v>
      </c>
      <c r="S2008" t="str">
        <f t="shared" si="126"/>
        <v>IGF2BP2</v>
      </c>
      <c r="T2008" t="str">
        <f t="shared" si="127"/>
        <v>IGF2BP2</v>
      </c>
    </row>
    <row r="2009" spans="1:20" x14ac:dyDescent="0.25">
      <c r="A2009" s="1" t="s">
        <v>7970</v>
      </c>
      <c r="B2009" s="1" t="s">
        <v>7971</v>
      </c>
      <c r="C2009" s="1" t="s">
        <v>7972</v>
      </c>
      <c r="D2009">
        <v>2440</v>
      </c>
      <c r="E2009">
        <v>25</v>
      </c>
      <c r="F2009" s="1" t="s">
        <v>17</v>
      </c>
      <c r="G2009">
        <v>7738.27</v>
      </c>
      <c r="H2009">
        <v>8165.67</v>
      </c>
      <c r="I2009">
        <v>6259.71</v>
      </c>
      <c r="J2009">
        <v>7905.72</v>
      </c>
      <c r="K2009">
        <v>6998.99</v>
      </c>
      <c r="L2009">
        <v>8035.6949999999997</v>
      </c>
      <c r="M2009">
        <v>1.1481220860000001</v>
      </c>
      <c r="N2009" s="1" t="s">
        <v>7973</v>
      </c>
      <c r="P2009" t="str">
        <f>protein_quant_14853[[#This Row],[Description]]</f>
        <v xml:space="preserve"> N-alpha-acetyltransferase 10, NatA catalytic subunit OS=Homo sapiens GN=NAA10 PE=1 SV=1</v>
      </c>
      <c r="Q2009">
        <f t="shared" si="124"/>
        <v>71</v>
      </c>
      <c r="R2009">
        <f t="shared" si="125"/>
        <v>79</v>
      </c>
      <c r="S2009" t="str">
        <f t="shared" si="126"/>
        <v>NAA10</v>
      </c>
      <c r="T2009" t="str">
        <f t="shared" si="127"/>
        <v>NAA10</v>
      </c>
    </row>
    <row r="2010" spans="1:20" x14ac:dyDescent="0.25">
      <c r="A2010" s="1" t="s">
        <v>7974</v>
      </c>
      <c r="B2010" s="1" t="s">
        <v>7975</v>
      </c>
      <c r="C2010" s="1" t="s">
        <v>7976</v>
      </c>
      <c r="D2010">
        <v>2993</v>
      </c>
      <c r="E2010">
        <v>23</v>
      </c>
      <c r="F2010" s="1" t="s">
        <v>17</v>
      </c>
      <c r="G2010">
        <v>6047.64</v>
      </c>
      <c r="H2010">
        <v>7162.47</v>
      </c>
      <c r="I2010">
        <v>6015.33</v>
      </c>
      <c r="J2010">
        <v>6686.21</v>
      </c>
      <c r="K2010">
        <v>6031.4849999999997</v>
      </c>
      <c r="L2010">
        <v>6924.34</v>
      </c>
      <c r="M2010">
        <v>1.1480323670000001</v>
      </c>
      <c r="N2010" s="1" t="s">
        <v>7977</v>
      </c>
      <c r="P2010" t="str">
        <f>protein_quant_14853[[#This Row],[Description]]</f>
        <v xml:space="preserve"> Isoform 2 of Cdc42 effector protein 1 OS=Homo sapiens GN=CDC42EP1</v>
      </c>
      <c r="Q2010">
        <f t="shared" si="124"/>
        <v>56</v>
      </c>
      <c r="R2010">
        <f t="shared" si="125"/>
        <v>67</v>
      </c>
      <c r="S2010" t="str">
        <f t="shared" si="126"/>
        <v>CDC42EP1</v>
      </c>
      <c r="T2010" t="str">
        <f t="shared" si="127"/>
        <v>CDC42EP1</v>
      </c>
    </row>
    <row r="2011" spans="1:20" x14ac:dyDescent="0.25">
      <c r="A2011" s="1" t="s">
        <v>7978</v>
      </c>
      <c r="B2011" s="1" t="s">
        <v>7979</v>
      </c>
      <c r="C2011" s="1" t="s">
        <v>7980</v>
      </c>
      <c r="D2011">
        <v>6827</v>
      </c>
      <c r="E2011">
        <v>3</v>
      </c>
      <c r="F2011" s="1" t="s">
        <v>17</v>
      </c>
      <c r="G2011">
        <v>673.73400000000004</v>
      </c>
      <c r="H2011">
        <v>813.59100000000001</v>
      </c>
      <c r="I2011">
        <v>645.18399999999997</v>
      </c>
      <c r="J2011">
        <v>700.43899999999996</v>
      </c>
      <c r="K2011">
        <v>659.45899999999995</v>
      </c>
      <c r="L2011">
        <v>757.01499999999999</v>
      </c>
      <c r="M2011">
        <v>1.1479333819999999</v>
      </c>
      <c r="N2011" s="1" t="s">
        <v>7981</v>
      </c>
      <c r="P2011" t="str">
        <f>protein_quant_14853[[#This Row],[Description]]</f>
        <v xml:space="preserve"> Isoform 2 of WD repeat-containing protein 20 OS=Homo sapiens GN=WDR20</v>
      </c>
      <c r="Q2011">
        <f t="shared" si="124"/>
        <v>63</v>
      </c>
      <c r="R2011">
        <f t="shared" si="125"/>
        <v>71</v>
      </c>
      <c r="S2011" t="str">
        <f t="shared" si="126"/>
        <v>WDR20</v>
      </c>
      <c r="T2011" t="str">
        <f t="shared" si="127"/>
        <v>WDR20</v>
      </c>
    </row>
    <row r="2012" spans="1:20" x14ac:dyDescent="0.25">
      <c r="A2012" s="1" t="s">
        <v>7982</v>
      </c>
      <c r="B2012" s="1" t="s">
        <v>7983</v>
      </c>
      <c r="C2012" s="1" t="s">
        <v>7984</v>
      </c>
      <c r="D2012">
        <v>4630</v>
      </c>
      <c r="E2012">
        <v>5</v>
      </c>
      <c r="F2012" s="1" t="s">
        <v>17</v>
      </c>
      <c r="G2012">
        <v>1069.57</v>
      </c>
      <c r="H2012">
        <v>1139.24</v>
      </c>
      <c r="I2012">
        <v>973.97299999999996</v>
      </c>
      <c r="J2012">
        <v>1206.3</v>
      </c>
      <c r="K2012">
        <v>1021.7714999999999</v>
      </c>
      <c r="L2012">
        <v>1172.77</v>
      </c>
      <c r="M2012">
        <v>1.147781084</v>
      </c>
      <c r="N2012" s="1" t="s">
        <v>7985</v>
      </c>
      <c r="P2012" t="str">
        <f>protein_quant_14853[[#This Row],[Description]]</f>
        <v xml:space="preserve"> HAUS augmin-like complex subunit 5 OS=Homo sapiens GN=HAUS5 PE=1 SV=2</v>
      </c>
      <c r="Q2012">
        <f t="shared" si="124"/>
        <v>53</v>
      </c>
      <c r="R2012">
        <f t="shared" si="125"/>
        <v>61</v>
      </c>
      <c r="S2012" t="str">
        <f t="shared" si="126"/>
        <v>HAUS5</v>
      </c>
      <c r="T2012" t="str">
        <f t="shared" si="127"/>
        <v>HAUS5</v>
      </c>
    </row>
    <row r="2013" spans="1:20" x14ac:dyDescent="0.25">
      <c r="A2013" s="1" t="s">
        <v>7986</v>
      </c>
      <c r="B2013" s="1" t="s">
        <v>7987</v>
      </c>
      <c r="C2013" s="1" t="s">
        <v>7988</v>
      </c>
      <c r="D2013">
        <v>5906</v>
      </c>
      <c r="E2013">
        <v>3</v>
      </c>
      <c r="F2013" s="1" t="s">
        <v>17</v>
      </c>
      <c r="G2013">
        <v>553.99900000000002</v>
      </c>
      <c r="H2013">
        <v>663.32799999999997</v>
      </c>
      <c r="I2013">
        <v>516.75</v>
      </c>
      <c r="J2013">
        <v>565.57799999999997</v>
      </c>
      <c r="K2013">
        <v>535.37450000000001</v>
      </c>
      <c r="L2013">
        <v>614.45299999999997</v>
      </c>
      <c r="M2013">
        <v>1.1477068859999999</v>
      </c>
      <c r="N2013" s="1" t="s">
        <v>7989</v>
      </c>
      <c r="P2013" t="str">
        <f>protein_quant_14853[[#This Row],[Description]]</f>
        <v xml:space="preserve"> Isoform 2 of Spatacsin OS=Homo sapiens GN=SPG11</v>
      </c>
      <c r="Q2013">
        <f t="shared" si="124"/>
        <v>41</v>
      </c>
      <c r="R2013">
        <f t="shared" si="125"/>
        <v>49</v>
      </c>
      <c r="S2013" t="str">
        <f t="shared" si="126"/>
        <v>SPG11</v>
      </c>
      <c r="T2013" t="str">
        <f t="shared" si="127"/>
        <v>SPG11</v>
      </c>
    </row>
    <row r="2014" spans="1:20" x14ac:dyDescent="0.25">
      <c r="A2014" s="1" t="s">
        <v>7990</v>
      </c>
      <c r="B2014" s="1" t="s">
        <v>7991</v>
      </c>
      <c r="C2014" s="1" t="s">
        <v>7992</v>
      </c>
      <c r="D2014">
        <v>1069</v>
      </c>
      <c r="E2014">
        <v>21</v>
      </c>
      <c r="F2014" s="1" t="s">
        <v>17</v>
      </c>
      <c r="G2014">
        <v>6593.29</v>
      </c>
      <c r="H2014">
        <v>7584.46</v>
      </c>
      <c r="I2014">
        <v>6481.6</v>
      </c>
      <c r="J2014">
        <v>7420.34</v>
      </c>
      <c r="K2014">
        <v>6537.4449999999997</v>
      </c>
      <c r="L2014">
        <v>7502.4</v>
      </c>
      <c r="M2014">
        <v>1.1476043010000001</v>
      </c>
      <c r="N2014" s="1" t="s">
        <v>7993</v>
      </c>
      <c r="P2014" t="str">
        <f>protein_quant_14853[[#This Row],[Description]]</f>
        <v xml:space="preserve"> Isoform 2 of Peptidyl-prolyl cis-trans isomerase FKBP7 OS=Homo sapiens GN=FKBP7</v>
      </c>
      <c r="Q2014">
        <f t="shared" si="124"/>
        <v>73</v>
      </c>
      <c r="R2014">
        <f t="shared" si="125"/>
        <v>81</v>
      </c>
      <c r="S2014" t="str">
        <f t="shared" si="126"/>
        <v>FKBP7</v>
      </c>
      <c r="T2014" t="str">
        <f t="shared" si="127"/>
        <v>FKBP7</v>
      </c>
    </row>
    <row r="2015" spans="1:20" x14ac:dyDescent="0.25">
      <c r="A2015" s="1" t="s">
        <v>7994</v>
      </c>
      <c r="B2015" s="1" t="s">
        <v>7995</v>
      </c>
      <c r="C2015" s="1" t="s">
        <v>7996</v>
      </c>
      <c r="D2015">
        <v>4087</v>
      </c>
      <c r="E2015">
        <v>32</v>
      </c>
      <c r="F2015" s="1" t="s">
        <v>17</v>
      </c>
      <c r="G2015">
        <v>8567.2199999999993</v>
      </c>
      <c r="H2015">
        <v>9038.4</v>
      </c>
      <c r="I2015">
        <v>6925.94</v>
      </c>
      <c r="J2015">
        <v>8741</v>
      </c>
      <c r="K2015">
        <v>7746.58</v>
      </c>
      <c r="L2015">
        <v>8889.7000000000007</v>
      </c>
      <c r="M2015">
        <v>1.1475644739999999</v>
      </c>
      <c r="N2015" s="1" t="s">
        <v>7997</v>
      </c>
      <c r="P2015" t="str">
        <f>protein_quant_14853[[#This Row],[Description]]</f>
        <v xml:space="preserve"> HLA class I histocompatibility antigen, A-2 alpha chain OS=Homo sapiens GN=HLA-A PE=1 SV=1</v>
      </c>
      <c r="Q2015">
        <f t="shared" si="124"/>
        <v>74</v>
      </c>
      <c r="R2015">
        <f t="shared" si="125"/>
        <v>82</v>
      </c>
      <c r="S2015" t="str">
        <f t="shared" si="126"/>
        <v>HLA-A</v>
      </c>
      <c r="T2015" t="str">
        <f t="shared" si="127"/>
        <v>HLA-A</v>
      </c>
    </row>
    <row r="2016" spans="1:20" x14ac:dyDescent="0.25">
      <c r="A2016" s="1" t="s">
        <v>7998</v>
      </c>
      <c r="B2016" s="1" t="s">
        <v>7999</v>
      </c>
      <c r="C2016" s="1" t="s">
        <v>8000</v>
      </c>
      <c r="D2016">
        <v>2683</v>
      </c>
      <c r="E2016">
        <v>12</v>
      </c>
      <c r="F2016" s="1" t="s">
        <v>17</v>
      </c>
      <c r="G2016">
        <v>3802.82</v>
      </c>
      <c r="H2016">
        <v>4221.82</v>
      </c>
      <c r="I2016">
        <v>3351.93</v>
      </c>
      <c r="J2016">
        <v>3988.45</v>
      </c>
      <c r="K2016">
        <v>3577.375</v>
      </c>
      <c r="L2016">
        <v>4105.1350000000002</v>
      </c>
      <c r="M2016">
        <v>1.147527167</v>
      </c>
      <c r="N2016" s="1" t="s">
        <v>8001</v>
      </c>
      <c r="P2016" t="str">
        <f>protein_quant_14853[[#This Row],[Description]]</f>
        <v xml:space="preserve"> Angio-associated migratory cell protein OS=Homo sapiens GN=AAMP PE=1 SV=2</v>
      </c>
      <c r="Q2016">
        <f t="shared" si="124"/>
        <v>58</v>
      </c>
      <c r="R2016">
        <f t="shared" si="125"/>
        <v>65</v>
      </c>
      <c r="S2016" t="str">
        <f t="shared" si="126"/>
        <v>AAMP</v>
      </c>
      <c r="T2016" t="str">
        <f t="shared" si="127"/>
        <v>AAMP</v>
      </c>
    </row>
    <row r="2017" spans="1:20" x14ac:dyDescent="0.25">
      <c r="A2017" s="1" t="s">
        <v>8002</v>
      </c>
      <c r="B2017" s="1" t="s">
        <v>8003</v>
      </c>
      <c r="C2017" s="1" t="s">
        <v>8004</v>
      </c>
      <c r="D2017">
        <v>4080</v>
      </c>
      <c r="E2017">
        <v>17</v>
      </c>
      <c r="F2017" s="1" t="s">
        <v>17</v>
      </c>
      <c r="G2017">
        <v>2832.46</v>
      </c>
      <c r="H2017">
        <v>3149.97</v>
      </c>
      <c r="I2017">
        <v>2679.69</v>
      </c>
      <c r="J2017">
        <v>3174.53</v>
      </c>
      <c r="K2017">
        <v>2756.0749999999998</v>
      </c>
      <c r="L2017">
        <v>3162.25</v>
      </c>
      <c r="M2017">
        <v>1.147374436</v>
      </c>
      <c r="N2017" s="1" t="s">
        <v>8005</v>
      </c>
      <c r="P2017" t="str">
        <f>protein_quant_14853[[#This Row],[Description]]</f>
        <v xml:space="preserve"> Breast cancer anti-estrogen resistance protein 3 OS=Homo sapiens GN=BCAR3 PE=1 SV=1</v>
      </c>
      <c r="Q2017">
        <f t="shared" si="124"/>
        <v>67</v>
      </c>
      <c r="R2017">
        <f t="shared" si="125"/>
        <v>75</v>
      </c>
      <c r="S2017" t="str">
        <f t="shared" si="126"/>
        <v>BCAR3</v>
      </c>
      <c r="T2017" t="str">
        <f t="shared" si="127"/>
        <v>BCAR3</v>
      </c>
    </row>
    <row r="2018" spans="1:20" x14ac:dyDescent="0.25">
      <c r="A2018" s="1" t="s">
        <v>8006</v>
      </c>
      <c r="B2018" s="1" t="s">
        <v>8007</v>
      </c>
      <c r="C2018" s="1" t="s">
        <v>8008</v>
      </c>
      <c r="D2018">
        <v>1176</v>
      </c>
      <c r="E2018">
        <v>12</v>
      </c>
      <c r="F2018" s="1" t="s">
        <v>17</v>
      </c>
      <c r="G2018">
        <v>2578.54</v>
      </c>
      <c r="H2018">
        <v>3007.38</v>
      </c>
      <c r="I2018">
        <v>2506.06</v>
      </c>
      <c r="J2018">
        <v>2826.37</v>
      </c>
      <c r="K2018">
        <v>2542.3000000000002</v>
      </c>
      <c r="L2018">
        <v>2916.875</v>
      </c>
      <c r="M2018">
        <v>1.1473370570000001</v>
      </c>
      <c r="N2018" s="1" t="s">
        <v>8009</v>
      </c>
      <c r="P2018" t="str">
        <f>protein_quant_14853[[#This Row],[Description]]</f>
        <v xml:space="preserve"> Centrosomal protein of 44 kDa OS=Homo sapiens GN=CEP44 PE=1 SV=2</v>
      </c>
      <c r="Q2018">
        <f t="shared" si="124"/>
        <v>48</v>
      </c>
      <c r="R2018">
        <f t="shared" si="125"/>
        <v>56</v>
      </c>
      <c r="S2018" t="str">
        <f t="shared" si="126"/>
        <v>CEP44</v>
      </c>
      <c r="T2018" t="str">
        <f t="shared" si="127"/>
        <v>CEP44</v>
      </c>
    </row>
    <row r="2019" spans="1:20" x14ac:dyDescent="0.25">
      <c r="A2019" s="1" t="s">
        <v>8010</v>
      </c>
      <c r="B2019" s="1" t="s">
        <v>8011</v>
      </c>
      <c r="C2019" s="1" t="s">
        <v>8012</v>
      </c>
      <c r="D2019">
        <v>4080</v>
      </c>
      <c r="E2019">
        <v>23</v>
      </c>
      <c r="F2019" s="1" t="s">
        <v>17</v>
      </c>
      <c r="G2019">
        <v>4430.09</v>
      </c>
      <c r="H2019">
        <v>5366.67</v>
      </c>
      <c r="I2019">
        <v>4413.3</v>
      </c>
      <c r="J2019">
        <v>4776.58</v>
      </c>
      <c r="K2019">
        <v>4421.6949999999997</v>
      </c>
      <c r="L2019">
        <v>5071.625</v>
      </c>
      <c r="M2019">
        <v>1.146986619</v>
      </c>
      <c r="N2019" s="1" t="s">
        <v>8013</v>
      </c>
      <c r="P2019" t="str">
        <f>protein_quant_14853[[#This Row],[Description]]</f>
        <v xml:space="preserve"> SHC-transforming protein 1 OS=Homo sapiens GN=SHC1 PE=1 SV=4</v>
      </c>
      <c r="Q2019">
        <f t="shared" si="124"/>
        <v>45</v>
      </c>
      <c r="R2019">
        <f t="shared" si="125"/>
        <v>52</v>
      </c>
      <c r="S2019" t="str">
        <f t="shared" si="126"/>
        <v>SHC1</v>
      </c>
      <c r="T2019" t="str">
        <f t="shared" si="127"/>
        <v>SHC1</v>
      </c>
    </row>
    <row r="2020" spans="1:20" x14ac:dyDescent="0.25">
      <c r="A2020" s="1" t="s">
        <v>8014</v>
      </c>
      <c r="B2020" s="1" t="s">
        <v>8015</v>
      </c>
      <c r="C2020" s="1" t="s">
        <v>8016</v>
      </c>
      <c r="D2020">
        <v>4295</v>
      </c>
      <c r="E2020">
        <v>5</v>
      </c>
      <c r="F2020" s="1" t="s">
        <v>17</v>
      </c>
      <c r="G2020">
        <v>1108.25</v>
      </c>
      <c r="H2020">
        <v>1311.06</v>
      </c>
      <c r="I2020">
        <v>1020.05</v>
      </c>
      <c r="J2020">
        <v>1130.07</v>
      </c>
      <c r="K2020">
        <v>1064.1500000000001</v>
      </c>
      <c r="L2020">
        <v>1220.5650000000001</v>
      </c>
      <c r="M2020">
        <v>1.146985857</v>
      </c>
      <c r="N2020" s="1" t="s">
        <v>8017</v>
      </c>
      <c r="P2020" t="str">
        <f>protein_quant_14853[[#This Row],[Description]]</f>
        <v xml:space="preserve"> Protein C17orf37 OS=Homo sapiens GN=C17orf37 PE=1 SV=1</v>
      </c>
      <c r="Q2020">
        <f t="shared" si="124"/>
        <v>35</v>
      </c>
      <c r="R2020">
        <f t="shared" si="125"/>
        <v>46</v>
      </c>
      <c r="S2020" t="str">
        <f t="shared" si="126"/>
        <v>C17orf37</v>
      </c>
      <c r="T2020" t="str">
        <f t="shared" si="127"/>
        <v>C17orf37</v>
      </c>
    </row>
    <row r="2021" spans="1:20" x14ac:dyDescent="0.25">
      <c r="A2021" s="1" t="s">
        <v>8018</v>
      </c>
      <c r="B2021" s="1" t="s">
        <v>8019</v>
      </c>
      <c r="C2021" s="1" t="s">
        <v>8020</v>
      </c>
      <c r="D2021">
        <v>3111</v>
      </c>
      <c r="E2021">
        <v>9</v>
      </c>
      <c r="F2021" s="1" t="s">
        <v>17</v>
      </c>
      <c r="G2021">
        <v>2658.57</v>
      </c>
      <c r="H2021">
        <v>2998.08</v>
      </c>
      <c r="I2021">
        <v>2581.06</v>
      </c>
      <c r="J2021">
        <v>3011.64</v>
      </c>
      <c r="K2021">
        <v>2619.8150000000001</v>
      </c>
      <c r="L2021">
        <v>3004.86</v>
      </c>
      <c r="M2021">
        <v>1.1469741179999999</v>
      </c>
      <c r="N2021" s="1" t="s">
        <v>8021</v>
      </c>
      <c r="P2021" t="str">
        <f>protein_quant_14853[[#This Row],[Description]]</f>
        <v xml:space="preserve"> Phosphatidate phosphatase LPIN1 OS=Homo sapiens GN=LPIN1 PE=2 SV=2</v>
      </c>
      <c r="Q2021">
        <f t="shared" si="124"/>
        <v>50</v>
      </c>
      <c r="R2021">
        <f t="shared" si="125"/>
        <v>58</v>
      </c>
      <c r="S2021" t="str">
        <f t="shared" si="126"/>
        <v>LPIN1</v>
      </c>
      <c r="T2021" t="str">
        <f t="shared" si="127"/>
        <v>LPIN1</v>
      </c>
    </row>
    <row r="2022" spans="1:20" x14ac:dyDescent="0.25">
      <c r="A2022" s="1" t="s">
        <v>8022</v>
      </c>
      <c r="B2022" s="1" t="s">
        <v>8023</v>
      </c>
      <c r="C2022" s="1" t="s">
        <v>8024</v>
      </c>
      <c r="D2022">
        <v>4328</v>
      </c>
      <c r="E2022">
        <v>28</v>
      </c>
      <c r="F2022" s="1" t="s">
        <v>17</v>
      </c>
      <c r="G2022">
        <v>9036.64</v>
      </c>
      <c r="H2022">
        <v>10940.3</v>
      </c>
      <c r="I2022">
        <v>8965.3700000000008</v>
      </c>
      <c r="J2022">
        <v>9704.5499999999993</v>
      </c>
      <c r="K2022">
        <v>9001.0049999999992</v>
      </c>
      <c r="L2022">
        <v>10322.424999999999</v>
      </c>
      <c r="M2022">
        <v>1.1468080510000001</v>
      </c>
      <c r="N2022" s="1" t="s">
        <v>8025</v>
      </c>
      <c r="P2022" t="str">
        <f>protein_quant_14853[[#This Row],[Description]]</f>
        <v xml:space="preserve"> Sorting nexin-6 OS=Homo sapiens GN=SNX6 PE=1 SV=1</v>
      </c>
      <c r="Q2022">
        <f t="shared" si="124"/>
        <v>34</v>
      </c>
      <c r="R2022">
        <f t="shared" si="125"/>
        <v>41</v>
      </c>
      <c r="S2022" t="str">
        <f t="shared" si="126"/>
        <v>SNX6</v>
      </c>
      <c r="T2022" t="str">
        <f t="shared" si="127"/>
        <v>SNX6</v>
      </c>
    </row>
    <row r="2023" spans="1:20" x14ac:dyDescent="0.25">
      <c r="A2023" s="1" t="s">
        <v>8026</v>
      </c>
      <c r="B2023" s="1" t="s">
        <v>8027</v>
      </c>
      <c r="C2023" s="1" t="s">
        <v>8028</v>
      </c>
      <c r="D2023">
        <v>5011</v>
      </c>
      <c r="E2023">
        <v>4</v>
      </c>
      <c r="F2023" s="1" t="s">
        <v>17</v>
      </c>
      <c r="G2023">
        <v>604.70899999999995</v>
      </c>
      <c r="H2023">
        <v>703.78700000000003</v>
      </c>
      <c r="I2023">
        <v>560.87300000000005</v>
      </c>
      <c r="J2023">
        <v>632.82799999999997</v>
      </c>
      <c r="K2023">
        <v>582.79100000000005</v>
      </c>
      <c r="L2023">
        <v>668.3075</v>
      </c>
      <c r="M2023">
        <v>1.146736137</v>
      </c>
      <c r="N2023" s="1" t="s">
        <v>8029</v>
      </c>
      <c r="P2023" t="str">
        <f>protein_quant_14853[[#This Row],[Description]]</f>
        <v xml:space="preserve"> Proteasome assembly chaperone 4 OS=Homo sapiens GN=PSMG4 PE=2 SV=2</v>
      </c>
      <c r="Q2023">
        <f t="shared" si="124"/>
        <v>50</v>
      </c>
      <c r="R2023">
        <f t="shared" si="125"/>
        <v>58</v>
      </c>
      <c r="S2023" t="str">
        <f t="shared" si="126"/>
        <v>PSMG4</v>
      </c>
      <c r="T2023" t="str">
        <f t="shared" si="127"/>
        <v>PSMG4</v>
      </c>
    </row>
    <row r="2024" spans="1:20" x14ac:dyDescent="0.25">
      <c r="A2024" s="1" t="s">
        <v>8030</v>
      </c>
      <c r="B2024" s="1" t="s">
        <v>8031</v>
      </c>
      <c r="C2024" s="1" t="s">
        <v>8032</v>
      </c>
      <c r="D2024">
        <v>3605</v>
      </c>
      <c r="E2024">
        <v>32</v>
      </c>
      <c r="F2024" s="1" t="s">
        <v>17</v>
      </c>
      <c r="G2024">
        <v>7358.92</v>
      </c>
      <c r="H2024">
        <v>9940.36</v>
      </c>
      <c r="I2024">
        <v>7994.09</v>
      </c>
      <c r="J2024">
        <v>7661.61</v>
      </c>
      <c r="K2024">
        <v>7676.5050000000001</v>
      </c>
      <c r="L2024">
        <v>8800.9850000000006</v>
      </c>
      <c r="M2024">
        <v>1.146483328</v>
      </c>
      <c r="N2024" s="1" t="s">
        <v>8033</v>
      </c>
      <c r="P2024" t="str">
        <f>protein_quant_14853[[#This Row],[Description]]</f>
        <v xml:space="preserve"> Acidic leucine-rich nuclear phosphoprotein 32 family member A OS=Homo sapiens GN=ANP32A PE=1 SV=1</v>
      </c>
      <c r="Q2024">
        <f t="shared" si="124"/>
        <v>80</v>
      </c>
      <c r="R2024">
        <f t="shared" si="125"/>
        <v>89</v>
      </c>
      <c r="S2024" t="str">
        <f t="shared" si="126"/>
        <v>ANP32A</v>
      </c>
      <c r="T2024" t="str">
        <f t="shared" si="127"/>
        <v>ANP32A</v>
      </c>
    </row>
    <row r="2025" spans="1:20" x14ac:dyDescent="0.25">
      <c r="A2025" s="1" t="s">
        <v>8034</v>
      </c>
      <c r="B2025" s="1" t="s">
        <v>8035</v>
      </c>
      <c r="C2025" s="1" t="s">
        <v>8036</v>
      </c>
      <c r="D2025">
        <v>1451</v>
      </c>
      <c r="E2025">
        <v>3</v>
      </c>
      <c r="F2025" s="1" t="s">
        <v>17</v>
      </c>
      <c r="G2025">
        <v>734.61</v>
      </c>
      <c r="H2025">
        <v>882.22</v>
      </c>
      <c r="I2025">
        <v>733.63499999999999</v>
      </c>
      <c r="J2025">
        <v>801.07399999999996</v>
      </c>
      <c r="K2025">
        <v>734.12249999999995</v>
      </c>
      <c r="L2025">
        <v>841.64700000000005</v>
      </c>
      <c r="M2025">
        <v>1.1464666999999999</v>
      </c>
      <c r="N2025" s="1" t="s">
        <v>8037</v>
      </c>
      <c r="P2025" t="str">
        <f>protein_quant_14853[[#This Row],[Description]]</f>
        <v xml:space="preserve"> Isoform 2 of Uncharacterized protein C15orf39 OS=Homo sapiens GN=C15orf39</v>
      </c>
      <c r="Q2025">
        <f t="shared" si="124"/>
        <v>64</v>
      </c>
      <c r="R2025">
        <f t="shared" si="125"/>
        <v>75</v>
      </c>
      <c r="S2025" t="str">
        <f t="shared" si="126"/>
        <v>C15orf39</v>
      </c>
      <c r="T2025" t="str">
        <f t="shared" si="127"/>
        <v>C15orf39</v>
      </c>
    </row>
    <row r="2026" spans="1:20" x14ac:dyDescent="0.25">
      <c r="A2026" s="1" t="s">
        <v>8038</v>
      </c>
      <c r="B2026" s="1" t="s">
        <v>8039</v>
      </c>
      <c r="C2026" s="1" t="s">
        <v>8040</v>
      </c>
      <c r="D2026">
        <v>899</v>
      </c>
      <c r="E2026">
        <v>22</v>
      </c>
      <c r="F2026" s="1" t="s">
        <v>17</v>
      </c>
      <c r="G2026">
        <v>3016.76</v>
      </c>
      <c r="H2026">
        <v>3515.74</v>
      </c>
      <c r="I2026">
        <v>2928.25</v>
      </c>
      <c r="J2026">
        <v>3296.5</v>
      </c>
      <c r="K2026">
        <v>2972.5050000000001</v>
      </c>
      <c r="L2026">
        <v>3406.12</v>
      </c>
      <c r="M2026">
        <v>1.1458752800000001</v>
      </c>
      <c r="N2026" s="1" t="s">
        <v>8041</v>
      </c>
      <c r="P2026" t="str">
        <f>protein_quant_14853[[#This Row],[Description]]</f>
        <v xml:space="preserve"> HCG2045902, isoform CRA_b OS=Homo sapiens GN=ANKHD1 PE=2 SV=1</v>
      </c>
      <c r="Q2026">
        <f t="shared" si="124"/>
        <v>44</v>
      </c>
      <c r="R2026">
        <f t="shared" si="125"/>
        <v>53</v>
      </c>
      <c r="S2026" t="str">
        <f t="shared" si="126"/>
        <v>ANKHD1</v>
      </c>
      <c r="T2026" t="str">
        <f t="shared" si="127"/>
        <v>ANKHD1</v>
      </c>
    </row>
    <row r="2027" spans="1:20" x14ac:dyDescent="0.25">
      <c r="A2027" s="1" t="s">
        <v>8042</v>
      </c>
      <c r="B2027" s="1" t="s">
        <v>8043</v>
      </c>
      <c r="C2027" s="1" t="s">
        <v>8044</v>
      </c>
      <c r="D2027">
        <v>3116</v>
      </c>
      <c r="E2027">
        <v>8</v>
      </c>
      <c r="F2027" s="1" t="s">
        <v>17</v>
      </c>
      <c r="G2027">
        <v>2189.79</v>
      </c>
      <c r="H2027">
        <v>2705.96</v>
      </c>
      <c r="I2027">
        <v>2238.31</v>
      </c>
      <c r="J2027">
        <v>2367.96</v>
      </c>
      <c r="K2027">
        <v>2214.0500000000002</v>
      </c>
      <c r="L2027">
        <v>2536.96</v>
      </c>
      <c r="M2027">
        <v>1.145845848</v>
      </c>
      <c r="N2027" s="1" t="s">
        <v>8045</v>
      </c>
      <c r="P2027" t="str">
        <f>protein_quant_14853[[#This Row],[Description]]</f>
        <v xml:space="preserve"> Receptor expression-enhancing protein 5 OS=Homo sapiens GN=REEP5 PE=1 SV=3</v>
      </c>
      <c r="Q2027">
        <f t="shared" si="124"/>
        <v>58</v>
      </c>
      <c r="R2027">
        <f t="shared" si="125"/>
        <v>66</v>
      </c>
      <c r="S2027" t="str">
        <f t="shared" si="126"/>
        <v>REEP5</v>
      </c>
      <c r="T2027" t="str">
        <f t="shared" si="127"/>
        <v>REEP5</v>
      </c>
    </row>
    <row r="2028" spans="1:20" x14ac:dyDescent="0.25">
      <c r="A2028" s="1" t="s">
        <v>8046</v>
      </c>
      <c r="B2028" s="1" t="s">
        <v>8047</v>
      </c>
      <c r="C2028" s="1" t="s">
        <v>8048</v>
      </c>
      <c r="D2028">
        <v>7086</v>
      </c>
      <c r="E2028">
        <v>1</v>
      </c>
      <c r="F2028" s="1" t="s">
        <v>17</v>
      </c>
      <c r="G2028">
        <v>138.499</v>
      </c>
      <c r="H2028">
        <v>165.07300000000001</v>
      </c>
      <c r="I2028">
        <v>131.84700000000001</v>
      </c>
      <c r="J2028">
        <v>144.65</v>
      </c>
      <c r="K2028">
        <v>135.173</v>
      </c>
      <c r="L2028">
        <v>154.86150000000001</v>
      </c>
      <c r="M2028">
        <v>1.1456540879999999</v>
      </c>
      <c r="N2028" s="1" t="s">
        <v>8049</v>
      </c>
      <c r="P2028" t="str">
        <f>protein_quant_14853[[#This Row],[Description]]</f>
        <v xml:space="preserve"> Peroxisome assembly protein 12 OS=Homo sapiens GN=PEX12 PE=1 SV=1</v>
      </c>
      <c r="Q2028">
        <f t="shared" si="124"/>
        <v>49</v>
      </c>
      <c r="R2028">
        <f t="shared" si="125"/>
        <v>57</v>
      </c>
      <c r="S2028" t="str">
        <f t="shared" si="126"/>
        <v>PEX12</v>
      </c>
      <c r="T2028" t="str">
        <f t="shared" si="127"/>
        <v>PEX12</v>
      </c>
    </row>
    <row r="2029" spans="1:20" x14ac:dyDescent="0.25">
      <c r="A2029" s="1" t="s">
        <v>8050</v>
      </c>
      <c r="B2029" s="1" t="s">
        <v>8039</v>
      </c>
      <c r="C2029" s="1" t="s">
        <v>8051</v>
      </c>
      <c r="D2029">
        <v>899</v>
      </c>
      <c r="E2029">
        <v>5</v>
      </c>
      <c r="F2029" s="1" t="s">
        <v>17</v>
      </c>
      <c r="G2029">
        <v>470.3</v>
      </c>
      <c r="H2029">
        <v>588.56399999999996</v>
      </c>
      <c r="I2029">
        <v>509.12</v>
      </c>
      <c r="J2029">
        <v>533.37099999999998</v>
      </c>
      <c r="K2029">
        <v>489.71</v>
      </c>
      <c r="L2029">
        <v>560.96749999999997</v>
      </c>
      <c r="M2029">
        <v>1.1455095870000001</v>
      </c>
      <c r="N2029" s="1" t="s">
        <v>8052</v>
      </c>
      <c r="P2029" t="str">
        <f>protein_quant_14853[[#This Row],[Description]]</f>
        <v xml:space="preserve"> Uncharacterized protein OS=Homo sapiens GN=ANKHD1 PE=4 SV=1</v>
      </c>
      <c r="Q2029">
        <f t="shared" si="124"/>
        <v>42</v>
      </c>
      <c r="R2029">
        <f t="shared" si="125"/>
        <v>51</v>
      </c>
      <c r="S2029" t="str">
        <f t="shared" si="126"/>
        <v>ANKHD1</v>
      </c>
      <c r="T2029" t="str">
        <f t="shared" si="127"/>
        <v>ANKHD1</v>
      </c>
    </row>
    <row r="2030" spans="1:20" x14ac:dyDescent="0.25">
      <c r="A2030" s="1" t="s">
        <v>8053</v>
      </c>
      <c r="B2030" s="1" t="s">
        <v>8054</v>
      </c>
      <c r="C2030" s="1" t="s">
        <v>8055</v>
      </c>
      <c r="D2030">
        <v>295</v>
      </c>
      <c r="E2030">
        <v>116</v>
      </c>
      <c r="F2030" s="1" t="s">
        <v>17</v>
      </c>
      <c r="G2030">
        <v>35708.699999999997</v>
      </c>
      <c r="H2030">
        <v>38842.9</v>
      </c>
      <c r="I2030">
        <v>30612.9</v>
      </c>
      <c r="J2030">
        <v>37122.400000000001</v>
      </c>
      <c r="K2030">
        <v>33160.800000000003</v>
      </c>
      <c r="L2030">
        <v>37982.65</v>
      </c>
      <c r="M2030">
        <v>1.145408132</v>
      </c>
      <c r="N2030" s="1" t="s">
        <v>8056</v>
      </c>
      <c r="P2030" t="str">
        <f>protein_quant_14853[[#This Row],[Description]]</f>
        <v xml:space="preserve"> Dihydropyrimidinase-related protein 2 OS=Homo sapiens GN=DPYSL2 PE=1 SV=1</v>
      </c>
      <c r="Q2030">
        <f t="shared" si="124"/>
        <v>56</v>
      </c>
      <c r="R2030">
        <f t="shared" si="125"/>
        <v>65</v>
      </c>
      <c r="S2030" t="str">
        <f t="shared" si="126"/>
        <v>DPYSL2</v>
      </c>
      <c r="T2030" t="str">
        <f t="shared" si="127"/>
        <v>DPYSL2</v>
      </c>
    </row>
    <row r="2031" spans="1:20" x14ac:dyDescent="0.25">
      <c r="A2031" s="1" t="s">
        <v>8057</v>
      </c>
      <c r="B2031" s="1" t="s">
        <v>8058</v>
      </c>
      <c r="C2031" s="1" t="s">
        <v>8059</v>
      </c>
      <c r="D2031">
        <v>6220</v>
      </c>
      <c r="E2031">
        <v>2</v>
      </c>
      <c r="F2031" s="1" t="s">
        <v>17</v>
      </c>
      <c r="G2031">
        <v>707.99800000000005</v>
      </c>
      <c r="H2031">
        <v>830.49699999999996</v>
      </c>
      <c r="I2031">
        <v>681.01900000000001</v>
      </c>
      <c r="J2031">
        <v>760.47900000000004</v>
      </c>
      <c r="K2031">
        <v>694.50850000000003</v>
      </c>
      <c r="L2031">
        <v>795.48800000000006</v>
      </c>
      <c r="M2031">
        <v>1.1453970689999999</v>
      </c>
      <c r="N2031" s="1" t="s">
        <v>8060</v>
      </c>
      <c r="P2031" t="str">
        <f>protein_quant_14853[[#This Row],[Description]]</f>
        <v xml:space="preserve"> Interferon regulatory factor 1 OS=Homo sapiens GN=IRF1 PE=1 SV=2</v>
      </c>
      <c r="Q2031">
        <f t="shared" si="124"/>
        <v>49</v>
      </c>
      <c r="R2031">
        <f t="shared" si="125"/>
        <v>56</v>
      </c>
      <c r="S2031" t="str">
        <f t="shared" si="126"/>
        <v>IRF1</v>
      </c>
      <c r="T2031" t="str">
        <f t="shared" si="127"/>
        <v>IRF1</v>
      </c>
    </row>
    <row r="2032" spans="1:20" x14ac:dyDescent="0.25">
      <c r="A2032" s="1" t="s">
        <v>8061</v>
      </c>
      <c r="B2032" s="1" t="s">
        <v>8062</v>
      </c>
      <c r="C2032" s="1" t="s">
        <v>8063</v>
      </c>
      <c r="D2032">
        <v>1398</v>
      </c>
      <c r="E2032">
        <v>11</v>
      </c>
      <c r="F2032" s="1" t="s">
        <v>17</v>
      </c>
      <c r="G2032">
        <v>3692.1</v>
      </c>
      <c r="H2032">
        <v>4217.97</v>
      </c>
      <c r="I2032">
        <v>3530.67</v>
      </c>
      <c r="J2032">
        <v>4054.81</v>
      </c>
      <c r="K2032">
        <v>3611.3850000000002</v>
      </c>
      <c r="L2032">
        <v>4136.3900000000003</v>
      </c>
      <c r="M2032">
        <v>1.1453749740000001</v>
      </c>
      <c r="N2032" s="1" t="s">
        <v>8064</v>
      </c>
      <c r="P2032" t="str">
        <f>protein_quant_14853[[#This Row],[Description]]</f>
        <v xml:space="preserve"> Kinetochore protein Spc25 OS=Homo sapiens GN=SPC25 PE=1 SV=1</v>
      </c>
      <c r="Q2032">
        <f t="shared" si="124"/>
        <v>44</v>
      </c>
      <c r="R2032">
        <f t="shared" si="125"/>
        <v>52</v>
      </c>
      <c r="S2032" t="str">
        <f t="shared" si="126"/>
        <v>SPC25</v>
      </c>
      <c r="T2032" t="str">
        <f t="shared" si="127"/>
        <v>SPC25</v>
      </c>
    </row>
    <row r="2033" spans="1:20" x14ac:dyDescent="0.25">
      <c r="A2033" s="1" t="s">
        <v>8065</v>
      </c>
      <c r="B2033" s="1" t="s">
        <v>8066</v>
      </c>
      <c r="C2033" s="1" t="s">
        <v>8067</v>
      </c>
      <c r="D2033">
        <v>2958</v>
      </c>
      <c r="E2033">
        <v>9</v>
      </c>
      <c r="F2033" s="1" t="s">
        <v>17</v>
      </c>
      <c r="G2033">
        <v>1871.23</v>
      </c>
      <c r="H2033">
        <v>1961.56</v>
      </c>
      <c r="I2033">
        <v>1743.63</v>
      </c>
      <c r="J2033">
        <v>2178.5500000000002</v>
      </c>
      <c r="K2033">
        <v>1807.43</v>
      </c>
      <c r="L2033">
        <v>2070.0549999999998</v>
      </c>
      <c r="M2033">
        <v>1.1453029990000001</v>
      </c>
      <c r="N2033" s="1" t="s">
        <v>8068</v>
      </c>
      <c r="P2033" t="str">
        <f>protein_quant_14853[[#This Row],[Description]]</f>
        <v xml:space="preserve"> Isoform 2 of Zinc finger MYM-type protein 3 OS=Homo sapiens GN=ZMYM3</v>
      </c>
      <c r="Q2033">
        <f t="shared" si="124"/>
        <v>62</v>
      </c>
      <c r="R2033">
        <f t="shared" si="125"/>
        <v>70</v>
      </c>
      <c r="S2033" t="str">
        <f t="shared" si="126"/>
        <v>ZMYM3</v>
      </c>
      <c r="T2033" t="str">
        <f t="shared" si="127"/>
        <v>ZMYM3</v>
      </c>
    </row>
    <row r="2034" spans="1:20" x14ac:dyDescent="0.25">
      <c r="A2034" s="1" t="s">
        <v>8069</v>
      </c>
      <c r="B2034" s="1" t="s">
        <v>8070</v>
      </c>
      <c r="C2034" s="1" t="s">
        <v>8071</v>
      </c>
      <c r="D2034">
        <v>1448</v>
      </c>
      <c r="E2034">
        <v>56</v>
      </c>
      <c r="F2034" s="1" t="s">
        <v>17</v>
      </c>
      <c r="G2034">
        <v>16335</v>
      </c>
      <c r="H2034">
        <v>17972.599999999999</v>
      </c>
      <c r="I2034">
        <v>14699.1</v>
      </c>
      <c r="J2034">
        <v>17555.099999999999</v>
      </c>
      <c r="K2034">
        <v>15517.05</v>
      </c>
      <c r="L2034">
        <v>17763.849999999999</v>
      </c>
      <c r="M2034">
        <v>1.144795564</v>
      </c>
      <c r="N2034" s="1" t="s">
        <v>8072</v>
      </c>
      <c r="P2034" t="str">
        <f>protein_quant_14853[[#This Row],[Description]]</f>
        <v xml:space="preserve"> Peptidyl-prolyl cis-trans isomerase FKBP9 OS=Homo sapiens GN=FKBP9 PE=1 SV=2</v>
      </c>
      <c r="Q2034">
        <f t="shared" si="124"/>
        <v>60</v>
      </c>
      <c r="R2034">
        <f t="shared" si="125"/>
        <v>68</v>
      </c>
      <c r="S2034" t="str">
        <f t="shared" si="126"/>
        <v>FKBP9</v>
      </c>
      <c r="T2034" t="str">
        <f t="shared" si="127"/>
        <v>FKBP9</v>
      </c>
    </row>
    <row r="2035" spans="1:20" x14ac:dyDescent="0.25">
      <c r="A2035" s="1" t="s">
        <v>8073</v>
      </c>
      <c r="B2035" s="1" t="s">
        <v>8074</v>
      </c>
      <c r="C2035" s="1" t="s">
        <v>8075</v>
      </c>
      <c r="D2035">
        <v>1066</v>
      </c>
      <c r="E2035">
        <v>21</v>
      </c>
      <c r="F2035" s="1" t="s">
        <v>17</v>
      </c>
      <c r="G2035">
        <v>6887.94</v>
      </c>
      <c r="H2035">
        <v>7424.84</v>
      </c>
      <c r="I2035">
        <v>5945.06</v>
      </c>
      <c r="J2035">
        <v>7265.63</v>
      </c>
      <c r="K2035">
        <v>6416.5</v>
      </c>
      <c r="L2035">
        <v>7345.2349999999997</v>
      </c>
      <c r="M2035">
        <v>1.144741682</v>
      </c>
      <c r="N2035" s="1" t="s">
        <v>8076</v>
      </c>
      <c r="P2035" t="str">
        <f>protein_quant_14853[[#This Row],[Description]]</f>
        <v xml:space="preserve"> RING finger protein 214 OS=Homo sapiens GN=RNF214 PE=1 SV=2</v>
      </c>
      <c r="Q2035">
        <f t="shared" si="124"/>
        <v>42</v>
      </c>
      <c r="R2035">
        <f t="shared" si="125"/>
        <v>51</v>
      </c>
      <c r="S2035" t="str">
        <f t="shared" si="126"/>
        <v>RNF214</v>
      </c>
      <c r="T2035" t="str">
        <f t="shared" si="127"/>
        <v>RNF214</v>
      </c>
    </row>
    <row r="2036" spans="1:20" x14ac:dyDescent="0.25">
      <c r="A2036" s="1" t="s">
        <v>8077</v>
      </c>
      <c r="B2036" s="1" t="s">
        <v>8078</v>
      </c>
      <c r="C2036" s="1" t="s">
        <v>8079</v>
      </c>
      <c r="D2036">
        <v>6311</v>
      </c>
      <c r="E2036">
        <v>2</v>
      </c>
      <c r="F2036" s="1" t="s">
        <v>17</v>
      </c>
      <c r="G2036">
        <v>236.333</v>
      </c>
      <c r="H2036">
        <v>277.55</v>
      </c>
      <c r="I2036">
        <v>214.02600000000001</v>
      </c>
      <c r="J2036">
        <v>237.96600000000001</v>
      </c>
      <c r="K2036">
        <v>225.17949999999999</v>
      </c>
      <c r="L2036">
        <v>257.75799999999998</v>
      </c>
      <c r="M2036">
        <v>1.144677913</v>
      </c>
      <c r="N2036" s="1" t="s">
        <v>8080</v>
      </c>
      <c r="P2036" t="str">
        <f>protein_quant_14853[[#This Row],[Description]]</f>
        <v xml:space="preserve"> Kelch repeat and BTB domain-containing protein 2 OS=Homo sapiens GN=KBTBD2 PE=2 SV=2</v>
      </c>
      <c r="Q2036">
        <f t="shared" si="124"/>
        <v>67</v>
      </c>
      <c r="R2036">
        <f t="shared" si="125"/>
        <v>76</v>
      </c>
      <c r="S2036" t="str">
        <f t="shared" si="126"/>
        <v>KBTBD2</v>
      </c>
      <c r="T2036" t="str">
        <f t="shared" si="127"/>
        <v>KBTBD2</v>
      </c>
    </row>
    <row r="2037" spans="1:20" x14ac:dyDescent="0.25">
      <c r="A2037" s="1" t="s">
        <v>8081</v>
      </c>
      <c r="B2037" s="1" t="s">
        <v>8082</v>
      </c>
      <c r="C2037" s="1" t="s">
        <v>8083</v>
      </c>
      <c r="D2037">
        <v>4199</v>
      </c>
      <c r="E2037">
        <v>9</v>
      </c>
      <c r="F2037" s="1" t="s">
        <v>17</v>
      </c>
      <c r="G2037">
        <v>3162.93</v>
      </c>
      <c r="H2037">
        <v>3668.97</v>
      </c>
      <c r="I2037">
        <v>3070.62</v>
      </c>
      <c r="J2037">
        <v>3466.14</v>
      </c>
      <c r="K2037">
        <v>3116.7750000000001</v>
      </c>
      <c r="L2037">
        <v>3567.5549999999998</v>
      </c>
      <c r="M2037">
        <v>1.1446302669999999</v>
      </c>
      <c r="N2037" s="1" t="s">
        <v>8084</v>
      </c>
      <c r="P2037" t="str">
        <f>protein_quant_14853[[#This Row],[Description]]</f>
        <v xml:space="preserve"> Astrocytic phosphoprotein PEA-15 OS=Homo sapiens GN=PEA15 PE=1 SV=2</v>
      </c>
      <c r="Q2037">
        <f t="shared" si="124"/>
        <v>51</v>
      </c>
      <c r="R2037">
        <f t="shared" si="125"/>
        <v>59</v>
      </c>
      <c r="S2037" t="str">
        <f t="shared" si="126"/>
        <v>PEA15</v>
      </c>
      <c r="T2037" t="str">
        <f t="shared" si="127"/>
        <v>PEA15</v>
      </c>
    </row>
    <row r="2038" spans="1:20" x14ac:dyDescent="0.25">
      <c r="A2038" s="1" t="s">
        <v>8085</v>
      </c>
      <c r="B2038" s="1" t="s">
        <v>8086</v>
      </c>
      <c r="C2038" s="1" t="s">
        <v>8087</v>
      </c>
      <c r="D2038">
        <v>697</v>
      </c>
      <c r="E2038">
        <v>153</v>
      </c>
      <c r="F2038" s="1" t="s">
        <v>17</v>
      </c>
      <c r="G2038">
        <v>57973.599999999999</v>
      </c>
      <c r="H2038">
        <v>80387.5</v>
      </c>
      <c r="I2038">
        <v>61756</v>
      </c>
      <c r="J2038">
        <v>56620.5</v>
      </c>
      <c r="K2038">
        <v>59864.800000000003</v>
      </c>
      <c r="L2038">
        <v>68504</v>
      </c>
      <c r="M2038">
        <v>1.1443118489999999</v>
      </c>
      <c r="N2038" s="1" t="s">
        <v>8088</v>
      </c>
      <c r="P2038" t="str">
        <f>protein_quant_14853[[#This Row],[Description]]</f>
        <v xml:space="preserve"> Protein disulfide-isomerase OS=Homo sapiens GN=P4HB PE=1 SV=3</v>
      </c>
      <c r="Q2038">
        <f t="shared" si="124"/>
        <v>46</v>
      </c>
      <c r="R2038">
        <f t="shared" si="125"/>
        <v>53</v>
      </c>
      <c r="S2038" t="str">
        <f t="shared" si="126"/>
        <v>P4HB</v>
      </c>
      <c r="T2038" t="str">
        <f t="shared" si="127"/>
        <v>P4HB</v>
      </c>
    </row>
    <row r="2039" spans="1:20" x14ac:dyDescent="0.25">
      <c r="A2039" s="1" t="s">
        <v>8089</v>
      </c>
      <c r="B2039" s="1" t="s">
        <v>8090</v>
      </c>
      <c r="C2039" s="1" t="s">
        <v>8091</v>
      </c>
      <c r="D2039">
        <v>6412</v>
      </c>
      <c r="E2039">
        <v>2</v>
      </c>
      <c r="F2039" s="1" t="s">
        <v>17</v>
      </c>
      <c r="G2039">
        <v>348.93099999999998</v>
      </c>
      <c r="H2039">
        <v>452.29300000000001</v>
      </c>
      <c r="I2039">
        <v>317.87400000000002</v>
      </c>
      <c r="J2039">
        <v>310.62299999999999</v>
      </c>
      <c r="K2039">
        <v>333.40249999999997</v>
      </c>
      <c r="L2039">
        <v>381.45800000000003</v>
      </c>
      <c r="M2039">
        <v>1.144136592</v>
      </c>
      <c r="N2039" s="1" t="s">
        <v>8092</v>
      </c>
      <c r="P2039" t="str">
        <f>protein_quant_14853[[#This Row],[Description]]</f>
        <v xml:space="preserve"> Isoform 2 of Autophagy-related protein 13 OS=Homo sapiens GN=ATG13</v>
      </c>
      <c r="Q2039">
        <f t="shared" si="124"/>
        <v>60</v>
      </c>
      <c r="R2039">
        <f t="shared" si="125"/>
        <v>68</v>
      </c>
      <c r="S2039" t="str">
        <f t="shared" si="126"/>
        <v>ATG13</v>
      </c>
      <c r="T2039" t="str">
        <f t="shared" si="127"/>
        <v>ATG13</v>
      </c>
    </row>
    <row r="2040" spans="1:20" x14ac:dyDescent="0.25">
      <c r="A2040" s="1" t="s">
        <v>8093</v>
      </c>
      <c r="B2040" s="1" t="s">
        <v>8094</v>
      </c>
      <c r="C2040" s="1" t="s">
        <v>8095</v>
      </c>
      <c r="D2040">
        <v>2680</v>
      </c>
      <c r="E2040">
        <v>12</v>
      </c>
      <c r="F2040" s="1" t="s">
        <v>17</v>
      </c>
      <c r="G2040">
        <v>3058.77</v>
      </c>
      <c r="H2040">
        <v>3570.99</v>
      </c>
      <c r="I2040">
        <v>2942.66</v>
      </c>
      <c r="J2040">
        <v>3294.38</v>
      </c>
      <c r="K2040">
        <v>3000.7150000000001</v>
      </c>
      <c r="L2040">
        <v>3432.6849999999999</v>
      </c>
      <c r="M2040">
        <v>1.1439556909999999</v>
      </c>
      <c r="N2040" s="1" t="s">
        <v>8096</v>
      </c>
      <c r="P2040" t="str">
        <f>protein_quant_14853[[#This Row],[Description]]</f>
        <v xml:space="preserve"> SPRY domain-containing protein 4 OS=Homo sapiens GN=SPRYD4 PE=1 SV=2</v>
      </c>
      <c r="Q2040">
        <f t="shared" si="124"/>
        <v>51</v>
      </c>
      <c r="R2040">
        <f t="shared" si="125"/>
        <v>60</v>
      </c>
      <c r="S2040" t="str">
        <f t="shared" si="126"/>
        <v>SPRYD4</v>
      </c>
      <c r="T2040" t="str">
        <f t="shared" si="127"/>
        <v>SPRYD4</v>
      </c>
    </row>
    <row r="2041" spans="1:20" x14ac:dyDescent="0.25">
      <c r="A2041" s="1" t="s">
        <v>8097</v>
      </c>
      <c r="B2041" s="1" t="s">
        <v>8098</v>
      </c>
      <c r="C2041" s="1" t="s">
        <v>8099</v>
      </c>
      <c r="D2041">
        <v>5002</v>
      </c>
      <c r="E2041">
        <v>1</v>
      </c>
      <c r="F2041" s="1" t="s">
        <v>17</v>
      </c>
      <c r="G2041">
        <v>63.167000000000002</v>
      </c>
      <c r="H2041">
        <v>82.560699999999997</v>
      </c>
      <c r="I2041">
        <v>61.898200000000003</v>
      </c>
      <c r="J2041">
        <v>60.496200000000002</v>
      </c>
      <c r="K2041">
        <v>62.532600000000002</v>
      </c>
      <c r="L2041">
        <v>71.528450000000007</v>
      </c>
      <c r="M2041">
        <v>1.143858563</v>
      </c>
      <c r="N2041" s="1" t="s">
        <v>8100</v>
      </c>
      <c r="P2041" t="str">
        <f>protein_quant_14853[[#This Row],[Description]]</f>
        <v xml:space="preserve"> Isoform 2 of Microtubule-associated serine/threonine-protein kinase 2 OS=Homo sapiens GN=MAST2</v>
      </c>
      <c r="Q2041">
        <f t="shared" si="124"/>
        <v>88</v>
      </c>
      <c r="R2041">
        <f t="shared" si="125"/>
        <v>96</v>
      </c>
      <c r="S2041" t="str">
        <f t="shared" si="126"/>
        <v>MAST2</v>
      </c>
      <c r="T2041" t="str">
        <f t="shared" si="127"/>
        <v>MAST2</v>
      </c>
    </row>
    <row r="2042" spans="1:20" x14ac:dyDescent="0.25">
      <c r="A2042" s="1" t="s">
        <v>8101</v>
      </c>
      <c r="B2042" s="1" t="s">
        <v>8102</v>
      </c>
      <c r="C2042" s="1" t="s">
        <v>8103</v>
      </c>
      <c r="D2042">
        <v>1295</v>
      </c>
      <c r="E2042">
        <v>14</v>
      </c>
      <c r="F2042" s="1" t="s">
        <v>17</v>
      </c>
      <c r="G2042">
        <v>3484.87</v>
      </c>
      <c r="H2042">
        <v>4091.39</v>
      </c>
      <c r="I2042">
        <v>3357.41</v>
      </c>
      <c r="J2042">
        <v>3735</v>
      </c>
      <c r="K2042">
        <v>3421.14</v>
      </c>
      <c r="L2042">
        <v>3913.1950000000002</v>
      </c>
      <c r="M2042">
        <v>1.1438277880000001</v>
      </c>
      <c r="N2042" s="1" t="s">
        <v>8104</v>
      </c>
      <c r="P2042" t="str">
        <f>protein_quant_14853[[#This Row],[Description]]</f>
        <v xml:space="preserve"> C-terminal-binding protein 1 OS=Homo sapiens GN=CTBP1 PE=1 SV=2</v>
      </c>
      <c r="Q2042">
        <f t="shared" si="124"/>
        <v>47</v>
      </c>
      <c r="R2042">
        <f t="shared" si="125"/>
        <v>55</v>
      </c>
      <c r="S2042" t="str">
        <f t="shared" si="126"/>
        <v>CTBP1</v>
      </c>
      <c r="T2042" t="str">
        <f t="shared" si="127"/>
        <v>CTBP1</v>
      </c>
    </row>
    <row r="2043" spans="1:20" x14ac:dyDescent="0.25">
      <c r="A2043" s="1" t="s">
        <v>8105</v>
      </c>
      <c r="B2043" s="1" t="s">
        <v>8106</v>
      </c>
      <c r="C2043" s="1" t="s">
        <v>8107</v>
      </c>
      <c r="D2043">
        <v>5345</v>
      </c>
      <c r="E2043">
        <v>6</v>
      </c>
      <c r="F2043" s="1" t="s">
        <v>17</v>
      </c>
      <c r="G2043">
        <v>1373.22</v>
      </c>
      <c r="H2043">
        <v>1673.94</v>
      </c>
      <c r="I2043">
        <v>1397.76</v>
      </c>
      <c r="J2043">
        <v>1495.31</v>
      </c>
      <c r="K2043">
        <v>1385.49</v>
      </c>
      <c r="L2043">
        <v>1584.625</v>
      </c>
      <c r="M2043">
        <v>1.143728933</v>
      </c>
      <c r="N2043" s="1" t="s">
        <v>8108</v>
      </c>
      <c r="P2043" t="str">
        <f>protein_quant_14853[[#This Row],[Description]]</f>
        <v xml:space="preserve"> Vacuolar protein sorting-associated protein 37C OS=Homo sapiens GN=VPS37C PE=1 SV=2</v>
      </c>
      <c r="Q2043">
        <f t="shared" si="124"/>
        <v>66</v>
      </c>
      <c r="R2043">
        <f t="shared" si="125"/>
        <v>75</v>
      </c>
      <c r="S2043" t="str">
        <f t="shared" si="126"/>
        <v>VPS37C</v>
      </c>
      <c r="T2043" t="str">
        <f t="shared" si="127"/>
        <v>VPS37C</v>
      </c>
    </row>
    <row r="2044" spans="1:20" x14ac:dyDescent="0.25">
      <c r="A2044" s="1" t="s">
        <v>8109</v>
      </c>
      <c r="B2044" s="1" t="s">
        <v>8110</v>
      </c>
      <c r="C2044" s="1" t="s">
        <v>8111</v>
      </c>
      <c r="D2044">
        <v>4914</v>
      </c>
      <c r="E2044">
        <v>6</v>
      </c>
      <c r="F2044" s="1" t="s">
        <v>17</v>
      </c>
      <c r="G2044">
        <v>699.60199999999998</v>
      </c>
      <c r="H2044">
        <v>775.74400000000003</v>
      </c>
      <c r="I2044">
        <v>631.572</v>
      </c>
      <c r="J2044">
        <v>746.69299999999998</v>
      </c>
      <c r="K2044">
        <v>665.58699999999999</v>
      </c>
      <c r="L2044">
        <v>761.21849999999995</v>
      </c>
      <c r="M2044">
        <v>1.14367994</v>
      </c>
      <c r="N2044" s="1" t="s">
        <v>8112</v>
      </c>
      <c r="P2044" t="str">
        <f>protein_quant_14853[[#This Row],[Description]]</f>
        <v xml:space="preserve"> Huntingtin-interacting protein K OS=Homo sapiens GN=HYPK PE=1 SV=2</v>
      </c>
      <c r="Q2044">
        <f t="shared" si="124"/>
        <v>51</v>
      </c>
      <c r="R2044">
        <f t="shared" si="125"/>
        <v>58</v>
      </c>
      <c r="S2044" t="str">
        <f t="shared" si="126"/>
        <v>HYPK</v>
      </c>
      <c r="T2044" t="str">
        <f t="shared" si="127"/>
        <v>HYPK</v>
      </c>
    </row>
    <row r="2045" spans="1:20" x14ac:dyDescent="0.25">
      <c r="A2045" s="1" t="s">
        <v>8113</v>
      </c>
      <c r="B2045" s="1" t="s">
        <v>8114</v>
      </c>
      <c r="C2045" s="1" t="s">
        <v>8115</v>
      </c>
      <c r="D2045">
        <v>1809</v>
      </c>
      <c r="E2045">
        <v>25</v>
      </c>
      <c r="F2045" s="1" t="s">
        <v>17</v>
      </c>
      <c r="G2045">
        <v>6728.54</v>
      </c>
      <c r="H2045">
        <v>7507.34</v>
      </c>
      <c r="I2045">
        <v>6108.77</v>
      </c>
      <c r="J2045">
        <v>7171.13</v>
      </c>
      <c r="K2045">
        <v>6418.6549999999997</v>
      </c>
      <c r="L2045">
        <v>7339.2349999999997</v>
      </c>
      <c r="M2045">
        <v>1.1434225710000001</v>
      </c>
      <c r="N2045" s="1" t="s">
        <v>8116</v>
      </c>
      <c r="P2045" t="str">
        <f>protein_quant_14853[[#This Row],[Description]]</f>
        <v xml:space="preserve"> UDP-N-acetylglucosamine--peptide N-acetylglucosaminyltransferase 110 kDa subunit OS=Homo sapiens GN=OGT PE=1 SV=3</v>
      </c>
      <c r="Q2045">
        <f t="shared" si="124"/>
        <v>99</v>
      </c>
      <c r="R2045">
        <f t="shared" si="125"/>
        <v>105</v>
      </c>
      <c r="S2045" t="str">
        <f t="shared" si="126"/>
        <v>OGT</v>
      </c>
      <c r="T2045" t="str">
        <f t="shared" si="127"/>
        <v>OGT</v>
      </c>
    </row>
    <row r="2046" spans="1:20" x14ac:dyDescent="0.25">
      <c r="A2046" s="1" t="s">
        <v>8117</v>
      </c>
      <c r="B2046" s="1" t="s">
        <v>8118</v>
      </c>
      <c r="C2046" s="1" t="s">
        <v>8119</v>
      </c>
      <c r="D2046">
        <v>4177</v>
      </c>
      <c r="E2046">
        <v>5</v>
      </c>
      <c r="F2046" s="1" t="s">
        <v>17</v>
      </c>
      <c r="G2046">
        <v>1815.62</v>
      </c>
      <c r="H2046">
        <v>2064.73</v>
      </c>
      <c r="I2046">
        <v>1752.52</v>
      </c>
      <c r="J2046">
        <v>2014.54</v>
      </c>
      <c r="K2046">
        <v>1784.07</v>
      </c>
      <c r="L2046">
        <v>2039.635</v>
      </c>
      <c r="M2046">
        <v>1.143248303</v>
      </c>
      <c r="N2046" s="1" t="s">
        <v>8120</v>
      </c>
      <c r="P2046" t="str">
        <f>protein_quant_14853[[#This Row],[Description]]</f>
        <v xml:space="preserve"> Transcriptional repressor protein YY1 OS=Homo sapiens GN=YY1 PE=1 SV=2</v>
      </c>
      <c r="Q2046">
        <f t="shared" si="124"/>
        <v>56</v>
      </c>
      <c r="R2046">
        <f t="shared" si="125"/>
        <v>62</v>
      </c>
      <c r="S2046" t="str">
        <f t="shared" si="126"/>
        <v>YY1</v>
      </c>
      <c r="T2046" t="str">
        <f t="shared" si="127"/>
        <v>YY1</v>
      </c>
    </row>
    <row r="2047" spans="1:20" x14ac:dyDescent="0.25">
      <c r="A2047" s="1" t="s">
        <v>8121</v>
      </c>
      <c r="B2047" s="1" t="s">
        <v>8122</v>
      </c>
      <c r="C2047" s="1" t="s">
        <v>8123</v>
      </c>
      <c r="D2047">
        <v>1670</v>
      </c>
      <c r="E2047">
        <v>16</v>
      </c>
      <c r="F2047" s="1" t="s">
        <v>17</v>
      </c>
      <c r="G2047">
        <v>4996.04</v>
      </c>
      <c r="H2047">
        <v>5642.82</v>
      </c>
      <c r="I2047">
        <v>4772.05</v>
      </c>
      <c r="J2047">
        <v>5524.16</v>
      </c>
      <c r="K2047">
        <v>4884.0450000000001</v>
      </c>
      <c r="L2047">
        <v>5583.49</v>
      </c>
      <c r="M2047">
        <v>1.143210187</v>
      </c>
      <c r="N2047" s="1" t="s">
        <v>8124</v>
      </c>
      <c r="P2047" t="str">
        <f>protein_quant_14853[[#This Row],[Description]]</f>
        <v xml:space="preserve"> Tissue factor OS=Homo sapiens GN=F3 PE=1 SV=1</v>
      </c>
      <c r="Q2047">
        <f t="shared" si="124"/>
        <v>32</v>
      </c>
      <c r="R2047">
        <f t="shared" si="125"/>
        <v>37</v>
      </c>
      <c r="S2047" t="str">
        <f t="shared" si="126"/>
        <v>F3</v>
      </c>
      <c r="T2047" t="str">
        <f t="shared" si="127"/>
        <v>F3</v>
      </c>
    </row>
    <row r="2048" spans="1:20" x14ac:dyDescent="0.25">
      <c r="A2048" s="1" t="s">
        <v>8125</v>
      </c>
      <c r="B2048" s="1" t="s">
        <v>8126</v>
      </c>
      <c r="C2048" s="1" t="s">
        <v>8127</v>
      </c>
      <c r="D2048">
        <v>6817</v>
      </c>
      <c r="E2048">
        <v>10</v>
      </c>
      <c r="F2048" s="1" t="s">
        <v>17</v>
      </c>
      <c r="G2048">
        <v>2256.3000000000002</v>
      </c>
      <c r="H2048">
        <v>2659.87</v>
      </c>
      <c r="I2048">
        <v>2201.48</v>
      </c>
      <c r="J2048">
        <v>2435.56</v>
      </c>
      <c r="K2048">
        <v>2228.89</v>
      </c>
      <c r="L2048">
        <v>2547.7150000000001</v>
      </c>
      <c r="M2048">
        <v>1.143042052</v>
      </c>
      <c r="N2048" s="1" t="s">
        <v>8128</v>
      </c>
      <c r="P2048" t="str">
        <f>protein_quant_14853[[#This Row],[Description]]</f>
        <v xml:space="preserve"> UPF0693 protein C10orf32 OS=Homo sapiens GN=C10orf32 PE=1 SV=1</v>
      </c>
      <c r="Q2048">
        <f t="shared" si="124"/>
        <v>43</v>
      </c>
      <c r="R2048">
        <f t="shared" si="125"/>
        <v>54</v>
      </c>
      <c r="S2048" t="str">
        <f t="shared" si="126"/>
        <v>C10orf32</v>
      </c>
      <c r="T2048" t="str">
        <f t="shared" si="127"/>
        <v>C10orf32</v>
      </c>
    </row>
    <row r="2049" spans="1:20" x14ac:dyDescent="0.25">
      <c r="A2049" s="1" t="s">
        <v>8129</v>
      </c>
      <c r="B2049" s="1" t="s">
        <v>8130</v>
      </c>
      <c r="C2049" s="1" t="s">
        <v>8131</v>
      </c>
      <c r="D2049">
        <v>6659</v>
      </c>
      <c r="E2049">
        <v>1</v>
      </c>
      <c r="F2049" s="1" t="s">
        <v>17</v>
      </c>
      <c r="G2049">
        <v>279.41399999999999</v>
      </c>
      <c r="H2049">
        <v>361.94400000000002</v>
      </c>
      <c r="I2049">
        <v>315.334</v>
      </c>
      <c r="J2049">
        <v>317.35000000000002</v>
      </c>
      <c r="K2049">
        <v>297.37400000000002</v>
      </c>
      <c r="L2049">
        <v>339.64699999999999</v>
      </c>
      <c r="M2049">
        <v>1.1421543240000001</v>
      </c>
      <c r="N2049" s="1" t="s">
        <v>8132</v>
      </c>
      <c r="P2049" t="str">
        <f>protein_quant_14853[[#This Row],[Description]]</f>
        <v xml:space="preserve"> G2 and S phase-expressed protein 1 OS=Homo sapiens GN=GTSE1 PE=1 SV=3</v>
      </c>
      <c r="Q2049">
        <f t="shared" si="124"/>
        <v>53</v>
      </c>
      <c r="R2049">
        <f t="shared" si="125"/>
        <v>61</v>
      </c>
      <c r="S2049" t="str">
        <f t="shared" si="126"/>
        <v>GTSE1</v>
      </c>
      <c r="T2049" t="str">
        <f t="shared" si="127"/>
        <v>GTSE1</v>
      </c>
    </row>
    <row r="2050" spans="1:20" x14ac:dyDescent="0.25">
      <c r="A2050" s="1" t="s">
        <v>8133</v>
      </c>
      <c r="B2050" s="1" t="s">
        <v>8134</v>
      </c>
      <c r="C2050" s="1" t="s">
        <v>8135</v>
      </c>
      <c r="D2050">
        <v>2927</v>
      </c>
      <c r="E2050">
        <v>6</v>
      </c>
      <c r="F2050" s="1" t="s">
        <v>17</v>
      </c>
      <c r="G2050">
        <v>1157.24</v>
      </c>
      <c r="H2050">
        <v>1332.75</v>
      </c>
      <c r="I2050">
        <v>1093.56</v>
      </c>
      <c r="J2050">
        <v>1237.55</v>
      </c>
      <c r="K2050">
        <v>1125.4000000000001</v>
      </c>
      <c r="L2050">
        <v>1285.1500000000001</v>
      </c>
      <c r="M2050">
        <v>1.1419495289999999</v>
      </c>
      <c r="N2050" s="1" t="s">
        <v>8136</v>
      </c>
      <c r="P2050" t="str">
        <f>protein_quant_14853[[#This Row],[Description]]</f>
        <v xml:space="preserve"> Uncharacterized protein C18orf8 OS=Homo sapiens GN=C18orf8 PE=1 SV=2</v>
      </c>
      <c r="Q2050">
        <f t="shared" si="124"/>
        <v>50</v>
      </c>
      <c r="R2050">
        <f t="shared" si="125"/>
        <v>60</v>
      </c>
      <c r="S2050" t="str">
        <f t="shared" si="126"/>
        <v>C18orf8</v>
      </c>
      <c r="T2050" t="str">
        <f t="shared" si="127"/>
        <v>C18orf8</v>
      </c>
    </row>
    <row r="2051" spans="1:20" x14ac:dyDescent="0.25">
      <c r="A2051" s="1" t="s">
        <v>8137</v>
      </c>
      <c r="B2051" s="1" t="s">
        <v>8138</v>
      </c>
      <c r="C2051" s="1" t="s">
        <v>8139</v>
      </c>
      <c r="D2051">
        <v>6468</v>
      </c>
      <c r="E2051">
        <v>8</v>
      </c>
      <c r="F2051" s="1" t="s">
        <v>17</v>
      </c>
      <c r="G2051">
        <v>3037.68</v>
      </c>
      <c r="H2051">
        <v>3285.32</v>
      </c>
      <c r="I2051">
        <v>2862.95</v>
      </c>
      <c r="J2051">
        <v>3452.54</v>
      </c>
      <c r="K2051">
        <v>2950.3150000000001</v>
      </c>
      <c r="L2051">
        <v>3368.93</v>
      </c>
      <c r="M2051">
        <v>1.141888239</v>
      </c>
      <c r="N2051" s="1" t="s">
        <v>8140</v>
      </c>
      <c r="P2051" t="str">
        <f>protein_quant_14853[[#This Row],[Description]]</f>
        <v xml:space="preserve"> DNA-directed RNA polymerases I, II, and III subunit RPABC2 OS=Homo sapiens GN=POLR2F PE=1 SV=1</v>
      </c>
      <c r="Q2051">
        <f t="shared" ref="Q2051:Q2114" si="128">SEARCH("GN=", P2051)</f>
        <v>77</v>
      </c>
      <c r="R2051">
        <f t="shared" ref="R2051:R2114" si="129" xml:space="preserve"> SEARCH(" ",_xlfn.CONCAT( P2051, " "), Q2051+3)</f>
        <v>86</v>
      </c>
      <c r="S2051" t="str">
        <f t="shared" ref="S2051:S2114" si="130">MID(P2051, Q2051+3, R2051-Q2051-3)</f>
        <v>POLR2F</v>
      </c>
      <c r="T2051" t="str">
        <f t="shared" ref="T2051:T2114" si="131">MID(P2051,         SEARCH("GN=",P2051)+3,       SEARCH(" ",      _xlfn.CONCAT(P2051," "),       SEARCH("GN=",P2051)       )  -     SEARCH("GN=",P2051)-3)</f>
        <v>POLR2F</v>
      </c>
    </row>
    <row r="2052" spans="1:20" x14ac:dyDescent="0.25">
      <c r="A2052" s="1" t="s">
        <v>8141</v>
      </c>
      <c r="B2052" s="1" t="s">
        <v>8142</v>
      </c>
      <c r="C2052" s="1" t="s">
        <v>8143</v>
      </c>
      <c r="D2052">
        <v>1035</v>
      </c>
      <c r="E2052">
        <v>1</v>
      </c>
      <c r="F2052" s="1" t="s">
        <v>17</v>
      </c>
      <c r="G2052">
        <v>68.448700000000002</v>
      </c>
      <c r="H2052">
        <v>93.320300000000003</v>
      </c>
      <c r="I2052">
        <v>82.846199999999996</v>
      </c>
      <c r="J2052">
        <v>79.436599999999999</v>
      </c>
      <c r="K2052">
        <v>75.647450000000006</v>
      </c>
      <c r="L2052">
        <v>86.378450000000001</v>
      </c>
      <c r="M2052">
        <v>1.14185541</v>
      </c>
      <c r="N2052" s="1" t="s">
        <v>8144</v>
      </c>
      <c r="P2052" t="str">
        <f>protein_quant_14853[[#This Row],[Description]]</f>
        <v xml:space="preserve"> Isoform 2 of UPF0405 protein C3orf75 OS=Homo sapiens GN=C3orf75</v>
      </c>
      <c r="Q2052">
        <f t="shared" si="128"/>
        <v>55</v>
      </c>
      <c r="R2052">
        <f t="shared" si="129"/>
        <v>65</v>
      </c>
      <c r="S2052" t="str">
        <f t="shared" si="130"/>
        <v>C3orf75</v>
      </c>
      <c r="T2052" t="str">
        <f t="shared" si="131"/>
        <v>C3orf75</v>
      </c>
    </row>
    <row r="2053" spans="1:20" x14ac:dyDescent="0.25">
      <c r="A2053" s="1" t="s">
        <v>8145</v>
      </c>
      <c r="B2053" s="1" t="s">
        <v>8146</v>
      </c>
      <c r="C2053" s="1" t="s">
        <v>8147</v>
      </c>
      <c r="D2053">
        <v>4755</v>
      </c>
      <c r="E2053">
        <v>5</v>
      </c>
      <c r="F2053" s="1" t="s">
        <v>17</v>
      </c>
      <c r="G2053">
        <v>1198.92</v>
      </c>
      <c r="H2053">
        <v>1480.48</v>
      </c>
      <c r="I2053">
        <v>1208.52</v>
      </c>
      <c r="J2053">
        <v>1268.31</v>
      </c>
      <c r="K2053">
        <v>1203.72</v>
      </c>
      <c r="L2053">
        <v>1374.395</v>
      </c>
      <c r="M2053">
        <v>1.1417896190000001</v>
      </c>
      <c r="N2053" s="1" t="s">
        <v>8148</v>
      </c>
      <c r="P2053" t="str">
        <f>protein_quant_14853[[#This Row],[Description]]</f>
        <v xml:space="preserve"> Isoform 2 of FCH and double SH3 domains protein 2 OS=Homo sapiens GN=FCHSD2</v>
      </c>
      <c r="Q2053">
        <f t="shared" si="128"/>
        <v>68</v>
      </c>
      <c r="R2053">
        <f t="shared" si="129"/>
        <v>77</v>
      </c>
      <c r="S2053" t="str">
        <f t="shared" si="130"/>
        <v>FCHSD2</v>
      </c>
      <c r="T2053" t="str">
        <f t="shared" si="131"/>
        <v>FCHSD2</v>
      </c>
    </row>
    <row r="2054" spans="1:20" x14ac:dyDescent="0.25">
      <c r="A2054" s="1" t="s">
        <v>8149</v>
      </c>
      <c r="B2054" s="1" t="s">
        <v>8150</v>
      </c>
      <c r="C2054" s="1" t="s">
        <v>8151</v>
      </c>
      <c r="D2054">
        <v>6637</v>
      </c>
      <c r="E2054">
        <v>1</v>
      </c>
      <c r="F2054" s="1" t="s">
        <v>17</v>
      </c>
      <c r="G2054">
        <v>729.81399999999996</v>
      </c>
      <c r="H2054">
        <v>791.03300000000002</v>
      </c>
      <c r="I2054">
        <v>585.95699999999999</v>
      </c>
      <c r="J2054">
        <v>710.78899999999999</v>
      </c>
      <c r="K2054">
        <v>657.88549999999998</v>
      </c>
      <c r="L2054">
        <v>750.91099999999994</v>
      </c>
      <c r="M2054">
        <v>1.1414007450000001</v>
      </c>
      <c r="N2054" s="1" t="s">
        <v>8152</v>
      </c>
      <c r="P2054" t="str">
        <f>protein_quant_14853[[#This Row],[Description]]</f>
        <v xml:space="preserve"> DNA damage-regulated autophagy modulator protein 2 OS=Homo sapiens GN=DRAM2 PE=1 SV=1</v>
      </c>
      <c r="Q2054">
        <f t="shared" si="128"/>
        <v>69</v>
      </c>
      <c r="R2054">
        <f t="shared" si="129"/>
        <v>77</v>
      </c>
      <c r="S2054" t="str">
        <f t="shared" si="130"/>
        <v>DRAM2</v>
      </c>
      <c r="T2054" t="str">
        <f t="shared" si="131"/>
        <v>DRAM2</v>
      </c>
    </row>
    <row r="2055" spans="1:20" x14ac:dyDescent="0.25">
      <c r="A2055" s="1" t="s">
        <v>8153</v>
      </c>
      <c r="B2055" s="1" t="s">
        <v>8154</v>
      </c>
      <c r="C2055" s="1" t="s">
        <v>8155</v>
      </c>
      <c r="D2055">
        <v>1763</v>
      </c>
      <c r="E2055">
        <v>26</v>
      </c>
      <c r="F2055" s="1" t="s">
        <v>17</v>
      </c>
      <c r="G2055">
        <v>9789.2199999999993</v>
      </c>
      <c r="H2055">
        <v>9817.06</v>
      </c>
      <c r="I2055">
        <v>8169.1</v>
      </c>
      <c r="J2055">
        <v>10680.3</v>
      </c>
      <c r="K2055">
        <v>8979.16</v>
      </c>
      <c r="L2055">
        <v>10248.68</v>
      </c>
      <c r="M2055">
        <v>1.141385163</v>
      </c>
      <c r="N2055" s="1" t="s">
        <v>8156</v>
      </c>
      <c r="P2055" t="str">
        <f>protein_quant_14853[[#This Row],[Description]]</f>
        <v xml:space="preserve"> Endoplasmic reticulum resident protein 44 OS=Homo sapiens GN=ERP44 PE=1 SV=1</v>
      </c>
      <c r="Q2055">
        <f t="shared" si="128"/>
        <v>60</v>
      </c>
      <c r="R2055">
        <f t="shared" si="129"/>
        <v>68</v>
      </c>
      <c r="S2055" t="str">
        <f t="shared" si="130"/>
        <v>ERP44</v>
      </c>
      <c r="T2055" t="str">
        <f t="shared" si="131"/>
        <v>ERP44</v>
      </c>
    </row>
    <row r="2056" spans="1:20" x14ac:dyDescent="0.25">
      <c r="A2056" s="1" t="s">
        <v>8157</v>
      </c>
      <c r="B2056" s="1" t="s">
        <v>7080</v>
      </c>
      <c r="C2056" s="1" t="s">
        <v>8158</v>
      </c>
      <c r="D2056">
        <v>4084</v>
      </c>
      <c r="E2056">
        <v>73</v>
      </c>
      <c r="F2056" s="1" t="s">
        <v>17</v>
      </c>
      <c r="G2056">
        <v>25075.599999999999</v>
      </c>
      <c r="H2056">
        <v>31676</v>
      </c>
      <c r="I2056">
        <v>24789.7</v>
      </c>
      <c r="J2056">
        <v>25237.3</v>
      </c>
      <c r="K2056">
        <v>24932.65</v>
      </c>
      <c r="L2056">
        <v>28456.65</v>
      </c>
      <c r="M2056">
        <v>1.1413407719999999</v>
      </c>
      <c r="N2056" s="1" t="s">
        <v>8159</v>
      </c>
      <c r="P2056" t="str">
        <f>protein_quant_14853[[#This Row],[Description]]</f>
        <v xml:space="preserve"> Isoform 2 of Calumenin OS=Homo sapiens GN=CALU</v>
      </c>
      <c r="Q2056">
        <f t="shared" si="128"/>
        <v>41</v>
      </c>
      <c r="R2056">
        <f t="shared" si="129"/>
        <v>48</v>
      </c>
      <c r="S2056" t="str">
        <f t="shared" si="130"/>
        <v>CALU</v>
      </c>
      <c r="T2056" t="str">
        <f t="shared" si="131"/>
        <v>CALU</v>
      </c>
    </row>
    <row r="2057" spans="1:20" x14ac:dyDescent="0.25">
      <c r="A2057" s="1" t="s">
        <v>8160</v>
      </c>
      <c r="B2057" s="1" t="s">
        <v>8161</v>
      </c>
      <c r="C2057" s="1" t="s">
        <v>8162</v>
      </c>
      <c r="D2057">
        <v>5304</v>
      </c>
      <c r="E2057">
        <v>10</v>
      </c>
      <c r="F2057" s="1" t="s">
        <v>17</v>
      </c>
      <c r="G2057">
        <v>3359.58</v>
      </c>
      <c r="H2057">
        <v>3953.04</v>
      </c>
      <c r="I2057">
        <v>3225.9</v>
      </c>
      <c r="J2057">
        <v>3563.05</v>
      </c>
      <c r="K2057">
        <v>3292.74</v>
      </c>
      <c r="L2057">
        <v>3758.0450000000001</v>
      </c>
      <c r="M2057">
        <v>1.1413124020000001</v>
      </c>
      <c r="N2057" s="1" t="s">
        <v>8163</v>
      </c>
      <c r="P2057" t="str">
        <f>protein_quant_14853[[#This Row],[Description]]</f>
        <v xml:space="preserve"> Leucine-rich repeat-containing protein 57 OS=Homo sapiens GN=LRRC57 PE=1 SV=1</v>
      </c>
      <c r="Q2057">
        <f t="shared" si="128"/>
        <v>60</v>
      </c>
      <c r="R2057">
        <f t="shared" si="129"/>
        <v>69</v>
      </c>
      <c r="S2057" t="str">
        <f t="shared" si="130"/>
        <v>LRRC57</v>
      </c>
      <c r="T2057" t="str">
        <f t="shared" si="131"/>
        <v>LRRC57</v>
      </c>
    </row>
    <row r="2058" spans="1:20" x14ac:dyDescent="0.25">
      <c r="A2058" s="1" t="s">
        <v>8164</v>
      </c>
      <c r="B2058" s="1" t="s">
        <v>8165</v>
      </c>
      <c r="C2058" s="1" t="s">
        <v>8166</v>
      </c>
      <c r="D2058">
        <v>2931</v>
      </c>
      <c r="E2058">
        <v>17</v>
      </c>
      <c r="F2058" s="1" t="s">
        <v>17</v>
      </c>
      <c r="G2058">
        <v>4463.8999999999996</v>
      </c>
      <c r="H2058">
        <v>4699.05</v>
      </c>
      <c r="I2058">
        <v>3613.14</v>
      </c>
      <c r="J2058">
        <v>4519.13</v>
      </c>
      <c r="K2058">
        <v>4038.52</v>
      </c>
      <c r="L2058">
        <v>4609.09</v>
      </c>
      <c r="M2058">
        <v>1.141281955</v>
      </c>
      <c r="N2058" s="1" t="s">
        <v>8167</v>
      </c>
      <c r="P2058" t="str">
        <f>protein_quant_14853[[#This Row],[Description]]</f>
        <v xml:space="preserve"> Importin subunit alpha-2 OS=Homo sapiens GN=KPNA2 PE=1 SV=1</v>
      </c>
      <c r="Q2058">
        <f t="shared" si="128"/>
        <v>43</v>
      </c>
      <c r="R2058">
        <f t="shared" si="129"/>
        <v>51</v>
      </c>
      <c r="S2058" t="str">
        <f t="shared" si="130"/>
        <v>KPNA2</v>
      </c>
      <c r="T2058" t="str">
        <f t="shared" si="131"/>
        <v>KPNA2</v>
      </c>
    </row>
    <row r="2059" spans="1:20" x14ac:dyDescent="0.25">
      <c r="A2059" s="1" t="s">
        <v>8168</v>
      </c>
      <c r="B2059" s="1" t="s">
        <v>8169</v>
      </c>
      <c r="C2059" s="1" t="s">
        <v>8170</v>
      </c>
      <c r="D2059">
        <v>5058</v>
      </c>
      <c r="E2059">
        <v>2</v>
      </c>
      <c r="F2059" s="1" t="s">
        <v>17</v>
      </c>
      <c r="G2059">
        <v>331.17</v>
      </c>
      <c r="H2059">
        <v>386.202</v>
      </c>
      <c r="I2059">
        <v>300.97399999999999</v>
      </c>
      <c r="J2059">
        <v>335.13400000000001</v>
      </c>
      <c r="K2059">
        <v>316.072</v>
      </c>
      <c r="L2059">
        <v>360.66800000000001</v>
      </c>
      <c r="M2059">
        <v>1.141094434</v>
      </c>
      <c r="N2059" s="1" t="s">
        <v>8171</v>
      </c>
      <c r="P2059" t="str">
        <f>protein_quant_14853[[#This Row],[Description]]</f>
        <v xml:space="preserve"> Serine/threonine/tyrosine-interacting protein OS=Homo sapiens GN=STYX PE=1 SV=1</v>
      </c>
      <c r="Q2059">
        <f t="shared" si="128"/>
        <v>64</v>
      </c>
      <c r="R2059">
        <f t="shared" si="129"/>
        <v>71</v>
      </c>
      <c r="S2059" t="str">
        <f t="shared" si="130"/>
        <v>STYX</v>
      </c>
      <c r="T2059" t="str">
        <f t="shared" si="131"/>
        <v>STYX</v>
      </c>
    </row>
    <row r="2060" spans="1:20" x14ac:dyDescent="0.25">
      <c r="A2060" s="1" t="s">
        <v>8172</v>
      </c>
      <c r="B2060" s="1" t="s">
        <v>8173</v>
      </c>
      <c r="C2060" s="1" t="s">
        <v>8174</v>
      </c>
      <c r="D2060">
        <v>3637</v>
      </c>
      <c r="E2060">
        <v>18</v>
      </c>
      <c r="F2060" s="1" t="s">
        <v>17</v>
      </c>
      <c r="G2060">
        <v>5194.3900000000003</v>
      </c>
      <c r="H2060">
        <v>5704.84</v>
      </c>
      <c r="I2060">
        <v>4946.01</v>
      </c>
      <c r="J2060">
        <v>5864.74</v>
      </c>
      <c r="K2060">
        <v>5070.2</v>
      </c>
      <c r="L2060">
        <v>5784.79</v>
      </c>
      <c r="M2060">
        <v>1.140939213</v>
      </c>
      <c r="N2060" s="1" t="s">
        <v>8175</v>
      </c>
      <c r="P2060" t="str">
        <f>protein_quant_14853[[#This Row],[Description]]</f>
        <v xml:space="preserve"> Coiled-coil-helix-coiled-coil-helix domain-containing protein 3, mitochondrial OS=Homo sapiens GN=CHCHD3 PE=1 SV=1</v>
      </c>
      <c r="Q2060">
        <f t="shared" si="128"/>
        <v>97</v>
      </c>
      <c r="R2060">
        <f t="shared" si="129"/>
        <v>106</v>
      </c>
      <c r="S2060" t="str">
        <f t="shared" si="130"/>
        <v>CHCHD3</v>
      </c>
      <c r="T2060" t="str">
        <f t="shared" si="131"/>
        <v>CHCHD3</v>
      </c>
    </row>
    <row r="2061" spans="1:20" x14ac:dyDescent="0.25">
      <c r="A2061" s="1" t="s">
        <v>8176</v>
      </c>
      <c r="B2061" s="1" t="s">
        <v>8177</v>
      </c>
      <c r="C2061" s="1" t="s">
        <v>8178</v>
      </c>
      <c r="D2061">
        <v>4143</v>
      </c>
      <c r="E2061">
        <v>45</v>
      </c>
      <c r="F2061" s="1" t="s">
        <v>17</v>
      </c>
      <c r="G2061">
        <v>19384.599999999999</v>
      </c>
      <c r="H2061">
        <v>20687.599999999999</v>
      </c>
      <c r="I2061">
        <v>15529.4</v>
      </c>
      <c r="J2061">
        <v>19136.099999999999</v>
      </c>
      <c r="K2061">
        <v>17457</v>
      </c>
      <c r="L2061">
        <v>19911.849999999999</v>
      </c>
      <c r="M2061">
        <v>1.140622673</v>
      </c>
      <c r="N2061" s="1" t="s">
        <v>8179</v>
      </c>
      <c r="P2061" t="str">
        <f>protein_quant_14853[[#This Row],[Description]]</f>
        <v xml:space="preserve"> Caprin-1 OS=Homo sapiens GN=CAPRIN1 PE=1 SV=2</v>
      </c>
      <c r="Q2061">
        <f t="shared" si="128"/>
        <v>27</v>
      </c>
      <c r="R2061">
        <f t="shared" si="129"/>
        <v>37</v>
      </c>
      <c r="S2061" t="str">
        <f t="shared" si="130"/>
        <v>CAPRIN1</v>
      </c>
      <c r="T2061" t="str">
        <f t="shared" si="131"/>
        <v>CAPRIN1</v>
      </c>
    </row>
    <row r="2062" spans="1:20" x14ac:dyDescent="0.25">
      <c r="A2062" s="1" t="s">
        <v>8180</v>
      </c>
      <c r="B2062" s="1" t="s">
        <v>8181</v>
      </c>
      <c r="C2062" s="1" t="s">
        <v>8182</v>
      </c>
      <c r="D2062">
        <v>529</v>
      </c>
      <c r="E2062">
        <v>10</v>
      </c>
      <c r="F2062" s="1" t="s">
        <v>17</v>
      </c>
      <c r="G2062">
        <v>3449.82</v>
      </c>
      <c r="H2062">
        <v>4083.51</v>
      </c>
      <c r="I2062">
        <v>3254.06</v>
      </c>
      <c r="J2062">
        <v>3562.9</v>
      </c>
      <c r="K2062">
        <v>3351.94</v>
      </c>
      <c r="L2062">
        <v>3823.2049999999999</v>
      </c>
      <c r="M2062">
        <v>1.1405947000000001</v>
      </c>
      <c r="N2062" s="1" t="s">
        <v>8183</v>
      </c>
      <c r="P2062" t="str">
        <f>protein_quant_14853[[#This Row],[Description]]</f>
        <v xml:space="preserve"> Isoform 2 of Protein FAM177A1 OS=Homo sapiens GN=FAM177A1</v>
      </c>
      <c r="Q2062">
        <f t="shared" si="128"/>
        <v>48</v>
      </c>
      <c r="R2062">
        <f t="shared" si="129"/>
        <v>59</v>
      </c>
      <c r="S2062" t="str">
        <f t="shared" si="130"/>
        <v>FAM177A1</v>
      </c>
      <c r="T2062" t="str">
        <f t="shared" si="131"/>
        <v>FAM177A1</v>
      </c>
    </row>
    <row r="2063" spans="1:20" x14ac:dyDescent="0.25">
      <c r="A2063" s="1" t="s">
        <v>8184</v>
      </c>
      <c r="B2063" s="1" t="s">
        <v>8185</v>
      </c>
      <c r="C2063" s="1" t="s">
        <v>8186</v>
      </c>
      <c r="D2063">
        <v>5009</v>
      </c>
      <c r="E2063">
        <v>7</v>
      </c>
      <c r="F2063" s="1" t="s">
        <v>17</v>
      </c>
      <c r="G2063">
        <v>1815.92</v>
      </c>
      <c r="H2063">
        <v>2136.38</v>
      </c>
      <c r="I2063">
        <v>1738.05</v>
      </c>
      <c r="J2063">
        <v>1916.42</v>
      </c>
      <c r="K2063">
        <v>1776.9849999999999</v>
      </c>
      <c r="L2063">
        <v>2026.4</v>
      </c>
      <c r="M2063">
        <v>1.140358529</v>
      </c>
      <c r="N2063" s="1" t="s">
        <v>8187</v>
      </c>
      <c r="P2063" t="str">
        <f>protein_quant_14853[[#This Row],[Description]]</f>
        <v xml:space="preserve"> Pseudouridine-5'-monophosphatase OS=Homo sapiens GN=HDHD1 PE=1 SV=3</v>
      </c>
      <c r="Q2063">
        <f t="shared" si="128"/>
        <v>51</v>
      </c>
      <c r="R2063">
        <f t="shared" si="129"/>
        <v>59</v>
      </c>
      <c r="S2063" t="str">
        <f t="shared" si="130"/>
        <v>HDHD1</v>
      </c>
      <c r="T2063" t="str">
        <f t="shared" si="131"/>
        <v>HDHD1</v>
      </c>
    </row>
    <row r="2064" spans="1:20" x14ac:dyDescent="0.25">
      <c r="A2064" s="1" t="s">
        <v>8188</v>
      </c>
      <c r="B2064" s="1" t="s">
        <v>8189</v>
      </c>
      <c r="C2064" s="1" t="s">
        <v>8190</v>
      </c>
      <c r="D2064">
        <v>3513</v>
      </c>
      <c r="E2064">
        <v>17</v>
      </c>
      <c r="F2064" s="1" t="s">
        <v>17</v>
      </c>
      <c r="G2064">
        <v>6355.3</v>
      </c>
      <c r="H2064">
        <v>7709.92</v>
      </c>
      <c r="I2064">
        <v>6351.87</v>
      </c>
      <c r="J2064">
        <v>6778.87</v>
      </c>
      <c r="K2064">
        <v>6353.585</v>
      </c>
      <c r="L2064">
        <v>7244.3950000000004</v>
      </c>
      <c r="M2064">
        <v>1.140205884</v>
      </c>
      <c r="N2064" s="1" t="s">
        <v>8191</v>
      </c>
      <c r="P2064" t="str">
        <f>protein_quant_14853[[#This Row],[Description]]</f>
        <v xml:space="preserve"> SRA stem-loop-interacting RNA-binding protein, mitochondrial OS=Homo sapiens GN=SLIRP PE=1 SV=1</v>
      </c>
      <c r="Q2064">
        <f t="shared" si="128"/>
        <v>79</v>
      </c>
      <c r="R2064">
        <f t="shared" si="129"/>
        <v>87</v>
      </c>
      <c r="S2064" t="str">
        <f t="shared" si="130"/>
        <v>SLIRP</v>
      </c>
      <c r="T2064" t="str">
        <f t="shared" si="131"/>
        <v>SLIRP</v>
      </c>
    </row>
    <row r="2065" spans="1:20" x14ac:dyDescent="0.25">
      <c r="A2065" s="1" t="s">
        <v>8192</v>
      </c>
      <c r="B2065" s="1" t="s">
        <v>8193</v>
      </c>
      <c r="C2065" s="1" t="s">
        <v>8194</v>
      </c>
      <c r="D2065">
        <v>2034</v>
      </c>
      <c r="E2065">
        <v>19</v>
      </c>
      <c r="F2065" s="1" t="s">
        <v>17</v>
      </c>
      <c r="G2065">
        <v>3366.34</v>
      </c>
      <c r="H2065">
        <v>3751.41</v>
      </c>
      <c r="I2065">
        <v>3167.93</v>
      </c>
      <c r="J2065">
        <v>3698.77</v>
      </c>
      <c r="K2065">
        <v>3267.1350000000002</v>
      </c>
      <c r="L2065">
        <v>3725.09</v>
      </c>
      <c r="M2065">
        <v>1.14017021</v>
      </c>
      <c r="N2065" s="1" t="s">
        <v>8195</v>
      </c>
      <c r="P2065" t="str">
        <f>protein_quant_14853[[#This Row],[Description]]</f>
        <v xml:space="preserve"> TGF-beta-activated kinase 1 and MAP3K7-binding protein 1 OS=Homo sapiens GN=TAB1 PE=1 SV=1</v>
      </c>
      <c r="Q2065">
        <f t="shared" si="128"/>
        <v>75</v>
      </c>
      <c r="R2065">
        <f t="shared" si="129"/>
        <v>82</v>
      </c>
      <c r="S2065" t="str">
        <f t="shared" si="130"/>
        <v>TAB1</v>
      </c>
      <c r="T2065" t="str">
        <f t="shared" si="131"/>
        <v>TAB1</v>
      </c>
    </row>
    <row r="2066" spans="1:20" x14ac:dyDescent="0.25">
      <c r="A2066" s="1" t="s">
        <v>8196</v>
      </c>
      <c r="B2066" s="1" t="s">
        <v>8197</v>
      </c>
      <c r="C2066" s="1" t="s">
        <v>8198</v>
      </c>
      <c r="D2066">
        <v>2566</v>
      </c>
      <c r="E2066">
        <v>2</v>
      </c>
      <c r="F2066" s="1" t="s">
        <v>17</v>
      </c>
      <c r="G2066">
        <v>689.02</v>
      </c>
      <c r="H2066">
        <v>811.14499999999998</v>
      </c>
      <c r="I2066">
        <v>654.08100000000002</v>
      </c>
      <c r="J2066">
        <v>720.11500000000001</v>
      </c>
      <c r="K2066">
        <v>671.55050000000006</v>
      </c>
      <c r="L2066">
        <v>765.63</v>
      </c>
      <c r="M2066">
        <v>1.1400929639999999</v>
      </c>
      <c r="N2066" s="1" t="s">
        <v>8199</v>
      </c>
      <c r="P2066" t="str">
        <f>protein_quant_14853[[#This Row],[Description]]</f>
        <v xml:space="preserve"> 5'-AMP-activated protein kinase subunit beta-2 OS=Homo sapiens GN=PRKAB2 PE=1 SV=1</v>
      </c>
      <c r="Q2066">
        <f t="shared" si="128"/>
        <v>65</v>
      </c>
      <c r="R2066">
        <f t="shared" si="129"/>
        <v>74</v>
      </c>
      <c r="S2066" t="str">
        <f t="shared" si="130"/>
        <v>PRKAB2</v>
      </c>
      <c r="T2066" t="str">
        <f t="shared" si="131"/>
        <v>PRKAB2</v>
      </c>
    </row>
    <row r="2067" spans="1:20" x14ac:dyDescent="0.25">
      <c r="A2067" s="1" t="s">
        <v>8200</v>
      </c>
      <c r="B2067" s="1" t="s">
        <v>8201</v>
      </c>
      <c r="C2067" s="1" t="s">
        <v>8202</v>
      </c>
      <c r="D2067">
        <v>167</v>
      </c>
      <c r="E2067">
        <v>2</v>
      </c>
      <c r="F2067" s="1" t="s">
        <v>17</v>
      </c>
      <c r="G2067">
        <v>442.87599999999998</v>
      </c>
      <c r="H2067">
        <v>554.56899999999996</v>
      </c>
      <c r="I2067">
        <v>450.34699999999998</v>
      </c>
      <c r="J2067">
        <v>463.625</v>
      </c>
      <c r="K2067">
        <v>446.61149999999998</v>
      </c>
      <c r="L2067">
        <v>509.09699999999998</v>
      </c>
      <c r="M2067">
        <v>1.1399101899999999</v>
      </c>
      <c r="N2067" s="1" t="s">
        <v>8203</v>
      </c>
      <c r="P2067" t="str">
        <f>protein_quant_14853[[#This Row],[Description]]</f>
        <v xml:space="preserve"> Golgi autoantigen, golgin subfamily a, 2 (Fragment) OS=Homo sapiens GN=GOLGA2 PE=4 SV=1</v>
      </c>
      <c r="Q2067">
        <f t="shared" si="128"/>
        <v>70</v>
      </c>
      <c r="R2067">
        <f t="shared" si="129"/>
        <v>79</v>
      </c>
      <c r="S2067" t="str">
        <f t="shared" si="130"/>
        <v>GOLGA2</v>
      </c>
      <c r="T2067" t="str">
        <f t="shared" si="131"/>
        <v>GOLGA2</v>
      </c>
    </row>
    <row r="2068" spans="1:20" x14ac:dyDescent="0.25">
      <c r="A2068" s="1" t="s">
        <v>8204</v>
      </c>
      <c r="B2068" s="1" t="s">
        <v>8205</v>
      </c>
      <c r="C2068" s="1" t="s">
        <v>8206</v>
      </c>
      <c r="D2068">
        <v>5374</v>
      </c>
      <c r="E2068">
        <v>3</v>
      </c>
      <c r="F2068" s="1" t="s">
        <v>17</v>
      </c>
      <c r="G2068">
        <v>1482.76</v>
      </c>
      <c r="H2068">
        <v>1627.1</v>
      </c>
      <c r="I2068">
        <v>1210.72</v>
      </c>
      <c r="J2068">
        <v>1442.85</v>
      </c>
      <c r="K2068">
        <v>1346.74</v>
      </c>
      <c r="L2068">
        <v>1534.9749999999999</v>
      </c>
      <c r="M2068">
        <v>1.139770854</v>
      </c>
      <c r="N2068" s="1" t="s">
        <v>8207</v>
      </c>
      <c r="P2068" t="str">
        <f>protein_quant_14853[[#This Row],[Description]]</f>
        <v xml:space="preserve"> CD99 antigen OS=Homo sapiens GN=CD99 PE=1 SV=1</v>
      </c>
      <c r="Q2068">
        <f t="shared" si="128"/>
        <v>31</v>
      </c>
      <c r="R2068">
        <f t="shared" si="129"/>
        <v>38</v>
      </c>
      <c r="S2068" t="str">
        <f t="shared" si="130"/>
        <v>CD99</v>
      </c>
      <c r="T2068" t="str">
        <f t="shared" si="131"/>
        <v>CD99</v>
      </c>
    </row>
    <row r="2069" spans="1:20" x14ac:dyDescent="0.25">
      <c r="A2069" s="1" t="s">
        <v>8208</v>
      </c>
      <c r="B2069" s="1" t="s">
        <v>8209</v>
      </c>
      <c r="C2069" s="1" t="s">
        <v>8210</v>
      </c>
      <c r="D2069">
        <v>6835</v>
      </c>
      <c r="E2069">
        <v>1</v>
      </c>
      <c r="F2069" s="1" t="s">
        <v>17</v>
      </c>
      <c r="G2069">
        <v>273.33499999999998</v>
      </c>
      <c r="H2069">
        <v>338.33300000000003</v>
      </c>
      <c r="I2069">
        <v>275.166</v>
      </c>
      <c r="J2069">
        <v>286.78300000000002</v>
      </c>
      <c r="K2069">
        <v>274.25049999999999</v>
      </c>
      <c r="L2069">
        <v>312.55799999999999</v>
      </c>
      <c r="M2069">
        <v>1.1396806930000001</v>
      </c>
      <c r="N2069" s="1" t="s">
        <v>8211</v>
      </c>
      <c r="P2069" t="str">
        <f>protein_quant_14853[[#This Row],[Description]]</f>
        <v xml:space="preserve"> Isoform 2 of Tumor protein p53-inducible nuclear protein 1 OS=Homo sapiens GN=TP53INP1</v>
      </c>
      <c r="Q2069">
        <f t="shared" si="128"/>
        <v>77</v>
      </c>
      <c r="R2069">
        <f t="shared" si="129"/>
        <v>88</v>
      </c>
      <c r="S2069" t="str">
        <f t="shared" si="130"/>
        <v>TP53INP1</v>
      </c>
      <c r="T2069" t="str">
        <f t="shared" si="131"/>
        <v>TP53INP1</v>
      </c>
    </row>
    <row r="2070" spans="1:20" x14ac:dyDescent="0.25">
      <c r="A2070" s="1" t="s">
        <v>8212</v>
      </c>
      <c r="B2070" s="1" t="s">
        <v>8213</v>
      </c>
      <c r="C2070" s="1" t="s">
        <v>8214</v>
      </c>
      <c r="D2070">
        <v>5678</v>
      </c>
      <c r="E2070">
        <v>10</v>
      </c>
      <c r="F2070" s="1" t="s">
        <v>17</v>
      </c>
      <c r="G2070">
        <v>2642.07</v>
      </c>
      <c r="H2070">
        <v>3099.79</v>
      </c>
      <c r="I2070">
        <v>2610.98</v>
      </c>
      <c r="J2070">
        <v>2884.5</v>
      </c>
      <c r="K2070">
        <v>2626.5250000000001</v>
      </c>
      <c r="L2070">
        <v>2992.145</v>
      </c>
      <c r="M2070">
        <v>1.139202939</v>
      </c>
      <c r="N2070" s="1" t="s">
        <v>8215</v>
      </c>
      <c r="P2070" t="str">
        <f>protein_quant_14853[[#This Row],[Description]]</f>
        <v xml:space="preserve"> UPF0609 protein C4orf27 OS=Homo sapiens GN=C4orf27 PE=1 SV=2</v>
      </c>
      <c r="Q2070">
        <f t="shared" si="128"/>
        <v>42</v>
      </c>
      <c r="R2070">
        <f t="shared" si="129"/>
        <v>52</v>
      </c>
      <c r="S2070" t="str">
        <f t="shared" si="130"/>
        <v>C4orf27</v>
      </c>
      <c r="T2070" t="str">
        <f t="shared" si="131"/>
        <v>C4orf27</v>
      </c>
    </row>
    <row r="2071" spans="1:20" x14ac:dyDescent="0.25">
      <c r="A2071" s="1" t="s">
        <v>8216</v>
      </c>
      <c r="B2071" s="1" t="s">
        <v>8217</v>
      </c>
      <c r="C2071" s="1" t="s">
        <v>8218</v>
      </c>
      <c r="D2071">
        <v>1086</v>
      </c>
      <c r="E2071">
        <v>21</v>
      </c>
      <c r="F2071" s="1" t="s">
        <v>17</v>
      </c>
      <c r="G2071">
        <v>4115.1000000000004</v>
      </c>
      <c r="H2071">
        <v>4334.25</v>
      </c>
      <c r="I2071">
        <v>3729.92</v>
      </c>
      <c r="J2071">
        <v>4602.42</v>
      </c>
      <c r="K2071">
        <v>3922.51</v>
      </c>
      <c r="L2071">
        <v>4468.335</v>
      </c>
      <c r="M2071">
        <v>1.1391519720000001</v>
      </c>
      <c r="N2071" s="1" t="s">
        <v>8219</v>
      </c>
      <c r="P2071" t="str">
        <f>protein_quant_14853[[#This Row],[Description]]</f>
        <v xml:space="preserve"> Zinc fingers and homeoboxes protein 3 OS=Homo sapiens GN=ZHX3 PE=1 SV=3</v>
      </c>
      <c r="Q2071">
        <f t="shared" si="128"/>
        <v>56</v>
      </c>
      <c r="R2071">
        <f t="shared" si="129"/>
        <v>63</v>
      </c>
      <c r="S2071" t="str">
        <f t="shared" si="130"/>
        <v>ZHX3</v>
      </c>
      <c r="T2071" t="str">
        <f t="shared" si="131"/>
        <v>ZHX3</v>
      </c>
    </row>
    <row r="2072" spans="1:20" x14ac:dyDescent="0.25">
      <c r="A2072" s="1" t="s">
        <v>8220</v>
      </c>
      <c r="B2072" s="1" t="s">
        <v>8221</v>
      </c>
      <c r="C2072" s="1" t="s">
        <v>8222</v>
      </c>
      <c r="D2072">
        <v>4012</v>
      </c>
      <c r="E2072">
        <v>15</v>
      </c>
      <c r="F2072" s="1" t="s">
        <v>17</v>
      </c>
      <c r="G2072">
        <v>4783.5600000000004</v>
      </c>
      <c r="H2072">
        <v>5445.08</v>
      </c>
      <c r="I2072">
        <v>4591.3500000000004</v>
      </c>
      <c r="J2072">
        <v>5231.4399999999996</v>
      </c>
      <c r="K2072">
        <v>4687.4549999999999</v>
      </c>
      <c r="L2072">
        <v>5338.26</v>
      </c>
      <c r="M2072">
        <v>1.138839733</v>
      </c>
      <c r="N2072" s="1" t="s">
        <v>8223</v>
      </c>
      <c r="P2072" t="str">
        <f>protein_quant_14853[[#This Row],[Description]]</f>
        <v xml:space="preserve"> Peptidyl-prolyl cis-trans isomerase-like 4 OS=Homo sapiens GN=PPIL4 PE=1 SV=1</v>
      </c>
      <c r="Q2072">
        <f t="shared" si="128"/>
        <v>61</v>
      </c>
      <c r="R2072">
        <f t="shared" si="129"/>
        <v>69</v>
      </c>
      <c r="S2072" t="str">
        <f t="shared" si="130"/>
        <v>PPIL4</v>
      </c>
      <c r="T2072" t="str">
        <f t="shared" si="131"/>
        <v>PPIL4</v>
      </c>
    </row>
    <row r="2073" spans="1:20" x14ac:dyDescent="0.25">
      <c r="A2073" s="1" t="s">
        <v>8224</v>
      </c>
      <c r="B2073" s="1" t="s">
        <v>8225</v>
      </c>
      <c r="C2073" s="1" t="s">
        <v>8226</v>
      </c>
      <c r="D2073">
        <v>3480</v>
      </c>
      <c r="E2073">
        <v>1</v>
      </c>
      <c r="F2073" s="1" t="s">
        <v>17</v>
      </c>
      <c r="G2073">
        <v>190.214</v>
      </c>
      <c r="H2073">
        <v>220.727</v>
      </c>
      <c r="I2073">
        <v>182.02600000000001</v>
      </c>
      <c r="J2073">
        <v>203.18199999999999</v>
      </c>
      <c r="K2073">
        <v>186.12</v>
      </c>
      <c r="L2073">
        <v>211.9545</v>
      </c>
      <c r="M2073">
        <v>1.1388056090000001</v>
      </c>
      <c r="N2073" s="1" t="s">
        <v>8227</v>
      </c>
      <c r="P2073" t="str">
        <f>protein_quant_14853[[#This Row],[Description]]</f>
        <v xml:space="preserve"> Isoform 3 of LIM domain-binding protein 1 OS=Homo sapiens GN=LDB1</v>
      </c>
      <c r="Q2073">
        <f t="shared" si="128"/>
        <v>60</v>
      </c>
      <c r="R2073">
        <f t="shared" si="129"/>
        <v>67</v>
      </c>
      <c r="S2073" t="str">
        <f t="shared" si="130"/>
        <v>LDB1</v>
      </c>
      <c r="T2073" t="str">
        <f t="shared" si="131"/>
        <v>LDB1</v>
      </c>
    </row>
    <row r="2074" spans="1:20" x14ac:dyDescent="0.25">
      <c r="A2074" s="1" t="s">
        <v>8228</v>
      </c>
      <c r="B2074" s="1" t="s">
        <v>8229</v>
      </c>
      <c r="C2074" s="1" t="s">
        <v>8230</v>
      </c>
      <c r="D2074">
        <v>2985</v>
      </c>
      <c r="E2074">
        <v>40</v>
      </c>
      <c r="F2074" s="1" t="s">
        <v>17</v>
      </c>
      <c r="G2074">
        <v>12902.6</v>
      </c>
      <c r="H2074">
        <v>14330.2</v>
      </c>
      <c r="I2074">
        <v>11846.7</v>
      </c>
      <c r="J2074">
        <v>13853.9</v>
      </c>
      <c r="K2074">
        <v>12374.65</v>
      </c>
      <c r="L2074">
        <v>14092.05</v>
      </c>
      <c r="M2074">
        <v>1.138783723</v>
      </c>
      <c r="N2074" s="1" t="s">
        <v>8231</v>
      </c>
      <c r="P2074" t="str">
        <f>protein_quant_14853[[#This Row],[Description]]</f>
        <v xml:space="preserve"> Glutaredoxin-3 OS=Homo sapiens GN=GLRX3 PE=1 SV=2</v>
      </c>
      <c r="Q2074">
        <f t="shared" si="128"/>
        <v>33</v>
      </c>
      <c r="R2074">
        <f t="shared" si="129"/>
        <v>41</v>
      </c>
      <c r="S2074" t="str">
        <f t="shared" si="130"/>
        <v>GLRX3</v>
      </c>
      <c r="T2074" t="str">
        <f t="shared" si="131"/>
        <v>GLRX3</v>
      </c>
    </row>
    <row r="2075" spans="1:20" x14ac:dyDescent="0.25">
      <c r="A2075" s="1" t="s">
        <v>8232</v>
      </c>
      <c r="B2075" s="1" t="s">
        <v>8233</v>
      </c>
      <c r="C2075" s="1" t="s">
        <v>8234</v>
      </c>
      <c r="D2075">
        <v>3375</v>
      </c>
      <c r="E2075">
        <v>19</v>
      </c>
      <c r="F2075" s="1" t="s">
        <v>17</v>
      </c>
      <c r="G2075">
        <v>4878.92</v>
      </c>
      <c r="H2075">
        <v>5591.84</v>
      </c>
      <c r="I2075">
        <v>4615.63</v>
      </c>
      <c r="J2075">
        <v>5219.8999999999996</v>
      </c>
      <c r="K2075">
        <v>4747.2749999999996</v>
      </c>
      <c r="L2075">
        <v>5405.87</v>
      </c>
      <c r="M2075">
        <v>1.138731167</v>
      </c>
      <c r="N2075" s="1" t="s">
        <v>8235</v>
      </c>
      <c r="P2075" t="str">
        <f>protein_quant_14853[[#This Row],[Description]]</f>
        <v xml:space="preserve"> Sulfatase-modifying factor 2 OS=Homo sapiens GN=SUMF2 PE=1 SV=2</v>
      </c>
      <c r="Q2075">
        <f t="shared" si="128"/>
        <v>47</v>
      </c>
      <c r="R2075">
        <f t="shared" si="129"/>
        <v>55</v>
      </c>
      <c r="S2075" t="str">
        <f t="shared" si="130"/>
        <v>SUMF2</v>
      </c>
      <c r="T2075" t="str">
        <f t="shared" si="131"/>
        <v>SUMF2</v>
      </c>
    </row>
    <row r="2076" spans="1:20" x14ac:dyDescent="0.25">
      <c r="A2076" s="1" t="s">
        <v>8236</v>
      </c>
      <c r="B2076" s="1" t="s">
        <v>8237</v>
      </c>
      <c r="C2076" s="1" t="s">
        <v>8238</v>
      </c>
      <c r="D2076">
        <v>433</v>
      </c>
      <c r="E2076">
        <v>37</v>
      </c>
      <c r="F2076" s="1" t="s">
        <v>17</v>
      </c>
      <c r="G2076">
        <v>10955.8</v>
      </c>
      <c r="H2076">
        <v>11986.3</v>
      </c>
      <c r="I2076">
        <v>9510.17</v>
      </c>
      <c r="J2076">
        <v>11316.4</v>
      </c>
      <c r="K2076">
        <v>10232.985000000001</v>
      </c>
      <c r="L2076">
        <v>11651.35</v>
      </c>
      <c r="M2076">
        <v>1.1386071609999999</v>
      </c>
      <c r="N2076" s="1" t="s">
        <v>8239</v>
      </c>
      <c r="P2076" t="str">
        <f>protein_quant_14853[[#This Row],[Description]]</f>
        <v xml:space="preserve"> PDZ and LIM domain protein 7 OS=Homo sapiens GN=PDLIM7 PE=1 SV=1</v>
      </c>
      <c r="Q2076">
        <f t="shared" si="128"/>
        <v>47</v>
      </c>
      <c r="R2076">
        <f t="shared" si="129"/>
        <v>56</v>
      </c>
      <c r="S2076" t="str">
        <f t="shared" si="130"/>
        <v>PDLIM7</v>
      </c>
      <c r="T2076" t="str">
        <f t="shared" si="131"/>
        <v>PDLIM7</v>
      </c>
    </row>
    <row r="2077" spans="1:20" x14ac:dyDescent="0.25">
      <c r="A2077" s="1" t="s">
        <v>8240</v>
      </c>
      <c r="B2077" s="1" t="s">
        <v>8241</v>
      </c>
      <c r="C2077" s="1" t="s">
        <v>8242</v>
      </c>
      <c r="D2077">
        <v>6198</v>
      </c>
      <c r="E2077">
        <v>6</v>
      </c>
      <c r="F2077" s="1" t="s">
        <v>17</v>
      </c>
      <c r="G2077">
        <v>1767.39</v>
      </c>
      <c r="H2077">
        <v>2053.89</v>
      </c>
      <c r="I2077">
        <v>1667.14</v>
      </c>
      <c r="J2077">
        <v>1856.44</v>
      </c>
      <c r="K2077">
        <v>1717.2650000000001</v>
      </c>
      <c r="L2077">
        <v>1955.165</v>
      </c>
      <c r="M2077">
        <v>1.1385342389999999</v>
      </c>
      <c r="N2077" s="1" t="s">
        <v>8243</v>
      </c>
      <c r="P2077" t="str">
        <f>protein_quant_14853[[#This Row],[Description]]</f>
        <v xml:space="preserve"> Acylphosphatase-1 OS=Homo sapiens GN=ACYP1 PE=1 SV=2</v>
      </c>
      <c r="Q2077">
        <f t="shared" si="128"/>
        <v>36</v>
      </c>
      <c r="R2077">
        <f t="shared" si="129"/>
        <v>44</v>
      </c>
      <c r="S2077" t="str">
        <f t="shared" si="130"/>
        <v>ACYP1</v>
      </c>
      <c r="T2077" t="str">
        <f t="shared" si="131"/>
        <v>ACYP1</v>
      </c>
    </row>
    <row r="2078" spans="1:20" x14ac:dyDescent="0.25">
      <c r="A2078" s="1" t="s">
        <v>8244</v>
      </c>
      <c r="B2078" s="1" t="s">
        <v>8245</v>
      </c>
      <c r="C2078" s="1" t="s">
        <v>8246</v>
      </c>
      <c r="D2078">
        <v>704</v>
      </c>
      <c r="E2078">
        <v>6</v>
      </c>
      <c r="F2078" s="1" t="s">
        <v>17</v>
      </c>
      <c r="G2078">
        <v>1632.02</v>
      </c>
      <c r="H2078">
        <v>1852.16</v>
      </c>
      <c r="I2078">
        <v>1560.94</v>
      </c>
      <c r="J2078">
        <v>1782.49</v>
      </c>
      <c r="K2078">
        <v>1596.48</v>
      </c>
      <c r="L2078">
        <v>1817.325</v>
      </c>
      <c r="M2078">
        <v>1.1383324560000001</v>
      </c>
      <c r="N2078" s="1" t="s">
        <v>8247</v>
      </c>
      <c r="P2078" t="str">
        <f>protein_quant_14853[[#This Row],[Description]]</f>
        <v xml:space="preserve"> Probable ATP-dependent RNA helicase DHX37 OS=Homo sapiens GN=DHX37 PE=1 SV=1</v>
      </c>
      <c r="Q2078">
        <f t="shared" si="128"/>
        <v>60</v>
      </c>
      <c r="R2078">
        <f t="shared" si="129"/>
        <v>68</v>
      </c>
      <c r="S2078" t="str">
        <f t="shared" si="130"/>
        <v>DHX37</v>
      </c>
      <c r="T2078" t="str">
        <f t="shared" si="131"/>
        <v>DHX37</v>
      </c>
    </row>
    <row r="2079" spans="1:20" x14ac:dyDescent="0.25">
      <c r="A2079" s="1" t="s">
        <v>8248</v>
      </c>
      <c r="B2079" s="1" t="s">
        <v>8249</v>
      </c>
      <c r="C2079" s="1" t="s">
        <v>8250</v>
      </c>
      <c r="D2079">
        <v>1810</v>
      </c>
      <c r="E2079">
        <v>29</v>
      </c>
      <c r="F2079" s="1" t="s">
        <v>17</v>
      </c>
      <c r="G2079">
        <v>9718.2000000000007</v>
      </c>
      <c r="H2079">
        <v>11144.4</v>
      </c>
      <c r="I2079">
        <v>9493.31</v>
      </c>
      <c r="J2079">
        <v>10724.4</v>
      </c>
      <c r="K2079">
        <v>9605.7549999999992</v>
      </c>
      <c r="L2079">
        <v>10934.4</v>
      </c>
      <c r="M2079">
        <v>1.1383176020000001</v>
      </c>
      <c r="N2079" s="1" t="s">
        <v>8251</v>
      </c>
      <c r="P2079" t="str">
        <f>protein_quant_14853[[#This Row],[Description]]</f>
        <v xml:space="preserve"> Signal transducing adapter molecule 2 OS=Homo sapiens GN=STAM2 PE=1 SV=1</v>
      </c>
      <c r="Q2079">
        <f t="shared" si="128"/>
        <v>56</v>
      </c>
      <c r="R2079">
        <f t="shared" si="129"/>
        <v>64</v>
      </c>
      <c r="S2079" t="str">
        <f t="shared" si="130"/>
        <v>STAM2</v>
      </c>
      <c r="T2079" t="str">
        <f t="shared" si="131"/>
        <v>STAM2</v>
      </c>
    </row>
    <row r="2080" spans="1:20" x14ac:dyDescent="0.25">
      <c r="A2080" s="1" t="s">
        <v>8252</v>
      </c>
      <c r="B2080" s="1" t="s">
        <v>8253</v>
      </c>
      <c r="C2080" s="1" t="s">
        <v>8254</v>
      </c>
      <c r="D2080">
        <v>5350</v>
      </c>
      <c r="E2080">
        <v>6</v>
      </c>
      <c r="F2080" s="1" t="s">
        <v>17</v>
      </c>
      <c r="G2080">
        <v>1012.72</v>
      </c>
      <c r="H2080">
        <v>1162.6300000000001</v>
      </c>
      <c r="I2080">
        <v>962.44500000000005</v>
      </c>
      <c r="J2080">
        <v>1085.3599999999999</v>
      </c>
      <c r="K2080">
        <v>987.58249999999998</v>
      </c>
      <c r="L2080">
        <v>1123.9949999999999</v>
      </c>
      <c r="M2080">
        <v>1.1381277009999999</v>
      </c>
      <c r="N2080" s="1" t="s">
        <v>8255</v>
      </c>
      <c r="P2080" t="str">
        <f>protein_quant_14853[[#This Row],[Description]]</f>
        <v xml:space="preserve"> Inhibitor of growth protein 3 OS=Homo sapiens GN=ING3 PE=1 SV=2</v>
      </c>
      <c r="Q2080">
        <f t="shared" si="128"/>
        <v>48</v>
      </c>
      <c r="R2080">
        <f t="shared" si="129"/>
        <v>55</v>
      </c>
      <c r="S2080" t="str">
        <f t="shared" si="130"/>
        <v>ING3</v>
      </c>
      <c r="T2080" t="str">
        <f t="shared" si="131"/>
        <v>ING3</v>
      </c>
    </row>
    <row r="2081" spans="1:20" x14ac:dyDescent="0.25">
      <c r="A2081" s="1" t="s">
        <v>8256</v>
      </c>
      <c r="B2081" s="1" t="s">
        <v>8257</v>
      </c>
      <c r="C2081" s="1" t="s">
        <v>8258</v>
      </c>
      <c r="D2081">
        <v>5590</v>
      </c>
      <c r="E2081">
        <v>3</v>
      </c>
      <c r="F2081" s="1" t="s">
        <v>17</v>
      </c>
      <c r="G2081">
        <v>621.41099999999994</v>
      </c>
      <c r="H2081">
        <v>774.34799999999996</v>
      </c>
      <c r="I2081">
        <v>643.178</v>
      </c>
      <c r="J2081">
        <v>664.90599999999995</v>
      </c>
      <c r="K2081">
        <v>632.29449999999997</v>
      </c>
      <c r="L2081">
        <v>719.62699999999995</v>
      </c>
      <c r="M2081">
        <v>1.1381199740000001</v>
      </c>
      <c r="N2081" s="1" t="s">
        <v>8259</v>
      </c>
      <c r="P2081" t="str">
        <f>protein_quant_14853[[#This Row],[Description]]</f>
        <v xml:space="preserve"> Isoform 2 of Glycerophosphodiester phosphodiesterase domain-containing protein 1 OS=Homo sapiens GN=GDPD1</v>
      </c>
      <c r="Q2081">
        <f t="shared" si="128"/>
        <v>99</v>
      </c>
      <c r="R2081">
        <f t="shared" si="129"/>
        <v>107</v>
      </c>
      <c r="S2081" t="str">
        <f t="shared" si="130"/>
        <v>GDPD1</v>
      </c>
      <c r="T2081" t="str">
        <f t="shared" si="131"/>
        <v>GDPD1</v>
      </c>
    </row>
    <row r="2082" spans="1:20" x14ac:dyDescent="0.25">
      <c r="A2082" s="1" t="s">
        <v>8260</v>
      </c>
      <c r="B2082" s="1" t="s">
        <v>76</v>
      </c>
      <c r="C2082" s="1" t="s">
        <v>8261</v>
      </c>
      <c r="D2082">
        <v>6390</v>
      </c>
      <c r="E2082">
        <v>10</v>
      </c>
      <c r="F2082" s="1" t="s">
        <v>17</v>
      </c>
      <c r="G2082">
        <v>2602.31</v>
      </c>
      <c r="H2082">
        <v>2916.38</v>
      </c>
      <c r="I2082">
        <v>2543.4699999999998</v>
      </c>
      <c r="J2082">
        <v>2938.4</v>
      </c>
      <c r="K2082">
        <v>2572.89</v>
      </c>
      <c r="L2082">
        <v>2927.39</v>
      </c>
      <c r="M2082">
        <v>1.1377828050000001</v>
      </c>
      <c r="N2082" s="1" t="s">
        <v>8262</v>
      </c>
      <c r="P2082" t="str">
        <f>protein_quant_14853[[#This Row],[Description]]</f>
        <v xml:space="preserve"> Isoform 2 of UPF0485 protein C1orf144 OS=Homo sapiens GN=C1orf144</v>
      </c>
      <c r="Q2082">
        <f t="shared" si="128"/>
        <v>56</v>
      </c>
      <c r="R2082">
        <f t="shared" si="129"/>
        <v>67</v>
      </c>
      <c r="S2082" t="str">
        <f t="shared" si="130"/>
        <v>C1orf144</v>
      </c>
      <c r="T2082" t="str">
        <f t="shared" si="131"/>
        <v>C1orf144</v>
      </c>
    </row>
    <row r="2083" spans="1:20" x14ac:dyDescent="0.25">
      <c r="A2083" s="1" t="s">
        <v>8263</v>
      </c>
      <c r="B2083" s="1" t="s">
        <v>8264</v>
      </c>
      <c r="C2083" s="1" t="s">
        <v>8265</v>
      </c>
      <c r="D2083">
        <v>159</v>
      </c>
      <c r="E2083">
        <v>30</v>
      </c>
      <c r="F2083" s="1" t="s">
        <v>17</v>
      </c>
      <c r="G2083">
        <v>7125.38</v>
      </c>
      <c r="H2083">
        <v>7660.43</v>
      </c>
      <c r="I2083">
        <v>6146.12</v>
      </c>
      <c r="J2083">
        <v>7439.03</v>
      </c>
      <c r="K2083">
        <v>6635.75</v>
      </c>
      <c r="L2083">
        <v>7549.73</v>
      </c>
      <c r="M2083">
        <v>1.13773575</v>
      </c>
      <c r="N2083" s="1" t="s">
        <v>8266</v>
      </c>
      <c r="P2083" t="str">
        <f>protein_quant_14853[[#This Row],[Description]]</f>
        <v xml:space="preserve"> Tetratricopeptide repeat protein 37 OS=Homo sapiens GN=TTC37 PE=1 SV=1</v>
      </c>
      <c r="Q2083">
        <f t="shared" si="128"/>
        <v>54</v>
      </c>
      <c r="R2083">
        <f t="shared" si="129"/>
        <v>62</v>
      </c>
      <c r="S2083" t="str">
        <f t="shared" si="130"/>
        <v>TTC37</v>
      </c>
      <c r="T2083" t="str">
        <f t="shared" si="131"/>
        <v>TTC37</v>
      </c>
    </row>
    <row r="2084" spans="1:20" x14ac:dyDescent="0.25">
      <c r="A2084" s="1" t="s">
        <v>8267</v>
      </c>
      <c r="B2084" s="1" t="s">
        <v>8268</v>
      </c>
      <c r="C2084" s="1" t="s">
        <v>8269</v>
      </c>
      <c r="D2084">
        <v>6737</v>
      </c>
      <c r="E2084">
        <v>1</v>
      </c>
      <c r="F2084" s="1" t="s">
        <v>17</v>
      </c>
      <c r="G2084">
        <v>96.699600000000004</v>
      </c>
      <c r="H2084">
        <v>120.217</v>
      </c>
      <c r="I2084">
        <v>104.634</v>
      </c>
      <c r="J2084">
        <v>108.74299999999999</v>
      </c>
      <c r="K2084">
        <v>100.66679999999999</v>
      </c>
      <c r="L2084">
        <v>114.48</v>
      </c>
      <c r="M2084">
        <v>1.1372170370000001</v>
      </c>
      <c r="N2084" s="1" t="s">
        <v>8270</v>
      </c>
      <c r="P2084" t="str">
        <f>protein_quant_14853[[#This Row],[Description]]</f>
        <v xml:space="preserve"> ETS translocation variant 3 OS=Homo sapiens GN=ETV3 PE=1 SV=2</v>
      </c>
      <c r="Q2084">
        <f t="shared" si="128"/>
        <v>46</v>
      </c>
      <c r="R2084">
        <f t="shared" si="129"/>
        <v>53</v>
      </c>
      <c r="S2084" t="str">
        <f t="shared" si="130"/>
        <v>ETV3</v>
      </c>
      <c r="T2084" t="str">
        <f t="shared" si="131"/>
        <v>ETV3</v>
      </c>
    </row>
    <row r="2085" spans="1:20" x14ac:dyDescent="0.25">
      <c r="A2085" s="1" t="s">
        <v>8271</v>
      </c>
      <c r="B2085" s="1" t="s">
        <v>8272</v>
      </c>
      <c r="C2085" s="1" t="s">
        <v>8273</v>
      </c>
      <c r="D2085">
        <v>1779</v>
      </c>
      <c r="E2085">
        <v>2</v>
      </c>
      <c r="F2085" s="1" t="s">
        <v>17</v>
      </c>
      <c r="G2085">
        <v>461.08300000000003</v>
      </c>
      <c r="H2085">
        <v>558.68200000000002</v>
      </c>
      <c r="I2085">
        <v>495.779</v>
      </c>
      <c r="J2085">
        <v>529.34699999999998</v>
      </c>
      <c r="K2085">
        <v>478.43099999999998</v>
      </c>
      <c r="L2085">
        <v>544.0145</v>
      </c>
      <c r="M2085">
        <v>1.1370803730000001</v>
      </c>
      <c r="N2085" s="1" t="s">
        <v>8274</v>
      </c>
      <c r="P2085" t="str">
        <f>protein_quant_14853[[#This Row],[Description]]</f>
        <v xml:space="preserve"> Isoform 2 of Caspase recruitment domain-containing protein 8 OS=Homo sapiens GN=CARD8</v>
      </c>
      <c r="Q2085">
        <f t="shared" si="128"/>
        <v>79</v>
      </c>
      <c r="R2085">
        <f t="shared" si="129"/>
        <v>87</v>
      </c>
      <c r="S2085" t="str">
        <f t="shared" si="130"/>
        <v>CARD8</v>
      </c>
      <c r="T2085" t="str">
        <f t="shared" si="131"/>
        <v>CARD8</v>
      </c>
    </row>
    <row r="2086" spans="1:20" x14ac:dyDescent="0.25">
      <c r="A2086" s="1" t="s">
        <v>8275</v>
      </c>
      <c r="B2086" s="1" t="s">
        <v>8276</v>
      </c>
      <c r="C2086" s="1" t="s">
        <v>8277</v>
      </c>
      <c r="D2086">
        <v>2385</v>
      </c>
      <c r="E2086">
        <v>14</v>
      </c>
      <c r="F2086" s="1" t="s">
        <v>17</v>
      </c>
      <c r="G2086">
        <v>6006.22</v>
      </c>
      <c r="H2086">
        <v>6940.92</v>
      </c>
      <c r="I2086">
        <v>5642.89</v>
      </c>
      <c r="J2086">
        <v>6304.86</v>
      </c>
      <c r="K2086">
        <v>5824.5550000000003</v>
      </c>
      <c r="L2086">
        <v>6622.89</v>
      </c>
      <c r="M2086">
        <v>1.13706369</v>
      </c>
      <c r="N2086" s="1" t="s">
        <v>8278</v>
      </c>
      <c r="P2086" t="str">
        <f>protein_quant_14853[[#This Row],[Description]]</f>
        <v xml:space="preserve"> Protein FAM192A OS=Homo sapiens GN=FAM192A PE=1 SV=1</v>
      </c>
      <c r="Q2086">
        <f t="shared" si="128"/>
        <v>34</v>
      </c>
      <c r="R2086">
        <f t="shared" si="129"/>
        <v>44</v>
      </c>
      <c r="S2086" t="str">
        <f t="shared" si="130"/>
        <v>FAM192A</v>
      </c>
      <c r="T2086" t="str">
        <f t="shared" si="131"/>
        <v>FAM192A</v>
      </c>
    </row>
    <row r="2087" spans="1:20" x14ac:dyDescent="0.25">
      <c r="A2087" s="1" t="s">
        <v>8279</v>
      </c>
      <c r="B2087" s="1" t="s">
        <v>8280</v>
      </c>
      <c r="C2087" s="1" t="s">
        <v>8281</v>
      </c>
      <c r="D2087">
        <v>5603</v>
      </c>
      <c r="E2087">
        <v>1</v>
      </c>
      <c r="F2087" s="1" t="s">
        <v>17</v>
      </c>
      <c r="G2087">
        <v>400.34800000000001</v>
      </c>
      <c r="H2087">
        <v>467.20400000000001</v>
      </c>
      <c r="I2087">
        <v>355.92200000000003</v>
      </c>
      <c r="J2087">
        <v>392.71699999999998</v>
      </c>
      <c r="K2087">
        <v>378.13499999999999</v>
      </c>
      <c r="L2087">
        <v>429.96050000000002</v>
      </c>
      <c r="M2087">
        <v>1.1370555490000001</v>
      </c>
      <c r="N2087" s="1" t="s">
        <v>8282</v>
      </c>
      <c r="P2087" t="str">
        <f>protein_quant_14853[[#This Row],[Description]]</f>
        <v xml:space="preserve"> Phosphopantothenoylcysteine decarboxylase OS=Homo sapiens GN=PPCDC PE=1 SV=2</v>
      </c>
      <c r="Q2087">
        <f t="shared" si="128"/>
        <v>60</v>
      </c>
      <c r="R2087">
        <f t="shared" si="129"/>
        <v>68</v>
      </c>
      <c r="S2087" t="str">
        <f t="shared" si="130"/>
        <v>PPCDC</v>
      </c>
      <c r="T2087" t="str">
        <f t="shared" si="131"/>
        <v>PPCDC</v>
      </c>
    </row>
    <row r="2088" spans="1:20" x14ac:dyDescent="0.25">
      <c r="A2088" s="1" t="s">
        <v>8283</v>
      </c>
      <c r="B2088" s="1" t="s">
        <v>8284</v>
      </c>
      <c r="C2088" s="1" t="s">
        <v>8285</v>
      </c>
      <c r="D2088">
        <v>46</v>
      </c>
      <c r="E2088">
        <v>15</v>
      </c>
      <c r="F2088" s="1" t="s">
        <v>17</v>
      </c>
      <c r="G2088">
        <v>6576.58</v>
      </c>
      <c r="H2088">
        <v>7405.66</v>
      </c>
      <c r="I2088">
        <v>6103.54</v>
      </c>
      <c r="J2088">
        <v>7012.19</v>
      </c>
      <c r="K2088">
        <v>6340.06</v>
      </c>
      <c r="L2088">
        <v>7208.9250000000002</v>
      </c>
      <c r="M2088">
        <v>1.1370436559999999</v>
      </c>
      <c r="N2088" s="1" t="s">
        <v>8286</v>
      </c>
      <c r="P2088" t="str">
        <f>protein_quant_14853[[#This Row],[Description]]</f>
        <v xml:space="preserve"> Peptidase M20 domain-containing protein 2 OS=Homo sapiens GN=PM20D2 PE=1 SV=2</v>
      </c>
      <c r="Q2088">
        <f t="shared" si="128"/>
        <v>60</v>
      </c>
      <c r="R2088">
        <f t="shared" si="129"/>
        <v>69</v>
      </c>
      <c r="S2088" t="str">
        <f t="shared" si="130"/>
        <v>PM20D2</v>
      </c>
      <c r="T2088" t="str">
        <f t="shared" si="131"/>
        <v>PM20D2</v>
      </c>
    </row>
    <row r="2089" spans="1:20" x14ac:dyDescent="0.25">
      <c r="A2089" s="1" t="s">
        <v>8287</v>
      </c>
      <c r="B2089" s="1" t="s">
        <v>8288</v>
      </c>
      <c r="C2089" s="1" t="s">
        <v>8289</v>
      </c>
      <c r="D2089">
        <v>4428</v>
      </c>
      <c r="E2089">
        <v>3</v>
      </c>
      <c r="F2089" s="1" t="s">
        <v>17</v>
      </c>
      <c r="G2089">
        <v>426.83300000000003</v>
      </c>
      <c r="H2089">
        <v>535.96199999999999</v>
      </c>
      <c r="I2089">
        <v>442.15100000000001</v>
      </c>
      <c r="J2089">
        <v>452.084</v>
      </c>
      <c r="K2089">
        <v>434.49200000000002</v>
      </c>
      <c r="L2089">
        <v>494.02300000000002</v>
      </c>
      <c r="M2089">
        <v>1.137012879</v>
      </c>
      <c r="N2089" s="1" t="s">
        <v>8290</v>
      </c>
      <c r="P2089" t="str">
        <f>protein_quant_14853[[#This Row],[Description]]</f>
        <v xml:space="preserve"> Isoform 3 of Leucine-rich repeat-containing protein 41 OS=Homo sapiens GN=LRRC41</v>
      </c>
      <c r="Q2089">
        <f t="shared" si="128"/>
        <v>73</v>
      </c>
      <c r="R2089">
        <f t="shared" si="129"/>
        <v>82</v>
      </c>
      <c r="S2089" t="str">
        <f t="shared" si="130"/>
        <v>LRRC41</v>
      </c>
      <c r="T2089" t="str">
        <f t="shared" si="131"/>
        <v>LRRC41</v>
      </c>
    </row>
    <row r="2090" spans="1:20" x14ac:dyDescent="0.25">
      <c r="A2090" s="1" t="s">
        <v>8291</v>
      </c>
      <c r="B2090" s="1" t="s">
        <v>8292</v>
      </c>
      <c r="C2090" s="1" t="s">
        <v>8293</v>
      </c>
      <c r="D2090">
        <v>218</v>
      </c>
      <c r="E2090">
        <v>89</v>
      </c>
      <c r="F2090" s="1" t="s">
        <v>17</v>
      </c>
      <c r="G2090">
        <v>28907.7</v>
      </c>
      <c r="H2090">
        <v>33541.9</v>
      </c>
      <c r="I2090">
        <v>27320.3</v>
      </c>
      <c r="J2090">
        <v>30388.6</v>
      </c>
      <c r="K2090">
        <v>28114</v>
      </c>
      <c r="L2090">
        <v>31965.25</v>
      </c>
      <c r="M2090">
        <v>1.1369869100000001</v>
      </c>
      <c r="N2090" s="1" t="s">
        <v>8294</v>
      </c>
      <c r="P2090" t="str">
        <f>protein_quant_14853[[#This Row],[Description]]</f>
        <v xml:space="preserve"> Isoform Alpha-3A of Integrin alpha-3 OS=Homo sapiens GN=ITGA3</v>
      </c>
      <c r="Q2090">
        <f t="shared" si="128"/>
        <v>55</v>
      </c>
      <c r="R2090">
        <f t="shared" si="129"/>
        <v>63</v>
      </c>
      <c r="S2090" t="str">
        <f t="shared" si="130"/>
        <v>ITGA3</v>
      </c>
      <c r="T2090" t="str">
        <f t="shared" si="131"/>
        <v>ITGA3</v>
      </c>
    </row>
    <row r="2091" spans="1:20" x14ac:dyDescent="0.25">
      <c r="A2091" s="1" t="s">
        <v>8295</v>
      </c>
      <c r="B2091" s="1" t="s">
        <v>8296</v>
      </c>
      <c r="C2091" s="1" t="s">
        <v>8297</v>
      </c>
      <c r="D2091">
        <v>3788</v>
      </c>
      <c r="E2091">
        <v>5</v>
      </c>
      <c r="F2091" s="1" t="s">
        <v>17</v>
      </c>
      <c r="G2091">
        <v>1675.6</v>
      </c>
      <c r="H2091">
        <v>1798.01</v>
      </c>
      <c r="I2091">
        <v>1553.28</v>
      </c>
      <c r="J2091">
        <v>1873.08</v>
      </c>
      <c r="K2091">
        <v>1614.44</v>
      </c>
      <c r="L2091">
        <v>1835.5450000000001</v>
      </c>
      <c r="M2091">
        <v>1.1369546100000001</v>
      </c>
      <c r="N2091" s="1" t="s">
        <v>8298</v>
      </c>
      <c r="P2091" t="str">
        <f>protein_quant_14853[[#This Row],[Description]]</f>
        <v xml:space="preserve"> Transmembrane protein C3orf1 OS=Homo sapiens GN=C3orf1 PE=1 SV=2</v>
      </c>
      <c r="Q2091">
        <f t="shared" si="128"/>
        <v>47</v>
      </c>
      <c r="R2091">
        <f t="shared" si="129"/>
        <v>56</v>
      </c>
      <c r="S2091" t="str">
        <f t="shared" si="130"/>
        <v>C3orf1</v>
      </c>
      <c r="T2091" t="str">
        <f t="shared" si="131"/>
        <v>C3orf1</v>
      </c>
    </row>
    <row r="2092" spans="1:20" x14ac:dyDescent="0.25">
      <c r="A2092" s="1" t="s">
        <v>8299</v>
      </c>
      <c r="B2092" s="1" t="s">
        <v>8300</v>
      </c>
      <c r="C2092" s="1" t="s">
        <v>8301</v>
      </c>
      <c r="D2092">
        <v>620</v>
      </c>
      <c r="E2092">
        <v>60</v>
      </c>
      <c r="F2092" s="1" t="s">
        <v>17</v>
      </c>
      <c r="G2092">
        <v>16065.7</v>
      </c>
      <c r="H2092">
        <v>17453</v>
      </c>
      <c r="I2092">
        <v>15057.9</v>
      </c>
      <c r="J2092">
        <v>17931.2</v>
      </c>
      <c r="K2092">
        <v>15561.8</v>
      </c>
      <c r="L2092">
        <v>17692.099999999999</v>
      </c>
      <c r="M2092">
        <v>1.136892904</v>
      </c>
      <c r="N2092" s="1" t="s">
        <v>8302</v>
      </c>
      <c r="P2092" t="str">
        <f>protein_quant_14853[[#This Row],[Description]]</f>
        <v xml:space="preserve"> Valyl-tRNA synthetase OS=Homo sapiens GN=VARS PE=1 SV=4</v>
      </c>
      <c r="Q2092">
        <f t="shared" si="128"/>
        <v>40</v>
      </c>
      <c r="R2092">
        <f t="shared" si="129"/>
        <v>47</v>
      </c>
      <c r="S2092" t="str">
        <f t="shared" si="130"/>
        <v>VARS</v>
      </c>
      <c r="T2092" t="str">
        <f t="shared" si="131"/>
        <v>VARS</v>
      </c>
    </row>
    <row r="2093" spans="1:20" x14ac:dyDescent="0.25">
      <c r="A2093" s="1" t="s">
        <v>8303</v>
      </c>
      <c r="B2093" s="1" t="s">
        <v>8304</v>
      </c>
      <c r="C2093" s="1" t="s">
        <v>8305</v>
      </c>
      <c r="D2093">
        <v>1421</v>
      </c>
      <c r="E2093">
        <v>34</v>
      </c>
      <c r="F2093" s="1" t="s">
        <v>17</v>
      </c>
      <c r="G2093">
        <v>10802.1</v>
      </c>
      <c r="H2093">
        <v>12595</v>
      </c>
      <c r="I2093">
        <v>10541</v>
      </c>
      <c r="J2093">
        <v>11667.4</v>
      </c>
      <c r="K2093">
        <v>10671.55</v>
      </c>
      <c r="L2093">
        <v>12131.2</v>
      </c>
      <c r="M2093">
        <v>1.1367795679999999</v>
      </c>
      <c r="N2093" s="1" t="s">
        <v>8306</v>
      </c>
      <c r="P2093" t="str">
        <f>protein_quant_14853[[#This Row],[Description]]</f>
        <v xml:space="preserve"> Isoform 2 of Nck-associated protein 1 OS=Homo sapiens GN=NCKAP1</v>
      </c>
      <c r="Q2093">
        <f t="shared" si="128"/>
        <v>56</v>
      </c>
      <c r="R2093">
        <f t="shared" si="129"/>
        <v>65</v>
      </c>
      <c r="S2093" t="str">
        <f t="shared" si="130"/>
        <v>NCKAP1</v>
      </c>
      <c r="T2093" t="str">
        <f t="shared" si="131"/>
        <v>NCKAP1</v>
      </c>
    </row>
    <row r="2094" spans="1:20" x14ac:dyDescent="0.25">
      <c r="A2094" s="1" t="s">
        <v>8307</v>
      </c>
      <c r="B2094" s="1" t="s">
        <v>8308</v>
      </c>
      <c r="C2094" s="1" t="s">
        <v>8309</v>
      </c>
      <c r="D2094">
        <v>2617</v>
      </c>
      <c r="E2094">
        <v>24</v>
      </c>
      <c r="F2094" s="1" t="s">
        <v>17</v>
      </c>
      <c r="G2094">
        <v>5047.83</v>
      </c>
      <c r="H2094">
        <v>5878.73</v>
      </c>
      <c r="I2094">
        <v>4841.38</v>
      </c>
      <c r="J2094">
        <v>5362.71</v>
      </c>
      <c r="K2094">
        <v>4944.6049999999996</v>
      </c>
      <c r="L2094">
        <v>5620.72</v>
      </c>
      <c r="M2094">
        <v>1.136737919</v>
      </c>
      <c r="N2094" s="1" t="s">
        <v>8310</v>
      </c>
      <c r="P2094" t="str">
        <f>protein_quant_14853[[#This Row],[Description]]</f>
        <v xml:space="preserve"> Signal transducer and activator of transcription 2 OS=Homo sapiens GN=STAT2 PE=1 SV=1</v>
      </c>
      <c r="Q2094">
        <f t="shared" si="128"/>
        <v>69</v>
      </c>
      <c r="R2094">
        <f t="shared" si="129"/>
        <v>77</v>
      </c>
      <c r="S2094" t="str">
        <f t="shared" si="130"/>
        <v>STAT2</v>
      </c>
      <c r="T2094" t="str">
        <f t="shared" si="131"/>
        <v>STAT2</v>
      </c>
    </row>
    <row r="2095" spans="1:20" x14ac:dyDescent="0.25">
      <c r="A2095" s="1" t="s">
        <v>8311</v>
      </c>
      <c r="B2095" s="1" t="s">
        <v>8312</v>
      </c>
      <c r="C2095" s="1" t="s">
        <v>8313</v>
      </c>
      <c r="D2095">
        <v>6503</v>
      </c>
      <c r="E2095">
        <v>6</v>
      </c>
      <c r="F2095" s="1" t="s">
        <v>17</v>
      </c>
      <c r="G2095">
        <v>2601.44</v>
      </c>
      <c r="H2095">
        <v>3031.78</v>
      </c>
      <c r="I2095">
        <v>2410.7800000000002</v>
      </c>
      <c r="J2095">
        <v>2664.15</v>
      </c>
      <c r="K2095">
        <v>2506.11</v>
      </c>
      <c r="L2095">
        <v>2847.9650000000001</v>
      </c>
      <c r="M2095">
        <v>1.1364086170000001</v>
      </c>
      <c r="N2095" s="1" t="s">
        <v>8314</v>
      </c>
      <c r="P2095" t="str">
        <f>protein_quant_14853[[#This Row],[Description]]</f>
        <v xml:space="preserve"> Malcavernin OS=Homo sapiens GN=CCM2 PE=1 SV=1</v>
      </c>
      <c r="Q2095">
        <f t="shared" si="128"/>
        <v>30</v>
      </c>
      <c r="R2095">
        <f t="shared" si="129"/>
        <v>37</v>
      </c>
      <c r="S2095" t="str">
        <f t="shared" si="130"/>
        <v>CCM2</v>
      </c>
      <c r="T2095" t="str">
        <f t="shared" si="131"/>
        <v>CCM2</v>
      </c>
    </row>
    <row r="2096" spans="1:20" x14ac:dyDescent="0.25">
      <c r="A2096" s="1" t="s">
        <v>8315</v>
      </c>
      <c r="B2096" s="1" t="s">
        <v>8316</v>
      </c>
      <c r="C2096" s="1" t="s">
        <v>8317</v>
      </c>
      <c r="D2096">
        <v>7133</v>
      </c>
      <c r="E2096">
        <v>2</v>
      </c>
      <c r="F2096" s="1" t="s">
        <v>17</v>
      </c>
      <c r="G2096">
        <v>363.65</v>
      </c>
      <c r="H2096">
        <v>450.839</v>
      </c>
      <c r="I2096">
        <v>354.81299999999999</v>
      </c>
      <c r="J2096">
        <v>365.577</v>
      </c>
      <c r="K2096">
        <v>359.23149999999998</v>
      </c>
      <c r="L2096">
        <v>408.20800000000003</v>
      </c>
      <c r="M2096">
        <v>1.136336875</v>
      </c>
      <c r="N2096" s="1" t="s">
        <v>8318</v>
      </c>
      <c r="P2096" t="str">
        <f>protein_quant_14853[[#This Row],[Description]]</f>
        <v xml:space="preserve"> TBC1 domain family member 22B OS=Homo sapiens GN=TBC1D22B PE=1 SV=3</v>
      </c>
      <c r="Q2096">
        <f t="shared" si="128"/>
        <v>48</v>
      </c>
      <c r="R2096">
        <f t="shared" si="129"/>
        <v>59</v>
      </c>
      <c r="S2096" t="str">
        <f t="shared" si="130"/>
        <v>TBC1D22B</v>
      </c>
      <c r="T2096" t="str">
        <f t="shared" si="131"/>
        <v>TBC1D22B</v>
      </c>
    </row>
    <row r="2097" spans="1:20" x14ac:dyDescent="0.25">
      <c r="A2097" s="1" t="s">
        <v>8319</v>
      </c>
      <c r="B2097" s="1" t="s">
        <v>8320</v>
      </c>
      <c r="C2097" s="1" t="s">
        <v>8321</v>
      </c>
      <c r="D2097">
        <v>5735</v>
      </c>
      <c r="E2097">
        <v>4</v>
      </c>
      <c r="F2097" s="1" t="s">
        <v>17</v>
      </c>
      <c r="G2097">
        <v>1233.19</v>
      </c>
      <c r="H2097">
        <v>1419.6</v>
      </c>
      <c r="I2097">
        <v>1209.99</v>
      </c>
      <c r="J2097">
        <v>1356.41</v>
      </c>
      <c r="K2097">
        <v>1221.5899999999999</v>
      </c>
      <c r="L2097">
        <v>1388.0050000000001</v>
      </c>
      <c r="M2097">
        <v>1.1362281940000001</v>
      </c>
      <c r="N2097" s="1" t="s">
        <v>8322</v>
      </c>
      <c r="P2097" t="str">
        <f>protein_quant_14853[[#This Row],[Description]]</f>
        <v xml:space="preserve"> Isoform 2 of tRNA pseudouridine synthase A, mitochondrial OS=Homo sapiens GN=PUS1</v>
      </c>
      <c r="Q2097">
        <f t="shared" si="128"/>
        <v>76</v>
      </c>
      <c r="R2097">
        <f t="shared" si="129"/>
        <v>83</v>
      </c>
      <c r="S2097" t="str">
        <f t="shared" si="130"/>
        <v>PUS1</v>
      </c>
      <c r="T2097" t="str">
        <f t="shared" si="131"/>
        <v>PUS1</v>
      </c>
    </row>
    <row r="2098" spans="1:20" x14ac:dyDescent="0.25">
      <c r="A2098" s="1" t="s">
        <v>8323</v>
      </c>
      <c r="B2098" s="1" t="s">
        <v>8324</v>
      </c>
      <c r="C2098" s="1" t="s">
        <v>8325</v>
      </c>
      <c r="D2098">
        <v>2669</v>
      </c>
      <c r="E2098">
        <v>10</v>
      </c>
      <c r="F2098" s="1" t="s">
        <v>17</v>
      </c>
      <c r="G2098">
        <v>2141.0500000000002</v>
      </c>
      <c r="H2098">
        <v>2356.4</v>
      </c>
      <c r="I2098">
        <v>2143.6799999999998</v>
      </c>
      <c r="J2098">
        <v>2509.61</v>
      </c>
      <c r="K2098">
        <v>2142.3649999999998</v>
      </c>
      <c r="L2098">
        <v>2433.0050000000001</v>
      </c>
      <c r="M2098">
        <v>1.135663157</v>
      </c>
      <c r="N2098" s="1" t="s">
        <v>8326</v>
      </c>
      <c r="P2098" t="str">
        <f>protein_quant_14853[[#This Row],[Description]]</f>
        <v xml:space="preserve"> RNA methyltransferase-like protein 1 OS=Homo sapiens GN=RNMTL1 PE=1 SV=2</v>
      </c>
      <c r="Q2098">
        <f t="shared" si="128"/>
        <v>55</v>
      </c>
      <c r="R2098">
        <f t="shared" si="129"/>
        <v>64</v>
      </c>
      <c r="S2098" t="str">
        <f t="shared" si="130"/>
        <v>RNMTL1</v>
      </c>
      <c r="T2098" t="str">
        <f t="shared" si="131"/>
        <v>RNMTL1</v>
      </c>
    </row>
    <row r="2099" spans="1:20" x14ac:dyDescent="0.25">
      <c r="A2099" s="1" t="s">
        <v>8327</v>
      </c>
      <c r="B2099" s="1" t="s">
        <v>8328</v>
      </c>
      <c r="C2099" s="1" t="s">
        <v>8329</v>
      </c>
      <c r="D2099">
        <v>6765</v>
      </c>
      <c r="E2099">
        <v>3</v>
      </c>
      <c r="F2099" s="1" t="s">
        <v>17</v>
      </c>
      <c r="G2099">
        <v>1194.7</v>
      </c>
      <c r="H2099">
        <v>1318.99</v>
      </c>
      <c r="I2099">
        <v>1105.48</v>
      </c>
      <c r="J2099">
        <v>1293.18</v>
      </c>
      <c r="K2099">
        <v>1150.0899999999999</v>
      </c>
      <c r="L2099">
        <v>1306.085</v>
      </c>
      <c r="M2099">
        <v>1.1356372109999999</v>
      </c>
      <c r="N2099" s="1" t="s">
        <v>8330</v>
      </c>
      <c r="P2099" t="str">
        <f>protein_quant_14853[[#This Row],[Description]]</f>
        <v xml:space="preserve"> Isoform 1 of UPF0414 transmembrane protein C20orf30 OS=Homo sapiens GN=C20orf30</v>
      </c>
      <c r="Q2099">
        <f t="shared" si="128"/>
        <v>70</v>
      </c>
      <c r="R2099">
        <f t="shared" si="129"/>
        <v>81</v>
      </c>
      <c r="S2099" t="str">
        <f t="shared" si="130"/>
        <v>C20orf30</v>
      </c>
      <c r="T2099" t="str">
        <f t="shared" si="131"/>
        <v>C20orf30</v>
      </c>
    </row>
    <row r="2100" spans="1:20" x14ac:dyDescent="0.25">
      <c r="A2100" s="1" t="s">
        <v>8331</v>
      </c>
      <c r="B2100" s="1" t="s">
        <v>8332</v>
      </c>
      <c r="C2100" s="1" t="s">
        <v>8333</v>
      </c>
      <c r="D2100">
        <v>1505</v>
      </c>
      <c r="E2100">
        <v>177</v>
      </c>
      <c r="F2100" s="1" t="s">
        <v>17</v>
      </c>
      <c r="G2100">
        <v>43449.4</v>
      </c>
      <c r="H2100">
        <v>54885.4</v>
      </c>
      <c r="I2100">
        <v>43312.1</v>
      </c>
      <c r="J2100">
        <v>43635.5</v>
      </c>
      <c r="K2100">
        <v>43380.75</v>
      </c>
      <c r="L2100">
        <v>49260.45</v>
      </c>
      <c r="M2100">
        <v>1.1355370760000001</v>
      </c>
      <c r="N2100" s="1" t="s">
        <v>8334</v>
      </c>
      <c r="P2100" t="str">
        <f>protein_quant_14853[[#This Row],[Description]]</f>
        <v xml:space="preserve"> POTE ankyrin domain family member F OS=Homo sapiens GN=POTEF PE=1 SV=2</v>
      </c>
      <c r="Q2100">
        <f t="shared" si="128"/>
        <v>54</v>
      </c>
      <c r="R2100">
        <f t="shared" si="129"/>
        <v>62</v>
      </c>
      <c r="S2100" t="str">
        <f t="shared" si="130"/>
        <v>POTEF</v>
      </c>
      <c r="T2100" t="str">
        <f t="shared" si="131"/>
        <v>POTEF</v>
      </c>
    </row>
    <row r="2101" spans="1:20" x14ac:dyDescent="0.25">
      <c r="A2101" s="1" t="s">
        <v>8335</v>
      </c>
      <c r="B2101" s="1" t="s">
        <v>8336</v>
      </c>
      <c r="C2101" s="1" t="s">
        <v>8337</v>
      </c>
      <c r="D2101">
        <v>844</v>
      </c>
      <c r="E2101">
        <v>6</v>
      </c>
      <c r="F2101" s="1" t="s">
        <v>17</v>
      </c>
      <c r="G2101">
        <v>717.29200000000003</v>
      </c>
      <c r="H2101">
        <v>903.452</v>
      </c>
      <c r="I2101">
        <v>770.81899999999996</v>
      </c>
      <c r="J2101">
        <v>786.33799999999997</v>
      </c>
      <c r="K2101">
        <v>744.05550000000005</v>
      </c>
      <c r="L2101">
        <v>844.89499999999998</v>
      </c>
      <c r="M2101">
        <v>1.1355268519999999</v>
      </c>
      <c r="N2101" s="1" t="s">
        <v>8338</v>
      </c>
      <c r="P2101" t="str">
        <f>protein_quant_14853[[#This Row],[Description]]</f>
        <v xml:space="preserve"> Isoform 3 of Serine/threonine-protein kinase greatwall OS=Homo sapiens GN=MASTL</v>
      </c>
      <c r="Q2101">
        <f t="shared" si="128"/>
        <v>73</v>
      </c>
      <c r="R2101">
        <f t="shared" si="129"/>
        <v>81</v>
      </c>
      <c r="S2101" t="str">
        <f t="shared" si="130"/>
        <v>MASTL</v>
      </c>
      <c r="T2101" t="str">
        <f t="shared" si="131"/>
        <v>MASTL</v>
      </c>
    </row>
    <row r="2102" spans="1:20" x14ac:dyDescent="0.25">
      <c r="A2102" s="1" t="s">
        <v>8339</v>
      </c>
      <c r="B2102" s="1" t="s">
        <v>8340</v>
      </c>
      <c r="C2102" s="1" t="s">
        <v>8341</v>
      </c>
      <c r="D2102">
        <v>5154</v>
      </c>
      <c r="E2102">
        <v>26</v>
      </c>
      <c r="F2102" s="1" t="s">
        <v>17</v>
      </c>
      <c r="G2102">
        <v>8209.24</v>
      </c>
      <c r="H2102">
        <v>8753.24</v>
      </c>
      <c r="I2102">
        <v>7380.57</v>
      </c>
      <c r="J2102">
        <v>8946.41</v>
      </c>
      <c r="K2102">
        <v>7794.9049999999997</v>
      </c>
      <c r="L2102">
        <v>8849.8250000000007</v>
      </c>
      <c r="M2102">
        <v>1.135334555</v>
      </c>
      <c r="N2102" s="1" t="s">
        <v>8342</v>
      </c>
      <c r="P2102" t="str">
        <f>protein_quant_14853[[#This Row],[Description]]</f>
        <v xml:space="preserve"> 60S ribosomal protein L10 OS=Homo sapiens GN=RPL10 PE=1 SV=4</v>
      </c>
      <c r="Q2102">
        <f t="shared" si="128"/>
        <v>44</v>
      </c>
      <c r="R2102">
        <f t="shared" si="129"/>
        <v>52</v>
      </c>
      <c r="S2102" t="str">
        <f t="shared" si="130"/>
        <v>RPL10</v>
      </c>
      <c r="T2102" t="str">
        <f t="shared" si="131"/>
        <v>RPL10</v>
      </c>
    </row>
    <row r="2103" spans="1:20" x14ac:dyDescent="0.25">
      <c r="A2103" s="1" t="s">
        <v>8343</v>
      </c>
      <c r="B2103" s="1" t="s">
        <v>8344</v>
      </c>
      <c r="C2103" s="1" t="s">
        <v>8345</v>
      </c>
      <c r="D2103">
        <v>594</v>
      </c>
      <c r="E2103">
        <v>53</v>
      </c>
      <c r="F2103" s="1" t="s">
        <v>17</v>
      </c>
      <c r="G2103">
        <v>18828.400000000001</v>
      </c>
      <c r="H2103">
        <v>19971.2</v>
      </c>
      <c r="I2103">
        <v>16013.9</v>
      </c>
      <c r="J2103">
        <v>19585.099999999999</v>
      </c>
      <c r="K2103">
        <v>17421.150000000001</v>
      </c>
      <c r="L2103">
        <v>19778.150000000001</v>
      </c>
      <c r="M2103">
        <v>1.1352953160000001</v>
      </c>
      <c r="N2103" s="1" t="s">
        <v>8346</v>
      </c>
      <c r="P2103" t="str">
        <f>protein_quant_14853[[#This Row],[Description]]</f>
        <v xml:space="preserve"> Uncharacterized protein OS=Homo sapiens GN=HCFC1 PE=4 SV=2</v>
      </c>
      <c r="Q2103">
        <f t="shared" si="128"/>
        <v>42</v>
      </c>
      <c r="R2103">
        <f t="shared" si="129"/>
        <v>50</v>
      </c>
      <c r="S2103" t="str">
        <f t="shared" si="130"/>
        <v>HCFC1</v>
      </c>
      <c r="T2103" t="str">
        <f t="shared" si="131"/>
        <v>HCFC1</v>
      </c>
    </row>
    <row r="2104" spans="1:20" x14ac:dyDescent="0.25">
      <c r="A2104" s="1" t="s">
        <v>8347</v>
      </c>
      <c r="B2104" s="1" t="s">
        <v>8348</v>
      </c>
      <c r="C2104" s="1" t="s">
        <v>8349</v>
      </c>
      <c r="D2104">
        <v>3339</v>
      </c>
      <c r="E2104">
        <v>14</v>
      </c>
      <c r="F2104" s="1" t="s">
        <v>17</v>
      </c>
      <c r="G2104">
        <v>4614.41</v>
      </c>
      <c r="H2104">
        <v>5161.0600000000004</v>
      </c>
      <c r="I2104">
        <v>4325.1899999999996</v>
      </c>
      <c r="J2104">
        <v>4985.6099999999997</v>
      </c>
      <c r="K2104">
        <v>4469.8</v>
      </c>
      <c r="L2104">
        <v>5073.335</v>
      </c>
      <c r="M2104">
        <v>1.135025057</v>
      </c>
      <c r="N2104" s="1" t="s">
        <v>8350</v>
      </c>
      <c r="P2104" t="str">
        <f>protein_quant_14853[[#This Row],[Description]]</f>
        <v xml:space="preserve"> Isoform 2 of Protein FAM45A OS=Homo sapiens GN=FAM45A</v>
      </c>
      <c r="Q2104">
        <f t="shared" si="128"/>
        <v>46</v>
      </c>
      <c r="R2104">
        <f t="shared" si="129"/>
        <v>55</v>
      </c>
      <c r="S2104" t="str">
        <f t="shared" si="130"/>
        <v>FAM45A</v>
      </c>
      <c r="T2104" t="str">
        <f t="shared" si="131"/>
        <v>FAM45A</v>
      </c>
    </row>
    <row r="2105" spans="1:20" x14ac:dyDescent="0.25">
      <c r="A2105" s="1" t="s">
        <v>8351</v>
      </c>
      <c r="B2105" s="1" t="s">
        <v>8352</v>
      </c>
      <c r="C2105" s="1" t="s">
        <v>8353</v>
      </c>
      <c r="D2105">
        <v>4250</v>
      </c>
      <c r="E2105">
        <v>12</v>
      </c>
      <c r="F2105" s="1" t="s">
        <v>17</v>
      </c>
      <c r="G2105">
        <v>2565.4299999999998</v>
      </c>
      <c r="H2105">
        <v>3080.74</v>
      </c>
      <c r="I2105">
        <v>2635.78</v>
      </c>
      <c r="J2105">
        <v>2822.5</v>
      </c>
      <c r="K2105">
        <v>2600.605</v>
      </c>
      <c r="L2105">
        <v>2951.62</v>
      </c>
      <c r="M2105">
        <v>1.1349743619999999</v>
      </c>
      <c r="N2105" s="1" t="s">
        <v>8354</v>
      </c>
      <c r="P2105" t="str">
        <f>protein_quant_14853[[#This Row],[Description]]</f>
        <v xml:space="preserve"> Isoform 2 of RNA 3'-terminal phosphate cyclase OS=Homo sapiens GN=RTCD1</v>
      </c>
      <c r="Q2105">
        <f t="shared" si="128"/>
        <v>65</v>
      </c>
      <c r="R2105">
        <f t="shared" si="129"/>
        <v>73</v>
      </c>
      <c r="S2105" t="str">
        <f t="shared" si="130"/>
        <v>RTCD1</v>
      </c>
      <c r="T2105" t="str">
        <f t="shared" si="131"/>
        <v>RTCD1</v>
      </c>
    </row>
    <row r="2106" spans="1:20" x14ac:dyDescent="0.25">
      <c r="A2106" s="1" t="s">
        <v>8355</v>
      </c>
      <c r="B2106" s="1" t="s">
        <v>8356</v>
      </c>
      <c r="C2106" s="1" t="s">
        <v>8357</v>
      </c>
      <c r="D2106">
        <v>949</v>
      </c>
      <c r="E2106">
        <v>4</v>
      </c>
      <c r="F2106" s="1" t="s">
        <v>17</v>
      </c>
      <c r="G2106">
        <v>1413.77</v>
      </c>
      <c r="H2106">
        <v>1668.42</v>
      </c>
      <c r="I2106">
        <v>1372.92</v>
      </c>
      <c r="J2106">
        <v>1493.62</v>
      </c>
      <c r="K2106">
        <v>1393.345</v>
      </c>
      <c r="L2106">
        <v>1581.02</v>
      </c>
      <c r="M2106">
        <v>1.1346938479999999</v>
      </c>
      <c r="N2106" s="1" t="s">
        <v>8358</v>
      </c>
      <c r="P2106" t="str">
        <f>protein_quant_14853[[#This Row],[Description]]</f>
        <v xml:space="preserve"> Isoform 2 of ADP-ribosylation factor-like protein 6-interacting protein 4 OS=Homo sapiens GN=ARL6IP4</v>
      </c>
      <c r="Q2106">
        <f t="shared" si="128"/>
        <v>92</v>
      </c>
      <c r="R2106">
        <f t="shared" si="129"/>
        <v>102</v>
      </c>
      <c r="S2106" t="str">
        <f t="shared" si="130"/>
        <v>ARL6IP4</v>
      </c>
      <c r="T2106" t="str">
        <f t="shared" si="131"/>
        <v>ARL6IP4</v>
      </c>
    </row>
    <row r="2107" spans="1:20" x14ac:dyDescent="0.25">
      <c r="A2107" s="1" t="s">
        <v>8359</v>
      </c>
      <c r="B2107" s="1" t="s">
        <v>8360</v>
      </c>
      <c r="C2107" s="1" t="s">
        <v>8361</v>
      </c>
      <c r="D2107">
        <v>3830</v>
      </c>
      <c r="E2107">
        <v>2</v>
      </c>
      <c r="F2107" s="1" t="s">
        <v>17</v>
      </c>
      <c r="G2107">
        <v>311.27300000000002</v>
      </c>
      <c r="H2107">
        <v>398.87700000000001</v>
      </c>
      <c r="I2107">
        <v>294.28699999999998</v>
      </c>
      <c r="J2107">
        <v>288.13600000000002</v>
      </c>
      <c r="K2107">
        <v>302.77999999999997</v>
      </c>
      <c r="L2107">
        <v>343.50650000000002</v>
      </c>
      <c r="M2107">
        <v>1.1345085539999999</v>
      </c>
      <c r="N2107" s="1" t="s">
        <v>8362</v>
      </c>
      <c r="P2107" t="str">
        <f>protein_quant_14853[[#This Row],[Description]]</f>
        <v xml:space="preserve"> Serine/threonine-protein kinase RIO1 OS=Homo sapiens GN=RIOK1 PE=1 SV=2</v>
      </c>
      <c r="Q2107">
        <f t="shared" si="128"/>
        <v>55</v>
      </c>
      <c r="R2107">
        <f t="shared" si="129"/>
        <v>63</v>
      </c>
      <c r="S2107" t="str">
        <f t="shared" si="130"/>
        <v>RIOK1</v>
      </c>
      <c r="T2107" t="str">
        <f t="shared" si="131"/>
        <v>RIOK1</v>
      </c>
    </row>
    <row r="2108" spans="1:20" x14ac:dyDescent="0.25">
      <c r="A2108" s="1" t="s">
        <v>8363</v>
      </c>
      <c r="B2108" s="1" t="s">
        <v>8364</v>
      </c>
      <c r="C2108" s="1" t="s">
        <v>8365</v>
      </c>
      <c r="D2108">
        <v>3664</v>
      </c>
      <c r="E2108">
        <v>59</v>
      </c>
      <c r="F2108" s="1" t="s">
        <v>17</v>
      </c>
      <c r="G2108">
        <v>16413.8</v>
      </c>
      <c r="H2108">
        <v>18881</v>
      </c>
      <c r="I2108">
        <v>16019.1</v>
      </c>
      <c r="J2108">
        <v>17910</v>
      </c>
      <c r="K2108">
        <v>16216.45</v>
      </c>
      <c r="L2108">
        <v>18395.5</v>
      </c>
      <c r="M2108">
        <v>1.1343728129999999</v>
      </c>
      <c r="N2108" s="1" t="s">
        <v>8366</v>
      </c>
      <c r="P2108" t="str">
        <f>protein_quant_14853[[#This Row],[Description]]</f>
        <v xml:space="preserve"> Glycyl-tRNA synthetase OS=Homo sapiens GN=GARS PE=1 SV=3</v>
      </c>
      <c r="Q2108">
        <f t="shared" si="128"/>
        <v>41</v>
      </c>
      <c r="R2108">
        <f t="shared" si="129"/>
        <v>48</v>
      </c>
      <c r="S2108" t="str">
        <f t="shared" si="130"/>
        <v>GARS</v>
      </c>
      <c r="T2108" t="str">
        <f t="shared" si="131"/>
        <v>GARS</v>
      </c>
    </row>
    <row r="2109" spans="1:20" x14ac:dyDescent="0.25">
      <c r="A2109" s="1" t="s">
        <v>8367</v>
      </c>
      <c r="B2109" s="1" t="s">
        <v>8368</v>
      </c>
      <c r="C2109" s="1" t="s">
        <v>8369</v>
      </c>
      <c r="D2109">
        <v>6497</v>
      </c>
      <c r="E2109">
        <v>2</v>
      </c>
      <c r="F2109" s="1" t="s">
        <v>17</v>
      </c>
      <c r="G2109">
        <v>216.15</v>
      </c>
      <c r="H2109">
        <v>266.464</v>
      </c>
      <c r="I2109">
        <v>210.096</v>
      </c>
      <c r="J2109">
        <v>217.02600000000001</v>
      </c>
      <c r="K2109">
        <v>213.12299999999999</v>
      </c>
      <c r="L2109">
        <v>241.745</v>
      </c>
      <c r="M2109">
        <v>1.134298034</v>
      </c>
      <c r="N2109" s="1" t="s">
        <v>8370</v>
      </c>
      <c r="P2109" t="str">
        <f>protein_quant_14853[[#This Row],[Description]]</f>
        <v xml:space="preserve"> Sodium channel and clathrin linker 1 OS=Homo sapiens GN=SCLT1 PE=1 SV=2</v>
      </c>
      <c r="Q2109">
        <f t="shared" si="128"/>
        <v>55</v>
      </c>
      <c r="R2109">
        <f t="shared" si="129"/>
        <v>63</v>
      </c>
      <c r="S2109" t="str">
        <f t="shared" si="130"/>
        <v>SCLT1</v>
      </c>
      <c r="T2109" t="str">
        <f t="shared" si="131"/>
        <v>SCLT1</v>
      </c>
    </row>
    <row r="2110" spans="1:20" x14ac:dyDescent="0.25">
      <c r="A2110" s="1" t="s">
        <v>8371</v>
      </c>
      <c r="B2110" s="1" t="s">
        <v>8372</v>
      </c>
      <c r="C2110" s="1" t="s">
        <v>8373</v>
      </c>
      <c r="D2110">
        <v>3621</v>
      </c>
      <c r="E2110">
        <v>9</v>
      </c>
      <c r="F2110" s="1" t="s">
        <v>17</v>
      </c>
      <c r="G2110">
        <v>1010.23</v>
      </c>
      <c r="H2110">
        <v>1222.1600000000001</v>
      </c>
      <c r="I2110">
        <v>1042.92</v>
      </c>
      <c r="J2110">
        <v>1106.5899999999999</v>
      </c>
      <c r="K2110">
        <v>1026.575</v>
      </c>
      <c r="L2110">
        <v>1164.375</v>
      </c>
      <c r="M2110">
        <v>1.1342327640000001</v>
      </c>
      <c r="N2110" s="1" t="s">
        <v>8374</v>
      </c>
      <c r="P2110" t="str">
        <f>protein_quant_14853[[#This Row],[Description]]</f>
        <v xml:space="preserve"> Ankyrin repeat and SAM domain-containing protein 1A OS=Homo sapiens GN=ANKS1A PE=1 SV=4</v>
      </c>
      <c r="Q2110">
        <f t="shared" si="128"/>
        <v>70</v>
      </c>
      <c r="R2110">
        <f t="shared" si="129"/>
        <v>79</v>
      </c>
      <c r="S2110" t="str">
        <f t="shared" si="130"/>
        <v>ANKS1A</v>
      </c>
      <c r="T2110" t="str">
        <f t="shared" si="131"/>
        <v>ANKS1A</v>
      </c>
    </row>
    <row r="2111" spans="1:20" x14ac:dyDescent="0.25">
      <c r="A2111" s="1" t="s">
        <v>8375</v>
      </c>
      <c r="B2111" s="1" t="s">
        <v>8376</v>
      </c>
      <c r="C2111" s="1" t="s">
        <v>8377</v>
      </c>
      <c r="D2111">
        <v>4434</v>
      </c>
      <c r="E2111">
        <v>13</v>
      </c>
      <c r="F2111" s="1" t="s">
        <v>17</v>
      </c>
      <c r="G2111">
        <v>3188.13</v>
      </c>
      <c r="H2111">
        <v>3781.08</v>
      </c>
      <c r="I2111">
        <v>3166.08</v>
      </c>
      <c r="J2111">
        <v>3425.35</v>
      </c>
      <c r="K2111">
        <v>3177.105</v>
      </c>
      <c r="L2111">
        <v>3603.2150000000001</v>
      </c>
      <c r="M2111">
        <v>1.1341189540000001</v>
      </c>
      <c r="N2111" s="1" t="s">
        <v>8378</v>
      </c>
      <c r="P2111" t="str">
        <f>protein_quant_14853[[#This Row],[Description]]</f>
        <v xml:space="preserve"> Isoform 2 of Protein CASC5 OS=Homo sapiens GN=CASC5</v>
      </c>
      <c r="Q2111">
        <f t="shared" si="128"/>
        <v>45</v>
      </c>
      <c r="R2111">
        <f t="shared" si="129"/>
        <v>53</v>
      </c>
      <c r="S2111" t="str">
        <f t="shared" si="130"/>
        <v>CASC5</v>
      </c>
      <c r="T2111" t="str">
        <f t="shared" si="131"/>
        <v>CASC5</v>
      </c>
    </row>
    <row r="2112" spans="1:20" x14ac:dyDescent="0.25">
      <c r="A2112" s="1" t="s">
        <v>8379</v>
      </c>
      <c r="B2112" s="1" t="s">
        <v>8380</v>
      </c>
      <c r="C2112" s="1" t="s">
        <v>8381</v>
      </c>
      <c r="D2112">
        <v>1791</v>
      </c>
      <c r="E2112">
        <v>29</v>
      </c>
      <c r="F2112" s="1" t="s">
        <v>17</v>
      </c>
      <c r="G2112">
        <v>10005.5</v>
      </c>
      <c r="H2112">
        <v>11480.4</v>
      </c>
      <c r="I2112">
        <v>8701.25</v>
      </c>
      <c r="J2112">
        <v>9734.99</v>
      </c>
      <c r="K2112">
        <v>9353.375</v>
      </c>
      <c r="L2112">
        <v>10607.695</v>
      </c>
      <c r="M2112">
        <v>1.1341034649999999</v>
      </c>
      <c r="N2112" s="1" t="s">
        <v>8382</v>
      </c>
      <c r="P2112" t="str">
        <f>protein_quant_14853[[#This Row],[Description]]</f>
        <v xml:space="preserve"> Insulin-like growth factor 2 mRNA-binding protein 3 OS=Homo sapiens GN=IGF2BP3 PE=1 SV=2</v>
      </c>
      <c r="Q2112">
        <f t="shared" si="128"/>
        <v>70</v>
      </c>
      <c r="R2112">
        <f t="shared" si="129"/>
        <v>80</v>
      </c>
      <c r="S2112" t="str">
        <f t="shared" si="130"/>
        <v>IGF2BP3</v>
      </c>
      <c r="T2112" t="str">
        <f t="shared" si="131"/>
        <v>IGF2BP3</v>
      </c>
    </row>
    <row r="2113" spans="1:20" x14ac:dyDescent="0.25">
      <c r="A2113" s="1" t="s">
        <v>8383</v>
      </c>
      <c r="B2113" s="1" t="s">
        <v>8384</v>
      </c>
      <c r="C2113" s="1" t="s">
        <v>8385</v>
      </c>
      <c r="D2113">
        <v>2695</v>
      </c>
      <c r="E2113">
        <v>6</v>
      </c>
      <c r="F2113" s="1" t="s">
        <v>17</v>
      </c>
      <c r="G2113">
        <v>1916.78</v>
      </c>
      <c r="H2113">
        <v>2165.16</v>
      </c>
      <c r="I2113">
        <v>1749</v>
      </c>
      <c r="J2113">
        <v>1991.29</v>
      </c>
      <c r="K2113">
        <v>1832.89</v>
      </c>
      <c r="L2113">
        <v>2078.2249999999999</v>
      </c>
      <c r="M2113">
        <v>1.133851459</v>
      </c>
      <c r="N2113" s="1" t="s">
        <v>8386</v>
      </c>
      <c r="P2113" t="str">
        <f>protein_quant_14853[[#This Row],[Description]]</f>
        <v xml:space="preserve"> Di-N-acetylchitobiase OS=Homo sapiens GN=CTBS PE=1 SV=1</v>
      </c>
      <c r="Q2113">
        <f t="shared" si="128"/>
        <v>40</v>
      </c>
      <c r="R2113">
        <f t="shared" si="129"/>
        <v>47</v>
      </c>
      <c r="S2113" t="str">
        <f t="shared" si="130"/>
        <v>CTBS</v>
      </c>
      <c r="T2113" t="str">
        <f t="shared" si="131"/>
        <v>CTBS</v>
      </c>
    </row>
    <row r="2114" spans="1:20" x14ac:dyDescent="0.25">
      <c r="A2114" s="1" t="s">
        <v>8387</v>
      </c>
      <c r="B2114" s="1" t="s">
        <v>8388</v>
      </c>
      <c r="C2114" s="1" t="s">
        <v>8389</v>
      </c>
      <c r="D2114">
        <v>4510</v>
      </c>
      <c r="E2114">
        <v>10</v>
      </c>
      <c r="F2114" s="1" t="s">
        <v>17</v>
      </c>
      <c r="G2114">
        <v>1581.5</v>
      </c>
      <c r="H2114">
        <v>1745.33</v>
      </c>
      <c r="I2114">
        <v>1553.02</v>
      </c>
      <c r="J2114">
        <v>1806.37</v>
      </c>
      <c r="K2114">
        <v>1567.26</v>
      </c>
      <c r="L2114">
        <v>1775.85</v>
      </c>
      <c r="M2114">
        <v>1.133092148</v>
      </c>
      <c r="N2114" s="1" t="s">
        <v>8390</v>
      </c>
      <c r="P2114" t="str">
        <f>protein_quant_14853[[#This Row],[Description]]</f>
        <v xml:space="preserve"> Histidine triad nucleotide-binding protein 3 OS=Homo sapiens GN=HINT3 PE=1 SV=1</v>
      </c>
      <c r="Q2114">
        <f t="shared" si="128"/>
        <v>63</v>
      </c>
      <c r="R2114">
        <f t="shared" si="129"/>
        <v>71</v>
      </c>
      <c r="S2114" t="str">
        <f t="shared" si="130"/>
        <v>HINT3</v>
      </c>
      <c r="T2114" t="str">
        <f t="shared" si="131"/>
        <v>HINT3</v>
      </c>
    </row>
    <row r="2115" spans="1:20" x14ac:dyDescent="0.25">
      <c r="A2115" s="1" t="s">
        <v>8391</v>
      </c>
      <c r="B2115" s="1" t="s">
        <v>8392</v>
      </c>
      <c r="C2115" s="1" t="s">
        <v>8393</v>
      </c>
      <c r="D2115">
        <v>3047</v>
      </c>
      <c r="E2115">
        <v>9</v>
      </c>
      <c r="F2115" s="1" t="s">
        <v>17</v>
      </c>
      <c r="G2115">
        <v>1678.92</v>
      </c>
      <c r="H2115">
        <v>1862.72</v>
      </c>
      <c r="I2115">
        <v>1561</v>
      </c>
      <c r="J2115">
        <v>1807.35</v>
      </c>
      <c r="K2115">
        <v>1619.96</v>
      </c>
      <c r="L2115">
        <v>1835.0350000000001</v>
      </c>
      <c r="M2115">
        <v>1.1327656239999999</v>
      </c>
      <c r="N2115" s="1" t="s">
        <v>8394</v>
      </c>
      <c r="P2115" t="str">
        <f>protein_quant_14853[[#This Row],[Description]]</f>
        <v xml:space="preserve"> Protein TMED8 OS=Homo sapiens GN=TMED8 PE=1 SV=1</v>
      </c>
      <c r="Q2115">
        <f t="shared" ref="Q2115:Q2178" si="132">SEARCH("GN=", P2115)</f>
        <v>32</v>
      </c>
      <c r="R2115">
        <f t="shared" ref="R2115:R2178" si="133" xml:space="preserve"> SEARCH(" ",_xlfn.CONCAT( P2115, " "), Q2115+3)</f>
        <v>40</v>
      </c>
      <c r="S2115" t="str">
        <f t="shared" ref="S2115:S2178" si="134">MID(P2115, Q2115+3, R2115-Q2115-3)</f>
        <v>TMED8</v>
      </c>
      <c r="T2115" t="str">
        <f t="shared" ref="T2115:T2178" si="135">MID(P2115,         SEARCH("GN=",P2115)+3,       SEARCH(" ",      _xlfn.CONCAT(P2115," "),       SEARCH("GN=",P2115)       )  -     SEARCH("GN=",P2115)-3)</f>
        <v>TMED8</v>
      </c>
    </row>
    <row r="2116" spans="1:20" x14ac:dyDescent="0.25">
      <c r="A2116" s="1" t="s">
        <v>8395</v>
      </c>
      <c r="B2116" s="1" t="s">
        <v>8396</v>
      </c>
      <c r="C2116" s="1" t="s">
        <v>8397</v>
      </c>
      <c r="D2116">
        <v>2838</v>
      </c>
      <c r="E2116">
        <v>15</v>
      </c>
      <c r="F2116" s="1" t="s">
        <v>17</v>
      </c>
      <c r="G2116">
        <v>5122.0200000000004</v>
      </c>
      <c r="H2116">
        <v>5602.42</v>
      </c>
      <c r="I2116">
        <v>4613.87</v>
      </c>
      <c r="J2116">
        <v>5424.92</v>
      </c>
      <c r="K2116">
        <v>4867.9449999999997</v>
      </c>
      <c r="L2116">
        <v>5513.67</v>
      </c>
      <c r="M2116">
        <v>1.1326483759999999</v>
      </c>
      <c r="N2116" s="1" t="s">
        <v>8398</v>
      </c>
      <c r="P2116" t="str">
        <f>protein_quant_14853[[#This Row],[Description]]</f>
        <v xml:space="preserve"> Peptidyl-prolyl cis-trans isomerase NIMA-interacting 1 OS=Homo sapiens GN=PIN1 PE=1 SV=1</v>
      </c>
      <c r="Q2116">
        <f t="shared" si="132"/>
        <v>73</v>
      </c>
      <c r="R2116">
        <f t="shared" si="133"/>
        <v>80</v>
      </c>
      <c r="S2116" t="str">
        <f t="shared" si="134"/>
        <v>PIN1</v>
      </c>
      <c r="T2116" t="str">
        <f t="shared" si="135"/>
        <v>PIN1</v>
      </c>
    </row>
    <row r="2117" spans="1:20" x14ac:dyDescent="0.25">
      <c r="A2117" s="1" t="s">
        <v>8399</v>
      </c>
      <c r="B2117" s="1" t="s">
        <v>8400</v>
      </c>
      <c r="C2117" s="1" t="s">
        <v>8401</v>
      </c>
      <c r="D2117">
        <v>4490</v>
      </c>
      <c r="E2117">
        <v>10</v>
      </c>
      <c r="F2117" s="1" t="s">
        <v>17</v>
      </c>
      <c r="G2117">
        <v>1140.6600000000001</v>
      </c>
      <c r="H2117">
        <v>1295.79</v>
      </c>
      <c r="I2117">
        <v>1110.19</v>
      </c>
      <c r="J2117">
        <v>1253.07</v>
      </c>
      <c r="K2117">
        <v>1125.425</v>
      </c>
      <c r="L2117">
        <v>1274.43</v>
      </c>
      <c r="M2117">
        <v>1.132398872</v>
      </c>
      <c r="N2117" s="1" t="s">
        <v>8402</v>
      </c>
      <c r="P2117" t="str">
        <f>protein_quant_14853[[#This Row],[Description]]</f>
        <v xml:space="preserve"> RNA polymerase II-associated protein 1 OS=Homo sapiens GN=RPAP1 PE=1 SV=3</v>
      </c>
      <c r="Q2117">
        <f t="shared" si="132"/>
        <v>57</v>
      </c>
      <c r="R2117">
        <f t="shared" si="133"/>
        <v>65</v>
      </c>
      <c r="S2117" t="str">
        <f t="shared" si="134"/>
        <v>RPAP1</v>
      </c>
      <c r="T2117" t="str">
        <f t="shared" si="135"/>
        <v>RPAP1</v>
      </c>
    </row>
    <row r="2118" spans="1:20" x14ac:dyDescent="0.25">
      <c r="A2118" s="1" t="s">
        <v>8403</v>
      </c>
      <c r="B2118" s="1" t="s">
        <v>8404</v>
      </c>
      <c r="C2118" s="1" t="s">
        <v>8405</v>
      </c>
      <c r="D2118">
        <v>1389</v>
      </c>
      <c r="E2118">
        <v>2</v>
      </c>
      <c r="F2118" s="1" t="s">
        <v>17</v>
      </c>
      <c r="G2118">
        <v>1074.02</v>
      </c>
      <c r="H2118">
        <v>1177.57</v>
      </c>
      <c r="I2118">
        <v>944.24800000000005</v>
      </c>
      <c r="J2118">
        <v>1107.6600000000001</v>
      </c>
      <c r="K2118">
        <v>1009.134</v>
      </c>
      <c r="L2118">
        <v>1142.615</v>
      </c>
      <c r="M2118">
        <v>1.1322728200000001</v>
      </c>
      <c r="N2118" s="1" t="s">
        <v>8406</v>
      </c>
      <c r="P2118" t="str">
        <f>protein_quant_14853[[#This Row],[Description]]</f>
        <v xml:space="preserve"> Heterogeneous nuclear ribonucleoprotein Q OS=Homo sapiens GN=SYNCRIP PE=1 SV=2</v>
      </c>
      <c r="Q2118">
        <f t="shared" si="132"/>
        <v>60</v>
      </c>
      <c r="R2118">
        <f t="shared" si="133"/>
        <v>70</v>
      </c>
      <c r="S2118" t="str">
        <f t="shared" si="134"/>
        <v>SYNCRIP</v>
      </c>
      <c r="T2118" t="str">
        <f t="shared" si="135"/>
        <v>SYNCRIP</v>
      </c>
    </row>
    <row r="2119" spans="1:20" x14ac:dyDescent="0.25">
      <c r="A2119" s="1" t="s">
        <v>8407</v>
      </c>
      <c r="B2119" s="1" t="s">
        <v>8408</v>
      </c>
      <c r="C2119" s="1" t="s">
        <v>8409</v>
      </c>
      <c r="D2119">
        <v>1864</v>
      </c>
      <c r="E2119">
        <v>6</v>
      </c>
      <c r="F2119" s="1" t="s">
        <v>17</v>
      </c>
      <c r="G2119">
        <v>1260.44</v>
      </c>
      <c r="H2119">
        <v>1526.55</v>
      </c>
      <c r="I2119">
        <v>1321.98</v>
      </c>
      <c r="J2119">
        <v>1397.05</v>
      </c>
      <c r="K2119">
        <v>1291.21</v>
      </c>
      <c r="L2119">
        <v>1461.8</v>
      </c>
      <c r="M2119">
        <v>1.1321163869999999</v>
      </c>
      <c r="N2119" s="1" t="s">
        <v>8410</v>
      </c>
      <c r="P2119" t="str">
        <f>protein_quant_14853[[#This Row],[Description]]</f>
        <v xml:space="preserve"> Cholinesterase OS=Homo sapiens GN=BCHE PE=1 SV=1</v>
      </c>
      <c r="Q2119">
        <f t="shared" si="132"/>
        <v>33</v>
      </c>
      <c r="R2119">
        <f t="shared" si="133"/>
        <v>40</v>
      </c>
      <c r="S2119" t="str">
        <f t="shared" si="134"/>
        <v>BCHE</v>
      </c>
      <c r="T2119" t="str">
        <f t="shared" si="135"/>
        <v>BCHE</v>
      </c>
    </row>
    <row r="2120" spans="1:20" x14ac:dyDescent="0.25">
      <c r="A2120" s="1" t="s">
        <v>8411</v>
      </c>
      <c r="B2120" s="1" t="s">
        <v>8412</v>
      </c>
      <c r="C2120" s="1" t="s">
        <v>8413</v>
      </c>
      <c r="D2120">
        <v>4285</v>
      </c>
      <c r="E2120">
        <v>33</v>
      </c>
      <c r="F2120" s="1" t="s">
        <v>17</v>
      </c>
      <c r="G2120">
        <v>13231.3</v>
      </c>
      <c r="H2120">
        <v>13950</v>
      </c>
      <c r="I2120">
        <v>10811.4</v>
      </c>
      <c r="J2120">
        <v>13265.5</v>
      </c>
      <c r="K2120">
        <v>12021.35</v>
      </c>
      <c r="L2120">
        <v>13607.75</v>
      </c>
      <c r="M2120">
        <v>1.1319652120000001</v>
      </c>
      <c r="N2120" s="1" t="s">
        <v>8414</v>
      </c>
      <c r="P2120" t="str">
        <f>protein_quant_14853[[#This Row],[Description]]</f>
        <v xml:space="preserve"> 45 kDa calcium-binding protein OS=Homo sapiens GN=SDF4 PE=1 SV=1</v>
      </c>
      <c r="Q2120">
        <f t="shared" si="132"/>
        <v>49</v>
      </c>
      <c r="R2120">
        <f t="shared" si="133"/>
        <v>56</v>
      </c>
      <c r="S2120" t="str">
        <f t="shared" si="134"/>
        <v>SDF4</v>
      </c>
      <c r="T2120" t="str">
        <f t="shared" si="135"/>
        <v>SDF4</v>
      </c>
    </row>
    <row r="2121" spans="1:20" x14ac:dyDescent="0.25">
      <c r="A2121" s="1" t="s">
        <v>8415</v>
      </c>
      <c r="B2121" s="1" t="s">
        <v>8416</v>
      </c>
      <c r="C2121" s="1" t="s">
        <v>8417</v>
      </c>
      <c r="D2121">
        <v>2055</v>
      </c>
      <c r="E2121">
        <v>12</v>
      </c>
      <c r="F2121" s="1" t="s">
        <v>17</v>
      </c>
      <c r="G2121">
        <v>2467.09</v>
      </c>
      <c r="H2121">
        <v>2807.8</v>
      </c>
      <c r="I2121">
        <v>2311.88</v>
      </c>
      <c r="J2121">
        <v>2601.13</v>
      </c>
      <c r="K2121">
        <v>2389.4850000000001</v>
      </c>
      <c r="L2121">
        <v>2704.4650000000001</v>
      </c>
      <c r="M2121">
        <v>1.1318192</v>
      </c>
      <c r="N2121" s="1" t="s">
        <v>8418</v>
      </c>
      <c r="P2121" t="str">
        <f>protein_quant_14853[[#This Row],[Description]]</f>
        <v xml:space="preserve"> Phosphopantothenate--cysteine ligase OS=Homo sapiens GN=PPCS PE=1 SV=2</v>
      </c>
      <c r="Q2121">
        <f t="shared" si="132"/>
        <v>55</v>
      </c>
      <c r="R2121">
        <f t="shared" si="133"/>
        <v>62</v>
      </c>
      <c r="S2121" t="str">
        <f t="shared" si="134"/>
        <v>PPCS</v>
      </c>
      <c r="T2121" t="str">
        <f t="shared" si="135"/>
        <v>PPCS</v>
      </c>
    </row>
    <row r="2122" spans="1:20" x14ac:dyDescent="0.25">
      <c r="A2122" s="1" t="s">
        <v>8419</v>
      </c>
      <c r="B2122" s="1" t="s">
        <v>8420</v>
      </c>
      <c r="C2122" s="1" t="s">
        <v>8421</v>
      </c>
      <c r="D2122">
        <v>5717</v>
      </c>
      <c r="E2122">
        <v>3</v>
      </c>
      <c r="F2122" s="1" t="s">
        <v>17</v>
      </c>
      <c r="G2122">
        <v>1663.57</v>
      </c>
      <c r="H2122">
        <v>1886.13</v>
      </c>
      <c r="I2122">
        <v>1540.95</v>
      </c>
      <c r="J2122">
        <v>1740.53</v>
      </c>
      <c r="K2122">
        <v>1602.26</v>
      </c>
      <c r="L2122">
        <v>1813.33</v>
      </c>
      <c r="M2122">
        <v>1.1317326780000001</v>
      </c>
      <c r="N2122" s="1" t="s">
        <v>8422</v>
      </c>
      <c r="P2122" t="str">
        <f>protein_quant_14853[[#This Row],[Description]]</f>
        <v xml:space="preserve"> BRCA1-A complex subunit Abraxas OS=Homo sapiens GN=FAM175A PE=1 SV=2</v>
      </c>
      <c r="Q2122">
        <f t="shared" si="132"/>
        <v>50</v>
      </c>
      <c r="R2122">
        <f t="shared" si="133"/>
        <v>60</v>
      </c>
      <c r="S2122" t="str">
        <f t="shared" si="134"/>
        <v>FAM175A</v>
      </c>
      <c r="T2122" t="str">
        <f t="shared" si="135"/>
        <v>FAM175A</v>
      </c>
    </row>
    <row r="2123" spans="1:20" x14ac:dyDescent="0.25">
      <c r="A2123" s="1" t="s">
        <v>8423</v>
      </c>
      <c r="B2123" s="1" t="s">
        <v>8424</v>
      </c>
      <c r="C2123" s="1" t="s">
        <v>8425</v>
      </c>
      <c r="D2123">
        <v>4118</v>
      </c>
      <c r="E2123">
        <v>15</v>
      </c>
      <c r="F2123" s="1" t="s">
        <v>17</v>
      </c>
      <c r="G2123">
        <v>2047.57</v>
      </c>
      <c r="H2123">
        <v>2204.92</v>
      </c>
      <c r="I2123">
        <v>1934.67</v>
      </c>
      <c r="J2123">
        <v>2301.81</v>
      </c>
      <c r="K2123">
        <v>1991.12</v>
      </c>
      <c r="L2123">
        <v>2253.3649999999998</v>
      </c>
      <c r="M2123">
        <v>1.1317072800000001</v>
      </c>
      <c r="N2123" s="1" t="s">
        <v>8426</v>
      </c>
      <c r="P2123" t="str">
        <f>protein_quant_14853[[#This Row],[Description]]</f>
        <v xml:space="preserve"> Pre-rRNA-processing protein TSR1 homolog OS=Homo sapiens GN=TSR1 PE=1 SV=1</v>
      </c>
      <c r="Q2123">
        <f t="shared" si="132"/>
        <v>59</v>
      </c>
      <c r="R2123">
        <f t="shared" si="133"/>
        <v>66</v>
      </c>
      <c r="S2123" t="str">
        <f t="shared" si="134"/>
        <v>TSR1</v>
      </c>
      <c r="T2123" t="str">
        <f t="shared" si="135"/>
        <v>TSR1</v>
      </c>
    </row>
    <row r="2124" spans="1:20" x14ac:dyDescent="0.25">
      <c r="A2124" s="1" t="s">
        <v>8427</v>
      </c>
      <c r="B2124" s="1" t="s">
        <v>8428</v>
      </c>
      <c r="C2124" s="1" t="s">
        <v>8429</v>
      </c>
      <c r="D2124">
        <v>6119</v>
      </c>
      <c r="E2124">
        <v>7</v>
      </c>
      <c r="F2124" s="1" t="s">
        <v>17</v>
      </c>
      <c r="G2124">
        <v>2476.2199999999998</v>
      </c>
      <c r="H2124">
        <v>2946.9</v>
      </c>
      <c r="I2124">
        <v>2702.53</v>
      </c>
      <c r="J2124">
        <v>2911.89</v>
      </c>
      <c r="K2124">
        <v>2589.375</v>
      </c>
      <c r="L2124">
        <v>2929.395</v>
      </c>
      <c r="M2124">
        <v>1.1313135409999999</v>
      </c>
      <c r="N2124" s="1" t="s">
        <v>8430</v>
      </c>
      <c r="P2124" t="str">
        <f>protein_quant_14853[[#This Row],[Description]]</f>
        <v xml:space="preserve"> Ribosyldihydronicotinamide dehydrogenase [quinone] OS=Homo sapiens GN=NQO2 PE=1 SV=5</v>
      </c>
      <c r="Q2124">
        <f t="shared" si="132"/>
        <v>69</v>
      </c>
      <c r="R2124">
        <f t="shared" si="133"/>
        <v>76</v>
      </c>
      <c r="S2124" t="str">
        <f t="shared" si="134"/>
        <v>NQO2</v>
      </c>
      <c r="T2124" t="str">
        <f t="shared" si="135"/>
        <v>NQO2</v>
      </c>
    </row>
    <row r="2125" spans="1:20" x14ac:dyDescent="0.25">
      <c r="A2125" s="1" t="s">
        <v>8431</v>
      </c>
      <c r="B2125" s="1" t="s">
        <v>8432</v>
      </c>
      <c r="C2125" s="1" t="s">
        <v>8433</v>
      </c>
      <c r="D2125">
        <v>125</v>
      </c>
      <c r="E2125">
        <v>4</v>
      </c>
      <c r="F2125" s="1" t="s">
        <v>17</v>
      </c>
      <c r="G2125">
        <v>987.78499999999997</v>
      </c>
      <c r="H2125">
        <v>1201.49</v>
      </c>
      <c r="I2125">
        <v>1013.67</v>
      </c>
      <c r="J2125">
        <v>1062.7</v>
      </c>
      <c r="K2125">
        <v>1000.7275</v>
      </c>
      <c r="L2125">
        <v>1132.095</v>
      </c>
      <c r="M2125">
        <v>1.1312720000000001</v>
      </c>
      <c r="N2125" s="1" t="s">
        <v>8434</v>
      </c>
      <c r="P2125" t="str">
        <f>protein_quant_14853[[#This Row],[Description]]</f>
        <v xml:space="preserve"> Uncharacterized protein OS=Homo sapiens GN=CYHR1 PE=4 SV=1</v>
      </c>
      <c r="Q2125">
        <f t="shared" si="132"/>
        <v>42</v>
      </c>
      <c r="R2125">
        <f t="shared" si="133"/>
        <v>50</v>
      </c>
      <c r="S2125" t="str">
        <f t="shared" si="134"/>
        <v>CYHR1</v>
      </c>
      <c r="T2125" t="str">
        <f t="shared" si="135"/>
        <v>CYHR1</v>
      </c>
    </row>
    <row r="2126" spans="1:20" x14ac:dyDescent="0.25">
      <c r="A2126" s="1" t="s">
        <v>8435</v>
      </c>
      <c r="B2126" s="1" t="s">
        <v>8436</v>
      </c>
      <c r="C2126" s="1" t="s">
        <v>8437</v>
      </c>
      <c r="D2126">
        <v>5806</v>
      </c>
      <c r="E2126">
        <v>5</v>
      </c>
      <c r="F2126" s="1" t="s">
        <v>17</v>
      </c>
      <c r="G2126">
        <v>953.87599999999998</v>
      </c>
      <c r="H2126">
        <v>1152.54</v>
      </c>
      <c r="I2126">
        <v>984.11599999999999</v>
      </c>
      <c r="J2126">
        <v>1039.83</v>
      </c>
      <c r="K2126">
        <v>968.99599999999998</v>
      </c>
      <c r="L2126">
        <v>1096.1849999999999</v>
      </c>
      <c r="M2126">
        <v>1.1312585399999999</v>
      </c>
      <c r="N2126" s="1" t="s">
        <v>8438</v>
      </c>
      <c r="P2126" t="str">
        <f>protein_quant_14853[[#This Row],[Description]]</f>
        <v xml:space="preserve"> 6-pyruvoyl tetrahydrobiopterin synthase OS=Homo sapiens GN=PTS PE=1 SV=1</v>
      </c>
      <c r="Q2126">
        <f t="shared" si="132"/>
        <v>58</v>
      </c>
      <c r="R2126">
        <f t="shared" si="133"/>
        <v>64</v>
      </c>
      <c r="S2126" t="str">
        <f t="shared" si="134"/>
        <v>PTS</v>
      </c>
      <c r="T2126" t="str">
        <f t="shared" si="135"/>
        <v>PTS</v>
      </c>
    </row>
    <row r="2127" spans="1:20" x14ac:dyDescent="0.25">
      <c r="A2127" s="1" t="s">
        <v>8439</v>
      </c>
      <c r="B2127" s="1" t="s">
        <v>8440</v>
      </c>
      <c r="C2127" s="1" t="s">
        <v>8441</v>
      </c>
      <c r="D2127">
        <v>4733</v>
      </c>
      <c r="E2127">
        <v>6</v>
      </c>
      <c r="F2127" s="1" t="s">
        <v>17</v>
      </c>
      <c r="G2127">
        <v>738.52</v>
      </c>
      <c r="H2127">
        <v>862.72500000000002</v>
      </c>
      <c r="I2127">
        <v>710.11900000000003</v>
      </c>
      <c r="J2127">
        <v>775.92700000000002</v>
      </c>
      <c r="K2127">
        <v>724.31949999999995</v>
      </c>
      <c r="L2127">
        <v>819.32600000000002</v>
      </c>
      <c r="M2127">
        <v>1.1311665639999999</v>
      </c>
      <c r="N2127" s="1" t="s">
        <v>8442</v>
      </c>
      <c r="P2127" t="str">
        <f>protein_quant_14853[[#This Row],[Description]]</f>
        <v xml:space="preserve"> Isoform 2 of Poly(ADP-ribose) glycohydrolase OS=Homo sapiens GN=PARG</v>
      </c>
      <c r="Q2127">
        <f t="shared" si="132"/>
        <v>63</v>
      </c>
      <c r="R2127">
        <f t="shared" si="133"/>
        <v>70</v>
      </c>
      <c r="S2127" t="str">
        <f t="shared" si="134"/>
        <v>PARG</v>
      </c>
      <c r="T2127" t="str">
        <f t="shared" si="135"/>
        <v>PARG</v>
      </c>
    </row>
    <row r="2128" spans="1:20" x14ac:dyDescent="0.25">
      <c r="A2128" s="1" t="s">
        <v>8443</v>
      </c>
      <c r="B2128" s="1" t="s">
        <v>8444</v>
      </c>
      <c r="C2128" s="1" t="s">
        <v>8445</v>
      </c>
      <c r="D2128">
        <v>1000</v>
      </c>
      <c r="E2128">
        <v>19</v>
      </c>
      <c r="F2128" s="1" t="s">
        <v>17</v>
      </c>
      <c r="G2128">
        <v>4298.72</v>
      </c>
      <c r="H2128">
        <v>4771.6899999999996</v>
      </c>
      <c r="I2128">
        <v>4042.71</v>
      </c>
      <c r="J2128">
        <v>4662.58</v>
      </c>
      <c r="K2128">
        <v>4170.7150000000001</v>
      </c>
      <c r="L2128">
        <v>4717.1350000000002</v>
      </c>
      <c r="M2128">
        <v>1.131013507</v>
      </c>
      <c r="N2128" s="1" t="s">
        <v>8446</v>
      </c>
      <c r="P2128" t="str">
        <f>protein_quant_14853[[#This Row],[Description]]</f>
        <v xml:space="preserve"> Caspase-3 OS=Homo sapiens GN=CASP3 PE=1 SV=2</v>
      </c>
      <c r="Q2128">
        <f t="shared" si="132"/>
        <v>28</v>
      </c>
      <c r="R2128">
        <f t="shared" si="133"/>
        <v>36</v>
      </c>
      <c r="S2128" t="str">
        <f t="shared" si="134"/>
        <v>CASP3</v>
      </c>
      <c r="T2128" t="str">
        <f t="shared" si="135"/>
        <v>CASP3</v>
      </c>
    </row>
    <row r="2129" spans="1:20" x14ac:dyDescent="0.25">
      <c r="A2129" s="1" t="s">
        <v>8447</v>
      </c>
      <c r="B2129" s="1" t="s">
        <v>8448</v>
      </c>
      <c r="C2129" s="1" t="s">
        <v>8449</v>
      </c>
      <c r="D2129">
        <v>4169</v>
      </c>
      <c r="E2129">
        <v>1</v>
      </c>
      <c r="F2129" s="1" t="s">
        <v>17</v>
      </c>
      <c r="G2129">
        <v>194.87100000000001</v>
      </c>
      <c r="H2129">
        <v>236.44900000000001</v>
      </c>
      <c r="I2129">
        <v>187.48099999999999</v>
      </c>
      <c r="J2129">
        <v>195.952</v>
      </c>
      <c r="K2129">
        <v>191.17599999999999</v>
      </c>
      <c r="L2129">
        <v>216.20050000000001</v>
      </c>
      <c r="M2129">
        <v>1.1308977069999999</v>
      </c>
      <c r="N2129" s="1" t="s">
        <v>8450</v>
      </c>
      <c r="P2129" t="str">
        <f>protein_quant_14853[[#This Row],[Description]]</f>
        <v xml:space="preserve"> Homeobox protein SIX5 OS=Homo sapiens GN=SIX5 PE=1 SV=3</v>
      </c>
      <c r="Q2129">
        <f t="shared" si="132"/>
        <v>40</v>
      </c>
      <c r="R2129">
        <f t="shared" si="133"/>
        <v>47</v>
      </c>
      <c r="S2129" t="str">
        <f t="shared" si="134"/>
        <v>SIX5</v>
      </c>
      <c r="T2129" t="str">
        <f t="shared" si="135"/>
        <v>SIX5</v>
      </c>
    </row>
    <row r="2130" spans="1:20" x14ac:dyDescent="0.25">
      <c r="A2130" s="1" t="s">
        <v>8451</v>
      </c>
      <c r="B2130" s="1" t="s">
        <v>8452</v>
      </c>
      <c r="C2130" s="1" t="s">
        <v>8453</v>
      </c>
      <c r="D2130">
        <v>3000</v>
      </c>
      <c r="E2130">
        <v>17</v>
      </c>
      <c r="F2130" s="1" t="s">
        <v>17</v>
      </c>
      <c r="G2130">
        <v>4851.7700000000004</v>
      </c>
      <c r="H2130">
        <v>5383.63</v>
      </c>
      <c r="I2130">
        <v>4587.74</v>
      </c>
      <c r="J2130">
        <v>5291.33</v>
      </c>
      <c r="K2130">
        <v>4719.7550000000001</v>
      </c>
      <c r="L2130">
        <v>5337.48</v>
      </c>
      <c r="M2130">
        <v>1.130880734</v>
      </c>
      <c r="N2130" s="1" t="s">
        <v>8454</v>
      </c>
      <c r="P2130" t="str">
        <f>protein_quant_14853[[#This Row],[Description]]</f>
        <v xml:space="preserve"> Growth factor receptor-bound protein 2 OS=Homo sapiens GN=GRB2 PE=1 SV=1</v>
      </c>
      <c r="Q2130">
        <f t="shared" si="132"/>
        <v>57</v>
      </c>
      <c r="R2130">
        <f t="shared" si="133"/>
        <v>64</v>
      </c>
      <c r="S2130" t="str">
        <f t="shared" si="134"/>
        <v>GRB2</v>
      </c>
      <c r="T2130" t="str">
        <f t="shared" si="135"/>
        <v>GRB2</v>
      </c>
    </row>
    <row r="2131" spans="1:20" x14ac:dyDescent="0.25">
      <c r="A2131" s="1" t="s">
        <v>8455</v>
      </c>
      <c r="B2131" s="1" t="s">
        <v>8456</v>
      </c>
      <c r="C2131" s="1" t="s">
        <v>8457</v>
      </c>
      <c r="D2131">
        <v>5777</v>
      </c>
      <c r="E2131">
        <v>7</v>
      </c>
      <c r="F2131" s="1" t="s">
        <v>17</v>
      </c>
      <c r="G2131">
        <v>3941.24</v>
      </c>
      <c r="H2131">
        <v>4017.95</v>
      </c>
      <c r="I2131">
        <v>2945.49</v>
      </c>
      <c r="J2131">
        <v>3768.58</v>
      </c>
      <c r="K2131">
        <v>3443.3649999999998</v>
      </c>
      <c r="L2131">
        <v>3893.2649999999999</v>
      </c>
      <c r="M2131">
        <v>1.130657075</v>
      </c>
      <c r="N2131" s="1" t="s">
        <v>8458</v>
      </c>
      <c r="P2131" t="str">
        <f>protein_quant_14853[[#This Row],[Description]]</f>
        <v xml:space="preserve"> Isoform 2 of Cytochrome b5 OS=Homo sapiens GN=CYB5A</v>
      </c>
      <c r="Q2131">
        <f t="shared" si="132"/>
        <v>45</v>
      </c>
      <c r="R2131">
        <f t="shared" si="133"/>
        <v>53</v>
      </c>
      <c r="S2131" t="str">
        <f t="shared" si="134"/>
        <v>CYB5A</v>
      </c>
      <c r="T2131" t="str">
        <f t="shared" si="135"/>
        <v>CYB5A</v>
      </c>
    </row>
    <row r="2132" spans="1:20" x14ac:dyDescent="0.25">
      <c r="A2132" s="1" t="s">
        <v>8459</v>
      </c>
      <c r="B2132" s="1" t="s">
        <v>8460</v>
      </c>
      <c r="C2132" s="1" t="s">
        <v>8461</v>
      </c>
      <c r="D2132">
        <v>827</v>
      </c>
      <c r="E2132">
        <v>3</v>
      </c>
      <c r="F2132" s="1" t="s">
        <v>17</v>
      </c>
      <c r="G2132">
        <v>277.75299999999999</v>
      </c>
      <c r="H2132">
        <v>359.40499999999997</v>
      </c>
      <c r="I2132">
        <v>321.33199999999999</v>
      </c>
      <c r="J2132">
        <v>317.827</v>
      </c>
      <c r="K2132">
        <v>299.54250000000002</v>
      </c>
      <c r="L2132">
        <v>338.61599999999999</v>
      </c>
      <c r="M2132">
        <v>1.130443927</v>
      </c>
      <c r="N2132" s="1" t="s">
        <v>8462</v>
      </c>
      <c r="P2132" t="str">
        <f>protein_quant_14853[[#This Row],[Description]]</f>
        <v xml:space="preserve"> Mastermind-like protein 1 OS=Homo sapiens GN=MAML1 PE=1 SV=3</v>
      </c>
      <c r="Q2132">
        <f t="shared" si="132"/>
        <v>44</v>
      </c>
      <c r="R2132">
        <f t="shared" si="133"/>
        <v>52</v>
      </c>
      <c r="S2132" t="str">
        <f t="shared" si="134"/>
        <v>MAML1</v>
      </c>
      <c r="T2132" t="str">
        <f t="shared" si="135"/>
        <v>MAML1</v>
      </c>
    </row>
    <row r="2133" spans="1:20" x14ac:dyDescent="0.25">
      <c r="A2133" s="1" t="s">
        <v>8463</v>
      </c>
      <c r="B2133" s="1" t="s">
        <v>8464</v>
      </c>
      <c r="C2133" s="1" t="s">
        <v>8465</v>
      </c>
      <c r="D2133">
        <v>6802</v>
      </c>
      <c r="E2133">
        <v>4</v>
      </c>
      <c r="F2133" s="1" t="s">
        <v>17</v>
      </c>
      <c r="G2133">
        <v>762.75900000000001</v>
      </c>
      <c r="H2133">
        <v>879.95600000000002</v>
      </c>
      <c r="I2133">
        <v>766.48900000000003</v>
      </c>
      <c r="J2133">
        <v>848.61699999999996</v>
      </c>
      <c r="K2133">
        <v>764.62400000000002</v>
      </c>
      <c r="L2133">
        <v>864.28650000000005</v>
      </c>
      <c r="M2133">
        <v>1.1303418409999999</v>
      </c>
      <c r="N2133" s="1" t="s">
        <v>8466</v>
      </c>
      <c r="P2133" t="str">
        <f>protein_quant_14853[[#This Row],[Description]]</f>
        <v xml:space="preserve"> Isoform A of F-box/WD repeat-containing protein 11 OS=Homo sapiens GN=FBXW11</v>
      </c>
      <c r="Q2133">
        <f t="shared" si="132"/>
        <v>69</v>
      </c>
      <c r="R2133">
        <f t="shared" si="133"/>
        <v>78</v>
      </c>
      <c r="S2133" t="str">
        <f t="shared" si="134"/>
        <v>FBXW11</v>
      </c>
      <c r="T2133" t="str">
        <f t="shared" si="135"/>
        <v>FBXW11</v>
      </c>
    </row>
    <row r="2134" spans="1:20" x14ac:dyDescent="0.25">
      <c r="A2134" s="1" t="s">
        <v>8467</v>
      </c>
      <c r="B2134" s="1" t="s">
        <v>8468</v>
      </c>
      <c r="C2134" s="1" t="s">
        <v>8469</v>
      </c>
      <c r="D2134">
        <v>1737</v>
      </c>
      <c r="E2134">
        <v>1</v>
      </c>
      <c r="F2134" s="1" t="s">
        <v>17</v>
      </c>
      <c r="G2134">
        <v>156.774</v>
      </c>
      <c r="H2134">
        <v>195.51499999999999</v>
      </c>
      <c r="I2134">
        <v>187.64099999999999</v>
      </c>
      <c r="J2134">
        <v>193.75</v>
      </c>
      <c r="K2134">
        <v>172.20750000000001</v>
      </c>
      <c r="L2134">
        <v>194.63249999999999</v>
      </c>
      <c r="M2134">
        <v>1.1302208090000001</v>
      </c>
      <c r="N2134" s="1" t="s">
        <v>8470</v>
      </c>
      <c r="P2134" t="str">
        <f>protein_quant_14853[[#This Row],[Description]]</f>
        <v xml:space="preserve"> TNF receptor-associated factor 1 OS=Homo sapiens GN=TRAF1 PE=1 SV=1</v>
      </c>
      <c r="Q2134">
        <f t="shared" si="132"/>
        <v>51</v>
      </c>
      <c r="R2134">
        <f t="shared" si="133"/>
        <v>59</v>
      </c>
      <c r="S2134" t="str">
        <f t="shared" si="134"/>
        <v>TRAF1</v>
      </c>
      <c r="T2134" t="str">
        <f t="shared" si="135"/>
        <v>TRAF1</v>
      </c>
    </row>
    <row r="2135" spans="1:20" x14ac:dyDescent="0.25">
      <c r="A2135" s="1" t="s">
        <v>8471</v>
      </c>
      <c r="B2135" s="1" t="s">
        <v>8472</v>
      </c>
      <c r="C2135" s="1" t="s">
        <v>8473</v>
      </c>
      <c r="D2135">
        <v>3529</v>
      </c>
      <c r="E2135">
        <v>10</v>
      </c>
      <c r="F2135" s="1" t="s">
        <v>17</v>
      </c>
      <c r="G2135">
        <v>1699.44</v>
      </c>
      <c r="H2135">
        <v>2021.9</v>
      </c>
      <c r="I2135">
        <v>1625.09</v>
      </c>
      <c r="J2135">
        <v>1735.39</v>
      </c>
      <c r="K2135">
        <v>1662.2650000000001</v>
      </c>
      <c r="L2135">
        <v>1878.645</v>
      </c>
      <c r="M2135">
        <v>1.1301717840000001</v>
      </c>
      <c r="N2135" s="1" t="s">
        <v>8474</v>
      </c>
      <c r="P2135" t="str">
        <f>protein_quant_14853[[#This Row],[Description]]</f>
        <v xml:space="preserve"> Anion exchange protein 2 OS=Homo sapiens GN=SLC4A2 PE=1 SV=4</v>
      </c>
      <c r="Q2135">
        <f t="shared" si="132"/>
        <v>43</v>
      </c>
      <c r="R2135">
        <f t="shared" si="133"/>
        <v>52</v>
      </c>
      <c r="S2135" t="str">
        <f t="shared" si="134"/>
        <v>SLC4A2</v>
      </c>
      <c r="T2135" t="str">
        <f t="shared" si="135"/>
        <v>SLC4A2</v>
      </c>
    </row>
    <row r="2136" spans="1:20" x14ac:dyDescent="0.25">
      <c r="A2136" s="1" t="s">
        <v>8475</v>
      </c>
      <c r="B2136" s="1" t="s">
        <v>8476</v>
      </c>
      <c r="C2136" s="1" t="s">
        <v>8477</v>
      </c>
      <c r="D2136">
        <v>2987</v>
      </c>
      <c r="E2136">
        <v>13</v>
      </c>
      <c r="F2136" s="1" t="s">
        <v>17</v>
      </c>
      <c r="G2136">
        <v>5265.53</v>
      </c>
      <c r="H2136">
        <v>5803.65</v>
      </c>
      <c r="I2136">
        <v>4757.32</v>
      </c>
      <c r="J2136">
        <v>5522.41</v>
      </c>
      <c r="K2136">
        <v>5011.4250000000002</v>
      </c>
      <c r="L2136">
        <v>5663.03</v>
      </c>
      <c r="M2136">
        <v>1.1300238949999999</v>
      </c>
      <c r="N2136" s="1" t="s">
        <v>8478</v>
      </c>
      <c r="P2136" t="str">
        <f>protein_quant_14853[[#This Row],[Description]]</f>
        <v xml:space="preserve"> Isoform 2 of mRNA cap guanine-N7 methyltransferase OS=Homo sapiens GN=RNMT</v>
      </c>
      <c r="Q2136">
        <f t="shared" si="132"/>
        <v>69</v>
      </c>
      <c r="R2136">
        <f t="shared" si="133"/>
        <v>76</v>
      </c>
      <c r="S2136" t="str">
        <f t="shared" si="134"/>
        <v>RNMT</v>
      </c>
      <c r="T2136" t="str">
        <f t="shared" si="135"/>
        <v>RNMT</v>
      </c>
    </row>
    <row r="2137" spans="1:20" x14ac:dyDescent="0.25">
      <c r="A2137" s="1" t="s">
        <v>8479</v>
      </c>
      <c r="B2137" s="1" t="s">
        <v>8480</v>
      </c>
      <c r="C2137" s="1" t="s">
        <v>8481</v>
      </c>
      <c r="D2137">
        <v>2382</v>
      </c>
      <c r="E2137">
        <v>11</v>
      </c>
      <c r="F2137" s="1" t="s">
        <v>17</v>
      </c>
      <c r="G2137">
        <v>2203.7399999999998</v>
      </c>
      <c r="H2137">
        <v>2641.02</v>
      </c>
      <c r="I2137">
        <v>2212.6</v>
      </c>
      <c r="J2137">
        <v>2349.2399999999998</v>
      </c>
      <c r="K2137">
        <v>2208.17</v>
      </c>
      <c r="L2137">
        <v>2495.13</v>
      </c>
      <c r="M2137">
        <v>1.1299537630000001</v>
      </c>
      <c r="N2137" s="1" t="s">
        <v>8482</v>
      </c>
      <c r="P2137" t="str">
        <f>protein_quant_14853[[#This Row],[Description]]</f>
        <v xml:space="preserve"> Isoform 2 of Copine-7 OS=Homo sapiens GN=CPNE7</v>
      </c>
      <c r="Q2137">
        <f t="shared" si="132"/>
        <v>40</v>
      </c>
      <c r="R2137">
        <f t="shared" si="133"/>
        <v>48</v>
      </c>
      <c r="S2137" t="str">
        <f t="shared" si="134"/>
        <v>CPNE7</v>
      </c>
      <c r="T2137" t="str">
        <f t="shared" si="135"/>
        <v>CPNE7</v>
      </c>
    </row>
    <row r="2138" spans="1:20" x14ac:dyDescent="0.25">
      <c r="A2138" s="1" t="s">
        <v>8483</v>
      </c>
      <c r="B2138" s="1" t="s">
        <v>8484</v>
      </c>
      <c r="C2138" s="1" t="s">
        <v>8485</v>
      </c>
      <c r="D2138">
        <v>7275</v>
      </c>
      <c r="E2138">
        <v>1</v>
      </c>
      <c r="F2138" s="1" t="s">
        <v>17</v>
      </c>
      <c r="G2138">
        <v>605.60599999999999</v>
      </c>
      <c r="H2138">
        <v>681.66399999999999</v>
      </c>
      <c r="I2138">
        <v>515.16600000000005</v>
      </c>
      <c r="J2138">
        <v>584.68100000000004</v>
      </c>
      <c r="K2138">
        <v>560.38599999999997</v>
      </c>
      <c r="L2138">
        <v>633.17250000000001</v>
      </c>
      <c r="M2138">
        <v>1.1298863640000001</v>
      </c>
      <c r="N2138" s="1" t="s">
        <v>8486</v>
      </c>
      <c r="P2138" t="str">
        <f>protein_quant_14853[[#This Row],[Description]]</f>
        <v xml:space="preserve"> Trafficking protein particle complex subunit 5 OS=Homo sapiens GN=TRAPPC5 PE=1 SV=1</v>
      </c>
      <c r="Q2138">
        <f t="shared" si="132"/>
        <v>65</v>
      </c>
      <c r="R2138">
        <f t="shared" si="133"/>
        <v>75</v>
      </c>
      <c r="S2138" t="str">
        <f t="shared" si="134"/>
        <v>TRAPPC5</v>
      </c>
      <c r="T2138" t="str">
        <f t="shared" si="135"/>
        <v>TRAPPC5</v>
      </c>
    </row>
    <row r="2139" spans="1:20" x14ac:dyDescent="0.25">
      <c r="A2139" s="1" t="s">
        <v>8487</v>
      </c>
      <c r="B2139" s="1" t="s">
        <v>8488</v>
      </c>
      <c r="C2139" s="1" t="s">
        <v>8489</v>
      </c>
      <c r="D2139">
        <v>6456</v>
      </c>
      <c r="E2139">
        <v>4</v>
      </c>
      <c r="F2139" s="1" t="s">
        <v>17</v>
      </c>
      <c r="G2139">
        <v>950.65200000000004</v>
      </c>
      <c r="H2139">
        <v>998.06500000000005</v>
      </c>
      <c r="I2139">
        <v>864.30100000000004</v>
      </c>
      <c r="J2139">
        <v>1052.52</v>
      </c>
      <c r="K2139">
        <v>907.47649999999999</v>
      </c>
      <c r="L2139">
        <v>1025.2925</v>
      </c>
      <c r="M2139">
        <v>1.129828155</v>
      </c>
      <c r="N2139" s="1" t="s">
        <v>8490</v>
      </c>
      <c r="P2139" t="str">
        <f>protein_quant_14853[[#This Row],[Description]]</f>
        <v xml:space="preserve"> Zinc transporter ZIP6 OS=Homo sapiens GN=SLC39A6 PE=1 SV=3</v>
      </c>
      <c r="Q2139">
        <f t="shared" si="132"/>
        <v>40</v>
      </c>
      <c r="R2139">
        <f t="shared" si="133"/>
        <v>50</v>
      </c>
      <c r="S2139" t="str">
        <f t="shared" si="134"/>
        <v>SLC39A6</v>
      </c>
      <c r="T2139" t="str">
        <f t="shared" si="135"/>
        <v>SLC39A6</v>
      </c>
    </row>
    <row r="2140" spans="1:20" x14ac:dyDescent="0.25">
      <c r="A2140" s="1" t="s">
        <v>8491</v>
      </c>
      <c r="B2140" s="1" t="s">
        <v>8492</v>
      </c>
      <c r="C2140" s="1" t="s">
        <v>8493</v>
      </c>
      <c r="D2140">
        <v>5539</v>
      </c>
      <c r="E2140">
        <v>9</v>
      </c>
      <c r="F2140" s="1" t="s">
        <v>17</v>
      </c>
      <c r="G2140">
        <v>4376.47</v>
      </c>
      <c r="H2140">
        <v>4805.37</v>
      </c>
      <c r="I2140">
        <v>3331.84</v>
      </c>
      <c r="J2140">
        <v>3902.11</v>
      </c>
      <c r="K2140">
        <v>3854.1550000000002</v>
      </c>
      <c r="L2140">
        <v>4353.74</v>
      </c>
      <c r="M2140">
        <v>1.1296224459999999</v>
      </c>
      <c r="N2140" s="1" t="s">
        <v>8494</v>
      </c>
      <c r="P2140" t="str">
        <f>protein_quant_14853[[#This Row],[Description]]</f>
        <v xml:space="preserve"> Protein NipSnap homolog 3A OS=Homo sapiens GN=NIPSNAP3A PE=1 SV=2</v>
      </c>
      <c r="Q2140">
        <f t="shared" si="132"/>
        <v>45</v>
      </c>
      <c r="R2140">
        <f t="shared" si="133"/>
        <v>57</v>
      </c>
      <c r="S2140" t="str">
        <f t="shared" si="134"/>
        <v>NIPSNAP3A</v>
      </c>
      <c r="T2140" t="str">
        <f t="shared" si="135"/>
        <v>NIPSNAP3A</v>
      </c>
    </row>
    <row r="2141" spans="1:20" x14ac:dyDescent="0.25">
      <c r="A2141" s="1" t="s">
        <v>8495</v>
      </c>
      <c r="B2141" s="1" t="s">
        <v>8496</v>
      </c>
      <c r="C2141" s="1" t="s">
        <v>8497</v>
      </c>
      <c r="D2141">
        <v>4700</v>
      </c>
      <c r="E2141">
        <v>4</v>
      </c>
      <c r="F2141" s="1" t="s">
        <v>17</v>
      </c>
      <c r="G2141">
        <v>367.77800000000002</v>
      </c>
      <c r="H2141">
        <v>446.79700000000003</v>
      </c>
      <c r="I2141">
        <v>350.48899999999998</v>
      </c>
      <c r="J2141">
        <v>364.43200000000002</v>
      </c>
      <c r="K2141">
        <v>359.13350000000003</v>
      </c>
      <c r="L2141">
        <v>405.61450000000002</v>
      </c>
      <c r="M2141">
        <v>1.129425409</v>
      </c>
      <c r="N2141" s="1" t="s">
        <v>8498</v>
      </c>
      <c r="P2141" t="str">
        <f>protein_quant_14853[[#This Row],[Description]]</f>
        <v xml:space="preserve"> Casein kinase I isoform epsilon OS=Homo sapiens GN=CSNK1E PE=1 SV=1</v>
      </c>
      <c r="Q2141">
        <f t="shared" si="132"/>
        <v>50</v>
      </c>
      <c r="R2141">
        <f t="shared" si="133"/>
        <v>59</v>
      </c>
      <c r="S2141" t="str">
        <f t="shared" si="134"/>
        <v>CSNK1E</v>
      </c>
      <c r="T2141" t="str">
        <f t="shared" si="135"/>
        <v>CSNK1E</v>
      </c>
    </row>
    <row r="2142" spans="1:20" x14ac:dyDescent="0.25">
      <c r="A2142" s="1" t="s">
        <v>8499</v>
      </c>
      <c r="B2142" s="1" t="s">
        <v>8500</v>
      </c>
      <c r="C2142" s="1" t="s">
        <v>8501</v>
      </c>
      <c r="D2142">
        <v>3671</v>
      </c>
      <c r="E2142">
        <v>15</v>
      </c>
      <c r="F2142" s="1" t="s">
        <v>17</v>
      </c>
      <c r="G2142">
        <v>3256.76</v>
      </c>
      <c r="H2142">
        <v>3786.31</v>
      </c>
      <c r="I2142">
        <v>3225.83</v>
      </c>
      <c r="J2142">
        <v>3534.92</v>
      </c>
      <c r="K2142">
        <v>3241.2950000000001</v>
      </c>
      <c r="L2142">
        <v>3660.6149999999998</v>
      </c>
      <c r="M2142">
        <v>1.129368046</v>
      </c>
      <c r="N2142" s="1" t="s">
        <v>8502</v>
      </c>
      <c r="P2142" t="str">
        <f>protein_quant_14853[[#This Row],[Description]]</f>
        <v xml:space="preserve"> Cell division cycle protein 123 homolog OS=Homo sapiens GN=CDC123 PE=1 SV=1</v>
      </c>
      <c r="Q2142">
        <f t="shared" si="132"/>
        <v>58</v>
      </c>
      <c r="R2142">
        <f t="shared" si="133"/>
        <v>67</v>
      </c>
      <c r="S2142" t="str">
        <f t="shared" si="134"/>
        <v>CDC123</v>
      </c>
      <c r="T2142" t="str">
        <f t="shared" si="135"/>
        <v>CDC123</v>
      </c>
    </row>
    <row r="2143" spans="1:20" x14ac:dyDescent="0.25">
      <c r="A2143" s="1" t="s">
        <v>8503</v>
      </c>
      <c r="B2143" s="1" t="s">
        <v>8504</v>
      </c>
      <c r="C2143" s="1" t="s">
        <v>8505</v>
      </c>
      <c r="D2143">
        <v>2636</v>
      </c>
      <c r="E2143">
        <v>3</v>
      </c>
      <c r="F2143" s="1" t="s">
        <v>17</v>
      </c>
      <c r="G2143">
        <v>267.34500000000003</v>
      </c>
      <c r="H2143">
        <v>313.87599999999998</v>
      </c>
      <c r="I2143">
        <v>269.16800000000001</v>
      </c>
      <c r="J2143">
        <v>292.00799999999998</v>
      </c>
      <c r="K2143">
        <v>268.25650000000002</v>
      </c>
      <c r="L2143">
        <v>302.94200000000001</v>
      </c>
      <c r="M2143">
        <v>1.129299756</v>
      </c>
      <c r="N2143" s="1" t="s">
        <v>8506</v>
      </c>
      <c r="P2143" t="str">
        <f>protein_quant_14853[[#This Row],[Description]]</f>
        <v xml:space="preserve"> Isoform 2 of N-acetyltransferase 6 OS=Homo sapiens GN=NAT6</v>
      </c>
      <c r="Q2143">
        <f t="shared" si="132"/>
        <v>53</v>
      </c>
      <c r="R2143">
        <f t="shared" si="133"/>
        <v>60</v>
      </c>
      <c r="S2143" t="str">
        <f t="shared" si="134"/>
        <v>NAT6</v>
      </c>
      <c r="T2143" t="str">
        <f t="shared" si="135"/>
        <v>NAT6</v>
      </c>
    </row>
    <row r="2144" spans="1:20" x14ac:dyDescent="0.25">
      <c r="A2144" s="1" t="s">
        <v>8507</v>
      </c>
      <c r="B2144" s="1" t="s">
        <v>8508</v>
      </c>
      <c r="C2144" s="1" t="s">
        <v>8509</v>
      </c>
      <c r="D2144">
        <v>774</v>
      </c>
      <c r="E2144">
        <v>21</v>
      </c>
      <c r="F2144" s="1" t="s">
        <v>17</v>
      </c>
      <c r="G2144">
        <v>5060.76</v>
      </c>
      <c r="H2144">
        <v>5721.81</v>
      </c>
      <c r="I2144">
        <v>4775.58</v>
      </c>
      <c r="J2144">
        <v>5385.47</v>
      </c>
      <c r="K2144">
        <v>4918.17</v>
      </c>
      <c r="L2144">
        <v>5553.64</v>
      </c>
      <c r="M2144">
        <v>1.129208628</v>
      </c>
      <c r="N2144" s="1" t="s">
        <v>8510</v>
      </c>
      <c r="P2144" t="str">
        <f>protein_quant_14853[[#This Row],[Description]]</f>
        <v xml:space="preserve"> Polyadenylate-binding protein-interacting protein 1 OS=Homo sapiens GN=PAIP1 PE=1 SV=1</v>
      </c>
      <c r="Q2144">
        <f t="shared" si="132"/>
        <v>70</v>
      </c>
      <c r="R2144">
        <f t="shared" si="133"/>
        <v>78</v>
      </c>
      <c r="S2144" t="str">
        <f t="shared" si="134"/>
        <v>PAIP1</v>
      </c>
      <c r="T2144" t="str">
        <f t="shared" si="135"/>
        <v>PAIP1</v>
      </c>
    </row>
    <row r="2145" spans="1:20" x14ac:dyDescent="0.25">
      <c r="A2145" s="1" t="s">
        <v>8511</v>
      </c>
      <c r="B2145" s="1" t="s">
        <v>8512</v>
      </c>
      <c r="C2145" s="1" t="s">
        <v>8513</v>
      </c>
      <c r="D2145">
        <v>2881</v>
      </c>
      <c r="E2145">
        <v>16</v>
      </c>
      <c r="F2145" s="1" t="s">
        <v>17</v>
      </c>
      <c r="G2145">
        <v>5010.3500000000004</v>
      </c>
      <c r="H2145">
        <v>5706.96</v>
      </c>
      <c r="I2145">
        <v>4672.25</v>
      </c>
      <c r="J2145">
        <v>5225.82</v>
      </c>
      <c r="K2145">
        <v>4841.3</v>
      </c>
      <c r="L2145">
        <v>5466.39</v>
      </c>
      <c r="M2145">
        <v>1.1291161460000001</v>
      </c>
      <c r="N2145" s="1" t="s">
        <v>8514</v>
      </c>
      <c r="P2145" t="str">
        <f>protein_quant_14853[[#This Row],[Description]]</f>
        <v xml:space="preserve"> COP9 signalosome complex subunit 6 OS=Homo sapiens GN=COPS6 PE=1 SV=1</v>
      </c>
      <c r="Q2145">
        <f t="shared" si="132"/>
        <v>53</v>
      </c>
      <c r="R2145">
        <f t="shared" si="133"/>
        <v>61</v>
      </c>
      <c r="S2145" t="str">
        <f t="shared" si="134"/>
        <v>COPS6</v>
      </c>
      <c r="T2145" t="str">
        <f t="shared" si="135"/>
        <v>COPS6</v>
      </c>
    </row>
    <row r="2146" spans="1:20" x14ac:dyDescent="0.25">
      <c r="A2146" s="1" t="s">
        <v>8515</v>
      </c>
      <c r="B2146" s="1" t="s">
        <v>8516</v>
      </c>
      <c r="C2146" s="1" t="s">
        <v>8517</v>
      </c>
      <c r="D2146">
        <v>3708</v>
      </c>
      <c r="E2146">
        <v>9</v>
      </c>
      <c r="F2146" s="1" t="s">
        <v>17</v>
      </c>
      <c r="G2146">
        <v>4075.41</v>
      </c>
      <c r="H2146">
        <v>4420.32</v>
      </c>
      <c r="I2146">
        <v>3766.13</v>
      </c>
      <c r="J2146">
        <v>4430.28</v>
      </c>
      <c r="K2146">
        <v>3920.77</v>
      </c>
      <c r="L2146">
        <v>4425.3</v>
      </c>
      <c r="M2146">
        <v>1.128681356</v>
      </c>
      <c r="N2146" s="1" t="s">
        <v>8518</v>
      </c>
      <c r="P2146" t="str">
        <f>protein_quant_14853[[#This Row],[Description]]</f>
        <v xml:space="preserve"> Ubiquitin-fold modifier-conjugating enzyme 1 OS=Homo sapiens GN=UFC1 PE=1 SV=3</v>
      </c>
      <c r="Q2146">
        <f t="shared" si="132"/>
        <v>63</v>
      </c>
      <c r="R2146">
        <f t="shared" si="133"/>
        <v>70</v>
      </c>
      <c r="S2146" t="str">
        <f t="shared" si="134"/>
        <v>UFC1</v>
      </c>
      <c r="T2146" t="str">
        <f t="shared" si="135"/>
        <v>UFC1</v>
      </c>
    </row>
    <row r="2147" spans="1:20" x14ac:dyDescent="0.25">
      <c r="A2147" s="1" t="s">
        <v>8519</v>
      </c>
      <c r="B2147" s="1" t="s">
        <v>8520</v>
      </c>
      <c r="C2147" s="1" t="s">
        <v>8521</v>
      </c>
      <c r="D2147">
        <v>6808</v>
      </c>
      <c r="E2147">
        <v>17</v>
      </c>
      <c r="F2147" s="1" t="s">
        <v>17</v>
      </c>
      <c r="G2147">
        <v>7260.42</v>
      </c>
      <c r="H2147">
        <v>7122.2</v>
      </c>
      <c r="I2147">
        <v>5603.99</v>
      </c>
      <c r="J2147">
        <v>7394.97</v>
      </c>
      <c r="K2147">
        <v>6432.2049999999999</v>
      </c>
      <c r="L2147">
        <v>7258.585</v>
      </c>
      <c r="M2147">
        <v>1.1284753830000001</v>
      </c>
      <c r="N2147" s="1" t="s">
        <v>8522</v>
      </c>
      <c r="P2147" t="str">
        <f>protein_quant_14853[[#This Row],[Description]]</f>
        <v xml:space="preserve"> 60S ribosomal protein L27a OS=Homo sapiens GN=RPL27A PE=1 SV=2</v>
      </c>
      <c r="Q2147">
        <f t="shared" si="132"/>
        <v>45</v>
      </c>
      <c r="R2147">
        <f t="shared" si="133"/>
        <v>54</v>
      </c>
      <c r="S2147" t="str">
        <f t="shared" si="134"/>
        <v>RPL27A</v>
      </c>
      <c r="T2147" t="str">
        <f t="shared" si="135"/>
        <v>RPL27A</v>
      </c>
    </row>
    <row r="2148" spans="1:20" x14ac:dyDescent="0.25">
      <c r="A2148" s="1" t="s">
        <v>8523</v>
      </c>
      <c r="B2148" s="1" t="s">
        <v>8524</v>
      </c>
      <c r="C2148" s="1" t="s">
        <v>8525</v>
      </c>
      <c r="D2148">
        <v>6310</v>
      </c>
      <c r="E2148">
        <v>4</v>
      </c>
      <c r="F2148" s="1" t="s">
        <v>17</v>
      </c>
      <c r="G2148">
        <v>784.64599999999996</v>
      </c>
      <c r="H2148">
        <v>939.44299999999998</v>
      </c>
      <c r="I2148">
        <v>813.32500000000005</v>
      </c>
      <c r="J2148">
        <v>863.678</v>
      </c>
      <c r="K2148">
        <v>798.9855</v>
      </c>
      <c r="L2148">
        <v>901.56050000000005</v>
      </c>
      <c r="M2148">
        <v>1.128381554</v>
      </c>
      <c r="N2148" s="1" t="s">
        <v>8526</v>
      </c>
      <c r="P2148" t="str">
        <f>protein_quant_14853[[#This Row],[Description]]</f>
        <v xml:space="preserve"> UPF0436 protein C9orf6 OS=Homo sapiens GN=C9orf6 PE=1 SV=1</v>
      </c>
      <c r="Q2148">
        <f t="shared" si="132"/>
        <v>41</v>
      </c>
      <c r="R2148">
        <f t="shared" si="133"/>
        <v>50</v>
      </c>
      <c r="S2148" t="str">
        <f t="shared" si="134"/>
        <v>C9orf6</v>
      </c>
      <c r="T2148" t="str">
        <f t="shared" si="135"/>
        <v>C9orf6</v>
      </c>
    </row>
    <row r="2149" spans="1:20" x14ac:dyDescent="0.25">
      <c r="A2149" s="1" t="s">
        <v>8527</v>
      </c>
      <c r="B2149" s="1" t="s">
        <v>8528</v>
      </c>
      <c r="C2149" s="1" t="s">
        <v>8529</v>
      </c>
      <c r="D2149">
        <v>973</v>
      </c>
      <c r="E2149">
        <v>42</v>
      </c>
      <c r="F2149" s="1" t="s">
        <v>17</v>
      </c>
      <c r="G2149">
        <v>13514.4</v>
      </c>
      <c r="H2149">
        <v>14928.7</v>
      </c>
      <c r="I2149">
        <v>12217.2</v>
      </c>
      <c r="J2149">
        <v>14104.3</v>
      </c>
      <c r="K2149">
        <v>12865.8</v>
      </c>
      <c r="L2149">
        <v>14516.5</v>
      </c>
      <c r="M2149">
        <v>1.1283013879999999</v>
      </c>
      <c r="N2149" s="1" t="s">
        <v>8530</v>
      </c>
      <c r="P2149" t="str">
        <f>protein_quant_14853[[#This Row],[Description]]</f>
        <v xml:space="preserve"> Cytoplasmic dynein 1 light intermediate chain 1 OS=Homo sapiens GN=DYNC1LI1 PE=1 SV=3</v>
      </c>
      <c r="Q2149">
        <f t="shared" si="132"/>
        <v>66</v>
      </c>
      <c r="R2149">
        <f t="shared" si="133"/>
        <v>77</v>
      </c>
      <c r="S2149" t="str">
        <f t="shared" si="134"/>
        <v>DYNC1LI1</v>
      </c>
      <c r="T2149" t="str">
        <f t="shared" si="135"/>
        <v>DYNC1LI1</v>
      </c>
    </row>
    <row r="2150" spans="1:20" x14ac:dyDescent="0.25">
      <c r="A2150" s="1" t="s">
        <v>8531</v>
      </c>
      <c r="B2150" s="1" t="s">
        <v>8532</v>
      </c>
      <c r="C2150" s="1" t="s">
        <v>8533</v>
      </c>
      <c r="D2150">
        <v>5421</v>
      </c>
      <c r="E2150">
        <v>33</v>
      </c>
      <c r="F2150" s="1" t="s">
        <v>17</v>
      </c>
      <c r="G2150">
        <v>10751.7</v>
      </c>
      <c r="H2150">
        <v>12014.4</v>
      </c>
      <c r="I2150">
        <v>10140.799999999999</v>
      </c>
      <c r="J2150">
        <v>11550.9</v>
      </c>
      <c r="K2150">
        <v>10446.25</v>
      </c>
      <c r="L2150">
        <v>11782.65</v>
      </c>
      <c r="M2150">
        <v>1.1279310760000001</v>
      </c>
      <c r="N2150" s="1" t="s">
        <v>8534</v>
      </c>
      <c r="P2150" t="str">
        <f>protein_quant_14853[[#This Row],[Description]]</f>
        <v xml:space="preserve"> Protein DEK OS=Homo sapiens GN=DEK PE=1 SV=1</v>
      </c>
      <c r="Q2150">
        <f t="shared" si="132"/>
        <v>30</v>
      </c>
      <c r="R2150">
        <f t="shared" si="133"/>
        <v>36</v>
      </c>
      <c r="S2150" t="str">
        <f t="shared" si="134"/>
        <v>DEK</v>
      </c>
      <c r="T2150" t="str">
        <f t="shared" si="135"/>
        <v>DEK</v>
      </c>
    </row>
    <row r="2151" spans="1:20" x14ac:dyDescent="0.25">
      <c r="A2151" s="1" t="s">
        <v>8535</v>
      </c>
      <c r="B2151" s="1" t="s">
        <v>8536</v>
      </c>
      <c r="C2151" s="1" t="s">
        <v>8537</v>
      </c>
      <c r="D2151">
        <v>264</v>
      </c>
      <c r="E2151">
        <v>59</v>
      </c>
      <c r="F2151" s="1" t="s">
        <v>17</v>
      </c>
      <c r="G2151">
        <v>21300.9</v>
      </c>
      <c r="H2151">
        <v>23227.5</v>
      </c>
      <c r="I2151">
        <v>19385.099999999999</v>
      </c>
      <c r="J2151">
        <v>22659.3</v>
      </c>
      <c r="K2151">
        <v>20343</v>
      </c>
      <c r="L2151">
        <v>22943.4</v>
      </c>
      <c r="M2151">
        <v>1.1278277539999999</v>
      </c>
      <c r="N2151" s="1" t="s">
        <v>8538</v>
      </c>
      <c r="P2151" t="str">
        <f>protein_quant_14853[[#This Row],[Description]]</f>
        <v xml:space="preserve"> Proliferation-associated protein 2G4 OS=Homo sapiens GN=PA2G4 PE=1 SV=3</v>
      </c>
      <c r="Q2151">
        <f t="shared" si="132"/>
        <v>55</v>
      </c>
      <c r="R2151">
        <f t="shared" si="133"/>
        <v>63</v>
      </c>
      <c r="S2151" t="str">
        <f t="shared" si="134"/>
        <v>PA2G4</v>
      </c>
      <c r="T2151" t="str">
        <f t="shared" si="135"/>
        <v>PA2G4</v>
      </c>
    </row>
    <row r="2152" spans="1:20" x14ac:dyDescent="0.25">
      <c r="A2152" s="1" t="s">
        <v>8539</v>
      </c>
      <c r="B2152" s="1" t="s">
        <v>8540</v>
      </c>
      <c r="C2152" s="1" t="s">
        <v>8541</v>
      </c>
      <c r="D2152">
        <v>6598</v>
      </c>
      <c r="E2152">
        <v>3</v>
      </c>
      <c r="F2152" s="1" t="s">
        <v>17</v>
      </c>
      <c r="G2152">
        <v>830.81100000000004</v>
      </c>
      <c r="H2152">
        <v>1010.25</v>
      </c>
      <c r="I2152">
        <v>816.87199999999996</v>
      </c>
      <c r="J2152">
        <v>847.99199999999996</v>
      </c>
      <c r="K2152">
        <v>823.8415</v>
      </c>
      <c r="L2152">
        <v>929.12099999999998</v>
      </c>
      <c r="M2152">
        <v>1.127790965</v>
      </c>
      <c r="N2152" s="1" t="s">
        <v>8542</v>
      </c>
      <c r="P2152" t="str">
        <f>protein_quant_14853[[#This Row],[Description]]</f>
        <v xml:space="preserve"> Isoform 2 of Gamma-tubulin complex component 6 OS=Homo sapiens GN=TUBGCP6</v>
      </c>
      <c r="Q2152">
        <f t="shared" si="132"/>
        <v>65</v>
      </c>
      <c r="R2152">
        <f t="shared" si="133"/>
        <v>75</v>
      </c>
      <c r="S2152" t="str">
        <f t="shared" si="134"/>
        <v>TUBGCP6</v>
      </c>
      <c r="T2152" t="str">
        <f t="shared" si="135"/>
        <v>TUBGCP6</v>
      </c>
    </row>
    <row r="2153" spans="1:20" x14ac:dyDescent="0.25">
      <c r="A2153" s="1" t="s">
        <v>8543</v>
      </c>
      <c r="B2153" s="1" t="s">
        <v>8544</v>
      </c>
      <c r="C2153" s="1" t="s">
        <v>8545</v>
      </c>
      <c r="D2153">
        <v>3247</v>
      </c>
      <c r="E2153">
        <v>18</v>
      </c>
      <c r="F2153" s="1" t="s">
        <v>17</v>
      </c>
      <c r="G2153">
        <v>4793.97</v>
      </c>
      <c r="H2153">
        <v>5361.12</v>
      </c>
      <c r="I2153">
        <v>4591.03</v>
      </c>
      <c r="J2153">
        <v>5223.16</v>
      </c>
      <c r="K2153">
        <v>4692.5</v>
      </c>
      <c r="L2153">
        <v>5292.14</v>
      </c>
      <c r="M2153">
        <v>1.127786894</v>
      </c>
      <c r="N2153" s="1" t="s">
        <v>8546</v>
      </c>
      <c r="P2153" t="str">
        <f>protein_quant_14853[[#This Row],[Description]]</f>
        <v xml:space="preserve"> Isoform 2 of Eukaryotic translation initiation factor 2-alpha kinase 4 OS=Homo sapiens GN=EIF2AK4</v>
      </c>
      <c r="Q2153">
        <f t="shared" si="132"/>
        <v>89</v>
      </c>
      <c r="R2153">
        <f t="shared" si="133"/>
        <v>99</v>
      </c>
      <c r="S2153" t="str">
        <f t="shared" si="134"/>
        <v>EIF2AK4</v>
      </c>
      <c r="T2153" t="str">
        <f t="shared" si="135"/>
        <v>EIF2AK4</v>
      </c>
    </row>
    <row r="2154" spans="1:20" x14ac:dyDescent="0.25">
      <c r="A2154" s="1" t="s">
        <v>8547</v>
      </c>
      <c r="B2154" s="1" t="s">
        <v>8300</v>
      </c>
      <c r="C2154" s="1" t="s">
        <v>8548</v>
      </c>
      <c r="D2154">
        <v>620</v>
      </c>
      <c r="E2154">
        <v>1</v>
      </c>
      <c r="F2154" s="1" t="s">
        <v>17</v>
      </c>
      <c r="G2154">
        <v>139.26</v>
      </c>
      <c r="H2154">
        <v>167.428</v>
      </c>
      <c r="I2154">
        <v>137.86199999999999</v>
      </c>
      <c r="J2154">
        <v>145.09299999999999</v>
      </c>
      <c r="K2154">
        <v>138.56100000000001</v>
      </c>
      <c r="L2154">
        <v>156.26050000000001</v>
      </c>
      <c r="M2154">
        <v>1.127737964</v>
      </c>
      <c r="N2154" s="1" t="s">
        <v>8549</v>
      </c>
      <c r="P2154" t="str">
        <f>protein_quant_14853[[#This Row],[Description]]</f>
        <v xml:space="preserve"> Uncharacterized protein OS=Homo sapiens GN=VARS PE=3 SV=1</v>
      </c>
      <c r="Q2154">
        <f t="shared" si="132"/>
        <v>42</v>
      </c>
      <c r="R2154">
        <f t="shared" si="133"/>
        <v>49</v>
      </c>
      <c r="S2154" t="str">
        <f t="shared" si="134"/>
        <v>VARS</v>
      </c>
      <c r="T2154" t="str">
        <f t="shared" si="135"/>
        <v>VARS</v>
      </c>
    </row>
    <row r="2155" spans="1:20" x14ac:dyDescent="0.25">
      <c r="A2155" s="1" t="s">
        <v>8550</v>
      </c>
      <c r="B2155" s="1" t="s">
        <v>8551</v>
      </c>
      <c r="C2155" s="1" t="s">
        <v>8552</v>
      </c>
      <c r="D2155">
        <v>177</v>
      </c>
      <c r="E2155">
        <v>32</v>
      </c>
      <c r="F2155" s="1" t="s">
        <v>17</v>
      </c>
      <c r="G2155">
        <v>8582.0400000000009</v>
      </c>
      <c r="H2155">
        <v>9960.7999999999993</v>
      </c>
      <c r="I2155">
        <v>8439.52</v>
      </c>
      <c r="J2155">
        <v>9233.85</v>
      </c>
      <c r="K2155">
        <v>8510.7800000000007</v>
      </c>
      <c r="L2155">
        <v>9597.3250000000007</v>
      </c>
      <c r="M2155">
        <v>1.127666912</v>
      </c>
      <c r="N2155" s="1" t="s">
        <v>8553</v>
      </c>
      <c r="P2155" t="str">
        <f>protein_quant_14853[[#This Row],[Description]]</f>
        <v xml:space="preserve"> Isoform 2 of Clathrin heavy chain 2 OS=Homo sapiens GN=CLTCL1</v>
      </c>
      <c r="Q2155">
        <f t="shared" si="132"/>
        <v>54</v>
      </c>
      <c r="R2155">
        <f t="shared" si="133"/>
        <v>63</v>
      </c>
      <c r="S2155" t="str">
        <f t="shared" si="134"/>
        <v>CLTCL1</v>
      </c>
      <c r="T2155" t="str">
        <f t="shared" si="135"/>
        <v>CLTCL1</v>
      </c>
    </row>
    <row r="2156" spans="1:20" x14ac:dyDescent="0.25">
      <c r="A2156" s="1" t="s">
        <v>8554</v>
      </c>
      <c r="B2156" s="1" t="s">
        <v>8555</v>
      </c>
      <c r="C2156" s="1" t="s">
        <v>8556</v>
      </c>
      <c r="D2156">
        <v>1811</v>
      </c>
      <c r="E2156">
        <v>2</v>
      </c>
      <c r="F2156" s="1" t="s">
        <v>17</v>
      </c>
      <c r="G2156">
        <v>317.10599999999999</v>
      </c>
      <c r="H2156">
        <v>313.21600000000001</v>
      </c>
      <c r="I2156">
        <v>299.85199999999998</v>
      </c>
      <c r="J2156">
        <v>382.47</v>
      </c>
      <c r="K2156">
        <v>308.47899999999998</v>
      </c>
      <c r="L2156">
        <v>347.84300000000002</v>
      </c>
      <c r="M2156">
        <v>1.1276067409999999</v>
      </c>
      <c r="N2156" s="1" t="s">
        <v>8557</v>
      </c>
      <c r="P2156" t="str">
        <f>protein_quant_14853[[#This Row],[Description]]</f>
        <v xml:space="preserve"> Mothers against decapentaplegic homolog 2 OS=Homo sapiens GN=SMAD2 PE=1 SV=1</v>
      </c>
      <c r="Q2156">
        <f t="shared" si="132"/>
        <v>60</v>
      </c>
      <c r="R2156">
        <f t="shared" si="133"/>
        <v>68</v>
      </c>
      <c r="S2156" t="str">
        <f t="shared" si="134"/>
        <v>SMAD2</v>
      </c>
      <c r="T2156" t="str">
        <f t="shared" si="135"/>
        <v>SMAD2</v>
      </c>
    </row>
    <row r="2157" spans="1:20" x14ac:dyDescent="0.25">
      <c r="A2157" s="1" t="s">
        <v>8558</v>
      </c>
      <c r="B2157" s="1" t="s">
        <v>8559</v>
      </c>
      <c r="C2157" s="1" t="s">
        <v>8560</v>
      </c>
      <c r="D2157">
        <v>5866</v>
      </c>
      <c r="E2157">
        <v>6</v>
      </c>
      <c r="F2157" s="1" t="s">
        <v>17</v>
      </c>
      <c r="G2157">
        <v>1127.28</v>
      </c>
      <c r="H2157">
        <v>1256.6099999999999</v>
      </c>
      <c r="I2157">
        <v>1015.57</v>
      </c>
      <c r="J2157">
        <v>1159.6199999999999</v>
      </c>
      <c r="K2157">
        <v>1071.425</v>
      </c>
      <c r="L2157">
        <v>1208.115</v>
      </c>
      <c r="M2157">
        <v>1.127577759</v>
      </c>
      <c r="N2157" s="1" t="s">
        <v>8561</v>
      </c>
      <c r="P2157" t="str">
        <f>protein_quant_14853[[#This Row],[Description]]</f>
        <v xml:space="preserve"> Transmembrane emp24 domain-containing protein 3 OS=Homo sapiens GN=TMED3 PE=2 SV=1</v>
      </c>
      <c r="Q2157">
        <f t="shared" si="132"/>
        <v>66</v>
      </c>
      <c r="R2157">
        <f t="shared" si="133"/>
        <v>74</v>
      </c>
      <c r="S2157" t="str">
        <f t="shared" si="134"/>
        <v>TMED3</v>
      </c>
      <c r="T2157" t="str">
        <f t="shared" si="135"/>
        <v>TMED3</v>
      </c>
    </row>
    <row r="2158" spans="1:20" x14ac:dyDescent="0.25">
      <c r="A2158" s="1" t="s">
        <v>8562</v>
      </c>
      <c r="B2158" s="1" t="s">
        <v>8563</v>
      </c>
      <c r="C2158" s="1" t="s">
        <v>8564</v>
      </c>
      <c r="D2158">
        <v>2873</v>
      </c>
      <c r="E2158">
        <v>7</v>
      </c>
      <c r="F2158" s="1" t="s">
        <v>17</v>
      </c>
      <c r="G2158">
        <v>1765.53</v>
      </c>
      <c r="H2158">
        <v>1863.68</v>
      </c>
      <c r="I2158">
        <v>1587.75</v>
      </c>
      <c r="J2158">
        <v>1917.34</v>
      </c>
      <c r="K2158">
        <v>1676.64</v>
      </c>
      <c r="L2158">
        <v>1890.51</v>
      </c>
      <c r="M2158">
        <v>1.127558689</v>
      </c>
      <c r="N2158" s="1" t="s">
        <v>8565</v>
      </c>
      <c r="P2158" t="str">
        <f>protein_quant_14853[[#This Row],[Description]]</f>
        <v xml:space="preserve"> Isoform 3 of OTU domain-containing protein 5 OS=Homo sapiens GN=OTUD5</v>
      </c>
      <c r="Q2158">
        <f t="shared" si="132"/>
        <v>63</v>
      </c>
      <c r="R2158">
        <f t="shared" si="133"/>
        <v>71</v>
      </c>
      <c r="S2158" t="str">
        <f t="shared" si="134"/>
        <v>OTUD5</v>
      </c>
      <c r="T2158" t="str">
        <f t="shared" si="135"/>
        <v>OTUD5</v>
      </c>
    </row>
    <row r="2159" spans="1:20" x14ac:dyDescent="0.25">
      <c r="A2159" s="1" t="s">
        <v>8566</v>
      </c>
      <c r="B2159" s="1" t="s">
        <v>8567</v>
      </c>
      <c r="C2159" s="1" t="s">
        <v>8568</v>
      </c>
      <c r="D2159">
        <v>6117</v>
      </c>
      <c r="E2159">
        <v>2</v>
      </c>
      <c r="F2159" s="1" t="s">
        <v>17</v>
      </c>
      <c r="G2159">
        <v>377.80799999999999</v>
      </c>
      <c r="H2159">
        <v>449.76299999999998</v>
      </c>
      <c r="I2159">
        <v>368.85899999999998</v>
      </c>
      <c r="J2159">
        <v>392.11099999999999</v>
      </c>
      <c r="K2159">
        <v>373.33350000000002</v>
      </c>
      <c r="L2159">
        <v>420.93700000000001</v>
      </c>
      <c r="M2159">
        <v>1.127509318</v>
      </c>
      <c r="N2159" s="1" t="s">
        <v>8569</v>
      </c>
      <c r="P2159" t="str">
        <f>protein_quant_14853[[#This Row],[Description]]</f>
        <v xml:space="preserve"> Threonine aspartase 1 OS=Homo sapiens GN=TASP1 PE=1 SV=1</v>
      </c>
      <c r="Q2159">
        <f t="shared" si="132"/>
        <v>40</v>
      </c>
      <c r="R2159">
        <f t="shared" si="133"/>
        <v>48</v>
      </c>
      <c r="S2159" t="str">
        <f t="shared" si="134"/>
        <v>TASP1</v>
      </c>
      <c r="T2159" t="str">
        <f t="shared" si="135"/>
        <v>TASP1</v>
      </c>
    </row>
    <row r="2160" spans="1:20" x14ac:dyDescent="0.25">
      <c r="A2160" s="1" t="s">
        <v>8570</v>
      </c>
      <c r="B2160" s="1" t="s">
        <v>8571</v>
      </c>
      <c r="C2160" s="1" t="s">
        <v>8572</v>
      </c>
      <c r="D2160">
        <v>3684</v>
      </c>
      <c r="E2160">
        <v>13</v>
      </c>
      <c r="F2160" s="1" t="s">
        <v>17</v>
      </c>
      <c r="G2160">
        <v>4708.32</v>
      </c>
      <c r="H2160">
        <v>5204.16</v>
      </c>
      <c r="I2160">
        <v>4343.88</v>
      </c>
      <c r="J2160">
        <v>5001.16</v>
      </c>
      <c r="K2160">
        <v>4526.1000000000004</v>
      </c>
      <c r="L2160">
        <v>5102.66</v>
      </c>
      <c r="M2160">
        <v>1.127385608</v>
      </c>
      <c r="N2160" s="1" t="s">
        <v>8573</v>
      </c>
      <c r="P2160" t="str">
        <f>protein_quant_14853[[#This Row],[Description]]</f>
        <v xml:space="preserve"> Isoform 2 of F-box-like/WD repeat-containing protein TBL1X OS=Homo sapiens GN=TBL1X</v>
      </c>
      <c r="Q2160">
        <f t="shared" si="132"/>
        <v>77</v>
      </c>
      <c r="R2160">
        <f t="shared" si="133"/>
        <v>85</v>
      </c>
      <c r="S2160" t="str">
        <f t="shared" si="134"/>
        <v>TBL1X</v>
      </c>
      <c r="T2160" t="str">
        <f t="shared" si="135"/>
        <v>TBL1X</v>
      </c>
    </row>
    <row r="2161" spans="1:20" x14ac:dyDescent="0.25">
      <c r="A2161" s="1" t="s">
        <v>8574</v>
      </c>
      <c r="B2161" s="1" t="s">
        <v>8575</v>
      </c>
      <c r="C2161" s="1" t="s">
        <v>8576</v>
      </c>
      <c r="D2161">
        <v>3525</v>
      </c>
      <c r="E2161">
        <v>281</v>
      </c>
      <c r="F2161" s="1" t="s">
        <v>17</v>
      </c>
      <c r="G2161">
        <v>86684.7</v>
      </c>
      <c r="H2161">
        <v>123914</v>
      </c>
      <c r="I2161">
        <v>101588</v>
      </c>
      <c r="J2161">
        <v>88296</v>
      </c>
      <c r="K2161">
        <v>94136.35</v>
      </c>
      <c r="L2161">
        <v>106105</v>
      </c>
      <c r="M2161">
        <v>1.1271416409999999</v>
      </c>
      <c r="N2161" s="1" t="s">
        <v>8577</v>
      </c>
      <c r="P2161" t="str">
        <f>protein_quant_14853[[#This Row],[Description]]</f>
        <v xml:space="preserve"> Calreticulin OS=Homo sapiens GN=CALR PE=1 SV=1</v>
      </c>
      <c r="Q2161">
        <f t="shared" si="132"/>
        <v>31</v>
      </c>
      <c r="R2161">
        <f t="shared" si="133"/>
        <v>38</v>
      </c>
      <c r="S2161" t="str">
        <f t="shared" si="134"/>
        <v>CALR</v>
      </c>
      <c r="T2161" t="str">
        <f t="shared" si="135"/>
        <v>CALR</v>
      </c>
    </row>
    <row r="2162" spans="1:20" x14ac:dyDescent="0.25">
      <c r="A2162" s="1" t="s">
        <v>8578</v>
      </c>
      <c r="B2162" s="1" t="s">
        <v>7995</v>
      </c>
      <c r="C2162" s="1" t="s">
        <v>8579</v>
      </c>
      <c r="D2162">
        <v>4087</v>
      </c>
      <c r="E2162">
        <v>13</v>
      </c>
      <c r="F2162" s="1" t="s">
        <v>17</v>
      </c>
      <c r="G2162">
        <v>3897.71</v>
      </c>
      <c r="H2162">
        <v>4521.5200000000004</v>
      </c>
      <c r="I2162">
        <v>3821.29</v>
      </c>
      <c r="J2162">
        <v>4177.33</v>
      </c>
      <c r="K2162">
        <v>3859.5</v>
      </c>
      <c r="L2162">
        <v>4349.4250000000002</v>
      </c>
      <c r="M2162">
        <v>1.126940018</v>
      </c>
      <c r="N2162" s="1" t="s">
        <v>8580</v>
      </c>
      <c r="P2162" t="str">
        <f>protein_quant_14853[[#This Row],[Description]]</f>
        <v xml:space="preserve"> HLA class I histocompatibility antigen, A-1 alpha chain OS=Homo sapiens GN=HLA-A PE=1 SV=1</v>
      </c>
      <c r="Q2162">
        <f t="shared" si="132"/>
        <v>74</v>
      </c>
      <c r="R2162">
        <f t="shared" si="133"/>
        <v>82</v>
      </c>
      <c r="S2162" t="str">
        <f t="shared" si="134"/>
        <v>HLA-A</v>
      </c>
      <c r="T2162" t="str">
        <f t="shared" si="135"/>
        <v>HLA-A</v>
      </c>
    </row>
    <row r="2163" spans="1:20" x14ac:dyDescent="0.25">
      <c r="A2163" s="1" t="s">
        <v>8581</v>
      </c>
      <c r="B2163" s="1" t="s">
        <v>8582</v>
      </c>
      <c r="C2163" s="1" t="s">
        <v>8583</v>
      </c>
      <c r="D2163">
        <v>6787</v>
      </c>
      <c r="E2163">
        <v>1</v>
      </c>
      <c r="F2163" s="1" t="s">
        <v>17</v>
      </c>
      <c r="G2163">
        <v>63.075800000000001</v>
      </c>
      <c r="H2163">
        <v>78.434600000000003</v>
      </c>
      <c r="I2163">
        <v>64.664199999999994</v>
      </c>
      <c r="J2163">
        <v>65.514499999999998</v>
      </c>
      <c r="K2163">
        <v>63.87</v>
      </c>
      <c r="L2163">
        <v>71.974549999999994</v>
      </c>
      <c r="M2163">
        <v>1.126891342</v>
      </c>
      <c r="N2163" s="1" t="s">
        <v>8584</v>
      </c>
      <c r="P2163" t="str">
        <f>protein_quant_14853[[#This Row],[Description]]</f>
        <v xml:space="preserve"> Isoform 2 of Semaphorin-3B OS=Homo sapiens GN=SEMA3B</v>
      </c>
      <c r="Q2163">
        <f t="shared" si="132"/>
        <v>45</v>
      </c>
      <c r="R2163">
        <f t="shared" si="133"/>
        <v>54</v>
      </c>
      <c r="S2163" t="str">
        <f t="shared" si="134"/>
        <v>SEMA3B</v>
      </c>
      <c r="T2163" t="str">
        <f t="shared" si="135"/>
        <v>SEMA3B</v>
      </c>
    </row>
    <row r="2164" spans="1:20" x14ac:dyDescent="0.25">
      <c r="A2164" s="1" t="s">
        <v>8585</v>
      </c>
      <c r="B2164" s="1" t="s">
        <v>8586</v>
      </c>
      <c r="C2164" s="1" t="s">
        <v>8587</v>
      </c>
      <c r="D2164">
        <v>2872</v>
      </c>
      <c r="E2164">
        <v>6</v>
      </c>
      <c r="F2164" s="1" t="s">
        <v>17</v>
      </c>
      <c r="G2164">
        <v>1708.07</v>
      </c>
      <c r="H2164">
        <v>1738.09</v>
      </c>
      <c r="I2164">
        <v>1548.63</v>
      </c>
      <c r="J2164">
        <v>1931.14</v>
      </c>
      <c r="K2164">
        <v>1628.35</v>
      </c>
      <c r="L2164">
        <v>1834.615</v>
      </c>
      <c r="M2164">
        <v>1.1266711700000001</v>
      </c>
      <c r="N2164" s="1" t="s">
        <v>8588</v>
      </c>
      <c r="P2164" t="str">
        <f>protein_quant_14853[[#This Row],[Description]]</f>
        <v xml:space="preserve"> Golgi-associated plant pathogenesis-related protein 1 OS=Homo sapiens GN=GLIPR2 PE=1 SV=3</v>
      </c>
      <c r="Q2164">
        <f t="shared" si="132"/>
        <v>72</v>
      </c>
      <c r="R2164">
        <f t="shared" si="133"/>
        <v>81</v>
      </c>
      <c r="S2164" t="str">
        <f t="shared" si="134"/>
        <v>GLIPR2</v>
      </c>
      <c r="T2164" t="str">
        <f t="shared" si="135"/>
        <v>GLIPR2</v>
      </c>
    </row>
    <row r="2165" spans="1:20" x14ac:dyDescent="0.25">
      <c r="A2165" s="1" t="s">
        <v>8589</v>
      </c>
      <c r="B2165" s="1" t="s">
        <v>8590</v>
      </c>
      <c r="C2165" s="1" t="s">
        <v>8591</v>
      </c>
      <c r="D2165">
        <v>2148</v>
      </c>
      <c r="E2165">
        <v>47</v>
      </c>
      <c r="F2165" s="1" t="s">
        <v>17</v>
      </c>
      <c r="G2165">
        <v>12167.3</v>
      </c>
      <c r="H2165">
        <v>13405.3</v>
      </c>
      <c r="I2165">
        <v>11557.2</v>
      </c>
      <c r="J2165">
        <v>13324</v>
      </c>
      <c r="K2165">
        <v>11862.25</v>
      </c>
      <c r="L2165">
        <v>13364.65</v>
      </c>
      <c r="M2165">
        <v>1.126653881</v>
      </c>
      <c r="N2165" s="1" t="s">
        <v>8592</v>
      </c>
      <c r="P2165" t="str">
        <f>protein_quant_14853[[#This Row],[Description]]</f>
        <v xml:space="preserve"> Tryptophanyl-tRNA synthetase, cytoplasmic OS=Homo sapiens GN=WARS PE=1 SV=2</v>
      </c>
      <c r="Q2165">
        <f t="shared" si="132"/>
        <v>60</v>
      </c>
      <c r="R2165">
        <f t="shared" si="133"/>
        <v>67</v>
      </c>
      <c r="S2165" t="str">
        <f t="shared" si="134"/>
        <v>WARS</v>
      </c>
      <c r="T2165" t="str">
        <f t="shared" si="135"/>
        <v>WARS</v>
      </c>
    </row>
    <row r="2166" spans="1:20" x14ac:dyDescent="0.25">
      <c r="A2166" s="1" t="s">
        <v>8593</v>
      </c>
      <c r="B2166" s="1" t="s">
        <v>8594</v>
      </c>
      <c r="C2166" s="1" t="s">
        <v>8595</v>
      </c>
      <c r="D2166">
        <v>496</v>
      </c>
      <c r="E2166">
        <v>117</v>
      </c>
      <c r="F2166" s="1" t="s">
        <v>17</v>
      </c>
      <c r="G2166">
        <v>32875.800000000003</v>
      </c>
      <c r="H2166">
        <v>36733.599999999999</v>
      </c>
      <c r="I2166">
        <v>31170</v>
      </c>
      <c r="J2166">
        <v>35415.5</v>
      </c>
      <c r="K2166">
        <v>32022.9</v>
      </c>
      <c r="L2166">
        <v>36074.550000000003</v>
      </c>
      <c r="M2166">
        <v>1.126523519</v>
      </c>
      <c r="N2166" s="1" t="s">
        <v>8596</v>
      </c>
      <c r="P2166" t="str">
        <f>protein_quant_14853[[#This Row],[Description]]</f>
        <v xml:space="preserve"> Translational activator GCN1 OS=Homo sapiens GN=GCN1L1 PE=1 SV=6</v>
      </c>
      <c r="Q2166">
        <f t="shared" si="132"/>
        <v>47</v>
      </c>
      <c r="R2166">
        <f t="shared" si="133"/>
        <v>56</v>
      </c>
      <c r="S2166" t="str">
        <f t="shared" si="134"/>
        <v>GCN1L1</v>
      </c>
      <c r="T2166" t="str">
        <f t="shared" si="135"/>
        <v>GCN1L1</v>
      </c>
    </row>
    <row r="2167" spans="1:20" x14ac:dyDescent="0.25">
      <c r="A2167" s="1" t="s">
        <v>8597</v>
      </c>
      <c r="B2167" s="1" t="s">
        <v>8598</v>
      </c>
      <c r="C2167" s="1" t="s">
        <v>8599</v>
      </c>
      <c r="D2167">
        <v>4270</v>
      </c>
      <c r="E2167">
        <v>15</v>
      </c>
      <c r="F2167" s="1" t="s">
        <v>17</v>
      </c>
      <c r="G2167">
        <v>3656.25</v>
      </c>
      <c r="H2167">
        <v>3933.47</v>
      </c>
      <c r="I2167">
        <v>3357.97</v>
      </c>
      <c r="J2167">
        <v>3966.62</v>
      </c>
      <c r="K2167">
        <v>3507.11</v>
      </c>
      <c r="L2167">
        <v>3950.0450000000001</v>
      </c>
      <c r="M2167">
        <v>1.1262962949999999</v>
      </c>
      <c r="N2167" s="1" t="s">
        <v>8600</v>
      </c>
      <c r="P2167" t="str">
        <f>protein_quant_14853[[#This Row],[Description]]</f>
        <v xml:space="preserve"> Protein NDRG1 OS=Homo sapiens GN=NDRG1 PE=1 SV=1</v>
      </c>
      <c r="Q2167">
        <f t="shared" si="132"/>
        <v>32</v>
      </c>
      <c r="R2167">
        <f t="shared" si="133"/>
        <v>40</v>
      </c>
      <c r="S2167" t="str">
        <f t="shared" si="134"/>
        <v>NDRG1</v>
      </c>
      <c r="T2167" t="str">
        <f t="shared" si="135"/>
        <v>NDRG1</v>
      </c>
    </row>
    <row r="2168" spans="1:20" x14ac:dyDescent="0.25">
      <c r="A2168" s="1" t="s">
        <v>8601</v>
      </c>
      <c r="B2168" s="1" t="s">
        <v>8602</v>
      </c>
      <c r="C2168" s="1" t="s">
        <v>8603</v>
      </c>
      <c r="D2168">
        <v>4553</v>
      </c>
      <c r="E2168">
        <v>27</v>
      </c>
      <c r="F2168" s="1" t="s">
        <v>17</v>
      </c>
      <c r="G2168">
        <v>7410.59</v>
      </c>
      <c r="H2168">
        <v>8443.34</v>
      </c>
      <c r="I2168">
        <v>7090.15</v>
      </c>
      <c r="J2168">
        <v>7888.06</v>
      </c>
      <c r="K2168">
        <v>7250.37</v>
      </c>
      <c r="L2168">
        <v>8165.7</v>
      </c>
      <c r="M2168">
        <v>1.1262459709999999</v>
      </c>
      <c r="N2168" s="1" t="s">
        <v>8604</v>
      </c>
      <c r="P2168" t="str">
        <f>protein_quant_14853[[#This Row],[Description]]</f>
        <v xml:space="preserve"> Isoform Soluble of Catechol O-methyltransferase OS=Homo sapiens GN=COMT</v>
      </c>
      <c r="Q2168">
        <f t="shared" si="132"/>
        <v>66</v>
      </c>
      <c r="R2168">
        <f t="shared" si="133"/>
        <v>73</v>
      </c>
      <c r="S2168" t="str">
        <f t="shared" si="134"/>
        <v>COMT</v>
      </c>
      <c r="T2168" t="str">
        <f t="shared" si="135"/>
        <v>COMT</v>
      </c>
    </row>
    <row r="2169" spans="1:20" x14ac:dyDescent="0.25">
      <c r="A2169" s="1" t="s">
        <v>8605</v>
      </c>
      <c r="B2169" s="1" t="s">
        <v>8606</v>
      </c>
      <c r="C2169" s="1" t="s">
        <v>8607</v>
      </c>
      <c r="D2169">
        <v>979</v>
      </c>
      <c r="E2169">
        <v>31</v>
      </c>
      <c r="F2169" s="1" t="s">
        <v>17</v>
      </c>
      <c r="G2169">
        <v>6433.29</v>
      </c>
      <c r="H2169">
        <v>7392.04</v>
      </c>
      <c r="I2169">
        <v>6343.21</v>
      </c>
      <c r="J2169">
        <v>6996.54</v>
      </c>
      <c r="K2169">
        <v>6388.25</v>
      </c>
      <c r="L2169">
        <v>7194.29</v>
      </c>
      <c r="M2169">
        <v>1.1261753999999999</v>
      </c>
      <c r="N2169" s="1" t="s">
        <v>8608</v>
      </c>
      <c r="P2169" t="str">
        <f>protein_quant_14853[[#This Row],[Description]]</f>
        <v xml:space="preserve"> Kinesin-like protein KIF23 OS=Homo sapiens GN=KIF23 PE=1 SV=3</v>
      </c>
      <c r="Q2169">
        <f t="shared" si="132"/>
        <v>45</v>
      </c>
      <c r="R2169">
        <f t="shared" si="133"/>
        <v>53</v>
      </c>
      <c r="S2169" t="str">
        <f t="shared" si="134"/>
        <v>KIF23</v>
      </c>
      <c r="T2169" t="str">
        <f t="shared" si="135"/>
        <v>KIF23</v>
      </c>
    </row>
    <row r="2170" spans="1:20" x14ac:dyDescent="0.25">
      <c r="A2170" s="1" t="s">
        <v>8609</v>
      </c>
      <c r="B2170" s="1" t="s">
        <v>526</v>
      </c>
      <c r="C2170" s="1" t="s">
        <v>8610</v>
      </c>
      <c r="D2170">
        <v>297</v>
      </c>
      <c r="E2170">
        <v>1102</v>
      </c>
      <c r="F2170" s="1" t="s">
        <v>17</v>
      </c>
      <c r="G2170">
        <v>473702</v>
      </c>
      <c r="H2170">
        <v>568730</v>
      </c>
      <c r="I2170">
        <v>452962</v>
      </c>
      <c r="J2170">
        <v>474547</v>
      </c>
      <c r="K2170">
        <v>463332</v>
      </c>
      <c r="L2170">
        <v>521638.5</v>
      </c>
      <c r="M2170">
        <v>1.125841729</v>
      </c>
      <c r="N2170" s="1" t="s">
        <v>8611</v>
      </c>
      <c r="P2170" t="str">
        <f>protein_quant_14853[[#This Row],[Description]]</f>
        <v xml:space="preserve"> Neuroblast differentiation-associated protein AHNAK OS=Homo sapiens GN=AHNAK PE=1 SV=2</v>
      </c>
      <c r="Q2170">
        <f t="shared" si="132"/>
        <v>70</v>
      </c>
      <c r="R2170">
        <f t="shared" si="133"/>
        <v>78</v>
      </c>
      <c r="S2170" t="str">
        <f t="shared" si="134"/>
        <v>AHNAK</v>
      </c>
      <c r="T2170" t="str">
        <f t="shared" si="135"/>
        <v>AHNAK</v>
      </c>
    </row>
    <row r="2171" spans="1:20" x14ac:dyDescent="0.25">
      <c r="A2171" s="1" t="s">
        <v>8612</v>
      </c>
      <c r="B2171" s="1" t="s">
        <v>8613</v>
      </c>
      <c r="C2171" s="1" t="s">
        <v>8614</v>
      </c>
      <c r="D2171">
        <v>3043</v>
      </c>
      <c r="E2171">
        <v>31</v>
      </c>
      <c r="F2171" s="1" t="s">
        <v>17</v>
      </c>
      <c r="G2171">
        <v>13675.5</v>
      </c>
      <c r="H2171">
        <v>14334.9</v>
      </c>
      <c r="I2171">
        <v>11449.3</v>
      </c>
      <c r="J2171">
        <v>13948</v>
      </c>
      <c r="K2171">
        <v>12562.4</v>
      </c>
      <c r="L2171">
        <v>14141.45</v>
      </c>
      <c r="M2171">
        <v>1.125696523</v>
      </c>
      <c r="N2171" s="1" t="s">
        <v>8615</v>
      </c>
      <c r="P2171" t="str">
        <f>protein_quant_14853[[#This Row],[Description]]</f>
        <v xml:space="preserve"> RNA-binding protein 12 OS=Homo sapiens GN=RBM12 PE=1 SV=1</v>
      </c>
      <c r="Q2171">
        <f t="shared" si="132"/>
        <v>41</v>
      </c>
      <c r="R2171">
        <f t="shared" si="133"/>
        <v>49</v>
      </c>
      <c r="S2171" t="str">
        <f t="shared" si="134"/>
        <v>RBM12</v>
      </c>
      <c r="T2171" t="str">
        <f t="shared" si="135"/>
        <v>RBM12</v>
      </c>
    </row>
    <row r="2172" spans="1:20" x14ac:dyDescent="0.25">
      <c r="A2172" s="1" t="s">
        <v>8616</v>
      </c>
      <c r="B2172" s="1" t="s">
        <v>8617</v>
      </c>
      <c r="C2172" s="1" t="s">
        <v>8618</v>
      </c>
      <c r="D2172">
        <v>5467</v>
      </c>
      <c r="E2172">
        <v>5</v>
      </c>
      <c r="F2172" s="1" t="s">
        <v>17</v>
      </c>
      <c r="G2172">
        <v>479.50900000000001</v>
      </c>
      <c r="H2172">
        <v>533.53099999999995</v>
      </c>
      <c r="I2172">
        <v>478.61399999999998</v>
      </c>
      <c r="J2172">
        <v>545.01700000000005</v>
      </c>
      <c r="K2172">
        <v>479.06150000000002</v>
      </c>
      <c r="L2172">
        <v>539.274</v>
      </c>
      <c r="M2172">
        <v>1.1256884549999999</v>
      </c>
      <c r="N2172" s="1" t="s">
        <v>8619</v>
      </c>
      <c r="P2172" t="str">
        <f>protein_quant_14853[[#This Row],[Description]]</f>
        <v xml:space="preserve"> Isoform 2 of Transcription factor SOX-5 OS=Homo sapiens GN=SOX5</v>
      </c>
      <c r="Q2172">
        <f t="shared" si="132"/>
        <v>58</v>
      </c>
      <c r="R2172">
        <f t="shared" si="133"/>
        <v>65</v>
      </c>
      <c r="S2172" t="str">
        <f t="shared" si="134"/>
        <v>SOX5</v>
      </c>
      <c r="T2172" t="str">
        <f t="shared" si="135"/>
        <v>SOX5</v>
      </c>
    </row>
    <row r="2173" spans="1:20" x14ac:dyDescent="0.25">
      <c r="A2173" s="1" t="s">
        <v>8620</v>
      </c>
      <c r="B2173" s="1" t="s">
        <v>8621</v>
      </c>
      <c r="C2173" s="1" t="s">
        <v>8622</v>
      </c>
      <c r="D2173">
        <v>5111</v>
      </c>
      <c r="E2173">
        <v>9</v>
      </c>
      <c r="F2173" s="1" t="s">
        <v>17</v>
      </c>
      <c r="G2173">
        <v>1790.96</v>
      </c>
      <c r="H2173">
        <v>1866.16</v>
      </c>
      <c r="I2173">
        <v>1622.27</v>
      </c>
      <c r="J2173">
        <v>1975.95</v>
      </c>
      <c r="K2173">
        <v>1706.615</v>
      </c>
      <c r="L2173">
        <v>1921.0550000000001</v>
      </c>
      <c r="M2173">
        <v>1.1256522410000001</v>
      </c>
      <c r="N2173" s="1" t="s">
        <v>8623</v>
      </c>
      <c r="P2173" t="str">
        <f>protein_quant_14853[[#This Row],[Description]]</f>
        <v xml:space="preserve"> Pygopus homolog 2 OS=Homo sapiens GN=PYGO2 PE=1 SV=2</v>
      </c>
      <c r="Q2173">
        <f t="shared" si="132"/>
        <v>36</v>
      </c>
      <c r="R2173">
        <f t="shared" si="133"/>
        <v>44</v>
      </c>
      <c r="S2173" t="str">
        <f t="shared" si="134"/>
        <v>PYGO2</v>
      </c>
      <c r="T2173" t="str">
        <f t="shared" si="135"/>
        <v>PYGO2</v>
      </c>
    </row>
    <row r="2174" spans="1:20" x14ac:dyDescent="0.25">
      <c r="A2174" s="1" t="s">
        <v>8624</v>
      </c>
      <c r="B2174" s="1" t="s">
        <v>8625</v>
      </c>
      <c r="C2174" s="1" t="s">
        <v>8626</v>
      </c>
      <c r="D2174">
        <v>7019</v>
      </c>
      <c r="E2174">
        <v>2</v>
      </c>
      <c r="F2174" s="1" t="s">
        <v>17</v>
      </c>
      <c r="G2174">
        <v>330.78699999999998</v>
      </c>
      <c r="H2174">
        <v>400.822</v>
      </c>
      <c r="I2174">
        <v>345.73</v>
      </c>
      <c r="J2174">
        <v>360.48500000000001</v>
      </c>
      <c r="K2174">
        <v>338.25850000000003</v>
      </c>
      <c r="L2174">
        <v>380.65350000000001</v>
      </c>
      <c r="M2174">
        <v>1.12533314</v>
      </c>
      <c r="N2174" s="1" t="s">
        <v>8627</v>
      </c>
      <c r="P2174" t="str">
        <f>protein_quant_14853[[#This Row],[Description]]</f>
        <v xml:space="preserve"> Gem-associated protein 7 OS=Homo sapiens GN=GEMIN7 PE=1 SV=1</v>
      </c>
      <c r="Q2174">
        <f t="shared" si="132"/>
        <v>43</v>
      </c>
      <c r="R2174">
        <f t="shared" si="133"/>
        <v>52</v>
      </c>
      <c r="S2174" t="str">
        <f t="shared" si="134"/>
        <v>GEMIN7</v>
      </c>
      <c r="T2174" t="str">
        <f t="shared" si="135"/>
        <v>GEMIN7</v>
      </c>
    </row>
    <row r="2175" spans="1:20" x14ac:dyDescent="0.25">
      <c r="A2175" s="1" t="s">
        <v>8628</v>
      </c>
      <c r="B2175" s="1" t="s">
        <v>8629</v>
      </c>
      <c r="C2175" s="1" t="s">
        <v>8630</v>
      </c>
      <c r="D2175">
        <v>3808</v>
      </c>
      <c r="E2175">
        <v>24</v>
      </c>
      <c r="F2175" s="1" t="s">
        <v>17</v>
      </c>
      <c r="G2175">
        <v>5037.5200000000004</v>
      </c>
      <c r="H2175">
        <v>5909.36</v>
      </c>
      <c r="I2175">
        <v>4931.9799999999996</v>
      </c>
      <c r="J2175">
        <v>5309.32</v>
      </c>
      <c r="K2175">
        <v>4984.75</v>
      </c>
      <c r="L2175">
        <v>5609.34</v>
      </c>
      <c r="M2175">
        <v>1.1253001659999999</v>
      </c>
      <c r="N2175" s="1" t="s">
        <v>8631</v>
      </c>
      <c r="P2175" t="str">
        <f>protein_quant_14853[[#This Row],[Description]]</f>
        <v xml:space="preserve"> Baculoviral IAP repeat-containing protein 6 OS=Homo sapiens GN=BIRC6 PE=1 SV=2</v>
      </c>
      <c r="Q2175">
        <f t="shared" si="132"/>
        <v>62</v>
      </c>
      <c r="R2175">
        <f t="shared" si="133"/>
        <v>70</v>
      </c>
      <c r="S2175" t="str">
        <f t="shared" si="134"/>
        <v>BIRC6</v>
      </c>
      <c r="T2175" t="str">
        <f t="shared" si="135"/>
        <v>BIRC6</v>
      </c>
    </row>
    <row r="2176" spans="1:20" x14ac:dyDescent="0.25">
      <c r="A2176" s="1" t="s">
        <v>8632</v>
      </c>
      <c r="B2176" s="1" t="s">
        <v>8633</v>
      </c>
      <c r="C2176" s="1" t="s">
        <v>8634</v>
      </c>
      <c r="D2176">
        <v>2463</v>
      </c>
      <c r="E2176">
        <v>3</v>
      </c>
      <c r="F2176" s="1" t="s">
        <v>17</v>
      </c>
      <c r="G2176">
        <v>339.71800000000002</v>
      </c>
      <c r="H2176">
        <v>370.64600000000002</v>
      </c>
      <c r="I2176">
        <v>341.64400000000001</v>
      </c>
      <c r="J2176">
        <v>396.00200000000001</v>
      </c>
      <c r="K2176">
        <v>340.68099999999998</v>
      </c>
      <c r="L2176">
        <v>383.32400000000001</v>
      </c>
      <c r="M2176">
        <v>1.1251698800000001</v>
      </c>
      <c r="N2176" s="1" t="s">
        <v>8635</v>
      </c>
      <c r="P2176" t="str">
        <f>protein_quant_14853[[#This Row],[Description]]</f>
        <v xml:space="preserve"> Protein-tyrosine sulfotransferase 2 OS=Homo sapiens GN=TPST2 PE=2 SV=1</v>
      </c>
      <c r="Q2176">
        <f t="shared" si="132"/>
        <v>54</v>
      </c>
      <c r="R2176">
        <f t="shared" si="133"/>
        <v>62</v>
      </c>
      <c r="S2176" t="str">
        <f t="shared" si="134"/>
        <v>TPST2</v>
      </c>
      <c r="T2176" t="str">
        <f t="shared" si="135"/>
        <v>TPST2</v>
      </c>
    </row>
    <row r="2177" spans="1:20" x14ac:dyDescent="0.25">
      <c r="A2177" s="1" t="s">
        <v>8636</v>
      </c>
      <c r="B2177" s="1" t="s">
        <v>8637</v>
      </c>
      <c r="C2177" s="1" t="s">
        <v>8638</v>
      </c>
      <c r="D2177">
        <v>3711</v>
      </c>
      <c r="E2177">
        <v>5</v>
      </c>
      <c r="F2177" s="1" t="s">
        <v>17</v>
      </c>
      <c r="G2177">
        <v>1401.48</v>
      </c>
      <c r="H2177">
        <v>1687.23</v>
      </c>
      <c r="I2177">
        <v>1476.77</v>
      </c>
      <c r="J2177">
        <v>1551.19</v>
      </c>
      <c r="K2177">
        <v>1439.125</v>
      </c>
      <c r="L2177">
        <v>1619.21</v>
      </c>
      <c r="M2177">
        <v>1.125135065</v>
      </c>
      <c r="N2177" s="1" t="s">
        <v>8639</v>
      </c>
      <c r="P2177" t="str">
        <f>protein_quant_14853[[#This Row],[Description]]</f>
        <v xml:space="preserve"> Mannose-P-dolichol utilization defect 1 protein OS=Homo sapiens GN=MPDU1 PE=1 SV=2</v>
      </c>
      <c r="Q2177">
        <f t="shared" si="132"/>
        <v>66</v>
      </c>
      <c r="R2177">
        <f t="shared" si="133"/>
        <v>74</v>
      </c>
      <c r="S2177" t="str">
        <f t="shared" si="134"/>
        <v>MPDU1</v>
      </c>
      <c r="T2177" t="str">
        <f t="shared" si="135"/>
        <v>MPDU1</v>
      </c>
    </row>
    <row r="2178" spans="1:20" x14ac:dyDescent="0.25">
      <c r="A2178" s="1" t="s">
        <v>8640</v>
      </c>
      <c r="B2178" s="1" t="s">
        <v>8641</v>
      </c>
      <c r="C2178" s="1" t="s">
        <v>8642</v>
      </c>
      <c r="D2178">
        <v>1250</v>
      </c>
      <c r="E2178">
        <v>65</v>
      </c>
      <c r="F2178" s="1" t="s">
        <v>17</v>
      </c>
      <c r="G2178">
        <v>12941.7</v>
      </c>
      <c r="H2178">
        <v>14989.1</v>
      </c>
      <c r="I2178">
        <v>12574.1</v>
      </c>
      <c r="J2178">
        <v>13717.2</v>
      </c>
      <c r="K2178">
        <v>12757.9</v>
      </c>
      <c r="L2178">
        <v>14353.15</v>
      </c>
      <c r="M2178">
        <v>1.125040171</v>
      </c>
      <c r="N2178" s="1" t="s">
        <v>8643</v>
      </c>
      <c r="P2178" t="str">
        <f>protein_quant_14853[[#This Row],[Description]]</f>
        <v xml:space="preserve"> Poly(rC)-binding protein 1 OS=Homo sapiens GN=PCBP1 PE=1 SV=2</v>
      </c>
      <c r="Q2178">
        <f t="shared" si="132"/>
        <v>45</v>
      </c>
      <c r="R2178">
        <f t="shared" si="133"/>
        <v>53</v>
      </c>
      <c r="S2178" t="str">
        <f t="shared" si="134"/>
        <v>PCBP1</v>
      </c>
      <c r="T2178" t="str">
        <f t="shared" si="135"/>
        <v>PCBP1</v>
      </c>
    </row>
    <row r="2179" spans="1:20" x14ac:dyDescent="0.25">
      <c r="A2179" s="1" t="s">
        <v>8644</v>
      </c>
      <c r="B2179" s="1" t="s">
        <v>8645</v>
      </c>
      <c r="C2179" s="1" t="s">
        <v>8646</v>
      </c>
      <c r="D2179">
        <v>1552</v>
      </c>
      <c r="E2179">
        <v>1</v>
      </c>
      <c r="F2179" s="1" t="s">
        <v>17</v>
      </c>
      <c r="G2179">
        <v>136.16900000000001</v>
      </c>
      <c r="H2179">
        <v>156.536</v>
      </c>
      <c r="I2179">
        <v>131.19900000000001</v>
      </c>
      <c r="J2179">
        <v>144.26</v>
      </c>
      <c r="K2179">
        <v>133.684</v>
      </c>
      <c r="L2179">
        <v>150.398</v>
      </c>
      <c r="M2179">
        <v>1.125026181</v>
      </c>
      <c r="N2179" s="1" t="s">
        <v>8647</v>
      </c>
      <c r="P2179" t="str">
        <f>protein_quant_14853[[#This Row],[Description]]</f>
        <v xml:space="preserve"> Isoform 2 of Putative adenosylhomocysteinase 3 OS=Homo sapiens GN=AHCYL2</v>
      </c>
      <c r="Q2179">
        <f t="shared" ref="Q2179:Q2242" si="136">SEARCH("GN=", P2179)</f>
        <v>65</v>
      </c>
      <c r="R2179">
        <f t="shared" ref="R2179:R2242" si="137" xml:space="preserve"> SEARCH(" ",_xlfn.CONCAT( P2179, " "), Q2179+3)</f>
        <v>74</v>
      </c>
      <c r="S2179" t="str">
        <f t="shared" ref="S2179:S2242" si="138">MID(P2179, Q2179+3, R2179-Q2179-3)</f>
        <v>AHCYL2</v>
      </c>
      <c r="T2179" t="str">
        <f t="shared" ref="T2179:T2242" si="139">MID(P2179,         SEARCH("GN=",P2179)+3,       SEARCH(" ",      _xlfn.CONCAT(P2179," "),       SEARCH("GN=",P2179)       )  -     SEARCH("GN=",P2179)-3)</f>
        <v>AHCYL2</v>
      </c>
    </row>
    <row r="2180" spans="1:20" x14ac:dyDescent="0.25">
      <c r="A2180" s="1" t="s">
        <v>8648</v>
      </c>
      <c r="B2180" s="1" t="s">
        <v>8649</v>
      </c>
      <c r="C2180" s="1" t="s">
        <v>8650</v>
      </c>
      <c r="D2180">
        <v>4477</v>
      </c>
      <c r="E2180">
        <v>5</v>
      </c>
      <c r="F2180" s="1" t="s">
        <v>17</v>
      </c>
      <c r="G2180">
        <v>1353.64</v>
      </c>
      <c r="H2180">
        <v>1522.11</v>
      </c>
      <c r="I2180">
        <v>1286.21</v>
      </c>
      <c r="J2180">
        <v>1447.75</v>
      </c>
      <c r="K2180">
        <v>1319.925</v>
      </c>
      <c r="L2180">
        <v>1484.93</v>
      </c>
      <c r="M2180">
        <v>1.1250108910000001</v>
      </c>
      <c r="N2180" s="1" t="s">
        <v>8651</v>
      </c>
      <c r="P2180" t="str">
        <f>protein_quant_14853[[#This Row],[Description]]</f>
        <v xml:space="preserve"> Isoform 2 of Secretory carrier-associated membrane protein 1 OS=Homo sapiens GN=SCAMP1</v>
      </c>
      <c r="Q2180">
        <f t="shared" si="136"/>
        <v>79</v>
      </c>
      <c r="R2180">
        <f t="shared" si="137"/>
        <v>88</v>
      </c>
      <c r="S2180" t="str">
        <f t="shared" si="138"/>
        <v>SCAMP1</v>
      </c>
      <c r="T2180" t="str">
        <f t="shared" si="139"/>
        <v>SCAMP1</v>
      </c>
    </row>
    <row r="2181" spans="1:20" x14ac:dyDescent="0.25">
      <c r="A2181" s="1" t="s">
        <v>8652</v>
      </c>
      <c r="B2181" s="1" t="s">
        <v>8653</v>
      </c>
      <c r="C2181" s="1" t="s">
        <v>8654</v>
      </c>
      <c r="D2181">
        <v>6288</v>
      </c>
      <c r="E2181">
        <v>1</v>
      </c>
      <c r="F2181" s="1" t="s">
        <v>17</v>
      </c>
      <c r="G2181">
        <v>87.026399999999995</v>
      </c>
      <c r="H2181">
        <v>107.169</v>
      </c>
      <c r="I2181">
        <v>92.323700000000002</v>
      </c>
      <c r="J2181">
        <v>94.546000000000006</v>
      </c>
      <c r="K2181">
        <v>89.675049999999999</v>
      </c>
      <c r="L2181">
        <v>100.8575</v>
      </c>
      <c r="M2181">
        <v>1.12469968</v>
      </c>
      <c r="N2181" s="1" t="s">
        <v>8655</v>
      </c>
      <c r="P2181" t="str">
        <f>protein_quant_14853[[#This Row],[Description]]</f>
        <v xml:space="preserve"> Isoform 3 of DNA polymerase kappa OS=Homo sapiens GN=POLK</v>
      </c>
      <c r="Q2181">
        <f t="shared" si="136"/>
        <v>52</v>
      </c>
      <c r="R2181">
        <f t="shared" si="137"/>
        <v>59</v>
      </c>
      <c r="S2181" t="str">
        <f t="shared" si="138"/>
        <v>POLK</v>
      </c>
      <c r="T2181" t="str">
        <f t="shared" si="139"/>
        <v>POLK</v>
      </c>
    </row>
    <row r="2182" spans="1:20" x14ac:dyDescent="0.25">
      <c r="A2182" s="1" t="s">
        <v>8656</v>
      </c>
      <c r="B2182" s="1" t="s">
        <v>8657</v>
      </c>
      <c r="C2182" s="1" t="s">
        <v>8658</v>
      </c>
      <c r="D2182">
        <v>6370</v>
      </c>
      <c r="E2182">
        <v>1</v>
      </c>
      <c r="F2182" s="1" t="s">
        <v>17</v>
      </c>
      <c r="G2182">
        <v>55.811700000000002</v>
      </c>
      <c r="H2182">
        <v>65.658699999999996</v>
      </c>
      <c r="I2182">
        <v>57.916499999999999</v>
      </c>
      <c r="J2182">
        <v>62.237699999999997</v>
      </c>
      <c r="K2182">
        <v>56.864100000000001</v>
      </c>
      <c r="L2182">
        <v>63.9482</v>
      </c>
      <c r="M2182">
        <v>1.12457948</v>
      </c>
      <c r="N2182" s="1" t="s">
        <v>8659</v>
      </c>
      <c r="P2182" t="str">
        <f>protein_quant_14853[[#This Row],[Description]]</f>
        <v xml:space="preserve"> TAF5-like RNA polymerase II p300/CBP-associated factor-associated factor 65 kDa subunit 5L OS=Homo sapiens GN=TAF5L PE=1 SV=1</v>
      </c>
      <c r="Q2182">
        <f t="shared" si="136"/>
        <v>109</v>
      </c>
      <c r="R2182">
        <f t="shared" si="137"/>
        <v>117</v>
      </c>
      <c r="S2182" t="str">
        <f t="shared" si="138"/>
        <v>TAF5L</v>
      </c>
      <c r="T2182" t="str">
        <f t="shared" si="139"/>
        <v>TAF5L</v>
      </c>
    </row>
    <row r="2183" spans="1:20" x14ac:dyDescent="0.25">
      <c r="A2183" s="1" t="s">
        <v>8660</v>
      </c>
      <c r="B2183" s="1" t="s">
        <v>8661</v>
      </c>
      <c r="C2183" s="1" t="s">
        <v>8662</v>
      </c>
      <c r="D2183">
        <v>7094</v>
      </c>
      <c r="E2183">
        <v>1</v>
      </c>
      <c r="F2183" s="1" t="s">
        <v>17</v>
      </c>
      <c r="G2183">
        <v>75.516099999999994</v>
      </c>
      <c r="H2183">
        <v>93.38</v>
      </c>
      <c r="I2183">
        <v>73.878</v>
      </c>
      <c r="J2183">
        <v>74.605699999999999</v>
      </c>
      <c r="K2183">
        <v>74.697050000000004</v>
      </c>
      <c r="L2183">
        <v>83.992850000000004</v>
      </c>
      <c r="M2183">
        <v>1.1244466820000001</v>
      </c>
      <c r="N2183" s="1" t="s">
        <v>8663</v>
      </c>
      <c r="P2183" t="str">
        <f>protein_quant_14853[[#This Row],[Description]]</f>
        <v xml:space="preserve"> Isoform 2 of Arf-GAP domain and FG repeats-containing protein 2 OS=Homo sapiens GN=AGFG2</v>
      </c>
      <c r="Q2183">
        <f t="shared" si="136"/>
        <v>82</v>
      </c>
      <c r="R2183">
        <f t="shared" si="137"/>
        <v>90</v>
      </c>
      <c r="S2183" t="str">
        <f t="shared" si="138"/>
        <v>AGFG2</v>
      </c>
      <c r="T2183" t="str">
        <f t="shared" si="139"/>
        <v>AGFG2</v>
      </c>
    </row>
    <row r="2184" spans="1:20" x14ac:dyDescent="0.25">
      <c r="A2184" s="1" t="s">
        <v>8664</v>
      </c>
      <c r="B2184" s="1" t="s">
        <v>8665</v>
      </c>
      <c r="C2184" s="1" t="s">
        <v>8666</v>
      </c>
      <c r="D2184">
        <v>3776</v>
      </c>
      <c r="E2184">
        <v>36</v>
      </c>
      <c r="F2184" s="1" t="s">
        <v>17</v>
      </c>
      <c r="G2184">
        <v>10140.9</v>
      </c>
      <c r="H2184">
        <v>11824.7</v>
      </c>
      <c r="I2184">
        <v>9802.14</v>
      </c>
      <c r="J2184">
        <v>10598.1</v>
      </c>
      <c r="K2184">
        <v>9971.52</v>
      </c>
      <c r="L2184">
        <v>11211.4</v>
      </c>
      <c r="M2184">
        <v>1.1243421259999999</v>
      </c>
      <c r="N2184" s="1" t="s">
        <v>8667</v>
      </c>
      <c r="P2184" t="str">
        <f>protein_quant_14853[[#This Row],[Description]]</f>
        <v xml:space="preserve"> Isoform 2 of Pyruvate dehydrogenase E1 component subunit beta, mitochondrial OS=Homo sapiens GN=PDHB</v>
      </c>
      <c r="Q2184">
        <f t="shared" si="136"/>
        <v>95</v>
      </c>
      <c r="R2184">
        <f t="shared" si="137"/>
        <v>102</v>
      </c>
      <c r="S2184" t="str">
        <f t="shared" si="138"/>
        <v>PDHB</v>
      </c>
      <c r="T2184" t="str">
        <f t="shared" si="139"/>
        <v>PDHB</v>
      </c>
    </row>
    <row r="2185" spans="1:20" x14ac:dyDescent="0.25">
      <c r="A2185" s="1" t="s">
        <v>8668</v>
      </c>
      <c r="B2185" s="1" t="s">
        <v>8669</v>
      </c>
      <c r="C2185" s="1" t="s">
        <v>8670</v>
      </c>
      <c r="D2185">
        <v>4774</v>
      </c>
      <c r="E2185">
        <v>107</v>
      </c>
      <c r="F2185" s="1" t="s">
        <v>17</v>
      </c>
      <c r="G2185">
        <v>40276.300000000003</v>
      </c>
      <c r="H2185">
        <v>49290.400000000001</v>
      </c>
      <c r="I2185">
        <v>38369.1</v>
      </c>
      <c r="J2185">
        <v>39133.699999999997</v>
      </c>
      <c r="K2185">
        <v>39322.699999999997</v>
      </c>
      <c r="L2185">
        <v>44212.05</v>
      </c>
      <c r="M2185">
        <v>1.1243391220000001</v>
      </c>
      <c r="N2185" s="1" t="s">
        <v>8671</v>
      </c>
      <c r="P2185" t="str">
        <f>protein_quant_14853[[#This Row],[Description]]</f>
        <v xml:space="preserve"> Elongation factor 1-alpha 1 OS=Homo sapiens GN=EEF1A1 PE=1 SV=1</v>
      </c>
      <c r="Q2185">
        <f t="shared" si="136"/>
        <v>46</v>
      </c>
      <c r="R2185">
        <f t="shared" si="137"/>
        <v>55</v>
      </c>
      <c r="S2185" t="str">
        <f t="shared" si="138"/>
        <v>EEF1A1</v>
      </c>
      <c r="T2185" t="str">
        <f t="shared" si="139"/>
        <v>EEF1A1</v>
      </c>
    </row>
    <row r="2186" spans="1:20" x14ac:dyDescent="0.25">
      <c r="A2186" s="1" t="s">
        <v>8672</v>
      </c>
      <c r="B2186" s="1" t="s">
        <v>8673</v>
      </c>
      <c r="C2186" s="1" t="s">
        <v>8674</v>
      </c>
      <c r="D2186">
        <v>743</v>
      </c>
      <c r="E2186">
        <v>29</v>
      </c>
      <c r="F2186" s="1" t="s">
        <v>17</v>
      </c>
      <c r="G2186">
        <v>9873.09</v>
      </c>
      <c r="H2186">
        <v>11001.6</v>
      </c>
      <c r="I2186">
        <v>9014.2099999999991</v>
      </c>
      <c r="J2186">
        <v>10232.200000000001</v>
      </c>
      <c r="K2186">
        <v>9443.65</v>
      </c>
      <c r="L2186">
        <v>10616.9</v>
      </c>
      <c r="M2186">
        <v>1.1242369210000001</v>
      </c>
      <c r="N2186" s="1" t="s">
        <v>8675</v>
      </c>
      <c r="P2186" t="str">
        <f>protein_quant_14853[[#This Row],[Description]]</f>
        <v xml:space="preserve"> Serpin B8 OS=Homo sapiens GN=SERPINB8 PE=1 SV=2</v>
      </c>
      <c r="Q2186">
        <f t="shared" si="136"/>
        <v>28</v>
      </c>
      <c r="R2186">
        <f t="shared" si="137"/>
        <v>39</v>
      </c>
      <c r="S2186" t="str">
        <f t="shared" si="138"/>
        <v>SERPINB8</v>
      </c>
      <c r="T2186" t="str">
        <f t="shared" si="139"/>
        <v>SERPINB8</v>
      </c>
    </row>
    <row r="2187" spans="1:20" x14ac:dyDescent="0.25">
      <c r="A2187" s="1" t="s">
        <v>8676</v>
      </c>
      <c r="B2187" s="1" t="s">
        <v>8677</v>
      </c>
      <c r="C2187" s="1" t="s">
        <v>8678</v>
      </c>
      <c r="D2187">
        <v>5239</v>
      </c>
      <c r="E2187">
        <v>4</v>
      </c>
      <c r="F2187" s="1" t="s">
        <v>17</v>
      </c>
      <c r="G2187">
        <v>1739.43</v>
      </c>
      <c r="H2187">
        <v>1887.1</v>
      </c>
      <c r="I2187">
        <v>1568.48</v>
      </c>
      <c r="J2187">
        <v>1831.77</v>
      </c>
      <c r="K2187">
        <v>1653.9549999999999</v>
      </c>
      <c r="L2187">
        <v>1859.4349999999999</v>
      </c>
      <c r="M2187">
        <v>1.124235544</v>
      </c>
      <c r="N2187" s="1" t="s">
        <v>8679</v>
      </c>
      <c r="P2187" t="str">
        <f>protein_quant_14853[[#This Row],[Description]]</f>
        <v xml:space="preserve"> Leucine-rich repeat-containing protein 8E OS=Homo sapiens GN=LRRC8E PE=2 SV=2</v>
      </c>
      <c r="Q2187">
        <f t="shared" si="136"/>
        <v>60</v>
      </c>
      <c r="R2187">
        <f t="shared" si="137"/>
        <v>69</v>
      </c>
      <c r="S2187" t="str">
        <f t="shared" si="138"/>
        <v>LRRC8E</v>
      </c>
      <c r="T2187" t="str">
        <f t="shared" si="139"/>
        <v>LRRC8E</v>
      </c>
    </row>
    <row r="2188" spans="1:20" x14ac:dyDescent="0.25">
      <c r="A2188" s="1" t="s">
        <v>8680</v>
      </c>
      <c r="B2188" s="1" t="s">
        <v>8681</v>
      </c>
      <c r="C2188" s="1" t="s">
        <v>8682</v>
      </c>
      <c r="D2188">
        <v>1279</v>
      </c>
      <c r="E2188">
        <v>16</v>
      </c>
      <c r="F2188" s="1" t="s">
        <v>17</v>
      </c>
      <c r="G2188">
        <v>8297.83</v>
      </c>
      <c r="H2188">
        <v>8618.76</v>
      </c>
      <c r="I2188">
        <v>6697.4</v>
      </c>
      <c r="J2188">
        <v>8236.94</v>
      </c>
      <c r="K2188">
        <v>7497.6149999999998</v>
      </c>
      <c r="L2188">
        <v>8427.85</v>
      </c>
      <c r="M2188">
        <v>1.124070788</v>
      </c>
      <c r="N2188" s="1" t="s">
        <v>8683</v>
      </c>
      <c r="P2188" t="str">
        <f>protein_quant_14853[[#This Row],[Description]]</f>
        <v xml:space="preserve"> Isoform 2 of Proteasome subunit alpha type-3 OS=Homo sapiens GN=PSMA3</v>
      </c>
      <c r="Q2188">
        <f t="shared" si="136"/>
        <v>63</v>
      </c>
      <c r="R2188">
        <f t="shared" si="137"/>
        <v>71</v>
      </c>
      <c r="S2188" t="str">
        <f t="shared" si="138"/>
        <v>PSMA3</v>
      </c>
      <c r="T2188" t="str">
        <f t="shared" si="139"/>
        <v>PSMA3</v>
      </c>
    </row>
    <row r="2189" spans="1:20" x14ac:dyDescent="0.25">
      <c r="A2189" s="1" t="s">
        <v>8684</v>
      </c>
      <c r="B2189" s="1" t="s">
        <v>8685</v>
      </c>
      <c r="C2189" s="1" t="s">
        <v>8686</v>
      </c>
      <c r="D2189">
        <v>479</v>
      </c>
      <c r="E2189">
        <v>46</v>
      </c>
      <c r="F2189" s="1" t="s">
        <v>17</v>
      </c>
      <c r="G2189">
        <v>9940.82</v>
      </c>
      <c r="H2189">
        <v>10833.8</v>
      </c>
      <c r="I2189">
        <v>9267.1299999999992</v>
      </c>
      <c r="J2189">
        <v>10755.9</v>
      </c>
      <c r="K2189">
        <v>9603.9750000000004</v>
      </c>
      <c r="L2189">
        <v>10794.85</v>
      </c>
      <c r="M2189">
        <v>1.123998136</v>
      </c>
      <c r="N2189" s="1" t="s">
        <v>8687</v>
      </c>
      <c r="P2189" t="str">
        <f>protein_quant_14853[[#This Row],[Description]]</f>
        <v xml:space="preserve"> Uncharacterized protein OS=Homo sapiens GN=TNS1 PE=4 SV=1</v>
      </c>
      <c r="Q2189">
        <f t="shared" si="136"/>
        <v>42</v>
      </c>
      <c r="R2189">
        <f t="shared" si="137"/>
        <v>49</v>
      </c>
      <c r="S2189" t="str">
        <f t="shared" si="138"/>
        <v>TNS1</v>
      </c>
      <c r="T2189" t="str">
        <f t="shared" si="139"/>
        <v>TNS1</v>
      </c>
    </row>
    <row r="2190" spans="1:20" x14ac:dyDescent="0.25">
      <c r="A2190" s="1" t="s">
        <v>8688</v>
      </c>
      <c r="B2190" s="1" t="s">
        <v>8689</v>
      </c>
      <c r="C2190" s="1" t="s">
        <v>8690</v>
      </c>
      <c r="D2190">
        <v>1403</v>
      </c>
      <c r="E2190">
        <v>70</v>
      </c>
      <c r="F2190" s="1" t="s">
        <v>17</v>
      </c>
      <c r="G2190">
        <v>20307.5</v>
      </c>
      <c r="H2190">
        <v>21170.7</v>
      </c>
      <c r="I2190">
        <v>17779.099999999999</v>
      </c>
      <c r="J2190">
        <v>21634.9</v>
      </c>
      <c r="K2190">
        <v>19043.3</v>
      </c>
      <c r="L2190">
        <v>21402.799999999999</v>
      </c>
      <c r="M2190">
        <v>1.123901845</v>
      </c>
      <c r="N2190" s="1" t="s">
        <v>8691</v>
      </c>
      <c r="P2190" t="str">
        <f>protein_quant_14853[[#This Row],[Description]]</f>
        <v xml:space="preserve"> Trifunctional purine biosynthetic protein adenosine-3 OS=Homo sapiens GN=GART PE=1 SV=1</v>
      </c>
      <c r="Q2190">
        <f t="shared" si="136"/>
        <v>72</v>
      </c>
      <c r="R2190">
        <f t="shared" si="137"/>
        <v>79</v>
      </c>
      <c r="S2190" t="str">
        <f t="shared" si="138"/>
        <v>GART</v>
      </c>
      <c r="T2190" t="str">
        <f t="shared" si="139"/>
        <v>GART</v>
      </c>
    </row>
    <row r="2191" spans="1:20" x14ac:dyDescent="0.25">
      <c r="A2191" s="1" t="s">
        <v>8692</v>
      </c>
      <c r="B2191" s="1" t="s">
        <v>8693</v>
      </c>
      <c r="C2191" s="1" t="s">
        <v>8694</v>
      </c>
      <c r="D2191">
        <v>597</v>
      </c>
      <c r="E2191">
        <v>19</v>
      </c>
      <c r="F2191" s="1" t="s">
        <v>17</v>
      </c>
      <c r="G2191">
        <v>3890.28</v>
      </c>
      <c r="H2191">
        <v>4431.2700000000004</v>
      </c>
      <c r="I2191">
        <v>3641.08</v>
      </c>
      <c r="J2191">
        <v>4032.83</v>
      </c>
      <c r="K2191">
        <v>3765.68</v>
      </c>
      <c r="L2191">
        <v>4232.05</v>
      </c>
      <c r="M2191">
        <v>1.1238474860000001</v>
      </c>
      <c r="N2191" s="1" t="s">
        <v>8695</v>
      </c>
      <c r="P2191" t="str">
        <f>protein_quant_14853[[#This Row],[Description]]</f>
        <v xml:space="preserve"> Isoform 2 of Serine/threonine-protein phosphatase 4 regulatory subunit 1 OS=Homo sapiens GN=PPP4R1</v>
      </c>
      <c r="Q2191">
        <f t="shared" si="136"/>
        <v>91</v>
      </c>
      <c r="R2191">
        <f t="shared" si="137"/>
        <v>100</v>
      </c>
      <c r="S2191" t="str">
        <f t="shared" si="138"/>
        <v>PPP4R1</v>
      </c>
      <c r="T2191" t="str">
        <f t="shared" si="139"/>
        <v>PPP4R1</v>
      </c>
    </row>
    <row r="2192" spans="1:20" x14ac:dyDescent="0.25">
      <c r="A2192" s="1" t="s">
        <v>8696</v>
      </c>
      <c r="B2192" s="1" t="s">
        <v>8697</v>
      </c>
      <c r="C2192" s="1" t="s">
        <v>8698</v>
      </c>
      <c r="D2192">
        <v>1497</v>
      </c>
      <c r="E2192">
        <v>1</v>
      </c>
      <c r="F2192" s="1" t="s">
        <v>17</v>
      </c>
      <c r="G2192">
        <v>240.18100000000001</v>
      </c>
      <c r="H2192">
        <v>286.83199999999999</v>
      </c>
      <c r="I2192">
        <v>227.27500000000001</v>
      </c>
      <c r="J2192">
        <v>238.422</v>
      </c>
      <c r="K2192">
        <v>233.72800000000001</v>
      </c>
      <c r="L2192">
        <v>262.62700000000001</v>
      </c>
      <c r="M2192">
        <v>1.123643723</v>
      </c>
      <c r="N2192" s="1" t="s">
        <v>8699</v>
      </c>
      <c r="P2192" t="str">
        <f>protein_quant_14853[[#This Row],[Description]]</f>
        <v xml:space="preserve"> AMME syndrome candidate gene 1 protein OS=Homo sapiens GN=AMMECR1 PE=2 SV=1</v>
      </c>
      <c r="Q2192">
        <f t="shared" si="136"/>
        <v>57</v>
      </c>
      <c r="R2192">
        <f t="shared" si="137"/>
        <v>67</v>
      </c>
      <c r="S2192" t="str">
        <f t="shared" si="138"/>
        <v>AMMECR1</v>
      </c>
      <c r="T2192" t="str">
        <f t="shared" si="139"/>
        <v>AMMECR1</v>
      </c>
    </row>
    <row r="2193" spans="1:20" x14ac:dyDescent="0.25">
      <c r="A2193" s="1" t="s">
        <v>8700</v>
      </c>
      <c r="B2193" s="1" t="s">
        <v>8701</v>
      </c>
      <c r="C2193" s="1" t="s">
        <v>8702</v>
      </c>
      <c r="D2193">
        <v>3977</v>
      </c>
      <c r="E2193">
        <v>2</v>
      </c>
      <c r="F2193" s="1" t="s">
        <v>17</v>
      </c>
      <c r="G2193">
        <v>1037.28</v>
      </c>
      <c r="H2193">
        <v>1161.52</v>
      </c>
      <c r="I2193">
        <v>932.87800000000004</v>
      </c>
      <c r="J2193">
        <v>1052.04</v>
      </c>
      <c r="K2193">
        <v>985.07899999999995</v>
      </c>
      <c r="L2193">
        <v>1106.78</v>
      </c>
      <c r="M2193">
        <v>1.1235444059999999</v>
      </c>
      <c r="N2193" s="1" t="s">
        <v>8703</v>
      </c>
      <c r="P2193" t="str">
        <f>protein_quant_14853[[#This Row],[Description]]</f>
        <v xml:space="preserve"> Isoform 2 of Lethal(3)malignant brain tumor-like protein 3 OS=Homo sapiens GN=L3MBTL3</v>
      </c>
      <c r="Q2193">
        <f t="shared" si="136"/>
        <v>77</v>
      </c>
      <c r="R2193">
        <f t="shared" si="137"/>
        <v>87</v>
      </c>
      <c r="S2193" t="str">
        <f t="shared" si="138"/>
        <v>L3MBTL3</v>
      </c>
      <c r="T2193" t="str">
        <f t="shared" si="139"/>
        <v>L3MBTL3</v>
      </c>
    </row>
    <row r="2194" spans="1:20" x14ac:dyDescent="0.25">
      <c r="A2194" s="1" t="s">
        <v>8704</v>
      </c>
      <c r="B2194" s="1" t="s">
        <v>8705</v>
      </c>
      <c r="C2194" s="1" t="s">
        <v>8706</v>
      </c>
      <c r="D2194">
        <v>609</v>
      </c>
      <c r="E2194">
        <v>7</v>
      </c>
      <c r="F2194" s="1" t="s">
        <v>17</v>
      </c>
      <c r="G2194">
        <v>1517.93</v>
      </c>
      <c r="H2194">
        <v>1804.08</v>
      </c>
      <c r="I2194">
        <v>1502.07</v>
      </c>
      <c r="J2194">
        <v>1588.71</v>
      </c>
      <c r="K2194">
        <v>1510</v>
      </c>
      <c r="L2194">
        <v>1696.395</v>
      </c>
      <c r="M2194">
        <v>1.123440397</v>
      </c>
      <c r="N2194" s="1" t="s">
        <v>8707</v>
      </c>
      <c r="P2194" t="str">
        <f>protein_quant_14853[[#This Row],[Description]]</f>
        <v xml:space="preserve"> Isoform USF2A-delta-H of Upstream stimulatory factor 2 OS=Homo sapiens GN=USF2</v>
      </c>
      <c r="Q2194">
        <f t="shared" si="136"/>
        <v>73</v>
      </c>
      <c r="R2194">
        <f t="shared" si="137"/>
        <v>80</v>
      </c>
      <c r="S2194" t="str">
        <f t="shared" si="138"/>
        <v>USF2</v>
      </c>
      <c r="T2194" t="str">
        <f t="shared" si="139"/>
        <v>USF2</v>
      </c>
    </row>
    <row r="2195" spans="1:20" x14ac:dyDescent="0.25">
      <c r="A2195" s="1" t="s">
        <v>8708</v>
      </c>
      <c r="B2195" s="1" t="s">
        <v>8709</v>
      </c>
      <c r="C2195" s="1" t="s">
        <v>8710</v>
      </c>
      <c r="D2195">
        <v>2424</v>
      </c>
      <c r="E2195">
        <v>87</v>
      </c>
      <c r="F2195" s="1" t="s">
        <v>17</v>
      </c>
      <c r="G2195">
        <v>29089.599999999999</v>
      </c>
      <c r="H2195">
        <v>29961.599999999999</v>
      </c>
      <c r="I2195">
        <v>24993.4</v>
      </c>
      <c r="J2195">
        <v>30797.1</v>
      </c>
      <c r="K2195">
        <v>27041.5</v>
      </c>
      <c r="L2195">
        <v>30379.35</v>
      </c>
      <c r="M2195">
        <v>1.123434351</v>
      </c>
      <c r="N2195" s="1" t="s">
        <v>8711</v>
      </c>
      <c r="P2195" t="str">
        <f>protein_quant_14853[[#This Row],[Description]]</f>
        <v xml:space="preserve"> 26S protease regulatory subunit 6A OS=Homo sapiens GN=PSMC3 PE=1 SV=3</v>
      </c>
      <c r="Q2195">
        <f t="shared" si="136"/>
        <v>53</v>
      </c>
      <c r="R2195">
        <f t="shared" si="137"/>
        <v>61</v>
      </c>
      <c r="S2195" t="str">
        <f t="shared" si="138"/>
        <v>PSMC3</v>
      </c>
      <c r="T2195" t="str">
        <f t="shared" si="139"/>
        <v>PSMC3</v>
      </c>
    </row>
    <row r="2196" spans="1:20" x14ac:dyDescent="0.25">
      <c r="A2196" s="1" t="s">
        <v>8712</v>
      </c>
      <c r="B2196" s="1" t="s">
        <v>8713</v>
      </c>
      <c r="C2196" s="1" t="s">
        <v>8714</v>
      </c>
      <c r="D2196">
        <v>4049</v>
      </c>
      <c r="E2196">
        <v>3</v>
      </c>
      <c r="F2196" s="1" t="s">
        <v>17</v>
      </c>
      <c r="G2196">
        <v>1393.27</v>
      </c>
      <c r="H2196">
        <v>1534.96</v>
      </c>
      <c r="I2196">
        <v>1260.46</v>
      </c>
      <c r="J2196">
        <v>1445.93</v>
      </c>
      <c r="K2196">
        <v>1326.865</v>
      </c>
      <c r="L2196">
        <v>1490.4449999999999</v>
      </c>
      <c r="M2196">
        <v>1.123283077</v>
      </c>
      <c r="N2196" s="1" t="s">
        <v>8715</v>
      </c>
      <c r="P2196" t="str">
        <f>protein_quant_14853[[#This Row],[Description]]</f>
        <v xml:space="preserve"> SOSS complex subunit C OS=Homo sapiens GN=SSBIP1 PE=1 SV=1</v>
      </c>
      <c r="Q2196">
        <f t="shared" si="136"/>
        <v>41</v>
      </c>
      <c r="R2196">
        <f t="shared" si="137"/>
        <v>50</v>
      </c>
      <c r="S2196" t="str">
        <f t="shared" si="138"/>
        <v>SSBIP1</v>
      </c>
      <c r="T2196" t="str">
        <f t="shared" si="139"/>
        <v>SSBIP1</v>
      </c>
    </row>
    <row r="2197" spans="1:20" x14ac:dyDescent="0.25">
      <c r="A2197" s="1" t="s">
        <v>8716</v>
      </c>
      <c r="B2197" s="1" t="s">
        <v>8717</v>
      </c>
      <c r="C2197" s="1" t="s">
        <v>8718</v>
      </c>
      <c r="D2197">
        <v>5332</v>
      </c>
      <c r="E2197">
        <v>9</v>
      </c>
      <c r="F2197" s="1" t="s">
        <v>17</v>
      </c>
      <c r="G2197">
        <v>1609.08</v>
      </c>
      <c r="H2197">
        <v>1971.39</v>
      </c>
      <c r="I2197">
        <v>1711.89</v>
      </c>
      <c r="J2197">
        <v>1758.79</v>
      </c>
      <c r="K2197">
        <v>1660.4849999999999</v>
      </c>
      <c r="L2197">
        <v>1865.09</v>
      </c>
      <c r="M2197">
        <v>1.123220023</v>
      </c>
      <c r="N2197" s="1" t="s">
        <v>8719</v>
      </c>
      <c r="P2197" t="str">
        <f>protein_quant_14853[[#This Row],[Description]]</f>
        <v xml:space="preserve"> CREB-regulated transcription coactivator 1 OS=Homo sapiens GN=CRTC1 PE=1 SV=2</v>
      </c>
      <c r="Q2197">
        <f t="shared" si="136"/>
        <v>61</v>
      </c>
      <c r="R2197">
        <f t="shared" si="137"/>
        <v>69</v>
      </c>
      <c r="S2197" t="str">
        <f t="shared" si="138"/>
        <v>CRTC1</v>
      </c>
      <c r="T2197" t="str">
        <f t="shared" si="139"/>
        <v>CRTC1</v>
      </c>
    </row>
    <row r="2198" spans="1:20" x14ac:dyDescent="0.25">
      <c r="A2198" s="1" t="s">
        <v>8720</v>
      </c>
      <c r="B2198" s="1" t="s">
        <v>8721</v>
      </c>
      <c r="C2198" s="1" t="s">
        <v>8722</v>
      </c>
      <c r="D2198">
        <v>2571</v>
      </c>
      <c r="E2198">
        <v>10</v>
      </c>
      <c r="F2198" s="1" t="s">
        <v>17</v>
      </c>
      <c r="G2198">
        <v>3190.6</v>
      </c>
      <c r="H2198">
        <v>3308.47</v>
      </c>
      <c r="I2198">
        <v>2827.68</v>
      </c>
      <c r="J2198">
        <v>3450.05</v>
      </c>
      <c r="K2198">
        <v>3009.14</v>
      </c>
      <c r="L2198">
        <v>3379.26</v>
      </c>
      <c r="M2198">
        <v>1.1229985979999999</v>
      </c>
      <c r="N2198" s="1" t="s">
        <v>8723</v>
      </c>
      <c r="P2198" t="str">
        <f>protein_quant_14853[[#This Row],[Description]]</f>
        <v xml:space="preserve"> Peptidyl-tRNA hydrolase 2, mitochondrial OS=Homo sapiens GN=PTRH2 PE=1 SV=1</v>
      </c>
      <c r="Q2198">
        <f t="shared" si="136"/>
        <v>59</v>
      </c>
      <c r="R2198">
        <f t="shared" si="137"/>
        <v>67</v>
      </c>
      <c r="S2198" t="str">
        <f t="shared" si="138"/>
        <v>PTRH2</v>
      </c>
      <c r="T2198" t="str">
        <f t="shared" si="139"/>
        <v>PTRH2</v>
      </c>
    </row>
    <row r="2199" spans="1:20" x14ac:dyDescent="0.25">
      <c r="A2199" s="1" t="s">
        <v>8724</v>
      </c>
      <c r="B2199" s="1" t="s">
        <v>8725</v>
      </c>
      <c r="C2199" s="1" t="s">
        <v>8726</v>
      </c>
      <c r="D2199">
        <v>1083</v>
      </c>
      <c r="E2199">
        <v>44</v>
      </c>
      <c r="F2199" s="1" t="s">
        <v>17</v>
      </c>
      <c r="G2199">
        <v>14393</v>
      </c>
      <c r="H2199">
        <v>16033.3</v>
      </c>
      <c r="I2199">
        <v>14012.2</v>
      </c>
      <c r="J2199">
        <v>15862.5</v>
      </c>
      <c r="K2199">
        <v>14202.6</v>
      </c>
      <c r="L2199">
        <v>15947.9</v>
      </c>
      <c r="M2199">
        <v>1.1228859499999999</v>
      </c>
      <c r="N2199" s="1" t="s">
        <v>8727</v>
      </c>
      <c r="P2199" t="str">
        <f>protein_quant_14853[[#This Row],[Description]]</f>
        <v xml:space="preserve"> Zinc finger CCHC domain-containing protein 8 OS=Homo sapiens GN=ZCCHC8 PE=1 SV=2</v>
      </c>
      <c r="Q2199">
        <f t="shared" si="136"/>
        <v>63</v>
      </c>
      <c r="R2199">
        <f t="shared" si="137"/>
        <v>72</v>
      </c>
      <c r="S2199" t="str">
        <f t="shared" si="138"/>
        <v>ZCCHC8</v>
      </c>
      <c r="T2199" t="str">
        <f t="shared" si="139"/>
        <v>ZCCHC8</v>
      </c>
    </row>
    <row r="2200" spans="1:20" x14ac:dyDescent="0.25">
      <c r="A2200" s="1" t="s">
        <v>8728</v>
      </c>
      <c r="B2200" s="1" t="s">
        <v>8729</v>
      </c>
      <c r="C2200" s="1" t="s">
        <v>8730</v>
      </c>
      <c r="D2200">
        <v>3945</v>
      </c>
      <c r="E2200">
        <v>2</v>
      </c>
      <c r="F2200" s="1" t="s">
        <v>17</v>
      </c>
      <c r="G2200">
        <v>556.36500000000001</v>
      </c>
      <c r="H2200">
        <v>634.91800000000001</v>
      </c>
      <c r="I2200">
        <v>549.67999999999995</v>
      </c>
      <c r="J2200">
        <v>606.94200000000001</v>
      </c>
      <c r="K2200">
        <v>553.02250000000004</v>
      </c>
      <c r="L2200">
        <v>620.92999999999995</v>
      </c>
      <c r="M2200">
        <v>1.122793376</v>
      </c>
      <c r="N2200" s="1" t="s">
        <v>8731</v>
      </c>
      <c r="P2200" t="str">
        <f>protein_quant_14853[[#This Row],[Description]]</f>
        <v xml:space="preserve"> Amino-terminal enhancer of split OS=Homo sapiens GN=AES PE=1 SV=4</v>
      </c>
      <c r="Q2200">
        <f t="shared" si="136"/>
        <v>51</v>
      </c>
      <c r="R2200">
        <f t="shared" si="137"/>
        <v>57</v>
      </c>
      <c r="S2200" t="str">
        <f t="shared" si="138"/>
        <v>AES</v>
      </c>
      <c r="T2200" t="str">
        <f t="shared" si="139"/>
        <v>AES</v>
      </c>
    </row>
    <row r="2201" spans="1:20" x14ac:dyDescent="0.25">
      <c r="A2201" s="1" t="s">
        <v>8732</v>
      </c>
      <c r="B2201" s="1" t="s">
        <v>8733</v>
      </c>
      <c r="C2201" s="1" t="s">
        <v>8734</v>
      </c>
      <c r="D2201">
        <v>5760</v>
      </c>
      <c r="E2201">
        <v>2</v>
      </c>
      <c r="F2201" s="1" t="s">
        <v>17</v>
      </c>
      <c r="G2201">
        <v>214.398</v>
      </c>
      <c r="H2201">
        <v>264.31299999999999</v>
      </c>
      <c r="I2201">
        <v>216.71</v>
      </c>
      <c r="J2201">
        <v>219.73</v>
      </c>
      <c r="K2201">
        <v>215.554</v>
      </c>
      <c r="L2201">
        <v>242.0215</v>
      </c>
      <c r="M2201">
        <v>1.1227882570000001</v>
      </c>
      <c r="N2201" s="1" t="s">
        <v>8735</v>
      </c>
      <c r="P2201" t="str">
        <f>protein_quant_14853[[#This Row],[Description]]</f>
        <v xml:space="preserve"> Trafficking protein particle complex subunit 2 OS=Homo sapiens GN=TRAPPC2 PE=1 SV=3</v>
      </c>
      <c r="Q2201">
        <f t="shared" si="136"/>
        <v>65</v>
      </c>
      <c r="R2201">
        <f t="shared" si="137"/>
        <v>75</v>
      </c>
      <c r="S2201" t="str">
        <f t="shared" si="138"/>
        <v>TRAPPC2</v>
      </c>
      <c r="T2201" t="str">
        <f t="shared" si="139"/>
        <v>TRAPPC2</v>
      </c>
    </row>
    <row r="2202" spans="1:20" x14ac:dyDescent="0.25">
      <c r="A2202" s="1" t="s">
        <v>8736</v>
      </c>
      <c r="B2202" s="1" t="s">
        <v>8737</v>
      </c>
      <c r="C2202" s="1" t="s">
        <v>8738</v>
      </c>
      <c r="D2202">
        <v>985</v>
      </c>
      <c r="E2202">
        <v>48</v>
      </c>
      <c r="F2202" s="1" t="s">
        <v>17</v>
      </c>
      <c r="G2202">
        <v>13273.4</v>
      </c>
      <c r="H2202">
        <v>15146.1</v>
      </c>
      <c r="I2202">
        <v>12948.2</v>
      </c>
      <c r="J2202">
        <v>14284.4</v>
      </c>
      <c r="K2202">
        <v>13110.8</v>
      </c>
      <c r="L2202">
        <v>14715.25</v>
      </c>
      <c r="M2202">
        <v>1.122376209</v>
      </c>
      <c r="N2202" s="1" t="s">
        <v>8739</v>
      </c>
      <c r="P2202" t="str">
        <f>protein_quant_14853[[#This Row],[Description]]</f>
        <v xml:space="preserve"> Isoform 3 of Drebrin-like protein OS=Homo sapiens GN=DBNL</v>
      </c>
      <c r="Q2202">
        <f t="shared" si="136"/>
        <v>52</v>
      </c>
      <c r="R2202">
        <f t="shared" si="137"/>
        <v>59</v>
      </c>
      <c r="S2202" t="str">
        <f t="shared" si="138"/>
        <v>DBNL</v>
      </c>
      <c r="T2202" t="str">
        <f t="shared" si="139"/>
        <v>DBNL</v>
      </c>
    </row>
    <row r="2203" spans="1:20" x14ac:dyDescent="0.25">
      <c r="A2203" s="1" t="s">
        <v>8740</v>
      </c>
      <c r="B2203" s="1" t="s">
        <v>8741</v>
      </c>
      <c r="C2203" s="1" t="s">
        <v>8742</v>
      </c>
      <c r="D2203">
        <v>1120</v>
      </c>
      <c r="E2203">
        <v>57</v>
      </c>
      <c r="F2203" s="1" t="s">
        <v>17</v>
      </c>
      <c r="G2203">
        <v>17674</v>
      </c>
      <c r="H2203">
        <v>18915.8</v>
      </c>
      <c r="I2203">
        <v>15927.8</v>
      </c>
      <c r="J2203">
        <v>18794.2</v>
      </c>
      <c r="K2203">
        <v>16800.900000000001</v>
      </c>
      <c r="L2203">
        <v>18855</v>
      </c>
      <c r="M2203">
        <v>1.122261307</v>
      </c>
      <c r="N2203" s="1" t="s">
        <v>8743</v>
      </c>
      <c r="P2203" t="str">
        <f>protein_quant_14853[[#This Row],[Description]]</f>
        <v xml:space="preserve"> Epidermal growth factor receptor substrate 15 OS=Homo sapiens GN=EPS15 PE=1 SV=2</v>
      </c>
      <c r="Q2203">
        <f t="shared" si="136"/>
        <v>64</v>
      </c>
      <c r="R2203">
        <f t="shared" si="137"/>
        <v>72</v>
      </c>
      <c r="S2203" t="str">
        <f t="shared" si="138"/>
        <v>EPS15</v>
      </c>
      <c r="T2203" t="str">
        <f t="shared" si="139"/>
        <v>EPS15</v>
      </c>
    </row>
    <row r="2204" spans="1:20" x14ac:dyDescent="0.25">
      <c r="A2204" s="1" t="s">
        <v>8744</v>
      </c>
      <c r="B2204" s="1" t="s">
        <v>8745</v>
      </c>
      <c r="C2204" s="1" t="s">
        <v>8746</v>
      </c>
      <c r="D2204">
        <v>942</v>
      </c>
      <c r="E2204">
        <v>50</v>
      </c>
      <c r="F2204" s="1" t="s">
        <v>17</v>
      </c>
      <c r="G2204">
        <v>14072.7</v>
      </c>
      <c r="H2204">
        <v>16053.3</v>
      </c>
      <c r="I2204">
        <v>13793.2</v>
      </c>
      <c r="J2204">
        <v>15219.4</v>
      </c>
      <c r="K2204">
        <v>13932.95</v>
      </c>
      <c r="L2204">
        <v>15636.35</v>
      </c>
      <c r="M2204">
        <v>1.1222569520000001</v>
      </c>
      <c r="N2204" s="1" t="s">
        <v>8747</v>
      </c>
      <c r="P2204" t="str">
        <f>protein_quant_14853[[#This Row],[Description]]</f>
        <v xml:space="preserve"> HEAT repeat-containing protein 1 OS=Homo sapiens GN=HEATR1 PE=1 SV=3</v>
      </c>
      <c r="Q2204">
        <f t="shared" si="136"/>
        <v>51</v>
      </c>
      <c r="R2204">
        <f t="shared" si="137"/>
        <v>60</v>
      </c>
      <c r="S2204" t="str">
        <f t="shared" si="138"/>
        <v>HEATR1</v>
      </c>
      <c r="T2204" t="str">
        <f t="shared" si="139"/>
        <v>HEATR1</v>
      </c>
    </row>
    <row r="2205" spans="1:20" x14ac:dyDescent="0.25">
      <c r="A2205" s="1" t="s">
        <v>8748</v>
      </c>
      <c r="B2205" s="1" t="s">
        <v>8749</v>
      </c>
      <c r="C2205" s="1" t="s">
        <v>8750</v>
      </c>
      <c r="D2205">
        <v>3263</v>
      </c>
      <c r="E2205">
        <v>8</v>
      </c>
      <c r="F2205" s="1" t="s">
        <v>17</v>
      </c>
      <c r="G2205">
        <v>1804.41</v>
      </c>
      <c r="H2205">
        <v>2147.8000000000002</v>
      </c>
      <c r="I2205">
        <v>1831.59</v>
      </c>
      <c r="J2205">
        <v>1931.6</v>
      </c>
      <c r="K2205">
        <v>1818</v>
      </c>
      <c r="L2205">
        <v>2039.7</v>
      </c>
      <c r="M2205">
        <v>1.121947195</v>
      </c>
      <c r="N2205" s="1" t="s">
        <v>8751</v>
      </c>
      <c r="P2205" t="str">
        <f>protein_quant_14853[[#This Row],[Description]]</f>
        <v xml:space="preserve"> Arf-GAP with coiled-coil, ANK repeat and PH domain-containing protein 2 OS=Homo sapiens GN=ACAP2 PE=1 SV=3</v>
      </c>
      <c r="Q2205">
        <f t="shared" si="136"/>
        <v>90</v>
      </c>
      <c r="R2205">
        <f t="shared" si="137"/>
        <v>98</v>
      </c>
      <c r="S2205" t="str">
        <f t="shared" si="138"/>
        <v>ACAP2</v>
      </c>
      <c r="T2205" t="str">
        <f t="shared" si="139"/>
        <v>ACAP2</v>
      </c>
    </row>
    <row r="2206" spans="1:20" x14ac:dyDescent="0.25">
      <c r="A2206" s="1" t="s">
        <v>8752</v>
      </c>
      <c r="B2206" s="1" t="s">
        <v>8753</v>
      </c>
      <c r="C2206" s="1" t="s">
        <v>8754</v>
      </c>
      <c r="D2206">
        <v>7303</v>
      </c>
      <c r="E2206">
        <v>1</v>
      </c>
      <c r="F2206" s="1" t="s">
        <v>17</v>
      </c>
      <c r="G2206">
        <v>216.28899999999999</v>
      </c>
      <c r="H2206">
        <v>262.31599999999997</v>
      </c>
      <c r="I2206">
        <v>218.64500000000001</v>
      </c>
      <c r="J2206">
        <v>225.64400000000001</v>
      </c>
      <c r="K2206">
        <v>217.46700000000001</v>
      </c>
      <c r="L2206">
        <v>243.98</v>
      </c>
      <c r="M2206">
        <v>1.121917348</v>
      </c>
      <c r="N2206" s="1" t="s">
        <v>8755</v>
      </c>
      <c r="P2206" t="str">
        <f>protein_quant_14853[[#This Row],[Description]]</f>
        <v xml:space="preserve"> Isoform 3 of Polycomb group RING finger protein 6 OS=Homo sapiens GN=PCGF6</v>
      </c>
      <c r="Q2206">
        <f t="shared" si="136"/>
        <v>68</v>
      </c>
      <c r="R2206">
        <f t="shared" si="137"/>
        <v>76</v>
      </c>
      <c r="S2206" t="str">
        <f t="shared" si="138"/>
        <v>PCGF6</v>
      </c>
      <c r="T2206" t="str">
        <f t="shared" si="139"/>
        <v>PCGF6</v>
      </c>
    </row>
    <row r="2207" spans="1:20" x14ac:dyDescent="0.25">
      <c r="A2207" s="1" t="s">
        <v>8756</v>
      </c>
      <c r="B2207" s="1" t="s">
        <v>8757</v>
      </c>
      <c r="C2207" s="1" t="s">
        <v>8758</v>
      </c>
      <c r="D2207">
        <v>5891</v>
      </c>
      <c r="E2207">
        <v>1</v>
      </c>
      <c r="F2207" s="1" t="s">
        <v>17</v>
      </c>
      <c r="G2207">
        <v>298.48099999999999</v>
      </c>
      <c r="H2207">
        <v>348.31099999999998</v>
      </c>
      <c r="I2207">
        <v>285.55900000000003</v>
      </c>
      <c r="J2207">
        <v>306.90800000000002</v>
      </c>
      <c r="K2207">
        <v>292.02</v>
      </c>
      <c r="L2207">
        <v>327.60950000000003</v>
      </c>
      <c r="M2207">
        <v>1.1218735019999999</v>
      </c>
      <c r="N2207" s="1" t="s">
        <v>8759</v>
      </c>
      <c r="P2207" t="str">
        <f>protein_quant_14853[[#This Row],[Description]]</f>
        <v xml:space="preserve"> Uncharacterized protein C3orf77 OS=Homo sapiens GN=C3orf77 PE=2 SV=3</v>
      </c>
      <c r="Q2207">
        <f t="shared" si="136"/>
        <v>50</v>
      </c>
      <c r="R2207">
        <f t="shared" si="137"/>
        <v>60</v>
      </c>
      <c r="S2207" t="str">
        <f t="shared" si="138"/>
        <v>C3orf77</v>
      </c>
      <c r="T2207" t="str">
        <f t="shared" si="139"/>
        <v>C3orf77</v>
      </c>
    </row>
    <row r="2208" spans="1:20" x14ac:dyDescent="0.25">
      <c r="A2208" s="1" t="s">
        <v>8760</v>
      </c>
      <c r="B2208" s="1" t="s">
        <v>8761</v>
      </c>
      <c r="C2208" s="1" t="s">
        <v>8762</v>
      </c>
      <c r="D2208">
        <v>5788</v>
      </c>
      <c r="E2208">
        <v>3</v>
      </c>
      <c r="F2208" s="1" t="s">
        <v>17</v>
      </c>
      <c r="G2208">
        <v>368.72899999999998</v>
      </c>
      <c r="H2208">
        <v>451.596</v>
      </c>
      <c r="I2208">
        <v>360.81400000000002</v>
      </c>
      <c r="J2208">
        <v>366.84</v>
      </c>
      <c r="K2208">
        <v>364.7715</v>
      </c>
      <c r="L2208">
        <v>409.21800000000002</v>
      </c>
      <c r="M2208">
        <v>1.1218475130000001</v>
      </c>
      <c r="N2208" s="1" t="s">
        <v>8763</v>
      </c>
      <c r="P2208" t="str">
        <f>protein_quant_14853[[#This Row],[Description]]</f>
        <v xml:space="preserve"> Ribonuclease P/MRP protein subunit POP5 OS=Homo sapiens GN=POP5 PE=1 SV=1</v>
      </c>
      <c r="Q2208">
        <f t="shared" si="136"/>
        <v>58</v>
      </c>
      <c r="R2208">
        <f t="shared" si="137"/>
        <v>65</v>
      </c>
      <c r="S2208" t="str">
        <f t="shared" si="138"/>
        <v>POP5</v>
      </c>
      <c r="T2208" t="str">
        <f t="shared" si="139"/>
        <v>POP5</v>
      </c>
    </row>
    <row r="2209" spans="1:20" x14ac:dyDescent="0.25">
      <c r="A2209" s="1" t="s">
        <v>8764</v>
      </c>
      <c r="B2209" s="1" t="s">
        <v>8765</v>
      </c>
      <c r="C2209" s="1" t="s">
        <v>8766</v>
      </c>
      <c r="D2209">
        <v>6875</v>
      </c>
      <c r="E2209">
        <v>1</v>
      </c>
      <c r="F2209" s="1" t="s">
        <v>17</v>
      </c>
      <c r="G2209">
        <v>106.53100000000001</v>
      </c>
      <c r="H2209">
        <v>119.645</v>
      </c>
      <c r="I2209">
        <v>103.517</v>
      </c>
      <c r="J2209">
        <v>115.925</v>
      </c>
      <c r="K2209">
        <v>105.024</v>
      </c>
      <c r="L2209">
        <v>117.785</v>
      </c>
      <c r="M2209">
        <v>1.121505561</v>
      </c>
      <c r="N2209" s="1" t="s">
        <v>8767</v>
      </c>
      <c r="P2209" t="str">
        <f>protein_quant_14853[[#This Row],[Description]]</f>
        <v xml:space="preserve"> Kelch domain-containing protein 3 OS=Homo sapiens GN=KLHDC3 PE=1 SV=1</v>
      </c>
      <c r="Q2209">
        <f t="shared" si="136"/>
        <v>52</v>
      </c>
      <c r="R2209">
        <f t="shared" si="137"/>
        <v>61</v>
      </c>
      <c r="S2209" t="str">
        <f t="shared" si="138"/>
        <v>KLHDC3</v>
      </c>
      <c r="T2209" t="str">
        <f t="shared" si="139"/>
        <v>KLHDC3</v>
      </c>
    </row>
    <row r="2210" spans="1:20" x14ac:dyDescent="0.25">
      <c r="A2210" s="1" t="s">
        <v>8768</v>
      </c>
      <c r="B2210" s="1" t="s">
        <v>8769</v>
      </c>
      <c r="C2210" s="1" t="s">
        <v>8770</v>
      </c>
      <c r="D2210">
        <v>3069</v>
      </c>
      <c r="E2210">
        <v>20</v>
      </c>
      <c r="F2210" s="1" t="s">
        <v>17</v>
      </c>
      <c r="G2210">
        <v>4801.1099999999997</v>
      </c>
      <c r="H2210">
        <v>5601.75</v>
      </c>
      <c r="I2210">
        <v>4677.72</v>
      </c>
      <c r="J2210">
        <v>5026.1099999999997</v>
      </c>
      <c r="K2210">
        <v>4739.415</v>
      </c>
      <c r="L2210">
        <v>5313.93</v>
      </c>
      <c r="M2210">
        <v>1.1212206570000001</v>
      </c>
      <c r="N2210" s="1" t="s">
        <v>8771</v>
      </c>
      <c r="P2210" t="str">
        <f>protein_quant_14853[[#This Row],[Description]]</f>
        <v xml:space="preserve"> Putative WAS protein family homolog 3 OS=Homo sapiens GN=WASH3P PE=2 SV=2</v>
      </c>
      <c r="Q2210">
        <f t="shared" si="136"/>
        <v>56</v>
      </c>
      <c r="R2210">
        <f t="shared" si="137"/>
        <v>65</v>
      </c>
      <c r="S2210" t="str">
        <f t="shared" si="138"/>
        <v>WASH3P</v>
      </c>
      <c r="T2210" t="str">
        <f t="shared" si="139"/>
        <v>WASH3P</v>
      </c>
    </row>
    <row r="2211" spans="1:20" x14ac:dyDescent="0.25">
      <c r="A2211" s="1" t="s">
        <v>8772</v>
      </c>
      <c r="B2211" s="1" t="s">
        <v>8773</v>
      </c>
      <c r="C2211" s="1" t="s">
        <v>8774</v>
      </c>
      <c r="D2211">
        <v>52</v>
      </c>
      <c r="E2211">
        <v>5</v>
      </c>
      <c r="F2211" s="1" t="s">
        <v>17</v>
      </c>
      <c r="G2211">
        <v>707.30600000000004</v>
      </c>
      <c r="H2211">
        <v>850.00199999999995</v>
      </c>
      <c r="I2211">
        <v>717.26700000000005</v>
      </c>
      <c r="J2211">
        <v>747.06</v>
      </c>
      <c r="K2211">
        <v>712.28650000000005</v>
      </c>
      <c r="L2211">
        <v>798.53099999999995</v>
      </c>
      <c r="M2211">
        <v>1.1210811940000001</v>
      </c>
      <c r="N2211" s="1" t="s">
        <v>8775</v>
      </c>
      <c r="P2211" t="str">
        <f>protein_quant_14853[[#This Row],[Description]]</f>
        <v xml:space="preserve"> Male-specific lethal 1 homolog OS=Homo sapiens GN=MSL1 PE=1 SV=3</v>
      </c>
      <c r="Q2211">
        <f t="shared" si="136"/>
        <v>49</v>
      </c>
      <c r="R2211">
        <f t="shared" si="137"/>
        <v>56</v>
      </c>
      <c r="S2211" t="str">
        <f t="shared" si="138"/>
        <v>MSL1</v>
      </c>
      <c r="T2211" t="str">
        <f t="shared" si="139"/>
        <v>MSL1</v>
      </c>
    </row>
    <row r="2212" spans="1:20" x14ac:dyDescent="0.25">
      <c r="A2212" s="1" t="s">
        <v>8776</v>
      </c>
      <c r="B2212" s="1" t="s">
        <v>8777</v>
      </c>
      <c r="C2212" s="1" t="s">
        <v>8778</v>
      </c>
      <c r="D2212">
        <v>720</v>
      </c>
      <c r="E2212">
        <v>15</v>
      </c>
      <c r="F2212" s="1" t="s">
        <v>17</v>
      </c>
      <c r="G2212">
        <v>2930.23</v>
      </c>
      <c r="H2212">
        <v>3295.5</v>
      </c>
      <c r="I2212">
        <v>2854.26</v>
      </c>
      <c r="J2212">
        <v>3189.09</v>
      </c>
      <c r="K2212">
        <v>2892.2449999999999</v>
      </c>
      <c r="L2212">
        <v>3242.2950000000001</v>
      </c>
      <c r="M2212">
        <v>1.1210305490000001</v>
      </c>
      <c r="N2212" s="1" t="s">
        <v>8779</v>
      </c>
      <c r="P2212" t="str">
        <f>protein_quant_14853[[#This Row],[Description]]</f>
        <v xml:space="preserve"> Ubiquitin-conjugating enzyme E2 T OS=Homo sapiens GN=UBE2T PE=1 SV=1</v>
      </c>
      <c r="Q2212">
        <f t="shared" si="136"/>
        <v>52</v>
      </c>
      <c r="R2212">
        <f t="shared" si="137"/>
        <v>60</v>
      </c>
      <c r="S2212" t="str">
        <f t="shared" si="138"/>
        <v>UBE2T</v>
      </c>
      <c r="T2212" t="str">
        <f t="shared" si="139"/>
        <v>UBE2T</v>
      </c>
    </row>
    <row r="2213" spans="1:20" x14ac:dyDescent="0.25">
      <c r="A2213" s="1" t="s">
        <v>8780</v>
      </c>
      <c r="B2213" s="1" t="s">
        <v>8781</v>
      </c>
      <c r="C2213" s="1" t="s">
        <v>8782</v>
      </c>
      <c r="D2213">
        <v>4337</v>
      </c>
      <c r="E2213">
        <v>34</v>
      </c>
      <c r="F2213" s="1" t="s">
        <v>17</v>
      </c>
      <c r="G2213">
        <v>8745.59</v>
      </c>
      <c r="H2213">
        <v>10142.799999999999</v>
      </c>
      <c r="I2213">
        <v>8644.36</v>
      </c>
      <c r="J2213">
        <v>9348.26</v>
      </c>
      <c r="K2213">
        <v>8694.9750000000004</v>
      </c>
      <c r="L2213">
        <v>9745.5300000000007</v>
      </c>
      <c r="M2213">
        <v>1.1208232339999999</v>
      </c>
      <c r="N2213" s="1" t="s">
        <v>8783</v>
      </c>
      <c r="P2213" t="str">
        <f>protein_quant_14853[[#This Row],[Description]]</f>
        <v xml:space="preserve"> Isoform 2 of Alpha-aminoadipic semialdehyde dehydrogenase OS=Homo sapiens GN=ALDH7A1</v>
      </c>
      <c r="Q2213">
        <f t="shared" si="136"/>
        <v>76</v>
      </c>
      <c r="R2213">
        <f t="shared" si="137"/>
        <v>86</v>
      </c>
      <c r="S2213" t="str">
        <f t="shared" si="138"/>
        <v>ALDH7A1</v>
      </c>
      <c r="T2213" t="str">
        <f t="shared" si="139"/>
        <v>ALDH7A1</v>
      </c>
    </row>
    <row r="2214" spans="1:20" x14ac:dyDescent="0.25">
      <c r="A2214" s="1" t="s">
        <v>8784</v>
      </c>
      <c r="B2214" s="1" t="s">
        <v>8785</v>
      </c>
      <c r="C2214" s="1" t="s">
        <v>8786</v>
      </c>
      <c r="D2214">
        <v>36</v>
      </c>
      <c r="E2214">
        <v>9</v>
      </c>
      <c r="F2214" s="1" t="s">
        <v>17</v>
      </c>
      <c r="G2214">
        <v>2079.09</v>
      </c>
      <c r="H2214">
        <v>2290.5300000000002</v>
      </c>
      <c r="I2214">
        <v>1952.53</v>
      </c>
      <c r="J2214">
        <v>2226.71</v>
      </c>
      <c r="K2214">
        <v>2015.81</v>
      </c>
      <c r="L2214">
        <v>2258.62</v>
      </c>
      <c r="M2214">
        <v>1.1204528199999999</v>
      </c>
      <c r="N2214" s="1" t="s">
        <v>8787</v>
      </c>
      <c r="P2214" t="str">
        <f>protein_quant_14853[[#This Row],[Description]]</f>
        <v xml:space="preserve"> Isoform 2 of RUN and FYVE domain-containing protein 2 OS=Homo sapiens GN=RUFY2</v>
      </c>
      <c r="Q2214">
        <f t="shared" si="136"/>
        <v>72</v>
      </c>
      <c r="R2214">
        <f t="shared" si="137"/>
        <v>80</v>
      </c>
      <c r="S2214" t="str">
        <f t="shared" si="138"/>
        <v>RUFY2</v>
      </c>
      <c r="T2214" t="str">
        <f t="shared" si="139"/>
        <v>RUFY2</v>
      </c>
    </row>
    <row r="2215" spans="1:20" x14ac:dyDescent="0.25">
      <c r="A2215" s="1" t="s">
        <v>8788</v>
      </c>
      <c r="B2215" s="1" t="s">
        <v>8789</v>
      </c>
      <c r="C2215" s="1" t="s">
        <v>8790</v>
      </c>
      <c r="D2215">
        <v>1590</v>
      </c>
      <c r="E2215">
        <v>47</v>
      </c>
      <c r="F2215" s="1" t="s">
        <v>17</v>
      </c>
      <c r="G2215">
        <v>13988.5</v>
      </c>
      <c r="H2215">
        <v>14656.6</v>
      </c>
      <c r="I2215">
        <v>12202.7</v>
      </c>
      <c r="J2215">
        <v>14688.3</v>
      </c>
      <c r="K2215">
        <v>13095.6</v>
      </c>
      <c r="L2215">
        <v>14672.45</v>
      </c>
      <c r="M2215">
        <v>1.120410672</v>
      </c>
      <c r="N2215" s="1" t="s">
        <v>8791</v>
      </c>
      <c r="P2215" t="str">
        <f>protein_quant_14853[[#This Row],[Description]]</f>
        <v xml:space="preserve"> Far upstream element-binding protein 3 OS=Homo sapiens GN=FUBP3 PE=1 SV=2</v>
      </c>
      <c r="Q2215">
        <f t="shared" si="136"/>
        <v>57</v>
      </c>
      <c r="R2215">
        <f t="shared" si="137"/>
        <v>65</v>
      </c>
      <c r="S2215" t="str">
        <f t="shared" si="138"/>
        <v>FUBP3</v>
      </c>
      <c r="T2215" t="str">
        <f t="shared" si="139"/>
        <v>FUBP3</v>
      </c>
    </row>
    <row r="2216" spans="1:20" x14ac:dyDescent="0.25">
      <c r="A2216" s="1" t="s">
        <v>8792</v>
      </c>
      <c r="B2216" s="1" t="s">
        <v>8793</v>
      </c>
      <c r="C2216" s="1" t="s">
        <v>8794</v>
      </c>
      <c r="D2216">
        <v>972</v>
      </c>
      <c r="E2216">
        <v>71</v>
      </c>
      <c r="F2216" s="1" t="s">
        <v>17</v>
      </c>
      <c r="G2216">
        <v>24181.4</v>
      </c>
      <c r="H2216">
        <v>26341.3</v>
      </c>
      <c r="I2216">
        <v>21553.9</v>
      </c>
      <c r="J2216">
        <v>24898.1</v>
      </c>
      <c r="K2216">
        <v>22867.65</v>
      </c>
      <c r="L2216">
        <v>25619.7</v>
      </c>
      <c r="M2216">
        <v>1.120346866</v>
      </c>
      <c r="N2216" s="1" t="s">
        <v>8795</v>
      </c>
      <c r="P2216" t="str">
        <f>protein_quant_14853[[#This Row],[Description]]</f>
        <v xml:space="preserve"> Proliferating cell nuclear antigen OS=Homo sapiens GN=PCNA PE=1 SV=1</v>
      </c>
      <c r="Q2216">
        <f t="shared" si="136"/>
        <v>53</v>
      </c>
      <c r="R2216">
        <f t="shared" si="137"/>
        <v>60</v>
      </c>
      <c r="S2216" t="str">
        <f t="shared" si="138"/>
        <v>PCNA</v>
      </c>
      <c r="T2216" t="str">
        <f t="shared" si="139"/>
        <v>PCNA</v>
      </c>
    </row>
    <row r="2217" spans="1:20" x14ac:dyDescent="0.25">
      <c r="A2217" s="1" t="s">
        <v>8796</v>
      </c>
      <c r="B2217" s="1" t="s">
        <v>8797</v>
      </c>
      <c r="C2217" s="1" t="s">
        <v>8798</v>
      </c>
      <c r="D2217">
        <v>5601</v>
      </c>
      <c r="E2217">
        <v>14</v>
      </c>
      <c r="F2217" s="1" t="s">
        <v>17</v>
      </c>
      <c r="G2217">
        <v>2049.75</v>
      </c>
      <c r="H2217">
        <v>2323.23</v>
      </c>
      <c r="I2217">
        <v>1991.31</v>
      </c>
      <c r="J2217">
        <v>2204.0500000000002</v>
      </c>
      <c r="K2217">
        <v>2020.53</v>
      </c>
      <c r="L2217">
        <v>2263.64</v>
      </c>
      <c r="M2217">
        <v>1.1203199159999999</v>
      </c>
      <c r="N2217" s="1" t="s">
        <v>8799</v>
      </c>
      <c r="P2217" t="str">
        <f>protein_quant_14853[[#This Row],[Description]]</f>
        <v xml:space="preserve"> Neutral amino acid transporter B(0) OS=Homo sapiens GN=SLC1A5 PE=1 SV=2</v>
      </c>
      <c r="Q2217">
        <f t="shared" si="136"/>
        <v>54</v>
      </c>
      <c r="R2217">
        <f t="shared" si="137"/>
        <v>63</v>
      </c>
      <c r="S2217" t="str">
        <f t="shared" si="138"/>
        <v>SLC1A5</v>
      </c>
      <c r="T2217" t="str">
        <f t="shared" si="139"/>
        <v>SLC1A5</v>
      </c>
    </row>
    <row r="2218" spans="1:20" x14ac:dyDescent="0.25">
      <c r="A2218" s="1" t="s">
        <v>8800</v>
      </c>
      <c r="B2218" s="1" t="s">
        <v>8801</v>
      </c>
      <c r="C2218" s="1" t="s">
        <v>8802</v>
      </c>
      <c r="D2218">
        <v>3482</v>
      </c>
      <c r="E2218">
        <v>13</v>
      </c>
      <c r="F2218" s="1" t="s">
        <v>17</v>
      </c>
      <c r="G2218">
        <v>4380.24</v>
      </c>
      <c r="H2218">
        <v>4903.97</v>
      </c>
      <c r="I2218">
        <v>4164.7299999999996</v>
      </c>
      <c r="J2218">
        <v>4668.7299999999996</v>
      </c>
      <c r="K2218">
        <v>4272.4849999999997</v>
      </c>
      <c r="L2218">
        <v>4786.3500000000004</v>
      </c>
      <c r="M2218">
        <v>1.120273096</v>
      </c>
      <c r="N2218" s="1" t="s">
        <v>8803</v>
      </c>
      <c r="P2218" t="str">
        <f>protein_quant_14853[[#This Row],[Description]]</f>
        <v xml:space="preserve"> Isoform 3 of Serine/threonine-protein phosphatase 6 catalytic subunit OS=Homo sapiens GN=PPP6C</v>
      </c>
      <c r="Q2218">
        <f t="shared" si="136"/>
        <v>88</v>
      </c>
      <c r="R2218">
        <f t="shared" si="137"/>
        <v>96</v>
      </c>
      <c r="S2218" t="str">
        <f t="shared" si="138"/>
        <v>PPP6C</v>
      </c>
      <c r="T2218" t="str">
        <f t="shared" si="139"/>
        <v>PPP6C</v>
      </c>
    </row>
    <row r="2219" spans="1:20" x14ac:dyDescent="0.25">
      <c r="A2219" s="1" t="s">
        <v>8804</v>
      </c>
      <c r="B2219" s="1" t="s">
        <v>8805</v>
      </c>
      <c r="C2219" s="1" t="s">
        <v>8806</v>
      </c>
      <c r="D2219">
        <v>758</v>
      </c>
      <c r="E2219">
        <v>53</v>
      </c>
      <c r="F2219" s="1" t="s">
        <v>17</v>
      </c>
      <c r="G2219">
        <v>14930.3</v>
      </c>
      <c r="H2219">
        <v>15598.9</v>
      </c>
      <c r="I2219">
        <v>13350.3</v>
      </c>
      <c r="J2219">
        <v>16080.5</v>
      </c>
      <c r="K2219">
        <v>14140.3</v>
      </c>
      <c r="L2219">
        <v>15839.7</v>
      </c>
      <c r="M2219">
        <v>1.120181326</v>
      </c>
      <c r="N2219" s="1" t="s">
        <v>8807</v>
      </c>
      <c r="P2219" t="str">
        <f>protein_quant_14853[[#This Row],[Description]]</f>
        <v xml:space="preserve"> CD109 antigen OS=Homo sapiens GN=CD109 PE=1 SV=2</v>
      </c>
      <c r="Q2219">
        <f t="shared" si="136"/>
        <v>32</v>
      </c>
      <c r="R2219">
        <f t="shared" si="137"/>
        <v>40</v>
      </c>
      <c r="S2219" t="str">
        <f t="shared" si="138"/>
        <v>CD109</v>
      </c>
      <c r="T2219" t="str">
        <f t="shared" si="139"/>
        <v>CD109</v>
      </c>
    </row>
    <row r="2220" spans="1:20" x14ac:dyDescent="0.25">
      <c r="A2220" s="1" t="s">
        <v>8808</v>
      </c>
      <c r="B2220" s="1" t="s">
        <v>8809</v>
      </c>
      <c r="C2220" s="1" t="s">
        <v>8810</v>
      </c>
      <c r="D2220">
        <v>3782</v>
      </c>
      <c r="E2220">
        <v>18</v>
      </c>
      <c r="F2220" s="1" t="s">
        <v>17</v>
      </c>
      <c r="G2220">
        <v>7803.17</v>
      </c>
      <c r="H2220">
        <v>8054.2</v>
      </c>
      <c r="I2220">
        <v>7012.74</v>
      </c>
      <c r="J2220">
        <v>8537.64</v>
      </c>
      <c r="K2220">
        <v>7407.9549999999999</v>
      </c>
      <c r="L2220">
        <v>8295.92</v>
      </c>
      <c r="M2220">
        <v>1.1198664140000001</v>
      </c>
      <c r="N2220" s="1" t="s">
        <v>8811</v>
      </c>
      <c r="P2220" t="str">
        <f>protein_quant_14853[[#This Row],[Description]]</f>
        <v xml:space="preserve"> ADP-ribosylation factor 6 OS=Homo sapiens GN=ARF6 PE=1 SV=2</v>
      </c>
      <c r="Q2220">
        <f t="shared" si="136"/>
        <v>44</v>
      </c>
      <c r="R2220">
        <f t="shared" si="137"/>
        <v>51</v>
      </c>
      <c r="S2220" t="str">
        <f t="shared" si="138"/>
        <v>ARF6</v>
      </c>
      <c r="T2220" t="str">
        <f t="shared" si="139"/>
        <v>ARF6</v>
      </c>
    </row>
    <row r="2221" spans="1:20" x14ac:dyDescent="0.25">
      <c r="A2221" s="1" t="s">
        <v>8812</v>
      </c>
      <c r="B2221" s="1" t="s">
        <v>8813</v>
      </c>
      <c r="C2221" s="1" t="s">
        <v>8814</v>
      </c>
      <c r="D2221">
        <v>3677</v>
      </c>
      <c r="E2221">
        <v>5</v>
      </c>
      <c r="F2221" s="1" t="s">
        <v>17</v>
      </c>
      <c r="G2221">
        <v>1448.6</v>
      </c>
      <c r="H2221">
        <v>1436.01</v>
      </c>
      <c r="I2221">
        <v>1403.32</v>
      </c>
      <c r="J2221">
        <v>1757.56</v>
      </c>
      <c r="K2221">
        <v>1425.96</v>
      </c>
      <c r="L2221">
        <v>1596.7850000000001</v>
      </c>
      <c r="M2221">
        <v>1.119796488</v>
      </c>
      <c r="N2221" s="1" t="s">
        <v>8815</v>
      </c>
      <c r="P2221" t="str">
        <f>protein_quant_14853[[#This Row],[Description]]</f>
        <v xml:space="preserve"> Isoform 2 of DNA-binding protein RFXANK OS=Homo sapiens GN=RFXANK</v>
      </c>
      <c r="Q2221">
        <f t="shared" si="136"/>
        <v>58</v>
      </c>
      <c r="R2221">
        <f t="shared" si="137"/>
        <v>67</v>
      </c>
      <c r="S2221" t="str">
        <f t="shared" si="138"/>
        <v>RFXANK</v>
      </c>
      <c r="T2221" t="str">
        <f t="shared" si="139"/>
        <v>RFXANK</v>
      </c>
    </row>
    <row r="2222" spans="1:20" x14ac:dyDescent="0.25">
      <c r="A2222" s="1" t="s">
        <v>8816</v>
      </c>
      <c r="B2222" s="1" t="s">
        <v>8817</v>
      </c>
      <c r="C2222" s="1" t="s">
        <v>8818</v>
      </c>
      <c r="D2222">
        <v>1030</v>
      </c>
      <c r="E2222">
        <v>14</v>
      </c>
      <c r="F2222" s="1" t="s">
        <v>17</v>
      </c>
      <c r="G2222">
        <v>2433.85</v>
      </c>
      <c r="H2222">
        <v>2887.88</v>
      </c>
      <c r="I2222">
        <v>2497.92</v>
      </c>
      <c r="J2222">
        <v>2633.51</v>
      </c>
      <c r="K2222">
        <v>2465.8850000000002</v>
      </c>
      <c r="L2222">
        <v>2760.6950000000002</v>
      </c>
      <c r="M2222">
        <v>1.1195554539999999</v>
      </c>
      <c r="N2222" s="1" t="s">
        <v>8819</v>
      </c>
      <c r="P2222" t="str">
        <f>protein_quant_14853[[#This Row],[Description]]</f>
        <v xml:space="preserve"> Uncharacterized protein C11orf84 OS=Homo sapiens GN=C11orf84 PE=1 SV=3</v>
      </c>
      <c r="Q2222">
        <f t="shared" si="136"/>
        <v>51</v>
      </c>
      <c r="R2222">
        <f t="shared" si="137"/>
        <v>62</v>
      </c>
      <c r="S2222" t="str">
        <f t="shared" si="138"/>
        <v>C11orf84</v>
      </c>
      <c r="T2222" t="str">
        <f t="shared" si="139"/>
        <v>C11orf84</v>
      </c>
    </row>
    <row r="2223" spans="1:20" x14ac:dyDescent="0.25">
      <c r="A2223" s="1" t="s">
        <v>8820</v>
      </c>
      <c r="B2223" s="1" t="s">
        <v>8821</v>
      </c>
      <c r="C2223" s="1" t="s">
        <v>8822</v>
      </c>
      <c r="D2223">
        <v>2155</v>
      </c>
      <c r="E2223">
        <v>8</v>
      </c>
      <c r="F2223" s="1" t="s">
        <v>17</v>
      </c>
      <c r="G2223">
        <v>3092.77</v>
      </c>
      <c r="H2223">
        <v>2519.15</v>
      </c>
      <c r="I2223">
        <v>1769.54</v>
      </c>
      <c r="J2223">
        <v>2924.29</v>
      </c>
      <c r="K2223">
        <v>2431.1550000000002</v>
      </c>
      <c r="L2223">
        <v>2721.72</v>
      </c>
      <c r="M2223">
        <v>1.1195172659999999</v>
      </c>
      <c r="N2223" s="1" t="s">
        <v>8823</v>
      </c>
      <c r="P2223" t="str">
        <f>protein_quant_14853[[#This Row],[Description]]</f>
        <v xml:space="preserve"> Isoform 2 of Armadillo repeat-containing protein 10 OS=Homo sapiens GN=ARMC10</v>
      </c>
      <c r="Q2223">
        <f t="shared" si="136"/>
        <v>70</v>
      </c>
      <c r="R2223">
        <f t="shared" si="137"/>
        <v>79</v>
      </c>
      <c r="S2223" t="str">
        <f t="shared" si="138"/>
        <v>ARMC10</v>
      </c>
      <c r="T2223" t="str">
        <f t="shared" si="139"/>
        <v>ARMC10</v>
      </c>
    </row>
    <row r="2224" spans="1:20" x14ac:dyDescent="0.25">
      <c r="A2224" s="1" t="s">
        <v>8824</v>
      </c>
      <c r="B2224" s="1" t="s">
        <v>8825</v>
      </c>
      <c r="C2224" s="1" t="s">
        <v>8826</v>
      </c>
      <c r="D2224">
        <v>22</v>
      </c>
      <c r="E2224">
        <v>7</v>
      </c>
      <c r="F2224" s="1" t="s">
        <v>17</v>
      </c>
      <c r="G2224">
        <v>2712.86</v>
      </c>
      <c r="H2224">
        <v>3121.92</v>
      </c>
      <c r="I2224">
        <v>2599.0500000000002</v>
      </c>
      <c r="J2224">
        <v>2824.57</v>
      </c>
      <c r="K2224">
        <v>2655.9549999999999</v>
      </c>
      <c r="L2224">
        <v>2973.2449999999999</v>
      </c>
      <c r="M2224">
        <v>1.1194636200000001</v>
      </c>
      <c r="N2224" s="1" t="s">
        <v>8827</v>
      </c>
      <c r="P2224" t="str">
        <f>protein_quant_14853[[#This Row],[Description]]</f>
        <v xml:space="preserve"> Isoform 2 of Transcription factor E2F5 OS=Homo sapiens GN=E2F5</v>
      </c>
      <c r="Q2224">
        <f t="shared" si="136"/>
        <v>57</v>
      </c>
      <c r="R2224">
        <f t="shared" si="137"/>
        <v>64</v>
      </c>
      <c r="S2224" t="str">
        <f t="shared" si="138"/>
        <v>E2F5</v>
      </c>
      <c r="T2224" t="str">
        <f t="shared" si="139"/>
        <v>E2F5</v>
      </c>
    </row>
    <row r="2225" spans="1:20" x14ac:dyDescent="0.25">
      <c r="A2225" s="1" t="s">
        <v>8828</v>
      </c>
      <c r="B2225" s="1" t="s">
        <v>8829</v>
      </c>
      <c r="C2225" s="1" t="s">
        <v>8830</v>
      </c>
      <c r="D2225">
        <v>5687</v>
      </c>
      <c r="E2225">
        <v>2</v>
      </c>
      <c r="F2225" s="1" t="s">
        <v>17</v>
      </c>
      <c r="G2225">
        <v>265.43900000000002</v>
      </c>
      <c r="H2225">
        <v>305.73</v>
      </c>
      <c r="I2225">
        <v>255.155</v>
      </c>
      <c r="J2225">
        <v>276.93599999999998</v>
      </c>
      <c r="K2225">
        <v>260.29700000000003</v>
      </c>
      <c r="L2225">
        <v>291.33300000000003</v>
      </c>
      <c r="M2225">
        <v>1.11923303</v>
      </c>
      <c r="N2225" s="1" t="s">
        <v>8831</v>
      </c>
      <c r="P2225" t="str">
        <f>protein_quant_14853[[#This Row],[Description]]</f>
        <v xml:space="preserve"> Isoform 2 of Sphingosine kinase 2 OS=Homo sapiens GN=SPHK2</v>
      </c>
      <c r="Q2225">
        <f t="shared" si="136"/>
        <v>52</v>
      </c>
      <c r="R2225">
        <f t="shared" si="137"/>
        <v>60</v>
      </c>
      <c r="S2225" t="str">
        <f t="shared" si="138"/>
        <v>SPHK2</v>
      </c>
      <c r="T2225" t="str">
        <f t="shared" si="139"/>
        <v>SPHK2</v>
      </c>
    </row>
    <row r="2226" spans="1:20" x14ac:dyDescent="0.25">
      <c r="A2226" s="1" t="s">
        <v>8832</v>
      </c>
      <c r="B2226" s="1" t="s">
        <v>8833</v>
      </c>
      <c r="C2226" s="1" t="s">
        <v>8834</v>
      </c>
      <c r="D2226">
        <v>3443</v>
      </c>
      <c r="E2226">
        <v>15</v>
      </c>
      <c r="F2226" s="1" t="s">
        <v>17</v>
      </c>
      <c r="G2226">
        <v>3802.25</v>
      </c>
      <c r="H2226">
        <v>4116.6400000000003</v>
      </c>
      <c r="I2226">
        <v>3521.79</v>
      </c>
      <c r="J2226">
        <v>4079.47</v>
      </c>
      <c r="K2226">
        <v>3662.02</v>
      </c>
      <c r="L2226">
        <v>4098.0550000000003</v>
      </c>
      <c r="M2226">
        <v>1.11906953</v>
      </c>
      <c r="N2226" s="1" t="s">
        <v>8835</v>
      </c>
      <c r="P2226" t="str">
        <f>protein_quant_14853[[#This Row],[Description]]</f>
        <v xml:space="preserve"> WD repeat and FYVE domain-containing protein 1 OS=Homo sapiens GN=WDFY1 PE=1 SV=1</v>
      </c>
      <c r="Q2226">
        <f t="shared" si="136"/>
        <v>65</v>
      </c>
      <c r="R2226">
        <f t="shared" si="137"/>
        <v>73</v>
      </c>
      <c r="S2226" t="str">
        <f t="shared" si="138"/>
        <v>WDFY1</v>
      </c>
      <c r="T2226" t="str">
        <f t="shared" si="139"/>
        <v>WDFY1</v>
      </c>
    </row>
    <row r="2227" spans="1:20" x14ac:dyDescent="0.25">
      <c r="A2227" s="1" t="s">
        <v>8836</v>
      </c>
      <c r="B2227" s="1" t="s">
        <v>8837</v>
      </c>
      <c r="C2227" s="1" t="s">
        <v>8838</v>
      </c>
      <c r="D2227">
        <v>1121</v>
      </c>
      <c r="E2227">
        <v>6</v>
      </c>
      <c r="F2227" s="1" t="s">
        <v>17</v>
      </c>
      <c r="G2227">
        <v>1289.8399999999999</v>
      </c>
      <c r="H2227">
        <v>1516.2</v>
      </c>
      <c r="I2227">
        <v>1257.32</v>
      </c>
      <c r="J2227">
        <v>1333.94</v>
      </c>
      <c r="K2227">
        <v>1273.58</v>
      </c>
      <c r="L2227">
        <v>1425.07</v>
      </c>
      <c r="M2227">
        <v>1.1189481619999999</v>
      </c>
      <c r="N2227" s="1" t="s">
        <v>8839</v>
      </c>
      <c r="P2227" t="str">
        <f>protein_quant_14853[[#This Row],[Description]]</f>
        <v xml:space="preserve"> Isoform 3 of Transducin-like enhancer protein 3 OS=Homo sapiens GN=TLE3</v>
      </c>
      <c r="Q2227">
        <f t="shared" si="136"/>
        <v>66</v>
      </c>
      <c r="R2227">
        <f t="shared" si="137"/>
        <v>73</v>
      </c>
      <c r="S2227" t="str">
        <f t="shared" si="138"/>
        <v>TLE3</v>
      </c>
      <c r="T2227" t="str">
        <f t="shared" si="139"/>
        <v>TLE3</v>
      </c>
    </row>
    <row r="2228" spans="1:20" x14ac:dyDescent="0.25">
      <c r="A2228" s="1" t="s">
        <v>8840</v>
      </c>
      <c r="B2228" s="1" t="s">
        <v>8841</v>
      </c>
      <c r="C2228" s="1" t="s">
        <v>8842</v>
      </c>
      <c r="D2228">
        <v>6906</v>
      </c>
      <c r="E2228">
        <v>2</v>
      </c>
      <c r="F2228" s="1" t="s">
        <v>17</v>
      </c>
      <c r="G2228">
        <v>784.25199999999995</v>
      </c>
      <c r="H2228">
        <v>930.91899999999998</v>
      </c>
      <c r="I2228">
        <v>785.60400000000004</v>
      </c>
      <c r="J2228">
        <v>825.57100000000003</v>
      </c>
      <c r="K2228">
        <v>784.928</v>
      </c>
      <c r="L2228">
        <v>878.245</v>
      </c>
      <c r="M2228">
        <v>1.1188860629999999</v>
      </c>
      <c r="N2228" s="1" t="s">
        <v>8843</v>
      </c>
      <c r="P2228" t="str">
        <f>protein_quant_14853[[#This Row],[Description]]</f>
        <v xml:space="preserve"> Cytochrome c oxidase subunit 7C, mitochondrial OS=Homo sapiens GN=COX7C PE=1 SV=1</v>
      </c>
      <c r="Q2228">
        <f t="shared" si="136"/>
        <v>65</v>
      </c>
      <c r="R2228">
        <f t="shared" si="137"/>
        <v>73</v>
      </c>
      <c r="S2228" t="str">
        <f t="shared" si="138"/>
        <v>COX7C</v>
      </c>
      <c r="T2228" t="str">
        <f t="shared" si="139"/>
        <v>COX7C</v>
      </c>
    </row>
    <row r="2229" spans="1:20" x14ac:dyDescent="0.25">
      <c r="A2229" s="1" t="s">
        <v>8844</v>
      </c>
      <c r="B2229" s="1" t="s">
        <v>8845</v>
      </c>
      <c r="C2229" s="1" t="s">
        <v>8846</v>
      </c>
      <c r="D2229">
        <v>5071</v>
      </c>
      <c r="E2229">
        <v>24</v>
      </c>
      <c r="F2229" s="1" t="s">
        <v>17</v>
      </c>
      <c r="G2229">
        <v>8259.2199999999993</v>
      </c>
      <c r="H2229">
        <v>9049.48</v>
      </c>
      <c r="I2229">
        <v>7802.53</v>
      </c>
      <c r="J2229">
        <v>8912.7900000000009</v>
      </c>
      <c r="K2229">
        <v>8030.875</v>
      </c>
      <c r="L2229">
        <v>8981.1350000000002</v>
      </c>
      <c r="M2229">
        <v>1.1183258359999999</v>
      </c>
      <c r="N2229" s="1" t="s">
        <v>8847</v>
      </c>
      <c r="P2229" t="str">
        <f>protein_quant_14853[[#This Row],[Description]]</f>
        <v xml:space="preserve"> Adenylyl cyclase-associated protein 2 OS=Homo sapiens GN=CAP2 PE=1 SV=1</v>
      </c>
      <c r="Q2229">
        <f t="shared" si="136"/>
        <v>56</v>
      </c>
      <c r="R2229">
        <f t="shared" si="137"/>
        <v>63</v>
      </c>
      <c r="S2229" t="str">
        <f t="shared" si="138"/>
        <v>CAP2</v>
      </c>
      <c r="T2229" t="str">
        <f t="shared" si="139"/>
        <v>CAP2</v>
      </c>
    </row>
    <row r="2230" spans="1:20" x14ac:dyDescent="0.25">
      <c r="A2230" s="1" t="s">
        <v>8848</v>
      </c>
      <c r="B2230" s="1" t="s">
        <v>8849</v>
      </c>
      <c r="C2230" s="1" t="s">
        <v>8850</v>
      </c>
      <c r="D2230">
        <v>1333</v>
      </c>
      <c r="E2230">
        <v>1</v>
      </c>
      <c r="F2230" s="1" t="s">
        <v>17</v>
      </c>
      <c r="G2230">
        <v>120.765</v>
      </c>
      <c r="H2230">
        <v>154.548</v>
      </c>
      <c r="I2230">
        <v>130.25700000000001</v>
      </c>
      <c r="J2230">
        <v>126.154</v>
      </c>
      <c r="K2230">
        <v>125.511</v>
      </c>
      <c r="L2230">
        <v>140.351</v>
      </c>
      <c r="M2230">
        <v>1.118236649</v>
      </c>
      <c r="N2230" s="1" t="s">
        <v>8851</v>
      </c>
      <c r="P2230" t="str">
        <f>protein_quant_14853[[#This Row],[Description]]</f>
        <v xml:space="preserve"> Zinc finger CCCH domain-containing protein 6 OS=Homo sapiens GN=ZC3H6 PE=2 SV=2</v>
      </c>
      <c r="Q2230">
        <f t="shared" si="136"/>
        <v>63</v>
      </c>
      <c r="R2230">
        <f t="shared" si="137"/>
        <v>71</v>
      </c>
      <c r="S2230" t="str">
        <f t="shared" si="138"/>
        <v>ZC3H6</v>
      </c>
      <c r="T2230" t="str">
        <f t="shared" si="139"/>
        <v>ZC3H6</v>
      </c>
    </row>
    <row r="2231" spans="1:20" x14ac:dyDescent="0.25">
      <c r="A2231" s="1" t="s">
        <v>8852</v>
      </c>
      <c r="B2231" s="1" t="s">
        <v>8853</v>
      </c>
      <c r="C2231" s="1" t="s">
        <v>8854</v>
      </c>
      <c r="D2231">
        <v>5204</v>
      </c>
      <c r="E2231">
        <v>2</v>
      </c>
      <c r="F2231" s="1" t="s">
        <v>17</v>
      </c>
      <c r="G2231">
        <v>349.70600000000002</v>
      </c>
      <c r="H2231">
        <v>403.89499999999998</v>
      </c>
      <c r="I2231">
        <v>337.22800000000001</v>
      </c>
      <c r="J2231">
        <v>363.94799999999998</v>
      </c>
      <c r="K2231">
        <v>343.46699999999998</v>
      </c>
      <c r="L2231">
        <v>383.92149999999998</v>
      </c>
      <c r="M2231">
        <v>1.117782786</v>
      </c>
      <c r="N2231" s="1" t="s">
        <v>8855</v>
      </c>
      <c r="P2231" t="str">
        <f>protein_quant_14853[[#This Row],[Description]]</f>
        <v xml:space="preserve"> Homeobox protein SIX1 OS=Homo sapiens GN=SIX1 PE=1 SV=1</v>
      </c>
      <c r="Q2231">
        <f t="shared" si="136"/>
        <v>40</v>
      </c>
      <c r="R2231">
        <f t="shared" si="137"/>
        <v>47</v>
      </c>
      <c r="S2231" t="str">
        <f t="shared" si="138"/>
        <v>SIX1</v>
      </c>
      <c r="T2231" t="str">
        <f t="shared" si="139"/>
        <v>SIX1</v>
      </c>
    </row>
    <row r="2232" spans="1:20" x14ac:dyDescent="0.25">
      <c r="A2232" s="1" t="s">
        <v>8856</v>
      </c>
      <c r="B2232" s="1" t="s">
        <v>8857</v>
      </c>
      <c r="C2232" s="1" t="s">
        <v>8858</v>
      </c>
      <c r="D2232">
        <v>883</v>
      </c>
      <c r="E2232">
        <v>8</v>
      </c>
      <c r="F2232" s="1" t="s">
        <v>17</v>
      </c>
      <c r="G2232">
        <v>1546.96</v>
      </c>
      <c r="H2232">
        <v>1409.58</v>
      </c>
      <c r="I2232">
        <v>1362.94</v>
      </c>
      <c r="J2232">
        <v>1843.02</v>
      </c>
      <c r="K2232">
        <v>1454.95</v>
      </c>
      <c r="L2232">
        <v>1626.3</v>
      </c>
      <c r="M2232">
        <v>1.1177703699999999</v>
      </c>
      <c r="N2232" s="1" t="s">
        <v>8859</v>
      </c>
      <c r="P2232" t="str">
        <f>protein_quant_14853[[#This Row],[Description]]</f>
        <v xml:space="preserve"> AN1-type zinc finger protein 5 OS=Homo sapiens GN=ZFAND5 PE=1 SV=1</v>
      </c>
      <c r="Q2232">
        <f t="shared" si="136"/>
        <v>49</v>
      </c>
      <c r="R2232">
        <f t="shared" si="137"/>
        <v>58</v>
      </c>
      <c r="S2232" t="str">
        <f t="shared" si="138"/>
        <v>ZFAND5</v>
      </c>
      <c r="T2232" t="str">
        <f t="shared" si="139"/>
        <v>ZFAND5</v>
      </c>
    </row>
    <row r="2233" spans="1:20" x14ac:dyDescent="0.25">
      <c r="A2233" s="1" t="s">
        <v>8860</v>
      </c>
      <c r="B2233" s="1" t="s">
        <v>8861</v>
      </c>
      <c r="C2233" s="1" t="s">
        <v>8862</v>
      </c>
      <c r="D2233">
        <v>5532</v>
      </c>
      <c r="E2233">
        <v>7</v>
      </c>
      <c r="F2233" s="1" t="s">
        <v>17</v>
      </c>
      <c r="G2233">
        <v>1103.44</v>
      </c>
      <c r="H2233">
        <v>1318.57</v>
      </c>
      <c r="I2233">
        <v>1121.04</v>
      </c>
      <c r="J2233">
        <v>1167.31</v>
      </c>
      <c r="K2233">
        <v>1112.24</v>
      </c>
      <c r="L2233">
        <v>1242.94</v>
      </c>
      <c r="M2233">
        <v>1.117510609</v>
      </c>
      <c r="N2233" s="1" t="s">
        <v>8863</v>
      </c>
      <c r="P2233" t="str">
        <f>protein_quant_14853[[#This Row],[Description]]</f>
        <v xml:space="preserve"> Serine-protein kinase ATM OS=Homo sapiens GN=ATM PE=1 SV=3</v>
      </c>
      <c r="Q2233">
        <f t="shared" si="136"/>
        <v>44</v>
      </c>
      <c r="R2233">
        <f t="shared" si="137"/>
        <v>50</v>
      </c>
      <c r="S2233" t="str">
        <f t="shared" si="138"/>
        <v>ATM</v>
      </c>
      <c r="T2233" t="str">
        <f t="shared" si="139"/>
        <v>ATM</v>
      </c>
    </row>
    <row r="2234" spans="1:20" x14ac:dyDescent="0.25">
      <c r="A2234" s="1" t="s">
        <v>8864</v>
      </c>
      <c r="B2234" s="1" t="s">
        <v>8865</v>
      </c>
      <c r="C2234" s="1" t="s">
        <v>8866</v>
      </c>
      <c r="D2234">
        <v>5042</v>
      </c>
      <c r="E2234">
        <v>5</v>
      </c>
      <c r="F2234" s="1" t="s">
        <v>17</v>
      </c>
      <c r="G2234">
        <v>905.45399999999995</v>
      </c>
      <c r="H2234">
        <v>1015.96</v>
      </c>
      <c r="I2234">
        <v>865.94100000000003</v>
      </c>
      <c r="J2234">
        <v>963.39800000000002</v>
      </c>
      <c r="K2234">
        <v>885.69749999999999</v>
      </c>
      <c r="L2234">
        <v>989.67899999999997</v>
      </c>
      <c r="M2234">
        <v>1.117400693</v>
      </c>
      <c r="N2234" s="1" t="s">
        <v>8867</v>
      </c>
      <c r="P2234" t="str">
        <f>protein_quant_14853[[#This Row],[Description]]</f>
        <v xml:space="preserve"> Ral guanine nucleotide dissociation stimulator-like 2 OS=Homo sapiens GN=RGL2 PE=1 SV=1</v>
      </c>
      <c r="Q2234">
        <f t="shared" si="136"/>
        <v>72</v>
      </c>
      <c r="R2234">
        <f t="shared" si="137"/>
        <v>79</v>
      </c>
      <c r="S2234" t="str">
        <f t="shared" si="138"/>
        <v>RGL2</v>
      </c>
      <c r="T2234" t="str">
        <f t="shared" si="139"/>
        <v>RGL2</v>
      </c>
    </row>
    <row r="2235" spans="1:20" x14ac:dyDescent="0.25">
      <c r="A2235" s="1" t="s">
        <v>8868</v>
      </c>
      <c r="B2235" s="1" t="s">
        <v>8869</v>
      </c>
      <c r="C2235" s="1" t="s">
        <v>8870</v>
      </c>
      <c r="D2235">
        <v>3981</v>
      </c>
      <c r="E2235">
        <v>42</v>
      </c>
      <c r="F2235" s="1" t="s">
        <v>17</v>
      </c>
      <c r="G2235">
        <v>13765</v>
      </c>
      <c r="H2235">
        <v>14492.3</v>
      </c>
      <c r="I2235">
        <v>11928.9</v>
      </c>
      <c r="J2235">
        <v>14215.6</v>
      </c>
      <c r="K2235">
        <v>12846.95</v>
      </c>
      <c r="L2235">
        <v>14353.95</v>
      </c>
      <c r="M2235">
        <v>1.117304107</v>
      </c>
      <c r="N2235" s="1" t="s">
        <v>8871</v>
      </c>
      <c r="P2235" t="str">
        <f>protein_quant_14853[[#This Row],[Description]]</f>
        <v xml:space="preserve"> Isoform 2 of F-actin-capping protein subunit beta OS=Homo sapiens GN=CAPZB</v>
      </c>
      <c r="Q2235">
        <f t="shared" si="136"/>
        <v>68</v>
      </c>
      <c r="R2235">
        <f t="shared" si="137"/>
        <v>76</v>
      </c>
      <c r="S2235" t="str">
        <f t="shared" si="138"/>
        <v>CAPZB</v>
      </c>
      <c r="T2235" t="str">
        <f t="shared" si="139"/>
        <v>CAPZB</v>
      </c>
    </row>
    <row r="2236" spans="1:20" x14ac:dyDescent="0.25">
      <c r="A2236" s="1" t="s">
        <v>8872</v>
      </c>
      <c r="B2236" s="1" t="s">
        <v>8873</v>
      </c>
      <c r="C2236" s="1" t="s">
        <v>8874</v>
      </c>
      <c r="D2236">
        <v>5382</v>
      </c>
      <c r="E2236">
        <v>13</v>
      </c>
      <c r="F2236" s="1" t="s">
        <v>17</v>
      </c>
      <c r="G2236">
        <v>3868.86</v>
      </c>
      <c r="H2236">
        <v>4398.54</v>
      </c>
      <c r="I2236">
        <v>3667.38</v>
      </c>
      <c r="J2236">
        <v>4020.31</v>
      </c>
      <c r="K2236">
        <v>3768.12</v>
      </c>
      <c r="L2236">
        <v>4209.4250000000002</v>
      </c>
      <c r="M2236">
        <v>1.1171154320000001</v>
      </c>
      <c r="N2236" s="1" t="s">
        <v>8875</v>
      </c>
      <c r="P2236" t="str">
        <f>protein_quant_14853[[#This Row],[Description]]</f>
        <v xml:space="preserve"> Tumor protein D53 OS=Homo sapiens GN=TPD52L1 PE=1 SV=1</v>
      </c>
      <c r="Q2236">
        <f t="shared" si="136"/>
        <v>36</v>
      </c>
      <c r="R2236">
        <f t="shared" si="137"/>
        <v>46</v>
      </c>
      <c r="S2236" t="str">
        <f t="shared" si="138"/>
        <v>TPD52L1</v>
      </c>
      <c r="T2236" t="str">
        <f t="shared" si="139"/>
        <v>TPD52L1</v>
      </c>
    </row>
    <row r="2237" spans="1:20" x14ac:dyDescent="0.25">
      <c r="A2237" s="1" t="s">
        <v>8876</v>
      </c>
      <c r="B2237" s="1" t="s">
        <v>8877</v>
      </c>
      <c r="C2237" s="1" t="s">
        <v>8878</v>
      </c>
      <c r="D2237">
        <v>4725</v>
      </c>
      <c r="E2237">
        <v>21</v>
      </c>
      <c r="F2237" s="1" t="s">
        <v>17</v>
      </c>
      <c r="G2237">
        <v>4945.57</v>
      </c>
      <c r="H2237">
        <v>5183.42</v>
      </c>
      <c r="I2237">
        <v>4623.04</v>
      </c>
      <c r="J2237">
        <v>5505.12</v>
      </c>
      <c r="K2237">
        <v>4784.3050000000003</v>
      </c>
      <c r="L2237">
        <v>5344.27</v>
      </c>
      <c r="M2237">
        <v>1.1170420780000001</v>
      </c>
      <c r="N2237" s="1" t="s">
        <v>8879</v>
      </c>
      <c r="P2237" t="str">
        <f>protein_quant_14853[[#This Row],[Description]]</f>
        <v xml:space="preserve"> Isoform 2 of Na(+)/H(+) exchange regulatory cofactor NHE-RF2 OS=Homo sapiens GN=SLC9A3R2</v>
      </c>
      <c r="Q2237">
        <f t="shared" si="136"/>
        <v>79</v>
      </c>
      <c r="R2237">
        <f t="shared" si="137"/>
        <v>90</v>
      </c>
      <c r="S2237" t="str">
        <f t="shared" si="138"/>
        <v>SLC9A3R2</v>
      </c>
      <c r="T2237" t="str">
        <f t="shared" si="139"/>
        <v>SLC9A3R2</v>
      </c>
    </row>
    <row r="2238" spans="1:20" x14ac:dyDescent="0.25">
      <c r="A2238" s="1" t="s">
        <v>8880</v>
      </c>
      <c r="B2238" s="1" t="s">
        <v>8881</v>
      </c>
      <c r="C2238" s="1" t="s">
        <v>8882</v>
      </c>
      <c r="D2238">
        <v>352</v>
      </c>
      <c r="E2238">
        <v>266</v>
      </c>
      <c r="F2238" s="1" t="s">
        <v>17</v>
      </c>
      <c r="G2238">
        <v>78674.3</v>
      </c>
      <c r="H2238">
        <v>85572.1</v>
      </c>
      <c r="I2238">
        <v>72863.399999999994</v>
      </c>
      <c r="J2238">
        <v>83698.399999999994</v>
      </c>
      <c r="K2238">
        <v>75768.850000000006</v>
      </c>
      <c r="L2238">
        <v>84635.25</v>
      </c>
      <c r="M2238">
        <v>1.117019065</v>
      </c>
      <c r="N2238" s="1" t="s">
        <v>8883</v>
      </c>
      <c r="P2238" t="str">
        <f>protein_quant_14853[[#This Row],[Description]]</f>
        <v xml:space="preserve"> Prolow-density lipoprotein receptor-related protein 1 OS=Homo sapiens GN=LRP1 PE=1 SV=2</v>
      </c>
      <c r="Q2238">
        <f t="shared" si="136"/>
        <v>72</v>
      </c>
      <c r="R2238">
        <f t="shared" si="137"/>
        <v>79</v>
      </c>
      <c r="S2238" t="str">
        <f t="shared" si="138"/>
        <v>LRP1</v>
      </c>
      <c r="T2238" t="str">
        <f t="shared" si="139"/>
        <v>LRP1</v>
      </c>
    </row>
    <row r="2239" spans="1:20" x14ac:dyDescent="0.25">
      <c r="A2239" s="1" t="s">
        <v>8884</v>
      </c>
      <c r="B2239" s="1" t="s">
        <v>8885</v>
      </c>
      <c r="C2239" s="1" t="s">
        <v>8886</v>
      </c>
      <c r="D2239">
        <v>2662</v>
      </c>
      <c r="E2239">
        <v>15</v>
      </c>
      <c r="F2239" s="1" t="s">
        <v>17</v>
      </c>
      <c r="G2239">
        <v>4768.8599999999997</v>
      </c>
      <c r="H2239">
        <v>5348.36</v>
      </c>
      <c r="I2239">
        <v>4411.97</v>
      </c>
      <c r="J2239">
        <v>4905.32</v>
      </c>
      <c r="K2239">
        <v>4590.415</v>
      </c>
      <c r="L2239">
        <v>5126.84</v>
      </c>
      <c r="M2239">
        <v>1.116857626</v>
      </c>
      <c r="N2239" s="1" t="s">
        <v>8887</v>
      </c>
      <c r="P2239" t="str">
        <f>protein_quant_14853[[#This Row],[Description]]</f>
        <v xml:space="preserve"> 28S ribosomal protein S18b, mitochondrial OS=Homo sapiens GN=MRPS18B PE=1 SV=1</v>
      </c>
      <c r="Q2239">
        <f t="shared" si="136"/>
        <v>60</v>
      </c>
      <c r="R2239">
        <f t="shared" si="137"/>
        <v>70</v>
      </c>
      <c r="S2239" t="str">
        <f t="shared" si="138"/>
        <v>MRPS18B</v>
      </c>
      <c r="T2239" t="str">
        <f t="shared" si="139"/>
        <v>MRPS18B</v>
      </c>
    </row>
    <row r="2240" spans="1:20" x14ac:dyDescent="0.25">
      <c r="A2240" s="1" t="s">
        <v>8888</v>
      </c>
      <c r="B2240" s="1" t="s">
        <v>8889</v>
      </c>
      <c r="C2240" s="1" t="s">
        <v>8890</v>
      </c>
      <c r="D2240">
        <v>1811</v>
      </c>
      <c r="E2240">
        <v>11</v>
      </c>
      <c r="F2240" s="1" t="s">
        <v>17</v>
      </c>
      <c r="G2240">
        <v>2958.19</v>
      </c>
      <c r="H2240">
        <v>3284.56</v>
      </c>
      <c r="I2240">
        <v>2869.67</v>
      </c>
      <c r="J2240">
        <v>3223.22</v>
      </c>
      <c r="K2240">
        <v>2913.93</v>
      </c>
      <c r="L2240">
        <v>3253.89</v>
      </c>
      <c r="M2240">
        <v>1.116667181</v>
      </c>
      <c r="N2240" s="1" t="s">
        <v>8891</v>
      </c>
      <c r="P2240" t="str">
        <f>protein_quant_14853[[#This Row],[Description]]</f>
        <v xml:space="preserve"> Mothers against decapentaplegic homolog 3 OS=Homo sapiens GN=SMAD3 PE=1 SV=1</v>
      </c>
      <c r="Q2240">
        <f t="shared" si="136"/>
        <v>60</v>
      </c>
      <c r="R2240">
        <f t="shared" si="137"/>
        <v>68</v>
      </c>
      <c r="S2240" t="str">
        <f t="shared" si="138"/>
        <v>SMAD3</v>
      </c>
      <c r="T2240" t="str">
        <f t="shared" si="139"/>
        <v>SMAD3</v>
      </c>
    </row>
    <row r="2241" spans="1:20" x14ac:dyDescent="0.25">
      <c r="A2241" s="1" t="s">
        <v>8892</v>
      </c>
      <c r="B2241" s="1" t="s">
        <v>8893</v>
      </c>
      <c r="C2241" s="1" t="s">
        <v>8894</v>
      </c>
      <c r="D2241">
        <v>4019</v>
      </c>
      <c r="E2241">
        <v>8</v>
      </c>
      <c r="F2241" s="1" t="s">
        <v>17</v>
      </c>
      <c r="G2241">
        <v>1973.78</v>
      </c>
      <c r="H2241">
        <v>2221.62</v>
      </c>
      <c r="I2241">
        <v>1859.45</v>
      </c>
      <c r="J2241">
        <v>2058.7600000000002</v>
      </c>
      <c r="K2241">
        <v>1916.615</v>
      </c>
      <c r="L2241">
        <v>2140.19</v>
      </c>
      <c r="M2241">
        <v>1.1166509710000001</v>
      </c>
      <c r="N2241" s="1" t="s">
        <v>8895</v>
      </c>
      <c r="P2241" t="str">
        <f>protein_quant_14853[[#This Row],[Description]]</f>
        <v xml:space="preserve"> Exocyst complex component 6 OS=Homo sapiens GN=EXOC6 PE=1 SV=3</v>
      </c>
      <c r="Q2241">
        <f t="shared" si="136"/>
        <v>46</v>
      </c>
      <c r="R2241">
        <f t="shared" si="137"/>
        <v>54</v>
      </c>
      <c r="S2241" t="str">
        <f t="shared" si="138"/>
        <v>EXOC6</v>
      </c>
      <c r="T2241" t="str">
        <f t="shared" si="139"/>
        <v>EXOC6</v>
      </c>
    </row>
    <row r="2242" spans="1:20" x14ac:dyDescent="0.25">
      <c r="A2242" s="1" t="s">
        <v>8896</v>
      </c>
      <c r="B2242" s="1" t="s">
        <v>8897</v>
      </c>
      <c r="C2242" s="1" t="s">
        <v>8898</v>
      </c>
      <c r="D2242">
        <v>6624</v>
      </c>
      <c r="E2242">
        <v>2</v>
      </c>
      <c r="F2242" s="1" t="s">
        <v>17</v>
      </c>
      <c r="G2242">
        <v>275.90899999999999</v>
      </c>
      <c r="H2242">
        <v>328.22500000000002</v>
      </c>
      <c r="I2242">
        <v>282.13799999999998</v>
      </c>
      <c r="J2242">
        <v>294.80599999999998</v>
      </c>
      <c r="K2242">
        <v>279.02350000000001</v>
      </c>
      <c r="L2242">
        <v>311.51549999999997</v>
      </c>
      <c r="M2242">
        <v>1.116448973</v>
      </c>
      <c r="N2242" s="1" t="s">
        <v>8899</v>
      </c>
      <c r="P2242" t="str">
        <f>protein_quant_14853[[#This Row],[Description]]</f>
        <v xml:space="preserve"> Methionyl-tRNA synthetase, mitochondrial OS=Homo sapiens GN=MARS2 PE=1 SV=2</v>
      </c>
      <c r="Q2242">
        <f t="shared" si="136"/>
        <v>59</v>
      </c>
      <c r="R2242">
        <f t="shared" si="137"/>
        <v>67</v>
      </c>
      <c r="S2242" t="str">
        <f t="shared" si="138"/>
        <v>MARS2</v>
      </c>
      <c r="T2242" t="str">
        <f t="shared" si="139"/>
        <v>MARS2</v>
      </c>
    </row>
    <row r="2243" spans="1:20" x14ac:dyDescent="0.25">
      <c r="A2243" s="1" t="s">
        <v>8900</v>
      </c>
      <c r="B2243" s="1" t="s">
        <v>8901</v>
      </c>
      <c r="C2243" s="1" t="s">
        <v>8902</v>
      </c>
      <c r="D2243">
        <v>5277</v>
      </c>
      <c r="E2243">
        <v>2</v>
      </c>
      <c r="F2243" s="1" t="s">
        <v>17</v>
      </c>
      <c r="G2243">
        <v>280.84699999999998</v>
      </c>
      <c r="H2243">
        <v>371.70499999999998</v>
      </c>
      <c r="I2243">
        <v>307.99900000000002</v>
      </c>
      <c r="J2243">
        <v>285.69299999999998</v>
      </c>
      <c r="K2243">
        <v>294.423</v>
      </c>
      <c r="L2243">
        <v>328.69900000000001</v>
      </c>
      <c r="M2243">
        <v>1.1164175350000001</v>
      </c>
      <c r="N2243" s="1" t="s">
        <v>8903</v>
      </c>
      <c r="P2243" t="str">
        <f>protein_quant_14853[[#This Row],[Description]]</f>
        <v xml:space="preserve"> Peroxisomal trans-2-enoyl-CoA reductase OS=Homo sapiens GN=PECR PE=1 SV=2</v>
      </c>
      <c r="Q2243">
        <f t="shared" ref="Q2243:Q2306" si="140">SEARCH("GN=", P2243)</f>
        <v>58</v>
      </c>
      <c r="R2243">
        <f t="shared" ref="R2243:R2306" si="141" xml:space="preserve"> SEARCH(" ",_xlfn.CONCAT( P2243, " "), Q2243+3)</f>
        <v>65</v>
      </c>
      <c r="S2243" t="str">
        <f t="shared" ref="S2243:S2306" si="142">MID(P2243, Q2243+3, R2243-Q2243-3)</f>
        <v>PECR</v>
      </c>
      <c r="T2243" t="str">
        <f t="shared" ref="T2243:T2306" si="143">MID(P2243,         SEARCH("GN=",P2243)+3,       SEARCH(" ",      _xlfn.CONCAT(P2243," "),       SEARCH("GN=",P2243)       )  -     SEARCH("GN=",P2243)-3)</f>
        <v>PECR</v>
      </c>
    </row>
    <row r="2244" spans="1:20" x14ac:dyDescent="0.25">
      <c r="A2244" s="1" t="s">
        <v>8904</v>
      </c>
      <c r="B2244" s="1" t="s">
        <v>8905</v>
      </c>
      <c r="C2244" s="1" t="s">
        <v>8906</v>
      </c>
      <c r="D2244">
        <v>4061</v>
      </c>
      <c r="E2244">
        <v>10</v>
      </c>
      <c r="F2244" s="1" t="s">
        <v>17</v>
      </c>
      <c r="G2244">
        <v>2504.54</v>
      </c>
      <c r="H2244">
        <v>2918.26</v>
      </c>
      <c r="I2244">
        <v>2467.0500000000002</v>
      </c>
      <c r="J2244">
        <v>2631.84</v>
      </c>
      <c r="K2244">
        <v>2485.7950000000001</v>
      </c>
      <c r="L2244">
        <v>2775.05</v>
      </c>
      <c r="M2244">
        <v>1.1163631759999999</v>
      </c>
      <c r="N2244" s="1" t="s">
        <v>8907</v>
      </c>
      <c r="P2244" t="str">
        <f>protein_quant_14853[[#This Row],[Description]]</f>
        <v xml:space="preserve"> Serine/threonine-protein phosphatase 2A regulatory subunit B'' subunit alpha OS=Homo sapiens GN=PPP2R3A PE=1 SV=1</v>
      </c>
      <c r="Q2244">
        <f t="shared" si="140"/>
        <v>95</v>
      </c>
      <c r="R2244">
        <f t="shared" si="141"/>
        <v>105</v>
      </c>
      <c r="S2244" t="str">
        <f t="shared" si="142"/>
        <v>PPP2R3A</v>
      </c>
      <c r="T2244" t="str">
        <f t="shared" si="143"/>
        <v>PPP2R3A</v>
      </c>
    </row>
    <row r="2245" spans="1:20" x14ac:dyDescent="0.25">
      <c r="A2245" s="1" t="s">
        <v>8908</v>
      </c>
      <c r="B2245" s="1" t="s">
        <v>8909</v>
      </c>
      <c r="C2245" s="1" t="s">
        <v>8910</v>
      </c>
      <c r="D2245">
        <v>2883</v>
      </c>
      <c r="E2245">
        <v>1</v>
      </c>
      <c r="F2245" s="1" t="s">
        <v>17</v>
      </c>
      <c r="G2245">
        <v>142.41999999999999</v>
      </c>
      <c r="H2245">
        <v>162.61099999999999</v>
      </c>
      <c r="I2245">
        <v>148.67099999999999</v>
      </c>
      <c r="J2245">
        <v>162.29499999999999</v>
      </c>
      <c r="K2245">
        <v>145.5455</v>
      </c>
      <c r="L2245">
        <v>162.453</v>
      </c>
      <c r="M2245">
        <v>1.116166422</v>
      </c>
      <c r="N2245" s="1" t="s">
        <v>8911</v>
      </c>
      <c r="P2245" t="str">
        <f>protein_quant_14853[[#This Row],[Description]]</f>
        <v xml:space="preserve"> Lysine-specific demethylase 4A OS=Homo sapiens GN=KDM4A PE=1 SV=2</v>
      </c>
      <c r="Q2245">
        <f t="shared" si="140"/>
        <v>49</v>
      </c>
      <c r="R2245">
        <f t="shared" si="141"/>
        <v>57</v>
      </c>
      <c r="S2245" t="str">
        <f t="shared" si="142"/>
        <v>KDM4A</v>
      </c>
      <c r="T2245" t="str">
        <f t="shared" si="143"/>
        <v>KDM4A</v>
      </c>
    </row>
    <row r="2246" spans="1:20" x14ac:dyDescent="0.25">
      <c r="A2246" s="1" t="s">
        <v>8912</v>
      </c>
      <c r="B2246" s="1" t="s">
        <v>8913</v>
      </c>
      <c r="C2246" s="1" t="s">
        <v>8914</v>
      </c>
      <c r="D2246">
        <v>465</v>
      </c>
      <c r="E2246">
        <v>45</v>
      </c>
      <c r="F2246" s="1" t="s">
        <v>17</v>
      </c>
      <c r="G2246">
        <v>15083.5</v>
      </c>
      <c r="H2246">
        <v>16734.7</v>
      </c>
      <c r="I2246">
        <v>14544.6</v>
      </c>
      <c r="J2246">
        <v>16332.4</v>
      </c>
      <c r="K2246">
        <v>14814.05</v>
      </c>
      <c r="L2246">
        <v>16533.55</v>
      </c>
      <c r="M2246">
        <v>1.116072242</v>
      </c>
      <c r="N2246" s="1" t="s">
        <v>8915</v>
      </c>
      <c r="P2246" t="str">
        <f>protein_quant_14853[[#This Row],[Description]]</f>
        <v xml:space="preserve"> Eukaryotic translation initiation factor 4B OS=Homo sapiens GN=EIF4B PE=1 SV=2</v>
      </c>
      <c r="Q2246">
        <f t="shared" si="140"/>
        <v>62</v>
      </c>
      <c r="R2246">
        <f t="shared" si="141"/>
        <v>70</v>
      </c>
      <c r="S2246" t="str">
        <f t="shared" si="142"/>
        <v>EIF4B</v>
      </c>
      <c r="T2246" t="str">
        <f t="shared" si="143"/>
        <v>EIF4B</v>
      </c>
    </row>
    <row r="2247" spans="1:20" x14ac:dyDescent="0.25">
      <c r="A2247" s="1" t="s">
        <v>8916</v>
      </c>
      <c r="B2247" s="1" t="s">
        <v>8917</v>
      </c>
      <c r="C2247" s="1" t="s">
        <v>8918</v>
      </c>
      <c r="D2247">
        <v>6056</v>
      </c>
      <c r="E2247">
        <v>2</v>
      </c>
      <c r="F2247" s="1" t="s">
        <v>17</v>
      </c>
      <c r="G2247">
        <v>178.40600000000001</v>
      </c>
      <c r="H2247">
        <v>207.30799999999999</v>
      </c>
      <c r="I2247">
        <v>165.93299999999999</v>
      </c>
      <c r="J2247">
        <v>176.965</v>
      </c>
      <c r="K2247">
        <v>172.1695</v>
      </c>
      <c r="L2247">
        <v>192.13650000000001</v>
      </c>
      <c r="M2247">
        <v>1.1159729220000001</v>
      </c>
      <c r="N2247" s="1" t="s">
        <v>8919</v>
      </c>
      <c r="P2247" t="str">
        <f>protein_quant_14853[[#This Row],[Description]]</f>
        <v xml:space="preserve"> Isoform 2 of Magnesium transporter NIPA1 OS=Homo sapiens GN=NIPA1</v>
      </c>
      <c r="Q2247">
        <f t="shared" si="140"/>
        <v>59</v>
      </c>
      <c r="R2247">
        <f t="shared" si="141"/>
        <v>67</v>
      </c>
      <c r="S2247" t="str">
        <f t="shared" si="142"/>
        <v>NIPA1</v>
      </c>
      <c r="T2247" t="str">
        <f t="shared" si="143"/>
        <v>NIPA1</v>
      </c>
    </row>
    <row r="2248" spans="1:20" x14ac:dyDescent="0.25">
      <c r="A2248" s="1" t="s">
        <v>8920</v>
      </c>
      <c r="B2248" s="1" t="s">
        <v>8921</v>
      </c>
      <c r="C2248" s="1" t="s">
        <v>8922</v>
      </c>
      <c r="D2248">
        <v>926</v>
      </c>
      <c r="E2248">
        <v>7</v>
      </c>
      <c r="F2248" s="1" t="s">
        <v>17</v>
      </c>
      <c r="G2248">
        <v>1706.28</v>
      </c>
      <c r="H2248">
        <v>1792.1</v>
      </c>
      <c r="I2248">
        <v>1623.34</v>
      </c>
      <c r="J2248">
        <v>1923.51</v>
      </c>
      <c r="K2248">
        <v>1664.81</v>
      </c>
      <c r="L2248">
        <v>1857.8050000000001</v>
      </c>
      <c r="M2248">
        <v>1.115926142</v>
      </c>
      <c r="N2248" s="1" t="s">
        <v>8923</v>
      </c>
      <c r="P2248" t="str">
        <f>protein_quant_14853[[#This Row],[Description]]</f>
        <v xml:space="preserve"> Protein cappuccino homolog OS=Homo sapiens GN=CNO PE=1 SV=1</v>
      </c>
      <c r="Q2248">
        <f t="shared" si="140"/>
        <v>45</v>
      </c>
      <c r="R2248">
        <f t="shared" si="141"/>
        <v>51</v>
      </c>
      <c r="S2248" t="str">
        <f t="shared" si="142"/>
        <v>CNO</v>
      </c>
      <c r="T2248" t="str">
        <f t="shared" si="143"/>
        <v>CNO</v>
      </c>
    </row>
    <row r="2249" spans="1:20" x14ac:dyDescent="0.25">
      <c r="A2249" s="1" t="s">
        <v>8924</v>
      </c>
      <c r="B2249" s="1" t="s">
        <v>8925</v>
      </c>
      <c r="C2249" s="1" t="s">
        <v>8926</v>
      </c>
      <c r="D2249">
        <v>2783</v>
      </c>
      <c r="E2249">
        <v>26</v>
      </c>
      <c r="F2249" s="1" t="s">
        <v>17</v>
      </c>
      <c r="G2249">
        <v>5581.03</v>
      </c>
      <c r="H2249">
        <v>6153.39</v>
      </c>
      <c r="I2249">
        <v>5362.59</v>
      </c>
      <c r="J2249">
        <v>6056.53</v>
      </c>
      <c r="K2249">
        <v>5471.81</v>
      </c>
      <c r="L2249">
        <v>6104.96</v>
      </c>
      <c r="M2249">
        <v>1.1157112549999999</v>
      </c>
      <c r="N2249" s="1" t="s">
        <v>8927</v>
      </c>
      <c r="P2249" t="str">
        <f>protein_quant_14853[[#This Row],[Description]]</f>
        <v xml:space="preserve"> Intraflagellar transport protein 74 homolog OS=Homo sapiens GN=IFT74 PE=2 SV=1</v>
      </c>
      <c r="Q2249">
        <f t="shared" si="140"/>
        <v>62</v>
      </c>
      <c r="R2249">
        <f t="shared" si="141"/>
        <v>70</v>
      </c>
      <c r="S2249" t="str">
        <f t="shared" si="142"/>
        <v>IFT74</v>
      </c>
      <c r="T2249" t="str">
        <f t="shared" si="143"/>
        <v>IFT74</v>
      </c>
    </row>
    <row r="2250" spans="1:20" x14ac:dyDescent="0.25">
      <c r="A2250" s="1" t="s">
        <v>8928</v>
      </c>
      <c r="B2250" s="1" t="s">
        <v>8929</v>
      </c>
      <c r="C2250" s="1" t="s">
        <v>8930</v>
      </c>
      <c r="D2250">
        <v>586</v>
      </c>
      <c r="E2250">
        <v>31</v>
      </c>
      <c r="F2250" s="1" t="s">
        <v>17</v>
      </c>
      <c r="G2250">
        <v>9474.07</v>
      </c>
      <c r="H2250">
        <v>10416.9</v>
      </c>
      <c r="I2250">
        <v>9013.6299999999992</v>
      </c>
      <c r="J2250">
        <v>10203.5</v>
      </c>
      <c r="K2250">
        <v>9243.85</v>
      </c>
      <c r="L2250">
        <v>10310.200000000001</v>
      </c>
      <c r="M2250">
        <v>1.1153577779999999</v>
      </c>
      <c r="N2250" s="1" t="s">
        <v>8931</v>
      </c>
      <c r="P2250" t="str">
        <f>protein_quant_14853[[#This Row],[Description]]</f>
        <v xml:space="preserve"> Alpha-ketoglutarate-dependent dioxygenase FTO OS=Homo sapiens GN=FTO PE=1 SV=3</v>
      </c>
      <c r="Q2250">
        <f t="shared" si="140"/>
        <v>64</v>
      </c>
      <c r="R2250">
        <f t="shared" si="141"/>
        <v>70</v>
      </c>
      <c r="S2250" t="str">
        <f t="shared" si="142"/>
        <v>FTO</v>
      </c>
      <c r="T2250" t="str">
        <f t="shared" si="143"/>
        <v>FTO</v>
      </c>
    </row>
    <row r="2251" spans="1:20" x14ac:dyDescent="0.25">
      <c r="A2251" s="1" t="s">
        <v>8932</v>
      </c>
      <c r="B2251" s="1" t="s">
        <v>8933</v>
      </c>
      <c r="C2251" s="1" t="s">
        <v>8934</v>
      </c>
      <c r="D2251">
        <v>5672</v>
      </c>
      <c r="E2251">
        <v>4</v>
      </c>
      <c r="F2251" s="1" t="s">
        <v>17</v>
      </c>
      <c r="G2251">
        <v>1305.51</v>
      </c>
      <c r="H2251">
        <v>1458.8</v>
      </c>
      <c r="I2251">
        <v>1148.18</v>
      </c>
      <c r="J2251">
        <v>1277.46</v>
      </c>
      <c r="K2251">
        <v>1226.845</v>
      </c>
      <c r="L2251">
        <v>1368.13</v>
      </c>
      <c r="M2251">
        <v>1.1151612470000001</v>
      </c>
      <c r="N2251" s="1" t="s">
        <v>8935</v>
      </c>
      <c r="P2251" t="str">
        <f>protein_quant_14853[[#This Row],[Description]]</f>
        <v xml:space="preserve"> Mitochondrial import inner membrane translocase subunit Tim8 B OS=Homo sapiens GN=TIMM8B PE=1 SV=1</v>
      </c>
      <c r="Q2251">
        <f t="shared" si="140"/>
        <v>81</v>
      </c>
      <c r="R2251">
        <f t="shared" si="141"/>
        <v>90</v>
      </c>
      <c r="S2251" t="str">
        <f t="shared" si="142"/>
        <v>TIMM8B</v>
      </c>
      <c r="T2251" t="str">
        <f t="shared" si="143"/>
        <v>TIMM8B</v>
      </c>
    </row>
    <row r="2252" spans="1:20" x14ac:dyDescent="0.25">
      <c r="A2252" s="1" t="s">
        <v>8936</v>
      </c>
      <c r="B2252" s="1" t="s">
        <v>5886</v>
      </c>
      <c r="C2252" s="1" t="s">
        <v>5887</v>
      </c>
      <c r="D2252">
        <v>4549</v>
      </c>
      <c r="E2252">
        <v>15</v>
      </c>
      <c r="F2252" s="1" t="s">
        <v>17</v>
      </c>
      <c r="G2252">
        <v>4513.78</v>
      </c>
      <c r="H2252">
        <v>5322.01</v>
      </c>
      <c r="I2252">
        <v>4634.38</v>
      </c>
      <c r="J2252">
        <v>4879.07</v>
      </c>
      <c r="K2252">
        <v>4574.08</v>
      </c>
      <c r="L2252">
        <v>5100.54</v>
      </c>
      <c r="M2252">
        <v>1.115096369</v>
      </c>
      <c r="N2252" s="1" t="s">
        <v>8937</v>
      </c>
      <c r="P2252" t="str">
        <f>protein_quant_14853[[#This Row],[Description]]</f>
        <v xml:space="preserve"> Isoform 2 of Ribose-phosphate pyrophosphokinase 2 OS=Homo sapiens GN=PRPS2</v>
      </c>
      <c r="Q2252">
        <f t="shared" si="140"/>
        <v>68</v>
      </c>
      <c r="R2252">
        <f t="shared" si="141"/>
        <v>76</v>
      </c>
      <c r="S2252" t="str">
        <f t="shared" si="142"/>
        <v>PRPS2</v>
      </c>
      <c r="T2252" t="str">
        <f t="shared" si="143"/>
        <v>PRPS2</v>
      </c>
    </row>
    <row r="2253" spans="1:20" x14ac:dyDescent="0.25">
      <c r="A2253" s="1" t="s">
        <v>8938</v>
      </c>
      <c r="B2253" s="1" t="s">
        <v>8939</v>
      </c>
      <c r="C2253" s="1" t="s">
        <v>8940</v>
      </c>
      <c r="D2253">
        <v>3584</v>
      </c>
      <c r="E2253">
        <v>3</v>
      </c>
      <c r="F2253" s="1" t="s">
        <v>17</v>
      </c>
      <c r="G2253">
        <v>927.36300000000006</v>
      </c>
      <c r="H2253">
        <v>1106.2</v>
      </c>
      <c r="I2253">
        <v>951.33199999999999</v>
      </c>
      <c r="J2253">
        <v>988.68700000000001</v>
      </c>
      <c r="K2253">
        <v>939.34749999999997</v>
      </c>
      <c r="L2253">
        <v>1047.4435000000001</v>
      </c>
      <c r="M2253">
        <v>1.1150756239999999</v>
      </c>
      <c r="N2253" s="1" t="s">
        <v>8941</v>
      </c>
      <c r="P2253" t="str">
        <f>protein_quant_14853[[#This Row],[Description]]</f>
        <v xml:space="preserve"> CCR4-NOT transcription complex subunit 8 OS=Homo sapiens GN=CNOT8 PE=1 SV=1</v>
      </c>
      <c r="Q2253">
        <f t="shared" si="140"/>
        <v>59</v>
      </c>
      <c r="R2253">
        <f t="shared" si="141"/>
        <v>67</v>
      </c>
      <c r="S2253" t="str">
        <f t="shared" si="142"/>
        <v>CNOT8</v>
      </c>
      <c r="T2253" t="str">
        <f t="shared" si="143"/>
        <v>CNOT8</v>
      </c>
    </row>
    <row r="2254" spans="1:20" x14ac:dyDescent="0.25">
      <c r="A2254" s="1" t="s">
        <v>8942</v>
      </c>
      <c r="B2254" s="1" t="s">
        <v>8943</v>
      </c>
      <c r="C2254" s="1" t="s">
        <v>8944</v>
      </c>
      <c r="D2254">
        <v>1937</v>
      </c>
      <c r="E2254">
        <v>19</v>
      </c>
      <c r="F2254" s="1" t="s">
        <v>17</v>
      </c>
      <c r="G2254">
        <v>6673.19</v>
      </c>
      <c r="H2254">
        <v>7083.31</v>
      </c>
      <c r="I2254">
        <v>6450.03</v>
      </c>
      <c r="J2254">
        <v>7546.78</v>
      </c>
      <c r="K2254">
        <v>6561.61</v>
      </c>
      <c r="L2254">
        <v>7315.0450000000001</v>
      </c>
      <c r="M2254">
        <v>1.1148247149999999</v>
      </c>
      <c r="N2254" s="1" t="s">
        <v>8945</v>
      </c>
      <c r="P2254" t="str">
        <f>protein_quant_14853[[#This Row],[Description]]</f>
        <v xml:space="preserve"> Superoxide dismutase [Mn], mitochondrial OS=Homo sapiens GN=SOD2 PE=1 SV=2</v>
      </c>
      <c r="Q2254">
        <f t="shared" si="140"/>
        <v>59</v>
      </c>
      <c r="R2254">
        <f t="shared" si="141"/>
        <v>66</v>
      </c>
      <c r="S2254" t="str">
        <f t="shared" si="142"/>
        <v>SOD2</v>
      </c>
      <c r="T2254" t="str">
        <f t="shared" si="143"/>
        <v>SOD2</v>
      </c>
    </row>
    <row r="2255" spans="1:20" x14ac:dyDescent="0.25">
      <c r="A2255" s="1" t="s">
        <v>8946</v>
      </c>
      <c r="B2255" s="1" t="s">
        <v>8947</v>
      </c>
      <c r="C2255" s="1" t="s">
        <v>8948</v>
      </c>
      <c r="D2255">
        <v>6058</v>
      </c>
      <c r="E2255">
        <v>6</v>
      </c>
      <c r="F2255" s="1" t="s">
        <v>17</v>
      </c>
      <c r="G2255">
        <v>2544.38</v>
      </c>
      <c r="H2255">
        <v>2899.63</v>
      </c>
      <c r="I2255">
        <v>2405.52</v>
      </c>
      <c r="J2255">
        <v>2618.48</v>
      </c>
      <c r="K2255">
        <v>2474.9499999999998</v>
      </c>
      <c r="L2255">
        <v>2759.0549999999998</v>
      </c>
      <c r="M2255">
        <v>1.1147922180000001</v>
      </c>
      <c r="N2255" s="1" t="s">
        <v>8949</v>
      </c>
      <c r="P2255" t="str">
        <f>protein_quant_14853[[#This Row],[Description]]</f>
        <v xml:space="preserve"> ATP synthase subunit g, mitochondrial OS=Homo sapiens GN=ATP5L PE=1 SV=3</v>
      </c>
      <c r="Q2255">
        <f t="shared" si="140"/>
        <v>56</v>
      </c>
      <c r="R2255">
        <f t="shared" si="141"/>
        <v>64</v>
      </c>
      <c r="S2255" t="str">
        <f t="shared" si="142"/>
        <v>ATP5L</v>
      </c>
      <c r="T2255" t="str">
        <f t="shared" si="143"/>
        <v>ATP5L</v>
      </c>
    </row>
    <row r="2256" spans="1:20" x14ac:dyDescent="0.25">
      <c r="A2256" s="1" t="s">
        <v>8950</v>
      </c>
      <c r="B2256" s="1" t="s">
        <v>8951</v>
      </c>
      <c r="C2256" s="1" t="s">
        <v>8952</v>
      </c>
      <c r="D2256">
        <v>4554</v>
      </c>
      <c r="E2256">
        <v>9</v>
      </c>
      <c r="F2256" s="1" t="s">
        <v>17</v>
      </c>
      <c r="G2256">
        <v>2651.96</v>
      </c>
      <c r="H2256">
        <v>2956.91</v>
      </c>
      <c r="I2256">
        <v>2617.77</v>
      </c>
      <c r="J2256">
        <v>2916.94</v>
      </c>
      <c r="K2256">
        <v>2634.8649999999998</v>
      </c>
      <c r="L2256">
        <v>2936.9250000000002</v>
      </c>
      <c r="M2256">
        <v>1.1146396489999999</v>
      </c>
      <c r="N2256" s="1" t="s">
        <v>8953</v>
      </c>
      <c r="P2256" t="str">
        <f>protein_quant_14853[[#This Row],[Description]]</f>
        <v xml:space="preserve"> Proteasome assembly chaperone 1 OS=Homo sapiens GN=PSMG1 PE=1 SV=1</v>
      </c>
      <c r="Q2256">
        <f t="shared" si="140"/>
        <v>50</v>
      </c>
      <c r="R2256">
        <f t="shared" si="141"/>
        <v>58</v>
      </c>
      <c r="S2256" t="str">
        <f t="shared" si="142"/>
        <v>PSMG1</v>
      </c>
      <c r="T2256" t="str">
        <f t="shared" si="143"/>
        <v>PSMG1</v>
      </c>
    </row>
    <row r="2257" spans="1:20" x14ac:dyDescent="0.25">
      <c r="A2257" s="1" t="s">
        <v>8954</v>
      </c>
      <c r="B2257" s="1" t="s">
        <v>8955</v>
      </c>
      <c r="C2257" s="1" t="s">
        <v>8956</v>
      </c>
      <c r="D2257">
        <v>4908</v>
      </c>
      <c r="E2257">
        <v>2</v>
      </c>
      <c r="F2257" s="1" t="s">
        <v>17</v>
      </c>
      <c r="G2257">
        <v>302.60199999999998</v>
      </c>
      <c r="H2257">
        <v>388.87299999999999</v>
      </c>
      <c r="I2257">
        <v>336.10500000000002</v>
      </c>
      <c r="J2257">
        <v>322.78100000000001</v>
      </c>
      <c r="K2257">
        <v>319.3535</v>
      </c>
      <c r="L2257">
        <v>355.827</v>
      </c>
      <c r="M2257">
        <v>1.114210428</v>
      </c>
      <c r="N2257" s="1" t="s">
        <v>8957</v>
      </c>
      <c r="P2257" t="str">
        <f>protein_quant_14853[[#This Row],[Description]]</f>
        <v xml:space="preserve"> Isoform 2 of Zinc finger protein 131 OS=Homo sapiens GN=ZNF131</v>
      </c>
      <c r="Q2257">
        <f t="shared" si="140"/>
        <v>55</v>
      </c>
      <c r="R2257">
        <f t="shared" si="141"/>
        <v>64</v>
      </c>
      <c r="S2257" t="str">
        <f t="shared" si="142"/>
        <v>ZNF131</v>
      </c>
      <c r="T2257" t="str">
        <f t="shared" si="143"/>
        <v>ZNF131</v>
      </c>
    </row>
    <row r="2258" spans="1:20" x14ac:dyDescent="0.25">
      <c r="A2258" s="1" t="s">
        <v>8958</v>
      </c>
      <c r="B2258" s="1" t="s">
        <v>8959</v>
      </c>
      <c r="C2258" s="1" t="s">
        <v>8960</v>
      </c>
      <c r="D2258">
        <v>69</v>
      </c>
      <c r="E2258">
        <v>12</v>
      </c>
      <c r="F2258" s="1" t="s">
        <v>17</v>
      </c>
      <c r="G2258">
        <v>3999.41</v>
      </c>
      <c r="H2258">
        <v>3653.04</v>
      </c>
      <c r="I2258">
        <v>2757.57</v>
      </c>
      <c r="J2258">
        <v>3874.69</v>
      </c>
      <c r="K2258">
        <v>3378.49</v>
      </c>
      <c r="L2258">
        <v>3763.8649999999998</v>
      </c>
      <c r="M2258">
        <v>1.1140672309999999</v>
      </c>
      <c r="N2258" s="1" t="s">
        <v>8961</v>
      </c>
      <c r="P2258" t="str">
        <f>protein_quant_14853[[#This Row],[Description]]</f>
        <v xml:space="preserve"> Protein FAM105B OS=Homo sapiens GN=FAM105B PE=1 SV=3</v>
      </c>
      <c r="Q2258">
        <f t="shared" si="140"/>
        <v>34</v>
      </c>
      <c r="R2258">
        <f t="shared" si="141"/>
        <v>44</v>
      </c>
      <c r="S2258" t="str">
        <f t="shared" si="142"/>
        <v>FAM105B</v>
      </c>
      <c r="T2258" t="str">
        <f t="shared" si="143"/>
        <v>FAM105B</v>
      </c>
    </row>
    <row r="2259" spans="1:20" x14ac:dyDescent="0.25">
      <c r="A2259" s="1" t="s">
        <v>8962</v>
      </c>
      <c r="B2259" s="1" t="s">
        <v>8963</v>
      </c>
      <c r="C2259" s="1" t="s">
        <v>8964</v>
      </c>
      <c r="D2259">
        <v>3628</v>
      </c>
      <c r="E2259">
        <v>1</v>
      </c>
      <c r="F2259" s="1" t="s">
        <v>17</v>
      </c>
      <c r="G2259">
        <v>849.13199999999995</v>
      </c>
      <c r="H2259">
        <v>899.77599999999995</v>
      </c>
      <c r="I2259">
        <v>648.63</v>
      </c>
      <c r="J2259">
        <v>768.23699999999997</v>
      </c>
      <c r="K2259">
        <v>748.88099999999997</v>
      </c>
      <c r="L2259">
        <v>834.00649999999996</v>
      </c>
      <c r="M2259">
        <v>1.1136702629999999</v>
      </c>
      <c r="N2259" s="1" t="s">
        <v>8965</v>
      </c>
      <c r="P2259" t="str">
        <f>protein_quant_14853[[#This Row],[Description]]</f>
        <v xml:space="preserve"> Isoform 2 of POZ-, AT hook-, and zinc finger-containing protein 1 OS=Homo sapiens GN=PATZ1</v>
      </c>
      <c r="Q2259">
        <f t="shared" si="140"/>
        <v>84</v>
      </c>
      <c r="R2259">
        <f t="shared" si="141"/>
        <v>92</v>
      </c>
      <c r="S2259" t="str">
        <f t="shared" si="142"/>
        <v>PATZ1</v>
      </c>
      <c r="T2259" t="str">
        <f t="shared" si="143"/>
        <v>PATZ1</v>
      </c>
    </row>
    <row r="2260" spans="1:20" x14ac:dyDescent="0.25">
      <c r="A2260" s="1" t="s">
        <v>8966</v>
      </c>
      <c r="B2260" s="1" t="s">
        <v>8967</v>
      </c>
      <c r="C2260" s="1" t="s">
        <v>8968</v>
      </c>
      <c r="D2260">
        <v>2099</v>
      </c>
      <c r="E2260">
        <v>7</v>
      </c>
      <c r="F2260" s="1" t="s">
        <v>17</v>
      </c>
      <c r="G2260">
        <v>2516.81</v>
      </c>
      <c r="H2260">
        <v>2760.17</v>
      </c>
      <c r="I2260">
        <v>2388.7399999999998</v>
      </c>
      <c r="J2260">
        <v>2702.73</v>
      </c>
      <c r="K2260">
        <v>2452.7750000000001</v>
      </c>
      <c r="L2260">
        <v>2731.45</v>
      </c>
      <c r="M2260">
        <v>1.11361621</v>
      </c>
      <c r="N2260" s="1" t="s">
        <v>8969</v>
      </c>
      <c r="P2260" t="str">
        <f>protein_quant_14853[[#This Row],[Description]]</f>
        <v xml:space="preserve"> Anaphase-promoting complex subunit 16 OS=Homo sapiens GN=ANAPC16 PE=1 SV=1</v>
      </c>
      <c r="Q2260">
        <f t="shared" si="140"/>
        <v>56</v>
      </c>
      <c r="R2260">
        <f t="shared" si="141"/>
        <v>66</v>
      </c>
      <c r="S2260" t="str">
        <f t="shared" si="142"/>
        <v>ANAPC16</v>
      </c>
      <c r="T2260" t="str">
        <f t="shared" si="143"/>
        <v>ANAPC16</v>
      </c>
    </row>
    <row r="2261" spans="1:20" x14ac:dyDescent="0.25">
      <c r="A2261" s="1" t="s">
        <v>8970</v>
      </c>
      <c r="B2261" s="1" t="s">
        <v>8971</v>
      </c>
      <c r="C2261" s="1" t="s">
        <v>8972</v>
      </c>
      <c r="D2261">
        <v>5621</v>
      </c>
      <c r="E2261">
        <v>1</v>
      </c>
      <c r="F2261" s="1" t="s">
        <v>17</v>
      </c>
      <c r="G2261">
        <v>136.31299999999999</v>
      </c>
      <c r="H2261">
        <v>162.809</v>
      </c>
      <c r="I2261">
        <v>132.97900000000001</v>
      </c>
      <c r="J2261">
        <v>137.041</v>
      </c>
      <c r="K2261">
        <v>134.64599999999999</v>
      </c>
      <c r="L2261">
        <v>149.92500000000001</v>
      </c>
      <c r="M2261">
        <v>1.113475335</v>
      </c>
      <c r="N2261" s="1" t="s">
        <v>8973</v>
      </c>
      <c r="P2261" t="str">
        <f>protein_quant_14853[[#This Row],[Description]]</f>
        <v xml:space="preserve"> Isoform 2 of Sushi, nidogen and EGF-like domain-containing protein 1 OS=Homo sapiens GN=SNED1</v>
      </c>
      <c r="Q2261">
        <f t="shared" si="140"/>
        <v>87</v>
      </c>
      <c r="R2261">
        <f t="shared" si="141"/>
        <v>95</v>
      </c>
      <c r="S2261" t="str">
        <f t="shared" si="142"/>
        <v>SNED1</v>
      </c>
      <c r="T2261" t="str">
        <f t="shared" si="143"/>
        <v>SNED1</v>
      </c>
    </row>
    <row r="2262" spans="1:20" x14ac:dyDescent="0.25">
      <c r="A2262" s="1" t="s">
        <v>8974</v>
      </c>
      <c r="B2262" s="1" t="s">
        <v>8975</v>
      </c>
      <c r="C2262" s="1" t="s">
        <v>8976</v>
      </c>
      <c r="D2262">
        <v>3321</v>
      </c>
      <c r="E2262">
        <v>5</v>
      </c>
      <c r="F2262" s="1" t="s">
        <v>17</v>
      </c>
      <c r="G2262">
        <v>670.29100000000005</v>
      </c>
      <c r="H2262">
        <v>772.80799999999999</v>
      </c>
      <c r="I2262">
        <v>692.39</v>
      </c>
      <c r="J2262">
        <v>744.19799999999998</v>
      </c>
      <c r="K2262">
        <v>681.34050000000002</v>
      </c>
      <c r="L2262">
        <v>758.50300000000004</v>
      </c>
      <c r="M2262">
        <v>1.1132510099999999</v>
      </c>
      <c r="N2262" s="1" t="s">
        <v>8977</v>
      </c>
      <c r="P2262" t="str">
        <f>protein_quant_14853[[#This Row],[Description]]</f>
        <v xml:space="preserve"> Isoform 2 of Bifunctional coenzyme A synthase OS=Homo sapiens GN=COASY</v>
      </c>
      <c r="Q2262">
        <f t="shared" si="140"/>
        <v>64</v>
      </c>
      <c r="R2262">
        <f t="shared" si="141"/>
        <v>72</v>
      </c>
      <c r="S2262" t="str">
        <f t="shared" si="142"/>
        <v>COASY</v>
      </c>
      <c r="T2262" t="str">
        <f t="shared" si="143"/>
        <v>COASY</v>
      </c>
    </row>
    <row r="2263" spans="1:20" x14ac:dyDescent="0.25">
      <c r="A2263" s="1" t="s">
        <v>8978</v>
      </c>
      <c r="B2263" s="1" t="s">
        <v>8979</v>
      </c>
      <c r="C2263" s="1" t="s">
        <v>8980</v>
      </c>
      <c r="D2263">
        <v>3083</v>
      </c>
      <c r="E2263">
        <v>6</v>
      </c>
      <c r="F2263" s="1" t="s">
        <v>17</v>
      </c>
      <c r="G2263">
        <v>1993.63</v>
      </c>
      <c r="H2263">
        <v>2253.4899999999998</v>
      </c>
      <c r="I2263">
        <v>1913.83</v>
      </c>
      <c r="J2263">
        <v>2096.4699999999998</v>
      </c>
      <c r="K2263">
        <v>1953.73</v>
      </c>
      <c r="L2263">
        <v>2174.98</v>
      </c>
      <c r="M2263">
        <v>1.1132449209999999</v>
      </c>
      <c r="N2263" s="1" t="s">
        <v>8981</v>
      </c>
      <c r="P2263" t="str">
        <f>protein_quant_14853[[#This Row],[Description]]</f>
        <v xml:space="preserve"> DDB1- and CUL4-associated factor 16 OS=Homo sapiens GN=DCAF16 PE=1 SV=1</v>
      </c>
      <c r="Q2263">
        <f t="shared" si="140"/>
        <v>54</v>
      </c>
      <c r="R2263">
        <f t="shared" si="141"/>
        <v>63</v>
      </c>
      <c r="S2263" t="str">
        <f t="shared" si="142"/>
        <v>DCAF16</v>
      </c>
      <c r="T2263" t="str">
        <f t="shared" si="143"/>
        <v>DCAF16</v>
      </c>
    </row>
    <row r="2264" spans="1:20" x14ac:dyDescent="0.25">
      <c r="A2264" s="1" t="s">
        <v>8982</v>
      </c>
      <c r="B2264" s="1" t="s">
        <v>8983</v>
      </c>
      <c r="C2264" s="1" t="s">
        <v>8984</v>
      </c>
      <c r="D2264">
        <v>2106</v>
      </c>
      <c r="E2264">
        <v>13</v>
      </c>
      <c r="F2264" s="1" t="s">
        <v>17</v>
      </c>
      <c r="G2264">
        <v>3967.04</v>
      </c>
      <c r="H2264">
        <v>4382.38</v>
      </c>
      <c r="I2264">
        <v>3939.94</v>
      </c>
      <c r="J2264">
        <v>4419.78</v>
      </c>
      <c r="K2264">
        <v>3953.49</v>
      </c>
      <c r="L2264">
        <v>4401.08</v>
      </c>
      <c r="M2264">
        <v>1.1132138949999999</v>
      </c>
      <c r="N2264" s="1" t="s">
        <v>8985</v>
      </c>
      <c r="P2264" t="str">
        <f>protein_quant_14853[[#This Row],[Description]]</f>
        <v xml:space="preserve"> Isoform Beta-2 of Protein phosphatase 1B OS=Homo sapiens GN=PPM1B</v>
      </c>
      <c r="Q2264">
        <f t="shared" si="140"/>
        <v>59</v>
      </c>
      <c r="R2264">
        <f t="shared" si="141"/>
        <v>67</v>
      </c>
      <c r="S2264" t="str">
        <f t="shared" si="142"/>
        <v>PPM1B</v>
      </c>
      <c r="T2264" t="str">
        <f t="shared" si="143"/>
        <v>PPM1B</v>
      </c>
    </row>
    <row r="2265" spans="1:20" x14ac:dyDescent="0.25">
      <c r="A2265" s="1" t="s">
        <v>8986</v>
      </c>
      <c r="B2265" s="1" t="s">
        <v>8987</v>
      </c>
      <c r="C2265" s="1" t="s">
        <v>8988</v>
      </c>
      <c r="D2265">
        <v>2283</v>
      </c>
      <c r="E2265">
        <v>24</v>
      </c>
      <c r="F2265" s="1" t="s">
        <v>17</v>
      </c>
      <c r="G2265">
        <v>6679.91</v>
      </c>
      <c r="H2265">
        <v>6848.7</v>
      </c>
      <c r="I2265">
        <v>5555</v>
      </c>
      <c r="J2265">
        <v>6770.29</v>
      </c>
      <c r="K2265">
        <v>6117.4549999999999</v>
      </c>
      <c r="L2265">
        <v>6809.4949999999999</v>
      </c>
      <c r="M2265">
        <v>1.1131254749999999</v>
      </c>
      <c r="N2265" s="1" t="s">
        <v>8989</v>
      </c>
      <c r="P2265" t="str">
        <f>protein_quant_14853[[#This Row],[Description]]</f>
        <v xml:space="preserve"> Mitotic spindle assembly checkpoint protein MAD1 OS=Homo sapiens GN=MAD1L1 PE=1 SV=2</v>
      </c>
      <c r="Q2265">
        <f t="shared" si="140"/>
        <v>67</v>
      </c>
      <c r="R2265">
        <f t="shared" si="141"/>
        <v>76</v>
      </c>
      <c r="S2265" t="str">
        <f t="shared" si="142"/>
        <v>MAD1L1</v>
      </c>
      <c r="T2265" t="str">
        <f t="shared" si="143"/>
        <v>MAD1L1</v>
      </c>
    </row>
    <row r="2266" spans="1:20" x14ac:dyDescent="0.25">
      <c r="A2266" s="1" t="s">
        <v>8990</v>
      </c>
      <c r="B2266" s="1" t="s">
        <v>8991</v>
      </c>
      <c r="C2266" s="1" t="s">
        <v>8992</v>
      </c>
      <c r="D2266">
        <v>2304</v>
      </c>
      <c r="E2266">
        <v>29</v>
      </c>
      <c r="F2266" s="1" t="s">
        <v>17</v>
      </c>
      <c r="G2266">
        <v>10407</v>
      </c>
      <c r="H2266">
        <v>11227.1</v>
      </c>
      <c r="I2266">
        <v>9416.76</v>
      </c>
      <c r="J2266">
        <v>10838</v>
      </c>
      <c r="K2266">
        <v>9911.8799999999992</v>
      </c>
      <c r="L2266">
        <v>11032.55</v>
      </c>
      <c r="M2266">
        <v>1.1130633139999999</v>
      </c>
      <c r="N2266" s="1" t="s">
        <v>8993</v>
      </c>
      <c r="P2266" t="str">
        <f>protein_quant_14853[[#This Row],[Description]]</f>
        <v xml:space="preserve"> Isoform Long of Proteasome subunit alpha type-1 OS=Homo sapiens GN=PSMA1</v>
      </c>
      <c r="Q2266">
        <f t="shared" si="140"/>
        <v>66</v>
      </c>
      <c r="R2266">
        <f t="shared" si="141"/>
        <v>74</v>
      </c>
      <c r="S2266" t="str">
        <f t="shared" si="142"/>
        <v>PSMA1</v>
      </c>
      <c r="T2266" t="str">
        <f t="shared" si="143"/>
        <v>PSMA1</v>
      </c>
    </row>
    <row r="2267" spans="1:20" x14ac:dyDescent="0.25">
      <c r="A2267" s="1" t="s">
        <v>8994</v>
      </c>
      <c r="B2267" s="1" t="s">
        <v>8995</v>
      </c>
      <c r="C2267" s="1" t="s">
        <v>8996</v>
      </c>
      <c r="D2267">
        <v>3560</v>
      </c>
      <c r="E2267">
        <v>9</v>
      </c>
      <c r="F2267" s="1" t="s">
        <v>17</v>
      </c>
      <c r="G2267">
        <v>2230.36</v>
      </c>
      <c r="H2267">
        <v>2546.34</v>
      </c>
      <c r="I2267">
        <v>2136.85</v>
      </c>
      <c r="J2267">
        <v>2314.02</v>
      </c>
      <c r="K2267">
        <v>2183.605</v>
      </c>
      <c r="L2267">
        <v>2430.1799999999998</v>
      </c>
      <c r="M2267">
        <v>1.112921064</v>
      </c>
      <c r="N2267" s="1" t="s">
        <v>8997</v>
      </c>
      <c r="P2267" t="str">
        <f>protein_quant_14853[[#This Row],[Description]]</f>
        <v xml:space="preserve"> Isoform Short of Heat shock factor protein 1 OS=Homo sapiens GN=HSF1</v>
      </c>
      <c r="Q2267">
        <f t="shared" si="140"/>
        <v>63</v>
      </c>
      <c r="R2267">
        <f t="shared" si="141"/>
        <v>70</v>
      </c>
      <c r="S2267" t="str">
        <f t="shared" si="142"/>
        <v>HSF1</v>
      </c>
      <c r="T2267" t="str">
        <f t="shared" si="143"/>
        <v>HSF1</v>
      </c>
    </row>
    <row r="2268" spans="1:20" x14ac:dyDescent="0.25">
      <c r="A2268" s="1" t="s">
        <v>8998</v>
      </c>
      <c r="B2268" s="1" t="s">
        <v>8999</v>
      </c>
      <c r="C2268" s="1" t="s">
        <v>9000</v>
      </c>
      <c r="D2268">
        <v>3755</v>
      </c>
      <c r="E2268">
        <v>17</v>
      </c>
      <c r="F2268" s="1" t="s">
        <v>17</v>
      </c>
      <c r="G2268">
        <v>2737.68</v>
      </c>
      <c r="H2268">
        <v>3055.48</v>
      </c>
      <c r="I2268">
        <v>2722.68</v>
      </c>
      <c r="J2268">
        <v>3019.97</v>
      </c>
      <c r="K2268">
        <v>2730.18</v>
      </c>
      <c r="L2268">
        <v>3037.7249999999999</v>
      </c>
      <c r="M2268">
        <v>1.1126464190000001</v>
      </c>
      <c r="N2268" s="1" t="s">
        <v>9001</v>
      </c>
      <c r="P2268" t="str">
        <f>protein_quant_14853[[#This Row],[Description]]</f>
        <v xml:space="preserve"> E3 ubiquitin-protein ligase listerin OS=Homo sapiens GN=LTN1 PE=1 SV=6</v>
      </c>
      <c r="Q2268">
        <f t="shared" si="140"/>
        <v>55</v>
      </c>
      <c r="R2268">
        <f t="shared" si="141"/>
        <v>62</v>
      </c>
      <c r="S2268" t="str">
        <f t="shared" si="142"/>
        <v>LTN1</v>
      </c>
      <c r="T2268" t="str">
        <f t="shared" si="143"/>
        <v>LTN1</v>
      </c>
    </row>
    <row r="2269" spans="1:20" x14ac:dyDescent="0.25">
      <c r="A2269" s="1" t="s">
        <v>9002</v>
      </c>
      <c r="B2269" s="1" t="s">
        <v>9003</v>
      </c>
      <c r="C2269" s="1" t="s">
        <v>9004</v>
      </c>
      <c r="D2269">
        <v>2803</v>
      </c>
      <c r="E2269">
        <v>11</v>
      </c>
      <c r="F2269" s="1" t="s">
        <v>17</v>
      </c>
      <c r="G2269">
        <v>2874.29</v>
      </c>
      <c r="H2269">
        <v>3171.15</v>
      </c>
      <c r="I2269">
        <v>2682.1</v>
      </c>
      <c r="J2269">
        <v>3010.86</v>
      </c>
      <c r="K2269">
        <v>2778.1950000000002</v>
      </c>
      <c r="L2269">
        <v>3091.0050000000001</v>
      </c>
      <c r="M2269">
        <v>1.1125946879999999</v>
      </c>
      <c r="N2269" s="1" t="s">
        <v>9005</v>
      </c>
      <c r="P2269" t="str">
        <f>protein_quant_14853[[#This Row],[Description]]</f>
        <v xml:space="preserve"> Protein CIP2A OS=Homo sapiens GN=KIAA1524 PE=1 SV=2</v>
      </c>
      <c r="Q2269">
        <f t="shared" si="140"/>
        <v>32</v>
      </c>
      <c r="R2269">
        <f t="shared" si="141"/>
        <v>43</v>
      </c>
      <c r="S2269" t="str">
        <f t="shared" si="142"/>
        <v>KIAA1524</v>
      </c>
      <c r="T2269" t="str">
        <f t="shared" si="143"/>
        <v>KIAA1524</v>
      </c>
    </row>
    <row r="2270" spans="1:20" x14ac:dyDescent="0.25">
      <c r="A2270" s="1" t="s">
        <v>9006</v>
      </c>
      <c r="B2270" s="1" t="s">
        <v>9007</v>
      </c>
      <c r="C2270" s="1" t="s">
        <v>9008</v>
      </c>
      <c r="D2270">
        <v>5306</v>
      </c>
      <c r="E2270">
        <v>8</v>
      </c>
      <c r="F2270" s="1" t="s">
        <v>17</v>
      </c>
      <c r="G2270">
        <v>2627.74</v>
      </c>
      <c r="H2270">
        <v>3032.38</v>
      </c>
      <c r="I2270">
        <v>2592.58</v>
      </c>
      <c r="J2270">
        <v>2775.46</v>
      </c>
      <c r="K2270">
        <v>2610.16</v>
      </c>
      <c r="L2270">
        <v>2903.92</v>
      </c>
      <c r="M2270">
        <v>1.1125448250000001</v>
      </c>
      <c r="N2270" s="1" t="s">
        <v>9009</v>
      </c>
      <c r="P2270" t="str">
        <f>protein_quant_14853[[#This Row],[Description]]</f>
        <v xml:space="preserve"> Isoform p22 of 7,8-dihydro-8-oxoguanine triphosphatase OS=Homo sapiens GN=NUDT1</v>
      </c>
      <c r="Q2270">
        <f t="shared" si="140"/>
        <v>73</v>
      </c>
      <c r="R2270">
        <f t="shared" si="141"/>
        <v>81</v>
      </c>
      <c r="S2270" t="str">
        <f t="shared" si="142"/>
        <v>NUDT1</v>
      </c>
      <c r="T2270" t="str">
        <f t="shared" si="143"/>
        <v>NUDT1</v>
      </c>
    </row>
    <row r="2271" spans="1:20" x14ac:dyDescent="0.25">
      <c r="A2271" s="1" t="s">
        <v>9010</v>
      </c>
      <c r="B2271" s="1" t="s">
        <v>5276</v>
      </c>
      <c r="C2271" s="1" t="s">
        <v>9011</v>
      </c>
      <c r="D2271">
        <v>16</v>
      </c>
      <c r="E2271">
        <v>3</v>
      </c>
      <c r="F2271" s="1" t="s">
        <v>17</v>
      </c>
      <c r="G2271">
        <v>462.55599999999998</v>
      </c>
      <c r="H2271">
        <v>525.55899999999997</v>
      </c>
      <c r="I2271">
        <v>450.44299999999998</v>
      </c>
      <c r="J2271">
        <v>490.17500000000001</v>
      </c>
      <c r="K2271">
        <v>456.49950000000001</v>
      </c>
      <c r="L2271">
        <v>507.86700000000002</v>
      </c>
      <c r="M2271">
        <v>1.112524767</v>
      </c>
      <c r="N2271" s="1" t="s">
        <v>9012</v>
      </c>
      <c r="P2271" t="str">
        <f>protein_quant_14853[[#This Row],[Description]]</f>
        <v xml:space="preserve"> Proteasome (Prosome, macropain) 26S subunit, non-ATPase, 4 OS=Homo sapiens GN=PSMD4 PE=2 SV=1</v>
      </c>
      <c r="Q2271">
        <f t="shared" si="140"/>
        <v>77</v>
      </c>
      <c r="R2271">
        <f t="shared" si="141"/>
        <v>85</v>
      </c>
      <c r="S2271" t="str">
        <f t="shared" si="142"/>
        <v>PSMD4</v>
      </c>
      <c r="T2271" t="str">
        <f t="shared" si="143"/>
        <v>PSMD4</v>
      </c>
    </row>
    <row r="2272" spans="1:20" x14ac:dyDescent="0.25">
      <c r="A2272" s="1" t="s">
        <v>9013</v>
      </c>
      <c r="B2272" s="1" t="s">
        <v>9014</v>
      </c>
      <c r="C2272" s="1" t="s">
        <v>9015</v>
      </c>
      <c r="D2272">
        <v>2909</v>
      </c>
      <c r="E2272">
        <v>10</v>
      </c>
      <c r="F2272" s="1" t="s">
        <v>17</v>
      </c>
      <c r="G2272">
        <v>3647.5</v>
      </c>
      <c r="H2272">
        <v>4076.74</v>
      </c>
      <c r="I2272">
        <v>3532.03</v>
      </c>
      <c r="J2272">
        <v>3910.02</v>
      </c>
      <c r="K2272">
        <v>3589.7649999999999</v>
      </c>
      <c r="L2272">
        <v>3993.38</v>
      </c>
      <c r="M2272">
        <v>1.112434937</v>
      </c>
      <c r="N2272" s="1" t="s">
        <v>9016</v>
      </c>
      <c r="P2272" t="str">
        <f>protein_quant_14853[[#This Row],[Description]]</f>
        <v xml:space="preserve"> Isoform 2 of 28S ribosomal protein S11, mitochondrial OS=Homo sapiens GN=MRPS11</v>
      </c>
      <c r="Q2272">
        <f t="shared" si="140"/>
        <v>72</v>
      </c>
      <c r="R2272">
        <f t="shared" si="141"/>
        <v>81</v>
      </c>
      <c r="S2272" t="str">
        <f t="shared" si="142"/>
        <v>MRPS11</v>
      </c>
      <c r="T2272" t="str">
        <f t="shared" si="143"/>
        <v>MRPS11</v>
      </c>
    </row>
    <row r="2273" spans="1:20" x14ac:dyDescent="0.25">
      <c r="A2273" s="1" t="s">
        <v>9017</v>
      </c>
      <c r="B2273" s="1" t="s">
        <v>9018</v>
      </c>
      <c r="C2273" s="1" t="s">
        <v>9019</v>
      </c>
      <c r="D2273">
        <v>3579</v>
      </c>
      <c r="E2273">
        <v>18</v>
      </c>
      <c r="F2273" s="1" t="s">
        <v>17</v>
      </c>
      <c r="G2273">
        <v>4243.29</v>
      </c>
      <c r="H2273">
        <v>5026.6000000000004</v>
      </c>
      <c r="I2273">
        <v>4296.6099999999997</v>
      </c>
      <c r="J2273">
        <v>4469.66</v>
      </c>
      <c r="K2273">
        <v>4269.95</v>
      </c>
      <c r="L2273">
        <v>4748.13</v>
      </c>
      <c r="M2273">
        <v>1.11198726</v>
      </c>
      <c r="N2273" s="1" t="s">
        <v>9020</v>
      </c>
      <c r="P2273" t="str">
        <f>protein_quant_14853[[#This Row],[Description]]</f>
        <v xml:space="preserve"> Isoform LAMP-2B of Lysosome-associated membrane glycoprotein 2 OS=Homo sapiens GN=LAMP2</v>
      </c>
      <c r="Q2273">
        <f t="shared" si="140"/>
        <v>81</v>
      </c>
      <c r="R2273">
        <f t="shared" si="141"/>
        <v>89</v>
      </c>
      <c r="S2273" t="str">
        <f t="shared" si="142"/>
        <v>LAMP2</v>
      </c>
      <c r="T2273" t="str">
        <f t="shared" si="143"/>
        <v>LAMP2</v>
      </c>
    </row>
    <row r="2274" spans="1:20" x14ac:dyDescent="0.25">
      <c r="A2274" s="1" t="s">
        <v>9021</v>
      </c>
      <c r="B2274" s="1" t="s">
        <v>9022</v>
      </c>
      <c r="C2274" s="1" t="s">
        <v>9023</v>
      </c>
      <c r="D2274">
        <v>7274</v>
      </c>
      <c r="E2274">
        <v>1</v>
      </c>
      <c r="F2274" s="1" t="s">
        <v>17</v>
      </c>
      <c r="G2274">
        <v>100.367</v>
      </c>
      <c r="H2274">
        <v>126.85</v>
      </c>
      <c r="I2274">
        <v>115.301</v>
      </c>
      <c r="J2274">
        <v>112.967</v>
      </c>
      <c r="K2274">
        <v>107.834</v>
      </c>
      <c r="L2274">
        <v>119.9085</v>
      </c>
      <c r="M2274">
        <v>1.1119730329999999</v>
      </c>
      <c r="N2274" s="1" t="s">
        <v>9024</v>
      </c>
      <c r="P2274" t="str">
        <f>protein_quant_14853[[#This Row],[Description]]</f>
        <v xml:space="preserve"> Isoform 2 of Acyl-CoA synthetase short-chain family member 3, mitochondrial OS=Homo sapiens GN=ACSS3</v>
      </c>
      <c r="Q2274">
        <f t="shared" si="140"/>
        <v>94</v>
      </c>
      <c r="R2274">
        <f t="shared" si="141"/>
        <v>102</v>
      </c>
      <c r="S2274" t="str">
        <f t="shared" si="142"/>
        <v>ACSS3</v>
      </c>
      <c r="T2274" t="str">
        <f t="shared" si="143"/>
        <v>ACSS3</v>
      </c>
    </row>
    <row r="2275" spans="1:20" x14ac:dyDescent="0.25">
      <c r="A2275" s="1" t="s">
        <v>9025</v>
      </c>
      <c r="B2275" s="1" t="s">
        <v>9026</v>
      </c>
      <c r="C2275" s="1" t="s">
        <v>9027</v>
      </c>
      <c r="D2275">
        <v>7356</v>
      </c>
      <c r="E2275">
        <v>1</v>
      </c>
      <c r="F2275" s="1" t="s">
        <v>17</v>
      </c>
      <c r="G2275">
        <v>179.76499999999999</v>
      </c>
      <c r="H2275">
        <v>229.68</v>
      </c>
      <c r="I2275">
        <v>190.625</v>
      </c>
      <c r="J2275">
        <v>182.17</v>
      </c>
      <c r="K2275">
        <v>185.19499999999999</v>
      </c>
      <c r="L2275">
        <v>205.92500000000001</v>
      </c>
      <c r="M2275">
        <v>1.111936067</v>
      </c>
      <c r="N2275" s="1" t="s">
        <v>9028</v>
      </c>
      <c r="P2275" t="str">
        <f>protein_quant_14853[[#This Row],[Description]]</f>
        <v xml:space="preserve"> Homocysteine-responsive endoplasmic reticulum-resident ubiquitin-like domain member 2 protein OS=Homo sapiens GN=HERPUD2 PE=1 SV=2</v>
      </c>
      <c r="Q2275">
        <f t="shared" si="140"/>
        <v>112</v>
      </c>
      <c r="R2275">
        <f t="shared" si="141"/>
        <v>122</v>
      </c>
      <c r="S2275" t="str">
        <f t="shared" si="142"/>
        <v>HERPUD2</v>
      </c>
      <c r="T2275" t="str">
        <f t="shared" si="143"/>
        <v>HERPUD2</v>
      </c>
    </row>
    <row r="2276" spans="1:20" x14ac:dyDescent="0.25">
      <c r="A2276" s="1" t="s">
        <v>9029</v>
      </c>
      <c r="B2276" s="1" t="s">
        <v>9030</v>
      </c>
      <c r="C2276" s="1" t="s">
        <v>9031</v>
      </c>
      <c r="D2276">
        <v>2674</v>
      </c>
      <c r="E2276">
        <v>4</v>
      </c>
      <c r="F2276" s="1" t="s">
        <v>17</v>
      </c>
      <c r="G2276">
        <v>1981.17</v>
      </c>
      <c r="H2276">
        <v>2228.3200000000002</v>
      </c>
      <c r="I2276">
        <v>1941.71</v>
      </c>
      <c r="J2276">
        <v>2133.64</v>
      </c>
      <c r="K2276">
        <v>1961.44</v>
      </c>
      <c r="L2276">
        <v>2180.98</v>
      </c>
      <c r="M2276">
        <v>1.1119279710000001</v>
      </c>
      <c r="N2276" s="1" t="s">
        <v>9032</v>
      </c>
      <c r="P2276" t="str">
        <f>protein_quant_14853[[#This Row],[Description]]</f>
        <v xml:space="preserve"> 39S ribosomal protein L32, mitochondrial OS=Homo sapiens GN=MRPL32 PE=1 SV=1</v>
      </c>
      <c r="Q2276">
        <f t="shared" si="140"/>
        <v>59</v>
      </c>
      <c r="R2276">
        <f t="shared" si="141"/>
        <v>68</v>
      </c>
      <c r="S2276" t="str">
        <f t="shared" si="142"/>
        <v>MRPL32</v>
      </c>
      <c r="T2276" t="str">
        <f t="shared" si="143"/>
        <v>MRPL32</v>
      </c>
    </row>
    <row r="2277" spans="1:20" x14ac:dyDescent="0.25">
      <c r="A2277" s="1" t="s">
        <v>9033</v>
      </c>
      <c r="B2277" s="1" t="s">
        <v>9034</v>
      </c>
      <c r="C2277" s="1" t="s">
        <v>9035</v>
      </c>
      <c r="D2277">
        <v>7041</v>
      </c>
      <c r="E2277">
        <v>1</v>
      </c>
      <c r="F2277" s="1" t="s">
        <v>17</v>
      </c>
      <c r="G2277">
        <v>108.613</v>
      </c>
      <c r="H2277">
        <v>129.68799999999999</v>
      </c>
      <c r="I2277">
        <v>107.542</v>
      </c>
      <c r="J2277">
        <v>110.63800000000001</v>
      </c>
      <c r="K2277">
        <v>108.0775</v>
      </c>
      <c r="L2277">
        <v>120.163</v>
      </c>
      <c r="M2277">
        <v>1.1118225349999999</v>
      </c>
      <c r="N2277" s="1" t="s">
        <v>9036</v>
      </c>
      <c r="P2277" t="str">
        <f>protein_quant_14853[[#This Row],[Description]]</f>
        <v xml:space="preserve"> Single-strand selective monofunctional uracil DNA glycosylase OS=Homo sapiens GN=SMUG1 PE=1 SV=2</v>
      </c>
      <c r="Q2277">
        <f t="shared" si="140"/>
        <v>80</v>
      </c>
      <c r="R2277">
        <f t="shared" si="141"/>
        <v>88</v>
      </c>
      <c r="S2277" t="str">
        <f t="shared" si="142"/>
        <v>SMUG1</v>
      </c>
      <c r="T2277" t="str">
        <f t="shared" si="143"/>
        <v>SMUG1</v>
      </c>
    </row>
    <row r="2278" spans="1:20" x14ac:dyDescent="0.25">
      <c r="A2278" s="1" t="s">
        <v>9037</v>
      </c>
      <c r="B2278" s="1" t="s">
        <v>9038</v>
      </c>
      <c r="C2278" s="1" t="s">
        <v>9039</v>
      </c>
      <c r="D2278">
        <v>1731</v>
      </c>
      <c r="E2278">
        <v>30</v>
      </c>
      <c r="F2278" s="1" t="s">
        <v>17</v>
      </c>
      <c r="G2278">
        <v>6214.31</v>
      </c>
      <c r="H2278">
        <v>7004.7</v>
      </c>
      <c r="I2278">
        <v>6210.93</v>
      </c>
      <c r="J2278">
        <v>6809.51</v>
      </c>
      <c r="K2278">
        <v>6212.62</v>
      </c>
      <c r="L2278">
        <v>6907.1049999999996</v>
      </c>
      <c r="M2278">
        <v>1.1117861710000001</v>
      </c>
      <c r="N2278" s="1" t="s">
        <v>9040</v>
      </c>
      <c r="P2278" t="str">
        <f>protein_quant_14853[[#This Row],[Description]]</f>
        <v xml:space="preserve"> Isoform 2 of Laminin subunit alpha-4 OS=Homo sapiens GN=LAMA4</v>
      </c>
      <c r="Q2278">
        <f t="shared" si="140"/>
        <v>55</v>
      </c>
      <c r="R2278">
        <f t="shared" si="141"/>
        <v>63</v>
      </c>
      <c r="S2278" t="str">
        <f t="shared" si="142"/>
        <v>LAMA4</v>
      </c>
      <c r="T2278" t="str">
        <f t="shared" si="143"/>
        <v>LAMA4</v>
      </c>
    </row>
    <row r="2279" spans="1:20" x14ac:dyDescent="0.25">
      <c r="A2279" s="1" t="s">
        <v>9041</v>
      </c>
      <c r="B2279" s="1" t="s">
        <v>9042</v>
      </c>
      <c r="C2279" s="1" t="s">
        <v>9043</v>
      </c>
      <c r="D2279">
        <v>2120</v>
      </c>
      <c r="E2279">
        <v>7</v>
      </c>
      <c r="F2279" s="1" t="s">
        <v>17</v>
      </c>
      <c r="G2279">
        <v>1098.79</v>
      </c>
      <c r="H2279">
        <v>1208.42</v>
      </c>
      <c r="I2279">
        <v>1093.78</v>
      </c>
      <c r="J2279">
        <v>1228.98</v>
      </c>
      <c r="K2279">
        <v>1096.2850000000001</v>
      </c>
      <c r="L2279">
        <v>1218.7</v>
      </c>
      <c r="M2279">
        <v>1.111663482</v>
      </c>
      <c r="N2279" s="1" t="s">
        <v>9044</v>
      </c>
      <c r="P2279" t="str">
        <f>protein_quant_14853[[#This Row],[Description]]</f>
        <v xml:space="preserve"> Tetratricopeptide repeat protein 27 OS=Homo sapiens GN=TTC27 PE=1 SV=1</v>
      </c>
      <c r="Q2279">
        <f t="shared" si="140"/>
        <v>54</v>
      </c>
      <c r="R2279">
        <f t="shared" si="141"/>
        <v>62</v>
      </c>
      <c r="S2279" t="str">
        <f t="shared" si="142"/>
        <v>TTC27</v>
      </c>
      <c r="T2279" t="str">
        <f t="shared" si="143"/>
        <v>TTC27</v>
      </c>
    </row>
    <row r="2280" spans="1:20" x14ac:dyDescent="0.25">
      <c r="A2280" s="1" t="s">
        <v>9045</v>
      </c>
      <c r="B2280" s="1" t="s">
        <v>9046</v>
      </c>
      <c r="C2280" s="1" t="s">
        <v>9047</v>
      </c>
      <c r="D2280">
        <v>1029</v>
      </c>
      <c r="E2280">
        <v>23</v>
      </c>
      <c r="F2280" s="1" t="s">
        <v>17</v>
      </c>
      <c r="G2280">
        <v>6923.25</v>
      </c>
      <c r="H2280">
        <v>7497.89</v>
      </c>
      <c r="I2280">
        <v>6956.36</v>
      </c>
      <c r="J2280">
        <v>7930.71</v>
      </c>
      <c r="K2280">
        <v>6939.8050000000003</v>
      </c>
      <c r="L2280">
        <v>7714.3</v>
      </c>
      <c r="M2280">
        <v>1.111601839</v>
      </c>
      <c r="N2280" s="1" t="s">
        <v>9048</v>
      </c>
      <c r="P2280" t="str">
        <f>protein_quant_14853[[#This Row],[Description]]</f>
        <v xml:space="preserve"> Protein kinase C alpha type OS=Homo sapiens GN=PRKCA PE=1 SV=4</v>
      </c>
      <c r="Q2280">
        <f t="shared" si="140"/>
        <v>46</v>
      </c>
      <c r="R2280">
        <f t="shared" si="141"/>
        <v>54</v>
      </c>
      <c r="S2280" t="str">
        <f t="shared" si="142"/>
        <v>PRKCA</v>
      </c>
      <c r="T2280" t="str">
        <f t="shared" si="143"/>
        <v>PRKCA</v>
      </c>
    </row>
    <row r="2281" spans="1:20" x14ac:dyDescent="0.25">
      <c r="A2281" s="1" t="s">
        <v>9049</v>
      </c>
      <c r="B2281" s="1" t="s">
        <v>9050</v>
      </c>
      <c r="C2281" s="1" t="s">
        <v>9051</v>
      </c>
      <c r="D2281">
        <v>436</v>
      </c>
      <c r="E2281">
        <v>4</v>
      </c>
      <c r="F2281" s="1" t="s">
        <v>17</v>
      </c>
      <c r="G2281">
        <v>536.26</v>
      </c>
      <c r="H2281">
        <v>684.07500000000005</v>
      </c>
      <c r="I2281">
        <v>566.952</v>
      </c>
      <c r="J2281">
        <v>542.25099999999998</v>
      </c>
      <c r="K2281">
        <v>551.60599999999999</v>
      </c>
      <c r="L2281">
        <v>613.16300000000001</v>
      </c>
      <c r="M2281">
        <v>1.1115959580000001</v>
      </c>
      <c r="N2281" s="1" t="s">
        <v>9052</v>
      </c>
      <c r="P2281" t="str">
        <f>protein_quant_14853[[#This Row],[Description]]</f>
        <v xml:space="preserve"> Fructose-bisphosphate aldolase C OS=Homo sapiens GN=ALDOC PE=1 SV=2</v>
      </c>
      <c r="Q2281">
        <f t="shared" si="140"/>
        <v>51</v>
      </c>
      <c r="R2281">
        <f t="shared" si="141"/>
        <v>59</v>
      </c>
      <c r="S2281" t="str">
        <f t="shared" si="142"/>
        <v>ALDOC</v>
      </c>
      <c r="T2281" t="str">
        <f t="shared" si="143"/>
        <v>ALDOC</v>
      </c>
    </row>
    <row r="2282" spans="1:20" x14ac:dyDescent="0.25">
      <c r="A2282" s="1" t="s">
        <v>9053</v>
      </c>
      <c r="B2282" s="1" t="s">
        <v>9054</v>
      </c>
      <c r="C2282" s="1" t="s">
        <v>9055</v>
      </c>
      <c r="D2282">
        <v>245</v>
      </c>
      <c r="E2282">
        <v>3</v>
      </c>
      <c r="F2282" s="1" t="s">
        <v>17</v>
      </c>
      <c r="G2282">
        <v>395.00099999999998</v>
      </c>
      <c r="H2282">
        <v>480.303</v>
      </c>
      <c r="I2282">
        <v>380.29</v>
      </c>
      <c r="J2282">
        <v>381.48899999999998</v>
      </c>
      <c r="K2282">
        <v>387.64550000000003</v>
      </c>
      <c r="L2282">
        <v>430.89600000000002</v>
      </c>
      <c r="M2282">
        <v>1.1115723</v>
      </c>
      <c r="N2282" s="1" t="s">
        <v>9056</v>
      </c>
      <c r="P2282" t="str">
        <f>protein_quant_14853[[#This Row],[Description]]</f>
        <v xml:space="preserve"> Isoform 4 of EP400 N-terminal-like protein OS=Homo sapiens GN=EP400NL</v>
      </c>
      <c r="Q2282">
        <f t="shared" si="140"/>
        <v>61</v>
      </c>
      <c r="R2282">
        <f t="shared" si="141"/>
        <v>71</v>
      </c>
      <c r="S2282" t="str">
        <f t="shared" si="142"/>
        <v>EP400NL</v>
      </c>
      <c r="T2282" t="str">
        <f t="shared" si="143"/>
        <v>EP400NL</v>
      </c>
    </row>
    <row r="2283" spans="1:20" x14ac:dyDescent="0.25">
      <c r="A2283" s="1" t="s">
        <v>9057</v>
      </c>
      <c r="B2283" s="1" t="s">
        <v>9058</v>
      </c>
      <c r="C2283" s="1" t="s">
        <v>9059</v>
      </c>
      <c r="D2283">
        <v>6037</v>
      </c>
      <c r="E2283">
        <v>2</v>
      </c>
      <c r="F2283" s="1" t="s">
        <v>17</v>
      </c>
      <c r="G2283">
        <v>473.37200000000001</v>
      </c>
      <c r="H2283">
        <v>561.24099999999999</v>
      </c>
      <c r="I2283">
        <v>490.49299999999999</v>
      </c>
      <c r="J2283">
        <v>510.09399999999999</v>
      </c>
      <c r="K2283">
        <v>481.9325</v>
      </c>
      <c r="L2283">
        <v>535.66750000000002</v>
      </c>
      <c r="M2283">
        <v>1.1114990170000001</v>
      </c>
      <c r="N2283" s="1" t="s">
        <v>9060</v>
      </c>
      <c r="P2283" t="str">
        <f>protein_quant_14853[[#This Row],[Description]]</f>
        <v xml:space="preserve"> Telomerase-binding protein EST1A OS=Homo sapiens GN=SMG6 PE=1 SV=2</v>
      </c>
      <c r="Q2283">
        <f t="shared" si="140"/>
        <v>51</v>
      </c>
      <c r="R2283">
        <f t="shared" si="141"/>
        <v>58</v>
      </c>
      <c r="S2283" t="str">
        <f t="shared" si="142"/>
        <v>SMG6</v>
      </c>
      <c r="T2283" t="str">
        <f t="shared" si="143"/>
        <v>SMG6</v>
      </c>
    </row>
    <row r="2284" spans="1:20" x14ac:dyDescent="0.25">
      <c r="A2284" s="1" t="s">
        <v>9061</v>
      </c>
      <c r="B2284" s="1" t="s">
        <v>9062</v>
      </c>
      <c r="C2284" s="1" t="s">
        <v>9063</v>
      </c>
      <c r="D2284">
        <v>1728</v>
      </c>
      <c r="E2284">
        <v>14</v>
      </c>
      <c r="F2284" s="1" t="s">
        <v>17</v>
      </c>
      <c r="G2284">
        <v>3908.57</v>
      </c>
      <c r="H2284">
        <v>3775.32</v>
      </c>
      <c r="I2284">
        <v>2908.98</v>
      </c>
      <c r="J2284">
        <v>3801.11</v>
      </c>
      <c r="K2284">
        <v>3408.7750000000001</v>
      </c>
      <c r="L2284">
        <v>3788.2150000000001</v>
      </c>
      <c r="M2284">
        <v>1.111312715</v>
      </c>
      <c r="N2284" s="1" t="s">
        <v>9064</v>
      </c>
      <c r="P2284" t="str">
        <f>protein_quant_14853[[#This Row],[Description]]</f>
        <v xml:space="preserve"> 40S ribosomal protein S23 OS=Homo sapiens GN=RPS23 PE=1 SV=3</v>
      </c>
      <c r="Q2284">
        <f t="shared" si="140"/>
        <v>44</v>
      </c>
      <c r="R2284">
        <f t="shared" si="141"/>
        <v>52</v>
      </c>
      <c r="S2284" t="str">
        <f t="shared" si="142"/>
        <v>RPS23</v>
      </c>
      <c r="T2284" t="str">
        <f t="shared" si="143"/>
        <v>RPS23</v>
      </c>
    </row>
    <row r="2285" spans="1:20" x14ac:dyDescent="0.25">
      <c r="A2285" s="1" t="s">
        <v>9065</v>
      </c>
      <c r="B2285" s="1" t="s">
        <v>9066</v>
      </c>
      <c r="C2285" s="1" t="s">
        <v>9067</v>
      </c>
      <c r="D2285">
        <v>1635</v>
      </c>
      <c r="E2285">
        <v>38</v>
      </c>
      <c r="F2285" s="1" t="s">
        <v>17</v>
      </c>
      <c r="G2285">
        <v>10804.8</v>
      </c>
      <c r="H2285">
        <v>12234.2</v>
      </c>
      <c r="I2285">
        <v>10716.1</v>
      </c>
      <c r="J2285">
        <v>11678.7</v>
      </c>
      <c r="K2285">
        <v>10760.45</v>
      </c>
      <c r="L2285">
        <v>11956.45</v>
      </c>
      <c r="M2285">
        <v>1.1111477679999999</v>
      </c>
      <c r="N2285" s="1" t="s">
        <v>9068</v>
      </c>
      <c r="P2285" t="str">
        <f>protein_quant_14853[[#This Row],[Description]]</f>
        <v xml:space="preserve"> Uncharacterized protein OS=Homo sapiens GN=ITSN1 PE=2 SV=1</v>
      </c>
      <c r="Q2285">
        <f t="shared" si="140"/>
        <v>42</v>
      </c>
      <c r="R2285">
        <f t="shared" si="141"/>
        <v>50</v>
      </c>
      <c r="S2285" t="str">
        <f t="shared" si="142"/>
        <v>ITSN1</v>
      </c>
      <c r="T2285" t="str">
        <f t="shared" si="143"/>
        <v>ITSN1</v>
      </c>
    </row>
    <row r="2286" spans="1:20" x14ac:dyDescent="0.25">
      <c r="A2286" s="1" t="s">
        <v>9069</v>
      </c>
      <c r="B2286" s="1" t="s">
        <v>9070</v>
      </c>
      <c r="C2286" s="1" t="s">
        <v>9071</v>
      </c>
      <c r="D2286">
        <v>5164</v>
      </c>
      <c r="E2286">
        <v>36</v>
      </c>
      <c r="F2286" s="1" t="s">
        <v>17</v>
      </c>
      <c r="G2286">
        <v>11268</v>
      </c>
      <c r="H2286">
        <v>12275.4</v>
      </c>
      <c r="I2286">
        <v>10355.4</v>
      </c>
      <c r="J2286">
        <v>11749</v>
      </c>
      <c r="K2286">
        <v>10811.7</v>
      </c>
      <c r="L2286">
        <v>12012.2</v>
      </c>
      <c r="M2286">
        <v>1.111037117</v>
      </c>
      <c r="N2286" s="1" t="s">
        <v>9072</v>
      </c>
      <c r="P2286" t="str">
        <f>protein_quant_14853[[#This Row],[Description]]</f>
        <v xml:space="preserve"> Electron transfer flavoprotein subunit beta OS=Homo sapiens GN=ETFB PE=1 SV=3</v>
      </c>
      <c r="Q2286">
        <f t="shared" si="140"/>
        <v>62</v>
      </c>
      <c r="R2286">
        <f t="shared" si="141"/>
        <v>69</v>
      </c>
      <c r="S2286" t="str">
        <f t="shared" si="142"/>
        <v>ETFB</v>
      </c>
      <c r="T2286" t="str">
        <f t="shared" si="143"/>
        <v>ETFB</v>
      </c>
    </row>
    <row r="2287" spans="1:20" x14ac:dyDescent="0.25">
      <c r="A2287" s="1" t="s">
        <v>9073</v>
      </c>
      <c r="B2287" s="1" t="s">
        <v>9074</v>
      </c>
      <c r="C2287" s="1" t="s">
        <v>9075</v>
      </c>
      <c r="D2287">
        <v>1762</v>
      </c>
      <c r="E2287">
        <v>29</v>
      </c>
      <c r="F2287" s="1" t="s">
        <v>17</v>
      </c>
      <c r="G2287">
        <v>7361.58</v>
      </c>
      <c r="H2287">
        <v>8020.13</v>
      </c>
      <c r="I2287">
        <v>6763.06</v>
      </c>
      <c r="J2287">
        <v>7669.58</v>
      </c>
      <c r="K2287">
        <v>7062.32</v>
      </c>
      <c r="L2287">
        <v>7844.8549999999996</v>
      </c>
      <c r="M2287">
        <v>1.11080424</v>
      </c>
      <c r="N2287" s="1" t="s">
        <v>9076</v>
      </c>
      <c r="P2287" t="str">
        <f>protein_quant_14853[[#This Row],[Description]]</f>
        <v xml:space="preserve"> 60 kDa SS-A/Ro ribonucleoprotein OS=Homo sapiens GN=TROVE2 PE=1 SV=2</v>
      </c>
      <c r="Q2287">
        <f t="shared" si="140"/>
        <v>51</v>
      </c>
      <c r="R2287">
        <f t="shared" si="141"/>
        <v>60</v>
      </c>
      <c r="S2287" t="str">
        <f t="shared" si="142"/>
        <v>TROVE2</v>
      </c>
      <c r="T2287" t="str">
        <f t="shared" si="143"/>
        <v>TROVE2</v>
      </c>
    </row>
    <row r="2288" spans="1:20" x14ac:dyDescent="0.25">
      <c r="A2288" s="1" t="s">
        <v>9077</v>
      </c>
      <c r="B2288" s="1" t="s">
        <v>9078</v>
      </c>
      <c r="C2288" s="1" t="s">
        <v>9079</v>
      </c>
      <c r="D2288">
        <v>778</v>
      </c>
      <c r="E2288">
        <v>79</v>
      </c>
      <c r="F2288" s="1" t="s">
        <v>17</v>
      </c>
      <c r="G2288">
        <v>22924.2</v>
      </c>
      <c r="H2288">
        <v>26371.7</v>
      </c>
      <c r="I2288">
        <v>22217.7</v>
      </c>
      <c r="J2288">
        <v>23772.1</v>
      </c>
      <c r="K2288">
        <v>22570.95</v>
      </c>
      <c r="L2288">
        <v>25071.9</v>
      </c>
      <c r="M2288">
        <v>1.110803932</v>
      </c>
      <c r="N2288" s="1" t="s">
        <v>9080</v>
      </c>
      <c r="P2288" t="str">
        <f>protein_quant_14853[[#This Row],[Description]]</f>
        <v xml:space="preserve"> Uncharacterized protein OS=Homo sapiens GN=ALCAM PE=2 SV=1</v>
      </c>
      <c r="Q2288">
        <f t="shared" si="140"/>
        <v>42</v>
      </c>
      <c r="R2288">
        <f t="shared" si="141"/>
        <v>50</v>
      </c>
      <c r="S2288" t="str">
        <f t="shared" si="142"/>
        <v>ALCAM</v>
      </c>
      <c r="T2288" t="str">
        <f t="shared" si="143"/>
        <v>ALCAM</v>
      </c>
    </row>
    <row r="2289" spans="1:20" x14ac:dyDescent="0.25">
      <c r="A2289" s="1" t="s">
        <v>9081</v>
      </c>
      <c r="B2289" s="1" t="s">
        <v>9082</v>
      </c>
      <c r="C2289" s="1" t="s">
        <v>9083</v>
      </c>
      <c r="D2289">
        <v>1496</v>
      </c>
      <c r="E2289">
        <v>17</v>
      </c>
      <c r="F2289" s="1" t="s">
        <v>17</v>
      </c>
      <c r="G2289">
        <v>5745.67</v>
      </c>
      <c r="H2289">
        <v>6264.28</v>
      </c>
      <c r="I2289">
        <v>5569.41</v>
      </c>
      <c r="J2289">
        <v>6302.26</v>
      </c>
      <c r="K2289">
        <v>5657.54</v>
      </c>
      <c r="L2289">
        <v>6283.27</v>
      </c>
      <c r="M2289">
        <v>1.1106010740000001</v>
      </c>
      <c r="N2289" s="1" t="s">
        <v>9084</v>
      </c>
      <c r="P2289" t="str">
        <f>protein_quant_14853[[#This Row],[Description]]</f>
        <v xml:space="preserve"> Alanine aminotransferase 2 OS=Homo sapiens GN=GPT2 PE=1 SV=1</v>
      </c>
      <c r="Q2289">
        <f t="shared" si="140"/>
        <v>45</v>
      </c>
      <c r="R2289">
        <f t="shared" si="141"/>
        <v>52</v>
      </c>
      <c r="S2289" t="str">
        <f t="shared" si="142"/>
        <v>GPT2</v>
      </c>
      <c r="T2289" t="str">
        <f t="shared" si="143"/>
        <v>GPT2</v>
      </c>
    </row>
    <row r="2290" spans="1:20" x14ac:dyDescent="0.25">
      <c r="A2290" s="1" t="s">
        <v>9085</v>
      </c>
      <c r="B2290" s="1" t="s">
        <v>9086</v>
      </c>
      <c r="C2290" s="1" t="s">
        <v>9087</v>
      </c>
      <c r="D2290">
        <v>2484</v>
      </c>
      <c r="E2290">
        <v>5</v>
      </c>
      <c r="F2290" s="1" t="s">
        <v>17</v>
      </c>
      <c r="G2290">
        <v>855.76800000000003</v>
      </c>
      <c r="H2290">
        <v>984.54</v>
      </c>
      <c r="I2290">
        <v>843.05200000000002</v>
      </c>
      <c r="J2290">
        <v>901.99199999999996</v>
      </c>
      <c r="K2290">
        <v>849.41</v>
      </c>
      <c r="L2290">
        <v>943.26599999999996</v>
      </c>
      <c r="M2290">
        <v>1.11049552</v>
      </c>
      <c r="N2290" s="1" t="s">
        <v>9088</v>
      </c>
      <c r="P2290" t="str">
        <f>protein_quant_14853[[#This Row],[Description]]</f>
        <v xml:space="preserve"> Isoform 3 of PAB-dependent poly(A)-specific ribonuclease subunit 3 OS=Homo sapiens GN=PAN3</v>
      </c>
      <c r="Q2290">
        <f t="shared" si="140"/>
        <v>85</v>
      </c>
      <c r="R2290">
        <f t="shared" si="141"/>
        <v>92</v>
      </c>
      <c r="S2290" t="str">
        <f t="shared" si="142"/>
        <v>PAN3</v>
      </c>
      <c r="T2290" t="str">
        <f t="shared" si="143"/>
        <v>PAN3</v>
      </c>
    </row>
    <row r="2291" spans="1:20" x14ac:dyDescent="0.25">
      <c r="A2291" s="1" t="s">
        <v>9089</v>
      </c>
      <c r="B2291" s="1" t="s">
        <v>9090</v>
      </c>
      <c r="C2291" s="1" t="s">
        <v>9091</v>
      </c>
      <c r="D2291">
        <v>1817</v>
      </c>
      <c r="E2291">
        <v>8</v>
      </c>
      <c r="F2291" s="1" t="s">
        <v>17</v>
      </c>
      <c r="G2291">
        <v>2122.35</v>
      </c>
      <c r="H2291">
        <v>2399.83</v>
      </c>
      <c r="I2291">
        <v>2064.23</v>
      </c>
      <c r="J2291">
        <v>2249.2600000000002</v>
      </c>
      <c r="K2291">
        <v>2093.29</v>
      </c>
      <c r="L2291">
        <v>2324.5450000000001</v>
      </c>
      <c r="M2291">
        <v>1.1104744209999999</v>
      </c>
      <c r="N2291" s="1" t="s">
        <v>9092</v>
      </c>
      <c r="P2291" t="str">
        <f>protein_quant_14853[[#This Row],[Description]]</f>
        <v xml:space="preserve"> Isoform 1 of Syntaxin-2 OS=Homo sapiens GN=STX2</v>
      </c>
      <c r="Q2291">
        <f t="shared" si="140"/>
        <v>42</v>
      </c>
      <c r="R2291">
        <f t="shared" si="141"/>
        <v>49</v>
      </c>
      <c r="S2291" t="str">
        <f t="shared" si="142"/>
        <v>STX2</v>
      </c>
      <c r="T2291" t="str">
        <f t="shared" si="143"/>
        <v>STX2</v>
      </c>
    </row>
    <row r="2292" spans="1:20" x14ac:dyDescent="0.25">
      <c r="A2292" s="1" t="s">
        <v>9093</v>
      </c>
      <c r="B2292" s="1" t="s">
        <v>9094</v>
      </c>
      <c r="C2292" s="1" t="s">
        <v>9095</v>
      </c>
      <c r="D2292">
        <v>5968</v>
      </c>
      <c r="E2292">
        <v>6</v>
      </c>
      <c r="F2292" s="1" t="s">
        <v>17</v>
      </c>
      <c r="G2292">
        <v>927.11099999999999</v>
      </c>
      <c r="H2292">
        <v>1003.56</v>
      </c>
      <c r="I2292">
        <v>895.43799999999999</v>
      </c>
      <c r="J2292">
        <v>1019.96</v>
      </c>
      <c r="K2292">
        <v>911.27449999999999</v>
      </c>
      <c r="L2292">
        <v>1011.76</v>
      </c>
      <c r="M2292">
        <v>1.110269189</v>
      </c>
      <c r="N2292" s="1" t="s">
        <v>9096</v>
      </c>
      <c r="P2292" t="str">
        <f>protein_quant_14853[[#This Row],[Description]]</f>
        <v xml:space="preserve"> tRNA-splicing endonuclease subunit Sen15 OS=Homo sapiens GN=TSEN15 PE=1 SV=1</v>
      </c>
      <c r="Q2292">
        <f t="shared" si="140"/>
        <v>59</v>
      </c>
      <c r="R2292">
        <f t="shared" si="141"/>
        <v>68</v>
      </c>
      <c r="S2292" t="str">
        <f t="shared" si="142"/>
        <v>TSEN15</v>
      </c>
      <c r="T2292" t="str">
        <f t="shared" si="143"/>
        <v>TSEN15</v>
      </c>
    </row>
    <row r="2293" spans="1:20" x14ac:dyDescent="0.25">
      <c r="A2293" s="1" t="s">
        <v>9097</v>
      </c>
      <c r="B2293" s="1" t="s">
        <v>9098</v>
      </c>
      <c r="C2293" s="1" t="s">
        <v>9099</v>
      </c>
      <c r="D2293">
        <v>5116</v>
      </c>
      <c r="E2293">
        <v>5</v>
      </c>
      <c r="F2293" s="1" t="s">
        <v>17</v>
      </c>
      <c r="G2293">
        <v>575.18499999999995</v>
      </c>
      <c r="H2293">
        <v>681.678</v>
      </c>
      <c r="I2293">
        <v>672.48099999999999</v>
      </c>
      <c r="J2293">
        <v>703.43200000000002</v>
      </c>
      <c r="K2293">
        <v>623.83299999999997</v>
      </c>
      <c r="L2293">
        <v>692.55499999999995</v>
      </c>
      <c r="M2293">
        <v>1.1101608919999999</v>
      </c>
      <c r="N2293" s="1" t="s">
        <v>9100</v>
      </c>
      <c r="P2293" t="str">
        <f>protein_quant_14853[[#This Row],[Description]]</f>
        <v xml:space="preserve"> Histone deacetylase complex subunit SAP30L OS=Homo sapiens GN=SAP30L PE=1 SV=1</v>
      </c>
      <c r="Q2293">
        <f t="shared" si="140"/>
        <v>61</v>
      </c>
      <c r="R2293">
        <f t="shared" si="141"/>
        <v>70</v>
      </c>
      <c r="S2293" t="str">
        <f t="shared" si="142"/>
        <v>SAP30L</v>
      </c>
      <c r="T2293" t="str">
        <f t="shared" si="143"/>
        <v>SAP30L</v>
      </c>
    </row>
    <row r="2294" spans="1:20" x14ac:dyDescent="0.25">
      <c r="A2294" s="1" t="s">
        <v>9101</v>
      </c>
      <c r="B2294" s="1" t="s">
        <v>9102</v>
      </c>
      <c r="C2294" s="1" t="s">
        <v>9103</v>
      </c>
      <c r="D2294">
        <v>791</v>
      </c>
      <c r="E2294">
        <v>6</v>
      </c>
      <c r="F2294" s="1" t="s">
        <v>17</v>
      </c>
      <c r="G2294">
        <v>957.12199999999996</v>
      </c>
      <c r="H2294">
        <v>1087.17</v>
      </c>
      <c r="I2294">
        <v>922.03800000000001</v>
      </c>
      <c r="J2294">
        <v>998.95500000000004</v>
      </c>
      <c r="K2294">
        <v>939.58</v>
      </c>
      <c r="L2294">
        <v>1043.0625</v>
      </c>
      <c r="M2294">
        <v>1.1101369759999999</v>
      </c>
      <c r="N2294" s="1" t="s">
        <v>9104</v>
      </c>
      <c r="P2294" t="str">
        <f>protein_quant_14853[[#This Row],[Description]]</f>
        <v xml:space="preserve"> Tyrosyl-DNA phosphodiesterase 1 OS=Homo sapiens GN=TDP1 PE=1 SV=2</v>
      </c>
      <c r="Q2294">
        <f t="shared" si="140"/>
        <v>50</v>
      </c>
      <c r="R2294">
        <f t="shared" si="141"/>
        <v>57</v>
      </c>
      <c r="S2294" t="str">
        <f t="shared" si="142"/>
        <v>TDP1</v>
      </c>
      <c r="T2294" t="str">
        <f t="shared" si="143"/>
        <v>TDP1</v>
      </c>
    </row>
    <row r="2295" spans="1:20" x14ac:dyDescent="0.25">
      <c r="A2295" s="1" t="s">
        <v>9105</v>
      </c>
      <c r="B2295" s="1" t="s">
        <v>9106</v>
      </c>
      <c r="C2295" s="1" t="s">
        <v>9107</v>
      </c>
      <c r="D2295">
        <v>3630</v>
      </c>
      <c r="E2295">
        <v>8</v>
      </c>
      <c r="F2295" s="1" t="s">
        <v>17</v>
      </c>
      <c r="G2295">
        <v>1996.78</v>
      </c>
      <c r="H2295">
        <v>2343.7199999999998</v>
      </c>
      <c r="I2295">
        <v>2171.0500000000002</v>
      </c>
      <c r="J2295">
        <v>2282.54</v>
      </c>
      <c r="K2295">
        <v>2083.915</v>
      </c>
      <c r="L2295">
        <v>2313.13</v>
      </c>
      <c r="M2295">
        <v>1.10999249</v>
      </c>
      <c r="N2295" s="1" t="s">
        <v>9108</v>
      </c>
      <c r="P2295" t="str">
        <f>protein_quant_14853[[#This Row],[Description]]</f>
        <v xml:space="preserve"> Dipeptidyl peptidase 4 OS=Homo sapiens GN=DPP4 PE=1 SV=2</v>
      </c>
      <c r="Q2295">
        <f t="shared" si="140"/>
        <v>41</v>
      </c>
      <c r="R2295">
        <f t="shared" si="141"/>
        <v>48</v>
      </c>
      <c r="S2295" t="str">
        <f t="shared" si="142"/>
        <v>DPP4</v>
      </c>
      <c r="T2295" t="str">
        <f t="shared" si="143"/>
        <v>DPP4</v>
      </c>
    </row>
    <row r="2296" spans="1:20" x14ac:dyDescent="0.25">
      <c r="A2296" s="1" t="s">
        <v>9109</v>
      </c>
      <c r="B2296" s="1" t="s">
        <v>9110</v>
      </c>
      <c r="C2296" s="1" t="s">
        <v>9111</v>
      </c>
      <c r="D2296">
        <v>3333</v>
      </c>
      <c r="E2296">
        <v>5</v>
      </c>
      <c r="F2296" s="1" t="s">
        <v>17</v>
      </c>
      <c r="G2296">
        <v>1710.88</v>
      </c>
      <c r="H2296">
        <v>1976.47</v>
      </c>
      <c r="I2296">
        <v>1692.2</v>
      </c>
      <c r="J2296">
        <v>1800.47</v>
      </c>
      <c r="K2296">
        <v>1701.54</v>
      </c>
      <c r="L2296">
        <v>1888.47</v>
      </c>
      <c r="M2296">
        <v>1.109859304</v>
      </c>
      <c r="N2296" s="1" t="s">
        <v>9112</v>
      </c>
      <c r="P2296" t="str">
        <f>protein_quant_14853[[#This Row],[Description]]</f>
        <v xml:space="preserve"> Protein C10 OS=Homo sapiens GN=C12orf57 PE=1 SV=1</v>
      </c>
      <c r="Q2296">
        <f t="shared" si="140"/>
        <v>30</v>
      </c>
      <c r="R2296">
        <f t="shared" si="141"/>
        <v>41</v>
      </c>
      <c r="S2296" t="str">
        <f t="shared" si="142"/>
        <v>C12orf57</v>
      </c>
      <c r="T2296" t="str">
        <f t="shared" si="143"/>
        <v>C12orf57</v>
      </c>
    </row>
    <row r="2297" spans="1:20" x14ac:dyDescent="0.25">
      <c r="A2297" s="1" t="s">
        <v>9113</v>
      </c>
      <c r="B2297" s="1" t="s">
        <v>9114</v>
      </c>
      <c r="C2297" s="1" t="s">
        <v>9115</v>
      </c>
      <c r="D2297">
        <v>4235</v>
      </c>
      <c r="E2297">
        <v>14</v>
      </c>
      <c r="F2297" s="1" t="s">
        <v>17</v>
      </c>
      <c r="G2297">
        <v>3970.73</v>
      </c>
      <c r="H2297">
        <v>4616.7</v>
      </c>
      <c r="I2297">
        <v>4021.08</v>
      </c>
      <c r="J2297">
        <v>4251.8599999999997</v>
      </c>
      <c r="K2297">
        <v>3995.9050000000002</v>
      </c>
      <c r="L2297">
        <v>4434.28</v>
      </c>
      <c r="M2297">
        <v>1.1097060620000001</v>
      </c>
      <c r="N2297" s="1" t="s">
        <v>9116</v>
      </c>
      <c r="P2297" t="str">
        <f>protein_quant_14853[[#This Row],[Description]]</f>
        <v xml:space="preserve"> 1,2-dihydroxy-3-keto-5-methylthiopentene dioxygenase OS=Homo sapiens GN=ADI1 PE=1 SV=1</v>
      </c>
      <c r="Q2297">
        <f t="shared" si="140"/>
        <v>71</v>
      </c>
      <c r="R2297">
        <f t="shared" si="141"/>
        <v>78</v>
      </c>
      <c r="S2297" t="str">
        <f t="shared" si="142"/>
        <v>ADI1</v>
      </c>
      <c r="T2297" t="str">
        <f t="shared" si="143"/>
        <v>ADI1</v>
      </c>
    </row>
    <row r="2298" spans="1:20" x14ac:dyDescent="0.25">
      <c r="A2298" s="1" t="s">
        <v>9117</v>
      </c>
      <c r="B2298" s="1" t="s">
        <v>9118</v>
      </c>
      <c r="C2298" s="1" t="s">
        <v>9119</v>
      </c>
      <c r="D2298">
        <v>2760</v>
      </c>
      <c r="E2298">
        <v>2</v>
      </c>
      <c r="F2298" s="1" t="s">
        <v>17</v>
      </c>
      <c r="G2298">
        <v>166.56200000000001</v>
      </c>
      <c r="H2298">
        <v>207.505</v>
      </c>
      <c r="I2298">
        <v>158.274</v>
      </c>
      <c r="J2298">
        <v>152.96100000000001</v>
      </c>
      <c r="K2298">
        <v>162.41800000000001</v>
      </c>
      <c r="L2298">
        <v>180.233</v>
      </c>
      <c r="M2298">
        <v>1.109686119</v>
      </c>
      <c r="N2298" s="1" t="s">
        <v>9120</v>
      </c>
      <c r="P2298" t="str">
        <f>protein_quant_14853[[#This Row],[Description]]</f>
        <v xml:space="preserve"> Isoform 2 of Homeobox protein OTX2 OS=Homo sapiens GN=OTX2</v>
      </c>
      <c r="Q2298">
        <f t="shared" si="140"/>
        <v>53</v>
      </c>
      <c r="R2298">
        <f t="shared" si="141"/>
        <v>60</v>
      </c>
      <c r="S2298" t="str">
        <f t="shared" si="142"/>
        <v>OTX2</v>
      </c>
      <c r="T2298" t="str">
        <f t="shared" si="143"/>
        <v>OTX2</v>
      </c>
    </row>
    <row r="2299" spans="1:20" x14ac:dyDescent="0.25">
      <c r="A2299" s="1" t="s">
        <v>9121</v>
      </c>
      <c r="B2299" s="1" t="s">
        <v>9122</v>
      </c>
      <c r="C2299" s="1" t="s">
        <v>9123</v>
      </c>
      <c r="D2299">
        <v>2473</v>
      </c>
      <c r="E2299">
        <v>23</v>
      </c>
      <c r="F2299" s="1" t="s">
        <v>17</v>
      </c>
      <c r="G2299">
        <v>4618.63</v>
      </c>
      <c r="H2299">
        <v>5231.79</v>
      </c>
      <c r="I2299">
        <v>4544.95</v>
      </c>
      <c r="J2299">
        <v>4935.2700000000004</v>
      </c>
      <c r="K2299">
        <v>4581.79</v>
      </c>
      <c r="L2299">
        <v>5083.53</v>
      </c>
      <c r="M2299">
        <v>1.1095074199999999</v>
      </c>
      <c r="N2299" s="1" t="s">
        <v>9124</v>
      </c>
      <c r="P2299" t="str">
        <f>protein_quant_14853[[#This Row],[Description]]</f>
        <v xml:space="preserve"> Protein furry homolog-like OS=Homo sapiens GN=FRYL PE=1 SV=2</v>
      </c>
      <c r="Q2299">
        <f t="shared" si="140"/>
        <v>45</v>
      </c>
      <c r="R2299">
        <f t="shared" si="141"/>
        <v>52</v>
      </c>
      <c r="S2299" t="str">
        <f t="shared" si="142"/>
        <v>FRYL</v>
      </c>
      <c r="T2299" t="str">
        <f t="shared" si="143"/>
        <v>FRYL</v>
      </c>
    </row>
    <row r="2300" spans="1:20" x14ac:dyDescent="0.25">
      <c r="A2300" s="1" t="s">
        <v>9125</v>
      </c>
      <c r="B2300" s="1" t="s">
        <v>9126</v>
      </c>
      <c r="C2300" s="1" t="s">
        <v>9127</v>
      </c>
      <c r="D2300">
        <v>2433</v>
      </c>
      <c r="E2300">
        <v>14</v>
      </c>
      <c r="F2300" s="1" t="s">
        <v>17</v>
      </c>
      <c r="G2300">
        <v>3273.82</v>
      </c>
      <c r="H2300">
        <v>3420.55</v>
      </c>
      <c r="I2300">
        <v>2997.58</v>
      </c>
      <c r="J2300">
        <v>3536.64</v>
      </c>
      <c r="K2300">
        <v>3135.7</v>
      </c>
      <c r="L2300">
        <v>3478.5949999999998</v>
      </c>
      <c r="M2300">
        <v>1.1093519789999999</v>
      </c>
      <c r="N2300" s="1" t="s">
        <v>9128</v>
      </c>
      <c r="P2300" t="str">
        <f>protein_quant_14853[[#This Row],[Description]]</f>
        <v xml:space="preserve"> Phosphoserine phosphatase OS=Homo sapiens GN=PSPH PE=1 SV=2</v>
      </c>
      <c r="Q2300">
        <f t="shared" si="140"/>
        <v>44</v>
      </c>
      <c r="R2300">
        <f t="shared" si="141"/>
        <v>51</v>
      </c>
      <c r="S2300" t="str">
        <f t="shared" si="142"/>
        <v>PSPH</v>
      </c>
      <c r="T2300" t="str">
        <f t="shared" si="143"/>
        <v>PSPH</v>
      </c>
    </row>
    <row r="2301" spans="1:20" x14ac:dyDescent="0.25">
      <c r="A2301" s="1" t="s">
        <v>9129</v>
      </c>
      <c r="B2301" s="1" t="s">
        <v>9130</v>
      </c>
      <c r="C2301" s="1" t="s">
        <v>9131</v>
      </c>
      <c r="D2301">
        <v>4591</v>
      </c>
      <c r="E2301">
        <v>6</v>
      </c>
      <c r="F2301" s="1" t="s">
        <v>17</v>
      </c>
      <c r="G2301">
        <v>1454.14</v>
      </c>
      <c r="H2301">
        <v>1670.25</v>
      </c>
      <c r="I2301">
        <v>1401.86</v>
      </c>
      <c r="J2301">
        <v>1497.99</v>
      </c>
      <c r="K2301">
        <v>1428</v>
      </c>
      <c r="L2301">
        <v>1584.12</v>
      </c>
      <c r="M2301">
        <v>1.109327731</v>
      </c>
      <c r="N2301" s="1" t="s">
        <v>9132</v>
      </c>
      <c r="P2301" t="str">
        <f>protein_quant_14853[[#This Row],[Description]]</f>
        <v xml:space="preserve"> Isoform 4 of Dermal papilla-derived protein 6 OS=Homo sapiens GN=DERP6</v>
      </c>
      <c r="Q2301">
        <f t="shared" si="140"/>
        <v>64</v>
      </c>
      <c r="R2301">
        <f t="shared" si="141"/>
        <v>72</v>
      </c>
      <c r="S2301" t="str">
        <f t="shared" si="142"/>
        <v>DERP6</v>
      </c>
      <c r="T2301" t="str">
        <f t="shared" si="143"/>
        <v>DERP6</v>
      </c>
    </row>
    <row r="2302" spans="1:20" x14ac:dyDescent="0.25">
      <c r="A2302" s="1" t="s">
        <v>9133</v>
      </c>
      <c r="B2302" s="1" t="s">
        <v>9134</v>
      </c>
      <c r="C2302" s="1" t="s">
        <v>9135</v>
      </c>
      <c r="D2302">
        <v>1247</v>
      </c>
      <c r="E2302">
        <v>7</v>
      </c>
      <c r="F2302" s="1" t="s">
        <v>17</v>
      </c>
      <c r="G2302">
        <v>1546.95</v>
      </c>
      <c r="H2302">
        <v>1709.31</v>
      </c>
      <c r="I2302">
        <v>1518.77</v>
      </c>
      <c r="J2302">
        <v>1691.03</v>
      </c>
      <c r="K2302">
        <v>1532.86</v>
      </c>
      <c r="L2302">
        <v>1700.17</v>
      </c>
      <c r="M2302">
        <v>1.1091489109999999</v>
      </c>
      <c r="N2302" s="1" t="s">
        <v>9136</v>
      </c>
      <c r="P2302" t="str">
        <f>protein_quant_14853[[#This Row],[Description]]</f>
        <v xml:space="preserve"> Probable E3 ubiquitin-protein ligase makorin-2 OS=Homo sapiens GN=MKRN2 PE=1 SV=2</v>
      </c>
      <c r="Q2302">
        <f t="shared" si="140"/>
        <v>65</v>
      </c>
      <c r="R2302">
        <f t="shared" si="141"/>
        <v>73</v>
      </c>
      <c r="S2302" t="str">
        <f t="shared" si="142"/>
        <v>MKRN2</v>
      </c>
      <c r="T2302" t="str">
        <f t="shared" si="143"/>
        <v>MKRN2</v>
      </c>
    </row>
    <row r="2303" spans="1:20" x14ac:dyDescent="0.25">
      <c r="A2303" s="1" t="s">
        <v>9137</v>
      </c>
      <c r="B2303" s="1" t="s">
        <v>9138</v>
      </c>
      <c r="C2303" s="1" t="s">
        <v>9139</v>
      </c>
      <c r="D2303">
        <v>3022</v>
      </c>
      <c r="E2303">
        <v>2</v>
      </c>
      <c r="F2303" s="1" t="s">
        <v>17</v>
      </c>
      <c r="G2303">
        <v>318.56400000000002</v>
      </c>
      <c r="H2303">
        <v>379.315</v>
      </c>
      <c r="I2303">
        <v>299.95100000000002</v>
      </c>
      <c r="J2303">
        <v>306.68799999999999</v>
      </c>
      <c r="K2303">
        <v>309.25749999999999</v>
      </c>
      <c r="L2303">
        <v>343.00150000000002</v>
      </c>
      <c r="M2303">
        <v>1.1091129559999999</v>
      </c>
      <c r="N2303" s="1" t="s">
        <v>9140</v>
      </c>
      <c r="P2303" t="str">
        <f>protein_quant_14853[[#This Row],[Description]]</f>
        <v xml:space="preserve"> Transient receptor potential cation channel subfamily M member 7 OS=Homo sapiens GN=TRPM7 PE=1 SV=1</v>
      </c>
      <c r="Q2303">
        <f t="shared" si="140"/>
        <v>83</v>
      </c>
      <c r="R2303">
        <f t="shared" si="141"/>
        <v>91</v>
      </c>
      <c r="S2303" t="str">
        <f t="shared" si="142"/>
        <v>TRPM7</v>
      </c>
      <c r="T2303" t="str">
        <f t="shared" si="143"/>
        <v>TRPM7</v>
      </c>
    </row>
    <row r="2304" spans="1:20" x14ac:dyDescent="0.25">
      <c r="A2304" s="1" t="s">
        <v>9141</v>
      </c>
      <c r="B2304" s="1" t="s">
        <v>9142</v>
      </c>
      <c r="C2304" s="1" t="s">
        <v>9143</v>
      </c>
      <c r="D2304">
        <v>86</v>
      </c>
      <c r="E2304">
        <v>61</v>
      </c>
      <c r="F2304" s="1" t="s">
        <v>17</v>
      </c>
      <c r="G2304">
        <v>23158.1</v>
      </c>
      <c r="H2304">
        <v>24571.7</v>
      </c>
      <c r="I2304">
        <v>20872.400000000001</v>
      </c>
      <c r="J2304">
        <v>24247.4</v>
      </c>
      <c r="K2304">
        <v>22015.25</v>
      </c>
      <c r="L2304">
        <v>24409.55</v>
      </c>
      <c r="M2304">
        <v>1.1087564299999999</v>
      </c>
      <c r="N2304" s="1" t="s">
        <v>9144</v>
      </c>
      <c r="P2304" t="str">
        <f>protein_quant_14853[[#This Row],[Description]]</f>
        <v xml:space="preserve"> Isoform 3 of Exportin-2 OS=Homo sapiens GN=CSE1L</v>
      </c>
      <c r="Q2304">
        <f t="shared" si="140"/>
        <v>42</v>
      </c>
      <c r="R2304">
        <f t="shared" si="141"/>
        <v>50</v>
      </c>
      <c r="S2304" t="str">
        <f t="shared" si="142"/>
        <v>CSE1L</v>
      </c>
      <c r="T2304" t="str">
        <f t="shared" si="143"/>
        <v>CSE1L</v>
      </c>
    </row>
    <row r="2305" spans="1:20" x14ac:dyDescent="0.25">
      <c r="A2305" s="1" t="s">
        <v>9145</v>
      </c>
      <c r="B2305" s="1" t="s">
        <v>9146</v>
      </c>
      <c r="C2305" s="1" t="s">
        <v>9147</v>
      </c>
      <c r="D2305">
        <v>403</v>
      </c>
      <c r="E2305">
        <v>13</v>
      </c>
      <c r="F2305" s="1" t="s">
        <v>17</v>
      </c>
      <c r="G2305">
        <v>5164.1499999999996</v>
      </c>
      <c r="H2305">
        <v>5675.76</v>
      </c>
      <c r="I2305">
        <v>4814.7299999999996</v>
      </c>
      <c r="J2305">
        <v>5388.04</v>
      </c>
      <c r="K2305">
        <v>4989.4399999999996</v>
      </c>
      <c r="L2305">
        <v>5531.9</v>
      </c>
      <c r="M2305">
        <v>1.1087216200000001</v>
      </c>
      <c r="N2305" s="1" t="s">
        <v>9148</v>
      </c>
      <c r="P2305" t="str">
        <f>protein_quant_14853[[#This Row],[Description]]</f>
        <v xml:space="preserve"> Isoform 1 of Neuroplastin OS=Homo sapiens GN=NPTN</v>
      </c>
      <c r="Q2305">
        <f t="shared" si="140"/>
        <v>44</v>
      </c>
      <c r="R2305">
        <f t="shared" si="141"/>
        <v>51</v>
      </c>
      <c r="S2305" t="str">
        <f t="shared" si="142"/>
        <v>NPTN</v>
      </c>
      <c r="T2305" t="str">
        <f t="shared" si="143"/>
        <v>NPTN</v>
      </c>
    </row>
    <row r="2306" spans="1:20" x14ac:dyDescent="0.25">
      <c r="A2306" s="1" t="s">
        <v>9149</v>
      </c>
      <c r="B2306" s="1" t="s">
        <v>9150</v>
      </c>
      <c r="C2306" s="1" t="s">
        <v>9151</v>
      </c>
      <c r="D2306">
        <v>1840</v>
      </c>
      <c r="E2306">
        <v>22</v>
      </c>
      <c r="F2306" s="1" t="s">
        <v>17</v>
      </c>
      <c r="G2306">
        <v>5004.28</v>
      </c>
      <c r="H2306">
        <v>5495.87</v>
      </c>
      <c r="I2306">
        <v>4795.07</v>
      </c>
      <c r="J2306">
        <v>5367.83</v>
      </c>
      <c r="K2306">
        <v>4899.6750000000002</v>
      </c>
      <c r="L2306">
        <v>5431.85</v>
      </c>
      <c r="M2306">
        <v>1.1086143470000001</v>
      </c>
      <c r="N2306" s="1" t="s">
        <v>9152</v>
      </c>
      <c r="P2306" t="str">
        <f>protein_quant_14853[[#This Row],[Description]]</f>
        <v xml:space="preserve"> Isoform 2 of TBC1 domain family member 4 OS=Homo sapiens GN=TBC1D4</v>
      </c>
      <c r="Q2306">
        <f t="shared" si="140"/>
        <v>59</v>
      </c>
      <c r="R2306">
        <f t="shared" si="141"/>
        <v>68</v>
      </c>
      <c r="S2306" t="str">
        <f t="shared" si="142"/>
        <v>TBC1D4</v>
      </c>
      <c r="T2306" t="str">
        <f t="shared" si="143"/>
        <v>TBC1D4</v>
      </c>
    </row>
    <row r="2307" spans="1:20" x14ac:dyDescent="0.25">
      <c r="A2307" s="1" t="s">
        <v>9153</v>
      </c>
      <c r="B2307" s="1" t="s">
        <v>9154</v>
      </c>
      <c r="C2307" s="1" t="s">
        <v>9155</v>
      </c>
      <c r="D2307">
        <v>3789</v>
      </c>
      <c r="E2307">
        <v>25</v>
      </c>
      <c r="F2307" s="1" t="s">
        <v>17</v>
      </c>
      <c r="G2307">
        <v>5277.75</v>
      </c>
      <c r="H2307">
        <v>5800.89</v>
      </c>
      <c r="I2307">
        <v>5081.01</v>
      </c>
      <c r="J2307">
        <v>5682.49</v>
      </c>
      <c r="K2307">
        <v>5179.38</v>
      </c>
      <c r="L2307">
        <v>5741.69</v>
      </c>
      <c r="M2307">
        <v>1.1085670489999999</v>
      </c>
      <c r="N2307" s="1" t="s">
        <v>9156</v>
      </c>
      <c r="P2307" t="str">
        <f>protein_quant_14853[[#This Row],[Description]]</f>
        <v xml:space="preserve"> Isoform 2 of Tight junction-associated protein 1 OS=Homo sapiens GN=TJAP1</v>
      </c>
      <c r="Q2307">
        <f t="shared" ref="Q2307:Q2370" si="144">SEARCH("GN=", P2307)</f>
        <v>67</v>
      </c>
      <c r="R2307">
        <f t="shared" ref="R2307:R2370" si="145" xml:space="preserve"> SEARCH(" ",_xlfn.CONCAT( P2307, " "), Q2307+3)</f>
        <v>75</v>
      </c>
      <c r="S2307" t="str">
        <f t="shared" ref="S2307:S2370" si="146">MID(P2307, Q2307+3, R2307-Q2307-3)</f>
        <v>TJAP1</v>
      </c>
      <c r="T2307" t="str">
        <f t="shared" ref="T2307:T2370" si="147">MID(P2307,         SEARCH("GN=",P2307)+3,       SEARCH(" ",      _xlfn.CONCAT(P2307," "),       SEARCH("GN=",P2307)       )  -     SEARCH("GN=",P2307)-3)</f>
        <v>TJAP1</v>
      </c>
    </row>
    <row r="2308" spans="1:20" x14ac:dyDescent="0.25">
      <c r="A2308" s="1" t="s">
        <v>9157</v>
      </c>
      <c r="B2308" s="1" t="s">
        <v>9158</v>
      </c>
      <c r="C2308" s="1" t="s">
        <v>9159</v>
      </c>
      <c r="D2308">
        <v>302</v>
      </c>
      <c r="E2308">
        <v>15</v>
      </c>
      <c r="F2308" s="1" t="s">
        <v>17</v>
      </c>
      <c r="G2308">
        <v>3143.42</v>
      </c>
      <c r="H2308">
        <v>3300.3</v>
      </c>
      <c r="I2308">
        <v>3021.29</v>
      </c>
      <c r="J2308">
        <v>3533.07</v>
      </c>
      <c r="K2308">
        <v>3082.355</v>
      </c>
      <c r="L2308">
        <v>3416.6849999999999</v>
      </c>
      <c r="M2308">
        <v>1.108465767</v>
      </c>
      <c r="N2308" s="1" t="s">
        <v>9160</v>
      </c>
      <c r="P2308" t="str">
        <f>protein_quant_14853[[#This Row],[Description]]</f>
        <v xml:space="preserve"> Dihydropteridine reductase OS=Homo sapiens GN=QDPR PE=1 SV=2</v>
      </c>
      <c r="Q2308">
        <f t="shared" si="144"/>
        <v>45</v>
      </c>
      <c r="R2308">
        <f t="shared" si="145"/>
        <v>52</v>
      </c>
      <c r="S2308" t="str">
        <f t="shared" si="146"/>
        <v>QDPR</v>
      </c>
      <c r="T2308" t="str">
        <f t="shared" si="147"/>
        <v>QDPR</v>
      </c>
    </row>
    <row r="2309" spans="1:20" x14ac:dyDescent="0.25">
      <c r="A2309" s="1" t="s">
        <v>9161</v>
      </c>
      <c r="B2309" s="1" t="s">
        <v>9162</v>
      </c>
      <c r="C2309" s="1" t="s">
        <v>9163</v>
      </c>
      <c r="D2309">
        <v>1684</v>
      </c>
      <c r="E2309">
        <v>26</v>
      </c>
      <c r="F2309" s="1" t="s">
        <v>17</v>
      </c>
      <c r="G2309">
        <v>6583.07</v>
      </c>
      <c r="H2309">
        <v>7212.87</v>
      </c>
      <c r="I2309">
        <v>6292.37</v>
      </c>
      <c r="J2309">
        <v>7052.77</v>
      </c>
      <c r="K2309">
        <v>6437.72</v>
      </c>
      <c r="L2309">
        <v>7132.82</v>
      </c>
      <c r="M2309">
        <v>1.107973009</v>
      </c>
      <c r="N2309" s="1" t="s">
        <v>9164</v>
      </c>
      <c r="P2309" t="str">
        <f>protein_quant_14853[[#This Row],[Description]]</f>
        <v xml:space="preserve"> Lysosomal alpha-glucosidase OS=Homo sapiens GN=GAA PE=1 SV=4</v>
      </c>
      <c r="Q2309">
        <f t="shared" si="144"/>
        <v>46</v>
      </c>
      <c r="R2309">
        <f t="shared" si="145"/>
        <v>52</v>
      </c>
      <c r="S2309" t="str">
        <f t="shared" si="146"/>
        <v>GAA</v>
      </c>
      <c r="T2309" t="str">
        <f t="shared" si="147"/>
        <v>GAA</v>
      </c>
    </row>
    <row r="2310" spans="1:20" x14ac:dyDescent="0.25">
      <c r="A2310" s="1" t="s">
        <v>9165</v>
      </c>
      <c r="B2310" s="1" t="s">
        <v>5504</v>
      </c>
      <c r="C2310" s="1" t="s">
        <v>9166</v>
      </c>
      <c r="D2310">
        <v>2616</v>
      </c>
      <c r="E2310">
        <v>26</v>
      </c>
      <c r="F2310" s="1" t="s">
        <v>17</v>
      </c>
      <c r="G2310">
        <v>7844.65</v>
      </c>
      <c r="H2310">
        <v>8895.24</v>
      </c>
      <c r="I2310">
        <v>7738.16</v>
      </c>
      <c r="J2310">
        <v>8365.3799999999992</v>
      </c>
      <c r="K2310">
        <v>7791.4049999999997</v>
      </c>
      <c r="L2310">
        <v>8630.31</v>
      </c>
      <c r="M2310">
        <v>1.1076705680000001</v>
      </c>
      <c r="N2310" s="1" t="s">
        <v>9167</v>
      </c>
      <c r="P2310" t="str">
        <f>protein_quant_14853[[#This Row],[Description]]</f>
        <v xml:space="preserve"> Isoform 3 of Sorbin and SH3 domain-containing protein 2 OS=Homo sapiens GN=SORBS2</v>
      </c>
      <c r="Q2310">
        <f t="shared" si="144"/>
        <v>74</v>
      </c>
      <c r="R2310">
        <f t="shared" si="145"/>
        <v>83</v>
      </c>
      <c r="S2310" t="str">
        <f t="shared" si="146"/>
        <v>SORBS2</v>
      </c>
      <c r="T2310" t="str">
        <f t="shared" si="147"/>
        <v>SORBS2</v>
      </c>
    </row>
    <row r="2311" spans="1:20" x14ac:dyDescent="0.25">
      <c r="A2311" s="1" t="s">
        <v>9168</v>
      </c>
      <c r="B2311" s="1" t="s">
        <v>9169</v>
      </c>
      <c r="C2311" s="1" t="s">
        <v>9170</v>
      </c>
      <c r="D2311">
        <v>1946</v>
      </c>
      <c r="E2311">
        <v>8</v>
      </c>
      <c r="F2311" s="1" t="s">
        <v>17</v>
      </c>
      <c r="G2311">
        <v>1843.23</v>
      </c>
      <c r="H2311">
        <v>1989.15</v>
      </c>
      <c r="I2311">
        <v>1822.43</v>
      </c>
      <c r="J2311">
        <v>2070.8000000000002</v>
      </c>
      <c r="K2311">
        <v>1832.83</v>
      </c>
      <c r="L2311">
        <v>2029.9749999999999</v>
      </c>
      <c r="M2311">
        <v>1.1075631669999999</v>
      </c>
      <c r="N2311" s="1" t="s">
        <v>9171</v>
      </c>
      <c r="P2311" t="str">
        <f>protein_quant_14853[[#This Row],[Description]]</f>
        <v xml:space="preserve"> Isoform 2 of Transmembrane protein 192 OS=Homo sapiens GN=TMEM192</v>
      </c>
      <c r="Q2311">
        <f t="shared" si="144"/>
        <v>57</v>
      </c>
      <c r="R2311">
        <f t="shared" si="145"/>
        <v>67</v>
      </c>
      <c r="S2311" t="str">
        <f t="shared" si="146"/>
        <v>TMEM192</v>
      </c>
      <c r="T2311" t="str">
        <f t="shared" si="147"/>
        <v>TMEM192</v>
      </c>
    </row>
    <row r="2312" spans="1:20" x14ac:dyDescent="0.25">
      <c r="A2312" s="1" t="s">
        <v>9172</v>
      </c>
      <c r="B2312" s="1" t="s">
        <v>9173</v>
      </c>
      <c r="C2312" s="1" t="s">
        <v>9174</v>
      </c>
      <c r="D2312">
        <v>1271</v>
      </c>
      <c r="E2312">
        <v>13</v>
      </c>
      <c r="F2312" s="1" t="s">
        <v>17</v>
      </c>
      <c r="G2312">
        <v>3109.56</v>
      </c>
      <c r="H2312">
        <v>3652.19</v>
      </c>
      <c r="I2312">
        <v>3153.75</v>
      </c>
      <c r="J2312">
        <v>3284.78</v>
      </c>
      <c r="K2312">
        <v>3131.6550000000002</v>
      </c>
      <c r="L2312">
        <v>3468.4850000000001</v>
      </c>
      <c r="M2312">
        <v>1.107556548</v>
      </c>
      <c r="N2312" s="1" t="s">
        <v>9175</v>
      </c>
      <c r="P2312" t="str">
        <f>protein_quant_14853[[#This Row],[Description]]</f>
        <v xml:space="preserve"> Eukaryotic elongation factor 2 kinase OS=Homo sapiens GN=EEF2K PE=1 SV=2</v>
      </c>
      <c r="Q2312">
        <f t="shared" si="144"/>
        <v>56</v>
      </c>
      <c r="R2312">
        <f t="shared" si="145"/>
        <v>64</v>
      </c>
      <c r="S2312" t="str">
        <f t="shared" si="146"/>
        <v>EEF2K</v>
      </c>
      <c r="T2312" t="str">
        <f t="shared" si="147"/>
        <v>EEF2K</v>
      </c>
    </row>
    <row r="2313" spans="1:20" x14ac:dyDescent="0.25">
      <c r="A2313" s="1" t="s">
        <v>9176</v>
      </c>
      <c r="B2313" s="1" t="s">
        <v>9177</v>
      </c>
      <c r="C2313" s="1" t="s">
        <v>9178</v>
      </c>
      <c r="D2313">
        <v>2849</v>
      </c>
      <c r="E2313">
        <v>11</v>
      </c>
      <c r="F2313" s="1" t="s">
        <v>17</v>
      </c>
      <c r="G2313">
        <v>2982.39</v>
      </c>
      <c r="H2313">
        <v>3384.91</v>
      </c>
      <c r="I2313">
        <v>2908.34</v>
      </c>
      <c r="J2313">
        <v>3137.75</v>
      </c>
      <c r="K2313">
        <v>2945.3649999999998</v>
      </c>
      <c r="L2313">
        <v>3261.33</v>
      </c>
      <c r="M2313">
        <v>1.1072753289999999</v>
      </c>
      <c r="N2313" s="1" t="s">
        <v>9179</v>
      </c>
      <c r="P2313" t="str">
        <f>protein_quant_14853[[#This Row],[Description]]</f>
        <v xml:space="preserve"> Kinesin-like protein KIF2C OS=Homo sapiens GN=KIF2C PE=1 SV=2</v>
      </c>
      <c r="Q2313">
        <f t="shared" si="144"/>
        <v>45</v>
      </c>
      <c r="R2313">
        <f t="shared" si="145"/>
        <v>53</v>
      </c>
      <c r="S2313" t="str">
        <f t="shared" si="146"/>
        <v>KIF2C</v>
      </c>
      <c r="T2313" t="str">
        <f t="shared" si="147"/>
        <v>KIF2C</v>
      </c>
    </row>
    <row r="2314" spans="1:20" x14ac:dyDescent="0.25">
      <c r="A2314" s="1" t="s">
        <v>9180</v>
      </c>
      <c r="B2314" s="1" t="s">
        <v>9181</v>
      </c>
      <c r="C2314" s="1" t="s">
        <v>9182</v>
      </c>
      <c r="D2314">
        <v>2095</v>
      </c>
      <c r="E2314">
        <v>2</v>
      </c>
      <c r="F2314" s="1" t="s">
        <v>17</v>
      </c>
      <c r="G2314">
        <v>264.27499999999998</v>
      </c>
      <c r="H2314">
        <v>297.51499999999999</v>
      </c>
      <c r="I2314">
        <v>236.577</v>
      </c>
      <c r="J2314">
        <v>257.053</v>
      </c>
      <c r="K2314">
        <v>250.42599999999999</v>
      </c>
      <c r="L2314">
        <v>277.28399999999999</v>
      </c>
      <c r="M2314">
        <v>1.1072492469999999</v>
      </c>
      <c r="N2314" s="1" t="s">
        <v>9183</v>
      </c>
      <c r="P2314" t="str">
        <f>protein_quant_14853[[#This Row],[Description]]</f>
        <v xml:space="preserve"> Patatin-like phospholipase domain-containing protein 2 OS=Homo sapiens GN=PNPLA2 PE=1 SV=1</v>
      </c>
      <c r="Q2314">
        <f t="shared" si="144"/>
        <v>73</v>
      </c>
      <c r="R2314">
        <f t="shared" si="145"/>
        <v>82</v>
      </c>
      <c r="S2314" t="str">
        <f t="shared" si="146"/>
        <v>PNPLA2</v>
      </c>
      <c r="T2314" t="str">
        <f t="shared" si="147"/>
        <v>PNPLA2</v>
      </c>
    </row>
    <row r="2315" spans="1:20" x14ac:dyDescent="0.25">
      <c r="A2315" s="1" t="s">
        <v>9184</v>
      </c>
      <c r="B2315" s="1" t="s">
        <v>9185</v>
      </c>
      <c r="C2315" s="1" t="s">
        <v>9186</v>
      </c>
      <c r="D2315">
        <v>4658</v>
      </c>
      <c r="E2315">
        <v>3</v>
      </c>
      <c r="F2315" s="1" t="s">
        <v>17</v>
      </c>
      <c r="G2315">
        <v>437.74700000000001</v>
      </c>
      <c r="H2315">
        <v>508.94400000000002</v>
      </c>
      <c r="I2315">
        <v>429.59399999999999</v>
      </c>
      <c r="J2315">
        <v>451.34300000000002</v>
      </c>
      <c r="K2315">
        <v>433.6705</v>
      </c>
      <c r="L2315">
        <v>480.14350000000002</v>
      </c>
      <c r="M2315">
        <v>1.1071620040000001</v>
      </c>
      <c r="N2315" s="1" t="s">
        <v>9187</v>
      </c>
      <c r="P2315" t="str">
        <f>protein_quant_14853[[#This Row],[Description]]</f>
        <v xml:space="preserve"> Isoform 4 of M-phase inducer phosphatase 3 OS=Homo sapiens GN=CDC25C</v>
      </c>
      <c r="Q2315">
        <f t="shared" si="144"/>
        <v>61</v>
      </c>
      <c r="R2315">
        <f t="shared" si="145"/>
        <v>70</v>
      </c>
      <c r="S2315" t="str">
        <f t="shared" si="146"/>
        <v>CDC25C</v>
      </c>
      <c r="T2315" t="str">
        <f t="shared" si="147"/>
        <v>CDC25C</v>
      </c>
    </row>
    <row r="2316" spans="1:20" x14ac:dyDescent="0.25">
      <c r="A2316" s="1" t="s">
        <v>9188</v>
      </c>
      <c r="B2316" s="1" t="s">
        <v>9189</v>
      </c>
      <c r="C2316" s="1" t="s">
        <v>9190</v>
      </c>
      <c r="D2316">
        <v>3207</v>
      </c>
      <c r="E2316">
        <v>10</v>
      </c>
      <c r="F2316" s="1" t="s">
        <v>17</v>
      </c>
      <c r="G2316">
        <v>2149.5100000000002</v>
      </c>
      <c r="H2316">
        <v>2166.39</v>
      </c>
      <c r="I2316">
        <v>1919.26</v>
      </c>
      <c r="J2316">
        <v>2338.29</v>
      </c>
      <c r="K2316">
        <v>2034.385</v>
      </c>
      <c r="L2316">
        <v>2252.34</v>
      </c>
      <c r="M2316">
        <v>1.107135572</v>
      </c>
      <c r="N2316" s="1" t="s">
        <v>9191</v>
      </c>
      <c r="P2316" t="str">
        <f>protein_quant_14853[[#This Row],[Description]]</f>
        <v xml:space="preserve"> Probable tRNA threonylcarbamoyladenosine biosynthesis protein OSGEP OS=Homo sapiens GN=OSGEP PE=1 SV=1</v>
      </c>
      <c r="Q2316">
        <f t="shared" si="144"/>
        <v>86</v>
      </c>
      <c r="R2316">
        <f t="shared" si="145"/>
        <v>94</v>
      </c>
      <c r="S2316" t="str">
        <f t="shared" si="146"/>
        <v>OSGEP</v>
      </c>
      <c r="T2316" t="str">
        <f t="shared" si="147"/>
        <v>OSGEP</v>
      </c>
    </row>
    <row r="2317" spans="1:20" x14ac:dyDescent="0.25">
      <c r="A2317" s="1" t="s">
        <v>9192</v>
      </c>
      <c r="B2317" s="1" t="s">
        <v>9193</v>
      </c>
      <c r="C2317" s="1" t="s">
        <v>9194</v>
      </c>
      <c r="D2317">
        <v>6867</v>
      </c>
      <c r="E2317">
        <v>3</v>
      </c>
      <c r="F2317" s="1" t="s">
        <v>17</v>
      </c>
      <c r="G2317">
        <v>365.13799999999998</v>
      </c>
      <c r="H2317">
        <v>418.57</v>
      </c>
      <c r="I2317">
        <v>346.74400000000003</v>
      </c>
      <c r="J2317">
        <v>369.57600000000002</v>
      </c>
      <c r="K2317">
        <v>355.94099999999997</v>
      </c>
      <c r="L2317">
        <v>394.07299999999998</v>
      </c>
      <c r="M2317">
        <v>1.1071301140000001</v>
      </c>
      <c r="N2317" s="1" t="s">
        <v>9195</v>
      </c>
      <c r="P2317" t="str">
        <f>protein_quant_14853[[#This Row],[Description]]</f>
        <v xml:space="preserve"> WD repeat-containing protein 59 OS=Homo sapiens GN=WDR59 PE=1 SV=2</v>
      </c>
      <c r="Q2317">
        <f t="shared" si="144"/>
        <v>50</v>
      </c>
      <c r="R2317">
        <f t="shared" si="145"/>
        <v>58</v>
      </c>
      <c r="S2317" t="str">
        <f t="shared" si="146"/>
        <v>WDR59</v>
      </c>
      <c r="T2317" t="str">
        <f t="shared" si="147"/>
        <v>WDR59</v>
      </c>
    </row>
    <row r="2318" spans="1:20" x14ac:dyDescent="0.25">
      <c r="A2318" s="1" t="s">
        <v>9196</v>
      </c>
      <c r="B2318" s="1" t="s">
        <v>9197</v>
      </c>
      <c r="C2318" s="1" t="s">
        <v>9198</v>
      </c>
      <c r="D2318">
        <v>7287</v>
      </c>
      <c r="E2318">
        <v>1</v>
      </c>
      <c r="F2318" s="1" t="s">
        <v>17</v>
      </c>
      <c r="G2318">
        <v>187.78200000000001</v>
      </c>
      <c r="H2318">
        <v>216.15</v>
      </c>
      <c r="I2318">
        <v>193.23699999999999</v>
      </c>
      <c r="J2318">
        <v>205.68100000000001</v>
      </c>
      <c r="K2318">
        <v>190.5095</v>
      </c>
      <c r="L2318">
        <v>210.91550000000001</v>
      </c>
      <c r="M2318">
        <v>1.107112769</v>
      </c>
      <c r="N2318" s="1" t="s">
        <v>9199</v>
      </c>
      <c r="P2318" t="str">
        <f>protein_quant_14853[[#This Row],[Description]]</f>
        <v xml:space="preserve"> Isoform 2 of Protein-L-isoaspartate O-methyltransferase domain-containing protein 2 OS=Homo sapiens GN=PCMTD2</v>
      </c>
      <c r="Q2318">
        <f t="shared" si="144"/>
        <v>102</v>
      </c>
      <c r="R2318">
        <f t="shared" si="145"/>
        <v>111</v>
      </c>
      <c r="S2318" t="str">
        <f t="shared" si="146"/>
        <v>PCMTD2</v>
      </c>
      <c r="T2318" t="str">
        <f t="shared" si="147"/>
        <v>PCMTD2</v>
      </c>
    </row>
    <row r="2319" spans="1:20" x14ac:dyDescent="0.25">
      <c r="A2319" s="1" t="s">
        <v>9200</v>
      </c>
      <c r="B2319" s="1" t="s">
        <v>9201</v>
      </c>
      <c r="C2319" s="1" t="s">
        <v>9202</v>
      </c>
      <c r="D2319">
        <v>2419</v>
      </c>
      <c r="E2319">
        <v>13</v>
      </c>
      <c r="F2319" s="1" t="s">
        <v>17</v>
      </c>
      <c r="G2319">
        <v>1650.68</v>
      </c>
      <c r="H2319">
        <v>1820.36</v>
      </c>
      <c r="I2319">
        <v>1586.96</v>
      </c>
      <c r="J2319">
        <v>1764.06</v>
      </c>
      <c r="K2319">
        <v>1618.82</v>
      </c>
      <c r="L2319">
        <v>1792.21</v>
      </c>
      <c r="M2319">
        <v>1.1071088819999999</v>
      </c>
      <c r="N2319" s="1" t="s">
        <v>9203</v>
      </c>
      <c r="P2319" t="str">
        <f>protein_quant_14853[[#This Row],[Description]]</f>
        <v xml:space="preserve"> Telomerase Cajal body protein 1 OS=Homo sapiens GN=WRAP53 PE=1 SV=1</v>
      </c>
      <c r="Q2319">
        <f t="shared" si="144"/>
        <v>50</v>
      </c>
      <c r="R2319">
        <f t="shared" si="145"/>
        <v>59</v>
      </c>
      <c r="S2319" t="str">
        <f t="shared" si="146"/>
        <v>WRAP53</v>
      </c>
      <c r="T2319" t="str">
        <f t="shared" si="147"/>
        <v>WRAP53</v>
      </c>
    </row>
    <row r="2320" spans="1:20" x14ac:dyDescent="0.25">
      <c r="A2320" s="1" t="s">
        <v>9204</v>
      </c>
      <c r="B2320" s="1" t="s">
        <v>9205</v>
      </c>
      <c r="C2320" s="1" t="s">
        <v>9206</v>
      </c>
      <c r="D2320">
        <v>362</v>
      </c>
      <c r="E2320">
        <v>20</v>
      </c>
      <c r="F2320" s="1" t="s">
        <v>17</v>
      </c>
      <c r="G2320">
        <v>4938.8</v>
      </c>
      <c r="H2320">
        <v>5601.81</v>
      </c>
      <c r="I2320">
        <v>4999.13</v>
      </c>
      <c r="J2320">
        <v>5399.04</v>
      </c>
      <c r="K2320">
        <v>4968.9650000000001</v>
      </c>
      <c r="L2320">
        <v>5500.4250000000002</v>
      </c>
      <c r="M2320">
        <v>1.1069558749999999</v>
      </c>
      <c r="N2320" s="1" t="s">
        <v>9207</v>
      </c>
      <c r="P2320" t="str">
        <f>protein_quant_14853[[#This Row],[Description]]</f>
        <v xml:space="preserve"> Wolframin OS=Homo sapiens GN=WFS1 PE=1 SV=2</v>
      </c>
      <c r="Q2320">
        <f t="shared" si="144"/>
        <v>28</v>
      </c>
      <c r="R2320">
        <f t="shared" si="145"/>
        <v>35</v>
      </c>
      <c r="S2320" t="str">
        <f t="shared" si="146"/>
        <v>WFS1</v>
      </c>
      <c r="T2320" t="str">
        <f t="shared" si="147"/>
        <v>WFS1</v>
      </c>
    </row>
    <row r="2321" spans="1:20" x14ac:dyDescent="0.25">
      <c r="A2321" s="1" t="s">
        <v>9208</v>
      </c>
      <c r="B2321" s="1" t="s">
        <v>9209</v>
      </c>
      <c r="C2321" s="1" t="s">
        <v>9210</v>
      </c>
      <c r="D2321">
        <v>2673</v>
      </c>
      <c r="E2321">
        <v>5</v>
      </c>
      <c r="F2321" s="1" t="s">
        <v>17</v>
      </c>
      <c r="G2321">
        <v>816.39300000000003</v>
      </c>
      <c r="H2321">
        <v>968.22299999999996</v>
      </c>
      <c r="I2321">
        <v>784.78599999999994</v>
      </c>
      <c r="J2321">
        <v>804.17399999999998</v>
      </c>
      <c r="K2321">
        <v>800.58950000000004</v>
      </c>
      <c r="L2321">
        <v>886.19849999999997</v>
      </c>
      <c r="M2321">
        <v>1.1069324540000001</v>
      </c>
      <c r="N2321" s="1" t="s">
        <v>9211</v>
      </c>
      <c r="P2321" t="str">
        <f>protein_quant_14853[[#This Row],[Description]]</f>
        <v xml:space="preserve"> Multivesicular body subunit 12B OS=Homo sapiens GN=FAM125B PE=1 SV=2</v>
      </c>
      <c r="Q2321">
        <f t="shared" si="144"/>
        <v>50</v>
      </c>
      <c r="R2321">
        <f t="shared" si="145"/>
        <v>60</v>
      </c>
      <c r="S2321" t="str">
        <f t="shared" si="146"/>
        <v>FAM125B</v>
      </c>
      <c r="T2321" t="str">
        <f t="shared" si="147"/>
        <v>FAM125B</v>
      </c>
    </row>
    <row r="2322" spans="1:20" x14ac:dyDescent="0.25">
      <c r="A2322" s="1" t="s">
        <v>9212</v>
      </c>
      <c r="B2322" s="1" t="s">
        <v>9213</v>
      </c>
      <c r="C2322" s="1" t="s">
        <v>9214</v>
      </c>
      <c r="D2322">
        <v>1238</v>
      </c>
      <c r="E2322">
        <v>1</v>
      </c>
      <c r="F2322" s="1" t="s">
        <v>17</v>
      </c>
      <c r="G2322">
        <v>380.64</v>
      </c>
      <c r="H2322">
        <v>450.27800000000002</v>
      </c>
      <c r="I2322">
        <v>395.40100000000001</v>
      </c>
      <c r="J2322">
        <v>408.66199999999998</v>
      </c>
      <c r="K2322">
        <v>388.02050000000003</v>
      </c>
      <c r="L2322">
        <v>429.47</v>
      </c>
      <c r="M2322">
        <v>1.106822964</v>
      </c>
      <c r="N2322" s="1" t="s">
        <v>9215</v>
      </c>
      <c r="P2322" t="str">
        <f>protein_quant_14853[[#This Row],[Description]]</f>
        <v xml:space="preserve"> CDP-diacylglycerol--glycerol-3-phosphate 3-phosphatidyltransferase, mitochondrial OS=Homo sapiens GN=PGS1 PE=2 SV=1</v>
      </c>
      <c r="Q2322">
        <f t="shared" si="144"/>
        <v>100</v>
      </c>
      <c r="R2322">
        <f t="shared" si="145"/>
        <v>107</v>
      </c>
      <c r="S2322" t="str">
        <f t="shared" si="146"/>
        <v>PGS1</v>
      </c>
      <c r="T2322" t="str">
        <f t="shared" si="147"/>
        <v>PGS1</v>
      </c>
    </row>
    <row r="2323" spans="1:20" x14ac:dyDescent="0.25">
      <c r="A2323" s="1" t="s">
        <v>9216</v>
      </c>
      <c r="B2323" s="1" t="s">
        <v>9217</v>
      </c>
      <c r="C2323" s="1" t="s">
        <v>9218</v>
      </c>
      <c r="D2323">
        <v>3162</v>
      </c>
      <c r="E2323">
        <v>24</v>
      </c>
      <c r="F2323" s="1" t="s">
        <v>17</v>
      </c>
      <c r="G2323">
        <v>6357.92</v>
      </c>
      <c r="H2323">
        <v>6961.19</v>
      </c>
      <c r="I2323">
        <v>5997.32</v>
      </c>
      <c r="J2323">
        <v>6713.36</v>
      </c>
      <c r="K2323">
        <v>6177.62</v>
      </c>
      <c r="L2323">
        <v>6837.2749999999996</v>
      </c>
      <c r="M2323">
        <v>1.1067814140000001</v>
      </c>
      <c r="N2323" s="1" t="s">
        <v>9219</v>
      </c>
      <c r="P2323" t="str">
        <f>protein_quant_14853[[#This Row],[Description]]</f>
        <v xml:space="preserve"> Isoform Beta of Glucocorticoid receptor OS=Homo sapiens GN=NR3C1</v>
      </c>
      <c r="Q2323">
        <f t="shared" si="144"/>
        <v>58</v>
      </c>
      <c r="R2323">
        <f t="shared" si="145"/>
        <v>66</v>
      </c>
      <c r="S2323" t="str">
        <f t="shared" si="146"/>
        <v>NR3C1</v>
      </c>
      <c r="T2323" t="str">
        <f t="shared" si="147"/>
        <v>NR3C1</v>
      </c>
    </row>
    <row r="2324" spans="1:20" x14ac:dyDescent="0.25">
      <c r="A2324" s="1" t="s">
        <v>9220</v>
      </c>
      <c r="B2324" s="1" t="s">
        <v>9221</v>
      </c>
      <c r="C2324" s="1" t="s">
        <v>9222</v>
      </c>
      <c r="D2324">
        <v>4571</v>
      </c>
      <c r="E2324">
        <v>4</v>
      </c>
      <c r="F2324" s="1" t="s">
        <v>17</v>
      </c>
      <c r="G2324">
        <v>702.43600000000004</v>
      </c>
      <c r="H2324">
        <v>832.75599999999997</v>
      </c>
      <c r="I2324">
        <v>738.01800000000003</v>
      </c>
      <c r="J2324">
        <v>761.34400000000005</v>
      </c>
      <c r="K2324">
        <v>720.22699999999998</v>
      </c>
      <c r="L2324">
        <v>797.05</v>
      </c>
      <c r="M2324">
        <v>1.1066649820000001</v>
      </c>
      <c r="N2324" s="1" t="s">
        <v>9223</v>
      </c>
      <c r="P2324" t="str">
        <f>protein_quant_14853[[#This Row],[Description]]</f>
        <v xml:space="preserve"> Isoform 2 of Aryl hydrocarbon receptor nuclear translocator OS=Homo sapiens GN=ARNT</v>
      </c>
      <c r="Q2324">
        <f t="shared" si="144"/>
        <v>78</v>
      </c>
      <c r="R2324">
        <f t="shared" si="145"/>
        <v>85</v>
      </c>
      <c r="S2324" t="str">
        <f t="shared" si="146"/>
        <v>ARNT</v>
      </c>
      <c r="T2324" t="str">
        <f t="shared" si="147"/>
        <v>ARNT</v>
      </c>
    </row>
    <row r="2325" spans="1:20" x14ac:dyDescent="0.25">
      <c r="A2325" s="1" t="s">
        <v>9224</v>
      </c>
      <c r="B2325" s="1" t="s">
        <v>9225</v>
      </c>
      <c r="C2325" s="1" t="s">
        <v>9226</v>
      </c>
      <c r="D2325">
        <v>5766</v>
      </c>
      <c r="E2325">
        <v>10</v>
      </c>
      <c r="F2325" s="1" t="s">
        <v>17</v>
      </c>
      <c r="G2325">
        <v>3315.18</v>
      </c>
      <c r="H2325">
        <v>3487.2</v>
      </c>
      <c r="I2325">
        <v>3228.65</v>
      </c>
      <c r="J2325">
        <v>3753.43</v>
      </c>
      <c r="K2325">
        <v>3271.915</v>
      </c>
      <c r="L2325">
        <v>3620.3150000000001</v>
      </c>
      <c r="M2325">
        <v>1.106481984</v>
      </c>
      <c r="N2325" s="1" t="s">
        <v>9227</v>
      </c>
      <c r="P2325" t="str">
        <f>protein_quant_14853[[#This Row],[Description]]</f>
        <v xml:space="preserve"> Protein FAM195B OS=Homo sapiens GN=FAM195B PE=1 SV=1</v>
      </c>
      <c r="Q2325">
        <f t="shared" si="144"/>
        <v>34</v>
      </c>
      <c r="R2325">
        <f t="shared" si="145"/>
        <v>44</v>
      </c>
      <c r="S2325" t="str">
        <f t="shared" si="146"/>
        <v>FAM195B</v>
      </c>
      <c r="T2325" t="str">
        <f t="shared" si="147"/>
        <v>FAM195B</v>
      </c>
    </row>
    <row r="2326" spans="1:20" x14ac:dyDescent="0.25">
      <c r="A2326" s="1" t="s">
        <v>9228</v>
      </c>
      <c r="B2326" s="1" t="s">
        <v>9229</v>
      </c>
      <c r="C2326" s="1" t="s">
        <v>9230</v>
      </c>
      <c r="D2326">
        <v>1463</v>
      </c>
      <c r="E2326">
        <v>10</v>
      </c>
      <c r="F2326" s="1" t="s">
        <v>17</v>
      </c>
      <c r="G2326">
        <v>2377.04</v>
      </c>
      <c r="H2326">
        <v>2422.34</v>
      </c>
      <c r="I2326">
        <v>2103.12</v>
      </c>
      <c r="J2326">
        <v>2534.7600000000002</v>
      </c>
      <c r="K2326">
        <v>2240.08</v>
      </c>
      <c r="L2326">
        <v>2478.5500000000002</v>
      </c>
      <c r="M2326">
        <v>1.1064560189999999</v>
      </c>
      <c r="N2326" s="1" t="s">
        <v>9231</v>
      </c>
      <c r="P2326" t="str">
        <f>protein_quant_14853[[#This Row],[Description]]</f>
        <v xml:space="preserve"> Sorting nexin-15 OS=Homo sapiens GN=SNX15 PE=1 SV=1</v>
      </c>
      <c r="Q2326">
        <f t="shared" si="144"/>
        <v>35</v>
      </c>
      <c r="R2326">
        <f t="shared" si="145"/>
        <v>43</v>
      </c>
      <c r="S2326" t="str">
        <f t="shared" si="146"/>
        <v>SNX15</v>
      </c>
      <c r="T2326" t="str">
        <f t="shared" si="147"/>
        <v>SNX15</v>
      </c>
    </row>
    <row r="2327" spans="1:20" x14ac:dyDescent="0.25">
      <c r="A2327" s="1" t="s">
        <v>9232</v>
      </c>
      <c r="B2327" s="1" t="s">
        <v>9233</v>
      </c>
      <c r="C2327" s="1" t="s">
        <v>9234</v>
      </c>
      <c r="D2327">
        <v>1557</v>
      </c>
      <c r="E2327">
        <v>2</v>
      </c>
      <c r="F2327" s="1" t="s">
        <v>17</v>
      </c>
      <c r="G2327">
        <v>813.63199999999995</v>
      </c>
      <c r="H2327">
        <v>948.78599999999994</v>
      </c>
      <c r="I2327">
        <v>852.23699999999997</v>
      </c>
      <c r="J2327">
        <v>894.41800000000001</v>
      </c>
      <c r="K2327">
        <v>832.93449999999996</v>
      </c>
      <c r="L2327">
        <v>921.60199999999998</v>
      </c>
      <c r="M2327">
        <v>1.1064519479999999</v>
      </c>
      <c r="N2327" s="1" t="s">
        <v>9235</v>
      </c>
      <c r="P2327" t="str">
        <f>protein_quant_14853[[#This Row],[Description]]</f>
        <v xml:space="preserve"> Isoform 2 of Uncharacterized protein C4orf52 OS=Homo sapiens GN=C4orf52</v>
      </c>
      <c r="Q2327">
        <f t="shared" si="144"/>
        <v>63</v>
      </c>
      <c r="R2327">
        <f t="shared" si="145"/>
        <v>73</v>
      </c>
      <c r="S2327" t="str">
        <f t="shared" si="146"/>
        <v>C4orf52</v>
      </c>
      <c r="T2327" t="str">
        <f t="shared" si="147"/>
        <v>C4orf52</v>
      </c>
    </row>
    <row r="2328" spans="1:20" x14ac:dyDescent="0.25">
      <c r="A2328" s="1" t="s">
        <v>9236</v>
      </c>
      <c r="B2328" s="1" t="s">
        <v>9237</v>
      </c>
      <c r="C2328" s="1" t="s">
        <v>9238</v>
      </c>
      <c r="D2328">
        <v>1435</v>
      </c>
      <c r="E2328">
        <v>11</v>
      </c>
      <c r="F2328" s="1" t="s">
        <v>17</v>
      </c>
      <c r="G2328">
        <v>2447.36</v>
      </c>
      <c r="H2328">
        <v>2756.27</v>
      </c>
      <c r="I2328">
        <v>2326.7800000000002</v>
      </c>
      <c r="J2328">
        <v>2525.8000000000002</v>
      </c>
      <c r="K2328">
        <v>2387.0700000000002</v>
      </c>
      <c r="L2328">
        <v>2641.0349999999999</v>
      </c>
      <c r="M2328">
        <v>1.1063919369999999</v>
      </c>
      <c r="N2328" s="1" t="s">
        <v>9239</v>
      </c>
      <c r="P2328" t="str">
        <f>protein_quant_14853[[#This Row],[Description]]</f>
        <v xml:space="preserve"> Isoform 2 of Rho GTPase-activating protein 12 OS=Homo sapiens GN=ARHGAP12</v>
      </c>
      <c r="Q2328">
        <f t="shared" si="144"/>
        <v>64</v>
      </c>
      <c r="R2328">
        <f t="shared" si="145"/>
        <v>75</v>
      </c>
      <c r="S2328" t="str">
        <f t="shared" si="146"/>
        <v>ARHGAP12</v>
      </c>
      <c r="T2328" t="str">
        <f t="shared" si="147"/>
        <v>ARHGAP12</v>
      </c>
    </row>
    <row r="2329" spans="1:20" x14ac:dyDescent="0.25">
      <c r="A2329" s="1" t="s">
        <v>9240</v>
      </c>
      <c r="B2329" s="1" t="s">
        <v>9241</v>
      </c>
      <c r="C2329" s="1" t="s">
        <v>9242</v>
      </c>
      <c r="D2329">
        <v>2840</v>
      </c>
      <c r="E2329">
        <v>19</v>
      </c>
      <c r="F2329" s="1" t="s">
        <v>17</v>
      </c>
      <c r="G2329">
        <v>6788.53</v>
      </c>
      <c r="H2329">
        <v>7910.38</v>
      </c>
      <c r="I2329">
        <v>6718.41</v>
      </c>
      <c r="J2329">
        <v>7032.76</v>
      </c>
      <c r="K2329">
        <v>6753.47</v>
      </c>
      <c r="L2329">
        <v>7471.57</v>
      </c>
      <c r="M2329">
        <v>1.106330523</v>
      </c>
      <c r="N2329" s="1" t="s">
        <v>9243</v>
      </c>
      <c r="P2329" t="str">
        <f>protein_quant_14853[[#This Row],[Description]]</f>
        <v xml:space="preserve"> Peptidyl-prolyl cis-trans isomerase FKBP3 OS=Homo sapiens GN=FKBP3 PE=1 SV=1</v>
      </c>
      <c r="Q2329">
        <f t="shared" si="144"/>
        <v>60</v>
      </c>
      <c r="R2329">
        <f t="shared" si="145"/>
        <v>68</v>
      </c>
      <c r="S2329" t="str">
        <f t="shared" si="146"/>
        <v>FKBP3</v>
      </c>
      <c r="T2329" t="str">
        <f t="shared" si="147"/>
        <v>FKBP3</v>
      </c>
    </row>
    <row r="2330" spans="1:20" x14ac:dyDescent="0.25">
      <c r="A2330" s="1" t="s">
        <v>9244</v>
      </c>
      <c r="B2330" s="1" t="s">
        <v>9245</v>
      </c>
      <c r="C2330" s="1" t="s">
        <v>9246</v>
      </c>
      <c r="D2330">
        <v>3553</v>
      </c>
      <c r="E2330">
        <v>6</v>
      </c>
      <c r="F2330" s="1" t="s">
        <v>17</v>
      </c>
      <c r="G2330">
        <v>998.74800000000005</v>
      </c>
      <c r="H2330">
        <v>1032.5</v>
      </c>
      <c r="I2330">
        <v>902.22500000000002</v>
      </c>
      <c r="J2330">
        <v>1070.51</v>
      </c>
      <c r="K2330">
        <v>950.48649999999998</v>
      </c>
      <c r="L2330">
        <v>1051.5050000000001</v>
      </c>
      <c r="M2330">
        <v>1.106280836</v>
      </c>
      <c r="N2330" s="1" t="s">
        <v>9247</v>
      </c>
      <c r="P2330" t="str">
        <f>protein_quant_14853[[#This Row],[Description]]</f>
        <v xml:space="preserve"> Nuclear receptor-binding factor 2 OS=Homo sapiens GN=NRBF2 PE=1 SV=1</v>
      </c>
      <c r="Q2330">
        <f t="shared" si="144"/>
        <v>52</v>
      </c>
      <c r="R2330">
        <f t="shared" si="145"/>
        <v>60</v>
      </c>
      <c r="S2330" t="str">
        <f t="shared" si="146"/>
        <v>NRBF2</v>
      </c>
      <c r="T2330" t="str">
        <f t="shared" si="147"/>
        <v>NRBF2</v>
      </c>
    </row>
    <row r="2331" spans="1:20" x14ac:dyDescent="0.25">
      <c r="A2331" s="1" t="s">
        <v>9248</v>
      </c>
      <c r="B2331" s="1" t="s">
        <v>9249</v>
      </c>
      <c r="C2331" s="1" t="s">
        <v>9250</v>
      </c>
      <c r="D2331">
        <v>6607</v>
      </c>
      <c r="E2331">
        <v>3</v>
      </c>
      <c r="F2331" s="1" t="s">
        <v>17</v>
      </c>
      <c r="G2331">
        <v>1316.82</v>
      </c>
      <c r="H2331">
        <v>1544.3</v>
      </c>
      <c r="I2331">
        <v>1395.96</v>
      </c>
      <c r="J2331">
        <v>1456.78</v>
      </c>
      <c r="K2331">
        <v>1356.39</v>
      </c>
      <c r="L2331">
        <v>1500.54</v>
      </c>
      <c r="M2331">
        <v>1.106274744</v>
      </c>
      <c r="N2331" s="1" t="s">
        <v>9251</v>
      </c>
      <c r="P2331" t="str">
        <f>protein_quant_14853[[#This Row],[Description]]</f>
        <v xml:space="preserve"> Isoform 2 of Transmembrane protein 126B OS=Homo sapiens GN=TMEM126B</v>
      </c>
      <c r="Q2331">
        <f t="shared" si="144"/>
        <v>58</v>
      </c>
      <c r="R2331">
        <f t="shared" si="145"/>
        <v>69</v>
      </c>
      <c r="S2331" t="str">
        <f t="shared" si="146"/>
        <v>TMEM126B</v>
      </c>
      <c r="T2331" t="str">
        <f t="shared" si="147"/>
        <v>TMEM126B</v>
      </c>
    </row>
    <row r="2332" spans="1:20" x14ac:dyDescent="0.25">
      <c r="A2332" s="1" t="s">
        <v>9252</v>
      </c>
      <c r="B2332" s="1" t="s">
        <v>9253</v>
      </c>
      <c r="C2332" s="1" t="s">
        <v>9254</v>
      </c>
      <c r="D2332">
        <v>1652</v>
      </c>
      <c r="E2332">
        <v>10</v>
      </c>
      <c r="F2332" s="1" t="s">
        <v>17</v>
      </c>
      <c r="G2332">
        <v>3727.87</v>
      </c>
      <c r="H2332">
        <v>3940.45</v>
      </c>
      <c r="I2332">
        <v>3350.87</v>
      </c>
      <c r="J2332">
        <v>3890.27</v>
      </c>
      <c r="K2332">
        <v>3539.37</v>
      </c>
      <c r="L2332">
        <v>3915.36</v>
      </c>
      <c r="M2332">
        <v>1.10623077</v>
      </c>
      <c r="N2332" s="1" t="s">
        <v>9255</v>
      </c>
      <c r="P2332" t="str">
        <f>protein_quant_14853[[#This Row],[Description]]</f>
        <v xml:space="preserve"> Osteoclast-stimulating factor 1 OS=Homo sapiens GN=OSTF1 PE=1 SV=2</v>
      </c>
      <c r="Q2332">
        <f t="shared" si="144"/>
        <v>50</v>
      </c>
      <c r="R2332">
        <f t="shared" si="145"/>
        <v>58</v>
      </c>
      <c r="S2332" t="str">
        <f t="shared" si="146"/>
        <v>OSTF1</v>
      </c>
      <c r="T2332" t="str">
        <f t="shared" si="147"/>
        <v>OSTF1</v>
      </c>
    </row>
    <row r="2333" spans="1:20" x14ac:dyDescent="0.25">
      <c r="A2333" s="1" t="s">
        <v>9256</v>
      </c>
      <c r="B2333" s="1" t="s">
        <v>9257</v>
      </c>
      <c r="C2333" s="1" t="s">
        <v>9258</v>
      </c>
      <c r="D2333">
        <v>123</v>
      </c>
      <c r="E2333">
        <v>32</v>
      </c>
      <c r="F2333" s="1" t="s">
        <v>17</v>
      </c>
      <c r="G2333">
        <v>10805</v>
      </c>
      <c r="H2333">
        <v>15080.2</v>
      </c>
      <c r="I2333">
        <v>13025.7</v>
      </c>
      <c r="J2333">
        <v>11268.9</v>
      </c>
      <c r="K2333">
        <v>11915.35</v>
      </c>
      <c r="L2333">
        <v>13174.55</v>
      </c>
      <c r="M2333">
        <v>1.105678809</v>
      </c>
      <c r="N2333" s="1" t="s">
        <v>9259</v>
      </c>
      <c r="P2333" t="str">
        <f>protein_quant_14853[[#This Row],[Description]]</f>
        <v xml:space="preserve"> Brain acid soluble protein 1 OS=Homo sapiens GN=BASP1 PE=1 SV=2</v>
      </c>
      <c r="Q2333">
        <f t="shared" si="144"/>
        <v>47</v>
      </c>
      <c r="R2333">
        <f t="shared" si="145"/>
        <v>55</v>
      </c>
      <c r="S2333" t="str">
        <f t="shared" si="146"/>
        <v>BASP1</v>
      </c>
      <c r="T2333" t="str">
        <f t="shared" si="147"/>
        <v>BASP1</v>
      </c>
    </row>
    <row r="2334" spans="1:20" x14ac:dyDescent="0.25">
      <c r="A2334" s="1" t="s">
        <v>9260</v>
      </c>
      <c r="B2334" s="1" t="s">
        <v>9261</v>
      </c>
      <c r="C2334" s="1" t="s">
        <v>9262</v>
      </c>
      <c r="D2334">
        <v>634</v>
      </c>
      <c r="E2334">
        <v>12</v>
      </c>
      <c r="F2334" s="1" t="s">
        <v>17</v>
      </c>
      <c r="G2334">
        <v>3531.11</v>
      </c>
      <c r="H2334">
        <v>4053.23</v>
      </c>
      <c r="I2334">
        <v>3414.26</v>
      </c>
      <c r="J2334">
        <v>3625.99</v>
      </c>
      <c r="K2334">
        <v>3472.6849999999999</v>
      </c>
      <c r="L2334">
        <v>3839.61</v>
      </c>
      <c r="M2334">
        <v>1.105660318</v>
      </c>
      <c r="N2334" s="1" t="s">
        <v>9263</v>
      </c>
      <c r="P2334" t="str">
        <f>protein_quant_14853[[#This Row],[Description]]</f>
        <v xml:space="preserve"> Ras GTPase-activating protein 2 OS=Homo sapiens GN=RASA2 PE=1 SV=2</v>
      </c>
      <c r="Q2334">
        <f t="shared" si="144"/>
        <v>50</v>
      </c>
      <c r="R2334">
        <f t="shared" si="145"/>
        <v>58</v>
      </c>
      <c r="S2334" t="str">
        <f t="shared" si="146"/>
        <v>RASA2</v>
      </c>
      <c r="T2334" t="str">
        <f t="shared" si="147"/>
        <v>RASA2</v>
      </c>
    </row>
    <row r="2335" spans="1:20" x14ac:dyDescent="0.25">
      <c r="A2335" s="1" t="s">
        <v>9264</v>
      </c>
      <c r="B2335" s="1" t="s">
        <v>9265</v>
      </c>
      <c r="C2335" s="1" t="s">
        <v>9266</v>
      </c>
      <c r="D2335">
        <v>6396</v>
      </c>
      <c r="E2335">
        <v>1</v>
      </c>
      <c r="F2335" s="1" t="s">
        <v>17</v>
      </c>
      <c r="G2335">
        <v>448.58499999999998</v>
      </c>
      <c r="H2335">
        <v>544.44799999999998</v>
      </c>
      <c r="I2335">
        <v>499.661</v>
      </c>
      <c r="J2335">
        <v>503.97899999999998</v>
      </c>
      <c r="K2335">
        <v>474.12299999999999</v>
      </c>
      <c r="L2335">
        <v>524.21349999999995</v>
      </c>
      <c r="M2335">
        <v>1.1056487450000001</v>
      </c>
      <c r="N2335" s="1" t="s">
        <v>9267</v>
      </c>
      <c r="P2335" t="str">
        <f>protein_quant_14853[[#This Row],[Description]]</f>
        <v xml:space="preserve"> Isoform 10 of cAMP-responsive element modulator OS=Homo sapiens GN=CREM</v>
      </c>
      <c r="Q2335">
        <f t="shared" si="144"/>
        <v>66</v>
      </c>
      <c r="R2335">
        <f t="shared" si="145"/>
        <v>73</v>
      </c>
      <c r="S2335" t="str">
        <f t="shared" si="146"/>
        <v>CREM</v>
      </c>
      <c r="T2335" t="str">
        <f t="shared" si="147"/>
        <v>CREM</v>
      </c>
    </row>
    <row r="2336" spans="1:20" x14ac:dyDescent="0.25">
      <c r="A2336" s="1" t="s">
        <v>9268</v>
      </c>
      <c r="B2336" s="1" t="s">
        <v>9269</v>
      </c>
      <c r="C2336" s="1" t="s">
        <v>9270</v>
      </c>
      <c r="D2336">
        <v>6551</v>
      </c>
      <c r="E2336">
        <v>5</v>
      </c>
      <c r="F2336" s="1" t="s">
        <v>17</v>
      </c>
      <c r="G2336">
        <v>623.19299999999998</v>
      </c>
      <c r="H2336">
        <v>631.78300000000002</v>
      </c>
      <c r="I2336">
        <v>593.00800000000004</v>
      </c>
      <c r="J2336">
        <v>712.79</v>
      </c>
      <c r="K2336">
        <v>608.10050000000001</v>
      </c>
      <c r="L2336">
        <v>672.28650000000005</v>
      </c>
      <c r="M2336">
        <v>1.1055516320000001</v>
      </c>
      <c r="N2336" s="1" t="s">
        <v>9271</v>
      </c>
      <c r="P2336" t="str">
        <f>protein_quant_14853[[#This Row],[Description]]</f>
        <v xml:space="preserve"> Isoform 2 of S100P-binding protein OS=Homo sapiens GN=S100PBP</v>
      </c>
      <c r="Q2336">
        <f t="shared" si="144"/>
        <v>53</v>
      </c>
      <c r="R2336">
        <f t="shared" si="145"/>
        <v>63</v>
      </c>
      <c r="S2336" t="str">
        <f t="shared" si="146"/>
        <v>S100PBP</v>
      </c>
      <c r="T2336" t="str">
        <f t="shared" si="147"/>
        <v>S100PBP</v>
      </c>
    </row>
    <row r="2337" spans="1:20" x14ac:dyDescent="0.25">
      <c r="A2337" s="1" t="s">
        <v>9272</v>
      </c>
      <c r="B2337" s="1" t="s">
        <v>9273</v>
      </c>
      <c r="C2337" s="1" t="s">
        <v>9274</v>
      </c>
      <c r="D2337">
        <v>124</v>
      </c>
      <c r="E2337">
        <v>17</v>
      </c>
      <c r="F2337" s="1" t="s">
        <v>17</v>
      </c>
      <c r="G2337">
        <v>3756.42</v>
      </c>
      <c r="H2337">
        <v>4139.0200000000004</v>
      </c>
      <c r="I2337">
        <v>3712.86</v>
      </c>
      <c r="J2337">
        <v>4116.9399999999996</v>
      </c>
      <c r="K2337">
        <v>3734.64</v>
      </c>
      <c r="L2337">
        <v>4127.9799999999996</v>
      </c>
      <c r="M2337">
        <v>1.105322066</v>
      </c>
      <c r="N2337" s="1" t="s">
        <v>9275</v>
      </c>
      <c r="P2337" t="str">
        <f>protein_quant_14853[[#This Row],[Description]]</f>
        <v xml:space="preserve"> WW domain-binding protein 2 OS=Homo sapiens GN=WBP2 PE=1 SV=1</v>
      </c>
      <c r="Q2337">
        <f t="shared" si="144"/>
        <v>46</v>
      </c>
      <c r="R2337">
        <f t="shared" si="145"/>
        <v>53</v>
      </c>
      <c r="S2337" t="str">
        <f t="shared" si="146"/>
        <v>WBP2</v>
      </c>
      <c r="T2337" t="str">
        <f t="shared" si="147"/>
        <v>WBP2</v>
      </c>
    </row>
    <row r="2338" spans="1:20" x14ac:dyDescent="0.25">
      <c r="A2338" s="1" t="s">
        <v>9276</v>
      </c>
      <c r="B2338" s="1" t="s">
        <v>9277</v>
      </c>
      <c r="C2338" s="1" t="s">
        <v>9278</v>
      </c>
      <c r="D2338">
        <v>3862</v>
      </c>
      <c r="E2338">
        <v>1</v>
      </c>
      <c r="F2338" s="1" t="s">
        <v>17</v>
      </c>
      <c r="G2338">
        <v>132.11099999999999</v>
      </c>
      <c r="H2338">
        <v>145.285</v>
      </c>
      <c r="I2338">
        <v>124.232</v>
      </c>
      <c r="J2338">
        <v>138.03800000000001</v>
      </c>
      <c r="K2338">
        <v>128.17150000000001</v>
      </c>
      <c r="L2338">
        <v>141.66149999999999</v>
      </c>
      <c r="M2338">
        <v>1.105249607</v>
      </c>
      <c r="N2338" s="1" t="s">
        <v>9279</v>
      </c>
      <c r="P2338" t="str">
        <f>protein_quant_14853[[#This Row],[Description]]</f>
        <v xml:space="preserve"> Isoform 5 of F-box only protein 11 OS=Homo sapiens GN=FBXO11</v>
      </c>
      <c r="Q2338">
        <f t="shared" si="144"/>
        <v>53</v>
      </c>
      <c r="R2338">
        <f t="shared" si="145"/>
        <v>62</v>
      </c>
      <c r="S2338" t="str">
        <f t="shared" si="146"/>
        <v>FBXO11</v>
      </c>
      <c r="T2338" t="str">
        <f t="shared" si="147"/>
        <v>FBXO11</v>
      </c>
    </row>
    <row r="2339" spans="1:20" x14ac:dyDescent="0.25">
      <c r="A2339" s="1" t="s">
        <v>9280</v>
      </c>
      <c r="B2339" s="1" t="s">
        <v>9281</v>
      </c>
      <c r="C2339" s="1" t="s">
        <v>9282</v>
      </c>
      <c r="D2339">
        <v>4187</v>
      </c>
      <c r="E2339">
        <v>18</v>
      </c>
      <c r="F2339" s="1" t="s">
        <v>17</v>
      </c>
      <c r="G2339">
        <v>8039.24</v>
      </c>
      <c r="H2339">
        <v>8045.82</v>
      </c>
      <c r="I2339">
        <v>6561.31</v>
      </c>
      <c r="J2339">
        <v>8089.76</v>
      </c>
      <c r="K2339">
        <v>7300.2749999999996</v>
      </c>
      <c r="L2339">
        <v>8067.79</v>
      </c>
      <c r="M2339">
        <v>1.105135081</v>
      </c>
      <c r="N2339" s="1" t="s">
        <v>9283</v>
      </c>
      <c r="P2339" t="str">
        <f>protein_quant_14853[[#This Row],[Description]]</f>
        <v xml:space="preserve"> Set1/Ash2 histone methyltransferase complex subunit ASH2 OS=Homo sapiens GN=ASH2L PE=1 SV=1</v>
      </c>
      <c r="Q2339">
        <f t="shared" si="144"/>
        <v>75</v>
      </c>
      <c r="R2339">
        <f t="shared" si="145"/>
        <v>83</v>
      </c>
      <c r="S2339" t="str">
        <f t="shared" si="146"/>
        <v>ASH2L</v>
      </c>
      <c r="T2339" t="str">
        <f t="shared" si="147"/>
        <v>ASH2L</v>
      </c>
    </row>
    <row r="2340" spans="1:20" x14ac:dyDescent="0.25">
      <c r="A2340" s="1" t="s">
        <v>9284</v>
      </c>
      <c r="B2340" s="1" t="s">
        <v>9285</v>
      </c>
      <c r="C2340" s="1" t="s">
        <v>9286</v>
      </c>
      <c r="D2340">
        <v>2227</v>
      </c>
      <c r="E2340">
        <v>29</v>
      </c>
      <c r="F2340" s="1" t="s">
        <v>17</v>
      </c>
      <c r="G2340">
        <v>10540.5</v>
      </c>
      <c r="H2340">
        <v>11597.8</v>
      </c>
      <c r="I2340">
        <v>10376.4</v>
      </c>
      <c r="J2340">
        <v>11517</v>
      </c>
      <c r="K2340">
        <v>10458.450000000001</v>
      </c>
      <c r="L2340">
        <v>11557.4</v>
      </c>
      <c r="M2340">
        <v>1.1050777119999999</v>
      </c>
      <c r="N2340" s="1" t="s">
        <v>9287</v>
      </c>
      <c r="P2340" t="str">
        <f>protein_quant_14853[[#This Row],[Description]]</f>
        <v xml:space="preserve"> Kinetochore protein NDC80 homolog OS=Homo sapiens GN=NDC80 PE=1 SV=1</v>
      </c>
      <c r="Q2340">
        <f t="shared" si="144"/>
        <v>52</v>
      </c>
      <c r="R2340">
        <f t="shared" si="145"/>
        <v>60</v>
      </c>
      <c r="S2340" t="str">
        <f t="shared" si="146"/>
        <v>NDC80</v>
      </c>
      <c r="T2340" t="str">
        <f t="shared" si="147"/>
        <v>NDC80</v>
      </c>
    </row>
    <row r="2341" spans="1:20" x14ac:dyDescent="0.25">
      <c r="A2341" s="1" t="s">
        <v>9288</v>
      </c>
      <c r="B2341" s="1" t="s">
        <v>9289</v>
      </c>
      <c r="C2341" s="1" t="s">
        <v>9290</v>
      </c>
      <c r="D2341">
        <v>1399</v>
      </c>
      <c r="E2341">
        <v>21</v>
      </c>
      <c r="F2341" s="1" t="s">
        <v>17</v>
      </c>
      <c r="G2341">
        <v>5216.66</v>
      </c>
      <c r="H2341">
        <v>5871.54</v>
      </c>
      <c r="I2341">
        <v>5270.61</v>
      </c>
      <c r="J2341">
        <v>5714.01</v>
      </c>
      <c r="K2341">
        <v>5243.6350000000002</v>
      </c>
      <c r="L2341">
        <v>5792.7749999999996</v>
      </c>
      <c r="M2341">
        <v>1.104725062</v>
      </c>
      <c r="N2341" s="1" t="s">
        <v>9291</v>
      </c>
      <c r="P2341" t="str">
        <f>protein_quant_14853[[#This Row],[Description]]</f>
        <v xml:space="preserve"> Lymphokine-activated killer T-cell-originated protein kinase OS=Homo sapiens GN=PBK PE=1 SV=3</v>
      </c>
      <c r="Q2341">
        <f t="shared" si="144"/>
        <v>79</v>
      </c>
      <c r="R2341">
        <f t="shared" si="145"/>
        <v>85</v>
      </c>
      <c r="S2341" t="str">
        <f t="shared" si="146"/>
        <v>PBK</v>
      </c>
      <c r="T2341" t="str">
        <f t="shared" si="147"/>
        <v>PBK</v>
      </c>
    </row>
    <row r="2342" spans="1:20" x14ac:dyDescent="0.25">
      <c r="A2342" s="1" t="s">
        <v>9292</v>
      </c>
      <c r="B2342" s="1" t="s">
        <v>9293</v>
      </c>
      <c r="C2342" s="1" t="s">
        <v>9294</v>
      </c>
      <c r="D2342">
        <v>6256</v>
      </c>
      <c r="E2342">
        <v>1</v>
      </c>
      <c r="F2342" s="1" t="s">
        <v>17</v>
      </c>
      <c r="G2342">
        <v>93.325299999999999</v>
      </c>
      <c r="H2342">
        <v>127.575</v>
      </c>
      <c r="I2342">
        <v>118.021</v>
      </c>
      <c r="J2342">
        <v>105.89100000000001</v>
      </c>
      <c r="K2342">
        <v>105.67315000000001</v>
      </c>
      <c r="L2342">
        <v>116.733</v>
      </c>
      <c r="M2342">
        <v>1.104660929</v>
      </c>
      <c r="N2342" s="1" t="s">
        <v>9295</v>
      </c>
      <c r="P2342" t="str">
        <f>protein_quant_14853[[#This Row],[Description]]</f>
        <v xml:space="preserve"> Abhydrolase domain-containing protein 4 OS=Homo sapiens GN=ABHD4 PE=2 SV=1</v>
      </c>
      <c r="Q2342">
        <f t="shared" si="144"/>
        <v>58</v>
      </c>
      <c r="R2342">
        <f t="shared" si="145"/>
        <v>66</v>
      </c>
      <c r="S2342" t="str">
        <f t="shared" si="146"/>
        <v>ABHD4</v>
      </c>
      <c r="T2342" t="str">
        <f t="shared" si="147"/>
        <v>ABHD4</v>
      </c>
    </row>
    <row r="2343" spans="1:20" x14ac:dyDescent="0.25">
      <c r="A2343" s="1" t="s">
        <v>9296</v>
      </c>
      <c r="B2343" s="1" t="s">
        <v>9297</v>
      </c>
      <c r="C2343" s="1" t="s">
        <v>9298</v>
      </c>
      <c r="D2343">
        <v>6608</v>
      </c>
      <c r="E2343">
        <v>3</v>
      </c>
      <c r="F2343" s="1" t="s">
        <v>17</v>
      </c>
      <c r="G2343">
        <v>325.37099999999998</v>
      </c>
      <c r="H2343">
        <v>385.32900000000001</v>
      </c>
      <c r="I2343">
        <v>317.84500000000003</v>
      </c>
      <c r="J2343">
        <v>325.19799999999998</v>
      </c>
      <c r="K2343">
        <v>321.608</v>
      </c>
      <c r="L2343">
        <v>355.26350000000002</v>
      </c>
      <c r="M2343">
        <v>1.104647583</v>
      </c>
      <c r="N2343" s="1" t="s">
        <v>9299</v>
      </c>
      <c r="P2343" t="str">
        <f>protein_quant_14853[[#This Row],[Description]]</f>
        <v xml:space="preserve"> Kelch domain-containing protein 8B OS=Homo sapiens GN=KLHDC8B PE=2 SV=1</v>
      </c>
      <c r="Q2343">
        <f t="shared" si="144"/>
        <v>53</v>
      </c>
      <c r="R2343">
        <f t="shared" si="145"/>
        <v>63</v>
      </c>
      <c r="S2343" t="str">
        <f t="shared" si="146"/>
        <v>KLHDC8B</v>
      </c>
      <c r="T2343" t="str">
        <f t="shared" si="147"/>
        <v>KLHDC8B</v>
      </c>
    </row>
    <row r="2344" spans="1:20" x14ac:dyDescent="0.25">
      <c r="A2344" s="1" t="s">
        <v>9300</v>
      </c>
      <c r="B2344" s="1" t="s">
        <v>9301</v>
      </c>
      <c r="C2344" s="1" t="s">
        <v>9302</v>
      </c>
      <c r="D2344">
        <v>1664</v>
      </c>
      <c r="E2344">
        <v>107</v>
      </c>
      <c r="F2344" s="1" t="s">
        <v>17</v>
      </c>
      <c r="G2344">
        <v>33410.5</v>
      </c>
      <c r="H2344">
        <v>36705.800000000003</v>
      </c>
      <c r="I2344">
        <v>31900.5</v>
      </c>
      <c r="J2344">
        <v>35436.9</v>
      </c>
      <c r="K2344">
        <v>32655.5</v>
      </c>
      <c r="L2344">
        <v>36071.35</v>
      </c>
      <c r="M2344">
        <v>1.1046025939999999</v>
      </c>
      <c r="N2344" s="1" t="s">
        <v>9303</v>
      </c>
      <c r="P2344" t="str">
        <f>protein_quant_14853[[#This Row],[Description]]</f>
        <v xml:space="preserve"> Integrin alpha-V OS=Homo sapiens GN=ITGAV PE=1 SV=2</v>
      </c>
      <c r="Q2344">
        <f t="shared" si="144"/>
        <v>35</v>
      </c>
      <c r="R2344">
        <f t="shared" si="145"/>
        <v>43</v>
      </c>
      <c r="S2344" t="str">
        <f t="shared" si="146"/>
        <v>ITGAV</v>
      </c>
      <c r="T2344" t="str">
        <f t="shared" si="147"/>
        <v>ITGAV</v>
      </c>
    </row>
    <row r="2345" spans="1:20" x14ac:dyDescent="0.25">
      <c r="A2345" s="1" t="s">
        <v>9304</v>
      </c>
      <c r="B2345" s="1" t="s">
        <v>9305</v>
      </c>
      <c r="C2345" s="1" t="s">
        <v>9306</v>
      </c>
      <c r="D2345">
        <v>2117</v>
      </c>
      <c r="E2345">
        <v>59</v>
      </c>
      <c r="F2345" s="1" t="s">
        <v>17</v>
      </c>
      <c r="G2345">
        <v>14460.4</v>
      </c>
      <c r="H2345">
        <v>15557.4</v>
      </c>
      <c r="I2345">
        <v>13336</v>
      </c>
      <c r="J2345">
        <v>15146.5</v>
      </c>
      <c r="K2345">
        <v>13898.2</v>
      </c>
      <c r="L2345">
        <v>15351.95</v>
      </c>
      <c r="M2345">
        <v>1.104599876</v>
      </c>
      <c r="N2345" s="1" t="s">
        <v>9307</v>
      </c>
      <c r="P2345" t="str">
        <f>protein_quant_14853[[#This Row],[Description]]</f>
        <v xml:space="preserve"> Isoform 2 of Probable ubiquitin carboxyl-terminal hydrolase FAF-X OS=Homo sapiens GN=USP9X</v>
      </c>
      <c r="Q2345">
        <f t="shared" si="144"/>
        <v>84</v>
      </c>
      <c r="R2345">
        <f t="shared" si="145"/>
        <v>92</v>
      </c>
      <c r="S2345" t="str">
        <f t="shared" si="146"/>
        <v>USP9X</v>
      </c>
      <c r="T2345" t="str">
        <f t="shared" si="147"/>
        <v>USP9X</v>
      </c>
    </row>
    <row r="2346" spans="1:20" x14ac:dyDescent="0.25">
      <c r="A2346" s="1" t="s">
        <v>9308</v>
      </c>
      <c r="B2346" s="1" t="s">
        <v>9309</v>
      </c>
      <c r="C2346" s="1" t="s">
        <v>9310</v>
      </c>
      <c r="D2346">
        <v>484</v>
      </c>
      <c r="E2346">
        <v>54</v>
      </c>
      <c r="F2346" s="1" t="s">
        <v>17</v>
      </c>
      <c r="G2346">
        <v>14980.3</v>
      </c>
      <c r="H2346">
        <v>17120.599999999999</v>
      </c>
      <c r="I2346">
        <v>15125.4</v>
      </c>
      <c r="J2346">
        <v>16130.8</v>
      </c>
      <c r="K2346">
        <v>15052.85</v>
      </c>
      <c r="L2346">
        <v>16625.7</v>
      </c>
      <c r="M2346">
        <v>1.104488519</v>
      </c>
      <c r="N2346" s="1" t="s">
        <v>9311</v>
      </c>
      <c r="P2346" t="str">
        <f>protein_quant_14853[[#This Row],[Description]]</f>
        <v xml:space="preserve"> WASH complex subunit FAM21B OS=Homo sapiens GN=FAM21B PE=1 SV=2</v>
      </c>
      <c r="Q2346">
        <f t="shared" si="144"/>
        <v>46</v>
      </c>
      <c r="R2346">
        <f t="shared" si="145"/>
        <v>55</v>
      </c>
      <c r="S2346" t="str">
        <f t="shared" si="146"/>
        <v>FAM21B</v>
      </c>
      <c r="T2346" t="str">
        <f t="shared" si="147"/>
        <v>FAM21B</v>
      </c>
    </row>
    <row r="2347" spans="1:20" x14ac:dyDescent="0.25">
      <c r="A2347" s="1" t="s">
        <v>9312</v>
      </c>
      <c r="B2347" s="1" t="s">
        <v>9313</v>
      </c>
      <c r="C2347" s="1" t="s">
        <v>9314</v>
      </c>
      <c r="D2347">
        <v>4665</v>
      </c>
      <c r="E2347">
        <v>8</v>
      </c>
      <c r="F2347" s="1" t="s">
        <v>17</v>
      </c>
      <c r="G2347">
        <v>2326.62</v>
      </c>
      <c r="H2347">
        <v>2552.7600000000002</v>
      </c>
      <c r="I2347">
        <v>2427.0700000000002</v>
      </c>
      <c r="J2347">
        <v>2697.51</v>
      </c>
      <c r="K2347">
        <v>2376.8449999999998</v>
      </c>
      <c r="L2347">
        <v>2625.1350000000002</v>
      </c>
      <c r="M2347">
        <v>1.104462007</v>
      </c>
      <c r="N2347" s="1" t="s">
        <v>9315</v>
      </c>
      <c r="P2347" t="str">
        <f>protein_quant_14853[[#This Row],[Description]]</f>
        <v xml:space="preserve"> Nicotinamide N-methyltransferase OS=Homo sapiens GN=NNMT PE=1 SV=1</v>
      </c>
      <c r="Q2347">
        <f t="shared" si="144"/>
        <v>51</v>
      </c>
      <c r="R2347">
        <f t="shared" si="145"/>
        <v>58</v>
      </c>
      <c r="S2347" t="str">
        <f t="shared" si="146"/>
        <v>NNMT</v>
      </c>
      <c r="T2347" t="str">
        <f t="shared" si="147"/>
        <v>NNMT</v>
      </c>
    </row>
    <row r="2348" spans="1:20" x14ac:dyDescent="0.25">
      <c r="A2348" s="1" t="s">
        <v>9316</v>
      </c>
      <c r="B2348" s="1" t="s">
        <v>9317</v>
      </c>
      <c r="C2348" s="1" t="s">
        <v>9318</v>
      </c>
      <c r="D2348">
        <v>6210</v>
      </c>
      <c r="E2348">
        <v>1</v>
      </c>
      <c r="F2348" s="1" t="s">
        <v>17</v>
      </c>
      <c r="G2348">
        <v>119.98</v>
      </c>
      <c r="H2348">
        <v>142.77099999999999</v>
      </c>
      <c r="I2348">
        <v>114.459</v>
      </c>
      <c r="J2348">
        <v>116.13500000000001</v>
      </c>
      <c r="K2348">
        <v>117.2195</v>
      </c>
      <c r="L2348">
        <v>129.453</v>
      </c>
      <c r="M2348">
        <v>1.1043640349999999</v>
      </c>
      <c r="N2348" s="1" t="s">
        <v>9319</v>
      </c>
      <c r="P2348" t="str">
        <f>protein_quant_14853[[#This Row],[Description]]</f>
        <v xml:space="preserve"> Isoform 2 of DNA topoisomerase 2-alpha OS=Homo sapiens GN=TOP2A</v>
      </c>
      <c r="Q2348">
        <f t="shared" si="144"/>
        <v>57</v>
      </c>
      <c r="R2348">
        <f t="shared" si="145"/>
        <v>65</v>
      </c>
      <c r="S2348" t="str">
        <f t="shared" si="146"/>
        <v>TOP2A</v>
      </c>
      <c r="T2348" t="str">
        <f t="shared" si="147"/>
        <v>TOP2A</v>
      </c>
    </row>
    <row r="2349" spans="1:20" x14ac:dyDescent="0.25">
      <c r="A2349" s="1" t="s">
        <v>9320</v>
      </c>
      <c r="B2349" s="1" t="s">
        <v>9321</v>
      </c>
      <c r="C2349" s="1" t="s">
        <v>9322</v>
      </c>
      <c r="D2349">
        <v>2568</v>
      </c>
      <c r="E2349">
        <v>1</v>
      </c>
      <c r="F2349" s="1" t="s">
        <v>17</v>
      </c>
      <c r="G2349">
        <v>151.39400000000001</v>
      </c>
      <c r="H2349">
        <v>171.714</v>
      </c>
      <c r="I2349">
        <v>137.46799999999999</v>
      </c>
      <c r="J2349">
        <v>147.28200000000001</v>
      </c>
      <c r="K2349">
        <v>144.43100000000001</v>
      </c>
      <c r="L2349">
        <v>159.49799999999999</v>
      </c>
      <c r="M2349">
        <v>1.10431971</v>
      </c>
      <c r="N2349" s="1" t="s">
        <v>9323</v>
      </c>
      <c r="P2349" t="str">
        <f>protein_quant_14853[[#This Row],[Description]]</f>
        <v xml:space="preserve"> Protein C9orf140 OS=Homo sapiens GN=C9orf140 PE=2 SV=2</v>
      </c>
      <c r="Q2349">
        <f t="shared" si="144"/>
        <v>35</v>
      </c>
      <c r="R2349">
        <f t="shared" si="145"/>
        <v>46</v>
      </c>
      <c r="S2349" t="str">
        <f t="shared" si="146"/>
        <v>C9orf140</v>
      </c>
      <c r="T2349" t="str">
        <f t="shared" si="147"/>
        <v>C9orf140</v>
      </c>
    </row>
    <row r="2350" spans="1:20" x14ac:dyDescent="0.25">
      <c r="A2350" s="1" t="s">
        <v>9324</v>
      </c>
      <c r="B2350" s="1" t="s">
        <v>9325</v>
      </c>
      <c r="C2350" s="1" t="s">
        <v>9326</v>
      </c>
      <c r="D2350">
        <v>3063</v>
      </c>
      <c r="E2350">
        <v>5</v>
      </c>
      <c r="F2350" s="1" t="s">
        <v>17</v>
      </c>
      <c r="G2350">
        <v>1421.98</v>
      </c>
      <c r="H2350">
        <v>1693.34</v>
      </c>
      <c r="I2350">
        <v>1490.3</v>
      </c>
      <c r="J2350">
        <v>1522.7</v>
      </c>
      <c r="K2350">
        <v>1456.14</v>
      </c>
      <c r="L2350">
        <v>1608.02</v>
      </c>
      <c r="M2350">
        <v>1.104303158</v>
      </c>
      <c r="N2350" s="1" t="s">
        <v>9327</v>
      </c>
      <c r="P2350" t="str">
        <f>protein_quant_14853[[#This Row],[Description]]</f>
        <v xml:space="preserve"> Charged multivesicular body protein 2b OS=Homo sapiens GN=CHMP2B PE=1 SV=1</v>
      </c>
      <c r="Q2350">
        <f t="shared" si="144"/>
        <v>57</v>
      </c>
      <c r="R2350">
        <f t="shared" si="145"/>
        <v>66</v>
      </c>
      <c r="S2350" t="str">
        <f t="shared" si="146"/>
        <v>CHMP2B</v>
      </c>
      <c r="T2350" t="str">
        <f t="shared" si="147"/>
        <v>CHMP2B</v>
      </c>
    </row>
    <row r="2351" spans="1:20" x14ac:dyDescent="0.25">
      <c r="A2351" s="1" t="s">
        <v>9328</v>
      </c>
      <c r="B2351" s="1" t="s">
        <v>9329</v>
      </c>
      <c r="C2351" s="1" t="s">
        <v>9330</v>
      </c>
      <c r="D2351">
        <v>1099</v>
      </c>
      <c r="E2351">
        <v>97</v>
      </c>
      <c r="F2351" s="1" t="s">
        <v>17</v>
      </c>
      <c r="G2351">
        <v>25968.5</v>
      </c>
      <c r="H2351">
        <v>27987.9</v>
      </c>
      <c r="I2351">
        <v>24433.8</v>
      </c>
      <c r="J2351">
        <v>27666.3</v>
      </c>
      <c r="K2351">
        <v>25201.15</v>
      </c>
      <c r="L2351">
        <v>27827.1</v>
      </c>
      <c r="M2351">
        <v>1.10419961</v>
      </c>
      <c r="N2351" s="1" t="s">
        <v>9331</v>
      </c>
      <c r="P2351" t="str">
        <f>protein_quant_14853[[#This Row],[Description]]</f>
        <v xml:space="preserve"> Desmoplakin OS=Homo sapiens GN=DSP PE=1 SV=3</v>
      </c>
      <c r="Q2351">
        <f t="shared" si="144"/>
        <v>30</v>
      </c>
      <c r="R2351">
        <f t="shared" si="145"/>
        <v>36</v>
      </c>
      <c r="S2351" t="str">
        <f t="shared" si="146"/>
        <v>DSP</v>
      </c>
      <c r="T2351" t="str">
        <f t="shared" si="147"/>
        <v>DSP</v>
      </c>
    </row>
    <row r="2352" spans="1:20" x14ac:dyDescent="0.25">
      <c r="A2352" s="1" t="s">
        <v>9332</v>
      </c>
      <c r="B2352" s="1" t="s">
        <v>9333</v>
      </c>
      <c r="C2352" s="1" t="s">
        <v>9334</v>
      </c>
      <c r="D2352">
        <v>3075</v>
      </c>
      <c r="E2352">
        <v>55</v>
      </c>
      <c r="F2352" s="1" t="s">
        <v>17</v>
      </c>
      <c r="G2352">
        <v>14957.2</v>
      </c>
      <c r="H2352">
        <v>16573.5</v>
      </c>
      <c r="I2352">
        <v>14235.1</v>
      </c>
      <c r="J2352">
        <v>15658.3</v>
      </c>
      <c r="K2352">
        <v>14596.15</v>
      </c>
      <c r="L2352">
        <v>16115.9</v>
      </c>
      <c r="M2352">
        <v>1.104119922</v>
      </c>
      <c r="N2352" s="1" t="s">
        <v>9335</v>
      </c>
      <c r="P2352" t="str">
        <f>protein_quant_14853[[#This Row],[Description]]</f>
        <v xml:space="preserve"> Isoform 2 of Acetyl-CoA carboxylase 1 OS=Homo sapiens GN=ACACA</v>
      </c>
      <c r="Q2352">
        <f t="shared" si="144"/>
        <v>56</v>
      </c>
      <c r="R2352">
        <f t="shared" si="145"/>
        <v>64</v>
      </c>
      <c r="S2352" t="str">
        <f t="shared" si="146"/>
        <v>ACACA</v>
      </c>
      <c r="T2352" t="str">
        <f t="shared" si="147"/>
        <v>ACACA</v>
      </c>
    </row>
    <row r="2353" spans="1:20" x14ac:dyDescent="0.25">
      <c r="A2353" s="1" t="s">
        <v>9336</v>
      </c>
      <c r="B2353" s="1" t="s">
        <v>9337</v>
      </c>
      <c r="C2353" s="1" t="s">
        <v>9338</v>
      </c>
      <c r="D2353">
        <v>2182</v>
      </c>
      <c r="E2353">
        <v>65</v>
      </c>
      <c r="F2353" s="1" t="s">
        <v>17</v>
      </c>
      <c r="G2353">
        <v>21274</v>
      </c>
      <c r="H2353">
        <v>23277.4</v>
      </c>
      <c r="I2353">
        <v>20345.599999999999</v>
      </c>
      <c r="J2353">
        <v>22667.599999999999</v>
      </c>
      <c r="K2353">
        <v>20809.8</v>
      </c>
      <c r="L2353">
        <v>22972.5</v>
      </c>
      <c r="M2353">
        <v>1.103926996</v>
      </c>
      <c r="N2353" s="1" t="s">
        <v>9339</v>
      </c>
      <c r="P2353" t="str">
        <f>protein_quant_14853[[#This Row],[Description]]</f>
        <v xml:space="preserve"> Epidermal growth factor receptor substrate 15-like 1 OS=Homo sapiens GN=EPS15L1 PE=1 SV=1</v>
      </c>
      <c r="Q2353">
        <f t="shared" si="144"/>
        <v>71</v>
      </c>
      <c r="R2353">
        <f t="shared" si="145"/>
        <v>81</v>
      </c>
      <c r="S2353" t="str">
        <f t="shared" si="146"/>
        <v>EPS15L1</v>
      </c>
      <c r="T2353" t="str">
        <f t="shared" si="147"/>
        <v>EPS15L1</v>
      </c>
    </row>
    <row r="2354" spans="1:20" x14ac:dyDescent="0.25">
      <c r="A2354" s="1" t="s">
        <v>9340</v>
      </c>
      <c r="B2354" s="1" t="s">
        <v>9341</v>
      </c>
      <c r="C2354" s="1" t="s">
        <v>9342</v>
      </c>
      <c r="D2354">
        <v>3125</v>
      </c>
      <c r="E2354">
        <v>17</v>
      </c>
      <c r="F2354" s="1" t="s">
        <v>17</v>
      </c>
      <c r="G2354">
        <v>5540.48</v>
      </c>
      <c r="H2354">
        <v>5973.87</v>
      </c>
      <c r="I2354">
        <v>5174.28</v>
      </c>
      <c r="J2354">
        <v>5850.88</v>
      </c>
      <c r="K2354">
        <v>5357.38</v>
      </c>
      <c r="L2354">
        <v>5912.375</v>
      </c>
      <c r="M2354">
        <v>1.103594481</v>
      </c>
      <c r="N2354" s="1" t="s">
        <v>9343</v>
      </c>
      <c r="P2354" t="str">
        <f>protein_quant_14853[[#This Row],[Description]]</f>
        <v xml:space="preserve"> Vacuolar protein sorting-associated protein VTA1 homolog OS=Homo sapiens GN=VTA1 PE=1 SV=1</v>
      </c>
      <c r="Q2354">
        <f t="shared" si="144"/>
        <v>75</v>
      </c>
      <c r="R2354">
        <f t="shared" si="145"/>
        <v>82</v>
      </c>
      <c r="S2354" t="str">
        <f t="shared" si="146"/>
        <v>VTA1</v>
      </c>
      <c r="T2354" t="str">
        <f t="shared" si="147"/>
        <v>VTA1</v>
      </c>
    </row>
    <row r="2355" spans="1:20" x14ac:dyDescent="0.25">
      <c r="A2355" s="1" t="s">
        <v>9344</v>
      </c>
      <c r="B2355" s="1" t="s">
        <v>9345</v>
      </c>
      <c r="C2355" s="1" t="s">
        <v>9346</v>
      </c>
      <c r="D2355">
        <v>3845</v>
      </c>
      <c r="E2355">
        <v>1</v>
      </c>
      <c r="F2355" s="1" t="s">
        <v>17</v>
      </c>
      <c r="G2355">
        <v>305.38400000000001</v>
      </c>
      <c r="H2355">
        <v>352.08100000000002</v>
      </c>
      <c r="I2355">
        <v>279.04700000000003</v>
      </c>
      <c r="J2355">
        <v>292.863</v>
      </c>
      <c r="K2355">
        <v>292.21550000000002</v>
      </c>
      <c r="L2355">
        <v>322.47199999999998</v>
      </c>
      <c r="M2355">
        <v>1.1035417350000001</v>
      </c>
      <c r="N2355" s="1" t="s">
        <v>9347</v>
      </c>
      <c r="P2355" t="str">
        <f>protein_quant_14853[[#This Row],[Description]]</f>
        <v xml:space="preserve"> Isoform 2 of Pleckstrin homology domain-containing family B member 2 OS=Homo sapiens GN=PLEKHB2</v>
      </c>
      <c r="Q2355">
        <f t="shared" si="144"/>
        <v>87</v>
      </c>
      <c r="R2355">
        <f t="shared" si="145"/>
        <v>97</v>
      </c>
      <c r="S2355" t="str">
        <f t="shared" si="146"/>
        <v>PLEKHB2</v>
      </c>
      <c r="T2355" t="str">
        <f t="shared" si="147"/>
        <v>PLEKHB2</v>
      </c>
    </row>
    <row r="2356" spans="1:20" x14ac:dyDescent="0.25">
      <c r="A2356" s="1" t="s">
        <v>9348</v>
      </c>
      <c r="B2356" s="1" t="s">
        <v>9349</v>
      </c>
      <c r="C2356" s="1" t="s">
        <v>9350</v>
      </c>
      <c r="D2356">
        <v>1904</v>
      </c>
      <c r="E2356">
        <v>8</v>
      </c>
      <c r="F2356" s="1" t="s">
        <v>17</v>
      </c>
      <c r="G2356">
        <v>2838.65</v>
      </c>
      <c r="H2356">
        <v>3312.08</v>
      </c>
      <c r="I2356">
        <v>2904.02</v>
      </c>
      <c r="J2356">
        <v>3023.29</v>
      </c>
      <c r="K2356">
        <v>2871.335</v>
      </c>
      <c r="L2356">
        <v>3167.6849999999999</v>
      </c>
      <c r="M2356">
        <v>1.103209831</v>
      </c>
      <c r="N2356" s="1" t="s">
        <v>9351</v>
      </c>
      <c r="P2356" t="str">
        <f>protein_quant_14853[[#This Row],[Description]]</f>
        <v xml:space="preserve"> Complex I intermediate-associated protein 30, mitochondrial OS=Homo sapiens GN=NDUFAF1 PE=1 SV=2</v>
      </c>
      <c r="Q2356">
        <f t="shared" si="144"/>
        <v>78</v>
      </c>
      <c r="R2356">
        <f t="shared" si="145"/>
        <v>88</v>
      </c>
      <c r="S2356" t="str">
        <f t="shared" si="146"/>
        <v>NDUFAF1</v>
      </c>
      <c r="T2356" t="str">
        <f t="shared" si="147"/>
        <v>NDUFAF1</v>
      </c>
    </row>
    <row r="2357" spans="1:20" x14ac:dyDescent="0.25">
      <c r="A2357" s="1" t="s">
        <v>9352</v>
      </c>
      <c r="B2357" s="1" t="s">
        <v>9353</v>
      </c>
      <c r="C2357" s="1" t="s">
        <v>9354</v>
      </c>
      <c r="D2357">
        <v>1596</v>
      </c>
      <c r="E2357">
        <v>23</v>
      </c>
      <c r="F2357" s="1" t="s">
        <v>17</v>
      </c>
      <c r="G2357">
        <v>8979.34</v>
      </c>
      <c r="H2357">
        <v>9655.41</v>
      </c>
      <c r="I2357">
        <v>8631.2199999999993</v>
      </c>
      <c r="J2357">
        <v>9768.33</v>
      </c>
      <c r="K2357">
        <v>8805.2800000000007</v>
      </c>
      <c r="L2357">
        <v>9711.8700000000008</v>
      </c>
      <c r="M2357">
        <v>1.102959815</v>
      </c>
      <c r="N2357" s="1" t="s">
        <v>9355</v>
      </c>
      <c r="P2357" t="str">
        <f>protein_quant_14853[[#This Row],[Description]]</f>
        <v xml:space="preserve"> Glutathione S-transferase kappa 1 OS=Homo sapiens GN=GSTK1 PE=1 SV=3</v>
      </c>
      <c r="Q2357">
        <f t="shared" si="144"/>
        <v>52</v>
      </c>
      <c r="R2357">
        <f t="shared" si="145"/>
        <v>60</v>
      </c>
      <c r="S2357" t="str">
        <f t="shared" si="146"/>
        <v>GSTK1</v>
      </c>
      <c r="T2357" t="str">
        <f t="shared" si="147"/>
        <v>GSTK1</v>
      </c>
    </row>
    <row r="2358" spans="1:20" x14ac:dyDescent="0.25">
      <c r="A2358" s="1" t="s">
        <v>9356</v>
      </c>
      <c r="B2358" s="1" t="s">
        <v>9357</v>
      </c>
      <c r="C2358" s="1" t="s">
        <v>9358</v>
      </c>
      <c r="D2358">
        <v>3893</v>
      </c>
      <c r="E2358">
        <v>26</v>
      </c>
      <c r="F2358" s="1" t="s">
        <v>17</v>
      </c>
      <c r="G2358">
        <v>7208.29</v>
      </c>
      <c r="H2358">
        <v>7852.21</v>
      </c>
      <c r="I2358">
        <v>6896.88</v>
      </c>
      <c r="J2358">
        <v>7704.87</v>
      </c>
      <c r="K2358">
        <v>7052.585</v>
      </c>
      <c r="L2358">
        <v>7778.54</v>
      </c>
      <c r="M2358">
        <v>1.102934598</v>
      </c>
      <c r="N2358" s="1" t="s">
        <v>9359</v>
      </c>
      <c r="P2358" t="str">
        <f>protein_quant_14853[[#This Row],[Description]]</f>
        <v xml:space="preserve"> Dihydrolipoyllysine-residue succinyltransferase component of 2-oxoglutarate dehydrogenase complex, mitochondrial OS=Homo sapiens GN=DLST PE=1 SV=4</v>
      </c>
      <c r="Q2358">
        <f t="shared" si="144"/>
        <v>131</v>
      </c>
      <c r="R2358">
        <f t="shared" si="145"/>
        <v>138</v>
      </c>
      <c r="S2358" t="str">
        <f t="shared" si="146"/>
        <v>DLST</v>
      </c>
      <c r="T2358" t="str">
        <f t="shared" si="147"/>
        <v>DLST</v>
      </c>
    </row>
    <row r="2359" spans="1:20" x14ac:dyDescent="0.25">
      <c r="A2359" s="1" t="s">
        <v>9360</v>
      </c>
      <c r="B2359" s="1" t="s">
        <v>9361</v>
      </c>
      <c r="C2359" s="1" t="s">
        <v>9362</v>
      </c>
      <c r="D2359">
        <v>2713</v>
      </c>
      <c r="E2359">
        <v>10</v>
      </c>
      <c r="F2359" s="1" t="s">
        <v>17</v>
      </c>
      <c r="G2359">
        <v>1627.57</v>
      </c>
      <c r="H2359">
        <v>1863.13</v>
      </c>
      <c r="I2359">
        <v>1598.52</v>
      </c>
      <c r="J2359">
        <v>1693.79</v>
      </c>
      <c r="K2359">
        <v>1613.0450000000001</v>
      </c>
      <c r="L2359">
        <v>1778.46</v>
      </c>
      <c r="M2359">
        <v>1.102548286</v>
      </c>
      <c r="N2359" s="1" t="s">
        <v>9363</v>
      </c>
      <c r="P2359" t="str">
        <f>protein_quant_14853[[#This Row],[Description]]</f>
        <v xml:space="preserve"> Isoform 2 of Receptor-interacting serine/threonine-protein kinase 2 OS=Homo sapiens GN=RIPK2</v>
      </c>
      <c r="Q2359">
        <f t="shared" si="144"/>
        <v>86</v>
      </c>
      <c r="R2359">
        <f t="shared" si="145"/>
        <v>94</v>
      </c>
      <c r="S2359" t="str">
        <f t="shared" si="146"/>
        <v>RIPK2</v>
      </c>
      <c r="T2359" t="str">
        <f t="shared" si="147"/>
        <v>RIPK2</v>
      </c>
    </row>
    <row r="2360" spans="1:20" x14ac:dyDescent="0.25">
      <c r="A2360" s="1" t="s">
        <v>9364</v>
      </c>
      <c r="B2360" s="1" t="s">
        <v>9365</v>
      </c>
      <c r="C2360" s="1" t="s">
        <v>9366</v>
      </c>
      <c r="D2360">
        <v>5311</v>
      </c>
      <c r="E2360">
        <v>3</v>
      </c>
      <c r="F2360" s="1" t="s">
        <v>17</v>
      </c>
      <c r="G2360">
        <v>1510.27</v>
      </c>
      <c r="H2360">
        <v>1755.86</v>
      </c>
      <c r="I2360">
        <v>1509.83</v>
      </c>
      <c r="J2360">
        <v>1573.91</v>
      </c>
      <c r="K2360">
        <v>1510.05</v>
      </c>
      <c r="L2360">
        <v>1664.885</v>
      </c>
      <c r="M2360">
        <v>1.1025363399999999</v>
      </c>
      <c r="N2360" s="1" t="s">
        <v>9367</v>
      </c>
      <c r="P2360" t="str">
        <f>protein_quant_14853[[#This Row],[Description]]</f>
        <v xml:space="preserve"> Isoform 2 of NADH dehydrogenase [ubiquinone] 1 beta subcomplex subunit 1 OS=Homo sapiens GN=NDUFB1</v>
      </c>
      <c r="Q2360">
        <f t="shared" si="144"/>
        <v>91</v>
      </c>
      <c r="R2360">
        <f t="shared" si="145"/>
        <v>100</v>
      </c>
      <c r="S2360" t="str">
        <f t="shared" si="146"/>
        <v>NDUFB1</v>
      </c>
      <c r="T2360" t="str">
        <f t="shared" si="147"/>
        <v>NDUFB1</v>
      </c>
    </row>
    <row r="2361" spans="1:20" x14ac:dyDescent="0.25">
      <c r="A2361" s="1" t="s">
        <v>9368</v>
      </c>
      <c r="B2361" s="1" t="s">
        <v>9369</v>
      </c>
      <c r="C2361" s="1" t="s">
        <v>9370</v>
      </c>
      <c r="D2361">
        <v>4868</v>
      </c>
      <c r="E2361">
        <v>37</v>
      </c>
      <c r="F2361" s="1" t="s">
        <v>17</v>
      </c>
      <c r="G2361">
        <v>10567.4</v>
      </c>
      <c r="H2361">
        <v>11180.9</v>
      </c>
      <c r="I2361">
        <v>9709.7099999999991</v>
      </c>
      <c r="J2361">
        <v>11173.8</v>
      </c>
      <c r="K2361">
        <v>10138.555</v>
      </c>
      <c r="L2361">
        <v>11177.35</v>
      </c>
      <c r="M2361">
        <v>1.1024598670000001</v>
      </c>
      <c r="N2361" s="1" t="s">
        <v>9371</v>
      </c>
      <c r="P2361" t="str">
        <f>protein_quant_14853[[#This Row],[Description]]</f>
        <v xml:space="preserve"> cAMP-dependent protein kinase type I-alpha regulatory subunit OS=Homo sapiens GN=PRKAR1A PE=1 SV=1</v>
      </c>
      <c r="Q2361">
        <f t="shared" si="144"/>
        <v>80</v>
      </c>
      <c r="R2361">
        <f t="shared" si="145"/>
        <v>90</v>
      </c>
      <c r="S2361" t="str">
        <f t="shared" si="146"/>
        <v>PRKAR1A</v>
      </c>
      <c r="T2361" t="str">
        <f t="shared" si="147"/>
        <v>PRKAR1A</v>
      </c>
    </row>
    <row r="2362" spans="1:20" x14ac:dyDescent="0.25">
      <c r="A2362" s="1" t="s">
        <v>9372</v>
      </c>
      <c r="B2362" s="1" t="s">
        <v>9373</v>
      </c>
      <c r="C2362" s="1" t="s">
        <v>9374</v>
      </c>
      <c r="D2362">
        <v>4115</v>
      </c>
      <c r="E2362">
        <v>25</v>
      </c>
      <c r="F2362" s="1" t="s">
        <v>17</v>
      </c>
      <c r="G2362">
        <v>11275.8</v>
      </c>
      <c r="H2362">
        <v>12003.8</v>
      </c>
      <c r="I2362">
        <v>9987.69</v>
      </c>
      <c r="J2362">
        <v>11438.1</v>
      </c>
      <c r="K2362">
        <v>10631.745000000001</v>
      </c>
      <c r="L2362">
        <v>11720.95</v>
      </c>
      <c r="M2362">
        <v>1.102448375</v>
      </c>
      <c r="N2362" s="1" t="s">
        <v>9375</v>
      </c>
      <c r="P2362" t="str">
        <f>protein_quant_14853[[#This Row],[Description]]</f>
        <v xml:space="preserve"> DnaJ homolog subfamily A member 2 OS=Homo sapiens GN=DNAJA2 PE=1 SV=1</v>
      </c>
      <c r="Q2362">
        <f t="shared" si="144"/>
        <v>52</v>
      </c>
      <c r="R2362">
        <f t="shared" si="145"/>
        <v>61</v>
      </c>
      <c r="S2362" t="str">
        <f t="shared" si="146"/>
        <v>DNAJA2</v>
      </c>
      <c r="T2362" t="str">
        <f t="shared" si="147"/>
        <v>DNAJA2</v>
      </c>
    </row>
    <row r="2363" spans="1:20" x14ac:dyDescent="0.25">
      <c r="A2363" s="1" t="s">
        <v>9376</v>
      </c>
      <c r="B2363" s="1" t="s">
        <v>9377</v>
      </c>
      <c r="C2363" s="1" t="s">
        <v>9378</v>
      </c>
      <c r="D2363">
        <v>2089</v>
      </c>
      <c r="E2363">
        <v>25</v>
      </c>
      <c r="F2363" s="1" t="s">
        <v>17</v>
      </c>
      <c r="G2363">
        <v>6800.21</v>
      </c>
      <c r="H2363">
        <v>7351.89</v>
      </c>
      <c r="I2363">
        <v>6509.59</v>
      </c>
      <c r="J2363">
        <v>7318.84</v>
      </c>
      <c r="K2363">
        <v>6654.9</v>
      </c>
      <c r="L2363">
        <v>7335.3649999999998</v>
      </c>
      <c r="M2363">
        <v>1.1022502219999999</v>
      </c>
      <c r="N2363" s="1" t="s">
        <v>9379</v>
      </c>
      <c r="P2363" t="str">
        <f>protein_quant_14853[[#This Row],[Description]]</f>
        <v xml:space="preserve"> Isoform 2 of Abl interactor 1 OS=Homo sapiens GN=ABI1</v>
      </c>
      <c r="Q2363">
        <f t="shared" si="144"/>
        <v>48</v>
      </c>
      <c r="R2363">
        <f t="shared" si="145"/>
        <v>55</v>
      </c>
      <c r="S2363" t="str">
        <f t="shared" si="146"/>
        <v>ABI1</v>
      </c>
      <c r="T2363" t="str">
        <f t="shared" si="147"/>
        <v>ABI1</v>
      </c>
    </row>
    <row r="2364" spans="1:20" x14ac:dyDescent="0.25">
      <c r="A2364" s="1" t="s">
        <v>9380</v>
      </c>
      <c r="B2364" s="1" t="s">
        <v>9381</v>
      </c>
      <c r="C2364" s="1" t="s">
        <v>9382</v>
      </c>
      <c r="D2364">
        <v>563</v>
      </c>
      <c r="E2364">
        <v>3</v>
      </c>
      <c r="F2364" s="1" t="s">
        <v>17</v>
      </c>
      <c r="G2364">
        <v>605.94500000000005</v>
      </c>
      <c r="H2364">
        <v>730.54700000000003</v>
      </c>
      <c r="I2364">
        <v>624.35500000000002</v>
      </c>
      <c r="J2364">
        <v>625.26199999999994</v>
      </c>
      <c r="K2364">
        <v>615.15</v>
      </c>
      <c r="L2364">
        <v>677.90449999999998</v>
      </c>
      <c r="M2364">
        <v>1.1020149560000001</v>
      </c>
      <c r="N2364" s="1" t="s">
        <v>9383</v>
      </c>
      <c r="P2364" t="str">
        <f>protein_quant_14853[[#This Row],[Description]]</f>
        <v xml:space="preserve"> Isoform 2 of Beta-enolase OS=Homo sapiens GN=ENO3</v>
      </c>
      <c r="Q2364">
        <f t="shared" si="144"/>
        <v>44</v>
      </c>
      <c r="R2364">
        <f t="shared" si="145"/>
        <v>51</v>
      </c>
      <c r="S2364" t="str">
        <f t="shared" si="146"/>
        <v>ENO3</v>
      </c>
      <c r="T2364" t="str">
        <f t="shared" si="147"/>
        <v>ENO3</v>
      </c>
    </row>
    <row r="2365" spans="1:20" x14ac:dyDescent="0.25">
      <c r="A2365" s="1" t="s">
        <v>9384</v>
      </c>
      <c r="B2365" s="1" t="s">
        <v>9385</v>
      </c>
      <c r="C2365" s="1" t="s">
        <v>9386</v>
      </c>
      <c r="D2365">
        <v>3310</v>
      </c>
      <c r="E2365">
        <v>4</v>
      </c>
      <c r="F2365" s="1" t="s">
        <v>17</v>
      </c>
      <c r="G2365">
        <v>1926.68</v>
      </c>
      <c r="H2365">
        <v>2274.2600000000002</v>
      </c>
      <c r="I2365">
        <v>2146.64</v>
      </c>
      <c r="J2365">
        <v>2213.17</v>
      </c>
      <c r="K2365">
        <v>2036.66</v>
      </c>
      <c r="L2365">
        <v>2243.7150000000001</v>
      </c>
      <c r="M2365">
        <v>1.1016639989999999</v>
      </c>
      <c r="N2365" s="1" t="s">
        <v>9387</v>
      </c>
      <c r="P2365" t="str">
        <f>protein_quant_14853[[#This Row],[Description]]</f>
        <v xml:space="preserve"> MAU2 chromatid cohesion factor homolog OS=Homo sapiens GN=MAU2 PE=1 SV=2</v>
      </c>
      <c r="Q2365">
        <f t="shared" si="144"/>
        <v>57</v>
      </c>
      <c r="R2365">
        <f t="shared" si="145"/>
        <v>64</v>
      </c>
      <c r="S2365" t="str">
        <f t="shared" si="146"/>
        <v>MAU2</v>
      </c>
      <c r="T2365" t="str">
        <f t="shared" si="147"/>
        <v>MAU2</v>
      </c>
    </row>
    <row r="2366" spans="1:20" x14ac:dyDescent="0.25">
      <c r="A2366" s="1" t="s">
        <v>9388</v>
      </c>
      <c r="B2366" s="1" t="s">
        <v>9389</v>
      </c>
      <c r="C2366" s="1" t="s">
        <v>9390</v>
      </c>
      <c r="D2366">
        <v>6134</v>
      </c>
      <c r="E2366">
        <v>10</v>
      </c>
      <c r="F2366" s="1" t="s">
        <v>17</v>
      </c>
      <c r="G2366">
        <v>5158.58</v>
      </c>
      <c r="H2366">
        <v>5613.82</v>
      </c>
      <c r="I2366">
        <v>4755.8999999999996</v>
      </c>
      <c r="J2366">
        <v>5307.72</v>
      </c>
      <c r="K2366">
        <v>4957.24</v>
      </c>
      <c r="L2366">
        <v>5460.77</v>
      </c>
      <c r="M2366">
        <v>1.101574667</v>
      </c>
      <c r="N2366" s="1" t="s">
        <v>9391</v>
      </c>
      <c r="P2366" t="str">
        <f>protein_quant_14853[[#This Row],[Description]]</f>
        <v xml:space="preserve"> U6 snRNA-associated Sm-like protein LSm6 OS=Homo sapiens GN=LSM6 PE=1 SV=1</v>
      </c>
      <c r="Q2366">
        <f t="shared" si="144"/>
        <v>59</v>
      </c>
      <c r="R2366">
        <f t="shared" si="145"/>
        <v>66</v>
      </c>
      <c r="S2366" t="str">
        <f t="shared" si="146"/>
        <v>LSM6</v>
      </c>
      <c r="T2366" t="str">
        <f t="shared" si="147"/>
        <v>LSM6</v>
      </c>
    </row>
    <row r="2367" spans="1:20" x14ac:dyDescent="0.25">
      <c r="A2367" s="1" t="s">
        <v>9392</v>
      </c>
      <c r="B2367" s="1" t="s">
        <v>9393</v>
      </c>
      <c r="C2367" s="1" t="s">
        <v>9394</v>
      </c>
      <c r="D2367">
        <v>677</v>
      </c>
      <c r="E2367">
        <v>20</v>
      </c>
      <c r="F2367" s="1" t="s">
        <v>17</v>
      </c>
      <c r="G2367">
        <v>3621.23</v>
      </c>
      <c r="H2367">
        <v>3794.89</v>
      </c>
      <c r="I2367">
        <v>3236.26</v>
      </c>
      <c r="J2367">
        <v>3758.86</v>
      </c>
      <c r="K2367">
        <v>3428.7449999999999</v>
      </c>
      <c r="L2367">
        <v>3776.875</v>
      </c>
      <c r="M2367">
        <v>1.1015327770000001</v>
      </c>
      <c r="N2367" s="1" t="s">
        <v>9395</v>
      </c>
      <c r="P2367" t="str">
        <f>protein_quant_14853[[#This Row],[Description]]</f>
        <v xml:space="preserve"> Cyclin-G-associated kinase OS=Homo sapiens GN=GAK PE=1 SV=2</v>
      </c>
      <c r="Q2367">
        <f t="shared" si="144"/>
        <v>45</v>
      </c>
      <c r="R2367">
        <f t="shared" si="145"/>
        <v>51</v>
      </c>
      <c r="S2367" t="str">
        <f t="shared" si="146"/>
        <v>GAK</v>
      </c>
      <c r="T2367" t="str">
        <f t="shared" si="147"/>
        <v>GAK</v>
      </c>
    </row>
    <row r="2368" spans="1:20" x14ac:dyDescent="0.25">
      <c r="A2368" s="1" t="s">
        <v>9396</v>
      </c>
      <c r="B2368" s="1" t="s">
        <v>9397</v>
      </c>
      <c r="C2368" s="1" t="s">
        <v>9398</v>
      </c>
      <c r="D2368">
        <v>6321</v>
      </c>
      <c r="E2368">
        <v>8</v>
      </c>
      <c r="F2368" s="1" t="s">
        <v>17</v>
      </c>
      <c r="G2368">
        <v>1803.21</v>
      </c>
      <c r="H2368">
        <v>1816.29</v>
      </c>
      <c r="I2368">
        <v>1744.67</v>
      </c>
      <c r="J2368">
        <v>2091.73</v>
      </c>
      <c r="K2368">
        <v>1773.94</v>
      </c>
      <c r="L2368">
        <v>1954.01</v>
      </c>
      <c r="M2368">
        <v>1.1015085060000001</v>
      </c>
      <c r="N2368" s="1" t="s">
        <v>9399</v>
      </c>
      <c r="P2368" t="str">
        <f>protein_quant_14853[[#This Row],[Description]]</f>
        <v xml:space="preserve"> Peflin OS=Homo sapiens GN=PEF1 PE=1 SV=1</v>
      </c>
      <c r="Q2368">
        <f t="shared" si="144"/>
        <v>25</v>
      </c>
      <c r="R2368">
        <f t="shared" si="145"/>
        <v>32</v>
      </c>
      <c r="S2368" t="str">
        <f t="shared" si="146"/>
        <v>PEF1</v>
      </c>
      <c r="T2368" t="str">
        <f t="shared" si="147"/>
        <v>PEF1</v>
      </c>
    </row>
    <row r="2369" spans="1:20" x14ac:dyDescent="0.25">
      <c r="A2369" s="1" t="s">
        <v>9400</v>
      </c>
      <c r="B2369" s="1" t="s">
        <v>9401</v>
      </c>
      <c r="C2369" s="1" t="s">
        <v>9402</v>
      </c>
      <c r="D2369">
        <v>6091</v>
      </c>
      <c r="E2369">
        <v>17</v>
      </c>
      <c r="F2369" s="1" t="s">
        <v>17</v>
      </c>
      <c r="G2369">
        <v>4716.9399999999996</v>
      </c>
      <c r="H2369">
        <v>5344.7</v>
      </c>
      <c r="I2369">
        <v>4722.21</v>
      </c>
      <c r="J2369">
        <v>5050.4399999999996</v>
      </c>
      <c r="K2369">
        <v>4719.5749999999998</v>
      </c>
      <c r="L2369">
        <v>5197.57</v>
      </c>
      <c r="M2369">
        <v>1.1012792469999999</v>
      </c>
      <c r="N2369" s="1" t="s">
        <v>9403</v>
      </c>
      <c r="P2369" t="str">
        <f>protein_quant_14853[[#This Row],[Description]]</f>
        <v xml:space="preserve"> S-phase kinase-associated protein 1 OS=Homo sapiens GN=SKP1 PE=1 SV=2</v>
      </c>
      <c r="Q2369">
        <f t="shared" si="144"/>
        <v>54</v>
      </c>
      <c r="R2369">
        <f t="shared" si="145"/>
        <v>61</v>
      </c>
      <c r="S2369" t="str">
        <f t="shared" si="146"/>
        <v>SKP1</v>
      </c>
      <c r="T2369" t="str">
        <f t="shared" si="147"/>
        <v>SKP1</v>
      </c>
    </row>
    <row r="2370" spans="1:20" x14ac:dyDescent="0.25">
      <c r="A2370" s="1" t="s">
        <v>9404</v>
      </c>
      <c r="B2370" s="1" t="s">
        <v>9405</v>
      </c>
      <c r="C2370" s="1" t="s">
        <v>9406</v>
      </c>
      <c r="D2370">
        <v>6849</v>
      </c>
      <c r="E2370">
        <v>1</v>
      </c>
      <c r="F2370" s="1" t="s">
        <v>17</v>
      </c>
      <c r="G2370">
        <v>359.101</v>
      </c>
      <c r="H2370">
        <v>418.18200000000002</v>
      </c>
      <c r="I2370">
        <v>374.89100000000002</v>
      </c>
      <c r="J2370">
        <v>389.95299999999997</v>
      </c>
      <c r="K2370">
        <v>366.99599999999998</v>
      </c>
      <c r="L2370">
        <v>404.0675</v>
      </c>
      <c r="M2370">
        <v>1.1010133630000001</v>
      </c>
      <c r="N2370" s="1" t="s">
        <v>9407</v>
      </c>
      <c r="P2370" t="str">
        <f>protein_quant_14853[[#This Row],[Description]]</f>
        <v xml:space="preserve"> Complement C1s subcomponent OS=Homo sapiens GN=C1S PE=1 SV=1</v>
      </c>
      <c r="Q2370">
        <f t="shared" si="144"/>
        <v>46</v>
      </c>
      <c r="R2370">
        <f t="shared" si="145"/>
        <v>52</v>
      </c>
      <c r="S2370" t="str">
        <f t="shared" si="146"/>
        <v>C1S</v>
      </c>
      <c r="T2370" t="str">
        <f t="shared" si="147"/>
        <v>C1S</v>
      </c>
    </row>
    <row r="2371" spans="1:20" x14ac:dyDescent="0.25">
      <c r="A2371" s="1" t="s">
        <v>9408</v>
      </c>
      <c r="B2371" s="1" t="s">
        <v>9409</v>
      </c>
      <c r="C2371" s="1" t="s">
        <v>9410</v>
      </c>
      <c r="D2371">
        <v>3266</v>
      </c>
      <c r="E2371">
        <v>2</v>
      </c>
      <c r="F2371" s="1" t="s">
        <v>17</v>
      </c>
      <c r="G2371">
        <v>281.54599999999999</v>
      </c>
      <c r="H2371">
        <v>329.108</v>
      </c>
      <c r="I2371">
        <v>270.43599999999998</v>
      </c>
      <c r="J2371">
        <v>278.60500000000002</v>
      </c>
      <c r="K2371">
        <v>275.99099999999999</v>
      </c>
      <c r="L2371">
        <v>303.85649999999998</v>
      </c>
      <c r="M2371">
        <v>1.1009652489999999</v>
      </c>
      <c r="N2371" s="1" t="s">
        <v>9411</v>
      </c>
      <c r="P2371" t="str">
        <f>protein_quant_14853[[#This Row],[Description]]</f>
        <v xml:space="preserve"> Isoform Meis2A of Homeobox protein Meis2 OS=Homo sapiens GN=MEIS2</v>
      </c>
      <c r="Q2371">
        <f t="shared" ref="Q2371:Q2434" si="148">SEARCH("GN=", P2371)</f>
        <v>59</v>
      </c>
      <c r="R2371">
        <f t="shared" ref="R2371:R2434" si="149" xml:space="preserve"> SEARCH(" ",_xlfn.CONCAT( P2371, " "), Q2371+3)</f>
        <v>67</v>
      </c>
      <c r="S2371" t="str">
        <f t="shared" ref="S2371:S2434" si="150">MID(P2371, Q2371+3, R2371-Q2371-3)</f>
        <v>MEIS2</v>
      </c>
      <c r="T2371" t="str">
        <f t="shared" ref="T2371:T2434" si="151">MID(P2371,         SEARCH("GN=",P2371)+3,       SEARCH(" ",      _xlfn.CONCAT(P2371," "),       SEARCH("GN=",P2371)       )  -     SEARCH("GN=",P2371)-3)</f>
        <v>MEIS2</v>
      </c>
    </row>
    <row r="2372" spans="1:20" x14ac:dyDescent="0.25">
      <c r="A2372" s="1" t="s">
        <v>9412</v>
      </c>
      <c r="B2372" s="1" t="s">
        <v>9413</v>
      </c>
      <c r="C2372" s="1" t="s">
        <v>9414</v>
      </c>
      <c r="D2372">
        <v>4357</v>
      </c>
      <c r="E2372">
        <v>35</v>
      </c>
      <c r="F2372" s="1" t="s">
        <v>17</v>
      </c>
      <c r="G2372">
        <v>8909.24</v>
      </c>
      <c r="H2372">
        <v>10605</v>
      </c>
      <c r="I2372">
        <v>9345.89</v>
      </c>
      <c r="J2372">
        <v>9490.41</v>
      </c>
      <c r="K2372">
        <v>9127.5650000000005</v>
      </c>
      <c r="L2372">
        <v>10047.705</v>
      </c>
      <c r="M2372">
        <v>1.100808923</v>
      </c>
      <c r="N2372" s="1" t="s">
        <v>9415</v>
      </c>
      <c r="P2372" t="str">
        <f>protein_quant_14853[[#This Row],[Description]]</f>
        <v xml:space="preserve"> Isoform 3 of Heterogeneous nuclear ribonucleoprotein A/B OS=Homo sapiens GN=HNRNPAB</v>
      </c>
      <c r="Q2372">
        <f t="shared" si="148"/>
        <v>75</v>
      </c>
      <c r="R2372">
        <f t="shared" si="149"/>
        <v>85</v>
      </c>
      <c r="S2372" t="str">
        <f t="shared" si="150"/>
        <v>HNRNPAB</v>
      </c>
      <c r="T2372" t="str">
        <f t="shared" si="151"/>
        <v>HNRNPAB</v>
      </c>
    </row>
    <row r="2373" spans="1:20" x14ac:dyDescent="0.25">
      <c r="A2373" s="1" t="s">
        <v>9416</v>
      </c>
      <c r="B2373" s="1" t="s">
        <v>9417</v>
      </c>
      <c r="C2373" s="1" t="s">
        <v>9418</v>
      </c>
      <c r="D2373">
        <v>3294</v>
      </c>
      <c r="E2373">
        <v>3</v>
      </c>
      <c r="F2373" s="1" t="s">
        <v>17</v>
      </c>
      <c r="G2373">
        <v>643.89599999999996</v>
      </c>
      <c r="H2373">
        <v>747.53499999999997</v>
      </c>
      <c r="I2373">
        <v>633.36</v>
      </c>
      <c r="J2373">
        <v>658.39599999999996</v>
      </c>
      <c r="K2373">
        <v>638.62800000000004</v>
      </c>
      <c r="L2373">
        <v>702.96550000000002</v>
      </c>
      <c r="M2373">
        <v>1.1007433120000001</v>
      </c>
      <c r="N2373" s="1" t="s">
        <v>9419</v>
      </c>
      <c r="P2373" t="str">
        <f>protein_quant_14853[[#This Row],[Description]]</f>
        <v xml:space="preserve"> High affinity copper uptake protein 1 OS=Homo sapiens GN=SLC31A1 PE=1 SV=1</v>
      </c>
      <c r="Q2373">
        <f t="shared" si="148"/>
        <v>56</v>
      </c>
      <c r="R2373">
        <f t="shared" si="149"/>
        <v>66</v>
      </c>
      <c r="S2373" t="str">
        <f t="shared" si="150"/>
        <v>SLC31A1</v>
      </c>
      <c r="T2373" t="str">
        <f t="shared" si="151"/>
        <v>SLC31A1</v>
      </c>
    </row>
    <row r="2374" spans="1:20" x14ac:dyDescent="0.25">
      <c r="A2374" s="1" t="s">
        <v>9420</v>
      </c>
      <c r="B2374" s="1" t="s">
        <v>9421</v>
      </c>
      <c r="C2374" s="1" t="s">
        <v>9422</v>
      </c>
      <c r="D2374">
        <v>4794</v>
      </c>
      <c r="E2374">
        <v>8</v>
      </c>
      <c r="F2374" s="1" t="s">
        <v>17</v>
      </c>
      <c r="G2374">
        <v>1885.47</v>
      </c>
      <c r="H2374">
        <v>2166.31</v>
      </c>
      <c r="I2374">
        <v>1832.75</v>
      </c>
      <c r="J2374">
        <v>1926.39</v>
      </c>
      <c r="K2374">
        <v>1859.11</v>
      </c>
      <c r="L2374">
        <v>2046.35</v>
      </c>
      <c r="M2374">
        <v>1.1007148579999999</v>
      </c>
      <c r="N2374" s="1" t="s">
        <v>9423</v>
      </c>
      <c r="P2374" t="str">
        <f>protein_quant_14853[[#This Row],[Description]]</f>
        <v xml:space="preserve"> Isoform 2 of Neurochondrin OS=Homo sapiens GN=NCDN</v>
      </c>
      <c r="Q2374">
        <f t="shared" si="148"/>
        <v>45</v>
      </c>
      <c r="R2374">
        <f t="shared" si="149"/>
        <v>52</v>
      </c>
      <c r="S2374" t="str">
        <f t="shared" si="150"/>
        <v>NCDN</v>
      </c>
      <c r="T2374" t="str">
        <f t="shared" si="151"/>
        <v>NCDN</v>
      </c>
    </row>
    <row r="2375" spans="1:20" x14ac:dyDescent="0.25">
      <c r="A2375" s="1" t="s">
        <v>9424</v>
      </c>
      <c r="B2375" s="1" t="s">
        <v>9425</v>
      </c>
      <c r="C2375" s="1" t="s">
        <v>9426</v>
      </c>
      <c r="D2375">
        <v>1607</v>
      </c>
      <c r="E2375">
        <v>22</v>
      </c>
      <c r="F2375" s="1" t="s">
        <v>17</v>
      </c>
      <c r="G2375">
        <v>4764.34</v>
      </c>
      <c r="H2375">
        <v>5208.59</v>
      </c>
      <c r="I2375">
        <v>4790.9399999999996</v>
      </c>
      <c r="J2375">
        <v>5308.72</v>
      </c>
      <c r="K2375">
        <v>4777.6400000000003</v>
      </c>
      <c r="L2375">
        <v>5258.6549999999997</v>
      </c>
      <c r="M2375">
        <v>1.1006804610000001</v>
      </c>
      <c r="N2375" s="1" t="s">
        <v>9427</v>
      </c>
      <c r="P2375" t="str">
        <f>protein_quant_14853[[#This Row],[Description]]</f>
        <v xml:space="preserve"> Isoform 1 of Neurofibromin OS=Homo sapiens GN=NF1</v>
      </c>
      <c r="Q2375">
        <f t="shared" si="148"/>
        <v>45</v>
      </c>
      <c r="R2375">
        <f t="shared" si="149"/>
        <v>51</v>
      </c>
      <c r="S2375" t="str">
        <f t="shared" si="150"/>
        <v>NF1</v>
      </c>
      <c r="T2375" t="str">
        <f t="shared" si="151"/>
        <v>NF1</v>
      </c>
    </row>
    <row r="2376" spans="1:20" x14ac:dyDescent="0.25">
      <c r="A2376" s="1" t="s">
        <v>9428</v>
      </c>
      <c r="B2376" s="1" t="s">
        <v>9429</v>
      </c>
      <c r="C2376" s="1" t="s">
        <v>9430</v>
      </c>
      <c r="D2376">
        <v>2428</v>
      </c>
      <c r="E2376">
        <v>13</v>
      </c>
      <c r="F2376" s="1" t="s">
        <v>17</v>
      </c>
      <c r="G2376">
        <v>3858.91</v>
      </c>
      <c r="H2376">
        <v>4543.03</v>
      </c>
      <c r="I2376">
        <v>3961.91</v>
      </c>
      <c r="J2376">
        <v>4065.04</v>
      </c>
      <c r="K2376">
        <v>3910.41</v>
      </c>
      <c r="L2376">
        <v>4304.0349999999999</v>
      </c>
      <c r="M2376">
        <v>1.1006608</v>
      </c>
      <c r="N2376" s="1" t="s">
        <v>9431</v>
      </c>
      <c r="P2376" t="str">
        <f>protein_quant_14853[[#This Row],[Description]]</f>
        <v xml:space="preserve"> Isoform 2 of PCI domain-containing protein 2 OS=Homo sapiens GN=PCID2</v>
      </c>
      <c r="Q2376">
        <f t="shared" si="148"/>
        <v>63</v>
      </c>
      <c r="R2376">
        <f t="shared" si="149"/>
        <v>71</v>
      </c>
      <c r="S2376" t="str">
        <f t="shared" si="150"/>
        <v>PCID2</v>
      </c>
      <c r="T2376" t="str">
        <f t="shared" si="151"/>
        <v>PCID2</v>
      </c>
    </row>
    <row r="2377" spans="1:20" x14ac:dyDescent="0.25">
      <c r="A2377" s="1" t="s">
        <v>9432</v>
      </c>
      <c r="B2377" s="1" t="s">
        <v>9433</v>
      </c>
      <c r="C2377" s="1" t="s">
        <v>9434</v>
      </c>
      <c r="D2377">
        <v>4441</v>
      </c>
      <c r="E2377">
        <v>6</v>
      </c>
      <c r="F2377" s="1" t="s">
        <v>17</v>
      </c>
      <c r="G2377">
        <v>1879.54</v>
      </c>
      <c r="H2377">
        <v>2181.6799999999998</v>
      </c>
      <c r="I2377">
        <v>1878.8</v>
      </c>
      <c r="J2377">
        <v>1954.65</v>
      </c>
      <c r="K2377">
        <v>1879.17</v>
      </c>
      <c r="L2377">
        <v>2068.165</v>
      </c>
      <c r="M2377">
        <v>1.1005736580000001</v>
      </c>
      <c r="N2377" s="1" t="s">
        <v>9435</v>
      </c>
      <c r="P2377" t="str">
        <f>protein_quant_14853[[#This Row],[Description]]</f>
        <v xml:space="preserve"> WD repeat-containing protein 74 OS=Homo sapiens GN=WDR74 PE=1 SV=1</v>
      </c>
      <c r="Q2377">
        <f t="shared" si="148"/>
        <v>50</v>
      </c>
      <c r="R2377">
        <f t="shared" si="149"/>
        <v>58</v>
      </c>
      <c r="S2377" t="str">
        <f t="shared" si="150"/>
        <v>WDR74</v>
      </c>
      <c r="T2377" t="str">
        <f t="shared" si="151"/>
        <v>WDR74</v>
      </c>
    </row>
    <row r="2378" spans="1:20" x14ac:dyDescent="0.25">
      <c r="A2378" s="1" t="s">
        <v>9436</v>
      </c>
      <c r="B2378" s="1" t="s">
        <v>970</v>
      </c>
      <c r="C2378" s="1" t="s">
        <v>971</v>
      </c>
      <c r="D2378">
        <v>3609</v>
      </c>
      <c r="E2378">
        <v>26</v>
      </c>
      <c r="F2378" s="1" t="s">
        <v>17</v>
      </c>
      <c r="G2378">
        <v>7099.57</v>
      </c>
      <c r="H2378">
        <v>7929.82</v>
      </c>
      <c r="I2378">
        <v>6865.56</v>
      </c>
      <c r="J2378">
        <v>7435.51</v>
      </c>
      <c r="K2378">
        <v>6982.5649999999996</v>
      </c>
      <c r="L2378">
        <v>7682.665</v>
      </c>
      <c r="M2378">
        <v>1.100264015</v>
      </c>
      <c r="N2378" s="1" t="s">
        <v>9437</v>
      </c>
      <c r="P2378" t="str">
        <f>protein_quant_14853[[#This Row],[Description]]</f>
        <v xml:space="preserve"> Cyclin-dependent kinase 1 OS=Homo sapiens GN=CDK1 PE=1 SV=3</v>
      </c>
      <c r="Q2378">
        <f t="shared" si="148"/>
        <v>44</v>
      </c>
      <c r="R2378">
        <f t="shared" si="149"/>
        <v>51</v>
      </c>
      <c r="S2378" t="str">
        <f t="shared" si="150"/>
        <v>CDK1</v>
      </c>
      <c r="T2378" t="str">
        <f t="shared" si="151"/>
        <v>CDK1</v>
      </c>
    </row>
    <row r="2379" spans="1:20" x14ac:dyDescent="0.25">
      <c r="A2379" s="1" t="s">
        <v>9438</v>
      </c>
      <c r="B2379" s="1" t="s">
        <v>9439</v>
      </c>
      <c r="C2379" s="1" t="s">
        <v>9440</v>
      </c>
      <c r="D2379">
        <v>2553</v>
      </c>
      <c r="E2379">
        <v>2</v>
      </c>
      <c r="F2379" s="1" t="s">
        <v>17</v>
      </c>
      <c r="G2379">
        <v>306.75400000000002</v>
      </c>
      <c r="H2379">
        <v>294.66399999999999</v>
      </c>
      <c r="I2379">
        <v>301.45100000000002</v>
      </c>
      <c r="J2379">
        <v>374.47800000000001</v>
      </c>
      <c r="K2379">
        <v>304.10250000000002</v>
      </c>
      <c r="L2379">
        <v>334.57100000000003</v>
      </c>
      <c r="M2379">
        <v>1.1001915470000001</v>
      </c>
      <c r="N2379" s="1" t="s">
        <v>9441</v>
      </c>
      <c r="P2379" t="str">
        <f>protein_quant_14853[[#This Row],[Description]]</f>
        <v xml:space="preserve"> G patch domain and ankyrin repeats-containing protein 1 OS=Homo sapiens GN=GPANK1 PE=2 SV=1</v>
      </c>
      <c r="Q2379">
        <f t="shared" si="148"/>
        <v>74</v>
      </c>
      <c r="R2379">
        <f t="shared" si="149"/>
        <v>83</v>
      </c>
      <c r="S2379" t="str">
        <f t="shared" si="150"/>
        <v>GPANK1</v>
      </c>
      <c r="T2379" t="str">
        <f t="shared" si="151"/>
        <v>GPANK1</v>
      </c>
    </row>
    <row r="2380" spans="1:20" x14ac:dyDescent="0.25">
      <c r="A2380" s="1" t="s">
        <v>9442</v>
      </c>
      <c r="B2380" s="1" t="s">
        <v>9443</v>
      </c>
      <c r="C2380" s="1" t="s">
        <v>9444</v>
      </c>
      <c r="D2380">
        <v>6015</v>
      </c>
      <c r="E2380">
        <v>3</v>
      </c>
      <c r="F2380" s="1" t="s">
        <v>17</v>
      </c>
      <c r="G2380">
        <v>480.12900000000002</v>
      </c>
      <c r="H2380">
        <v>566.04499999999996</v>
      </c>
      <c r="I2380">
        <v>465.53</v>
      </c>
      <c r="J2380">
        <v>474.19400000000002</v>
      </c>
      <c r="K2380">
        <v>472.8295</v>
      </c>
      <c r="L2380">
        <v>520.11950000000002</v>
      </c>
      <c r="M2380">
        <v>1.1000149100000001</v>
      </c>
      <c r="N2380" s="1" t="s">
        <v>9445</v>
      </c>
      <c r="P2380" t="str">
        <f>protein_quant_14853[[#This Row],[Description]]</f>
        <v xml:space="preserve"> Isoform 2 of Trinucleotide repeat-containing gene 18 protein OS=Homo sapiens GN=TNRC18</v>
      </c>
      <c r="Q2380">
        <f t="shared" si="148"/>
        <v>79</v>
      </c>
      <c r="R2380">
        <f t="shared" si="149"/>
        <v>88</v>
      </c>
      <c r="S2380" t="str">
        <f t="shared" si="150"/>
        <v>TNRC18</v>
      </c>
      <c r="T2380" t="str">
        <f t="shared" si="151"/>
        <v>TNRC18</v>
      </c>
    </row>
    <row r="2381" spans="1:20" x14ac:dyDescent="0.25">
      <c r="A2381" s="1" t="s">
        <v>9446</v>
      </c>
      <c r="B2381" s="1" t="s">
        <v>9447</v>
      </c>
      <c r="C2381" s="1" t="s">
        <v>9448</v>
      </c>
      <c r="D2381">
        <v>891</v>
      </c>
      <c r="E2381">
        <v>25</v>
      </c>
      <c r="F2381" s="1" t="s">
        <v>17</v>
      </c>
      <c r="G2381">
        <v>6634.44</v>
      </c>
      <c r="H2381">
        <v>6915.35</v>
      </c>
      <c r="I2381">
        <v>6194.03</v>
      </c>
      <c r="J2381">
        <v>7195.91</v>
      </c>
      <c r="K2381">
        <v>6414.2349999999997</v>
      </c>
      <c r="L2381">
        <v>7055.63</v>
      </c>
      <c r="M2381">
        <v>1.099995557</v>
      </c>
      <c r="N2381" s="1" t="s">
        <v>9449</v>
      </c>
      <c r="P2381" t="str">
        <f>protein_quant_14853[[#This Row],[Description]]</f>
        <v xml:space="preserve"> Antigen KI-67 OS=Homo sapiens GN=MKI67 PE=1 SV=2</v>
      </c>
      <c r="Q2381">
        <f t="shared" si="148"/>
        <v>32</v>
      </c>
      <c r="R2381">
        <f t="shared" si="149"/>
        <v>40</v>
      </c>
      <c r="S2381" t="str">
        <f t="shared" si="150"/>
        <v>MKI67</v>
      </c>
      <c r="T2381" t="str">
        <f t="shared" si="151"/>
        <v>MKI67</v>
      </c>
    </row>
    <row r="2382" spans="1:20" x14ac:dyDescent="0.25">
      <c r="A2382" s="1" t="s">
        <v>9450</v>
      </c>
      <c r="B2382" s="1" t="s">
        <v>9451</v>
      </c>
      <c r="C2382" s="1" t="s">
        <v>9452</v>
      </c>
      <c r="D2382">
        <v>5272</v>
      </c>
      <c r="E2382">
        <v>9</v>
      </c>
      <c r="F2382" s="1" t="s">
        <v>17</v>
      </c>
      <c r="G2382">
        <v>2394.27</v>
      </c>
      <c r="H2382">
        <v>2520.69</v>
      </c>
      <c r="I2382">
        <v>2214.2199999999998</v>
      </c>
      <c r="J2382">
        <v>2547.8000000000002</v>
      </c>
      <c r="K2382">
        <v>2304.2449999999999</v>
      </c>
      <c r="L2382">
        <v>2534.2449999999999</v>
      </c>
      <c r="M2382">
        <v>1.0998157749999999</v>
      </c>
      <c r="N2382" s="1" t="s">
        <v>9453</v>
      </c>
      <c r="P2382" t="str">
        <f>protein_quant_14853[[#This Row],[Description]]</f>
        <v xml:space="preserve"> Protein FADD OS=Homo sapiens GN=FADD PE=1 SV=1</v>
      </c>
      <c r="Q2382">
        <f t="shared" si="148"/>
        <v>31</v>
      </c>
      <c r="R2382">
        <f t="shared" si="149"/>
        <v>38</v>
      </c>
      <c r="S2382" t="str">
        <f t="shared" si="150"/>
        <v>FADD</v>
      </c>
      <c r="T2382" t="str">
        <f t="shared" si="151"/>
        <v>FADD</v>
      </c>
    </row>
    <row r="2383" spans="1:20" x14ac:dyDescent="0.25">
      <c r="A2383" s="1" t="s">
        <v>9454</v>
      </c>
      <c r="B2383" s="1" t="s">
        <v>9455</v>
      </c>
      <c r="C2383" s="1" t="s">
        <v>9456</v>
      </c>
      <c r="D2383">
        <v>360</v>
      </c>
      <c r="E2383">
        <v>29</v>
      </c>
      <c r="F2383" s="1" t="s">
        <v>17</v>
      </c>
      <c r="G2383">
        <v>6441.71</v>
      </c>
      <c r="H2383">
        <v>6910.79</v>
      </c>
      <c r="I2383">
        <v>6080.68</v>
      </c>
      <c r="J2383">
        <v>6857.61</v>
      </c>
      <c r="K2383">
        <v>6261.1949999999997</v>
      </c>
      <c r="L2383">
        <v>6884.2</v>
      </c>
      <c r="M2383">
        <v>1.0995025709999999</v>
      </c>
      <c r="N2383" s="1" t="s">
        <v>9457</v>
      </c>
      <c r="P2383" t="str">
        <f>protein_quant_14853[[#This Row],[Description]]</f>
        <v xml:space="preserve"> Tubulin beta-6 chain OS=Homo sapiens GN=TUBB6 PE=1 SV=1</v>
      </c>
      <c r="Q2383">
        <f t="shared" si="148"/>
        <v>39</v>
      </c>
      <c r="R2383">
        <f t="shared" si="149"/>
        <v>47</v>
      </c>
      <c r="S2383" t="str">
        <f t="shared" si="150"/>
        <v>TUBB6</v>
      </c>
      <c r="T2383" t="str">
        <f t="shared" si="151"/>
        <v>TUBB6</v>
      </c>
    </row>
    <row r="2384" spans="1:20" x14ac:dyDescent="0.25">
      <c r="A2384" s="1" t="s">
        <v>9458</v>
      </c>
      <c r="B2384" s="1" t="s">
        <v>9459</v>
      </c>
      <c r="C2384" s="1" t="s">
        <v>9460</v>
      </c>
      <c r="D2384">
        <v>5484</v>
      </c>
      <c r="E2384">
        <v>7</v>
      </c>
      <c r="F2384" s="1" t="s">
        <v>17</v>
      </c>
      <c r="G2384">
        <v>726.09500000000003</v>
      </c>
      <c r="H2384">
        <v>839.64599999999996</v>
      </c>
      <c r="I2384">
        <v>728.53899999999999</v>
      </c>
      <c r="J2384">
        <v>759.48400000000004</v>
      </c>
      <c r="K2384">
        <v>727.31700000000001</v>
      </c>
      <c r="L2384">
        <v>799.56500000000005</v>
      </c>
      <c r="M2384">
        <v>1.0993349530000001</v>
      </c>
      <c r="N2384" s="1" t="s">
        <v>9461</v>
      </c>
      <c r="P2384" t="str">
        <f>protein_quant_14853[[#This Row],[Description]]</f>
        <v xml:space="preserve"> HEAT repeat-containing protein 6 OS=Homo sapiens GN=HEATR6 PE=1 SV=1</v>
      </c>
      <c r="Q2384">
        <f t="shared" si="148"/>
        <v>51</v>
      </c>
      <c r="R2384">
        <f t="shared" si="149"/>
        <v>60</v>
      </c>
      <c r="S2384" t="str">
        <f t="shared" si="150"/>
        <v>HEATR6</v>
      </c>
      <c r="T2384" t="str">
        <f t="shared" si="151"/>
        <v>HEATR6</v>
      </c>
    </row>
    <row r="2385" spans="1:20" x14ac:dyDescent="0.25">
      <c r="A2385" s="1" t="s">
        <v>9462</v>
      </c>
      <c r="B2385" s="1" t="s">
        <v>9463</v>
      </c>
      <c r="C2385" s="1" t="s">
        <v>9464</v>
      </c>
      <c r="D2385">
        <v>2173</v>
      </c>
      <c r="E2385">
        <v>7</v>
      </c>
      <c r="F2385" s="1" t="s">
        <v>17</v>
      </c>
      <c r="G2385">
        <v>2283.36</v>
      </c>
      <c r="H2385">
        <v>2558.06</v>
      </c>
      <c r="I2385">
        <v>2156.48</v>
      </c>
      <c r="J2385">
        <v>2322.67</v>
      </c>
      <c r="K2385">
        <v>2219.92</v>
      </c>
      <c r="L2385">
        <v>2440.3649999999998</v>
      </c>
      <c r="M2385">
        <v>1.0993031280000001</v>
      </c>
      <c r="N2385" s="1" t="s">
        <v>9465</v>
      </c>
      <c r="P2385" t="str">
        <f>protein_quant_14853[[#This Row],[Description]]</f>
        <v xml:space="preserve"> Cyclin-dependent kinase inhibitor 2A, isoforms 1/2/3 OS=Homo sapiens GN=CDKN2A PE=1 SV=2</v>
      </c>
      <c r="Q2385">
        <f t="shared" si="148"/>
        <v>71</v>
      </c>
      <c r="R2385">
        <f t="shared" si="149"/>
        <v>80</v>
      </c>
      <c r="S2385" t="str">
        <f t="shared" si="150"/>
        <v>CDKN2A</v>
      </c>
      <c r="T2385" t="str">
        <f t="shared" si="151"/>
        <v>CDKN2A</v>
      </c>
    </row>
    <row r="2386" spans="1:20" x14ac:dyDescent="0.25">
      <c r="A2386" s="1" t="s">
        <v>9466</v>
      </c>
      <c r="B2386" s="1" t="s">
        <v>9467</v>
      </c>
      <c r="C2386" s="1" t="s">
        <v>9468</v>
      </c>
      <c r="D2386">
        <v>7208</v>
      </c>
      <c r="E2386">
        <v>1</v>
      </c>
      <c r="F2386" s="1" t="s">
        <v>17</v>
      </c>
      <c r="G2386">
        <v>53.824300000000001</v>
      </c>
      <c r="H2386">
        <v>66.789100000000005</v>
      </c>
      <c r="I2386">
        <v>60.594499999999996</v>
      </c>
      <c r="J2386">
        <v>58.963700000000003</v>
      </c>
      <c r="K2386">
        <v>57.209400000000002</v>
      </c>
      <c r="L2386">
        <v>62.876399999999997</v>
      </c>
      <c r="M2386">
        <v>1.099057148</v>
      </c>
      <c r="N2386" s="1" t="s">
        <v>9469</v>
      </c>
      <c r="P2386" t="str">
        <f>protein_quant_14853[[#This Row],[Description]]</f>
        <v xml:space="preserve"> UPF0538 protein C2orf76 OS=Homo sapiens GN=C2orf76 PE=2 SV=3</v>
      </c>
      <c r="Q2386">
        <f t="shared" si="148"/>
        <v>42</v>
      </c>
      <c r="R2386">
        <f t="shared" si="149"/>
        <v>52</v>
      </c>
      <c r="S2386" t="str">
        <f t="shared" si="150"/>
        <v>C2orf76</v>
      </c>
      <c r="T2386" t="str">
        <f t="shared" si="151"/>
        <v>C2orf76</v>
      </c>
    </row>
    <row r="2387" spans="1:20" x14ac:dyDescent="0.25">
      <c r="A2387" s="1" t="s">
        <v>9470</v>
      </c>
      <c r="B2387" s="1" t="s">
        <v>6892</v>
      </c>
      <c r="C2387" s="1" t="s">
        <v>9471</v>
      </c>
      <c r="D2387">
        <v>4140</v>
      </c>
      <c r="E2387">
        <v>2</v>
      </c>
      <c r="F2387" s="1" t="s">
        <v>17</v>
      </c>
      <c r="G2387">
        <v>666.89599999999996</v>
      </c>
      <c r="H2387">
        <v>756.67100000000005</v>
      </c>
      <c r="I2387">
        <v>641.96699999999998</v>
      </c>
      <c r="J2387">
        <v>681.46699999999998</v>
      </c>
      <c r="K2387">
        <v>654.43150000000003</v>
      </c>
      <c r="L2387">
        <v>719.06899999999996</v>
      </c>
      <c r="M2387">
        <v>1.098768932</v>
      </c>
      <c r="N2387" s="1" t="s">
        <v>9472</v>
      </c>
      <c r="P2387" t="str">
        <f>protein_quant_14853[[#This Row],[Description]]</f>
        <v xml:space="preserve"> Isoform 2 of Zinc finger MIZ domain-containing protein 1 OS=Homo sapiens GN=ZMIZ1</v>
      </c>
      <c r="Q2387">
        <f t="shared" si="148"/>
        <v>75</v>
      </c>
      <c r="R2387">
        <f t="shared" si="149"/>
        <v>83</v>
      </c>
      <c r="S2387" t="str">
        <f t="shared" si="150"/>
        <v>ZMIZ1</v>
      </c>
      <c r="T2387" t="str">
        <f t="shared" si="151"/>
        <v>ZMIZ1</v>
      </c>
    </row>
    <row r="2388" spans="1:20" x14ac:dyDescent="0.25">
      <c r="A2388" s="1" t="s">
        <v>9473</v>
      </c>
      <c r="B2388" s="1" t="s">
        <v>9474</v>
      </c>
      <c r="C2388" s="1" t="s">
        <v>9475</v>
      </c>
      <c r="D2388">
        <v>5237</v>
      </c>
      <c r="E2388">
        <v>14</v>
      </c>
      <c r="F2388" s="1" t="s">
        <v>17</v>
      </c>
      <c r="G2388">
        <v>5972.19</v>
      </c>
      <c r="H2388">
        <v>4976.3500000000004</v>
      </c>
      <c r="I2388">
        <v>3884.13</v>
      </c>
      <c r="J2388">
        <v>5853.27</v>
      </c>
      <c r="K2388">
        <v>4928.16</v>
      </c>
      <c r="L2388">
        <v>5414.81</v>
      </c>
      <c r="M2388">
        <v>1.098748823</v>
      </c>
      <c r="N2388" s="1" t="s">
        <v>9476</v>
      </c>
      <c r="P2388" t="str">
        <f>protein_quant_14853[[#This Row],[Description]]</f>
        <v xml:space="preserve"> Dual specificity mitogen-activated protein kinase kinase 1 OS=Homo sapiens GN=MAP2K1 PE=1 SV=2</v>
      </c>
      <c r="Q2388">
        <f t="shared" si="148"/>
        <v>77</v>
      </c>
      <c r="R2388">
        <f t="shared" si="149"/>
        <v>86</v>
      </c>
      <c r="S2388" t="str">
        <f t="shared" si="150"/>
        <v>MAP2K1</v>
      </c>
      <c r="T2388" t="str">
        <f t="shared" si="151"/>
        <v>MAP2K1</v>
      </c>
    </row>
    <row r="2389" spans="1:20" x14ac:dyDescent="0.25">
      <c r="A2389" s="1" t="s">
        <v>9477</v>
      </c>
      <c r="B2389" s="1" t="s">
        <v>9478</v>
      </c>
      <c r="C2389" s="1" t="s">
        <v>9479</v>
      </c>
      <c r="D2389">
        <v>2535</v>
      </c>
      <c r="E2389">
        <v>7</v>
      </c>
      <c r="F2389" s="1" t="s">
        <v>17</v>
      </c>
      <c r="G2389">
        <v>1162.23</v>
      </c>
      <c r="H2389">
        <v>1338.52</v>
      </c>
      <c r="I2389">
        <v>1102.99</v>
      </c>
      <c r="J2389">
        <v>1150.29</v>
      </c>
      <c r="K2389">
        <v>1132.6099999999999</v>
      </c>
      <c r="L2389">
        <v>1244.405</v>
      </c>
      <c r="M2389">
        <v>1.098705644</v>
      </c>
      <c r="N2389" s="1" t="s">
        <v>9480</v>
      </c>
      <c r="P2389" t="str">
        <f>protein_quant_14853[[#This Row],[Description]]</f>
        <v xml:space="preserve"> Syntaxin-6 OS=Homo sapiens GN=STX6 PE=1 SV=1</v>
      </c>
      <c r="Q2389">
        <f t="shared" si="148"/>
        <v>29</v>
      </c>
      <c r="R2389">
        <f t="shared" si="149"/>
        <v>36</v>
      </c>
      <c r="S2389" t="str">
        <f t="shared" si="150"/>
        <v>STX6</v>
      </c>
      <c r="T2389" t="str">
        <f t="shared" si="151"/>
        <v>STX6</v>
      </c>
    </row>
    <row r="2390" spans="1:20" x14ac:dyDescent="0.25">
      <c r="A2390" s="1" t="s">
        <v>9481</v>
      </c>
      <c r="B2390" s="1" t="s">
        <v>9482</v>
      </c>
      <c r="C2390" s="1" t="s">
        <v>9483</v>
      </c>
      <c r="D2390">
        <v>5525</v>
      </c>
      <c r="E2390">
        <v>3</v>
      </c>
      <c r="F2390" s="1" t="s">
        <v>17</v>
      </c>
      <c r="G2390">
        <v>335.22399999999999</v>
      </c>
      <c r="H2390">
        <v>400.33</v>
      </c>
      <c r="I2390">
        <v>327.83600000000001</v>
      </c>
      <c r="J2390">
        <v>328.15800000000002</v>
      </c>
      <c r="K2390">
        <v>331.53</v>
      </c>
      <c r="L2390">
        <v>364.24400000000003</v>
      </c>
      <c r="M2390">
        <v>1.098675836</v>
      </c>
      <c r="N2390" s="1" t="s">
        <v>9484</v>
      </c>
      <c r="P2390" t="str">
        <f>protein_quant_14853[[#This Row],[Description]]</f>
        <v xml:space="preserve"> Vasculin-like protein 1 OS=Homo sapiens GN=GPBP1L1 PE=1 SV=1</v>
      </c>
      <c r="Q2390">
        <f t="shared" si="148"/>
        <v>42</v>
      </c>
      <c r="R2390">
        <f t="shared" si="149"/>
        <v>52</v>
      </c>
      <c r="S2390" t="str">
        <f t="shared" si="150"/>
        <v>GPBP1L1</v>
      </c>
      <c r="T2390" t="str">
        <f t="shared" si="151"/>
        <v>GPBP1L1</v>
      </c>
    </row>
    <row r="2391" spans="1:20" x14ac:dyDescent="0.25">
      <c r="A2391" s="1" t="s">
        <v>9485</v>
      </c>
      <c r="B2391" s="1" t="s">
        <v>9486</v>
      </c>
      <c r="C2391" s="1" t="s">
        <v>9487</v>
      </c>
      <c r="D2391">
        <v>4258</v>
      </c>
      <c r="E2391">
        <v>10</v>
      </c>
      <c r="F2391" s="1" t="s">
        <v>17</v>
      </c>
      <c r="G2391">
        <v>2398.9699999999998</v>
      </c>
      <c r="H2391">
        <v>2742.81</v>
      </c>
      <c r="I2391">
        <v>2441.38</v>
      </c>
      <c r="J2391">
        <v>2574.62</v>
      </c>
      <c r="K2391">
        <v>2420.1750000000002</v>
      </c>
      <c r="L2391">
        <v>2658.7150000000001</v>
      </c>
      <c r="M2391">
        <v>1.0985631199999999</v>
      </c>
      <c r="N2391" s="1" t="s">
        <v>9488</v>
      </c>
      <c r="P2391" t="str">
        <f>protein_quant_14853[[#This Row],[Description]]</f>
        <v xml:space="preserve"> E3 ubiquitin-protein ligase TRIM21 OS=Homo sapiens GN=TRIM21 PE=1 SV=1</v>
      </c>
      <c r="Q2391">
        <f t="shared" si="148"/>
        <v>53</v>
      </c>
      <c r="R2391">
        <f t="shared" si="149"/>
        <v>62</v>
      </c>
      <c r="S2391" t="str">
        <f t="shared" si="150"/>
        <v>TRIM21</v>
      </c>
      <c r="T2391" t="str">
        <f t="shared" si="151"/>
        <v>TRIM21</v>
      </c>
    </row>
    <row r="2392" spans="1:20" x14ac:dyDescent="0.25">
      <c r="A2392" s="1" t="s">
        <v>9489</v>
      </c>
      <c r="B2392" s="1" t="s">
        <v>9490</v>
      </c>
      <c r="C2392" s="1" t="s">
        <v>9491</v>
      </c>
      <c r="D2392">
        <v>288</v>
      </c>
      <c r="E2392">
        <v>3</v>
      </c>
      <c r="F2392" s="1" t="s">
        <v>17</v>
      </c>
      <c r="G2392">
        <v>1063.0899999999999</v>
      </c>
      <c r="H2392">
        <v>1207.23</v>
      </c>
      <c r="I2392">
        <v>1056.54</v>
      </c>
      <c r="J2392">
        <v>1121.03</v>
      </c>
      <c r="K2392">
        <v>1059.8150000000001</v>
      </c>
      <c r="L2392">
        <v>1164.1300000000001</v>
      </c>
      <c r="M2392">
        <v>1.0984275560000001</v>
      </c>
      <c r="N2392" s="1" t="s">
        <v>9492</v>
      </c>
      <c r="P2392" t="str">
        <f>protein_quant_14853[[#This Row],[Description]]</f>
        <v xml:space="preserve"> Ras-related protein Rab-24 OS=Homo sapiens GN=RAB24 PE=1 SV=1</v>
      </c>
      <c r="Q2392">
        <f t="shared" si="148"/>
        <v>45</v>
      </c>
      <c r="R2392">
        <f t="shared" si="149"/>
        <v>53</v>
      </c>
      <c r="S2392" t="str">
        <f t="shared" si="150"/>
        <v>RAB24</v>
      </c>
      <c r="T2392" t="str">
        <f t="shared" si="151"/>
        <v>RAB24</v>
      </c>
    </row>
    <row r="2393" spans="1:20" x14ac:dyDescent="0.25">
      <c r="A2393" s="1" t="s">
        <v>9493</v>
      </c>
      <c r="B2393" s="1" t="s">
        <v>9494</v>
      </c>
      <c r="C2393" s="1" t="s">
        <v>9495</v>
      </c>
      <c r="D2393">
        <v>511</v>
      </c>
      <c r="E2393">
        <v>2</v>
      </c>
      <c r="F2393" s="1" t="s">
        <v>17</v>
      </c>
      <c r="G2393">
        <v>194.79</v>
      </c>
      <c r="H2393">
        <v>225.804</v>
      </c>
      <c r="I2393">
        <v>189.54900000000001</v>
      </c>
      <c r="J2393">
        <v>196.32300000000001</v>
      </c>
      <c r="K2393">
        <v>192.1695</v>
      </c>
      <c r="L2393">
        <v>211.0635</v>
      </c>
      <c r="M2393">
        <v>1.0983194519999999</v>
      </c>
      <c r="N2393" s="1" t="s">
        <v>9496</v>
      </c>
      <c r="P2393" t="str">
        <f>protein_quant_14853[[#This Row],[Description]]</f>
        <v xml:space="preserve"> Activator of basal transcription 1 OS=Homo sapiens GN=ABT1 PE=1 SV=1</v>
      </c>
      <c r="Q2393">
        <f t="shared" si="148"/>
        <v>53</v>
      </c>
      <c r="R2393">
        <f t="shared" si="149"/>
        <v>60</v>
      </c>
      <c r="S2393" t="str">
        <f t="shared" si="150"/>
        <v>ABT1</v>
      </c>
      <c r="T2393" t="str">
        <f t="shared" si="151"/>
        <v>ABT1</v>
      </c>
    </row>
    <row r="2394" spans="1:20" x14ac:dyDescent="0.25">
      <c r="A2394" s="1" t="s">
        <v>9497</v>
      </c>
      <c r="B2394" s="1" t="s">
        <v>9498</v>
      </c>
      <c r="C2394" s="1" t="s">
        <v>9499</v>
      </c>
      <c r="D2394">
        <v>961</v>
      </c>
      <c r="E2394">
        <v>63</v>
      </c>
      <c r="F2394" s="1" t="s">
        <v>17</v>
      </c>
      <c r="G2394">
        <v>15554.8</v>
      </c>
      <c r="H2394">
        <v>16613.2</v>
      </c>
      <c r="I2394">
        <v>15092</v>
      </c>
      <c r="J2394">
        <v>17045.900000000001</v>
      </c>
      <c r="K2394">
        <v>15323.4</v>
      </c>
      <c r="L2394">
        <v>16829.55</v>
      </c>
      <c r="M2394">
        <v>1.0982908490000001</v>
      </c>
      <c r="N2394" s="1" t="s">
        <v>9500</v>
      </c>
      <c r="P2394" t="str">
        <f>protein_quant_14853[[#This Row],[Description]]</f>
        <v xml:space="preserve"> Neurogenic locus notch homolog protein 2 OS=Homo sapiens GN=NOTCH2 PE=1 SV=3</v>
      </c>
      <c r="Q2394">
        <f t="shared" si="148"/>
        <v>59</v>
      </c>
      <c r="R2394">
        <f t="shared" si="149"/>
        <v>68</v>
      </c>
      <c r="S2394" t="str">
        <f t="shared" si="150"/>
        <v>NOTCH2</v>
      </c>
      <c r="T2394" t="str">
        <f t="shared" si="151"/>
        <v>NOTCH2</v>
      </c>
    </row>
    <row r="2395" spans="1:20" x14ac:dyDescent="0.25">
      <c r="A2395" s="1" t="s">
        <v>9501</v>
      </c>
      <c r="B2395" s="1" t="s">
        <v>9502</v>
      </c>
      <c r="C2395" s="1" t="s">
        <v>9503</v>
      </c>
      <c r="D2395">
        <v>5103</v>
      </c>
      <c r="E2395">
        <v>5</v>
      </c>
      <c r="F2395" s="1" t="s">
        <v>17</v>
      </c>
      <c r="G2395">
        <v>1492.5</v>
      </c>
      <c r="H2395">
        <v>1619.52</v>
      </c>
      <c r="I2395">
        <v>1447.2</v>
      </c>
      <c r="J2395">
        <v>1609.08</v>
      </c>
      <c r="K2395">
        <v>1469.85</v>
      </c>
      <c r="L2395">
        <v>1614.3</v>
      </c>
      <c r="M2395">
        <v>1.098275334</v>
      </c>
      <c r="N2395" s="1" t="s">
        <v>9504</v>
      </c>
      <c r="P2395" t="str">
        <f>protein_quant_14853[[#This Row],[Description]]</f>
        <v xml:space="preserve"> Magnesium-dependent phosphatase 1 OS=Homo sapiens GN=MDP1 PE=1 SV=1</v>
      </c>
      <c r="Q2395">
        <f t="shared" si="148"/>
        <v>52</v>
      </c>
      <c r="R2395">
        <f t="shared" si="149"/>
        <v>59</v>
      </c>
      <c r="S2395" t="str">
        <f t="shared" si="150"/>
        <v>MDP1</v>
      </c>
      <c r="T2395" t="str">
        <f t="shared" si="151"/>
        <v>MDP1</v>
      </c>
    </row>
    <row r="2396" spans="1:20" x14ac:dyDescent="0.25">
      <c r="A2396" s="1" t="s">
        <v>9505</v>
      </c>
      <c r="B2396" s="1" t="s">
        <v>9506</v>
      </c>
      <c r="C2396" s="1" t="s">
        <v>9507</v>
      </c>
      <c r="D2396">
        <v>2613</v>
      </c>
      <c r="E2396">
        <v>3</v>
      </c>
      <c r="F2396" s="1" t="s">
        <v>17</v>
      </c>
      <c r="G2396">
        <v>839.40200000000004</v>
      </c>
      <c r="H2396">
        <v>939.99099999999999</v>
      </c>
      <c r="I2396">
        <v>771.43499999999995</v>
      </c>
      <c r="J2396">
        <v>828.64700000000005</v>
      </c>
      <c r="K2396">
        <v>805.41849999999999</v>
      </c>
      <c r="L2396">
        <v>884.31899999999996</v>
      </c>
      <c r="M2396">
        <v>1.0979621150000001</v>
      </c>
      <c r="N2396" s="1" t="s">
        <v>9508</v>
      </c>
      <c r="P2396" t="str">
        <f>protein_quant_14853[[#This Row],[Description]]</f>
        <v xml:space="preserve"> Isoform 2 of Dipeptidyl peptidase 8 OS=Homo sapiens GN=DPP8</v>
      </c>
      <c r="Q2396">
        <f t="shared" si="148"/>
        <v>54</v>
      </c>
      <c r="R2396">
        <f t="shared" si="149"/>
        <v>61</v>
      </c>
      <c r="S2396" t="str">
        <f t="shared" si="150"/>
        <v>DPP8</v>
      </c>
      <c r="T2396" t="str">
        <f t="shared" si="151"/>
        <v>DPP8</v>
      </c>
    </row>
    <row r="2397" spans="1:20" x14ac:dyDescent="0.25">
      <c r="A2397" s="1" t="s">
        <v>9509</v>
      </c>
      <c r="B2397" s="1" t="s">
        <v>9510</v>
      </c>
      <c r="C2397" s="1" t="s">
        <v>9511</v>
      </c>
      <c r="D2397">
        <v>1125</v>
      </c>
      <c r="E2397">
        <v>1</v>
      </c>
      <c r="F2397" s="1" t="s">
        <v>17</v>
      </c>
      <c r="G2397">
        <v>52.723700000000001</v>
      </c>
      <c r="H2397">
        <v>58.660800000000002</v>
      </c>
      <c r="I2397">
        <v>52.8827</v>
      </c>
      <c r="J2397">
        <v>57.281300000000002</v>
      </c>
      <c r="K2397">
        <v>52.803199999999997</v>
      </c>
      <c r="L2397">
        <v>57.971049999999998</v>
      </c>
      <c r="M2397">
        <v>1.097870015</v>
      </c>
      <c r="N2397" s="1" t="s">
        <v>9512</v>
      </c>
      <c r="P2397" t="str">
        <f>protein_quant_14853[[#This Row],[Description]]</f>
        <v xml:space="preserve"> Novel gene OS=Homo sapiens GN=RP3-474I12.8-001 PE=4 SV=1</v>
      </c>
      <c r="Q2397">
        <f t="shared" si="148"/>
        <v>29</v>
      </c>
      <c r="R2397">
        <f t="shared" si="149"/>
        <v>48</v>
      </c>
      <c r="S2397" t="str">
        <f t="shared" si="150"/>
        <v>RP3-474I12.8-001</v>
      </c>
      <c r="T2397" t="str">
        <f t="shared" si="151"/>
        <v>RP3-474I12.8-001</v>
      </c>
    </row>
    <row r="2398" spans="1:20" x14ac:dyDescent="0.25">
      <c r="A2398" s="1" t="s">
        <v>9513</v>
      </c>
      <c r="B2398" s="1" t="s">
        <v>9514</v>
      </c>
      <c r="C2398" s="1" t="s">
        <v>9515</v>
      </c>
      <c r="D2398">
        <v>1994</v>
      </c>
      <c r="E2398">
        <v>10</v>
      </c>
      <c r="F2398" s="1" t="s">
        <v>17</v>
      </c>
      <c r="G2398">
        <v>1744.6</v>
      </c>
      <c r="H2398">
        <v>1913.82</v>
      </c>
      <c r="I2398">
        <v>1665.69</v>
      </c>
      <c r="J2398">
        <v>1830.1</v>
      </c>
      <c r="K2398">
        <v>1705.145</v>
      </c>
      <c r="L2398">
        <v>1871.96</v>
      </c>
      <c r="M2398">
        <v>1.0978303899999999</v>
      </c>
      <c r="N2398" s="1" t="s">
        <v>9516</v>
      </c>
      <c r="P2398" t="str">
        <f>protein_quant_14853[[#This Row],[Description]]</f>
        <v xml:space="preserve"> Exosome complex component RRP41 OS=Homo sapiens GN=EXOSC4 PE=1 SV=3</v>
      </c>
      <c r="Q2398">
        <f t="shared" si="148"/>
        <v>50</v>
      </c>
      <c r="R2398">
        <f t="shared" si="149"/>
        <v>59</v>
      </c>
      <c r="S2398" t="str">
        <f t="shared" si="150"/>
        <v>EXOSC4</v>
      </c>
      <c r="T2398" t="str">
        <f t="shared" si="151"/>
        <v>EXOSC4</v>
      </c>
    </row>
    <row r="2399" spans="1:20" x14ac:dyDescent="0.25">
      <c r="A2399" s="1" t="s">
        <v>9517</v>
      </c>
      <c r="B2399" s="1" t="s">
        <v>9518</v>
      </c>
      <c r="C2399" s="1" t="s">
        <v>9519</v>
      </c>
      <c r="D2399">
        <v>1025</v>
      </c>
      <c r="E2399">
        <v>41</v>
      </c>
      <c r="F2399" s="1" t="s">
        <v>17</v>
      </c>
      <c r="G2399">
        <v>13515.5</v>
      </c>
      <c r="H2399">
        <v>14295.8</v>
      </c>
      <c r="I2399">
        <v>12226.2</v>
      </c>
      <c r="J2399">
        <v>13961.6</v>
      </c>
      <c r="K2399">
        <v>12870.85</v>
      </c>
      <c r="L2399">
        <v>14128.7</v>
      </c>
      <c r="M2399">
        <v>1.0977285880000001</v>
      </c>
      <c r="N2399" s="1" t="s">
        <v>9520</v>
      </c>
      <c r="P2399" t="str">
        <f>protein_quant_14853[[#This Row],[Description]]</f>
        <v xml:space="preserve"> Aminopeptidase B OS=Homo sapiens GN=RNPEP PE=1 SV=2</v>
      </c>
      <c r="Q2399">
        <f t="shared" si="148"/>
        <v>35</v>
      </c>
      <c r="R2399">
        <f t="shared" si="149"/>
        <v>43</v>
      </c>
      <c r="S2399" t="str">
        <f t="shared" si="150"/>
        <v>RNPEP</v>
      </c>
      <c r="T2399" t="str">
        <f t="shared" si="151"/>
        <v>RNPEP</v>
      </c>
    </row>
    <row r="2400" spans="1:20" x14ac:dyDescent="0.25">
      <c r="A2400" s="1" t="s">
        <v>9521</v>
      </c>
      <c r="B2400" s="1" t="s">
        <v>9522</v>
      </c>
      <c r="C2400" s="1" t="s">
        <v>9523</v>
      </c>
      <c r="D2400">
        <v>2626</v>
      </c>
      <c r="E2400">
        <v>14</v>
      </c>
      <c r="F2400" s="1" t="s">
        <v>17</v>
      </c>
      <c r="G2400">
        <v>3119.16</v>
      </c>
      <c r="H2400">
        <v>3695.49</v>
      </c>
      <c r="I2400">
        <v>3198.07</v>
      </c>
      <c r="J2400">
        <v>3238.61</v>
      </c>
      <c r="K2400">
        <v>3158.6149999999998</v>
      </c>
      <c r="L2400">
        <v>3467.05</v>
      </c>
      <c r="M2400">
        <v>1.097648811</v>
      </c>
      <c r="N2400" s="1" t="s">
        <v>9524</v>
      </c>
      <c r="P2400" t="str">
        <f>protein_quant_14853[[#This Row],[Description]]</f>
        <v xml:space="preserve"> Probable ATP-dependent RNA helicase DDX28 OS=Homo sapiens GN=DDX28 PE=2 SV=2</v>
      </c>
      <c r="Q2400">
        <f t="shared" si="148"/>
        <v>60</v>
      </c>
      <c r="R2400">
        <f t="shared" si="149"/>
        <v>68</v>
      </c>
      <c r="S2400" t="str">
        <f t="shared" si="150"/>
        <v>DDX28</v>
      </c>
      <c r="T2400" t="str">
        <f t="shared" si="151"/>
        <v>DDX28</v>
      </c>
    </row>
    <row r="2401" spans="1:20" x14ac:dyDescent="0.25">
      <c r="A2401" s="1" t="s">
        <v>9525</v>
      </c>
      <c r="B2401" s="1" t="s">
        <v>9526</v>
      </c>
      <c r="C2401" s="1" t="s">
        <v>9527</v>
      </c>
      <c r="D2401">
        <v>1203</v>
      </c>
      <c r="E2401">
        <v>53</v>
      </c>
      <c r="F2401" s="1" t="s">
        <v>17</v>
      </c>
      <c r="G2401">
        <v>17079.5</v>
      </c>
      <c r="H2401">
        <v>18765.599999999999</v>
      </c>
      <c r="I2401">
        <v>16683.599999999999</v>
      </c>
      <c r="J2401">
        <v>18289.099999999999</v>
      </c>
      <c r="K2401">
        <v>16881.55</v>
      </c>
      <c r="L2401">
        <v>18527.349999999999</v>
      </c>
      <c r="M2401">
        <v>1.097491048</v>
      </c>
      <c r="N2401" s="1" t="s">
        <v>9528</v>
      </c>
      <c r="P2401" t="str">
        <f>protein_quant_14853[[#This Row],[Description]]</f>
        <v xml:space="preserve"> Isoform 3 of TRIO and F-actin-binding protein OS=Homo sapiens GN=TRIOBP</v>
      </c>
      <c r="Q2401">
        <f t="shared" si="148"/>
        <v>64</v>
      </c>
      <c r="R2401">
        <f t="shared" si="149"/>
        <v>73</v>
      </c>
      <c r="S2401" t="str">
        <f t="shared" si="150"/>
        <v>TRIOBP</v>
      </c>
      <c r="T2401" t="str">
        <f t="shared" si="151"/>
        <v>TRIOBP</v>
      </c>
    </row>
    <row r="2402" spans="1:20" x14ac:dyDescent="0.25">
      <c r="A2402" s="1" t="s">
        <v>9529</v>
      </c>
      <c r="B2402" s="1" t="s">
        <v>9530</v>
      </c>
      <c r="C2402" s="1" t="s">
        <v>9531</v>
      </c>
      <c r="D2402">
        <v>5729</v>
      </c>
      <c r="E2402">
        <v>2</v>
      </c>
      <c r="F2402" s="1" t="s">
        <v>17</v>
      </c>
      <c r="G2402">
        <v>744.61099999999999</v>
      </c>
      <c r="H2402">
        <v>830.61699999999996</v>
      </c>
      <c r="I2402">
        <v>774.49400000000003</v>
      </c>
      <c r="J2402">
        <v>836.58100000000002</v>
      </c>
      <c r="K2402">
        <v>759.55250000000001</v>
      </c>
      <c r="L2402">
        <v>833.59900000000005</v>
      </c>
      <c r="M2402">
        <v>1.097487007</v>
      </c>
      <c r="N2402" s="1" t="s">
        <v>9532</v>
      </c>
      <c r="P2402" t="str">
        <f>protein_quant_14853[[#This Row],[Description]]</f>
        <v xml:space="preserve"> Methyltransferase-like protein 10 OS=Homo sapiens GN=METTL10 PE=1 SV=2</v>
      </c>
      <c r="Q2402">
        <f t="shared" si="148"/>
        <v>52</v>
      </c>
      <c r="R2402">
        <f t="shared" si="149"/>
        <v>62</v>
      </c>
      <c r="S2402" t="str">
        <f t="shared" si="150"/>
        <v>METTL10</v>
      </c>
      <c r="T2402" t="str">
        <f t="shared" si="151"/>
        <v>METTL10</v>
      </c>
    </row>
    <row r="2403" spans="1:20" x14ac:dyDescent="0.25">
      <c r="A2403" s="1" t="s">
        <v>9533</v>
      </c>
      <c r="B2403" s="1" t="s">
        <v>9534</v>
      </c>
      <c r="C2403" s="1" t="s">
        <v>9535</v>
      </c>
      <c r="D2403">
        <v>1456</v>
      </c>
      <c r="E2403">
        <v>79</v>
      </c>
      <c r="F2403" s="1" t="s">
        <v>17</v>
      </c>
      <c r="G2403">
        <v>28079.3</v>
      </c>
      <c r="H2403">
        <v>29129.5</v>
      </c>
      <c r="I2403">
        <v>24405.599999999999</v>
      </c>
      <c r="J2403">
        <v>28466.9</v>
      </c>
      <c r="K2403">
        <v>26242.45</v>
      </c>
      <c r="L2403">
        <v>28798.2</v>
      </c>
      <c r="M2403">
        <v>1.097389916</v>
      </c>
      <c r="N2403" s="1" t="s">
        <v>9536</v>
      </c>
      <c r="P2403" t="str">
        <f>protein_quant_14853[[#This Row],[Description]]</f>
        <v xml:space="preserve"> Band 4.1-like protein 2 OS=Homo sapiens GN=EPB41L2 PE=1 SV=1</v>
      </c>
      <c r="Q2403">
        <f t="shared" si="148"/>
        <v>42</v>
      </c>
      <c r="R2403">
        <f t="shared" si="149"/>
        <v>52</v>
      </c>
      <c r="S2403" t="str">
        <f t="shared" si="150"/>
        <v>EPB41L2</v>
      </c>
      <c r="T2403" t="str">
        <f t="shared" si="151"/>
        <v>EPB41L2</v>
      </c>
    </row>
    <row r="2404" spans="1:20" x14ac:dyDescent="0.25">
      <c r="A2404" s="1" t="s">
        <v>9537</v>
      </c>
      <c r="B2404" s="1" t="s">
        <v>2650</v>
      </c>
      <c r="C2404" s="1" t="s">
        <v>9538</v>
      </c>
      <c r="D2404">
        <v>1061</v>
      </c>
      <c r="E2404">
        <v>1</v>
      </c>
      <c r="F2404" s="1" t="s">
        <v>17</v>
      </c>
      <c r="G2404">
        <v>50.259300000000003</v>
      </c>
      <c r="H2404">
        <v>69.212900000000005</v>
      </c>
      <c r="I2404">
        <v>67.693399999999997</v>
      </c>
      <c r="J2404">
        <v>60.2196</v>
      </c>
      <c r="K2404">
        <v>58.976349999999996</v>
      </c>
      <c r="L2404">
        <v>64.716250000000002</v>
      </c>
      <c r="M2404">
        <v>1.0973254530000001</v>
      </c>
      <c r="N2404" s="1" t="s">
        <v>9539</v>
      </c>
      <c r="P2404" t="str">
        <f>protein_quant_14853[[#This Row],[Description]]</f>
        <v xml:space="preserve"> Heterogeneous nuclear ribonucleoprotein A1 OS=Homo sapiens GN=HNRNPA1 PE=1 SV=5</v>
      </c>
      <c r="Q2404">
        <f t="shared" si="148"/>
        <v>61</v>
      </c>
      <c r="R2404">
        <f t="shared" si="149"/>
        <v>71</v>
      </c>
      <c r="S2404" t="str">
        <f t="shared" si="150"/>
        <v>HNRNPA1</v>
      </c>
      <c r="T2404" t="str">
        <f t="shared" si="151"/>
        <v>HNRNPA1</v>
      </c>
    </row>
    <row r="2405" spans="1:20" x14ac:dyDescent="0.25">
      <c r="A2405" s="1" t="s">
        <v>9540</v>
      </c>
      <c r="B2405" s="1" t="s">
        <v>9541</v>
      </c>
      <c r="C2405" s="1" t="s">
        <v>9542</v>
      </c>
      <c r="D2405">
        <v>580</v>
      </c>
      <c r="E2405">
        <v>14</v>
      </c>
      <c r="F2405" s="1" t="s">
        <v>17</v>
      </c>
      <c r="G2405">
        <v>4426.66</v>
      </c>
      <c r="H2405">
        <v>4756.49</v>
      </c>
      <c r="I2405">
        <v>3997.18</v>
      </c>
      <c r="J2405">
        <v>4487.0200000000004</v>
      </c>
      <c r="K2405">
        <v>4211.92</v>
      </c>
      <c r="L2405">
        <v>4621.7550000000001</v>
      </c>
      <c r="M2405">
        <v>1.097303605</v>
      </c>
      <c r="N2405" s="1" t="s">
        <v>9543</v>
      </c>
      <c r="P2405" t="str">
        <f>protein_quant_14853[[#This Row],[Description]]</f>
        <v xml:space="preserve"> ADP/ATP translocase 1 OS=Homo sapiens GN=SLC25A4 PE=1 SV=4</v>
      </c>
      <c r="Q2405">
        <f t="shared" si="148"/>
        <v>40</v>
      </c>
      <c r="R2405">
        <f t="shared" si="149"/>
        <v>50</v>
      </c>
      <c r="S2405" t="str">
        <f t="shared" si="150"/>
        <v>SLC25A4</v>
      </c>
      <c r="T2405" t="str">
        <f t="shared" si="151"/>
        <v>SLC25A4</v>
      </c>
    </row>
    <row r="2406" spans="1:20" x14ac:dyDescent="0.25">
      <c r="A2406" s="1" t="s">
        <v>9544</v>
      </c>
      <c r="B2406" s="1" t="s">
        <v>9545</v>
      </c>
      <c r="C2406" s="1" t="s">
        <v>9546</v>
      </c>
      <c r="D2406">
        <v>1071</v>
      </c>
      <c r="E2406">
        <v>6</v>
      </c>
      <c r="F2406" s="1" t="s">
        <v>17</v>
      </c>
      <c r="G2406">
        <v>777.64300000000003</v>
      </c>
      <c r="H2406">
        <v>865.471</v>
      </c>
      <c r="I2406">
        <v>784.00800000000004</v>
      </c>
      <c r="J2406">
        <v>848.1</v>
      </c>
      <c r="K2406">
        <v>780.82550000000003</v>
      </c>
      <c r="L2406">
        <v>856.78549999999996</v>
      </c>
      <c r="M2406">
        <v>1.0972816590000001</v>
      </c>
      <c r="N2406" s="1" t="s">
        <v>9547</v>
      </c>
      <c r="P2406" t="str">
        <f>protein_quant_14853[[#This Row],[Description]]</f>
        <v xml:space="preserve"> Katanin p80 WD40-containing subunit B1 OS=Homo sapiens GN=KATNB1 PE=1 SV=1</v>
      </c>
      <c r="Q2406">
        <f t="shared" si="148"/>
        <v>57</v>
      </c>
      <c r="R2406">
        <f t="shared" si="149"/>
        <v>66</v>
      </c>
      <c r="S2406" t="str">
        <f t="shared" si="150"/>
        <v>KATNB1</v>
      </c>
      <c r="T2406" t="str">
        <f t="shared" si="151"/>
        <v>KATNB1</v>
      </c>
    </row>
    <row r="2407" spans="1:20" x14ac:dyDescent="0.25">
      <c r="A2407" s="1" t="s">
        <v>9548</v>
      </c>
      <c r="B2407" s="1" t="s">
        <v>9549</v>
      </c>
      <c r="C2407" s="1" t="s">
        <v>9550</v>
      </c>
      <c r="D2407">
        <v>5544</v>
      </c>
      <c r="E2407">
        <v>1</v>
      </c>
      <c r="F2407" s="1" t="s">
        <v>17</v>
      </c>
      <c r="G2407">
        <v>162.136</v>
      </c>
      <c r="H2407">
        <v>189.363</v>
      </c>
      <c r="I2407">
        <v>146.76400000000001</v>
      </c>
      <c r="J2407">
        <v>149.57400000000001</v>
      </c>
      <c r="K2407">
        <v>154.44999999999999</v>
      </c>
      <c r="L2407">
        <v>169.46850000000001</v>
      </c>
      <c r="M2407">
        <v>1.097238589</v>
      </c>
      <c r="N2407" s="1" t="s">
        <v>9551</v>
      </c>
      <c r="P2407" t="str">
        <f>protein_quant_14853[[#This Row],[Description]]</f>
        <v xml:space="preserve"> Isoform 2 of Tripartite motif-containing protein 46 OS=Homo sapiens GN=TRIM46</v>
      </c>
      <c r="Q2407">
        <f t="shared" si="148"/>
        <v>70</v>
      </c>
      <c r="R2407">
        <f t="shared" si="149"/>
        <v>79</v>
      </c>
      <c r="S2407" t="str">
        <f t="shared" si="150"/>
        <v>TRIM46</v>
      </c>
      <c r="T2407" t="str">
        <f t="shared" si="151"/>
        <v>TRIM46</v>
      </c>
    </row>
    <row r="2408" spans="1:20" x14ac:dyDescent="0.25">
      <c r="A2408" s="1" t="s">
        <v>9552</v>
      </c>
      <c r="B2408" s="1" t="s">
        <v>9553</v>
      </c>
      <c r="C2408" s="1" t="s">
        <v>9554</v>
      </c>
      <c r="D2408">
        <v>6941</v>
      </c>
      <c r="E2408">
        <v>3</v>
      </c>
      <c r="F2408" s="1" t="s">
        <v>17</v>
      </c>
      <c r="G2408">
        <v>638.75400000000002</v>
      </c>
      <c r="H2408">
        <v>754.04</v>
      </c>
      <c r="I2408">
        <v>650.07600000000002</v>
      </c>
      <c r="J2408">
        <v>659.65700000000004</v>
      </c>
      <c r="K2408">
        <v>644.41499999999996</v>
      </c>
      <c r="L2408">
        <v>706.84849999999994</v>
      </c>
      <c r="M2408">
        <v>1.0968839960000001</v>
      </c>
      <c r="N2408" s="1" t="s">
        <v>9555</v>
      </c>
      <c r="P2408" t="str">
        <f>protein_quant_14853[[#This Row],[Description]]</f>
        <v xml:space="preserve"> Isoform 2 of GON-4-like protein OS=Homo sapiens GN=GON4L</v>
      </c>
      <c r="Q2408">
        <f t="shared" si="148"/>
        <v>50</v>
      </c>
      <c r="R2408">
        <f t="shared" si="149"/>
        <v>58</v>
      </c>
      <c r="S2408" t="str">
        <f t="shared" si="150"/>
        <v>GON4L</v>
      </c>
      <c r="T2408" t="str">
        <f t="shared" si="151"/>
        <v>GON4L</v>
      </c>
    </row>
    <row r="2409" spans="1:20" x14ac:dyDescent="0.25">
      <c r="A2409" s="1" t="s">
        <v>9556</v>
      </c>
      <c r="B2409" s="1" t="s">
        <v>9557</v>
      </c>
      <c r="C2409" s="1" t="s">
        <v>9558</v>
      </c>
      <c r="D2409">
        <v>5945</v>
      </c>
      <c r="E2409">
        <v>7</v>
      </c>
      <c r="F2409" s="1" t="s">
        <v>17</v>
      </c>
      <c r="G2409">
        <v>1605.08</v>
      </c>
      <c r="H2409">
        <v>1868.69</v>
      </c>
      <c r="I2409">
        <v>1624.06</v>
      </c>
      <c r="J2409">
        <v>1672.37</v>
      </c>
      <c r="K2409">
        <v>1614.57</v>
      </c>
      <c r="L2409">
        <v>1770.53</v>
      </c>
      <c r="M2409">
        <v>1.096595378</v>
      </c>
      <c r="N2409" s="1" t="s">
        <v>9559</v>
      </c>
      <c r="P2409" t="str">
        <f>protein_quant_14853[[#This Row],[Description]]</f>
        <v xml:space="preserve"> Selenide, water dikinase 2 OS=Homo sapiens GN=SEPHS2 PE=1 SV=3</v>
      </c>
      <c r="Q2409">
        <f t="shared" si="148"/>
        <v>45</v>
      </c>
      <c r="R2409">
        <f t="shared" si="149"/>
        <v>54</v>
      </c>
      <c r="S2409" t="str">
        <f t="shared" si="150"/>
        <v>SEPHS2</v>
      </c>
      <c r="T2409" t="str">
        <f t="shared" si="151"/>
        <v>SEPHS2</v>
      </c>
    </row>
    <row r="2410" spans="1:20" x14ac:dyDescent="0.25">
      <c r="A2410" s="1" t="s">
        <v>9560</v>
      </c>
      <c r="B2410" s="1" t="s">
        <v>9561</v>
      </c>
      <c r="C2410" s="1" t="s">
        <v>9562</v>
      </c>
      <c r="D2410">
        <v>976</v>
      </c>
      <c r="E2410">
        <v>37</v>
      </c>
      <c r="F2410" s="1" t="s">
        <v>17</v>
      </c>
      <c r="G2410">
        <v>10540.7</v>
      </c>
      <c r="H2410">
        <v>11574.3</v>
      </c>
      <c r="I2410">
        <v>10293.200000000001</v>
      </c>
      <c r="J2410">
        <v>11269.7</v>
      </c>
      <c r="K2410">
        <v>10416.950000000001</v>
      </c>
      <c r="L2410">
        <v>11422</v>
      </c>
      <c r="M2410">
        <v>1.0964821760000001</v>
      </c>
      <c r="N2410" s="1" t="s">
        <v>9563</v>
      </c>
      <c r="P2410" t="str">
        <f>protein_quant_14853[[#This Row],[Description]]</f>
        <v xml:space="preserve"> Protein Hook homolog 3 OS=Homo sapiens GN=HOOK3 PE=1 SV=2</v>
      </c>
      <c r="Q2410">
        <f t="shared" si="148"/>
        <v>41</v>
      </c>
      <c r="R2410">
        <f t="shared" si="149"/>
        <v>49</v>
      </c>
      <c r="S2410" t="str">
        <f t="shared" si="150"/>
        <v>HOOK3</v>
      </c>
      <c r="T2410" t="str">
        <f t="shared" si="151"/>
        <v>HOOK3</v>
      </c>
    </row>
    <row r="2411" spans="1:20" x14ac:dyDescent="0.25">
      <c r="A2411" s="1" t="s">
        <v>9564</v>
      </c>
      <c r="B2411" s="1" t="s">
        <v>9565</v>
      </c>
      <c r="C2411" s="1" t="s">
        <v>9566</v>
      </c>
      <c r="D2411">
        <v>7109</v>
      </c>
      <c r="E2411">
        <v>1</v>
      </c>
      <c r="F2411" s="1" t="s">
        <v>17</v>
      </c>
      <c r="G2411">
        <v>59.750500000000002</v>
      </c>
      <c r="H2411">
        <v>71.3108</v>
      </c>
      <c r="I2411">
        <v>50.752600000000001</v>
      </c>
      <c r="J2411">
        <v>49.844799999999999</v>
      </c>
      <c r="K2411">
        <v>55.251550000000002</v>
      </c>
      <c r="L2411">
        <v>60.577800000000003</v>
      </c>
      <c r="M2411">
        <v>1.09640001</v>
      </c>
      <c r="N2411" s="1" t="s">
        <v>9567</v>
      </c>
      <c r="P2411" t="str">
        <f>protein_quant_14853[[#This Row],[Description]]</f>
        <v xml:space="preserve"> F-box/LRR-repeat protein 15 OS=Homo sapiens GN=FBXL15 PE=1 SV=2</v>
      </c>
      <c r="Q2411">
        <f t="shared" si="148"/>
        <v>46</v>
      </c>
      <c r="R2411">
        <f t="shared" si="149"/>
        <v>55</v>
      </c>
      <c r="S2411" t="str">
        <f t="shared" si="150"/>
        <v>FBXL15</v>
      </c>
      <c r="T2411" t="str">
        <f t="shared" si="151"/>
        <v>FBXL15</v>
      </c>
    </row>
    <row r="2412" spans="1:20" x14ac:dyDescent="0.25">
      <c r="A2412" s="1" t="s">
        <v>9568</v>
      </c>
      <c r="B2412" s="1" t="s">
        <v>9569</v>
      </c>
      <c r="C2412" s="1" t="s">
        <v>9570</v>
      </c>
      <c r="D2412">
        <v>1324</v>
      </c>
      <c r="E2412">
        <v>13</v>
      </c>
      <c r="F2412" s="1" t="s">
        <v>17</v>
      </c>
      <c r="G2412">
        <v>2414.7399999999998</v>
      </c>
      <c r="H2412">
        <v>2798.09</v>
      </c>
      <c r="I2412">
        <v>2472.2199999999998</v>
      </c>
      <c r="J2412">
        <v>2559.79</v>
      </c>
      <c r="K2412">
        <v>2443.48</v>
      </c>
      <c r="L2412">
        <v>2678.94</v>
      </c>
      <c r="M2412">
        <v>1.096362565</v>
      </c>
      <c r="N2412" s="1" t="s">
        <v>9571</v>
      </c>
      <c r="P2412" t="str">
        <f>protein_quant_14853[[#This Row],[Description]]</f>
        <v xml:space="preserve"> Thioredoxin-interacting protein OS=Homo sapiens GN=TXNIP PE=1 SV=1</v>
      </c>
      <c r="Q2412">
        <f t="shared" si="148"/>
        <v>50</v>
      </c>
      <c r="R2412">
        <f t="shared" si="149"/>
        <v>58</v>
      </c>
      <c r="S2412" t="str">
        <f t="shared" si="150"/>
        <v>TXNIP</v>
      </c>
      <c r="T2412" t="str">
        <f t="shared" si="151"/>
        <v>TXNIP</v>
      </c>
    </row>
    <row r="2413" spans="1:20" x14ac:dyDescent="0.25">
      <c r="A2413" s="1" t="s">
        <v>9572</v>
      </c>
      <c r="B2413" s="1" t="s">
        <v>9573</v>
      </c>
      <c r="C2413" s="1" t="s">
        <v>9574</v>
      </c>
      <c r="D2413">
        <v>256</v>
      </c>
      <c r="E2413">
        <v>131</v>
      </c>
      <c r="F2413" s="1" t="s">
        <v>17</v>
      </c>
      <c r="G2413">
        <v>27954.2</v>
      </c>
      <c r="H2413">
        <v>29965.8</v>
      </c>
      <c r="I2413">
        <v>26929.200000000001</v>
      </c>
      <c r="J2413">
        <v>30199.1</v>
      </c>
      <c r="K2413">
        <v>27441.7</v>
      </c>
      <c r="L2413">
        <v>30082.45</v>
      </c>
      <c r="M2413">
        <v>1.0962312830000001</v>
      </c>
      <c r="N2413" s="1" t="s">
        <v>9575</v>
      </c>
      <c r="P2413" t="str">
        <f>protein_quant_14853[[#This Row],[Description]]</f>
        <v xml:space="preserve"> Basement membrane-specific heparan sulfate proteoglycan core protein OS=Homo sapiens GN=HSPG2 PE=1 SV=4</v>
      </c>
      <c r="Q2413">
        <f t="shared" si="148"/>
        <v>87</v>
      </c>
      <c r="R2413">
        <f t="shared" si="149"/>
        <v>95</v>
      </c>
      <c r="S2413" t="str">
        <f t="shared" si="150"/>
        <v>HSPG2</v>
      </c>
      <c r="T2413" t="str">
        <f t="shared" si="151"/>
        <v>HSPG2</v>
      </c>
    </row>
    <row r="2414" spans="1:20" x14ac:dyDescent="0.25">
      <c r="A2414" s="1" t="s">
        <v>9576</v>
      </c>
      <c r="B2414" s="1" t="s">
        <v>9577</v>
      </c>
      <c r="C2414" s="1" t="s">
        <v>9578</v>
      </c>
      <c r="D2414">
        <v>2466</v>
      </c>
      <c r="E2414">
        <v>160</v>
      </c>
      <c r="F2414" s="1" t="s">
        <v>17</v>
      </c>
      <c r="G2414">
        <v>42957.9</v>
      </c>
      <c r="H2414">
        <v>49628.9</v>
      </c>
      <c r="I2414">
        <v>42595.7</v>
      </c>
      <c r="J2414">
        <v>44138.2</v>
      </c>
      <c r="K2414">
        <v>42776.800000000003</v>
      </c>
      <c r="L2414">
        <v>46883.55</v>
      </c>
      <c r="M2414">
        <v>1.096004142</v>
      </c>
      <c r="N2414" s="1" t="s">
        <v>9579</v>
      </c>
      <c r="P2414" t="str">
        <f>protein_quant_14853[[#This Row],[Description]]</f>
        <v xml:space="preserve"> Stress-70 protein, mitochondrial OS=Homo sapiens GN=HSPA9 PE=1 SV=2</v>
      </c>
      <c r="Q2414">
        <f t="shared" si="148"/>
        <v>51</v>
      </c>
      <c r="R2414">
        <f t="shared" si="149"/>
        <v>59</v>
      </c>
      <c r="S2414" t="str">
        <f t="shared" si="150"/>
        <v>HSPA9</v>
      </c>
      <c r="T2414" t="str">
        <f t="shared" si="151"/>
        <v>HSPA9</v>
      </c>
    </row>
    <row r="2415" spans="1:20" x14ac:dyDescent="0.25">
      <c r="A2415" s="1" t="s">
        <v>9580</v>
      </c>
      <c r="B2415" s="1" t="s">
        <v>9581</v>
      </c>
      <c r="C2415" s="1" t="s">
        <v>9582</v>
      </c>
      <c r="D2415">
        <v>112</v>
      </c>
      <c r="E2415">
        <v>15</v>
      </c>
      <c r="F2415" s="1" t="s">
        <v>17</v>
      </c>
      <c r="G2415">
        <v>5122.49</v>
      </c>
      <c r="H2415">
        <v>5444.47</v>
      </c>
      <c r="I2415">
        <v>4875.09</v>
      </c>
      <c r="J2415">
        <v>5512.9</v>
      </c>
      <c r="K2415">
        <v>4998.79</v>
      </c>
      <c r="L2415">
        <v>5478.6850000000004</v>
      </c>
      <c r="M2415">
        <v>1.0960022330000001</v>
      </c>
      <c r="N2415" s="1" t="s">
        <v>9583</v>
      </c>
      <c r="P2415" t="str">
        <f>protein_quant_14853[[#This Row],[Description]]</f>
        <v xml:space="preserve"> Delta-1-pyrroline-5-carboxylate dehydrogenase, mitochondrial OS=Homo sapiens GN=ALDH4A1 PE=1 SV=3</v>
      </c>
      <c r="Q2415">
        <f t="shared" si="148"/>
        <v>79</v>
      </c>
      <c r="R2415">
        <f t="shared" si="149"/>
        <v>89</v>
      </c>
      <c r="S2415" t="str">
        <f t="shared" si="150"/>
        <v>ALDH4A1</v>
      </c>
      <c r="T2415" t="str">
        <f t="shared" si="151"/>
        <v>ALDH4A1</v>
      </c>
    </row>
    <row r="2416" spans="1:20" x14ac:dyDescent="0.25">
      <c r="A2416" s="1" t="s">
        <v>9584</v>
      </c>
      <c r="B2416" s="1" t="s">
        <v>9585</v>
      </c>
      <c r="C2416" s="1" t="s">
        <v>9586</v>
      </c>
      <c r="D2416">
        <v>1648</v>
      </c>
      <c r="E2416">
        <v>26</v>
      </c>
      <c r="F2416" s="1" t="s">
        <v>17</v>
      </c>
      <c r="G2416">
        <v>9207.3700000000008</v>
      </c>
      <c r="H2416">
        <v>10231.799999999999</v>
      </c>
      <c r="I2416">
        <v>8983.99</v>
      </c>
      <c r="J2416">
        <v>9705.35</v>
      </c>
      <c r="K2416">
        <v>9095.68</v>
      </c>
      <c r="L2416">
        <v>9968.5750000000007</v>
      </c>
      <c r="M2416">
        <v>1.0959680860000001</v>
      </c>
      <c r="N2416" s="1" t="s">
        <v>9587</v>
      </c>
      <c r="P2416" t="str">
        <f>protein_quant_14853[[#This Row],[Description]]</f>
        <v xml:space="preserve"> Proline synthase co-transcribed bacterial homolog protein OS=Homo sapiens GN=PROSC PE=1 SV=1</v>
      </c>
      <c r="Q2416">
        <f t="shared" si="148"/>
        <v>76</v>
      </c>
      <c r="R2416">
        <f t="shared" si="149"/>
        <v>84</v>
      </c>
      <c r="S2416" t="str">
        <f t="shared" si="150"/>
        <v>PROSC</v>
      </c>
      <c r="T2416" t="str">
        <f t="shared" si="151"/>
        <v>PROSC</v>
      </c>
    </row>
    <row r="2417" spans="1:20" x14ac:dyDescent="0.25">
      <c r="A2417" s="1" t="s">
        <v>9588</v>
      </c>
      <c r="B2417" s="1" t="s">
        <v>9589</v>
      </c>
      <c r="C2417" s="1" t="s">
        <v>9590</v>
      </c>
      <c r="D2417">
        <v>4958</v>
      </c>
      <c r="E2417">
        <v>12</v>
      </c>
      <c r="F2417" s="1" t="s">
        <v>17</v>
      </c>
      <c r="G2417">
        <v>4477.1400000000003</v>
      </c>
      <c r="H2417">
        <v>5073.42</v>
      </c>
      <c r="I2417">
        <v>4277.1400000000003</v>
      </c>
      <c r="J2417">
        <v>4518.93</v>
      </c>
      <c r="K2417">
        <v>4377.1400000000003</v>
      </c>
      <c r="L2417">
        <v>4796.1750000000002</v>
      </c>
      <c r="M2417">
        <v>1.095732602</v>
      </c>
      <c r="N2417" s="1" t="s">
        <v>9591</v>
      </c>
      <c r="P2417" t="str">
        <f>protein_quant_14853[[#This Row],[Description]]</f>
        <v xml:space="preserve"> Proteasome subunit beta type-6 OS=Homo sapiens GN=PSMB6 PE=1 SV=4</v>
      </c>
      <c r="Q2417">
        <f t="shared" si="148"/>
        <v>49</v>
      </c>
      <c r="R2417">
        <f t="shared" si="149"/>
        <v>57</v>
      </c>
      <c r="S2417" t="str">
        <f t="shared" si="150"/>
        <v>PSMB6</v>
      </c>
      <c r="T2417" t="str">
        <f t="shared" si="151"/>
        <v>PSMB6</v>
      </c>
    </row>
    <row r="2418" spans="1:20" x14ac:dyDescent="0.25">
      <c r="A2418" s="1" t="s">
        <v>9592</v>
      </c>
      <c r="B2418" s="1" t="s">
        <v>9593</v>
      </c>
      <c r="C2418" s="1" t="s">
        <v>9594</v>
      </c>
      <c r="D2418">
        <v>185</v>
      </c>
      <c r="E2418">
        <v>21</v>
      </c>
      <c r="F2418" s="1" t="s">
        <v>17</v>
      </c>
      <c r="G2418">
        <v>5744.46</v>
      </c>
      <c r="H2418">
        <v>6649.12</v>
      </c>
      <c r="I2418">
        <v>5918.25</v>
      </c>
      <c r="J2418">
        <v>6130.09</v>
      </c>
      <c r="K2418">
        <v>5831.3549999999996</v>
      </c>
      <c r="L2418">
        <v>6389.6049999999996</v>
      </c>
      <c r="M2418">
        <v>1.0957324669999999</v>
      </c>
      <c r="N2418" s="1" t="s">
        <v>9595</v>
      </c>
      <c r="P2418" t="str">
        <f>protein_quant_14853[[#This Row],[Description]]</f>
        <v xml:space="preserve"> Isoform 2 of EH domain-binding protein 1 OS=Homo sapiens GN=EHBP1</v>
      </c>
      <c r="Q2418">
        <f t="shared" si="148"/>
        <v>59</v>
      </c>
      <c r="R2418">
        <f t="shared" si="149"/>
        <v>67</v>
      </c>
      <c r="S2418" t="str">
        <f t="shared" si="150"/>
        <v>EHBP1</v>
      </c>
      <c r="T2418" t="str">
        <f t="shared" si="151"/>
        <v>EHBP1</v>
      </c>
    </row>
    <row r="2419" spans="1:20" x14ac:dyDescent="0.25">
      <c r="A2419" s="1" t="s">
        <v>9596</v>
      </c>
      <c r="B2419" s="1" t="s">
        <v>9597</v>
      </c>
      <c r="C2419" s="1" t="s">
        <v>9598</v>
      </c>
      <c r="D2419">
        <v>7066</v>
      </c>
      <c r="E2419">
        <v>1</v>
      </c>
      <c r="F2419" s="1" t="s">
        <v>17</v>
      </c>
      <c r="G2419">
        <v>52.065800000000003</v>
      </c>
      <c r="H2419">
        <v>69.421499999999995</v>
      </c>
      <c r="I2419">
        <v>62.003900000000002</v>
      </c>
      <c r="J2419">
        <v>55.550699999999999</v>
      </c>
      <c r="K2419">
        <v>57.034849999999999</v>
      </c>
      <c r="L2419">
        <v>62.4861</v>
      </c>
      <c r="M2419">
        <v>1.095577528</v>
      </c>
      <c r="N2419" s="1" t="s">
        <v>9599</v>
      </c>
      <c r="P2419" t="str">
        <f>protein_quant_14853[[#This Row],[Description]]</f>
        <v xml:space="preserve"> Kelch-like protein 26 OS=Homo sapiens GN=KLHL26 PE=1 SV=2</v>
      </c>
      <c r="Q2419">
        <f t="shared" si="148"/>
        <v>40</v>
      </c>
      <c r="R2419">
        <f t="shared" si="149"/>
        <v>49</v>
      </c>
      <c r="S2419" t="str">
        <f t="shared" si="150"/>
        <v>KLHL26</v>
      </c>
      <c r="T2419" t="str">
        <f t="shared" si="151"/>
        <v>KLHL26</v>
      </c>
    </row>
    <row r="2420" spans="1:20" x14ac:dyDescent="0.25">
      <c r="A2420" s="1" t="s">
        <v>9600</v>
      </c>
      <c r="B2420" s="1" t="s">
        <v>9601</v>
      </c>
      <c r="C2420" s="1" t="s">
        <v>9602</v>
      </c>
      <c r="D2420">
        <v>6689</v>
      </c>
      <c r="E2420">
        <v>2</v>
      </c>
      <c r="F2420" s="1" t="s">
        <v>17</v>
      </c>
      <c r="G2420">
        <v>943.21400000000006</v>
      </c>
      <c r="H2420">
        <v>1005.9</v>
      </c>
      <c r="I2420">
        <v>805.01199999999994</v>
      </c>
      <c r="J2420">
        <v>909.27200000000005</v>
      </c>
      <c r="K2420">
        <v>874.11300000000006</v>
      </c>
      <c r="L2420">
        <v>957.58600000000001</v>
      </c>
      <c r="M2420">
        <v>1.095494518</v>
      </c>
      <c r="N2420" s="1" t="s">
        <v>9603</v>
      </c>
      <c r="P2420" t="str">
        <f>protein_quant_14853[[#This Row],[Description]]</f>
        <v xml:space="preserve"> Factor VIII intron 22 protein OS=Homo sapiens GN=F8A1 PE=1 SV=2</v>
      </c>
      <c r="Q2420">
        <f t="shared" si="148"/>
        <v>48</v>
      </c>
      <c r="R2420">
        <f t="shared" si="149"/>
        <v>55</v>
      </c>
      <c r="S2420" t="str">
        <f t="shared" si="150"/>
        <v>F8A1</v>
      </c>
      <c r="T2420" t="str">
        <f t="shared" si="151"/>
        <v>F8A1</v>
      </c>
    </row>
    <row r="2421" spans="1:20" x14ac:dyDescent="0.25">
      <c r="A2421" s="1" t="s">
        <v>9604</v>
      </c>
      <c r="B2421" s="1" t="s">
        <v>9605</v>
      </c>
      <c r="C2421" s="1" t="s">
        <v>9606</v>
      </c>
      <c r="D2421">
        <v>1748</v>
      </c>
      <c r="E2421">
        <v>46</v>
      </c>
      <c r="F2421" s="1" t="s">
        <v>17</v>
      </c>
      <c r="G2421">
        <v>10952.9</v>
      </c>
      <c r="H2421">
        <v>12370</v>
      </c>
      <c r="I2421">
        <v>10621.5</v>
      </c>
      <c r="J2421">
        <v>11259.4</v>
      </c>
      <c r="K2421">
        <v>10787.2</v>
      </c>
      <c r="L2421">
        <v>11814.7</v>
      </c>
      <c r="M2421">
        <v>1.0952517799999999</v>
      </c>
      <c r="N2421" s="1" t="s">
        <v>9607</v>
      </c>
      <c r="P2421" t="str">
        <f>protein_quant_14853[[#This Row],[Description]]</f>
        <v xml:space="preserve"> Isoform Gamma-2 of Serine/threonine-protein phosphatase PP1-gamma catalytic subunit OS=Homo sapiens GN=PPP1CC</v>
      </c>
      <c r="Q2421">
        <f t="shared" si="148"/>
        <v>102</v>
      </c>
      <c r="R2421">
        <f t="shared" si="149"/>
        <v>111</v>
      </c>
      <c r="S2421" t="str">
        <f t="shared" si="150"/>
        <v>PPP1CC</v>
      </c>
      <c r="T2421" t="str">
        <f t="shared" si="151"/>
        <v>PPP1CC</v>
      </c>
    </row>
    <row r="2422" spans="1:20" x14ac:dyDescent="0.25">
      <c r="A2422" s="1" t="s">
        <v>9608</v>
      </c>
      <c r="B2422" s="1" t="s">
        <v>9609</v>
      </c>
      <c r="C2422" s="1" t="s">
        <v>9610</v>
      </c>
      <c r="D2422">
        <v>3849</v>
      </c>
      <c r="E2422">
        <v>4</v>
      </c>
      <c r="F2422" s="1" t="s">
        <v>17</v>
      </c>
      <c r="G2422">
        <v>711.23</v>
      </c>
      <c r="H2422">
        <v>756.74199999999996</v>
      </c>
      <c r="I2422">
        <v>700.81399999999996</v>
      </c>
      <c r="J2422">
        <v>789.78099999999995</v>
      </c>
      <c r="K2422">
        <v>706.02200000000005</v>
      </c>
      <c r="L2422">
        <v>773.26149999999996</v>
      </c>
      <c r="M2422">
        <v>1.0952371169999999</v>
      </c>
      <c r="N2422" s="1" t="s">
        <v>9611</v>
      </c>
      <c r="P2422" t="str">
        <f>protein_quant_14853[[#This Row],[Description]]</f>
        <v xml:space="preserve"> Isoform 2 of Transcriptional adapter 3 OS=Homo sapiens GN=TADA3</v>
      </c>
      <c r="Q2422">
        <f t="shared" si="148"/>
        <v>57</v>
      </c>
      <c r="R2422">
        <f t="shared" si="149"/>
        <v>65</v>
      </c>
      <c r="S2422" t="str">
        <f t="shared" si="150"/>
        <v>TADA3</v>
      </c>
      <c r="T2422" t="str">
        <f t="shared" si="151"/>
        <v>TADA3</v>
      </c>
    </row>
    <row r="2423" spans="1:20" x14ac:dyDescent="0.25">
      <c r="A2423" s="1" t="s">
        <v>9612</v>
      </c>
      <c r="B2423" s="1" t="s">
        <v>9613</v>
      </c>
      <c r="C2423" s="1" t="s">
        <v>9614</v>
      </c>
      <c r="D2423">
        <v>2505</v>
      </c>
      <c r="E2423">
        <v>11</v>
      </c>
      <c r="F2423" s="1" t="s">
        <v>17</v>
      </c>
      <c r="G2423">
        <v>2333.14</v>
      </c>
      <c r="H2423">
        <v>2467.69</v>
      </c>
      <c r="I2423">
        <v>2198.79</v>
      </c>
      <c r="J2423">
        <v>2495.71</v>
      </c>
      <c r="K2423">
        <v>2265.9650000000001</v>
      </c>
      <c r="L2423">
        <v>2481.6999999999998</v>
      </c>
      <c r="M2423">
        <v>1.095206678</v>
      </c>
      <c r="N2423" s="1" t="s">
        <v>9615</v>
      </c>
      <c r="P2423" t="str">
        <f>protein_quant_14853[[#This Row],[Description]]</f>
        <v xml:space="preserve"> Cohesin subunit SA-1 OS=Homo sapiens GN=STAG1 PE=1 SV=3</v>
      </c>
      <c r="Q2423">
        <f t="shared" si="148"/>
        <v>39</v>
      </c>
      <c r="R2423">
        <f t="shared" si="149"/>
        <v>47</v>
      </c>
      <c r="S2423" t="str">
        <f t="shared" si="150"/>
        <v>STAG1</v>
      </c>
      <c r="T2423" t="str">
        <f t="shared" si="151"/>
        <v>STAG1</v>
      </c>
    </row>
    <row r="2424" spans="1:20" x14ac:dyDescent="0.25">
      <c r="A2424" s="1" t="s">
        <v>9616</v>
      </c>
      <c r="B2424" s="1" t="s">
        <v>9617</v>
      </c>
      <c r="C2424" s="1" t="s">
        <v>9618</v>
      </c>
      <c r="D2424">
        <v>5922</v>
      </c>
      <c r="E2424">
        <v>5</v>
      </c>
      <c r="F2424" s="1" t="s">
        <v>17</v>
      </c>
      <c r="G2424">
        <v>2603.5300000000002</v>
      </c>
      <c r="H2424">
        <v>2566.44</v>
      </c>
      <c r="I2424">
        <v>1916.55</v>
      </c>
      <c r="J2424">
        <v>2383.34</v>
      </c>
      <c r="K2424">
        <v>2260.04</v>
      </c>
      <c r="L2424">
        <v>2474.89</v>
      </c>
      <c r="M2424">
        <v>1.095064689</v>
      </c>
      <c r="N2424" s="1" t="s">
        <v>9619</v>
      </c>
      <c r="P2424" t="str">
        <f>protein_quant_14853[[#This Row],[Description]]</f>
        <v xml:space="preserve"> Protein transport protein Sec61 subunit beta OS=Homo sapiens GN=SEC61B PE=1 SV=2</v>
      </c>
      <c r="Q2424">
        <f t="shared" si="148"/>
        <v>63</v>
      </c>
      <c r="R2424">
        <f t="shared" si="149"/>
        <v>72</v>
      </c>
      <c r="S2424" t="str">
        <f t="shared" si="150"/>
        <v>SEC61B</v>
      </c>
      <c r="T2424" t="str">
        <f t="shared" si="151"/>
        <v>SEC61B</v>
      </c>
    </row>
    <row r="2425" spans="1:20" x14ac:dyDescent="0.25">
      <c r="A2425" s="1" t="s">
        <v>9620</v>
      </c>
      <c r="B2425" s="1" t="s">
        <v>9621</v>
      </c>
      <c r="C2425" s="1" t="s">
        <v>9622</v>
      </c>
      <c r="D2425">
        <v>1110</v>
      </c>
      <c r="E2425">
        <v>11</v>
      </c>
      <c r="F2425" s="1" t="s">
        <v>17</v>
      </c>
      <c r="G2425">
        <v>1849.82</v>
      </c>
      <c r="H2425">
        <v>2184.54</v>
      </c>
      <c r="I2425">
        <v>1901.12</v>
      </c>
      <c r="J2425">
        <v>1922.08</v>
      </c>
      <c r="K2425">
        <v>1875.47</v>
      </c>
      <c r="L2425">
        <v>2053.31</v>
      </c>
      <c r="M2425">
        <v>1.094824231</v>
      </c>
      <c r="N2425" s="1" t="s">
        <v>9623</v>
      </c>
      <c r="P2425" t="str">
        <f>protein_quant_14853[[#This Row],[Description]]</f>
        <v xml:space="preserve"> MKL/myocardin-like protein 1 OS=Homo sapiens GN=MKL1 PE=1 SV=1</v>
      </c>
      <c r="Q2425">
        <f t="shared" si="148"/>
        <v>47</v>
      </c>
      <c r="R2425">
        <f t="shared" si="149"/>
        <v>54</v>
      </c>
      <c r="S2425" t="str">
        <f t="shared" si="150"/>
        <v>MKL1</v>
      </c>
      <c r="T2425" t="str">
        <f t="shared" si="151"/>
        <v>MKL1</v>
      </c>
    </row>
    <row r="2426" spans="1:20" x14ac:dyDescent="0.25">
      <c r="A2426" s="1" t="s">
        <v>9624</v>
      </c>
      <c r="B2426" s="1" t="s">
        <v>9625</v>
      </c>
      <c r="C2426" s="1" t="s">
        <v>9626</v>
      </c>
      <c r="D2426">
        <v>1665</v>
      </c>
      <c r="E2426">
        <v>10</v>
      </c>
      <c r="F2426" s="1" t="s">
        <v>17</v>
      </c>
      <c r="G2426">
        <v>2695.97</v>
      </c>
      <c r="H2426">
        <v>2631.41</v>
      </c>
      <c r="I2426">
        <v>2410.58</v>
      </c>
      <c r="J2426">
        <v>2957.99</v>
      </c>
      <c r="K2426">
        <v>2553.2750000000001</v>
      </c>
      <c r="L2426">
        <v>2794.7</v>
      </c>
      <c r="M2426">
        <v>1.0945550319999999</v>
      </c>
      <c r="N2426" s="1" t="s">
        <v>9627</v>
      </c>
      <c r="P2426" t="str">
        <f>protein_quant_14853[[#This Row],[Description]]</f>
        <v xml:space="preserve"> Tetratricopeptide repeat protein 9C OS=Homo sapiens GN=TTC9C PE=1 SV=1</v>
      </c>
      <c r="Q2426">
        <f t="shared" si="148"/>
        <v>54</v>
      </c>
      <c r="R2426">
        <f t="shared" si="149"/>
        <v>62</v>
      </c>
      <c r="S2426" t="str">
        <f t="shared" si="150"/>
        <v>TTC9C</v>
      </c>
      <c r="T2426" t="str">
        <f t="shared" si="151"/>
        <v>TTC9C</v>
      </c>
    </row>
    <row r="2427" spans="1:20" x14ac:dyDescent="0.25">
      <c r="A2427" s="1" t="s">
        <v>9628</v>
      </c>
      <c r="B2427" s="1" t="s">
        <v>9629</v>
      </c>
      <c r="C2427" s="1" t="s">
        <v>9630</v>
      </c>
      <c r="D2427">
        <v>4077</v>
      </c>
      <c r="E2427">
        <v>2</v>
      </c>
      <c r="F2427" s="1" t="s">
        <v>17</v>
      </c>
      <c r="G2427">
        <v>639.67899999999997</v>
      </c>
      <c r="H2427">
        <v>771.87199999999996</v>
      </c>
      <c r="I2427">
        <v>720.01700000000005</v>
      </c>
      <c r="J2427">
        <v>716.33299999999997</v>
      </c>
      <c r="K2427">
        <v>679.84799999999996</v>
      </c>
      <c r="L2427">
        <v>744.10249999999996</v>
      </c>
      <c r="M2427">
        <v>1.0945130380000001</v>
      </c>
      <c r="N2427" s="1" t="s">
        <v>9631</v>
      </c>
      <c r="P2427" t="str">
        <f>protein_quant_14853[[#This Row],[Description]]</f>
        <v xml:space="preserve"> 1-phosphatidylinositol-4,5-bisphosphate phosphodiesterase delta-3 OS=Homo sapiens GN=PLCD3 PE=1 SV=3</v>
      </c>
      <c r="Q2427">
        <f t="shared" si="148"/>
        <v>84</v>
      </c>
      <c r="R2427">
        <f t="shared" si="149"/>
        <v>92</v>
      </c>
      <c r="S2427" t="str">
        <f t="shared" si="150"/>
        <v>PLCD3</v>
      </c>
      <c r="T2427" t="str">
        <f t="shared" si="151"/>
        <v>PLCD3</v>
      </c>
    </row>
    <row r="2428" spans="1:20" x14ac:dyDescent="0.25">
      <c r="A2428" s="1" t="s">
        <v>9632</v>
      </c>
      <c r="B2428" s="1" t="s">
        <v>9633</v>
      </c>
      <c r="C2428" s="1" t="s">
        <v>9634</v>
      </c>
      <c r="D2428">
        <v>4730</v>
      </c>
      <c r="E2428">
        <v>10</v>
      </c>
      <c r="F2428" s="1" t="s">
        <v>17</v>
      </c>
      <c r="G2428">
        <v>2529.36</v>
      </c>
      <c r="H2428">
        <v>2828.19</v>
      </c>
      <c r="I2428">
        <v>2525.13</v>
      </c>
      <c r="J2428">
        <v>2702.97</v>
      </c>
      <c r="K2428">
        <v>2527.2449999999999</v>
      </c>
      <c r="L2428">
        <v>2765.58</v>
      </c>
      <c r="M2428">
        <v>1.09430625</v>
      </c>
      <c r="N2428" s="1" t="s">
        <v>9635</v>
      </c>
      <c r="P2428" t="str">
        <f>protein_quant_14853[[#This Row],[Description]]</f>
        <v xml:space="preserve"> Adenylyltransferase and sulfurtransferase MOCS3 OS=Homo sapiens GN=MOCS3 PE=1 SV=1</v>
      </c>
      <c r="Q2428">
        <f t="shared" si="148"/>
        <v>66</v>
      </c>
      <c r="R2428">
        <f t="shared" si="149"/>
        <v>74</v>
      </c>
      <c r="S2428" t="str">
        <f t="shared" si="150"/>
        <v>MOCS3</v>
      </c>
      <c r="T2428" t="str">
        <f t="shared" si="151"/>
        <v>MOCS3</v>
      </c>
    </row>
    <row r="2429" spans="1:20" x14ac:dyDescent="0.25">
      <c r="A2429" s="1" t="s">
        <v>9636</v>
      </c>
      <c r="B2429" s="1" t="s">
        <v>9637</v>
      </c>
      <c r="C2429" s="1" t="s">
        <v>9638</v>
      </c>
      <c r="D2429">
        <v>3297</v>
      </c>
      <c r="E2429">
        <v>16</v>
      </c>
      <c r="F2429" s="1" t="s">
        <v>17</v>
      </c>
      <c r="G2429">
        <v>3667.38</v>
      </c>
      <c r="H2429">
        <v>3994.59</v>
      </c>
      <c r="I2429">
        <v>3437.71</v>
      </c>
      <c r="J2429">
        <v>3779.4</v>
      </c>
      <c r="K2429">
        <v>3552.5450000000001</v>
      </c>
      <c r="L2429">
        <v>3886.9949999999999</v>
      </c>
      <c r="M2429">
        <v>1.0941437759999999</v>
      </c>
      <c r="N2429" s="1" t="s">
        <v>9639</v>
      </c>
      <c r="P2429" t="str">
        <f>protein_quant_14853[[#This Row],[Description]]</f>
        <v xml:space="preserve"> Xaa-Pro dipeptidase OS=Homo sapiens GN=PEPD PE=1 SV=3</v>
      </c>
      <c r="Q2429">
        <f t="shared" si="148"/>
        <v>38</v>
      </c>
      <c r="R2429">
        <f t="shared" si="149"/>
        <v>45</v>
      </c>
      <c r="S2429" t="str">
        <f t="shared" si="150"/>
        <v>PEPD</v>
      </c>
      <c r="T2429" t="str">
        <f t="shared" si="151"/>
        <v>PEPD</v>
      </c>
    </row>
    <row r="2430" spans="1:20" x14ac:dyDescent="0.25">
      <c r="A2430" s="1" t="s">
        <v>9640</v>
      </c>
      <c r="B2430" s="1" t="s">
        <v>9641</v>
      </c>
      <c r="C2430" s="1" t="s">
        <v>9642</v>
      </c>
      <c r="D2430">
        <v>1970</v>
      </c>
      <c r="E2430">
        <v>23</v>
      </c>
      <c r="F2430" s="1" t="s">
        <v>17</v>
      </c>
      <c r="G2430">
        <v>4401.8100000000004</v>
      </c>
      <c r="H2430">
        <v>4765.76</v>
      </c>
      <c r="I2430">
        <v>4191.33</v>
      </c>
      <c r="J2430">
        <v>4635.55</v>
      </c>
      <c r="K2430">
        <v>4296.57</v>
      </c>
      <c r="L2430">
        <v>4700.6549999999997</v>
      </c>
      <c r="M2430">
        <v>1.0940482760000001</v>
      </c>
      <c r="N2430" s="1" t="s">
        <v>9643</v>
      </c>
      <c r="P2430" t="str">
        <f>protein_quant_14853[[#This Row],[Description]]</f>
        <v xml:space="preserve"> Kinetochore-associated protein 1 OS=Homo sapiens GN=KNTC1 PE=1 SV=1</v>
      </c>
      <c r="Q2430">
        <f t="shared" si="148"/>
        <v>51</v>
      </c>
      <c r="R2430">
        <f t="shared" si="149"/>
        <v>59</v>
      </c>
      <c r="S2430" t="str">
        <f t="shared" si="150"/>
        <v>KNTC1</v>
      </c>
      <c r="T2430" t="str">
        <f t="shared" si="151"/>
        <v>KNTC1</v>
      </c>
    </row>
    <row r="2431" spans="1:20" x14ac:dyDescent="0.25">
      <c r="A2431" s="1" t="s">
        <v>9644</v>
      </c>
      <c r="B2431" s="1" t="s">
        <v>9645</v>
      </c>
      <c r="C2431" s="1" t="s">
        <v>9646</v>
      </c>
      <c r="D2431">
        <v>1375</v>
      </c>
      <c r="E2431">
        <v>11</v>
      </c>
      <c r="F2431" s="1" t="s">
        <v>17</v>
      </c>
      <c r="G2431">
        <v>2870.94</v>
      </c>
      <c r="H2431">
        <v>3023.42</v>
      </c>
      <c r="I2431">
        <v>2705.9</v>
      </c>
      <c r="J2431">
        <v>3077.84</v>
      </c>
      <c r="K2431">
        <v>2788.42</v>
      </c>
      <c r="L2431">
        <v>3050.63</v>
      </c>
      <c r="M2431">
        <v>1.094035332</v>
      </c>
      <c r="N2431" s="1" t="s">
        <v>9647</v>
      </c>
      <c r="P2431" t="str">
        <f>protein_quant_14853[[#This Row],[Description]]</f>
        <v xml:space="preserve"> Galactokinase OS=Homo sapiens GN=GALK1 PE=1 SV=1</v>
      </c>
      <c r="Q2431">
        <f t="shared" si="148"/>
        <v>32</v>
      </c>
      <c r="R2431">
        <f t="shared" si="149"/>
        <v>40</v>
      </c>
      <c r="S2431" t="str">
        <f t="shared" si="150"/>
        <v>GALK1</v>
      </c>
      <c r="T2431" t="str">
        <f t="shared" si="151"/>
        <v>GALK1</v>
      </c>
    </row>
    <row r="2432" spans="1:20" x14ac:dyDescent="0.25">
      <c r="A2432" s="1" t="s">
        <v>9648</v>
      </c>
      <c r="B2432" s="1" t="s">
        <v>9649</v>
      </c>
      <c r="C2432" s="1" t="s">
        <v>9650</v>
      </c>
      <c r="D2432">
        <v>2420</v>
      </c>
      <c r="E2432">
        <v>6</v>
      </c>
      <c r="F2432" s="1" t="s">
        <v>17</v>
      </c>
      <c r="G2432">
        <v>953.51199999999994</v>
      </c>
      <c r="H2432">
        <v>920.46900000000005</v>
      </c>
      <c r="I2432">
        <v>861.45399999999995</v>
      </c>
      <c r="J2432">
        <v>1065.0899999999999</v>
      </c>
      <c r="K2432">
        <v>907.48299999999995</v>
      </c>
      <c r="L2432">
        <v>992.77949999999998</v>
      </c>
      <c r="M2432">
        <v>1.093992394</v>
      </c>
      <c r="N2432" s="1" t="s">
        <v>9651</v>
      </c>
      <c r="P2432" t="str">
        <f>protein_quant_14853[[#This Row],[Description]]</f>
        <v xml:space="preserve"> Isoform 3 of Parkinson disease 7 domain-containing protein 1 OS=Homo sapiens GN=PDDC1</v>
      </c>
      <c r="Q2432">
        <f t="shared" si="148"/>
        <v>79</v>
      </c>
      <c r="R2432">
        <f t="shared" si="149"/>
        <v>87</v>
      </c>
      <c r="S2432" t="str">
        <f t="shared" si="150"/>
        <v>PDDC1</v>
      </c>
      <c r="T2432" t="str">
        <f t="shared" si="151"/>
        <v>PDDC1</v>
      </c>
    </row>
    <row r="2433" spans="1:20" x14ac:dyDescent="0.25">
      <c r="A2433" s="1" t="s">
        <v>9652</v>
      </c>
      <c r="B2433" s="1" t="s">
        <v>9653</v>
      </c>
      <c r="C2433" s="1" t="s">
        <v>9654</v>
      </c>
      <c r="D2433">
        <v>1861</v>
      </c>
      <c r="E2433">
        <v>45</v>
      </c>
      <c r="F2433" s="1" t="s">
        <v>17</v>
      </c>
      <c r="G2433">
        <v>20512.5</v>
      </c>
      <c r="H2433">
        <v>21097.200000000001</v>
      </c>
      <c r="I2433">
        <v>17396.099999999999</v>
      </c>
      <c r="J2433">
        <v>20364.900000000001</v>
      </c>
      <c r="K2433">
        <v>18954.3</v>
      </c>
      <c r="L2433">
        <v>20731.05</v>
      </c>
      <c r="M2433">
        <v>1.093738624</v>
      </c>
      <c r="N2433" s="1" t="s">
        <v>9655</v>
      </c>
      <c r="P2433" t="str">
        <f>protein_quant_14853[[#This Row],[Description]]</f>
        <v xml:space="preserve"> Leukotriene A-4 hydrolase OS=Homo sapiens GN=LTA4H PE=1 SV=2</v>
      </c>
      <c r="Q2433">
        <f t="shared" si="148"/>
        <v>44</v>
      </c>
      <c r="R2433">
        <f t="shared" si="149"/>
        <v>52</v>
      </c>
      <c r="S2433" t="str">
        <f t="shared" si="150"/>
        <v>LTA4H</v>
      </c>
      <c r="T2433" t="str">
        <f t="shared" si="151"/>
        <v>LTA4H</v>
      </c>
    </row>
    <row r="2434" spans="1:20" x14ac:dyDescent="0.25">
      <c r="A2434" s="1" t="s">
        <v>9656</v>
      </c>
      <c r="B2434" s="1" t="s">
        <v>9657</v>
      </c>
      <c r="C2434" s="1" t="s">
        <v>9658</v>
      </c>
      <c r="D2434">
        <v>6001</v>
      </c>
      <c r="E2434">
        <v>79</v>
      </c>
      <c r="F2434" s="1" t="s">
        <v>17</v>
      </c>
      <c r="G2434">
        <v>17417.599999999999</v>
      </c>
      <c r="H2434">
        <v>19635.099999999999</v>
      </c>
      <c r="I2434">
        <v>17520.5</v>
      </c>
      <c r="J2434">
        <v>18576.3</v>
      </c>
      <c r="K2434">
        <v>17469.05</v>
      </c>
      <c r="L2434">
        <v>19105.7</v>
      </c>
      <c r="M2434">
        <v>1.0936885519999999</v>
      </c>
      <c r="N2434" s="1" t="s">
        <v>9659</v>
      </c>
      <c r="P2434" t="str">
        <f>protein_quant_14853[[#This Row],[Description]]</f>
        <v xml:space="preserve"> Isoform 1 of Voltage-dependent anion-selective channel protein 2 OS=Homo sapiens GN=VDAC2</v>
      </c>
      <c r="Q2434">
        <f t="shared" si="148"/>
        <v>83</v>
      </c>
      <c r="R2434">
        <f t="shared" si="149"/>
        <v>91</v>
      </c>
      <c r="S2434" t="str">
        <f t="shared" si="150"/>
        <v>VDAC2</v>
      </c>
      <c r="T2434" t="str">
        <f t="shared" si="151"/>
        <v>VDAC2</v>
      </c>
    </row>
    <row r="2435" spans="1:20" x14ac:dyDescent="0.25">
      <c r="A2435" s="1" t="s">
        <v>9660</v>
      </c>
      <c r="B2435" s="1" t="s">
        <v>9661</v>
      </c>
      <c r="C2435" s="1" t="s">
        <v>9662</v>
      </c>
      <c r="D2435">
        <v>790</v>
      </c>
      <c r="E2435">
        <v>33</v>
      </c>
      <c r="F2435" s="1" t="s">
        <v>17</v>
      </c>
      <c r="G2435">
        <v>8119.77</v>
      </c>
      <c r="H2435">
        <v>8381.31</v>
      </c>
      <c r="I2435">
        <v>7571.44</v>
      </c>
      <c r="J2435">
        <v>8777.94</v>
      </c>
      <c r="K2435">
        <v>7845.6049999999996</v>
      </c>
      <c r="L2435">
        <v>8579.625</v>
      </c>
      <c r="M2435">
        <v>1.0935581130000001</v>
      </c>
      <c r="N2435" s="1" t="s">
        <v>9663</v>
      </c>
      <c r="P2435" t="str">
        <f>protein_quant_14853[[#This Row],[Description]]</f>
        <v xml:space="preserve"> Isoform 3 of Rho guanine nucleotide exchange factor 1 OS=Homo sapiens GN=ARHGEF1</v>
      </c>
      <c r="Q2435">
        <f t="shared" ref="Q2435:Q2498" si="152">SEARCH("GN=", P2435)</f>
        <v>72</v>
      </c>
      <c r="R2435">
        <f t="shared" ref="R2435:R2498" si="153" xml:space="preserve"> SEARCH(" ",_xlfn.CONCAT( P2435, " "), Q2435+3)</f>
        <v>82</v>
      </c>
      <c r="S2435" t="str">
        <f t="shared" ref="S2435:S2498" si="154">MID(P2435, Q2435+3, R2435-Q2435-3)</f>
        <v>ARHGEF1</v>
      </c>
      <c r="T2435" t="str">
        <f t="shared" ref="T2435:T2498" si="155">MID(P2435,         SEARCH("GN=",P2435)+3,       SEARCH(" ",      _xlfn.CONCAT(P2435," "),       SEARCH("GN=",P2435)       )  -     SEARCH("GN=",P2435)-3)</f>
        <v>ARHGEF1</v>
      </c>
    </row>
    <row r="2436" spans="1:20" x14ac:dyDescent="0.25">
      <c r="A2436" s="1" t="s">
        <v>9664</v>
      </c>
      <c r="B2436" s="1" t="s">
        <v>9665</v>
      </c>
      <c r="C2436" s="1" t="s">
        <v>9666</v>
      </c>
      <c r="D2436">
        <v>5832</v>
      </c>
      <c r="E2436">
        <v>21</v>
      </c>
      <c r="F2436" s="1" t="s">
        <v>17</v>
      </c>
      <c r="G2436">
        <v>7904.35</v>
      </c>
      <c r="H2436">
        <v>8556.2900000000009</v>
      </c>
      <c r="I2436">
        <v>7553.15</v>
      </c>
      <c r="J2436">
        <v>8347.1299999999992</v>
      </c>
      <c r="K2436">
        <v>7728.75</v>
      </c>
      <c r="L2436">
        <v>8451.7099999999991</v>
      </c>
      <c r="M2436">
        <v>1.093541646</v>
      </c>
      <c r="N2436" s="1" t="s">
        <v>9667</v>
      </c>
      <c r="P2436" t="str">
        <f>protein_quant_14853[[#This Row],[Description]]</f>
        <v xml:space="preserve"> Ubiquitin domain-containing protein UBFD1 OS=Homo sapiens GN=UBFD1 PE=1 SV=2</v>
      </c>
      <c r="Q2436">
        <f t="shared" si="152"/>
        <v>60</v>
      </c>
      <c r="R2436">
        <f t="shared" si="153"/>
        <v>68</v>
      </c>
      <c r="S2436" t="str">
        <f t="shared" si="154"/>
        <v>UBFD1</v>
      </c>
      <c r="T2436" t="str">
        <f t="shared" si="155"/>
        <v>UBFD1</v>
      </c>
    </row>
    <row r="2437" spans="1:20" x14ac:dyDescent="0.25">
      <c r="A2437" s="1" t="s">
        <v>9668</v>
      </c>
      <c r="B2437" s="1" t="s">
        <v>9669</v>
      </c>
      <c r="C2437" s="1" t="s">
        <v>9670</v>
      </c>
      <c r="D2437">
        <v>1901</v>
      </c>
      <c r="E2437">
        <v>8</v>
      </c>
      <c r="F2437" s="1" t="s">
        <v>17</v>
      </c>
      <c r="G2437">
        <v>1926.71</v>
      </c>
      <c r="H2437">
        <v>2081.9899999999998</v>
      </c>
      <c r="I2437">
        <v>1854.3</v>
      </c>
      <c r="J2437">
        <v>2052.5500000000002</v>
      </c>
      <c r="K2437">
        <v>1890.5050000000001</v>
      </c>
      <c r="L2437">
        <v>2067.27</v>
      </c>
      <c r="M2437">
        <v>1.093501472</v>
      </c>
      <c r="N2437" s="1" t="s">
        <v>9671</v>
      </c>
      <c r="P2437" t="str">
        <f>protein_quant_14853[[#This Row],[Description]]</f>
        <v xml:space="preserve"> RAC-beta serine/threonine-protein kinase OS=Homo sapiens GN=AKT2 PE=1 SV=2</v>
      </c>
      <c r="Q2437">
        <f t="shared" si="152"/>
        <v>59</v>
      </c>
      <c r="R2437">
        <f t="shared" si="153"/>
        <v>66</v>
      </c>
      <c r="S2437" t="str">
        <f t="shared" si="154"/>
        <v>AKT2</v>
      </c>
      <c r="T2437" t="str">
        <f t="shared" si="155"/>
        <v>AKT2</v>
      </c>
    </row>
    <row r="2438" spans="1:20" x14ac:dyDescent="0.25">
      <c r="A2438" s="1" t="s">
        <v>9672</v>
      </c>
      <c r="B2438" s="1" t="s">
        <v>9673</v>
      </c>
      <c r="C2438" s="1" t="s">
        <v>9674</v>
      </c>
      <c r="D2438">
        <v>2131</v>
      </c>
      <c r="E2438">
        <v>2</v>
      </c>
      <c r="F2438" s="1" t="s">
        <v>17</v>
      </c>
      <c r="G2438">
        <v>552.97799999999995</v>
      </c>
      <c r="H2438">
        <v>621.221</v>
      </c>
      <c r="I2438">
        <v>538.78800000000001</v>
      </c>
      <c r="J2438">
        <v>572.59699999999998</v>
      </c>
      <c r="K2438">
        <v>545.88300000000004</v>
      </c>
      <c r="L2438">
        <v>596.90899999999999</v>
      </c>
      <c r="M2438">
        <v>1.093474243</v>
      </c>
      <c r="N2438" s="1" t="s">
        <v>9675</v>
      </c>
      <c r="P2438" t="str">
        <f>protein_quant_14853[[#This Row],[Description]]</f>
        <v xml:space="preserve"> Ankyrin repeat domain-containing protein 57 OS=Homo sapiens GN=ANKRD57 PE=1 SV=1</v>
      </c>
      <c r="Q2438">
        <f t="shared" si="152"/>
        <v>62</v>
      </c>
      <c r="R2438">
        <f t="shared" si="153"/>
        <v>72</v>
      </c>
      <c r="S2438" t="str">
        <f t="shared" si="154"/>
        <v>ANKRD57</v>
      </c>
      <c r="T2438" t="str">
        <f t="shared" si="155"/>
        <v>ANKRD57</v>
      </c>
    </row>
    <row r="2439" spans="1:20" x14ac:dyDescent="0.25">
      <c r="A2439" s="1" t="s">
        <v>9676</v>
      </c>
      <c r="B2439" s="1" t="s">
        <v>9677</v>
      </c>
      <c r="C2439" s="1" t="s">
        <v>9678</v>
      </c>
      <c r="D2439">
        <v>3296</v>
      </c>
      <c r="E2439">
        <v>17</v>
      </c>
      <c r="F2439" s="1" t="s">
        <v>17</v>
      </c>
      <c r="G2439">
        <v>4941.8</v>
      </c>
      <c r="H2439">
        <v>5644.41</v>
      </c>
      <c r="I2439">
        <v>4947.05</v>
      </c>
      <c r="J2439">
        <v>5165.3599999999997</v>
      </c>
      <c r="K2439">
        <v>4944.4250000000002</v>
      </c>
      <c r="L2439">
        <v>5404.8850000000002</v>
      </c>
      <c r="M2439">
        <v>1.093127108</v>
      </c>
      <c r="N2439" s="1" t="s">
        <v>9679</v>
      </c>
      <c r="P2439" t="str">
        <f>protein_quant_14853[[#This Row],[Description]]</f>
        <v xml:space="preserve"> DnaJ homolog subfamily C member 9 OS=Homo sapiens GN=DNAJC9 PE=1 SV=1</v>
      </c>
      <c r="Q2439">
        <f t="shared" si="152"/>
        <v>52</v>
      </c>
      <c r="R2439">
        <f t="shared" si="153"/>
        <v>61</v>
      </c>
      <c r="S2439" t="str">
        <f t="shared" si="154"/>
        <v>DNAJC9</v>
      </c>
      <c r="T2439" t="str">
        <f t="shared" si="155"/>
        <v>DNAJC9</v>
      </c>
    </row>
    <row r="2440" spans="1:20" x14ac:dyDescent="0.25">
      <c r="A2440" s="1" t="s">
        <v>9680</v>
      </c>
      <c r="B2440" s="1" t="s">
        <v>9681</v>
      </c>
      <c r="C2440" s="1" t="s">
        <v>9682</v>
      </c>
      <c r="D2440">
        <v>2897</v>
      </c>
      <c r="E2440">
        <v>26</v>
      </c>
      <c r="F2440" s="1" t="s">
        <v>17</v>
      </c>
      <c r="G2440">
        <v>4469.7299999999996</v>
      </c>
      <c r="H2440">
        <v>4729.4399999999996</v>
      </c>
      <c r="I2440">
        <v>4228.04</v>
      </c>
      <c r="J2440">
        <v>4777.92</v>
      </c>
      <c r="K2440">
        <v>4348.8850000000002</v>
      </c>
      <c r="L2440">
        <v>4753.68</v>
      </c>
      <c r="M2440">
        <v>1.0930801800000001</v>
      </c>
      <c r="N2440" s="1" t="s">
        <v>9683</v>
      </c>
      <c r="P2440" t="str">
        <f>protein_quant_14853[[#This Row],[Description]]</f>
        <v xml:space="preserve"> Protein-lysine 6-oxidase OS=Homo sapiens GN=LOX PE=1 SV=2</v>
      </c>
      <c r="Q2440">
        <f t="shared" si="152"/>
        <v>43</v>
      </c>
      <c r="R2440">
        <f t="shared" si="153"/>
        <v>49</v>
      </c>
      <c r="S2440" t="str">
        <f t="shared" si="154"/>
        <v>LOX</v>
      </c>
      <c r="T2440" t="str">
        <f t="shared" si="155"/>
        <v>LOX</v>
      </c>
    </row>
    <row r="2441" spans="1:20" x14ac:dyDescent="0.25">
      <c r="A2441" s="1" t="s">
        <v>9684</v>
      </c>
      <c r="B2441" s="1" t="s">
        <v>9685</v>
      </c>
      <c r="C2441" s="1" t="s">
        <v>9686</v>
      </c>
      <c r="D2441">
        <v>5218</v>
      </c>
      <c r="E2441">
        <v>1</v>
      </c>
      <c r="F2441" s="1" t="s">
        <v>17</v>
      </c>
      <c r="G2441">
        <v>110.628</v>
      </c>
      <c r="H2441">
        <v>126.39700000000001</v>
      </c>
      <c r="I2441">
        <v>121.976</v>
      </c>
      <c r="J2441">
        <v>127.82</v>
      </c>
      <c r="K2441">
        <v>116.30200000000001</v>
      </c>
      <c r="L2441">
        <v>127.10850000000001</v>
      </c>
      <c r="M2441">
        <v>1.0929175769999999</v>
      </c>
      <c r="N2441" s="1" t="s">
        <v>9687</v>
      </c>
      <c r="P2441" t="str">
        <f>protein_quant_14853[[#This Row],[Description]]</f>
        <v xml:space="preserve"> Isoform 3 of Coiled-coil domain-containing protein 66 OS=Homo sapiens GN=CCDC66</v>
      </c>
      <c r="Q2441">
        <f t="shared" si="152"/>
        <v>72</v>
      </c>
      <c r="R2441">
        <f t="shared" si="153"/>
        <v>81</v>
      </c>
      <c r="S2441" t="str">
        <f t="shared" si="154"/>
        <v>CCDC66</v>
      </c>
      <c r="T2441" t="str">
        <f t="shared" si="155"/>
        <v>CCDC66</v>
      </c>
    </row>
    <row r="2442" spans="1:20" x14ac:dyDescent="0.25">
      <c r="A2442" s="1" t="s">
        <v>9688</v>
      </c>
      <c r="B2442" s="1" t="s">
        <v>9689</v>
      </c>
      <c r="C2442" s="1" t="s">
        <v>9690</v>
      </c>
      <c r="D2442">
        <v>2017</v>
      </c>
      <c r="E2442">
        <v>3</v>
      </c>
      <c r="F2442" s="1" t="s">
        <v>17</v>
      </c>
      <c r="G2442">
        <v>637.79999999999995</v>
      </c>
      <c r="H2442">
        <v>750.18200000000002</v>
      </c>
      <c r="I2442">
        <v>670.72699999999998</v>
      </c>
      <c r="J2442">
        <v>679.66700000000003</v>
      </c>
      <c r="K2442">
        <v>654.26350000000002</v>
      </c>
      <c r="L2442">
        <v>714.92449999999997</v>
      </c>
      <c r="M2442">
        <v>1.092716467</v>
      </c>
      <c r="N2442" s="1" t="s">
        <v>9691</v>
      </c>
      <c r="P2442" t="str">
        <f>protein_quant_14853[[#This Row],[Description]]</f>
        <v xml:space="preserve"> E3 ubiquitin-protein ligase RNF138 OS=Homo sapiens GN=RNF138 PE=1 SV=1</v>
      </c>
      <c r="Q2442">
        <f t="shared" si="152"/>
        <v>53</v>
      </c>
      <c r="R2442">
        <f t="shared" si="153"/>
        <v>62</v>
      </c>
      <c r="S2442" t="str">
        <f t="shared" si="154"/>
        <v>RNF138</v>
      </c>
      <c r="T2442" t="str">
        <f t="shared" si="155"/>
        <v>RNF138</v>
      </c>
    </row>
    <row r="2443" spans="1:20" x14ac:dyDescent="0.25">
      <c r="A2443" s="1" t="s">
        <v>9692</v>
      </c>
      <c r="B2443" s="1" t="s">
        <v>9693</v>
      </c>
      <c r="C2443" s="1" t="s">
        <v>9694</v>
      </c>
      <c r="D2443">
        <v>5604</v>
      </c>
      <c r="E2443">
        <v>6</v>
      </c>
      <c r="F2443" s="1" t="s">
        <v>17</v>
      </c>
      <c r="G2443">
        <v>1493.38</v>
      </c>
      <c r="H2443">
        <v>1765.2</v>
      </c>
      <c r="I2443">
        <v>1542.14</v>
      </c>
      <c r="J2443">
        <v>1551.2</v>
      </c>
      <c r="K2443">
        <v>1517.76</v>
      </c>
      <c r="L2443">
        <v>1658.2</v>
      </c>
      <c r="M2443">
        <v>1.092531098</v>
      </c>
      <c r="N2443" s="1" t="s">
        <v>9695</v>
      </c>
      <c r="P2443" t="str">
        <f>protein_quant_14853[[#This Row],[Description]]</f>
        <v xml:space="preserve"> 28S ribosomal protein S16, mitochondrial OS=Homo sapiens GN=MRPS16 PE=1 SV=1</v>
      </c>
      <c r="Q2443">
        <f t="shared" si="152"/>
        <v>59</v>
      </c>
      <c r="R2443">
        <f t="shared" si="153"/>
        <v>68</v>
      </c>
      <c r="S2443" t="str">
        <f t="shared" si="154"/>
        <v>MRPS16</v>
      </c>
      <c r="T2443" t="str">
        <f t="shared" si="155"/>
        <v>MRPS16</v>
      </c>
    </row>
    <row r="2444" spans="1:20" x14ac:dyDescent="0.25">
      <c r="A2444" s="1" t="s">
        <v>9696</v>
      </c>
      <c r="B2444" s="1" t="s">
        <v>9697</v>
      </c>
      <c r="C2444" s="1" t="s">
        <v>9698</v>
      </c>
      <c r="D2444">
        <v>485</v>
      </c>
      <c r="E2444">
        <v>102</v>
      </c>
      <c r="F2444" s="1" t="s">
        <v>17</v>
      </c>
      <c r="G2444">
        <v>34703.4</v>
      </c>
      <c r="H2444">
        <v>42020.5</v>
      </c>
      <c r="I2444">
        <v>35897.4</v>
      </c>
      <c r="J2444">
        <v>35111.599999999999</v>
      </c>
      <c r="K2444">
        <v>35300.400000000001</v>
      </c>
      <c r="L2444">
        <v>38566.050000000003</v>
      </c>
      <c r="M2444">
        <v>1.092510283</v>
      </c>
      <c r="N2444" s="1" t="s">
        <v>9699</v>
      </c>
      <c r="P2444" t="str">
        <f>protein_quant_14853[[#This Row],[Description]]</f>
        <v xml:space="preserve"> Annexin A5 OS=Homo sapiens GN=ANXA5 PE=1 SV=2</v>
      </c>
      <c r="Q2444">
        <f t="shared" si="152"/>
        <v>29</v>
      </c>
      <c r="R2444">
        <f t="shared" si="153"/>
        <v>37</v>
      </c>
      <c r="S2444" t="str">
        <f t="shared" si="154"/>
        <v>ANXA5</v>
      </c>
      <c r="T2444" t="str">
        <f t="shared" si="155"/>
        <v>ANXA5</v>
      </c>
    </row>
    <row r="2445" spans="1:20" x14ac:dyDescent="0.25">
      <c r="A2445" s="1" t="s">
        <v>9700</v>
      </c>
      <c r="B2445" s="1" t="s">
        <v>9701</v>
      </c>
      <c r="C2445" s="1" t="s">
        <v>9702</v>
      </c>
      <c r="D2445">
        <v>3716</v>
      </c>
      <c r="E2445">
        <v>25</v>
      </c>
      <c r="F2445" s="1" t="s">
        <v>17</v>
      </c>
      <c r="G2445">
        <v>5498.93</v>
      </c>
      <c r="H2445">
        <v>5880.36</v>
      </c>
      <c r="I2445">
        <v>5516.93</v>
      </c>
      <c r="J2445">
        <v>6148.52</v>
      </c>
      <c r="K2445">
        <v>5507.93</v>
      </c>
      <c r="L2445">
        <v>6014.44</v>
      </c>
      <c r="M2445">
        <v>1.0919601370000001</v>
      </c>
      <c r="N2445" s="1" t="s">
        <v>9703</v>
      </c>
      <c r="P2445" t="str">
        <f>protein_quant_14853[[#This Row],[Description]]</f>
        <v xml:space="preserve"> Gem-associated protein 5 OS=Homo sapiens GN=GEMIN5 PE=1 SV=3</v>
      </c>
      <c r="Q2445">
        <f t="shared" si="152"/>
        <v>43</v>
      </c>
      <c r="R2445">
        <f t="shared" si="153"/>
        <v>52</v>
      </c>
      <c r="S2445" t="str">
        <f t="shared" si="154"/>
        <v>GEMIN5</v>
      </c>
      <c r="T2445" t="str">
        <f t="shared" si="155"/>
        <v>GEMIN5</v>
      </c>
    </row>
    <row r="2446" spans="1:20" x14ac:dyDescent="0.25">
      <c r="A2446" s="1" t="s">
        <v>9704</v>
      </c>
      <c r="B2446" s="1" t="s">
        <v>9705</v>
      </c>
      <c r="C2446" s="1" t="s">
        <v>9706</v>
      </c>
      <c r="D2446">
        <v>6267</v>
      </c>
      <c r="E2446">
        <v>4</v>
      </c>
      <c r="F2446" s="1" t="s">
        <v>17</v>
      </c>
      <c r="G2446">
        <v>598.03599999999994</v>
      </c>
      <c r="H2446">
        <v>689.52</v>
      </c>
      <c r="I2446">
        <v>660.43700000000001</v>
      </c>
      <c r="J2446">
        <v>684.36199999999997</v>
      </c>
      <c r="K2446">
        <v>629.23649999999998</v>
      </c>
      <c r="L2446">
        <v>686.94100000000003</v>
      </c>
      <c r="M2446">
        <v>1.091705583</v>
      </c>
      <c r="N2446" s="1" t="s">
        <v>9707</v>
      </c>
      <c r="P2446" t="str">
        <f>protein_quant_14853[[#This Row],[Description]]</f>
        <v xml:space="preserve"> Isoform 2 of Isochorismatase domain-containing protein 2, mitochondrial OS=Homo sapiens GN=ISOC2</v>
      </c>
      <c r="Q2446">
        <f t="shared" si="152"/>
        <v>90</v>
      </c>
      <c r="R2446">
        <f t="shared" si="153"/>
        <v>98</v>
      </c>
      <c r="S2446" t="str">
        <f t="shared" si="154"/>
        <v>ISOC2</v>
      </c>
      <c r="T2446" t="str">
        <f t="shared" si="155"/>
        <v>ISOC2</v>
      </c>
    </row>
    <row r="2447" spans="1:20" x14ac:dyDescent="0.25">
      <c r="A2447" s="1" t="s">
        <v>9708</v>
      </c>
      <c r="B2447" s="1" t="s">
        <v>9709</v>
      </c>
      <c r="C2447" s="1" t="s">
        <v>9710</v>
      </c>
      <c r="D2447">
        <v>1726</v>
      </c>
      <c r="E2447">
        <v>14</v>
      </c>
      <c r="F2447" s="1" t="s">
        <v>17</v>
      </c>
      <c r="G2447">
        <v>3355.6</v>
      </c>
      <c r="H2447">
        <v>3625.41</v>
      </c>
      <c r="I2447">
        <v>3329.43</v>
      </c>
      <c r="J2447">
        <v>3672.11</v>
      </c>
      <c r="K2447">
        <v>3342.5149999999999</v>
      </c>
      <c r="L2447">
        <v>3648.76</v>
      </c>
      <c r="M2447">
        <v>1.0916211300000001</v>
      </c>
      <c r="N2447" s="1" t="s">
        <v>9711</v>
      </c>
      <c r="P2447" t="str">
        <f>protein_quant_14853[[#This Row],[Description]]</f>
        <v xml:space="preserve"> Cdc42 effector protein 3 OS=Homo sapiens GN=CDC42EP3 PE=1 SV=1</v>
      </c>
      <c r="Q2447">
        <f t="shared" si="152"/>
        <v>43</v>
      </c>
      <c r="R2447">
        <f t="shared" si="153"/>
        <v>54</v>
      </c>
      <c r="S2447" t="str">
        <f t="shared" si="154"/>
        <v>CDC42EP3</v>
      </c>
      <c r="T2447" t="str">
        <f t="shared" si="155"/>
        <v>CDC42EP3</v>
      </c>
    </row>
    <row r="2448" spans="1:20" x14ac:dyDescent="0.25">
      <c r="A2448" s="1" t="s">
        <v>9712</v>
      </c>
      <c r="B2448" s="1" t="s">
        <v>9713</v>
      </c>
      <c r="C2448" s="1" t="s">
        <v>9714</v>
      </c>
      <c r="D2448">
        <v>6632</v>
      </c>
      <c r="E2448">
        <v>2</v>
      </c>
      <c r="F2448" s="1" t="s">
        <v>17</v>
      </c>
      <c r="G2448">
        <v>203.63399999999999</v>
      </c>
      <c r="H2448">
        <v>243.33799999999999</v>
      </c>
      <c r="I2448">
        <v>211.82499999999999</v>
      </c>
      <c r="J2448">
        <v>210.172</v>
      </c>
      <c r="K2448">
        <v>207.7295</v>
      </c>
      <c r="L2448">
        <v>226.755</v>
      </c>
      <c r="M2448">
        <v>1.091587858</v>
      </c>
      <c r="N2448" s="1" t="s">
        <v>9715</v>
      </c>
      <c r="P2448" t="str">
        <f>protein_quant_14853[[#This Row],[Description]]</f>
        <v xml:space="preserve"> Coiled-coil domain-containing protein 28B OS=Homo sapiens GN=CCDC28B PE=1 SV=2</v>
      </c>
      <c r="Q2448">
        <f t="shared" si="152"/>
        <v>60</v>
      </c>
      <c r="R2448">
        <f t="shared" si="153"/>
        <v>70</v>
      </c>
      <c r="S2448" t="str">
        <f t="shared" si="154"/>
        <v>CCDC28B</v>
      </c>
      <c r="T2448" t="str">
        <f t="shared" si="155"/>
        <v>CCDC28B</v>
      </c>
    </row>
    <row r="2449" spans="1:20" x14ac:dyDescent="0.25">
      <c r="A2449" s="1" t="s">
        <v>9716</v>
      </c>
      <c r="B2449" s="1" t="s">
        <v>9717</v>
      </c>
      <c r="C2449" s="1" t="s">
        <v>9718</v>
      </c>
      <c r="D2449">
        <v>5706</v>
      </c>
      <c r="E2449">
        <v>2</v>
      </c>
      <c r="F2449" s="1" t="s">
        <v>17</v>
      </c>
      <c r="G2449">
        <v>136.14400000000001</v>
      </c>
      <c r="H2449">
        <v>166.12799999999999</v>
      </c>
      <c r="I2449">
        <v>153.26300000000001</v>
      </c>
      <c r="J2449">
        <v>149.72200000000001</v>
      </c>
      <c r="K2449">
        <v>144.70349999999999</v>
      </c>
      <c r="L2449">
        <v>157.92500000000001</v>
      </c>
      <c r="M2449">
        <v>1.0913695940000001</v>
      </c>
      <c r="N2449" s="1" t="s">
        <v>9719</v>
      </c>
      <c r="P2449" t="str">
        <f>protein_quant_14853[[#This Row],[Description]]</f>
        <v xml:space="preserve"> ATP-binding cassette sub-family A member 3 OS=Homo sapiens GN=ABCA3 PE=1 SV=2</v>
      </c>
      <c r="Q2449">
        <f t="shared" si="152"/>
        <v>61</v>
      </c>
      <c r="R2449">
        <f t="shared" si="153"/>
        <v>69</v>
      </c>
      <c r="S2449" t="str">
        <f t="shared" si="154"/>
        <v>ABCA3</v>
      </c>
      <c r="T2449" t="str">
        <f t="shared" si="155"/>
        <v>ABCA3</v>
      </c>
    </row>
    <row r="2450" spans="1:20" x14ac:dyDescent="0.25">
      <c r="A2450" s="1" t="s">
        <v>9720</v>
      </c>
      <c r="B2450" s="1" t="s">
        <v>9721</v>
      </c>
      <c r="C2450" s="1" t="s">
        <v>9722</v>
      </c>
      <c r="D2450">
        <v>4997</v>
      </c>
      <c r="E2450">
        <v>1</v>
      </c>
      <c r="F2450" s="1" t="s">
        <v>17</v>
      </c>
      <c r="G2450">
        <v>191.45099999999999</v>
      </c>
      <c r="H2450">
        <v>220.28299999999999</v>
      </c>
      <c r="I2450">
        <v>199.92599999999999</v>
      </c>
      <c r="J2450">
        <v>206.744</v>
      </c>
      <c r="K2450">
        <v>195.6885</v>
      </c>
      <c r="L2450">
        <v>213.51349999999999</v>
      </c>
      <c r="M2450">
        <v>1.091088643</v>
      </c>
      <c r="N2450" s="1" t="s">
        <v>9723</v>
      </c>
      <c r="P2450" t="str">
        <f>protein_quant_14853[[#This Row],[Description]]</f>
        <v xml:space="preserve"> Tctex1 domain-containing protein 2 OS=Homo sapiens GN=TCTEX1D2 PE=1 SV=2</v>
      </c>
      <c r="Q2450">
        <f t="shared" si="152"/>
        <v>53</v>
      </c>
      <c r="R2450">
        <f t="shared" si="153"/>
        <v>64</v>
      </c>
      <c r="S2450" t="str">
        <f t="shared" si="154"/>
        <v>TCTEX1D2</v>
      </c>
      <c r="T2450" t="str">
        <f t="shared" si="155"/>
        <v>TCTEX1D2</v>
      </c>
    </row>
    <row r="2451" spans="1:20" x14ac:dyDescent="0.25">
      <c r="A2451" s="1" t="s">
        <v>9724</v>
      </c>
      <c r="B2451" s="1" t="s">
        <v>9725</v>
      </c>
      <c r="C2451" s="1" t="s">
        <v>9726</v>
      </c>
      <c r="D2451">
        <v>178</v>
      </c>
      <c r="E2451">
        <v>8</v>
      </c>
      <c r="F2451" s="1" t="s">
        <v>17</v>
      </c>
      <c r="G2451">
        <v>1708.29</v>
      </c>
      <c r="H2451">
        <v>1692.46</v>
      </c>
      <c r="I2451">
        <v>1536.88</v>
      </c>
      <c r="J2451">
        <v>1848.15</v>
      </c>
      <c r="K2451">
        <v>1622.585</v>
      </c>
      <c r="L2451">
        <v>1770.3050000000001</v>
      </c>
      <c r="M2451">
        <v>1.0910399150000001</v>
      </c>
      <c r="N2451" s="1" t="s">
        <v>9727</v>
      </c>
      <c r="P2451" t="str">
        <f>protein_quant_14853[[#This Row],[Description]]</f>
        <v xml:space="preserve"> Isoform 2 of 6-phosphofructo-2-kinase/fructose-2,6-biphosphatase 2 OS=Homo sapiens GN=PFKFB2</v>
      </c>
      <c r="Q2451">
        <f t="shared" si="152"/>
        <v>85</v>
      </c>
      <c r="R2451">
        <f t="shared" si="153"/>
        <v>94</v>
      </c>
      <c r="S2451" t="str">
        <f t="shared" si="154"/>
        <v>PFKFB2</v>
      </c>
      <c r="T2451" t="str">
        <f t="shared" si="155"/>
        <v>PFKFB2</v>
      </c>
    </row>
    <row r="2452" spans="1:20" x14ac:dyDescent="0.25">
      <c r="A2452" s="1" t="s">
        <v>9728</v>
      </c>
      <c r="B2452" s="1" t="s">
        <v>9729</v>
      </c>
      <c r="C2452" s="1" t="s">
        <v>9730</v>
      </c>
      <c r="D2452">
        <v>5192</v>
      </c>
      <c r="E2452">
        <v>1</v>
      </c>
      <c r="F2452" s="1" t="s">
        <v>17</v>
      </c>
      <c r="G2452">
        <v>126.03100000000001</v>
      </c>
      <c r="H2452">
        <v>143.166</v>
      </c>
      <c r="I2452">
        <v>118.89400000000001</v>
      </c>
      <c r="J2452">
        <v>124.014</v>
      </c>
      <c r="K2452">
        <v>122.46250000000001</v>
      </c>
      <c r="L2452">
        <v>133.59</v>
      </c>
      <c r="M2452">
        <v>1.09086455</v>
      </c>
      <c r="N2452" s="1" t="s">
        <v>9731</v>
      </c>
      <c r="P2452" t="str">
        <f>protein_quant_14853[[#This Row],[Description]]</f>
        <v xml:space="preserve"> Male-enhanced antigen 1 OS=Homo sapiens GN=MEA1 PE=1 SV=2</v>
      </c>
      <c r="Q2452">
        <f t="shared" si="152"/>
        <v>42</v>
      </c>
      <c r="R2452">
        <f t="shared" si="153"/>
        <v>49</v>
      </c>
      <c r="S2452" t="str">
        <f t="shared" si="154"/>
        <v>MEA1</v>
      </c>
      <c r="T2452" t="str">
        <f t="shared" si="155"/>
        <v>MEA1</v>
      </c>
    </row>
    <row r="2453" spans="1:20" x14ac:dyDescent="0.25">
      <c r="A2453" s="1" t="s">
        <v>9732</v>
      </c>
      <c r="B2453" s="1" t="s">
        <v>9733</v>
      </c>
      <c r="C2453" s="1" t="s">
        <v>9734</v>
      </c>
      <c r="D2453">
        <v>325</v>
      </c>
      <c r="E2453">
        <v>9</v>
      </c>
      <c r="F2453" s="1" t="s">
        <v>17</v>
      </c>
      <c r="G2453">
        <v>3791.25</v>
      </c>
      <c r="H2453">
        <v>4212.37</v>
      </c>
      <c r="I2453">
        <v>3790.97</v>
      </c>
      <c r="J2453">
        <v>4058.25</v>
      </c>
      <c r="K2453">
        <v>3791.11</v>
      </c>
      <c r="L2453">
        <v>4135.3100000000004</v>
      </c>
      <c r="M2453">
        <v>1.090791351</v>
      </c>
      <c r="N2453" s="1" t="s">
        <v>9735</v>
      </c>
      <c r="P2453" t="str">
        <f>protein_quant_14853[[#This Row],[Description]]</f>
        <v xml:space="preserve"> Coiled-coil domain-containing protein 43 OS=Homo sapiens GN=CCDC43 PE=1 SV=2</v>
      </c>
      <c r="Q2453">
        <f t="shared" si="152"/>
        <v>59</v>
      </c>
      <c r="R2453">
        <f t="shared" si="153"/>
        <v>68</v>
      </c>
      <c r="S2453" t="str">
        <f t="shared" si="154"/>
        <v>CCDC43</v>
      </c>
      <c r="T2453" t="str">
        <f t="shared" si="155"/>
        <v>CCDC43</v>
      </c>
    </row>
    <row r="2454" spans="1:20" x14ac:dyDescent="0.25">
      <c r="A2454" s="1" t="s">
        <v>9736</v>
      </c>
      <c r="B2454" s="1" t="s">
        <v>9737</v>
      </c>
      <c r="C2454" s="1" t="s">
        <v>9738</v>
      </c>
      <c r="D2454">
        <v>5438</v>
      </c>
      <c r="E2454">
        <v>8</v>
      </c>
      <c r="F2454" s="1" t="s">
        <v>17</v>
      </c>
      <c r="G2454">
        <v>3689.89</v>
      </c>
      <c r="H2454">
        <v>3891.83</v>
      </c>
      <c r="I2454">
        <v>3402.6</v>
      </c>
      <c r="J2454">
        <v>3843.63</v>
      </c>
      <c r="K2454">
        <v>3546.2449999999999</v>
      </c>
      <c r="L2454">
        <v>3867.73</v>
      </c>
      <c r="M2454">
        <v>1.0906550450000001</v>
      </c>
      <c r="N2454" s="1" t="s">
        <v>9739</v>
      </c>
      <c r="P2454" t="str">
        <f>protein_quant_14853[[#This Row],[Description]]</f>
        <v xml:space="preserve"> Cytochrome b reductase 1 OS=Homo sapiens GN=CYBRD1 PE=1 SV=1</v>
      </c>
      <c r="Q2454">
        <f t="shared" si="152"/>
        <v>43</v>
      </c>
      <c r="R2454">
        <f t="shared" si="153"/>
        <v>52</v>
      </c>
      <c r="S2454" t="str">
        <f t="shared" si="154"/>
        <v>CYBRD1</v>
      </c>
      <c r="T2454" t="str">
        <f t="shared" si="155"/>
        <v>CYBRD1</v>
      </c>
    </row>
    <row r="2455" spans="1:20" x14ac:dyDescent="0.25">
      <c r="A2455" s="1" t="s">
        <v>9740</v>
      </c>
      <c r="B2455" s="1" t="s">
        <v>9741</v>
      </c>
      <c r="C2455" s="1" t="s">
        <v>9742</v>
      </c>
      <c r="D2455">
        <v>1413</v>
      </c>
      <c r="E2455">
        <v>8</v>
      </c>
      <c r="F2455" s="1" t="s">
        <v>17</v>
      </c>
      <c r="G2455">
        <v>1884.14</v>
      </c>
      <c r="H2455">
        <v>1956.92</v>
      </c>
      <c r="I2455">
        <v>1774.1</v>
      </c>
      <c r="J2455">
        <v>2032.95</v>
      </c>
      <c r="K2455">
        <v>1829.12</v>
      </c>
      <c r="L2455">
        <v>1994.9349999999999</v>
      </c>
      <c r="M2455">
        <v>1.0906528820000001</v>
      </c>
      <c r="N2455" s="1" t="s">
        <v>9743</v>
      </c>
      <c r="P2455" t="str">
        <f>protein_quant_14853[[#This Row],[Description]]</f>
        <v xml:space="preserve"> Isoform 3 of Protein DDI1 homolog 2 OS=Homo sapiens GN=DDI2</v>
      </c>
      <c r="Q2455">
        <f t="shared" si="152"/>
        <v>54</v>
      </c>
      <c r="R2455">
        <f t="shared" si="153"/>
        <v>61</v>
      </c>
      <c r="S2455" t="str">
        <f t="shared" si="154"/>
        <v>DDI2</v>
      </c>
      <c r="T2455" t="str">
        <f t="shared" si="155"/>
        <v>DDI2</v>
      </c>
    </row>
    <row r="2456" spans="1:20" x14ac:dyDescent="0.25">
      <c r="A2456" s="1" t="s">
        <v>9744</v>
      </c>
      <c r="B2456" s="1" t="s">
        <v>9745</v>
      </c>
      <c r="C2456" s="1" t="s">
        <v>9746</v>
      </c>
      <c r="D2456">
        <v>2079</v>
      </c>
      <c r="E2456">
        <v>46</v>
      </c>
      <c r="F2456" s="1" t="s">
        <v>17</v>
      </c>
      <c r="G2456">
        <v>12283.3</v>
      </c>
      <c r="H2456">
        <v>13539.1</v>
      </c>
      <c r="I2456">
        <v>12652</v>
      </c>
      <c r="J2456">
        <v>13656.1</v>
      </c>
      <c r="K2456">
        <v>12467.65</v>
      </c>
      <c r="L2456">
        <v>13597.6</v>
      </c>
      <c r="M2456">
        <v>1.0906305519999999</v>
      </c>
      <c r="N2456" s="1" t="s">
        <v>9747</v>
      </c>
      <c r="P2456" t="str">
        <f>protein_quant_14853[[#This Row],[Description]]</f>
        <v xml:space="preserve"> Tropomodulin-3 OS=Homo sapiens GN=TMOD3 PE=1 SV=1</v>
      </c>
      <c r="Q2456">
        <f t="shared" si="152"/>
        <v>33</v>
      </c>
      <c r="R2456">
        <f t="shared" si="153"/>
        <v>41</v>
      </c>
      <c r="S2456" t="str">
        <f t="shared" si="154"/>
        <v>TMOD3</v>
      </c>
      <c r="T2456" t="str">
        <f t="shared" si="155"/>
        <v>TMOD3</v>
      </c>
    </row>
    <row r="2457" spans="1:20" x14ac:dyDescent="0.25">
      <c r="A2457" s="1" t="s">
        <v>9748</v>
      </c>
      <c r="B2457" s="1" t="s">
        <v>9749</v>
      </c>
      <c r="C2457" s="1" t="s">
        <v>9750</v>
      </c>
      <c r="D2457">
        <v>3609</v>
      </c>
      <c r="E2457">
        <v>5</v>
      </c>
      <c r="F2457" s="1" t="s">
        <v>17</v>
      </c>
      <c r="G2457">
        <v>1881.93</v>
      </c>
      <c r="H2457">
        <v>2086.4499999999998</v>
      </c>
      <c r="I2457">
        <v>1772.34</v>
      </c>
      <c r="J2457">
        <v>1897.87</v>
      </c>
      <c r="K2457">
        <v>1827.135</v>
      </c>
      <c r="L2457">
        <v>1992.16</v>
      </c>
      <c r="M2457">
        <v>1.090318997</v>
      </c>
      <c r="N2457" s="1" t="s">
        <v>9751</v>
      </c>
      <c r="P2457" t="str">
        <f>protein_quant_14853[[#This Row],[Description]]</f>
        <v xml:space="preserve"> Cyclin-dependent kinase 17 OS=Homo sapiens GN=CDK17 PE=1 SV=2</v>
      </c>
      <c r="Q2457">
        <f t="shared" si="152"/>
        <v>45</v>
      </c>
      <c r="R2457">
        <f t="shared" si="153"/>
        <v>53</v>
      </c>
      <c r="S2457" t="str">
        <f t="shared" si="154"/>
        <v>CDK17</v>
      </c>
      <c r="T2457" t="str">
        <f t="shared" si="155"/>
        <v>CDK17</v>
      </c>
    </row>
    <row r="2458" spans="1:20" x14ac:dyDescent="0.25">
      <c r="A2458" s="1" t="s">
        <v>9752</v>
      </c>
      <c r="B2458" s="1" t="s">
        <v>9753</v>
      </c>
      <c r="C2458" s="1" t="s">
        <v>9754</v>
      </c>
      <c r="D2458">
        <v>219</v>
      </c>
      <c r="E2458">
        <v>18</v>
      </c>
      <c r="F2458" s="1" t="s">
        <v>17</v>
      </c>
      <c r="G2458">
        <v>5729.56</v>
      </c>
      <c r="H2458">
        <v>6402.42</v>
      </c>
      <c r="I2458">
        <v>5613.45</v>
      </c>
      <c r="J2458">
        <v>5963.48</v>
      </c>
      <c r="K2458">
        <v>5671.5050000000001</v>
      </c>
      <c r="L2458">
        <v>6182.95</v>
      </c>
      <c r="M2458">
        <v>1.090178004</v>
      </c>
      <c r="N2458" s="1" t="s">
        <v>9755</v>
      </c>
      <c r="P2458" t="str">
        <f>protein_quant_14853[[#This Row],[Description]]</f>
        <v xml:space="preserve"> UBX domain-containing protein 6 OS=Homo sapiens GN=UBXN6 PE=1 SV=1</v>
      </c>
      <c r="Q2458">
        <f t="shared" si="152"/>
        <v>50</v>
      </c>
      <c r="R2458">
        <f t="shared" si="153"/>
        <v>58</v>
      </c>
      <c r="S2458" t="str">
        <f t="shared" si="154"/>
        <v>UBXN6</v>
      </c>
      <c r="T2458" t="str">
        <f t="shared" si="155"/>
        <v>UBXN6</v>
      </c>
    </row>
    <row r="2459" spans="1:20" x14ac:dyDescent="0.25">
      <c r="A2459" s="1" t="s">
        <v>9756</v>
      </c>
      <c r="B2459" s="1" t="s">
        <v>9757</v>
      </c>
      <c r="C2459" s="1" t="s">
        <v>9758</v>
      </c>
      <c r="D2459">
        <v>1162</v>
      </c>
      <c r="E2459">
        <v>36</v>
      </c>
      <c r="F2459" s="1" t="s">
        <v>17</v>
      </c>
      <c r="G2459">
        <v>9158.15</v>
      </c>
      <c r="H2459">
        <v>10180.200000000001</v>
      </c>
      <c r="I2459">
        <v>9319.4599999999991</v>
      </c>
      <c r="J2459">
        <v>9958.99</v>
      </c>
      <c r="K2459">
        <v>9238.8050000000003</v>
      </c>
      <c r="L2459">
        <v>10069.594999999999</v>
      </c>
      <c r="M2459">
        <v>1.089923967</v>
      </c>
      <c r="N2459" s="1" t="s">
        <v>9759</v>
      </c>
      <c r="P2459" t="str">
        <f>protein_quant_14853[[#This Row],[Description]]</f>
        <v xml:space="preserve"> Ras-associated and pleckstrin homology domains-containing protein 1 OS=Homo sapiens GN=RAPH1 PE=1 SV=3</v>
      </c>
      <c r="Q2459">
        <f t="shared" si="152"/>
        <v>86</v>
      </c>
      <c r="R2459">
        <f t="shared" si="153"/>
        <v>94</v>
      </c>
      <c r="S2459" t="str">
        <f t="shared" si="154"/>
        <v>RAPH1</v>
      </c>
      <c r="T2459" t="str">
        <f t="shared" si="155"/>
        <v>RAPH1</v>
      </c>
    </row>
    <row r="2460" spans="1:20" x14ac:dyDescent="0.25">
      <c r="A2460" s="1" t="s">
        <v>9760</v>
      </c>
      <c r="B2460" s="1" t="s">
        <v>9761</v>
      </c>
      <c r="C2460" s="1" t="s">
        <v>9762</v>
      </c>
      <c r="D2460">
        <v>6512</v>
      </c>
      <c r="E2460">
        <v>3</v>
      </c>
      <c r="F2460" s="1" t="s">
        <v>17</v>
      </c>
      <c r="G2460">
        <v>1527.51</v>
      </c>
      <c r="H2460">
        <v>1658.17</v>
      </c>
      <c r="I2460">
        <v>1598.04</v>
      </c>
      <c r="J2460">
        <v>1748.03</v>
      </c>
      <c r="K2460">
        <v>1562.7750000000001</v>
      </c>
      <c r="L2460">
        <v>1703.1</v>
      </c>
      <c r="M2460">
        <v>1.089792197</v>
      </c>
      <c r="N2460" s="1" t="s">
        <v>9763</v>
      </c>
      <c r="P2460" t="str">
        <f>protein_quant_14853[[#This Row],[Description]]</f>
        <v xml:space="preserve"> CDGSH iron-sulfur domain-containing protein 3, mitochondrial OS=Homo sapiens GN=CISD3 PE=1 SV=1</v>
      </c>
      <c r="Q2460">
        <f t="shared" si="152"/>
        <v>79</v>
      </c>
      <c r="R2460">
        <f t="shared" si="153"/>
        <v>87</v>
      </c>
      <c r="S2460" t="str">
        <f t="shared" si="154"/>
        <v>CISD3</v>
      </c>
      <c r="T2460" t="str">
        <f t="shared" si="155"/>
        <v>CISD3</v>
      </c>
    </row>
    <row r="2461" spans="1:20" x14ac:dyDescent="0.25">
      <c r="A2461" s="1" t="s">
        <v>9764</v>
      </c>
      <c r="B2461" s="1" t="s">
        <v>9765</v>
      </c>
      <c r="C2461" s="1" t="s">
        <v>9766</v>
      </c>
      <c r="D2461">
        <v>3528</v>
      </c>
      <c r="E2461">
        <v>16</v>
      </c>
      <c r="F2461" s="1" t="s">
        <v>17</v>
      </c>
      <c r="G2461">
        <v>4349.62</v>
      </c>
      <c r="H2461">
        <v>4697.3599999999997</v>
      </c>
      <c r="I2461">
        <v>4141.78</v>
      </c>
      <c r="J2461">
        <v>4554.6499999999996</v>
      </c>
      <c r="K2461">
        <v>4245.7</v>
      </c>
      <c r="L2461">
        <v>4626.0050000000001</v>
      </c>
      <c r="M2461">
        <v>1.0895741569999999</v>
      </c>
      <c r="N2461" s="1" t="s">
        <v>9767</v>
      </c>
      <c r="P2461" t="str">
        <f>protein_quant_14853[[#This Row],[Description]]</f>
        <v xml:space="preserve"> 26S proteasome non-ATPase regulatory subunit 5 OS=Homo sapiens GN=PSMD5 PE=1 SV=3</v>
      </c>
      <c r="Q2461">
        <f t="shared" si="152"/>
        <v>65</v>
      </c>
      <c r="R2461">
        <f t="shared" si="153"/>
        <v>73</v>
      </c>
      <c r="S2461" t="str">
        <f t="shared" si="154"/>
        <v>PSMD5</v>
      </c>
      <c r="T2461" t="str">
        <f t="shared" si="155"/>
        <v>PSMD5</v>
      </c>
    </row>
    <row r="2462" spans="1:20" x14ac:dyDescent="0.25">
      <c r="A2462" s="1" t="s">
        <v>9768</v>
      </c>
      <c r="B2462" s="1" t="s">
        <v>9769</v>
      </c>
      <c r="C2462" s="1" t="s">
        <v>9770</v>
      </c>
      <c r="D2462">
        <v>3696</v>
      </c>
      <c r="E2462">
        <v>6</v>
      </c>
      <c r="F2462" s="1" t="s">
        <v>17</v>
      </c>
      <c r="G2462">
        <v>1431.98</v>
      </c>
      <c r="H2462">
        <v>1673.24</v>
      </c>
      <c r="I2462">
        <v>1503.03</v>
      </c>
      <c r="J2462">
        <v>1524.61</v>
      </c>
      <c r="K2462">
        <v>1467.5050000000001</v>
      </c>
      <c r="L2462">
        <v>1598.925</v>
      </c>
      <c r="M2462">
        <v>1.0895533580000001</v>
      </c>
      <c r="N2462" s="1" t="s">
        <v>9771</v>
      </c>
      <c r="P2462" t="str">
        <f>protein_quant_14853[[#This Row],[Description]]</f>
        <v xml:space="preserve"> Glutaminase kidney isoform, mitochondrial OS=Homo sapiens GN=GLS PE=1 SV=1</v>
      </c>
      <c r="Q2462">
        <f t="shared" si="152"/>
        <v>60</v>
      </c>
      <c r="R2462">
        <f t="shared" si="153"/>
        <v>66</v>
      </c>
      <c r="S2462" t="str">
        <f t="shared" si="154"/>
        <v>GLS</v>
      </c>
      <c r="T2462" t="str">
        <f t="shared" si="155"/>
        <v>GLS</v>
      </c>
    </row>
    <row r="2463" spans="1:20" x14ac:dyDescent="0.25">
      <c r="A2463" s="1" t="s">
        <v>9772</v>
      </c>
      <c r="B2463" s="1" t="s">
        <v>9773</v>
      </c>
      <c r="C2463" s="1" t="s">
        <v>9774</v>
      </c>
      <c r="D2463">
        <v>1361</v>
      </c>
      <c r="E2463">
        <v>13</v>
      </c>
      <c r="F2463" s="1" t="s">
        <v>17</v>
      </c>
      <c r="G2463">
        <v>3461.92</v>
      </c>
      <c r="H2463">
        <v>3579.59</v>
      </c>
      <c r="I2463">
        <v>3255.09</v>
      </c>
      <c r="J2463">
        <v>3738.37</v>
      </c>
      <c r="K2463">
        <v>3358.5050000000001</v>
      </c>
      <c r="L2463">
        <v>3658.98</v>
      </c>
      <c r="M2463">
        <v>1.089466891</v>
      </c>
      <c r="N2463" s="1" t="s">
        <v>9775</v>
      </c>
      <c r="P2463" t="str">
        <f>protein_quant_14853[[#This Row],[Description]]</f>
        <v xml:space="preserve"> Acyl-protein thioesterase 2 OS=Homo sapiens GN=LYPLA2 PE=1 SV=1</v>
      </c>
      <c r="Q2463">
        <f t="shared" si="152"/>
        <v>46</v>
      </c>
      <c r="R2463">
        <f t="shared" si="153"/>
        <v>55</v>
      </c>
      <c r="S2463" t="str">
        <f t="shared" si="154"/>
        <v>LYPLA2</v>
      </c>
      <c r="T2463" t="str">
        <f t="shared" si="155"/>
        <v>LYPLA2</v>
      </c>
    </row>
    <row r="2464" spans="1:20" x14ac:dyDescent="0.25">
      <c r="A2464" s="1" t="s">
        <v>9776</v>
      </c>
      <c r="B2464" s="1" t="s">
        <v>9777</v>
      </c>
      <c r="C2464" s="1" t="s">
        <v>9778</v>
      </c>
      <c r="D2464">
        <v>4158</v>
      </c>
      <c r="E2464">
        <v>8</v>
      </c>
      <c r="F2464" s="1" t="s">
        <v>17</v>
      </c>
      <c r="G2464">
        <v>2381.29</v>
      </c>
      <c r="H2464">
        <v>2513.23</v>
      </c>
      <c r="I2464">
        <v>2328.0300000000002</v>
      </c>
      <c r="J2464">
        <v>2616.7399999999998</v>
      </c>
      <c r="K2464">
        <v>2354.66</v>
      </c>
      <c r="L2464">
        <v>2564.9850000000001</v>
      </c>
      <c r="M2464">
        <v>1.0893228749999999</v>
      </c>
      <c r="N2464" s="1" t="s">
        <v>9779</v>
      </c>
      <c r="P2464" t="str">
        <f>protein_quant_14853[[#This Row],[Description]]</f>
        <v xml:space="preserve"> UPF0444 transmembrane protein C12orf23 OS=Homo sapiens GN=C12orf23 PE=1 SV=1</v>
      </c>
      <c r="Q2464">
        <f t="shared" si="152"/>
        <v>57</v>
      </c>
      <c r="R2464">
        <f t="shared" si="153"/>
        <v>68</v>
      </c>
      <c r="S2464" t="str">
        <f t="shared" si="154"/>
        <v>C12orf23</v>
      </c>
      <c r="T2464" t="str">
        <f t="shared" si="155"/>
        <v>C12orf23</v>
      </c>
    </row>
    <row r="2465" spans="1:20" x14ac:dyDescent="0.25">
      <c r="A2465" s="1" t="s">
        <v>9780</v>
      </c>
      <c r="B2465" s="1" t="s">
        <v>9781</v>
      </c>
      <c r="C2465" s="1" t="s">
        <v>9782</v>
      </c>
      <c r="D2465">
        <v>2392</v>
      </c>
      <c r="E2465">
        <v>8</v>
      </c>
      <c r="F2465" s="1" t="s">
        <v>17</v>
      </c>
      <c r="G2465">
        <v>2327.0100000000002</v>
      </c>
      <c r="H2465">
        <v>2577.11</v>
      </c>
      <c r="I2465">
        <v>2248.9299999999998</v>
      </c>
      <c r="J2465">
        <v>2406.81</v>
      </c>
      <c r="K2465">
        <v>2287.9699999999998</v>
      </c>
      <c r="L2465">
        <v>2491.96</v>
      </c>
      <c r="M2465">
        <v>1.0891576380000001</v>
      </c>
      <c r="N2465" s="1" t="s">
        <v>9783</v>
      </c>
      <c r="P2465" t="str">
        <f>protein_quant_14853[[#This Row],[Description]]</f>
        <v xml:space="preserve"> DNA replication complex GINS protein PSF1 OS=Homo sapiens GN=GINS1 PE=1 SV=1</v>
      </c>
      <c r="Q2465">
        <f t="shared" si="152"/>
        <v>60</v>
      </c>
      <c r="R2465">
        <f t="shared" si="153"/>
        <v>68</v>
      </c>
      <c r="S2465" t="str">
        <f t="shared" si="154"/>
        <v>GINS1</v>
      </c>
      <c r="T2465" t="str">
        <f t="shared" si="155"/>
        <v>GINS1</v>
      </c>
    </row>
    <row r="2466" spans="1:20" x14ac:dyDescent="0.25">
      <c r="A2466" s="1" t="s">
        <v>9784</v>
      </c>
      <c r="B2466" s="1" t="s">
        <v>9785</v>
      </c>
      <c r="C2466" s="1" t="s">
        <v>9786</v>
      </c>
      <c r="D2466">
        <v>3515</v>
      </c>
      <c r="E2466">
        <v>9</v>
      </c>
      <c r="F2466" s="1" t="s">
        <v>17</v>
      </c>
      <c r="G2466">
        <v>2587.65</v>
      </c>
      <c r="H2466">
        <v>2391.41</v>
      </c>
      <c r="I2466">
        <v>2067.89</v>
      </c>
      <c r="J2466">
        <v>2678.98</v>
      </c>
      <c r="K2466">
        <v>2327.77</v>
      </c>
      <c r="L2466">
        <v>2535.1950000000002</v>
      </c>
      <c r="M2466">
        <v>1.0891088900000001</v>
      </c>
      <c r="N2466" s="1" t="s">
        <v>9787</v>
      </c>
      <c r="P2466" t="str">
        <f>protein_quant_14853[[#This Row],[Description]]</f>
        <v xml:space="preserve"> Protein pelota homolog OS=Homo sapiens GN=PELO PE=1 SV=2</v>
      </c>
      <c r="Q2466">
        <f t="shared" si="152"/>
        <v>41</v>
      </c>
      <c r="R2466">
        <f t="shared" si="153"/>
        <v>48</v>
      </c>
      <c r="S2466" t="str">
        <f t="shared" si="154"/>
        <v>PELO</v>
      </c>
      <c r="T2466" t="str">
        <f t="shared" si="155"/>
        <v>PELO</v>
      </c>
    </row>
    <row r="2467" spans="1:20" x14ac:dyDescent="0.25">
      <c r="A2467" s="1" t="s">
        <v>9788</v>
      </c>
      <c r="B2467" s="1" t="s">
        <v>9789</v>
      </c>
      <c r="C2467" s="1" t="s">
        <v>9790</v>
      </c>
      <c r="D2467">
        <v>1418</v>
      </c>
      <c r="E2467">
        <v>5</v>
      </c>
      <c r="F2467" s="1" t="s">
        <v>17</v>
      </c>
      <c r="G2467">
        <v>525.93499999999995</v>
      </c>
      <c r="H2467">
        <v>634.06299999999999</v>
      </c>
      <c r="I2467">
        <v>583.846</v>
      </c>
      <c r="J2467">
        <v>574.59</v>
      </c>
      <c r="K2467">
        <v>554.89049999999997</v>
      </c>
      <c r="L2467">
        <v>604.32650000000001</v>
      </c>
      <c r="M2467">
        <v>1.089091451</v>
      </c>
      <c r="N2467" s="1" t="s">
        <v>9791</v>
      </c>
      <c r="P2467" t="str">
        <f>protein_quant_14853[[#This Row],[Description]]</f>
        <v xml:space="preserve"> DNA-binding protein RFX7 OS=Homo sapiens GN=RFX7 PE=1 SV=1</v>
      </c>
      <c r="Q2467">
        <f t="shared" si="152"/>
        <v>43</v>
      </c>
      <c r="R2467">
        <f t="shared" si="153"/>
        <v>50</v>
      </c>
      <c r="S2467" t="str">
        <f t="shared" si="154"/>
        <v>RFX7</v>
      </c>
      <c r="T2467" t="str">
        <f t="shared" si="155"/>
        <v>RFX7</v>
      </c>
    </row>
    <row r="2468" spans="1:20" x14ac:dyDescent="0.25">
      <c r="A2468" s="1" t="s">
        <v>9792</v>
      </c>
      <c r="B2468" s="1" t="s">
        <v>9793</v>
      </c>
      <c r="C2468" s="1" t="s">
        <v>9794</v>
      </c>
      <c r="D2468">
        <v>3971</v>
      </c>
      <c r="E2468">
        <v>18</v>
      </c>
      <c r="F2468" s="1" t="s">
        <v>17</v>
      </c>
      <c r="G2468">
        <v>4536.26</v>
      </c>
      <c r="H2468">
        <v>4887.66</v>
      </c>
      <c r="I2468">
        <v>4310.88</v>
      </c>
      <c r="J2468">
        <v>4746.72</v>
      </c>
      <c r="K2468">
        <v>4423.57</v>
      </c>
      <c r="L2468">
        <v>4817.1899999999996</v>
      </c>
      <c r="M2468">
        <v>1.088982428</v>
      </c>
      <c r="N2468" s="1" t="s">
        <v>9795</v>
      </c>
      <c r="P2468" t="str">
        <f>protein_quant_14853[[#This Row],[Description]]</f>
        <v xml:space="preserve"> Uncharacterized protein C10orf88 OS=Homo sapiens GN=C10orf88 PE=2 SV=2</v>
      </c>
      <c r="Q2468">
        <f t="shared" si="152"/>
        <v>51</v>
      </c>
      <c r="R2468">
        <f t="shared" si="153"/>
        <v>62</v>
      </c>
      <c r="S2468" t="str">
        <f t="shared" si="154"/>
        <v>C10orf88</v>
      </c>
      <c r="T2468" t="str">
        <f t="shared" si="155"/>
        <v>C10orf88</v>
      </c>
    </row>
    <row r="2469" spans="1:20" x14ac:dyDescent="0.25">
      <c r="A2469" s="1" t="s">
        <v>9796</v>
      </c>
      <c r="B2469" s="1" t="s">
        <v>9797</v>
      </c>
      <c r="C2469" s="1" t="s">
        <v>9798</v>
      </c>
      <c r="D2469">
        <v>4399</v>
      </c>
      <c r="E2469">
        <v>7</v>
      </c>
      <c r="F2469" s="1" t="s">
        <v>17</v>
      </c>
      <c r="G2469">
        <v>2536.83</v>
      </c>
      <c r="H2469">
        <v>2547.5100000000002</v>
      </c>
      <c r="I2469">
        <v>2490.12</v>
      </c>
      <c r="J2469">
        <v>2925.95</v>
      </c>
      <c r="K2469">
        <v>2513.4749999999999</v>
      </c>
      <c r="L2469">
        <v>2736.73</v>
      </c>
      <c r="M2469">
        <v>1.088823243</v>
      </c>
      <c r="N2469" s="1" t="s">
        <v>9799</v>
      </c>
      <c r="P2469" t="str">
        <f>protein_quant_14853[[#This Row],[Description]]</f>
        <v xml:space="preserve"> Multivesicular body subunit 12A OS=Homo sapiens GN=FAM125A PE=1 SV=1</v>
      </c>
      <c r="Q2469">
        <f t="shared" si="152"/>
        <v>50</v>
      </c>
      <c r="R2469">
        <f t="shared" si="153"/>
        <v>60</v>
      </c>
      <c r="S2469" t="str">
        <f t="shared" si="154"/>
        <v>FAM125A</v>
      </c>
      <c r="T2469" t="str">
        <f t="shared" si="155"/>
        <v>FAM125A</v>
      </c>
    </row>
    <row r="2470" spans="1:20" x14ac:dyDescent="0.25">
      <c r="A2470" s="1" t="s">
        <v>9800</v>
      </c>
      <c r="B2470" s="1" t="s">
        <v>9801</v>
      </c>
      <c r="C2470" s="1" t="s">
        <v>9802</v>
      </c>
      <c r="D2470">
        <v>3311</v>
      </c>
      <c r="E2470">
        <v>2</v>
      </c>
      <c r="F2470" s="1" t="s">
        <v>17</v>
      </c>
      <c r="G2470">
        <v>448.94099999999997</v>
      </c>
      <c r="H2470">
        <v>463.11900000000003</v>
      </c>
      <c r="I2470">
        <v>408.18099999999998</v>
      </c>
      <c r="J2470">
        <v>470.11500000000001</v>
      </c>
      <c r="K2470">
        <v>428.56099999999998</v>
      </c>
      <c r="L2470">
        <v>466.61700000000002</v>
      </c>
      <c r="M2470">
        <v>1.0887994940000001</v>
      </c>
      <c r="N2470" s="1" t="s">
        <v>9803</v>
      </c>
      <c r="P2470" t="str">
        <f>protein_quant_14853[[#This Row],[Description]]</f>
        <v xml:space="preserve"> High affinity cationic amino acid transporter 1 OS=Homo sapiens GN=SLC7A1 PE=1 SV=1</v>
      </c>
      <c r="Q2470">
        <f t="shared" si="152"/>
        <v>66</v>
      </c>
      <c r="R2470">
        <f t="shared" si="153"/>
        <v>75</v>
      </c>
      <c r="S2470" t="str">
        <f t="shared" si="154"/>
        <v>SLC7A1</v>
      </c>
      <c r="T2470" t="str">
        <f t="shared" si="155"/>
        <v>SLC7A1</v>
      </c>
    </row>
    <row r="2471" spans="1:20" x14ac:dyDescent="0.25">
      <c r="A2471" s="1" t="s">
        <v>9804</v>
      </c>
      <c r="B2471" s="1" t="s">
        <v>4693</v>
      </c>
      <c r="C2471" s="1" t="s">
        <v>9805</v>
      </c>
      <c r="D2471">
        <v>2605</v>
      </c>
      <c r="E2471">
        <v>6</v>
      </c>
      <c r="F2471" s="1" t="s">
        <v>17</v>
      </c>
      <c r="G2471">
        <v>1435.09</v>
      </c>
      <c r="H2471">
        <v>1513.89</v>
      </c>
      <c r="I2471">
        <v>1397.18</v>
      </c>
      <c r="J2471">
        <v>1569.84</v>
      </c>
      <c r="K2471">
        <v>1416.135</v>
      </c>
      <c r="L2471">
        <v>1541.865</v>
      </c>
      <c r="M2471">
        <v>1.0887839079999999</v>
      </c>
      <c r="N2471" s="1" t="s">
        <v>9806</v>
      </c>
      <c r="P2471" t="str">
        <f>protein_quant_14853[[#This Row],[Description]]</f>
        <v xml:space="preserve"> Nuclear factor 1 B-type OS=Homo sapiens GN=NFIB PE=1 SV=2</v>
      </c>
      <c r="Q2471">
        <f t="shared" si="152"/>
        <v>42</v>
      </c>
      <c r="R2471">
        <f t="shared" si="153"/>
        <v>49</v>
      </c>
      <c r="S2471" t="str">
        <f t="shared" si="154"/>
        <v>NFIB</v>
      </c>
      <c r="T2471" t="str">
        <f t="shared" si="155"/>
        <v>NFIB</v>
      </c>
    </row>
    <row r="2472" spans="1:20" x14ac:dyDescent="0.25">
      <c r="A2472" s="1" t="s">
        <v>9807</v>
      </c>
      <c r="B2472" s="1" t="s">
        <v>9808</v>
      </c>
      <c r="C2472" s="1" t="s">
        <v>9809</v>
      </c>
      <c r="D2472">
        <v>375</v>
      </c>
      <c r="E2472">
        <v>12</v>
      </c>
      <c r="F2472" s="1" t="s">
        <v>17</v>
      </c>
      <c r="G2472">
        <v>2469.4299999999998</v>
      </c>
      <c r="H2472">
        <v>2887.35</v>
      </c>
      <c r="I2472">
        <v>2510.4699999999998</v>
      </c>
      <c r="J2472">
        <v>2533.91</v>
      </c>
      <c r="K2472">
        <v>2489.9499999999998</v>
      </c>
      <c r="L2472">
        <v>2710.63</v>
      </c>
      <c r="M2472">
        <v>1.0886282860000001</v>
      </c>
      <c r="N2472" s="1" t="s">
        <v>9810</v>
      </c>
      <c r="P2472" t="str">
        <f>protein_quant_14853[[#This Row],[Description]]</f>
        <v xml:space="preserve"> Isoform 2 of Nipped-B-like protein OS=Homo sapiens GN=NIPBL</v>
      </c>
      <c r="Q2472">
        <f t="shared" si="152"/>
        <v>53</v>
      </c>
      <c r="R2472">
        <f t="shared" si="153"/>
        <v>61</v>
      </c>
      <c r="S2472" t="str">
        <f t="shared" si="154"/>
        <v>NIPBL</v>
      </c>
      <c r="T2472" t="str">
        <f t="shared" si="155"/>
        <v>NIPBL</v>
      </c>
    </row>
    <row r="2473" spans="1:20" x14ac:dyDescent="0.25">
      <c r="A2473" s="1" t="s">
        <v>9811</v>
      </c>
      <c r="B2473" s="1" t="s">
        <v>9812</v>
      </c>
      <c r="C2473" s="1" t="s">
        <v>9813</v>
      </c>
      <c r="D2473">
        <v>289</v>
      </c>
      <c r="E2473">
        <v>11</v>
      </c>
      <c r="F2473" s="1" t="s">
        <v>17</v>
      </c>
      <c r="G2473">
        <v>2413.73</v>
      </c>
      <c r="H2473">
        <v>2518.09</v>
      </c>
      <c r="I2473">
        <v>2371.3200000000002</v>
      </c>
      <c r="J2473">
        <v>2690.97</v>
      </c>
      <c r="K2473">
        <v>2392.5250000000001</v>
      </c>
      <c r="L2473">
        <v>2604.5300000000002</v>
      </c>
      <c r="M2473">
        <v>1.0886114039999999</v>
      </c>
      <c r="N2473" s="1" t="s">
        <v>9814</v>
      </c>
      <c r="P2473" t="str">
        <f>protein_quant_14853[[#This Row],[Description]]</f>
        <v xml:space="preserve"> E3 ubiquitin-protein ligase RNF13 OS=Homo sapiens GN=RNF13 PE=1 SV=1</v>
      </c>
      <c r="Q2473">
        <f t="shared" si="152"/>
        <v>52</v>
      </c>
      <c r="R2473">
        <f t="shared" si="153"/>
        <v>60</v>
      </c>
      <c r="S2473" t="str">
        <f t="shared" si="154"/>
        <v>RNF13</v>
      </c>
      <c r="T2473" t="str">
        <f t="shared" si="155"/>
        <v>RNF13</v>
      </c>
    </row>
    <row r="2474" spans="1:20" x14ac:dyDescent="0.25">
      <c r="A2474" s="1" t="s">
        <v>9815</v>
      </c>
      <c r="B2474" s="1" t="s">
        <v>9816</v>
      </c>
      <c r="C2474" s="1" t="s">
        <v>9817</v>
      </c>
      <c r="D2474">
        <v>1996</v>
      </c>
      <c r="E2474">
        <v>51</v>
      </c>
      <c r="F2474" s="1" t="s">
        <v>17</v>
      </c>
      <c r="G2474">
        <v>16238.7</v>
      </c>
      <c r="H2474">
        <v>17175.099999999999</v>
      </c>
      <c r="I2474">
        <v>15506</v>
      </c>
      <c r="J2474">
        <v>17380.5</v>
      </c>
      <c r="K2474">
        <v>15872.35</v>
      </c>
      <c r="L2474">
        <v>17277.8</v>
      </c>
      <c r="M2474">
        <v>1.088547065</v>
      </c>
      <c r="N2474" s="1" t="s">
        <v>9818</v>
      </c>
      <c r="P2474" t="str">
        <f>protein_quant_14853[[#This Row],[Description]]</f>
        <v xml:space="preserve"> Cysteinyl-tRNA synthetase, isoform CRA_e OS=Homo sapiens GN=DKFZp686F1612 PE=2 SV=1</v>
      </c>
      <c r="Q2474">
        <f t="shared" si="152"/>
        <v>59</v>
      </c>
      <c r="R2474">
        <f t="shared" si="153"/>
        <v>75</v>
      </c>
      <c r="S2474" t="str">
        <f t="shared" si="154"/>
        <v>DKFZp686F1612</v>
      </c>
      <c r="T2474" t="str">
        <f t="shared" si="155"/>
        <v>DKFZp686F1612</v>
      </c>
    </row>
    <row r="2475" spans="1:20" x14ac:dyDescent="0.25">
      <c r="A2475" s="1" t="s">
        <v>9819</v>
      </c>
      <c r="B2475" s="1" t="s">
        <v>9820</v>
      </c>
      <c r="C2475" s="1" t="s">
        <v>9821</v>
      </c>
      <c r="D2475">
        <v>5148</v>
      </c>
      <c r="E2475">
        <v>2</v>
      </c>
      <c r="F2475" s="1" t="s">
        <v>17</v>
      </c>
      <c r="G2475">
        <v>997.56100000000004</v>
      </c>
      <c r="H2475">
        <v>1128.74</v>
      </c>
      <c r="I2475">
        <v>1008.14</v>
      </c>
      <c r="J2475">
        <v>1054.0899999999999</v>
      </c>
      <c r="K2475">
        <v>1002.8505</v>
      </c>
      <c r="L2475">
        <v>1091.415</v>
      </c>
      <c r="M2475">
        <v>1.0883127640000001</v>
      </c>
      <c r="N2475" s="1" t="s">
        <v>9822</v>
      </c>
      <c r="P2475" t="str">
        <f>protein_quant_14853[[#This Row],[Description]]</f>
        <v xml:space="preserve"> Carbonic anhydrase 13 OS=Homo sapiens GN=CA13 PE=1 SV=1</v>
      </c>
      <c r="Q2475">
        <f t="shared" si="152"/>
        <v>40</v>
      </c>
      <c r="R2475">
        <f t="shared" si="153"/>
        <v>47</v>
      </c>
      <c r="S2475" t="str">
        <f t="shared" si="154"/>
        <v>CA13</v>
      </c>
      <c r="T2475" t="str">
        <f t="shared" si="155"/>
        <v>CA13</v>
      </c>
    </row>
    <row r="2476" spans="1:20" x14ac:dyDescent="0.25">
      <c r="A2476" s="1" t="s">
        <v>9823</v>
      </c>
      <c r="B2476" s="1" t="s">
        <v>9824</v>
      </c>
      <c r="C2476" s="1" t="s">
        <v>9825</v>
      </c>
      <c r="D2476">
        <v>7141</v>
      </c>
      <c r="E2476">
        <v>1</v>
      </c>
      <c r="F2476" s="1" t="s">
        <v>17</v>
      </c>
      <c r="G2476">
        <v>134.43899999999999</v>
      </c>
      <c r="H2476">
        <v>157.28899999999999</v>
      </c>
      <c r="I2476">
        <v>125.06100000000001</v>
      </c>
      <c r="J2476">
        <v>125.113</v>
      </c>
      <c r="K2476">
        <v>129.75</v>
      </c>
      <c r="L2476">
        <v>141.20099999999999</v>
      </c>
      <c r="M2476">
        <v>1.088254335</v>
      </c>
      <c r="N2476" s="1" t="s">
        <v>9826</v>
      </c>
      <c r="P2476" t="str">
        <f>protein_quant_14853[[#This Row],[Description]]</f>
        <v xml:space="preserve"> PCTP-like protein OS=Homo sapiens GN=STARD10 PE=2 SV=2</v>
      </c>
      <c r="Q2476">
        <f t="shared" si="152"/>
        <v>36</v>
      </c>
      <c r="R2476">
        <f t="shared" si="153"/>
        <v>46</v>
      </c>
      <c r="S2476" t="str">
        <f t="shared" si="154"/>
        <v>STARD10</v>
      </c>
      <c r="T2476" t="str">
        <f t="shared" si="155"/>
        <v>STARD10</v>
      </c>
    </row>
    <row r="2477" spans="1:20" x14ac:dyDescent="0.25">
      <c r="A2477" s="1" t="s">
        <v>9827</v>
      </c>
      <c r="B2477" s="1" t="s">
        <v>9828</v>
      </c>
      <c r="C2477" s="1" t="s">
        <v>9829</v>
      </c>
      <c r="D2477">
        <v>330</v>
      </c>
      <c r="E2477">
        <v>3</v>
      </c>
      <c r="F2477" s="1" t="s">
        <v>17</v>
      </c>
      <c r="G2477">
        <v>769.44899999999996</v>
      </c>
      <c r="H2477">
        <v>929.73500000000001</v>
      </c>
      <c r="I2477">
        <v>838.76700000000005</v>
      </c>
      <c r="J2477">
        <v>820.31</v>
      </c>
      <c r="K2477">
        <v>804.10799999999995</v>
      </c>
      <c r="L2477">
        <v>875.02250000000004</v>
      </c>
      <c r="M2477">
        <v>1.088190268</v>
      </c>
      <c r="N2477" s="1" t="s">
        <v>9830</v>
      </c>
      <c r="P2477" t="str">
        <f>protein_quant_14853[[#This Row],[Description]]</f>
        <v xml:space="preserve"> Isoform 3 of Spectrin alpha chain, brain OS=Homo sapiens GN=SPTAN1</v>
      </c>
      <c r="Q2477">
        <f t="shared" si="152"/>
        <v>59</v>
      </c>
      <c r="R2477">
        <f t="shared" si="153"/>
        <v>68</v>
      </c>
      <c r="S2477" t="str">
        <f t="shared" si="154"/>
        <v>SPTAN1</v>
      </c>
      <c r="T2477" t="str">
        <f t="shared" si="155"/>
        <v>SPTAN1</v>
      </c>
    </row>
    <row r="2478" spans="1:20" x14ac:dyDescent="0.25">
      <c r="A2478" s="1" t="s">
        <v>9831</v>
      </c>
      <c r="B2478" s="1" t="s">
        <v>9832</v>
      </c>
      <c r="C2478" s="1" t="s">
        <v>9833</v>
      </c>
      <c r="D2478">
        <v>2184</v>
      </c>
      <c r="E2478">
        <v>9</v>
      </c>
      <c r="F2478" s="1" t="s">
        <v>17</v>
      </c>
      <c r="G2478">
        <v>1396.92</v>
      </c>
      <c r="H2478">
        <v>1532.94</v>
      </c>
      <c r="I2478">
        <v>1355.28</v>
      </c>
      <c r="J2478">
        <v>1461.58</v>
      </c>
      <c r="K2478">
        <v>1376.1</v>
      </c>
      <c r="L2478">
        <v>1497.26</v>
      </c>
      <c r="M2478">
        <v>1.088045927</v>
      </c>
      <c r="N2478" s="1" t="s">
        <v>9834</v>
      </c>
      <c r="P2478" t="str">
        <f>protein_quant_14853[[#This Row],[Description]]</f>
        <v xml:space="preserve"> Isoform 3 of Protein arginine N-methyltransferase 7 OS=Homo sapiens GN=PRMT7</v>
      </c>
      <c r="Q2478">
        <f t="shared" si="152"/>
        <v>70</v>
      </c>
      <c r="R2478">
        <f t="shared" si="153"/>
        <v>78</v>
      </c>
      <c r="S2478" t="str">
        <f t="shared" si="154"/>
        <v>PRMT7</v>
      </c>
      <c r="T2478" t="str">
        <f t="shared" si="155"/>
        <v>PRMT7</v>
      </c>
    </row>
    <row r="2479" spans="1:20" x14ac:dyDescent="0.25">
      <c r="A2479" s="1" t="s">
        <v>9835</v>
      </c>
      <c r="B2479" s="1" t="s">
        <v>9836</v>
      </c>
      <c r="C2479" s="1" t="s">
        <v>9837</v>
      </c>
      <c r="D2479">
        <v>3254</v>
      </c>
      <c r="E2479">
        <v>12</v>
      </c>
      <c r="F2479" s="1" t="s">
        <v>17</v>
      </c>
      <c r="G2479">
        <v>2858.1</v>
      </c>
      <c r="H2479">
        <v>3288.37</v>
      </c>
      <c r="I2479">
        <v>2981.62</v>
      </c>
      <c r="J2479">
        <v>3065.27</v>
      </c>
      <c r="K2479">
        <v>2919.86</v>
      </c>
      <c r="L2479">
        <v>3176.82</v>
      </c>
      <c r="M2479">
        <v>1.0880042190000001</v>
      </c>
      <c r="N2479" s="1" t="s">
        <v>9838</v>
      </c>
      <c r="P2479" t="str">
        <f>protein_quant_14853[[#This Row],[Description]]</f>
        <v xml:space="preserve"> Phosphatidylinositol 3-kinase catalytic subunit type 3 OS=Homo sapiens GN=PIK3C3 PE=1 SV=1</v>
      </c>
      <c r="Q2479">
        <f t="shared" si="152"/>
        <v>73</v>
      </c>
      <c r="R2479">
        <f t="shared" si="153"/>
        <v>82</v>
      </c>
      <c r="S2479" t="str">
        <f t="shared" si="154"/>
        <v>PIK3C3</v>
      </c>
      <c r="T2479" t="str">
        <f t="shared" si="155"/>
        <v>PIK3C3</v>
      </c>
    </row>
    <row r="2480" spans="1:20" x14ac:dyDescent="0.25">
      <c r="A2480" s="1" t="s">
        <v>9839</v>
      </c>
      <c r="B2480" s="1" t="s">
        <v>9840</v>
      </c>
      <c r="C2480" s="1" t="s">
        <v>9841</v>
      </c>
      <c r="D2480">
        <v>2112</v>
      </c>
      <c r="E2480">
        <v>22</v>
      </c>
      <c r="F2480" s="1" t="s">
        <v>17</v>
      </c>
      <c r="G2480">
        <v>6238.98</v>
      </c>
      <c r="H2480">
        <v>7140.38</v>
      </c>
      <c r="I2480">
        <v>6490.6</v>
      </c>
      <c r="J2480">
        <v>6705.94</v>
      </c>
      <c r="K2480">
        <v>6364.79</v>
      </c>
      <c r="L2480">
        <v>6923.16</v>
      </c>
      <c r="M2480">
        <v>1.0877279529999999</v>
      </c>
      <c r="N2480" s="1" t="s">
        <v>9842</v>
      </c>
      <c r="P2480" t="str">
        <f>protein_quant_14853[[#This Row],[Description]]</f>
        <v xml:space="preserve"> Centrin-2 OS=Homo sapiens GN=CETN2 PE=1 SV=1</v>
      </c>
      <c r="Q2480">
        <f t="shared" si="152"/>
        <v>28</v>
      </c>
      <c r="R2480">
        <f t="shared" si="153"/>
        <v>36</v>
      </c>
      <c r="S2480" t="str">
        <f t="shared" si="154"/>
        <v>CETN2</v>
      </c>
      <c r="T2480" t="str">
        <f t="shared" si="155"/>
        <v>CETN2</v>
      </c>
    </row>
    <row r="2481" spans="1:20" x14ac:dyDescent="0.25">
      <c r="A2481" s="1" t="s">
        <v>9843</v>
      </c>
      <c r="B2481" s="1" t="s">
        <v>9844</v>
      </c>
      <c r="C2481" s="1" t="s">
        <v>9845</v>
      </c>
      <c r="D2481">
        <v>6910</v>
      </c>
      <c r="E2481">
        <v>3</v>
      </c>
      <c r="F2481" s="1" t="s">
        <v>17</v>
      </c>
      <c r="G2481">
        <v>864.78599999999994</v>
      </c>
      <c r="H2481">
        <v>993.50800000000004</v>
      </c>
      <c r="I2481">
        <v>869.11599999999999</v>
      </c>
      <c r="J2481">
        <v>892.47500000000002</v>
      </c>
      <c r="K2481">
        <v>866.95100000000002</v>
      </c>
      <c r="L2481">
        <v>942.99149999999997</v>
      </c>
      <c r="M2481">
        <v>1.087710263</v>
      </c>
      <c r="N2481" s="1" t="s">
        <v>9846</v>
      </c>
      <c r="P2481" t="str">
        <f>protein_quant_14853[[#This Row],[Description]]</f>
        <v xml:space="preserve"> Proteasome assembly chaperone 3 OS=Homo sapiens GN=PSMG3 PE=1 SV=1</v>
      </c>
      <c r="Q2481">
        <f t="shared" si="152"/>
        <v>50</v>
      </c>
      <c r="R2481">
        <f t="shared" si="153"/>
        <v>58</v>
      </c>
      <c r="S2481" t="str">
        <f t="shared" si="154"/>
        <v>PSMG3</v>
      </c>
      <c r="T2481" t="str">
        <f t="shared" si="155"/>
        <v>PSMG3</v>
      </c>
    </row>
    <row r="2482" spans="1:20" x14ac:dyDescent="0.25">
      <c r="A2482" s="1" t="s">
        <v>9847</v>
      </c>
      <c r="B2482" s="1" t="s">
        <v>9848</v>
      </c>
      <c r="C2482" s="1" t="s">
        <v>9849</v>
      </c>
      <c r="D2482">
        <v>6523</v>
      </c>
      <c r="E2482">
        <v>1</v>
      </c>
      <c r="F2482" s="1" t="s">
        <v>17</v>
      </c>
      <c r="G2482">
        <v>82.421000000000006</v>
      </c>
      <c r="H2482">
        <v>93.611400000000003</v>
      </c>
      <c r="I2482">
        <v>74.892399999999995</v>
      </c>
      <c r="J2482">
        <v>77.498199999999997</v>
      </c>
      <c r="K2482">
        <v>78.656700000000001</v>
      </c>
      <c r="L2482">
        <v>85.5548</v>
      </c>
      <c r="M2482">
        <v>1.087698823</v>
      </c>
      <c r="N2482" s="1" t="s">
        <v>9850</v>
      </c>
      <c r="P2482" t="str">
        <f>protein_quant_14853[[#This Row],[Description]]</f>
        <v xml:space="preserve"> Isoform 2 of Uncharacterized protein C22orf25 OS=Homo sapiens GN=C22orf25</v>
      </c>
      <c r="Q2482">
        <f t="shared" si="152"/>
        <v>64</v>
      </c>
      <c r="R2482">
        <f t="shared" si="153"/>
        <v>75</v>
      </c>
      <c r="S2482" t="str">
        <f t="shared" si="154"/>
        <v>C22orf25</v>
      </c>
      <c r="T2482" t="str">
        <f t="shared" si="155"/>
        <v>C22orf25</v>
      </c>
    </row>
    <row r="2483" spans="1:20" x14ac:dyDescent="0.25">
      <c r="A2483" s="1" t="s">
        <v>9851</v>
      </c>
      <c r="B2483" s="1" t="s">
        <v>9852</v>
      </c>
      <c r="C2483" s="1" t="s">
        <v>9853</v>
      </c>
      <c r="D2483">
        <v>2710</v>
      </c>
      <c r="E2483">
        <v>15</v>
      </c>
      <c r="F2483" s="1" t="s">
        <v>17</v>
      </c>
      <c r="G2483">
        <v>3925.63</v>
      </c>
      <c r="H2483">
        <v>4176.3100000000004</v>
      </c>
      <c r="I2483">
        <v>3701.71</v>
      </c>
      <c r="J2483">
        <v>4118.95</v>
      </c>
      <c r="K2483">
        <v>3813.67</v>
      </c>
      <c r="L2483">
        <v>4147.63</v>
      </c>
      <c r="M2483">
        <v>1.0875691919999999</v>
      </c>
      <c r="N2483" s="1" t="s">
        <v>9854</v>
      </c>
      <c r="P2483" t="str">
        <f>protein_quant_14853[[#This Row],[Description]]</f>
        <v xml:space="preserve"> Tubulin-folding cofactor B OS=Homo sapiens GN=TBCB PE=1 SV=2</v>
      </c>
      <c r="Q2483">
        <f t="shared" si="152"/>
        <v>45</v>
      </c>
      <c r="R2483">
        <f t="shared" si="153"/>
        <v>52</v>
      </c>
      <c r="S2483" t="str">
        <f t="shared" si="154"/>
        <v>TBCB</v>
      </c>
      <c r="T2483" t="str">
        <f t="shared" si="155"/>
        <v>TBCB</v>
      </c>
    </row>
    <row r="2484" spans="1:20" x14ac:dyDescent="0.25">
      <c r="A2484" s="1" t="s">
        <v>9855</v>
      </c>
      <c r="B2484" s="1" t="s">
        <v>9856</v>
      </c>
      <c r="C2484" s="1" t="s">
        <v>9857</v>
      </c>
      <c r="D2484">
        <v>6739</v>
      </c>
      <c r="E2484">
        <v>5</v>
      </c>
      <c r="F2484" s="1" t="s">
        <v>17</v>
      </c>
      <c r="G2484">
        <v>901.18299999999999</v>
      </c>
      <c r="H2484">
        <v>1008.06</v>
      </c>
      <c r="I2484">
        <v>916.91800000000001</v>
      </c>
      <c r="J2484">
        <v>968.94299999999998</v>
      </c>
      <c r="K2484">
        <v>909.05050000000006</v>
      </c>
      <c r="L2484">
        <v>988.50149999999996</v>
      </c>
      <c r="M2484">
        <v>1.087399985</v>
      </c>
      <c r="N2484" s="1" t="s">
        <v>9858</v>
      </c>
      <c r="P2484" t="str">
        <f>protein_quant_14853[[#This Row],[Description]]</f>
        <v xml:space="preserve"> 39S ribosomal protein L52, mitochondrial OS=Homo sapiens GN=MRPL52 PE=2 SV=2</v>
      </c>
      <c r="Q2484">
        <f t="shared" si="152"/>
        <v>59</v>
      </c>
      <c r="R2484">
        <f t="shared" si="153"/>
        <v>68</v>
      </c>
      <c r="S2484" t="str">
        <f t="shared" si="154"/>
        <v>MRPL52</v>
      </c>
      <c r="T2484" t="str">
        <f t="shared" si="155"/>
        <v>MRPL52</v>
      </c>
    </row>
    <row r="2485" spans="1:20" x14ac:dyDescent="0.25">
      <c r="A2485" s="1" t="s">
        <v>9859</v>
      </c>
      <c r="B2485" s="1" t="s">
        <v>9860</v>
      </c>
      <c r="C2485" s="1" t="s">
        <v>9861</v>
      </c>
      <c r="D2485">
        <v>65</v>
      </c>
      <c r="E2485">
        <v>31</v>
      </c>
      <c r="F2485" s="1" t="s">
        <v>17</v>
      </c>
      <c r="G2485">
        <v>6907.11</v>
      </c>
      <c r="H2485">
        <v>7714.04</v>
      </c>
      <c r="I2485">
        <v>6929.06</v>
      </c>
      <c r="J2485">
        <v>7330.25</v>
      </c>
      <c r="K2485">
        <v>6918.085</v>
      </c>
      <c r="L2485">
        <v>7522.1450000000004</v>
      </c>
      <c r="M2485">
        <v>1.0873160710000001</v>
      </c>
      <c r="N2485" s="1" t="s">
        <v>9862</v>
      </c>
      <c r="P2485" t="str">
        <f>protein_quant_14853[[#This Row],[Description]]</f>
        <v xml:space="preserve"> TATA-binding protein-associated factor 172 OS=Homo sapiens GN=BTAF1 PE=1 SV=2</v>
      </c>
      <c r="Q2485">
        <f t="shared" si="152"/>
        <v>61</v>
      </c>
      <c r="R2485">
        <f t="shared" si="153"/>
        <v>69</v>
      </c>
      <c r="S2485" t="str">
        <f t="shared" si="154"/>
        <v>BTAF1</v>
      </c>
      <c r="T2485" t="str">
        <f t="shared" si="155"/>
        <v>BTAF1</v>
      </c>
    </row>
    <row r="2486" spans="1:20" x14ac:dyDescent="0.25">
      <c r="A2486" s="1" t="s">
        <v>9863</v>
      </c>
      <c r="B2486" s="1" t="s">
        <v>9864</v>
      </c>
      <c r="C2486" s="1" t="s">
        <v>9865</v>
      </c>
      <c r="D2486">
        <v>6088</v>
      </c>
      <c r="E2486">
        <v>2</v>
      </c>
      <c r="F2486" s="1" t="s">
        <v>17</v>
      </c>
      <c r="G2486">
        <v>1709.95</v>
      </c>
      <c r="H2486">
        <v>1837.4</v>
      </c>
      <c r="I2486">
        <v>1583.07</v>
      </c>
      <c r="J2486">
        <v>1743.13</v>
      </c>
      <c r="K2486">
        <v>1646.51</v>
      </c>
      <c r="L2486">
        <v>1790.2650000000001</v>
      </c>
      <c r="M2486">
        <v>1.0873089140000001</v>
      </c>
      <c r="N2486" s="1" t="s">
        <v>9866</v>
      </c>
      <c r="P2486" t="str">
        <f>protein_quant_14853[[#This Row],[Description]]</f>
        <v xml:space="preserve"> Myosin-6 OS=Homo sapiens GN=MYH6 PE=1 SV=5</v>
      </c>
      <c r="Q2486">
        <f t="shared" si="152"/>
        <v>27</v>
      </c>
      <c r="R2486">
        <f t="shared" si="153"/>
        <v>34</v>
      </c>
      <c r="S2486" t="str">
        <f t="shared" si="154"/>
        <v>MYH6</v>
      </c>
      <c r="T2486" t="str">
        <f t="shared" si="155"/>
        <v>MYH6</v>
      </c>
    </row>
    <row r="2487" spans="1:20" x14ac:dyDescent="0.25">
      <c r="A2487" s="1" t="s">
        <v>9867</v>
      </c>
      <c r="B2487" s="1" t="s">
        <v>9868</v>
      </c>
      <c r="C2487" s="1" t="s">
        <v>9869</v>
      </c>
      <c r="D2487">
        <v>3156</v>
      </c>
      <c r="E2487">
        <v>15</v>
      </c>
      <c r="F2487" s="1" t="s">
        <v>17</v>
      </c>
      <c r="G2487">
        <v>4503.21</v>
      </c>
      <c r="H2487">
        <v>4860.75</v>
      </c>
      <c r="I2487">
        <v>4354.83</v>
      </c>
      <c r="J2487">
        <v>4768.7299999999996</v>
      </c>
      <c r="K2487">
        <v>4429.0200000000004</v>
      </c>
      <c r="L2487">
        <v>4814.74</v>
      </c>
      <c r="M2487">
        <v>1.0870892430000001</v>
      </c>
      <c r="N2487" s="1" t="s">
        <v>9870</v>
      </c>
      <c r="P2487" t="str">
        <f>protein_quant_14853[[#This Row],[Description]]</f>
        <v xml:space="preserve"> E3 ubiquitin-protein ligase ARIH1 OS=Homo sapiens GN=ARIH1 PE=1 SV=2</v>
      </c>
      <c r="Q2487">
        <f t="shared" si="152"/>
        <v>52</v>
      </c>
      <c r="R2487">
        <f t="shared" si="153"/>
        <v>60</v>
      </c>
      <c r="S2487" t="str">
        <f t="shared" si="154"/>
        <v>ARIH1</v>
      </c>
      <c r="T2487" t="str">
        <f t="shared" si="155"/>
        <v>ARIH1</v>
      </c>
    </row>
    <row r="2488" spans="1:20" x14ac:dyDescent="0.25">
      <c r="A2488" s="1" t="s">
        <v>9871</v>
      </c>
      <c r="B2488" s="1" t="s">
        <v>9872</v>
      </c>
      <c r="C2488" s="1" t="s">
        <v>9873</v>
      </c>
      <c r="D2488">
        <v>5585</v>
      </c>
      <c r="E2488">
        <v>2</v>
      </c>
      <c r="F2488" s="1" t="s">
        <v>17</v>
      </c>
      <c r="G2488">
        <v>322.81200000000001</v>
      </c>
      <c r="H2488">
        <v>360.36700000000002</v>
      </c>
      <c r="I2488">
        <v>306.02600000000001</v>
      </c>
      <c r="J2488">
        <v>323.23</v>
      </c>
      <c r="K2488">
        <v>314.41899999999998</v>
      </c>
      <c r="L2488">
        <v>341.79849999999999</v>
      </c>
      <c r="M2488">
        <v>1.087079661</v>
      </c>
      <c r="N2488" s="1" t="s">
        <v>9874</v>
      </c>
      <c r="P2488" t="str">
        <f>protein_quant_14853[[#This Row],[Description]]</f>
        <v xml:space="preserve"> Attractin-like protein 1 OS=Homo sapiens GN=ATRNL1 PE=2 SV=2</v>
      </c>
      <c r="Q2488">
        <f t="shared" si="152"/>
        <v>43</v>
      </c>
      <c r="R2488">
        <f t="shared" si="153"/>
        <v>52</v>
      </c>
      <c r="S2488" t="str">
        <f t="shared" si="154"/>
        <v>ATRNL1</v>
      </c>
      <c r="T2488" t="str">
        <f t="shared" si="155"/>
        <v>ATRNL1</v>
      </c>
    </row>
    <row r="2489" spans="1:20" x14ac:dyDescent="0.25">
      <c r="A2489" s="1" t="s">
        <v>9875</v>
      </c>
      <c r="B2489" s="1" t="s">
        <v>1671</v>
      </c>
      <c r="C2489" s="1" t="s">
        <v>9876</v>
      </c>
      <c r="D2489">
        <v>3338</v>
      </c>
      <c r="E2489">
        <v>39</v>
      </c>
      <c r="F2489" s="1" t="s">
        <v>17</v>
      </c>
      <c r="G2489">
        <v>10453.4</v>
      </c>
      <c r="H2489">
        <v>11533.7</v>
      </c>
      <c r="I2489">
        <v>10407.200000000001</v>
      </c>
      <c r="J2489">
        <v>11140.5</v>
      </c>
      <c r="K2489">
        <v>10430.299999999999</v>
      </c>
      <c r="L2489">
        <v>11337.1</v>
      </c>
      <c r="M2489">
        <v>1.0869390139999999</v>
      </c>
      <c r="N2489" s="1" t="s">
        <v>9877</v>
      </c>
      <c r="P2489" t="str">
        <f>protein_quant_14853[[#This Row],[Description]]</f>
        <v xml:space="preserve"> Isoform 5 of Splicing factor 1 OS=Homo sapiens GN=SF1</v>
      </c>
      <c r="Q2489">
        <f t="shared" si="152"/>
        <v>49</v>
      </c>
      <c r="R2489">
        <f t="shared" si="153"/>
        <v>55</v>
      </c>
      <c r="S2489" t="str">
        <f t="shared" si="154"/>
        <v>SF1</v>
      </c>
      <c r="T2489" t="str">
        <f t="shared" si="155"/>
        <v>SF1</v>
      </c>
    </row>
    <row r="2490" spans="1:20" x14ac:dyDescent="0.25">
      <c r="A2490" s="1" t="s">
        <v>9878</v>
      </c>
      <c r="B2490" s="1" t="s">
        <v>9879</v>
      </c>
      <c r="C2490" s="1" t="s">
        <v>9880</v>
      </c>
      <c r="D2490">
        <v>3940</v>
      </c>
      <c r="E2490">
        <v>32</v>
      </c>
      <c r="F2490" s="1" t="s">
        <v>17</v>
      </c>
      <c r="G2490">
        <v>7001.48</v>
      </c>
      <c r="H2490">
        <v>7987.42</v>
      </c>
      <c r="I2490">
        <v>7367.61</v>
      </c>
      <c r="J2490">
        <v>7630.01</v>
      </c>
      <c r="K2490">
        <v>7184.5450000000001</v>
      </c>
      <c r="L2490">
        <v>7808.7150000000001</v>
      </c>
      <c r="M2490">
        <v>1.0868767610000001</v>
      </c>
      <c r="N2490" s="1" t="s">
        <v>9881</v>
      </c>
      <c r="P2490" t="str">
        <f>protein_quant_14853[[#This Row],[Description]]</f>
        <v xml:space="preserve"> Isoform 2 of Trinucleotide repeat-containing gene 6B protein OS=Homo sapiens GN=TNRC6B</v>
      </c>
      <c r="Q2490">
        <f t="shared" si="152"/>
        <v>79</v>
      </c>
      <c r="R2490">
        <f t="shared" si="153"/>
        <v>88</v>
      </c>
      <c r="S2490" t="str">
        <f t="shared" si="154"/>
        <v>TNRC6B</v>
      </c>
      <c r="T2490" t="str">
        <f t="shared" si="155"/>
        <v>TNRC6B</v>
      </c>
    </row>
    <row r="2491" spans="1:20" x14ac:dyDescent="0.25">
      <c r="A2491" s="1" t="s">
        <v>9882</v>
      </c>
      <c r="B2491" s="1" t="s">
        <v>9883</v>
      </c>
      <c r="C2491" s="1" t="s">
        <v>9884</v>
      </c>
      <c r="D2491">
        <v>1441</v>
      </c>
      <c r="E2491">
        <v>5</v>
      </c>
      <c r="F2491" s="1" t="s">
        <v>17</v>
      </c>
      <c r="G2491">
        <v>777.07100000000003</v>
      </c>
      <c r="H2491">
        <v>915.77</v>
      </c>
      <c r="I2491">
        <v>804.14499999999998</v>
      </c>
      <c r="J2491">
        <v>802.77499999999998</v>
      </c>
      <c r="K2491">
        <v>790.60799999999995</v>
      </c>
      <c r="L2491">
        <v>859.27250000000004</v>
      </c>
      <c r="M2491">
        <v>1.0868502470000001</v>
      </c>
      <c r="N2491" s="1" t="s">
        <v>9885</v>
      </c>
      <c r="P2491" t="str">
        <f>protein_quant_14853[[#This Row],[Description]]</f>
        <v xml:space="preserve"> Uncharacterized protein C12orf43 OS=Homo sapiens GN=C12orf43 PE=1 SV=2</v>
      </c>
      <c r="Q2491">
        <f t="shared" si="152"/>
        <v>51</v>
      </c>
      <c r="R2491">
        <f t="shared" si="153"/>
        <v>62</v>
      </c>
      <c r="S2491" t="str">
        <f t="shared" si="154"/>
        <v>C12orf43</v>
      </c>
      <c r="T2491" t="str">
        <f t="shared" si="155"/>
        <v>C12orf43</v>
      </c>
    </row>
    <row r="2492" spans="1:20" x14ac:dyDescent="0.25">
      <c r="A2492" s="1" t="s">
        <v>9886</v>
      </c>
      <c r="B2492" s="1" t="s">
        <v>9887</v>
      </c>
      <c r="C2492" s="1" t="s">
        <v>9888</v>
      </c>
      <c r="D2492">
        <v>4959</v>
      </c>
      <c r="E2492">
        <v>35</v>
      </c>
      <c r="F2492" s="1" t="s">
        <v>17</v>
      </c>
      <c r="G2492">
        <v>11396.6</v>
      </c>
      <c r="H2492">
        <v>11189.8</v>
      </c>
      <c r="I2492">
        <v>9396.48</v>
      </c>
      <c r="J2492">
        <v>11408.6</v>
      </c>
      <c r="K2492">
        <v>10396.540000000001</v>
      </c>
      <c r="L2492">
        <v>11299.2</v>
      </c>
      <c r="M2492">
        <v>1.0868231159999999</v>
      </c>
      <c r="N2492" s="1" t="s">
        <v>9889</v>
      </c>
      <c r="P2492" t="str">
        <f>protein_quant_14853[[#This Row],[Description]]</f>
        <v xml:space="preserve"> Isoform 2 of Ubiquitin carboxyl-terminal hydrolase isozyme L5 OS=Homo sapiens GN=UCHL5</v>
      </c>
      <c r="Q2492">
        <f t="shared" si="152"/>
        <v>80</v>
      </c>
      <c r="R2492">
        <f t="shared" si="153"/>
        <v>88</v>
      </c>
      <c r="S2492" t="str">
        <f t="shared" si="154"/>
        <v>UCHL5</v>
      </c>
      <c r="T2492" t="str">
        <f t="shared" si="155"/>
        <v>UCHL5</v>
      </c>
    </row>
    <row r="2493" spans="1:20" x14ac:dyDescent="0.25">
      <c r="A2493" s="1" t="s">
        <v>9890</v>
      </c>
      <c r="B2493" s="1" t="s">
        <v>9891</v>
      </c>
      <c r="C2493" s="1" t="s">
        <v>9892</v>
      </c>
      <c r="D2493">
        <v>6400</v>
      </c>
      <c r="E2493">
        <v>2</v>
      </c>
      <c r="F2493" s="1" t="s">
        <v>17</v>
      </c>
      <c r="G2493">
        <v>325.697</v>
      </c>
      <c r="H2493">
        <v>365.875</v>
      </c>
      <c r="I2493">
        <v>304.78300000000002</v>
      </c>
      <c r="J2493">
        <v>319.28100000000001</v>
      </c>
      <c r="K2493">
        <v>315.24</v>
      </c>
      <c r="L2493">
        <v>342.57799999999997</v>
      </c>
      <c r="M2493">
        <v>1.086721228</v>
      </c>
      <c r="N2493" s="1" t="s">
        <v>9893</v>
      </c>
      <c r="P2493" t="str">
        <f>protein_quant_14853[[#This Row],[Description]]</f>
        <v xml:space="preserve"> Trichoplein keratin filament-binding protein OS=Homo sapiens GN=TCHP PE=1 SV=1</v>
      </c>
      <c r="Q2493">
        <f t="shared" si="152"/>
        <v>63</v>
      </c>
      <c r="R2493">
        <f t="shared" si="153"/>
        <v>70</v>
      </c>
      <c r="S2493" t="str">
        <f t="shared" si="154"/>
        <v>TCHP</v>
      </c>
      <c r="T2493" t="str">
        <f t="shared" si="155"/>
        <v>TCHP</v>
      </c>
    </row>
    <row r="2494" spans="1:20" x14ac:dyDescent="0.25">
      <c r="A2494" s="1" t="s">
        <v>9894</v>
      </c>
      <c r="B2494" s="1" t="s">
        <v>9895</v>
      </c>
      <c r="C2494" s="1" t="s">
        <v>9896</v>
      </c>
      <c r="D2494">
        <v>4976</v>
      </c>
      <c r="E2494">
        <v>5</v>
      </c>
      <c r="F2494" s="1" t="s">
        <v>17</v>
      </c>
      <c r="G2494">
        <v>604.53499999999997</v>
      </c>
      <c r="H2494">
        <v>676.81299999999999</v>
      </c>
      <c r="I2494">
        <v>625.88400000000001</v>
      </c>
      <c r="J2494">
        <v>660.00699999999995</v>
      </c>
      <c r="K2494">
        <v>615.20950000000005</v>
      </c>
      <c r="L2494">
        <v>668.41</v>
      </c>
      <c r="M2494">
        <v>1.08647542</v>
      </c>
      <c r="N2494" s="1" t="s">
        <v>9897</v>
      </c>
      <c r="P2494" t="str">
        <f>protein_quant_14853[[#This Row],[Description]]</f>
        <v xml:space="preserve"> Isoform 2 of Transcription factor Sp3 OS=Homo sapiens GN=SP3</v>
      </c>
      <c r="Q2494">
        <f t="shared" si="152"/>
        <v>56</v>
      </c>
      <c r="R2494">
        <f t="shared" si="153"/>
        <v>62</v>
      </c>
      <c r="S2494" t="str">
        <f t="shared" si="154"/>
        <v>SP3</v>
      </c>
      <c r="T2494" t="str">
        <f t="shared" si="155"/>
        <v>SP3</v>
      </c>
    </row>
    <row r="2495" spans="1:20" x14ac:dyDescent="0.25">
      <c r="A2495" s="1" t="s">
        <v>9898</v>
      </c>
      <c r="B2495" s="1" t="s">
        <v>9899</v>
      </c>
      <c r="C2495" s="1" t="s">
        <v>9900</v>
      </c>
      <c r="D2495">
        <v>837</v>
      </c>
      <c r="E2495">
        <v>3</v>
      </c>
      <c r="F2495" s="1" t="s">
        <v>17</v>
      </c>
      <c r="G2495">
        <v>261.95400000000001</v>
      </c>
      <c r="H2495">
        <v>262.64</v>
      </c>
      <c r="I2495">
        <v>203.46100000000001</v>
      </c>
      <c r="J2495">
        <v>242.958</v>
      </c>
      <c r="K2495">
        <v>232.70750000000001</v>
      </c>
      <c r="L2495">
        <v>252.79900000000001</v>
      </c>
      <c r="M2495">
        <v>1.0863379989999999</v>
      </c>
      <c r="N2495" s="1" t="s">
        <v>9901</v>
      </c>
      <c r="P2495" t="str">
        <f>protein_quant_14853[[#This Row],[Description]]</f>
        <v xml:space="preserve"> Pancreatic progenitor cell differentiation and proliferation factor OS=Homo sapiens GN=PPDPF PE=2 SV=1</v>
      </c>
      <c r="Q2495">
        <f t="shared" si="152"/>
        <v>86</v>
      </c>
      <c r="R2495">
        <f t="shared" si="153"/>
        <v>94</v>
      </c>
      <c r="S2495" t="str">
        <f t="shared" si="154"/>
        <v>PPDPF</v>
      </c>
      <c r="T2495" t="str">
        <f t="shared" si="155"/>
        <v>PPDPF</v>
      </c>
    </row>
    <row r="2496" spans="1:20" x14ac:dyDescent="0.25">
      <c r="A2496" s="1" t="s">
        <v>9902</v>
      </c>
      <c r="B2496" s="1" t="s">
        <v>9903</v>
      </c>
      <c r="C2496" s="1" t="s">
        <v>9904</v>
      </c>
      <c r="D2496">
        <v>7044</v>
      </c>
      <c r="E2496">
        <v>1</v>
      </c>
      <c r="F2496" s="1" t="s">
        <v>17</v>
      </c>
      <c r="G2496">
        <v>50.795099999999998</v>
      </c>
      <c r="H2496">
        <v>60.7866</v>
      </c>
      <c r="I2496">
        <v>55.117199999999997</v>
      </c>
      <c r="J2496">
        <v>54.264099999999999</v>
      </c>
      <c r="K2496">
        <v>52.956150000000001</v>
      </c>
      <c r="L2496">
        <v>57.525350000000003</v>
      </c>
      <c r="M2496">
        <v>1.0862827070000001</v>
      </c>
      <c r="N2496" s="1" t="s">
        <v>9905</v>
      </c>
      <c r="P2496" t="str">
        <f>protein_quant_14853[[#This Row],[Description]]</f>
        <v xml:space="preserve"> Isoform 2 of Probable ubiquitin-conjugating enzyme E2 W OS=Homo sapiens GN=UBE2W</v>
      </c>
      <c r="Q2496">
        <f t="shared" si="152"/>
        <v>74</v>
      </c>
      <c r="R2496">
        <f t="shared" si="153"/>
        <v>82</v>
      </c>
      <c r="S2496" t="str">
        <f t="shared" si="154"/>
        <v>UBE2W</v>
      </c>
      <c r="T2496" t="str">
        <f t="shared" si="155"/>
        <v>UBE2W</v>
      </c>
    </row>
    <row r="2497" spans="1:20" x14ac:dyDescent="0.25">
      <c r="A2497" s="1" t="s">
        <v>9906</v>
      </c>
      <c r="B2497" s="1" t="s">
        <v>9907</v>
      </c>
      <c r="C2497" s="1" t="s">
        <v>9908</v>
      </c>
      <c r="D2497">
        <v>1115</v>
      </c>
      <c r="E2497">
        <v>19</v>
      </c>
      <c r="F2497" s="1" t="s">
        <v>17</v>
      </c>
      <c r="G2497">
        <v>5198.96</v>
      </c>
      <c r="H2497">
        <v>5565.88</v>
      </c>
      <c r="I2497">
        <v>5155.3999999999996</v>
      </c>
      <c r="J2497">
        <v>5681.81</v>
      </c>
      <c r="K2497">
        <v>5177.18</v>
      </c>
      <c r="L2497">
        <v>5623.8450000000003</v>
      </c>
      <c r="M2497">
        <v>1.0862757329999999</v>
      </c>
      <c r="N2497" s="1" t="s">
        <v>9909</v>
      </c>
      <c r="P2497" t="str">
        <f>protein_quant_14853[[#This Row],[Description]]</f>
        <v xml:space="preserve"> tRNA (guanine-N(1)-)-methyltransferase OS=Homo sapiens GN=TRMT5 PE=1 SV=2</v>
      </c>
      <c r="Q2497">
        <f t="shared" si="152"/>
        <v>57</v>
      </c>
      <c r="R2497">
        <f t="shared" si="153"/>
        <v>65</v>
      </c>
      <c r="S2497" t="str">
        <f t="shared" si="154"/>
        <v>TRMT5</v>
      </c>
      <c r="T2497" t="str">
        <f t="shared" si="155"/>
        <v>TRMT5</v>
      </c>
    </row>
    <row r="2498" spans="1:20" x14ac:dyDescent="0.25">
      <c r="A2498" s="1" t="s">
        <v>9910</v>
      </c>
      <c r="B2498" s="1" t="s">
        <v>9911</v>
      </c>
      <c r="C2498" s="1" t="s">
        <v>9912</v>
      </c>
      <c r="D2498">
        <v>5474</v>
      </c>
      <c r="E2498">
        <v>2</v>
      </c>
      <c r="F2498" s="1" t="s">
        <v>17</v>
      </c>
      <c r="G2498">
        <v>292.78899999999999</v>
      </c>
      <c r="H2498">
        <v>332.68</v>
      </c>
      <c r="I2498">
        <v>282.21800000000002</v>
      </c>
      <c r="J2498">
        <v>291.90100000000001</v>
      </c>
      <c r="K2498">
        <v>287.50349999999997</v>
      </c>
      <c r="L2498">
        <v>312.29050000000001</v>
      </c>
      <c r="M2498">
        <v>1.0862146029999999</v>
      </c>
      <c r="N2498" s="1" t="s">
        <v>9913</v>
      </c>
      <c r="P2498" t="str">
        <f>protein_quant_14853[[#This Row],[Description]]</f>
        <v xml:space="preserve"> Isoform 2 of Histone deacetylase 5 OS=Homo sapiens GN=HDAC5</v>
      </c>
      <c r="Q2498">
        <f t="shared" si="152"/>
        <v>53</v>
      </c>
      <c r="R2498">
        <f t="shared" si="153"/>
        <v>61</v>
      </c>
      <c r="S2498" t="str">
        <f t="shared" si="154"/>
        <v>HDAC5</v>
      </c>
      <c r="T2498" t="str">
        <f t="shared" si="155"/>
        <v>HDAC5</v>
      </c>
    </row>
    <row r="2499" spans="1:20" x14ac:dyDescent="0.25">
      <c r="A2499" s="1" t="s">
        <v>9914</v>
      </c>
      <c r="B2499" s="1" t="s">
        <v>9915</v>
      </c>
      <c r="C2499" s="1" t="s">
        <v>9916</v>
      </c>
      <c r="D2499">
        <v>1579</v>
      </c>
      <c r="E2499">
        <v>9</v>
      </c>
      <c r="F2499" s="1" t="s">
        <v>17</v>
      </c>
      <c r="G2499">
        <v>2834.43</v>
      </c>
      <c r="H2499">
        <v>3198.39</v>
      </c>
      <c r="I2499">
        <v>2807.32</v>
      </c>
      <c r="J2499">
        <v>2926.58</v>
      </c>
      <c r="K2499">
        <v>2820.875</v>
      </c>
      <c r="L2499">
        <v>3062.4850000000001</v>
      </c>
      <c r="M2499">
        <v>1.0856507289999999</v>
      </c>
      <c r="N2499" s="1" t="s">
        <v>9917</v>
      </c>
      <c r="P2499" t="str">
        <f>protein_quant_14853[[#This Row],[Description]]</f>
        <v xml:space="preserve"> Vacuolar protein sorting-associated protein 33B OS=Homo sapiens GN=VPS33B PE=1 SV=2</v>
      </c>
      <c r="Q2499">
        <f t="shared" ref="Q2499:Q2562" si="156">SEARCH("GN=", P2499)</f>
        <v>66</v>
      </c>
      <c r="R2499">
        <f t="shared" ref="R2499:R2562" si="157" xml:space="preserve"> SEARCH(" ",_xlfn.CONCAT( P2499, " "), Q2499+3)</f>
        <v>75</v>
      </c>
      <c r="S2499" t="str">
        <f t="shared" ref="S2499:S2562" si="158">MID(P2499, Q2499+3, R2499-Q2499-3)</f>
        <v>VPS33B</v>
      </c>
      <c r="T2499" t="str">
        <f t="shared" ref="T2499:T2562" si="159">MID(P2499,         SEARCH("GN=",P2499)+3,       SEARCH(" ",      _xlfn.CONCAT(P2499," "),       SEARCH("GN=",P2499)       )  -     SEARCH("GN=",P2499)-3)</f>
        <v>VPS33B</v>
      </c>
    </row>
    <row r="2500" spans="1:20" x14ac:dyDescent="0.25">
      <c r="A2500" s="1" t="s">
        <v>9918</v>
      </c>
      <c r="B2500" s="1" t="s">
        <v>9919</v>
      </c>
      <c r="C2500" s="1" t="s">
        <v>9920</v>
      </c>
      <c r="D2500">
        <v>422</v>
      </c>
      <c r="E2500">
        <v>5</v>
      </c>
      <c r="F2500" s="1" t="s">
        <v>17</v>
      </c>
      <c r="G2500">
        <v>516.46900000000005</v>
      </c>
      <c r="H2500">
        <v>551.60500000000002</v>
      </c>
      <c r="I2500">
        <v>459.36799999999999</v>
      </c>
      <c r="J2500">
        <v>507.76600000000002</v>
      </c>
      <c r="K2500">
        <v>487.91849999999999</v>
      </c>
      <c r="L2500">
        <v>529.68550000000005</v>
      </c>
      <c r="M2500">
        <v>1.085602411</v>
      </c>
      <c r="N2500" s="1" t="s">
        <v>9921</v>
      </c>
      <c r="P2500" t="str">
        <f>protein_quant_14853[[#This Row],[Description]]</f>
        <v xml:space="preserve"> Isoform 2 of Serine/threonine-protein phosphatase 2B catalytic subunit gamma isoform OS=Homo sapiens GN=PPP3CC</v>
      </c>
      <c r="Q2500">
        <f t="shared" si="156"/>
        <v>103</v>
      </c>
      <c r="R2500">
        <f t="shared" si="157"/>
        <v>112</v>
      </c>
      <c r="S2500" t="str">
        <f t="shared" si="158"/>
        <v>PPP3CC</v>
      </c>
      <c r="T2500" t="str">
        <f t="shared" si="159"/>
        <v>PPP3CC</v>
      </c>
    </row>
    <row r="2501" spans="1:20" x14ac:dyDescent="0.25">
      <c r="A2501" s="1" t="s">
        <v>9922</v>
      </c>
      <c r="B2501" s="1" t="s">
        <v>9923</v>
      </c>
      <c r="C2501" s="1" t="s">
        <v>9924</v>
      </c>
      <c r="D2501">
        <v>5293</v>
      </c>
      <c r="E2501">
        <v>3</v>
      </c>
      <c r="F2501" s="1" t="s">
        <v>17</v>
      </c>
      <c r="G2501">
        <v>403.31</v>
      </c>
      <c r="H2501">
        <v>466.36700000000002</v>
      </c>
      <c r="I2501">
        <v>404.529</v>
      </c>
      <c r="J2501">
        <v>410.608</v>
      </c>
      <c r="K2501">
        <v>403.91950000000003</v>
      </c>
      <c r="L2501">
        <v>438.48750000000001</v>
      </c>
      <c r="M2501">
        <v>1.085581409</v>
      </c>
      <c r="N2501" s="1" t="s">
        <v>9925</v>
      </c>
      <c r="P2501" t="str">
        <f>protein_quant_14853[[#This Row],[Description]]</f>
        <v xml:space="preserve"> Retinal rod rhodopsin-sensitive cGMP 3',5'-cyclic phosphodiesterase subunit delta OS=Homo sapiens GN=PDE6D PE=1 SV=1</v>
      </c>
      <c r="Q2501">
        <f t="shared" si="156"/>
        <v>100</v>
      </c>
      <c r="R2501">
        <f t="shared" si="157"/>
        <v>108</v>
      </c>
      <c r="S2501" t="str">
        <f t="shared" si="158"/>
        <v>PDE6D</v>
      </c>
      <c r="T2501" t="str">
        <f t="shared" si="159"/>
        <v>PDE6D</v>
      </c>
    </row>
    <row r="2502" spans="1:20" x14ac:dyDescent="0.25">
      <c r="A2502" s="1" t="s">
        <v>9926</v>
      </c>
      <c r="B2502" s="1" t="s">
        <v>9927</v>
      </c>
      <c r="C2502" s="1" t="s">
        <v>9928</v>
      </c>
      <c r="D2502">
        <v>5505</v>
      </c>
      <c r="E2502">
        <v>12</v>
      </c>
      <c r="F2502" s="1" t="s">
        <v>17</v>
      </c>
      <c r="G2502">
        <v>5234.43</v>
      </c>
      <c r="H2502">
        <v>6333.03</v>
      </c>
      <c r="I2502">
        <v>5398.96</v>
      </c>
      <c r="J2502">
        <v>5207.6099999999997</v>
      </c>
      <c r="K2502">
        <v>5316.6949999999997</v>
      </c>
      <c r="L2502">
        <v>5770.32</v>
      </c>
      <c r="M2502">
        <v>1.0853208620000001</v>
      </c>
      <c r="N2502" s="1" t="s">
        <v>9929</v>
      </c>
      <c r="P2502" t="str">
        <f>protein_quant_14853[[#This Row],[Description]]</f>
        <v xml:space="preserve"> UPF0556 protein C19orf10 OS=Homo sapiens GN=C19orf10 PE=1 SV=1</v>
      </c>
      <c r="Q2502">
        <f t="shared" si="156"/>
        <v>43</v>
      </c>
      <c r="R2502">
        <f t="shared" si="157"/>
        <v>54</v>
      </c>
      <c r="S2502" t="str">
        <f t="shared" si="158"/>
        <v>C19orf10</v>
      </c>
      <c r="T2502" t="str">
        <f t="shared" si="159"/>
        <v>C19orf10</v>
      </c>
    </row>
    <row r="2503" spans="1:20" x14ac:dyDescent="0.25">
      <c r="A2503" s="1" t="s">
        <v>9930</v>
      </c>
      <c r="B2503" s="1" t="s">
        <v>9931</v>
      </c>
      <c r="C2503" s="1" t="s">
        <v>9932</v>
      </c>
      <c r="D2503">
        <v>5995</v>
      </c>
      <c r="E2503">
        <v>9</v>
      </c>
      <c r="F2503" s="1" t="s">
        <v>17</v>
      </c>
      <c r="G2503">
        <v>2970.49</v>
      </c>
      <c r="H2503">
        <v>3193.58</v>
      </c>
      <c r="I2503">
        <v>2749.48</v>
      </c>
      <c r="J2503">
        <v>3014.1</v>
      </c>
      <c r="K2503">
        <v>2859.9850000000001</v>
      </c>
      <c r="L2503">
        <v>3103.84</v>
      </c>
      <c r="M2503">
        <v>1.0852644330000001</v>
      </c>
      <c r="N2503" s="1" t="s">
        <v>9933</v>
      </c>
      <c r="P2503" t="str">
        <f>protein_quant_14853[[#This Row],[Description]]</f>
        <v xml:space="preserve"> DNA-directed RNA polymerase II subunit RPB7 OS=Homo sapiens GN=POLR2G PE=1 SV=1</v>
      </c>
      <c r="Q2503">
        <f t="shared" si="156"/>
        <v>62</v>
      </c>
      <c r="R2503">
        <f t="shared" si="157"/>
        <v>71</v>
      </c>
      <c r="S2503" t="str">
        <f t="shared" si="158"/>
        <v>POLR2G</v>
      </c>
      <c r="T2503" t="str">
        <f t="shared" si="159"/>
        <v>POLR2G</v>
      </c>
    </row>
    <row r="2504" spans="1:20" x14ac:dyDescent="0.25">
      <c r="A2504" s="1" t="s">
        <v>9934</v>
      </c>
      <c r="B2504" s="1" t="s">
        <v>9935</v>
      </c>
      <c r="C2504" s="1" t="s">
        <v>9936</v>
      </c>
      <c r="D2504">
        <v>1901</v>
      </c>
      <c r="E2504">
        <v>10</v>
      </c>
      <c r="F2504" s="1" t="s">
        <v>17</v>
      </c>
      <c r="G2504">
        <v>1735.19</v>
      </c>
      <c r="H2504">
        <v>1939.4</v>
      </c>
      <c r="I2504">
        <v>1688.07</v>
      </c>
      <c r="J2504">
        <v>1775.4</v>
      </c>
      <c r="K2504">
        <v>1711.63</v>
      </c>
      <c r="L2504">
        <v>1857.4</v>
      </c>
      <c r="M2504">
        <v>1.085164434</v>
      </c>
      <c r="N2504" s="1" t="s">
        <v>9937</v>
      </c>
      <c r="P2504" t="str">
        <f>protein_quant_14853[[#This Row],[Description]]</f>
        <v xml:space="preserve"> RAC-gamma serine/threonine-protein kinase OS=Homo sapiens GN=AKT3 PE=1 SV=1</v>
      </c>
      <c r="Q2504">
        <f t="shared" si="156"/>
        <v>60</v>
      </c>
      <c r="R2504">
        <f t="shared" si="157"/>
        <v>67</v>
      </c>
      <c r="S2504" t="str">
        <f t="shared" si="158"/>
        <v>AKT3</v>
      </c>
      <c r="T2504" t="str">
        <f t="shared" si="159"/>
        <v>AKT3</v>
      </c>
    </row>
    <row r="2505" spans="1:20" x14ac:dyDescent="0.25">
      <c r="A2505" s="1" t="s">
        <v>9938</v>
      </c>
      <c r="B2505" s="1" t="s">
        <v>9939</v>
      </c>
      <c r="C2505" s="1" t="s">
        <v>9940</v>
      </c>
      <c r="D2505">
        <v>1595</v>
      </c>
      <c r="E2505">
        <v>55</v>
      </c>
      <c r="F2505" s="1" t="s">
        <v>17</v>
      </c>
      <c r="G2505">
        <v>13117.8</v>
      </c>
      <c r="H2505">
        <v>13855.4</v>
      </c>
      <c r="I2505">
        <v>12484</v>
      </c>
      <c r="J2505">
        <v>13922.5</v>
      </c>
      <c r="K2505">
        <v>12800.9</v>
      </c>
      <c r="L2505">
        <v>13888.95</v>
      </c>
      <c r="M2505">
        <v>1.0849979300000001</v>
      </c>
      <c r="N2505" s="1" t="s">
        <v>9941</v>
      </c>
      <c r="P2505" t="str">
        <f>protein_quant_14853[[#This Row],[Description]]</f>
        <v xml:space="preserve"> Methionyl-tRNA synthetase, cytoplasmic OS=Homo sapiens GN=MARS PE=1 SV=2</v>
      </c>
      <c r="Q2505">
        <f t="shared" si="156"/>
        <v>57</v>
      </c>
      <c r="R2505">
        <f t="shared" si="157"/>
        <v>64</v>
      </c>
      <c r="S2505" t="str">
        <f t="shared" si="158"/>
        <v>MARS</v>
      </c>
      <c r="T2505" t="str">
        <f t="shared" si="159"/>
        <v>MARS</v>
      </c>
    </row>
    <row r="2506" spans="1:20" x14ac:dyDescent="0.25">
      <c r="A2506" s="1" t="s">
        <v>9942</v>
      </c>
      <c r="B2506" s="1" t="s">
        <v>9943</v>
      </c>
      <c r="C2506" s="1" t="s">
        <v>9944</v>
      </c>
      <c r="D2506">
        <v>613</v>
      </c>
      <c r="E2506">
        <v>19</v>
      </c>
      <c r="F2506" s="1" t="s">
        <v>17</v>
      </c>
      <c r="G2506">
        <v>6020.12</v>
      </c>
      <c r="H2506">
        <v>6773.51</v>
      </c>
      <c r="I2506">
        <v>6034.92</v>
      </c>
      <c r="J2506">
        <v>6305.17</v>
      </c>
      <c r="K2506">
        <v>6027.52</v>
      </c>
      <c r="L2506">
        <v>6539.34</v>
      </c>
      <c r="M2506">
        <v>1.0849138620000001</v>
      </c>
      <c r="N2506" s="1" t="s">
        <v>9945</v>
      </c>
      <c r="P2506" t="str">
        <f>protein_quant_14853[[#This Row],[Description]]</f>
        <v xml:space="preserve"> Isoform 2 of Protein FAM160B1 OS=Homo sapiens GN=FAM160B1</v>
      </c>
      <c r="Q2506">
        <f t="shared" si="156"/>
        <v>48</v>
      </c>
      <c r="R2506">
        <f t="shared" si="157"/>
        <v>59</v>
      </c>
      <c r="S2506" t="str">
        <f t="shared" si="158"/>
        <v>FAM160B1</v>
      </c>
      <c r="T2506" t="str">
        <f t="shared" si="159"/>
        <v>FAM160B1</v>
      </c>
    </row>
    <row r="2507" spans="1:20" x14ac:dyDescent="0.25">
      <c r="A2507" s="1" t="s">
        <v>9946</v>
      </c>
      <c r="B2507" s="1" t="s">
        <v>9947</v>
      </c>
      <c r="C2507" s="1" t="s">
        <v>9948</v>
      </c>
      <c r="D2507">
        <v>743</v>
      </c>
      <c r="E2507">
        <v>24</v>
      </c>
      <c r="F2507" s="1" t="s">
        <v>17</v>
      </c>
      <c r="G2507">
        <v>8184.04</v>
      </c>
      <c r="H2507">
        <v>8596.14</v>
      </c>
      <c r="I2507">
        <v>7187.88</v>
      </c>
      <c r="J2507">
        <v>8078.93</v>
      </c>
      <c r="K2507">
        <v>7685.96</v>
      </c>
      <c r="L2507">
        <v>8337.5349999999999</v>
      </c>
      <c r="M2507">
        <v>1.0847747059999999</v>
      </c>
      <c r="N2507" s="1" t="s">
        <v>9949</v>
      </c>
      <c r="P2507" t="str">
        <f>protein_quant_14853[[#This Row],[Description]]</f>
        <v xml:space="preserve"> Serpin B6 OS=Homo sapiens GN=SERPINB6 PE=1 SV=3</v>
      </c>
      <c r="Q2507">
        <f t="shared" si="156"/>
        <v>28</v>
      </c>
      <c r="R2507">
        <f t="shared" si="157"/>
        <v>39</v>
      </c>
      <c r="S2507" t="str">
        <f t="shared" si="158"/>
        <v>SERPINB6</v>
      </c>
      <c r="T2507" t="str">
        <f t="shared" si="159"/>
        <v>SERPINB6</v>
      </c>
    </row>
    <row r="2508" spans="1:20" x14ac:dyDescent="0.25">
      <c r="A2508" s="1" t="s">
        <v>9950</v>
      </c>
      <c r="B2508" s="1" t="s">
        <v>9951</v>
      </c>
      <c r="C2508" s="1" t="s">
        <v>9952</v>
      </c>
      <c r="D2508">
        <v>7006</v>
      </c>
      <c r="E2508">
        <v>1</v>
      </c>
      <c r="F2508" s="1" t="s">
        <v>17</v>
      </c>
      <c r="G2508">
        <v>62.248800000000003</v>
      </c>
      <c r="H2508">
        <v>67.935100000000006</v>
      </c>
      <c r="I2508">
        <v>53.563899999999997</v>
      </c>
      <c r="J2508">
        <v>57.6815</v>
      </c>
      <c r="K2508">
        <v>57.906350000000003</v>
      </c>
      <c r="L2508">
        <v>62.808300000000003</v>
      </c>
      <c r="M2508">
        <v>1.0846530649999999</v>
      </c>
      <c r="N2508" s="1" t="s">
        <v>9953</v>
      </c>
      <c r="P2508" t="str">
        <f>protein_quant_14853[[#This Row],[Description]]</f>
        <v xml:space="preserve"> Isoform 2 of BCL-6 corepressor-like protein 1 OS=Homo sapiens GN=BCORL1</v>
      </c>
      <c r="Q2508">
        <f t="shared" si="156"/>
        <v>64</v>
      </c>
      <c r="R2508">
        <f t="shared" si="157"/>
        <v>73</v>
      </c>
      <c r="S2508" t="str">
        <f t="shared" si="158"/>
        <v>BCORL1</v>
      </c>
      <c r="T2508" t="str">
        <f t="shared" si="159"/>
        <v>BCORL1</v>
      </c>
    </row>
    <row r="2509" spans="1:20" x14ac:dyDescent="0.25">
      <c r="A2509" s="1" t="s">
        <v>9954</v>
      </c>
      <c r="B2509" s="1" t="s">
        <v>9955</v>
      </c>
      <c r="C2509" s="1" t="s">
        <v>9956</v>
      </c>
      <c r="D2509">
        <v>4527</v>
      </c>
      <c r="E2509">
        <v>4</v>
      </c>
      <c r="F2509" s="1" t="s">
        <v>17</v>
      </c>
      <c r="G2509">
        <v>826.053</v>
      </c>
      <c r="H2509">
        <v>833.58199999999999</v>
      </c>
      <c r="I2509">
        <v>760.97400000000005</v>
      </c>
      <c r="J2509">
        <v>887.76900000000001</v>
      </c>
      <c r="K2509">
        <v>793.51350000000002</v>
      </c>
      <c r="L2509">
        <v>860.67550000000006</v>
      </c>
      <c r="M2509">
        <v>1.084638762</v>
      </c>
      <c r="N2509" s="1" t="s">
        <v>9957</v>
      </c>
      <c r="P2509" t="str">
        <f>protein_quant_14853[[#This Row],[Description]]</f>
        <v xml:space="preserve"> Isoform 3 of Oral-facial-digital syndrome 1 protein OS=Homo sapiens GN=OFD1</v>
      </c>
      <c r="Q2509">
        <f t="shared" si="156"/>
        <v>70</v>
      </c>
      <c r="R2509">
        <f t="shared" si="157"/>
        <v>77</v>
      </c>
      <c r="S2509" t="str">
        <f t="shared" si="158"/>
        <v>OFD1</v>
      </c>
      <c r="T2509" t="str">
        <f t="shared" si="159"/>
        <v>OFD1</v>
      </c>
    </row>
    <row r="2510" spans="1:20" x14ac:dyDescent="0.25">
      <c r="A2510" s="1" t="s">
        <v>9958</v>
      </c>
      <c r="B2510" s="1" t="s">
        <v>9959</v>
      </c>
      <c r="C2510" s="1" t="s">
        <v>9960</v>
      </c>
      <c r="D2510">
        <v>141</v>
      </c>
      <c r="E2510">
        <v>1</v>
      </c>
      <c r="F2510" s="1" t="s">
        <v>17</v>
      </c>
      <c r="G2510">
        <v>342.68200000000002</v>
      </c>
      <c r="H2510">
        <v>323.61700000000002</v>
      </c>
      <c r="I2510">
        <v>248.62799999999999</v>
      </c>
      <c r="J2510">
        <v>317.71100000000001</v>
      </c>
      <c r="K2510">
        <v>295.65499999999997</v>
      </c>
      <c r="L2510">
        <v>320.66399999999999</v>
      </c>
      <c r="M2510">
        <v>1.0845884560000001</v>
      </c>
      <c r="N2510" s="1" t="s">
        <v>9961</v>
      </c>
      <c r="P2510" t="str">
        <f>protein_quant_14853[[#This Row],[Description]]</f>
        <v xml:space="preserve"> Glutathione S-transferase C-terminal domain-containing protein OS=Homo sapiens GN=GSTCD PE=1 SV=2</v>
      </c>
      <c r="Q2510">
        <f t="shared" si="156"/>
        <v>81</v>
      </c>
      <c r="R2510">
        <f t="shared" si="157"/>
        <v>89</v>
      </c>
      <c r="S2510" t="str">
        <f t="shared" si="158"/>
        <v>GSTCD</v>
      </c>
      <c r="T2510" t="str">
        <f t="shared" si="159"/>
        <v>GSTCD</v>
      </c>
    </row>
    <row r="2511" spans="1:20" x14ac:dyDescent="0.25">
      <c r="A2511" s="1" t="s">
        <v>9962</v>
      </c>
      <c r="B2511" s="1" t="s">
        <v>9963</v>
      </c>
      <c r="C2511" s="1" t="s">
        <v>9964</v>
      </c>
      <c r="D2511">
        <v>342</v>
      </c>
      <c r="E2511">
        <v>33</v>
      </c>
      <c r="F2511" s="1" t="s">
        <v>17</v>
      </c>
      <c r="G2511">
        <v>9182.43</v>
      </c>
      <c r="H2511">
        <v>9373.1</v>
      </c>
      <c r="I2511">
        <v>8145.9</v>
      </c>
      <c r="J2511">
        <v>9420.19</v>
      </c>
      <c r="K2511">
        <v>8664.1650000000009</v>
      </c>
      <c r="L2511">
        <v>9396.6450000000004</v>
      </c>
      <c r="M2511">
        <v>1.0845413260000001</v>
      </c>
      <c r="N2511" s="1" t="s">
        <v>9965</v>
      </c>
      <c r="P2511" t="str">
        <f>protein_quant_14853[[#This Row],[Description]]</f>
        <v xml:space="preserve"> Tyrosine-protein phosphatase non-receptor type 23 OS=Homo sapiens GN=PTPN23 PE=1 SV=1</v>
      </c>
      <c r="Q2511">
        <f t="shared" si="156"/>
        <v>68</v>
      </c>
      <c r="R2511">
        <f t="shared" si="157"/>
        <v>77</v>
      </c>
      <c r="S2511" t="str">
        <f t="shared" si="158"/>
        <v>PTPN23</v>
      </c>
      <c r="T2511" t="str">
        <f t="shared" si="159"/>
        <v>PTPN23</v>
      </c>
    </row>
    <row r="2512" spans="1:20" x14ac:dyDescent="0.25">
      <c r="A2512" s="1" t="s">
        <v>9966</v>
      </c>
      <c r="B2512" s="1" t="s">
        <v>9967</v>
      </c>
      <c r="C2512" s="1" t="s">
        <v>9968</v>
      </c>
      <c r="D2512">
        <v>3089</v>
      </c>
      <c r="E2512">
        <v>3</v>
      </c>
      <c r="F2512" s="1" t="s">
        <v>17</v>
      </c>
      <c r="G2512">
        <v>658.60699999999997</v>
      </c>
      <c r="H2512">
        <v>798.98400000000004</v>
      </c>
      <c r="I2512">
        <v>744.64400000000001</v>
      </c>
      <c r="J2512">
        <v>722.72299999999996</v>
      </c>
      <c r="K2512">
        <v>701.62549999999999</v>
      </c>
      <c r="L2512">
        <v>760.85350000000005</v>
      </c>
      <c r="M2512">
        <v>1.084415404</v>
      </c>
      <c r="N2512" s="1" t="s">
        <v>9969</v>
      </c>
      <c r="P2512" t="str">
        <f>protein_quant_14853[[#This Row],[Description]]</f>
        <v xml:space="preserve"> Palmitoyltransferase ZDHHC13 OS=Homo sapiens GN=ZDHHC13 PE=2 SV=3</v>
      </c>
      <c r="Q2512">
        <f t="shared" si="156"/>
        <v>47</v>
      </c>
      <c r="R2512">
        <f t="shared" si="157"/>
        <v>57</v>
      </c>
      <c r="S2512" t="str">
        <f t="shared" si="158"/>
        <v>ZDHHC13</v>
      </c>
      <c r="T2512" t="str">
        <f t="shared" si="159"/>
        <v>ZDHHC13</v>
      </c>
    </row>
    <row r="2513" spans="1:20" x14ac:dyDescent="0.25">
      <c r="A2513" s="1" t="s">
        <v>9970</v>
      </c>
      <c r="B2513" s="1" t="s">
        <v>9971</v>
      </c>
      <c r="C2513" s="1" t="s">
        <v>9972</v>
      </c>
      <c r="D2513">
        <v>64</v>
      </c>
      <c r="E2513">
        <v>15</v>
      </c>
      <c r="F2513" s="1" t="s">
        <v>17</v>
      </c>
      <c r="G2513">
        <v>2956.77</v>
      </c>
      <c r="H2513">
        <v>3171.73</v>
      </c>
      <c r="I2513">
        <v>2956.46</v>
      </c>
      <c r="J2513">
        <v>3240.64</v>
      </c>
      <c r="K2513">
        <v>2956.6149999999998</v>
      </c>
      <c r="L2513">
        <v>3206.1849999999999</v>
      </c>
      <c r="M2513">
        <v>1.0844107199999999</v>
      </c>
      <c r="N2513" s="1" t="s">
        <v>9973</v>
      </c>
      <c r="P2513" t="str">
        <f>protein_quant_14853[[#This Row],[Description]]</f>
        <v xml:space="preserve"> Uncharacterized protein OS=Homo sapiens GN=SEPT8 PE=3 SV=1</v>
      </c>
      <c r="Q2513">
        <f t="shared" si="156"/>
        <v>42</v>
      </c>
      <c r="R2513">
        <f t="shared" si="157"/>
        <v>50</v>
      </c>
      <c r="S2513" t="str">
        <f t="shared" si="158"/>
        <v>SEPT8</v>
      </c>
      <c r="T2513" t="str">
        <f t="shared" si="159"/>
        <v>SEPT8</v>
      </c>
    </row>
    <row r="2514" spans="1:20" x14ac:dyDescent="0.25">
      <c r="A2514" s="1" t="s">
        <v>9974</v>
      </c>
      <c r="B2514" s="1" t="s">
        <v>9975</v>
      </c>
      <c r="C2514" s="1" t="s">
        <v>9976</v>
      </c>
      <c r="D2514">
        <v>3141</v>
      </c>
      <c r="E2514">
        <v>18</v>
      </c>
      <c r="F2514" s="1" t="s">
        <v>17</v>
      </c>
      <c r="G2514">
        <v>6227.98</v>
      </c>
      <c r="H2514">
        <v>6747.25</v>
      </c>
      <c r="I2514">
        <v>6068.78</v>
      </c>
      <c r="J2514">
        <v>6585.73</v>
      </c>
      <c r="K2514">
        <v>6148.38</v>
      </c>
      <c r="L2514">
        <v>6666.49</v>
      </c>
      <c r="M2514">
        <v>1.084267726</v>
      </c>
      <c r="N2514" s="1" t="s">
        <v>9977</v>
      </c>
      <c r="P2514" t="str">
        <f>protein_quant_14853[[#This Row],[Description]]</f>
        <v xml:space="preserve"> Schlafen family member 5 OS=Homo sapiens GN=SLFN5 PE=1 SV=1</v>
      </c>
      <c r="Q2514">
        <f t="shared" si="156"/>
        <v>43</v>
      </c>
      <c r="R2514">
        <f t="shared" si="157"/>
        <v>51</v>
      </c>
      <c r="S2514" t="str">
        <f t="shared" si="158"/>
        <v>SLFN5</v>
      </c>
      <c r="T2514" t="str">
        <f t="shared" si="159"/>
        <v>SLFN5</v>
      </c>
    </row>
    <row r="2515" spans="1:20" x14ac:dyDescent="0.25">
      <c r="A2515" s="1" t="s">
        <v>9978</v>
      </c>
      <c r="B2515" s="1" t="s">
        <v>9979</v>
      </c>
      <c r="C2515" s="1" t="s">
        <v>9980</v>
      </c>
      <c r="D2515">
        <v>4330</v>
      </c>
      <c r="E2515">
        <v>2</v>
      </c>
      <c r="F2515" s="1" t="s">
        <v>17</v>
      </c>
      <c r="G2515">
        <v>372.92500000000001</v>
      </c>
      <c r="H2515">
        <v>439.21899999999999</v>
      </c>
      <c r="I2515">
        <v>389.69400000000002</v>
      </c>
      <c r="J2515">
        <v>387.47699999999998</v>
      </c>
      <c r="K2515">
        <v>381.30950000000001</v>
      </c>
      <c r="L2515">
        <v>413.34800000000001</v>
      </c>
      <c r="M2515">
        <v>1.084022297</v>
      </c>
      <c r="N2515" s="1" t="s">
        <v>9981</v>
      </c>
      <c r="P2515" t="str">
        <f>protein_quant_14853[[#This Row],[Description]]</f>
        <v xml:space="preserve"> Isoform 2 of Phosphofurin acidic cluster sorting protein 2 OS=Homo sapiens GN=PACS2</v>
      </c>
      <c r="Q2515">
        <f t="shared" si="156"/>
        <v>77</v>
      </c>
      <c r="R2515">
        <f t="shared" si="157"/>
        <v>85</v>
      </c>
      <c r="S2515" t="str">
        <f t="shared" si="158"/>
        <v>PACS2</v>
      </c>
      <c r="T2515" t="str">
        <f t="shared" si="159"/>
        <v>PACS2</v>
      </c>
    </row>
    <row r="2516" spans="1:20" x14ac:dyDescent="0.25">
      <c r="A2516" s="1" t="s">
        <v>9982</v>
      </c>
      <c r="B2516" s="1" t="s">
        <v>9983</v>
      </c>
      <c r="C2516" s="1" t="s">
        <v>9984</v>
      </c>
      <c r="D2516">
        <v>3961</v>
      </c>
      <c r="E2516">
        <v>144</v>
      </c>
      <c r="F2516" s="1" t="s">
        <v>17</v>
      </c>
      <c r="G2516">
        <v>39641.599999999999</v>
      </c>
      <c r="H2516">
        <v>51947.4</v>
      </c>
      <c r="I2516">
        <v>42278.9</v>
      </c>
      <c r="J2516">
        <v>36855.4</v>
      </c>
      <c r="K2516">
        <v>40960.25</v>
      </c>
      <c r="L2516">
        <v>44401.4</v>
      </c>
      <c r="M2516">
        <v>1.084011938</v>
      </c>
      <c r="N2516" s="1" t="s">
        <v>9985</v>
      </c>
      <c r="P2516" t="str">
        <f>protein_quant_14853[[#This Row],[Description]]</f>
        <v xml:space="preserve"> Isoform 2 of Nucleophosmin OS=Homo sapiens GN=NPM1</v>
      </c>
      <c r="Q2516">
        <f t="shared" si="156"/>
        <v>45</v>
      </c>
      <c r="R2516">
        <f t="shared" si="157"/>
        <v>52</v>
      </c>
      <c r="S2516" t="str">
        <f t="shared" si="158"/>
        <v>NPM1</v>
      </c>
      <c r="T2516" t="str">
        <f t="shared" si="159"/>
        <v>NPM1</v>
      </c>
    </row>
    <row r="2517" spans="1:20" x14ac:dyDescent="0.25">
      <c r="A2517" s="1" t="s">
        <v>9986</v>
      </c>
      <c r="B2517" s="1" t="s">
        <v>9987</v>
      </c>
      <c r="C2517" s="1" t="s">
        <v>9988</v>
      </c>
      <c r="D2517">
        <v>2585</v>
      </c>
      <c r="E2517">
        <v>4</v>
      </c>
      <c r="F2517" s="1" t="s">
        <v>17</v>
      </c>
      <c r="G2517">
        <v>1353.87</v>
      </c>
      <c r="H2517">
        <v>1470.57</v>
      </c>
      <c r="I2517">
        <v>1277.8900000000001</v>
      </c>
      <c r="J2517">
        <v>1381.87</v>
      </c>
      <c r="K2517">
        <v>1315.88</v>
      </c>
      <c r="L2517">
        <v>1426.22</v>
      </c>
      <c r="M2517">
        <v>1.0838526310000001</v>
      </c>
      <c r="N2517" s="1" t="s">
        <v>9989</v>
      </c>
      <c r="P2517" t="str">
        <f>protein_quant_14853[[#This Row],[Description]]</f>
        <v xml:space="preserve"> Isoform 2 of DnaJ homolog subfamily C member 5 OS=Homo sapiens GN=DNAJC5</v>
      </c>
      <c r="Q2517">
        <f t="shared" si="156"/>
        <v>65</v>
      </c>
      <c r="R2517">
        <f t="shared" si="157"/>
        <v>74</v>
      </c>
      <c r="S2517" t="str">
        <f t="shared" si="158"/>
        <v>DNAJC5</v>
      </c>
      <c r="T2517" t="str">
        <f t="shared" si="159"/>
        <v>DNAJC5</v>
      </c>
    </row>
    <row r="2518" spans="1:20" x14ac:dyDescent="0.25">
      <c r="A2518" s="1" t="s">
        <v>9990</v>
      </c>
      <c r="B2518" s="1" t="s">
        <v>9991</v>
      </c>
      <c r="C2518" s="1" t="s">
        <v>9992</v>
      </c>
      <c r="D2518">
        <v>4149</v>
      </c>
      <c r="E2518">
        <v>2</v>
      </c>
      <c r="F2518" s="1" t="s">
        <v>17</v>
      </c>
      <c r="G2518">
        <v>452.041</v>
      </c>
      <c r="H2518">
        <v>542.41600000000005</v>
      </c>
      <c r="I2518">
        <v>476.14699999999999</v>
      </c>
      <c r="J2518">
        <v>463.49599999999998</v>
      </c>
      <c r="K2518">
        <v>464.09399999999999</v>
      </c>
      <c r="L2518">
        <v>502.95600000000002</v>
      </c>
      <c r="M2518">
        <v>1.0837373459999999</v>
      </c>
      <c r="N2518" s="1" t="s">
        <v>9993</v>
      </c>
      <c r="P2518" t="str">
        <f>protein_quant_14853[[#This Row],[Description]]</f>
        <v xml:space="preserve"> Isoform 2 of DTW domain-containing protein 1 OS=Homo sapiens GN=DTWD1</v>
      </c>
      <c r="Q2518">
        <f t="shared" si="156"/>
        <v>63</v>
      </c>
      <c r="R2518">
        <f t="shared" si="157"/>
        <v>71</v>
      </c>
      <c r="S2518" t="str">
        <f t="shared" si="158"/>
        <v>DTWD1</v>
      </c>
      <c r="T2518" t="str">
        <f t="shared" si="159"/>
        <v>DTWD1</v>
      </c>
    </row>
    <row r="2519" spans="1:20" x14ac:dyDescent="0.25">
      <c r="A2519" s="1" t="s">
        <v>9994</v>
      </c>
      <c r="B2519" s="1" t="s">
        <v>9995</v>
      </c>
      <c r="C2519" s="1" t="s">
        <v>9996</v>
      </c>
      <c r="D2519">
        <v>6525</v>
      </c>
      <c r="E2519">
        <v>2</v>
      </c>
      <c r="F2519" s="1" t="s">
        <v>17</v>
      </c>
      <c r="G2519">
        <v>253.12299999999999</v>
      </c>
      <c r="H2519">
        <v>307.06099999999998</v>
      </c>
      <c r="I2519">
        <v>275.85500000000002</v>
      </c>
      <c r="J2519">
        <v>266.185</v>
      </c>
      <c r="K2519">
        <v>264.48899999999998</v>
      </c>
      <c r="L2519">
        <v>286.62299999999999</v>
      </c>
      <c r="M2519">
        <v>1.0836859000000001</v>
      </c>
      <c r="N2519" s="1" t="s">
        <v>9997</v>
      </c>
      <c r="P2519" t="str">
        <f>protein_quant_14853[[#This Row],[Description]]</f>
        <v xml:space="preserve"> Isoform 2 of Uncharacterized protein C7orf26 OS=Homo sapiens GN=C7orf26</v>
      </c>
      <c r="Q2519">
        <f t="shared" si="156"/>
        <v>63</v>
      </c>
      <c r="R2519">
        <f t="shared" si="157"/>
        <v>73</v>
      </c>
      <c r="S2519" t="str">
        <f t="shared" si="158"/>
        <v>C7orf26</v>
      </c>
      <c r="T2519" t="str">
        <f t="shared" si="159"/>
        <v>C7orf26</v>
      </c>
    </row>
    <row r="2520" spans="1:20" x14ac:dyDescent="0.25">
      <c r="A2520" s="1" t="s">
        <v>9998</v>
      </c>
      <c r="B2520" s="1" t="s">
        <v>8098</v>
      </c>
      <c r="C2520" s="1" t="s">
        <v>8099</v>
      </c>
      <c r="D2520">
        <v>844</v>
      </c>
      <c r="E2520">
        <v>1</v>
      </c>
      <c r="F2520" s="1" t="s">
        <v>17</v>
      </c>
      <c r="G2520">
        <v>398.28199999999998</v>
      </c>
      <c r="H2520">
        <v>452.92700000000002</v>
      </c>
      <c r="I2520">
        <v>380.46800000000002</v>
      </c>
      <c r="J2520">
        <v>390.98399999999998</v>
      </c>
      <c r="K2520">
        <v>389.375</v>
      </c>
      <c r="L2520">
        <v>421.95549999999997</v>
      </c>
      <c r="M2520">
        <v>1.083673836</v>
      </c>
      <c r="N2520" s="1" t="s">
        <v>9999</v>
      </c>
      <c r="P2520" t="str">
        <f>protein_quant_14853[[#This Row],[Description]]</f>
        <v xml:space="preserve"> Isoform 2 of Microtubule-associated serine/threonine-protein kinase 2 OS=Homo sapiens GN=MAST2</v>
      </c>
      <c r="Q2520">
        <f t="shared" si="156"/>
        <v>88</v>
      </c>
      <c r="R2520">
        <f t="shared" si="157"/>
        <v>96</v>
      </c>
      <c r="S2520" t="str">
        <f t="shared" si="158"/>
        <v>MAST2</v>
      </c>
      <c r="T2520" t="str">
        <f t="shared" si="159"/>
        <v>MAST2</v>
      </c>
    </row>
    <row r="2521" spans="1:20" x14ac:dyDescent="0.25">
      <c r="A2521" s="1" t="s">
        <v>10000</v>
      </c>
      <c r="B2521" s="1" t="s">
        <v>10001</v>
      </c>
      <c r="C2521" s="1" t="s">
        <v>10002</v>
      </c>
      <c r="D2521">
        <v>3188</v>
      </c>
      <c r="E2521">
        <v>60</v>
      </c>
      <c r="F2521" s="1" t="s">
        <v>17</v>
      </c>
      <c r="G2521">
        <v>17965.3</v>
      </c>
      <c r="H2521">
        <v>19135</v>
      </c>
      <c r="I2521">
        <v>17464.599999999999</v>
      </c>
      <c r="J2521">
        <v>19259.3</v>
      </c>
      <c r="K2521">
        <v>17714.95</v>
      </c>
      <c r="L2521">
        <v>19197.150000000001</v>
      </c>
      <c r="M2521">
        <v>1.083669443</v>
      </c>
      <c r="N2521" s="1" t="s">
        <v>10003</v>
      </c>
      <c r="P2521" t="str">
        <f>protein_quant_14853[[#This Row],[Description]]</f>
        <v xml:space="preserve"> Exportin-1 OS=Homo sapiens GN=XPO1 PE=1 SV=1</v>
      </c>
      <c r="Q2521">
        <f t="shared" si="156"/>
        <v>29</v>
      </c>
      <c r="R2521">
        <f t="shared" si="157"/>
        <v>36</v>
      </c>
      <c r="S2521" t="str">
        <f t="shared" si="158"/>
        <v>XPO1</v>
      </c>
      <c r="T2521" t="str">
        <f t="shared" si="159"/>
        <v>XPO1</v>
      </c>
    </row>
    <row r="2522" spans="1:20" x14ac:dyDescent="0.25">
      <c r="A2522" s="1" t="s">
        <v>10004</v>
      </c>
      <c r="B2522" s="1" t="s">
        <v>10005</v>
      </c>
      <c r="C2522" s="1" t="s">
        <v>10006</v>
      </c>
      <c r="D2522">
        <v>4379</v>
      </c>
      <c r="E2522">
        <v>4</v>
      </c>
      <c r="F2522" s="1" t="s">
        <v>17</v>
      </c>
      <c r="G2522">
        <v>1543.65</v>
      </c>
      <c r="H2522">
        <v>1684.18</v>
      </c>
      <c r="I2522">
        <v>1481.59</v>
      </c>
      <c r="J2522">
        <v>1594.14</v>
      </c>
      <c r="K2522">
        <v>1512.62</v>
      </c>
      <c r="L2522">
        <v>1639.16</v>
      </c>
      <c r="M2522">
        <v>1.0836561730000001</v>
      </c>
      <c r="N2522" s="1" t="s">
        <v>10007</v>
      </c>
      <c r="P2522" t="str">
        <f>protein_quant_14853[[#This Row],[Description]]</f>
        <v xml:space="preserve"> Membrane magnesium transporter 1 OS=Homo sapiens GN=MMGT1 PE=1 SV=1</v>
      </c>
      <c r="Q2522">
        <f t="shared" si="156"/>
        <v>51</v>
      </c>
      <c r="R2522">
        <f t="shared" si="157"/>
        <v>59</v>
      </c>
      <c r="S2522" t="str">
        <f t="shared" si="158"/>
        <v>MMGT1</v>
      </c>
      <c r="T2522" t="str">
        <f t="shared" si="159"/>
        <v>MMGT1</v>
      </c>
    </row>
    <row r="2523" spans="1:20" x14ac:dyDescent="0.25">
      <c r="A2523" s="1" t="s">
        <v>10008</v>
      </c>
      <c r="B2523" s="1" t="s">
        <v>10009</v>
      </c>
      <c r="C2523" s="1" t="s">
        <v>10010</v>
      </c>
      <c r="D2523">
        <v>728</v>
      </c>
      <c r="E2523">
        <v>8</v>
      </c>
      <c r="F2523" s="1" t="s">
        <v>17</v>
      </c>
      <c r="G2523">
        <v>886.29</v>
      </c>
      <c r="H2523">
        <v>836.74199999999996</v>
      </c>
      <c r="I2523">
        <v>749.91800000000001</v>
      </c>
      <c r="J2523">
        <v>936.30700000000002</v>
      </c>
      <c r="K2523">
        <v>818.10400000000004</v>
      </c>
      <c r="L2523">
        <v>886.52449999999999</v>
      </c>
      <c r="M2523">
        <v>1.08363301</v>
      </c>
      <c r="N2523" s="1" t="s">
        <v>10011</v>
      </c>
      <c r="P2523" t="str">
        <f>protein_quant_14853[[#This Row],[Description]]</f>
        <v xml:space="preserve"> Isoform 2 of AT-rich interactive domain-containing protein 5B OS=Homo sapiens GN=ARID5B</v>
      </c>
      <c r="Q2523">
        <f t="shared" si="156"/>
        <v>80</v>
      </c>
      <c r="R2523">
        <f t="shared" si="157"/>
        <v>89</v>
      </c>
      <c r="S2523" t="str">
        <f t="shared" si="158"/>
        <v>ARID5B</v>
      </c>
      <c r="T2523" t="str">
        <f t="shared" si="159"/>
        <v>ARID5B</v>
      </c>
    </row>
    <row r="2524" spans="1:20" x14ac:dyDescent="0.25">
      <c r="A2524" s="1" t="s">
        <v>10012</v>
      </c>
      <c r="B2524" s="1" t="s">
        <v>10013</v>
      </c>
      <c r="C2524" s="1" t="s">
        <v>10014</v>
      </c>
      <c r="D2524">
        <v>5607</v>
      </c>
      <c r="E2524">
        <v>7</v>
      </c>
      <c r="F2524" s="1" t="s">
        <v>17</v>
      </c>
      <c r="G2524">
        <v>1357.39</v>
      </c>
      <c r="H2524">
        <v>1541.07</v>
      </c>
      <c r="I2524">
        <v>1301.8699999999999</v>
      </c>
      <c r="J2524">
        <v>1340.53</v>
      </c>
      <c r="K2524">
        <v>1329.63</v>
      </c>
      <c r="L2524">
        <v>1440.8</v>
      </c>
      <c r="M2524">
        <v>1.0836097259999999</v>
      </c>
      <c r="N2524" s="1" t="s">
        <v>10015</v>
      </c>
      <c r="P2524" t="str">
        <f>protein_quant_14853[[#This Row],[Description]]</f>
        <v xml:space="preserve"> MAP3K12-binding inhibitory protein 1 OS=Homo sapiens GN=MBIP PE=1 SV=2</v>
      </c>
      <c r="Q2524">
        <f t="shared" si="156"/>
        <v>55</v>
      </c>
      <c r="R2524">
        <f t="shared" si="157"/>
        <v>62</v>
      </c>
      <c r="S2524" t="str">
        <f t="shared" si="158"/>
        <v>MBIP</v>
      </c>
      <c r="T2524" t="str">
        <f t="shared" si="159"/>
        <v>MBIP</v>
      </c>
    </row>
    <row r="2525" spans="1:20" x14ac:dyDescent="0.25">
      <c r="A2525" s="1" t="s">
        <v>10016</v>
      </c>
      <c r="B2525" s="1" t="s">
        <v>10017</v>
      </c>
      <c r="C2525" s="1" t="s">
        <v>10018</v>
      </c>
      <c r="D2525">
        <v>5310</v>
      </c>
      <c r="E2525">
        <v>25</v>
      </c>
      <c r="F2525" s="1" t="s">
        <v>17</v>
      </c>
      <c r="G2525">
        <v>5713.23</v>
      </c>
      <c r="H2525">
        <v>6171.94</v>
      </c>
      <c r="I2525">
        <v>5686.21</v>
      </c>
      <c r="J2525">
        <v>6180.39</v>
      </c>
      <c r="K2525">
        <v>5699.72</v>
      </c>
      <c r="L2525">
        <v>6176.165</v>
      </c>
      <c r="M2525">
        <v>1.0835909480000001</v>
      </c>
      <c r="N2525" s="1" t="s">
        <v>10019</v>
      </c>
      <c r="P2525" t="str">
        <f>protein_quant_14853[[#This Row],[Description]]</f>
        <v xml:space="preserve"> WASH complex subunit strumpellin OS=Homo sapiens GN=KIAA0196 PE=1 SV=1</v>
      </c>
      <c r="Q2525">
        <f t="shared" si="156"/>
        <v>51</v>
      </c>
      <c r="R2525">
        <f t="shared" si="157"/>
        <v>62</v>
      </c>
      <c r="S2525" t="str">
        <f t="shared" si="158"/>
        <v>KIAA0196</v>
      </c>
      <c r="T2525" t="str">
        <f t="shared" si="159"/>
        <v>KIAA0196</v>
      </c>
    </row>
    <row r="2526" spans="1:20" x14ac:dyDescent="0.25">
      <c r="A2526" s="1" t="s">
        <v>10020</v>
      </c>
      <c r="B2526" s="1" t="s">
        <v>10021</v>
      </c>
      <c r="C2526" s="1" t="s">
        <v>10022</v>
      </c>
      <c r="D2526">
        <v>2071</v>
      </c>
      <c r="E2526">
        <v>4</v>
      </c>
      <c r="F2526" s="1" t="s">
        <v>17</v>
      </c>
      <c r="G2526">
        <v>622.25800000000004</v>
      </c>
      <c r="H2526">
        <v>752.39700000000005</v>
      </c>
      <c r="I2526">
        <v>682.57</v>
      </c>
      <c r="J2526">
        <v>661.46900000000005</v>
      </c>
      <c r="K2526">
        <v>652.41399999999999</v>
      </c>
      <c r="L2526">
        <v>706.93299999999999</v>
      </c>
      <c r="M2526">
        <v>1.0835650370000001</v>
      </c>
      <c r="N2526" s="1" t="s">
        <v>10023</v>
      </c>
      <c r="P2526" t="str">
        <f>protein_quant_14853[[#This Row],[Description]]</f>
        <v xml:space="preserve"> Transcription factor Dp-1 OS=Homo sapiens GN=TFDP1 PE=1 SV=1</v>
      </c>
      <c r="Q2526">
        <f t="shared" si="156"/>
        <v>44</v>
      </c>
      <c r="R2526">
        <f t="shared" si="157"/>
        <v>52</v>
      </c>
      <c r="S2526" t="str">
        <f t="shared" si="158"/>
        <v>TFDP1</v>
      </c>
      <c r="T2526" t="str">
        <f t="shared" si="159"/>
        <v>TFDP1</v>
      </c>
    </row>
    <row r="2527" spans="1:20" x14ac:dyDescent="0.25">
      <c r="A2527" s="1" t="s">
        <v>10024</v>
      </c>
      <c r="B2527" s="1" t="s">
        <v>10025</v>
      </c>
      <c r="C2527" s="1" t="s">
        <v>10026</v>
      </c>
      <c r="D2527">
        <v>959</v>
      </c>
      <c r="E2527">
        <v>19</v>
      </c>
      <c r="F2527" s="1" t="s">
        <v>17</v>
      </c>
      <c r="G2527">
        <v>3304.15</v>
      </c>
      <c r="H2527">
        <v>3529.5</v>
      </c>
      <c r="I2527">
        <v>3231.25</v>
      </c>
      <c r="J2527">
        <v>3551.55</v>
      </c>
      <c r="K2527">
        <v>3267.7</v>
      </c>
      <c r="L2527">
        <v>3540.5250000000001</v>
      </c>
      <c r="M2527">
        <v>1.0834914470000001</v>
      </c>
      <c r="N2527" s="1" t="s">
        <v>10027</v>
      </c>
      <c r="P2527" t="str">
        <f>protein_quant_14853[[#This Row],[Description]]</f>
        <v xml:space="preserve"> GA-binding protein alpha chain OS=Homo sapiens GN=GABPA PE=1 SV=1</v>
      </c>
      <c r="Q2527">
        <f t="shared" si="156"/>
        <v>49</v>
      </c>
      <c r="R2527">
        <f t="shared" si="157"/>
        <v>57</v>
      </c>
      <c r="S2527" t="str">
        <f t="shared" si="158"/>
        <v>GABPA</v>
      </c>
      <c r="T2527" t="str">
        <f t="shared" si="159"/>
        <v>GABPA</v>
      </c>
    </row>
    <row r="2528" spans="1:20" x14ac:dyDescent="0.25">
      <c r="A2528" s="1" t="s">
        <v>10028</v>
      </c>
      <c r="B2528" s="1" t="s">
        <v>10029</v>
      </c>
      <c r="C2528" s="1" t="s">
        <v>10030</v>
      </c>
      <c r="D2528">
        <v>7343</v>
      </c>
      <c r="E2528">
        <v>1</v>
      </c>
      <c r="F2528" s="1" t="s">
        <v>17</v>
      </c>
      <c r="G2528">
        <v>52.303400000000003</v>
      </c>
      <c r="H2528">
        <v>60.877000000000002</v>
      </c>
      <c r="I2528">
        <v>56.010199999999998</v>
      </c>
      <c r="J2528">
        <v>56.4709</v>
      </c>
      <c r="K2528">
        <v>54.156799999999997</v>
      </c>
      <c r="L2528">
        <v>58.673949999999998</v>
      </c>
      <c r="M2528">
        <v>1.0834087320000001</v>
      </c>
      <c r="N2528" s="1" t="s">
        <v>10031</v>
      </c>
      <c r="P2528" t="str">
        <f>protein_quant_14853[[#This Row],[Description]]</f>
        <v xml:space="preserve"> Isoform 2 of Hereditary hemochromatosis protein OS=Homo sapiens GN=HFE</v>
      </c>
      <c r="Q2528">
        <f t="shared" si="156"/>
        <v>66</v>
      </c>
      <c r="R2528">
        <f t="shared" si="157"/>
        <v>72</v>
      </c>
      <c r="S2528" t="str">
        <f t="shared" si="158"/>
        <v>HFE</v>
      </c>
      <c r="T2528" t="str">
        <f t="shared" si="159"/>
        <v>HFE</v>
      </c>
    </row>
    <row r="2529" spans="1:20" x14ac:dyDescent="0.25">
      <c r="A2529" s="1" t="s">
        <v>10032</v>
      </c>
      <c r="B2529" s="1" t="s">
        <v>10033</v>
      </c>
      <c r="C2529" s="1" t="s">
        <v>10034</v>
      </c>
      <c r="D2529">
        <v>519</v>
      </c>
      <c r="E2529">
        <v>1</v>
      </c>
      <c r="F2529" s="1" t="s">
        <v>17</v>
      </c>
      <c r="G2529">
        <v>223.81800000000001</v>
      </c>
      <c r="H2529">
        <v>259.34100000000001</v>
      </c>
      <c r="I2529">
        <v>225.21899999999999</v>
      </c>
      <c r="J2529">
        <v>227.12899999999999</v>
      </c>
      <c r="K2529">
        <v>224.51849999999999</v>
      </c>
      <c r="L2529">
        <v>243.23500000000001</v>
      </c>
      <c r="M2529">
        <v>1.083362841</v>
      </c>
      <c r="N2529" s="1" t="s">
        <v>10035</v>
      </c>
      <c r="P2529" t="str">
        <f>protein_quant_14853[[#This Row],[Description]]</f>
        <v xml:space="preserve"> Arfaptin-1 OS=Homo sapiens GN=ARFIP1 PE=1 SV=2</v>
      </c>
      <c r="Q2529">
        <f t="shared" si="156"/>
        <v>29</v>
      </c>
      <c r="R2529">
        <f t="shared" si="157"/>
        <v>38</v>
      </c>
      <c r="S2529" t="str">
        <f t="shared" si="158"/>
        <v>ARFIP1</v>
      </c>
      <c r="T2529" t="str">
        <f t="shared" si="159"/>
        <v>ARFIP1</v>
      </c>
    </row>
    <row r="2530" spans="1:20" x14ac:dyDescent="0.25">
      <c r="A2530" s="1" t="s">
        <v>10036</v>
      </c>
      <c r="B2530" s="1" t="s">
        <v>10037</v>
      </c>
      <c r="C2530" s="1" t="s">
        <v>10038</v>
      </c>
      <c r="D2530">
        <v>4323</v>
      </c>
      <c r="E2530">
        <v>8</v>
      </c>
      <c r="F2530" s="1" t="s">
        <v>17</v>
      </c>
      <c r="G2530">
        <v>1434.88</v>
      </c>
      <c r="H2530">
        <v>1633.22</v>
      </c>
      <c r="I2530">
        <v>1499.07</v>
      </c>
      <c r="J2530">
        <v>1545.02</v>
      </c>
      <c r="K2530">
        <v>1466.9749999999999</v>
      </c>
      <c r="L2530">
        <v>1589.12</v>
      </c>
      <c r="M2530">
        <v>1.0832631779999999</v>
      </c>
      <c r="N2530" s="1" t="s">
        <v>10039</v>
      </c>
      <c r="P2530" t="str">
        <f>protein_quant_14853[[#This Row],[Description]]</f>
        <v xml:space="preserve"> Isoform 2 of Protein dopey-2 OS=Homo sapiens GN=DOPEY2</v>
      </c>
      <c r="Q2530">
        <f t="shared" si="156"/>
        <v>47</v>
      </c>
      <c r="R2530">
        <f t="shared" si="157"/>
        <v>56</v>
      </c>
      <c r="S2530" t="str">
        <f t="shared" si="158"/>
        <v>DOPEY2</v>
      </c>
      <c r="T2530" t="str">
        <f t="shared" si="159"/>
        <v>DOPEY2</v>
      </c>
    </row>
    <row r="2531" spans="1:20" x14ac:dyDescent="0.25">
      <c r="A2531" s="1" t="s">
        <v>10040</v>
      </c>
      <c r="B2531" s="1" t="s">
        <v>10041</v>
      </c>
      <c r="C2531" s="1" t="s">
        <v>10042</v>
      </c>
      <c r="D2531">
        <v>1681</v>
      </c>
      <c r="E2531">
        <v>7</v>
      </c>
      <c r="F2531" s="1" t="s">
        <v>17</v>
      </c>
      <c r="G2531">
        <v>1348.4</v>
      </c>
      <c r="H2531">
        <v>1385.86</v>
      </c>
      <c r="I2531">
        <v>1310.77</v>
      </c>
      <c r="J2531">
        <v>1494.69</v>
      </c>
      <c r="K2531">
        <v>1329.585</v>
      </c>
      <c r="L2531">
        <v>1440.2750000000001</v>
      </c>
      <c r="M2531">
        <v>1.0832515410000001</v>
      </c>
      <c r="N2531" s="1" t="s">
        <v>10043</v>
      </c>
      <c r="P2531" t="str">
        <f>protein_quant_14853[[#This Row],[Description]]</f>
        <v xml:space="preserve"> Coiled-coil domain-containing protein 85B OS=Homo sapiens GN=CCDC85B PE=1 SV=2</v>
      </c>
      <c r="Q2531">
        <f t="shared" si="156"/>
        <v>60</v>
      </c>
      <c r="R2531">
        <f t="shared" si="157"/>
        <v>70</v>
      </c>
      <c r="S2531" t="str">
        <f t="shared" si="158"/>
        <v>CCDC85B</v>
      </c>
      <c r="T2531" t="str">
        <f t="shared" si="159"/>
        <v>CCDC85B</v>
      </c>
    </row>
    <row r="2532" spans="1:20" x14ac:dyDescent="0.25">
      <c r="A2532" s="1" t="s">
        <v>10044</v>
      </c>
      <c r="B2532" s="1" t="s">
        <v>10045</v>
      </c>
      <c r="C2532" s="1" t="s">
        <v>10046</v>
      </c>
      <c r="D2532">
        <v>4636</v>
      </c>
      <c r="E2532">
        <v>13</v>
      </c>
      <c r="F2532" s="1" t="s">
        <v>17</v>
      </c>
      <c r="G2532">
        <v>1536.38</v>
      </c>
      <c r="H2532">
        <v>1693.85</v>
      </c>
      <c r="I2532">
        <v>1514.4</v>
      </c>
      <c r="J2532">
        <v>1610.89</v>
      </c>
      <c r="K2532">
        <v>1525.39</v>
      </c>
      <c r="L2532">
        <v>1652.37</v>
      </c>
      <c r="M2532">
        <v>1.0832442849999999</v>
      </c>
      <c r="N2532" s="1" t="s">
        <v>10047</v>
      </c>
      <c r="P2532" t="str">
        <f>protein_quant_14853[[#This Row],[Description]]</f>
        <v xml:space="preserve"> EGF, latrophilin and seven transmembrane domain-containing protein 1 OS=Homo sapiens GN=ELTD1 PE=1 SV=3</v>
      </c>
      <c r="Q2532">
        <f t="shared" si="156"/>
        <v>87</v>
      </c>
      <c r="R2532">
        <f t="shared" si="157"/>
        <v>95</v>
      </c>
      <c r="S2532" t="str">
        <f t="shared" si="158"/>
        <v>ELTD1</v>
      </c>
      <c r="T2532" t="str">
        <f t="shared" si="159"/>
        <v>ELTD1</v>
      </c>
    </row>
    <row r="2533" spans="1:20" x14ac:dyDescent="0.25">
      <c r="A2533" s="1" t="s">
        <v>10048</v>
      </c>
      <c r="B2533" s="1" t="s">
        <v>10049</v>
      </c>
      <c r="C2533" s="1" t="s">
        <v>10050</v>
      </c>
      <c r="D2533">
        <v>1166</v>
      </c>
      <c r="E2533">
        <v>14</v>
      </c>
      <c r="F2533" s="1" t="s">
        <v>17</v>
      </c>
      <c r="G2533">
        <v>2899.09</v>
      </c>
      <c r="H2533">
        <v>3027.2</v>
      </c>
      <c r="I2533">
        <v>2715.31</v>
      </c>
      <c r="J2533">
        <v>3054</v>
      </c>
      <c r="K2533">
        <v>2807.2</v>
      </c>
      <c r="L2533">
        <v>3040.6</v>
      </c>
      <c r="M2533">
        <v>1.083143346</v>
      </c>
      <c r="N2533" s="1" t="s">
        <v>10051</v>
      </c>
      <c r="P2533" t="str">
        <f>protein_quant_14853[[#This Row],[Description]]</f>
        <v xml:space="preserve"> Dedicator of cytokinesis protein 10 OS=Homo sapiens GN=DOCK10 PE=1 SV=3</v>
      </c>
      <c r="Q2533">
        <f t="shared" si="156"/>
        <v>54</v>
      </c>
      <c r="R2533">
        <f t="shared" si="157"/>
        <v>63</v>
      </c>
      <c r="S2533" t="str">
        <f t="shared" si="158"/>
        <v>DOCK10</v>
      </c>
      <c r="T2533" t="str">
        <f t="shared" si="159"/>
        <v>DOCK10</v>
      </c>
    </row>
    <row r="2534" spans="1:20" x14ac:dyDescent="0.25">
      <c r="A2534" s="1" t="s">
        <v>10052</v>
      </c>
      <c r="B2534" s="1" t="s">
        <v>10053</v>
      </c>
      <c r="C2534" s="1" t="s">
        <v>10054</v>
      </c>
      <c r="D2534">
        <v>3484</v>
      </c>
      <c r="E2534">
        <v>3</v>
      </c>
      <c r="F2534" s="1" t="s">
        <v>17</v>
      </c>
      <c r="G2534">
        <v>670.327</v>
      </c>
      <c r="H2534">
        <v>776.34699999999998</v>
      </c>
      <c r="I2534">
        <v>701.43499999999995</v>
      </c>
      <c r="J2534">
        <v>709.43200000000002</v>
      </c>
      <c r="K2534">
        <v>685.88099999999997</v>
      </c>
      <c r="L2534">
        <v>742.8895</v>
      </c>
      <c r="M2534">
        <v>1.0831171879999999</v>
      </c>
      <c r="N2534" s="1" t="s">
        <v>10055</v>
      </c>
      <c r="P2534" t="str">
        <f>protein_quant_14853[[#This Row],[Description]]</f>
        <v xml:space="preserve"> Isoform 4 of Serologically defined colon cancer antigen 3 OS=Homo sapiens GN=SDCCAG3</v>
      </c>
      <c r="Q2534">
        <f t="shared" si="156"/>
        <v>76</v>
      </c>
      <c r="R2534">
        <f t="shared" si="157"/>
        <v>86</v>
      </c>
      <c r="S2534" t="str">
        <f t="shared" si="158"/>
        <v>SDCCAG3</v>
      </c>
      <c r="T2534" t="str">
        <f t="shared" si="159"/>
        <v>SDCCAG3</v>
      </c>
    </row>
    <row r="2535" spans="1:20" x14ac:dyDescent="0.25">
      <c r="A2535" s="1" t="s">
        <v>10056</v>
      </c>
      <c r="B2535" s="1" t="s">
        <v>10057</v>
      </c>
      <c r="C2535" s="1" t="s">
        <v>10058</v>
      </c>
      <c r="D2535">
        <v>1141</v>
      </c>
      <c r="E2535">
        <v>2</v>
      </c>
      <c r="F2535" s="1" t="s">
        <v>17</v>
      </c>
      <c r="G2535">
        <v>345.69900000000001</v>
      </c>
      <c r="H2535">
        <v>418.52300000000002</v>
      </c>
      <c r="I2535">
        <v>374.238</v>
      </c>
      <c r="J2535">
        <v>361.21499999999997</v>
      </c>
      <c r="K2535">
        <v>359.96850000000001</v>
      </c>
      <c r="L2535">
        <v>389.86900000000003</v>
      </c>
      <c r="M2535">
        <v>1.0830642130000001</v>
      </c>
      <c r="N2535" s="1" t="s">
        <v>10059</v>
      </c>
      <c r="P2535" t="str">
        <f>protein_quant_14853[[#This Row],[Description]]</f>
        <v xml:space="preserve"> Protein HEXIM2 OS=Homo sapiens GN=HEXIM2 PE=1 SV=1</v>
      </c>
      <c r="Q2535">
        <f t="shared" si="156"/>
        <v>33</v>
      </c>
      <c r="R2535">
        <f t="shared" si="157"/>
        <v>42</v>
      </c>
      <c r="S2535" t="str">
        <f t="shared" si="158"/>
        <v>HEXIM2</v>
      </c>
      <c r="T2535" t="str">
        <f t="shared" si="159"/>
        <v>HEXIM2</v>
      </c>
    </row>
    <row r="2536" spans="1:20" x14ac:dyDescent="0.25">
      <c r="A2536" s="1" t="s">
        <v>10060</v>
      </c>
      <c r="B2536" s="1" t="s">
        <v>10061</v>
      </c>
      <c r="C2536" s="1" t="s">
        <v>10062</v>
      </c>
      <c r="D2536">
        <v>5657</v>
      </c>
      <c r="E2536">
        <v>4</v>
      </c>
      <c r="F2536" s="1" t="s">
        <v>17</v>
      </c>
      <c r="G2536">
        <v>1895.79</v>
      </c>
      <c r="H2536">
        <v>2092.75</v>
      </c>
      <c r="I2536">
        <v>1885.54</v>
      </c>
      <c r="J2536">
        <v>2002.4</v>
      </c>
      <c r="K2536">
        <v>1890.665</v>
      </c>
      <c r="L2536">
        <v>2047.575</v>
      </c>
      <c r="M2536">
        <v>1.082991963</v>
      </c>
      <c r="N2536" s="1" t="s">
        <v>10063</v>
      </c>
      <c r="P2536" t="str">
        <f>protein_quant_14853[[#This Row],[Description]]</f>
        <v xml:space="preserve"> ADP-ribosylation factor-like protein 4C OS=Homo sapiens GN=ARL4C PE=1 SV=1</v>
      </c>
      <c r="Q2536">
        <f t="shared" si="156"/>
        <v>58</v>
      </c>
      <c r="R2536">
        <f t="shared" si="157"/>
        <v>66</v>
      </c>
      <c r="S2536" t="str">
        <f t="shared" si="158"/>
        <v>ARL4C</v>
      </c>
      <c r="T2536" t="str">
        <f t="shared" si="159"/>
        <v>ARL4C</v>
      </c>
    </row>
    <row r="2537" spans="1:20" x14ac:dyDescent="0.25">
      <c r="A2537" s="1" t="s">
        <v>10064</v>
      </c>
      <c r="B2537" s="1" t="s">
        <v>10065</v>
      </c>
      <c r="C2537" s="1" t="s">
        <v>10066</v>
      </c>
      <c r="D2537">
        <v>3160</v>
      </c>
      <c r="E2537">
        <v>5</v>
      </c>
      <c r="F2537" s="1" t="s">
        <v>17</v>
      </c>
      <c r="G2537">
        <v>581.71500000000003</v>
      </c>
      <c r="H2537">
        <v>573.57799999999997</v>
      </c>
      <c r="I2537">
        <v>568.71199999999999</v>
      </c>
      <c r="J2537">
        <v>672.3</v>
      </c>
      <c r="K2537">
        <v>575.21349999999995</v>
      </c>
      <c r="L2537">
        <v>622.93899999999996</v>
      </c>
      <c r="M2537">
        <v>1.082970062</v>
      </c>
      <c r="N2537" s="1" t="s">
        <v>10067</v>
      </c>
      <c r="P2537" t="str">
        <f>protein_quant_14853[[#This Row],[Description]]</f>
        <v xml:space="preserve"> Endoribonuclease Dicer OS=Homo sapiens GN=DICER1 PE=1 SV=3</v>
      </c>
      <c r="Q2537">
        <f t="shared" si="156"/>
        <v>41</v>
      </c>
      <c r="R2537">
        <f t="shared" si="157"/>
        <v>50</v>
      </c>
      <c r="S2537" t="str">
        <f t="shared" si="158"/>
        <v>DICER1</v>
      </c>
      <c r="T2537" t="str">
        <f t="shared" si="159"/>
        <v>DICER1</v>
      </c>
    </row>
    <row r="2538" spans="1:20" x14ac:dyDescent="0.25">
      <c r="A2538" s="1" t="s">
        <v>10068</v>
      </c>
      <c r="B2538" s="1" t="s">
        <v>10069</v>
      </c>
      <c r="C2538" s="1" t="s">
        <v>10070</v>
      </c>
      <c r="D2538">
        <v>3818</v>
      </c>
      <c r="E2538">
        <v>18</v>
      </c>
      <c r="F2538" s="1" t="s">
        <v>17</v>
      </c>
      <c r="G2538">
        <v>7479.38</v>
      </c>
      <c r="H2538">
        <v>7727.5</v>
      </c>
      <c r="I2538">
        <v>6464.24</v>
      </c>
      <c r="J2538">
        <v>7370.91</v>
      </c>
      <c r="K2538">
        <v>6971.81</v>
      </c>
      <c r="L2538">
        <v>7549.2049999999999</v>
      </c>
      <c r="M2538">
        <v>1.082818522</v>
      </c>
      <c r="N2538" s="1" t="s">
        <v>10071</v>
      </c>
      <c r="P2538" t="str">
        <f>protein_quant_14853[[#This Row],[Description]]</f>
        <v xml:space="preserve"> ADP-ribosylation factor 1 OS=Homo sapiens GN=ARF1 PE=1 SV=2</v>
      </c>
      <c r="Q2538">
        <f t="shared" si="156"/>
        <v>44</v>
      </c>
      <c r="R2538">
        <f t="shared" si="157"/>
        <v>51</v>
      </c>
      <c r="S2538" t="str">
        <f t="shared" si="158"/>
        <v>ARF1</v>
      </c>
      <c r="T2538" t="str">
        <f t="shared" si="159"/>
        <v>ARF1</v>
      </c>
    </row>
    <row r="2539" spans="1:20" x14ac:dyDescent="0.25">
      <c r="A2539" s="1" t="s">
        <v>10072</v>
      </c>
      <c r="B2539" s="1" t="s">
        <v>10073</v>
      </c>
      <c r="C2539" s="1" t="s">
        <v>10074</v>
      </c>
      <c r="D2539">
        <v>2438</v>
      </c>
      <c r="E2539">
        <v>26</v>
      </c>
      <c r="F2539" s="1" t="s">
        <v>17</v>
      </c>
      <c r="G2539">
        <v>5653.11</v>
      </c>
      <c r="H2539">
        <v>6337.63</v>
      </c>
      <c r="I2539">
        <v>5608.8</v>
      </c>
      <c r="J2539">
        <v>5856.72</v>
      </c>
      <c r="K2539">
        <v>5630.9549999999999</v>
      </c>
      <c r="L2539">
        <v>6097.1750000000002</v>
      </c>
      <c r="M2539">
        <v>1.082795902</v>
      </c>
      <c r="N2539" s="1" t="s">
        <v>10075</v>
      </c>
      <c r="P2539" t="str">
        <f>protein_quant_14853[[#This Row],[Description]]</f>
        <v xml:space="preserve"> Serine/threonine-protein kinase mTOR OS=Homo sapiens GN=MTOR PE=1 SV=1</v>
      </c>
      <c r="Q2539">
        <f t="shared" si="156"/>
        <v>55</v>
      </c>
      <c r="R2539">
        <f t="shared" si="157"/>
        <v>62</v>
      </c>
      <c r="S2539" t="str">
        <f t="shared" si="158"/>
        <v>MTOR</v>
      </c>
      <c r="T2539" t="str">
        <f t="shared" si="159"/>
        <v>MTOR</v>
      </c>
    </row>
    <row r="2540" spans="1:20" x14ac:dyDescent="0.25">
      <c r="A2540" s="1" t="s">
        <v>10076</v>
      </c>
      <c r="B2540" s="1" t="s">
        <v>10077</v>
      </c>
      <c r="C2540" s="1" t="s">
        <v>10078</v>
      </c>
      <c r="D2540">
        <v>2170</v>
      </c>
      <c r="E2540">
        <v>1</v>
      </c>
      <c r="F2540" s="1" t="s">
        <v>17</v>
      </c>
      <c r="G2540">
        <v>650.88</v>
      </c>
      <c r="H2540">
        <v>686.375</v>
      </c>
      <c r="I2540">
        <v>598.48299999999995</v>
      </c>
      <c r="J2540">
        <v>666.38599999999997</v>
      </c>
      <c r="K2540">
        <v>624.68150000000003</v>
      </c>
      <c r="L2540">
        <v>676.38049999999998</v>
      </c>
      <c r="M2540">
        <v>1.082760575</v>
      </c>
      <c r="N2540" s="1" t="s">
        <v>10079</v>
      </c>
      <c r="P2540" t="str">
        <f>protein_quant_14853[[#This Row],[Description]]</f>
        <v xml:space="preserve"> Uncharacterized protein OS=Homo sapiens GN=C6orf10 PE=4 SV=1</v>
      </c>
      <c r="Q2540">
        <f t="shared" si="156"/>
        <v>42</v>
      </c>
      <c r="R2540">
        <f t="shared" si="157"/>
        <v>52</v>
      </c>
      <c r="S2540" t="str">
        <f t="shared" si="158"/>
        <v>C6orf10</v>
      </c>
      <c r="T2540" t="str">
        <f t="shared" si="159"/>
        <v>C6orf10</v>
      </c>
    </row>
    <row r="2541" spans="1:20" x14ac:dyDescent="0.25">
      <c r="A2541" s="1" t="s">
        <v>10080</v>
      </c>
      <c r="B2541" s="1" t="s">
        <v>10081</v>
      </c>
      <c r="C2541" s="1" t="s">
        <v>10082</v>
      </c>
      <c r="D2541">
        <v>5417</v>
      </c>
      <c r="E2541">
        <v>5</v>
      </c>
      <c r="F2541" s="1" t="s">
        <v>17</v>
      </c>
      <c r="G2541">
        <v>1150.53</v>
      </c>
      <c r="H2541">
        <v>1279.1099999999999</v>
      </c>
      <c r="I2541">
        <v>1123.1400000000001</v>
      </c>
      <c r="J2541">
        <v>1182.2</v>
      </c>
      <c r="K2541">
        <v>1136.835</v>
      </c>
      <c r="L2541">
        <v>1230.655</v>
      </c>
      <c r="M2541">
        <v>1.082527368</v>
      </c>
      <c r="N2541" s="1" t="s">
        <v>10083</v>
      </c>
      <c r="P2541" t="str">
        <f>protein_quant_14853[[#This Row],[Description]]</f>
        <v xml:space="preserve"> Isoform 2 of CB1 cannabinoid receptor-interacting protein 1 OS=Homo sapiens GN=CNRIP1</v>
      </c>
      <c r="Q2541">
        <f t="shared" si="156"/>
        <v>78</v>
      </c>
      <c r="R2541">
        <f t="shared" si="157"/>
        <v>87</v>
      </c>
      <c r="S2541" t="str">
        <f t="shared" si="158"/>
        <v>CNRIP1</v>
      </c>
      <c r="T2541" t="str">
        <f t="shared" si="159"/>
        <v>CNRIP1</v>
      </c>
    </row>
    <row r="2542" spans="1:20" x14ac:dyDescent="0.25">
      <c r="A2542" s="1" t="s">
        <v>10084</v>
      </c>
      <c r="B2542" s="1" t="s">
        <v>10085</v>
      </c>
      <c r="C2542" s="1" t="s">
        <v>10086</v>
      </c>
      <c r="D2542">
        <v>2225</v>
      </c>
      <c r="E2542">
        <v>45</v>
      </c>
      <c r="F2542" s="1" t="s">
        <v>17</v>
      </c>
      <c r="G2542">
        <v>14404.9</v>
      </c>
      <c r="H2542">
        <v>14989.1</v>
      </c>
      <c r="I2542">
        <v>13538</v>
      </c>
      <c r="J2542">
        <v>15259.4</v>
      </c>
      <c r="K2542">
        <v>13971.45</v>
      </c>
      <c r="L2542">
        <v>15124.25</v>
      </c>
      <c r="M2542">
        <v>1.082511121</v>
      </c>
      <c r="N2542" s="1" t="s">
        <v>10087</v>
      </c>
      <c r="P2542" t="str">
        <f>protein_quant_14853[[#This Row],[Description]]</f>
        <v xml:space="preserve"> Asparaginyl-tRNA synthetase, cytoplasmic OS=Homo sapiens GN=NARS PE=1 SV=1</v>
      </c>
      <c r="Q2542">
        <f t="shared" si="156"/>
        <v>59</v>
      </c>
      <c r="R2542">
        <f t="shared" si="157"/>
        <v>66</v>
      </c>
      <c r="S2542" t="str">
        <f t="shared" si="158"/>
        <v>NARS</v>
      </c>
      <c r="T2542" t="str">
        <f t="shared" si="159"/>
        <v>NARS</v>
      </c>
    </row>
    <row r="2543" spans="1:20" x14ac:dyDescent="0.25">
      <c r="A2543" s="1" t="s">
        <v>10088</v>
      </c>
      <c r="B2543" s="1" t="s">
        <v>10089</v>
      </c>
      <c r="C2543" s="1" t="s">
        <v>10090</v>
      </c>
      <c r="D2543">
        <v>2031</v>
      </c>
      <c r="E2543">
        <v>13</v>
      </c>
      <c r="F2543" s="1" t="s">
        <v>17</v>
      </c>
      <c r="G2543">
        <v>2766.48</v>
      </c>
      <c r="H2543">
        <v>2733.52</v>
      </c>
      <c r="I2543">
        <v>2652.67</v>
      </c>
      <c r="J2543">
        <v>3130.94</v>
      </c>
      <c r="K2543">
        <v>2709.5749999999998</v>
      </c>
      <c r="L2543">
        <v>2932.23</v>
      </c>
      <c r="M2543">
        <v>1.0821734039999999</v>
      </c>
      <c r="N2543" s="1" t="s">
        <v>10091</v>
      </c>
      <c r="P2543" t="str">
        <f>protein_quant_14853[[#This Row],[Description]]</f>
        <v xml:space="preserve"> Isoform 2 of Protein-L-isoaspartate(D-aspartate) O-methyltransferase OS=Homo sapiens GN=PCMT1</v>
      </c>
      <c r="Q2543">
        <f t="shared" si="156"/>
        <v>87</v>
      </c>
      <c r="R2543">
        <f t="shared" si="157"/>
        <v>95</v>
      </c>
      <c r="S2543" t="str">
        <f t="shared" si="158"/>
        <v>PCMT1</v>
      </c>
      <c r="T2543" t="str">
        <f t="shared" si="159"/>
        <v>PCMT1</v>
      </c>
    </row>
    <row r="2544" spans="1:20" x14ac:dyDescent="0.25">
      <c r="A2544" s="1" t="s">
        <v>10092</v>
      </c>
      <c r="B2544" s="1" t="s">
        <v>10093</v>
      </c>
      <c r="C2544" s="1" t="s">
        <v>10094</v>
      </c>
      <c r="D2544">
        <v>6341</v>
      </c>
      <c r="E2544">
        <v>3</v>
      </c>
      <c r="F2544" s="1" t="s">
        <v>17</v>
      </c>
      <c r="G2544">
        <v>1083.33</v>
      </c>
      <c r="H2544">
        <v>1222.72</v>
      </c>
      <c r="I2544">
        <v>1102.46</v>
      </c>
      <c r="J2544">
        <v>1141.8599999999999</v>
      </c>
      <c r="K2544">
        <v>1092.895</v>
      </c>
      <c r="L2544">
        <v>1182.29</v>
      </c>
      <c r="M2544">
        <v>1.081796513</v>
      </c>
      <c r="N2544" s="1" t="s">
        <v>10095</v>
      </c>
      <c r="P2544" t="str">
        <f>protein_quant_14853[[#This Row],[Description]]</f>
        <v xml:space="preserve"> NADH dehydrogenase [ubiquinone] iron-sulfur protein 5 OS=Homo sapiens GN=NDUFS5 PE=1 SV=3</v>
      </c>
      <c r="Q2544">
        <f t="shared" si="156"/>
        <v>72</v>
      </c>
      <c r="R2544">
        <f t="shared" si="157"/>
        <v>81</v>
      </c>
      <c r="S2544" t="str">
        <f t="shared" si="158"/>
        <v>NDUFS5</v>
      </c>
      <c r="T2544" t="str">
        <f t="shared" si="159"/>
        <v>NDUFS5</v>
      </c>
    </row>
    <row r="2545" spans="1:20" x14ac:dyDescent="0.25">
      <c r="A2545" s="1" t="s">
        <v>10096</v>
      </c>
      <c r="B2545" s="1" t="s">
        <v>10097</v>
      </c>
      <c r="C2545" s="1" t="s">
        <v>10098</v>
      </c>
      <c r="D2545">
        <v>1391</v>
      </c>
      <c r="E2545">
        <v>4</v>
      </c>
      <c r="F2545" s="1" t="s">
        <v>17</v>
      </c>
      <c r="G2545">
        <v>935.03800000000001</v>
      </c>
      <c r="H2545">
        <v>1007.2</v>
      </c>
      <c r="I2545">
        <v>883.18799999999999</v>
      </c>
      <c r="J2545">
        <v>959.67899999999997</v>
      </c>
      <c r="K2545">
        <v>909.11300000000006</v>
      </c>
      <c r="L2545">
        <v>983.43949999999995</v>
      </c>
      <c r="M2545">
        <v>1.081757163</v>
      </c>
      <c r="N2545" s="1" t="s">
        <v>10099</v>
      </c>
      <c r="P2545" t="str">
        <f>protein_quant_14853[[#This Row],[Description]]</f>
        <v xml:space="preserve"> Zinc finger protein with KRAB and SCAN domains 1 OS=Homo sapiens GN=ZKSCAN1 PE=1 SV=3</v>
      </c>
      <c r="Q2545">
        <f t="shared" si="156"/>
        <v>67</v>
      </c>
      <c r="R2545">
        <f t="shared" si="157"/>
        <v>77</v>
      </c>
      <c r="S2545" t="str">
        <f t="shared" si="158"/>
        <v>ZKSCAN1</v>
      </c>
      <c r="T2545" t="str">
        <f t="shared" si="159"/>
        <v>ZKSCAN1</v>
      </c>
    </row>
    <row r="2546" spans="1:20" x14ac:dyDescent="0.25">
      <c r="A2546" s="1" t="s">
        <v>10100</v>
      </c>
      <c r="B2546" s="1" t="s">
        <v>10101</v>
      </c>
      <c r="C2546" s="1" t="s">
        <v>10102</v>
      </c>
      <c r="D2546">
        <v>1208</v>
      </c>
      <c r="E2546">
        <v>13</v>
      </c>
      <c r="F2546" s="1" t="s">
        <v>17</v>
      </c>
      <c r="G2546">
        <v>4540.8100000000004</v>
      </c>
      <c r="H2546">
        <v>4878.01</v>
      </c>
      <c r="I2546">
        <v>4472.76</v>
      </c>
      <c r="J2546">
        <v>4872.1099999999997</v>
      </c>
      <c r="K2546">
        <v>4506.7849999999999</v>
      </c>
      <c r="L2546">
        <v>4875.0600000000004</v>
      </c>
      <c r="M2546">
        <v>1.0817156800000001</v>
      </c>
      <c r="N2546" s="1" t="s">
        <v>10103</v>
      </c>
      <c r="P2546" t="str">
        <f>protein_quant_14853[[#This Row],[Description]]</f>
        <v xml:space="preserve"> Protein FAM114A2 OS=Homo sapiens GN=FAM114A2 PE=1 SV=4</v>
      </c>
      <c r="Q2546">
        <f t="shared" si="156"/>
        <v>35</v>
      </c>
      <c r="R2546">
        <f t="shared" si="157"/>
        <v>46</v>
      </c>
      <c r="S2546" t="str">
        <f t="shared" si="158"/>
        <v>FAM114A2</v>
      </c>
      <c r="T2546" t="str">
        <f t="shared" si="159"/>
        <v>FAM114A2</v>
      </c>
    </row>
    <row r="2547" spans="1:20" x14ac:dyDescent="0.25">
      <c r="A2547" s="1" t="s">
        <v>10104</v>
      </c>
      <c r="B2547" s="1" t="s">
        <v>10105</v>
      </c>
      <c r="C2547" s="1" t="s">
        <v>10106</v>
      </c>
      <c r="D2547">
        <v>2977</v>
      </c>
      <c r="E2547">
        <v>32</v>
      </c>
      <c r="F2547" s="1" t="s">
        <v>17</v>
      </c>
      <c r="G2547">
        <v>10005</v>
      </c>
      <c r="H2547">
        <v>10044.9</v>
      </c>
      <c r="I2547">
        <v>8739</v>
      </c>
      <c r="J2547">
        <v>10228.299999999999</v>
      </c>
      <c r="K2547">
        <v>9372</v>
      </c>
      <c r="L2547">
        <v>10136.6</v>
      </c>
      <c r="M2547">
        <v>1.08158344</v>
      </c>
      <c r="N2547" s="1" t="s">
        <v>10107</v>
      </c>
      <c r="P2547" t="str">
        <f>protein_quant_14853[[#This Row],[Description]]</f>
        <v xml:space="preserve"> Lysosomal alpha-mannosidase OS=Homo sapiens GN=MAN2B1 PE=1 SV=3</v>
      </c>
      <c r="Q2547">
        <f t="shared" si="156"/>
        <v>46</v>
      </c>
      <c r="R2547">
        <f t="shared" si="157"/>
        <v>55</v>
      </c>
      <c r="S2547" t="str">
        <f t="shared" si="158"/>
        <v>MAN2B1</v>
      </c>
      <c r="T2547" t="str">
        <f t="shared" si="159"/>
        <v>MAN2B1</v>
      </c>
    </row>
    <row r="2548" spans="1:20" x14ac:dyDescent="0.25">
      <c r="A2548" s="1" t="s">
        <v>10108</v>
      </c>
      <c r="B2548" s="1" t="s">
        <v>10109</v>
      </c>
      <c r="C2548" s="1" t="s">
        <v>10110</v>
      </c>
      <c r="D2548">
        <v>2522</v>
      </c>
      <c r="E2548">
        <v>34</v>
      </c>
      <c r="F2548" s="1" t="s">
        <v>17</v>
      </c>
      <c r="G2548">
        <v>9947.66</v>
      </c>
      <c r="H2548">
        <v>10969.8</v>
      </c>
      <c r="I2548">
        <v>9860.99</v>
      </c>
      <c r="J2548">
        <v>10453.9</v>
      </c>
      <c r="K2548">
        <v>9904.3250000000007</v>
      </c>
      <c r="L2548">
        <v>10711.85</v>
      </c>
      <c r="M2548">
        <v>1.0815325629999999</v>
      </c>
      <c r="N2548" s="1" t="s">
        <v>10111</v>
      </c>
      <c r="P2548" t="str">
        <f>protein_quant_14853[[#This Row],[Description]]</f>
        <v xml:space="preserve"> Rap1 GTPase-GDP dissociation stimulator 1 OS=Homo sapiens GN=RAP1GDS1 PE=1 SV=3</v>
      </c>
      <c r="Q2548">
        <f t="shared" si="156"/>
        <v>60</v>
      </c>
      <c r="R2548">
        <f t="shared" si="157"/>
        <v>71</v>
      </c>
      <c r="S2548" t="str">
        <f t="shared" si="158"/>
        <v>RAP1GDS1</v>
      </c>
      <c r="T2548" t="str">
        <f t="shared" si="159"/>
        <v>RAP1GDS1</v>
      </c>
    </row>
    <row r="2549" spans="1:20" x14ac:dyDescent="0.25">
      <c r="A2549" s="1" t="s">
        <v>10112</v>
      </c>
      <c r="B2549" s="1" t="s">
        <v>10113</v>
      </c>
      <c r="C2549" s="1" t="s">
        <v>10114</v>
      </c>
      <c r="D2549">
        <v>2274</v>
      </c>
      <c r="E2549">
        <v>13</v>
      </c>
      <c r="F2549" s="1" t="s">
        <v>17</v>
      </c>
      <c r="G2549">
        <v>3644.64</v>
      </c>
      <c r="H2549">
        <v>4003.9</v>
      </c>
      <c r="I2549">
        <v>3620.61</v>
      </c>
      <c r="J2549">
        <v>3853.19</v>
      </c>
      <c r="K2549">
        <v>3632.625</v>
      </c>
      <c r="L2549">
        <v>3928.5450000000001</v>
      </c>
      <c r="M2549">
        <v>1.0814617529999999</v>
      </c>
      <c r="N2549" s="1" t="s">
        <v>10115</v>
      </c>
      <c r="P2549" t="str">
        <f>protein_quant_14853[[#This Row],[Description]]</f>
        <v xml:space="preserve"> Regulation of nuclear pre-mRNA domain-containing protein 1B OS=Homo sapiens GN=RPRD1B PE=1 SV=1</v>
      </c>
      <c r="Q2549">
        <f t="shared" si="156"/>
        <v>78</v>
      </c>
      <c r="R2549">
        <f t="shared" si="157"/>
        <v>87</v>
      </c>
      <c r="S2549" t="str">
        <f t="shared" si="158"/>
        <v>RPRD1B</v>
      </c>
      <c r="T2549" t="str">
        <f t="shared" si="159"/>
        <v>RPRD1B</v>
      </c>
    </row>
    <row r="2550" spans="1:20" x14ac:dyDescent="0.25">
      <c r="A2550" s="1" t="s">
        <v>10116</v>
      </c>
      <c r="B2550" s="1" t="s">
        <v>10117</v>
      </c>
      <c r="C2550" s="1" t="s">
        <v>10118</v>
      </c>
      <c r="D2550">
        <v>2583</v>
      </c>
      <c r="E2550">
        <v>20</v>
      </c>
      <c r="F2550" s="1" t="s">
        <v>17</v>
      </c>
      <c r="G2550">
        <v>4006.69</v>
      </c>
      <c r="H2550">
        <v>4320.7700000000004</v>
      </c>
      <c r="I2550">
        <v>3998.17</v>
      </c>
      <c r="J2550">
        <v>4335.9799999999996</v>
      </c>
      <c r="K2550">
        <v>4002.43</v>
      </c>
      <c r="L2550">
        <v>4328.375</v>
      </c>
      <c r="M2550">
        <v>1.081436777</v>
      </c>
      <c r="N2550" s="1" t="s">
        <v>10119</v>
      </c>
      <c r="P2550" t="str">
        <f>protein_quant_14853[[#This Row],[Description]]</f>
        <v xml:space="preserve"> E3 ubiquitin-protein ligase UBR1 OS=Homo sapiens GN=UBR1 PE=1 SV=1</v>
      </c>
      <c r="Q2550">
        <f t="shared" si="156"/>
        <v>51</v>
      </c>
      <c r="R2550">
        <f t="shared" si="157"/>
        <v>58</v>
      </c>
      <c r="S2550" t="str">
        <f t="shared" si="158"/>
        <v>UBR1</v>
      </c>
      <c r="T2550" t="str">
        <f t="shared" si="159"/>
        <v>UBR1</v>
      </c>
    </row>
    <row r="2551" spans="1:20" x14ac:dyDescent="0.25">
      <c r="A2551" s="1" t="s">
        <v>10120</v>
      </c>
      <c r="B2551" s="1" t="s">
        <v>10121</v>
      </c>
      <c r="C2551" s="1" t="s">
        <v>10122</v>
      </c>
      <c r="D2551">
        <v>5935</v>
      </c>
      <c r="E2551">
        <v>10</v>
      </c>
      <c r="F2551" s="1" t="s">
        <v>17</v>
      </c>
      <c r="G2551">
        <v>4290.9399999999996</v>
      </c>
      <c r="H2551">
        <v>4742.3</v>
      </c>
      <c r="I2551">
        <v>4123.6499999999996</v>
      </c>
      <c r="J2551">
        <v>4356.2700000000004</v>
      </c>
      <c r="K2551">
        <v>4207.2950000000001</v>
      </c>
      <c r="L2551">
        <v>4549.2849999999999</v>
      </c>
      <c r="M2551">
        <v>1.0812850060000001</v>
      </c>
      <c r="N2551" s="1" t="s">
        <v>10123</v>
      </c>
      <c r="P2551" t="str">
        <f>protein_quant_14853[[#This Row],[Description]]</f>
        <v xml:space="preserve"> 39S ribosomal protein L53, mitochondrial OS=Homo sapiens GN=MRPL53 PE=1 SV=1</v>
      </c>
      <c r="Q2551">
        <f t="shared" si="156"/>
        <v>59</v>
      </c>
      <c r="R2551">
        <f t="shared" si="157"/>
        <v>68</v>
      </c>
      <c r="S2551" t="str">
        <f t="shared" si="158"/>
        <v>MRPL53</v>
      </c>
      <c r="T2551" t="str">
        <f t="shared" si="159"/>
        <v>MRPL53</v>
      </c>
    </row>
    <row r="2552" spans="1:20" x14ac:dyDescent="0.25">
      <c r="A2552" s="1" t="s">
        <v>10124</v>
      </c>
      <c r="B2552" s="1" t="s">
        <v>10125</v>
      </c>
      <c r="C2552" s="1" t="s">
        <v>10126</v>
      </c>
      <c r="D2552">
        <v>2859</v>
      </c>
      <c r="E2552">
        <v>1</v>
      </c>
      <c r="F2552" s="1" t="s">
        <v>17</v>
      </c>
      <c r="G2552">
        <v>126.658</v>
      </c>
      <c r="H2552">
        <v>151.28800000000001</v>
      </c>
      <c r="I2552">
        <v>134.767</v>
      </c>
      <c r="J2552">
        <v>131.333</v>
      </c>
      <c r="K2552">
        <v>130.71250000000001</v>
      </c>
      <c r="L2552">
        <v>141.31049999999999</v>
      </c>
      <c r="M2552">
        <v>1.081078703</v>
      </c>
      <c r="N2552" s="1" t="s">
        <v>10127</v>
      </c>
      <c r="P2552" t="str">
        <f>protein_quant_14853[[#This Row],[Description]]</f>
        <v xml:space="preserve"> Ligand of Numb protein X 2 OS=Homo sapiens GN=LNX2 PE=1 SV=1</v>
      </c>
      <c r="Q2552">
        <f t="shared" si="156"/>
        <v>45</v>
      </c>
      <c r="R2552">
        <f t="shared" si="157"/>
        <v>52</v>
      </c>
      <c r="S2552" t="str">
        <f t="shared" si="158"/>
        <v>LNX2</v>
      </c>
      <c r="T2552" t="str">
        <f t="shared" si="159"/>
        <v>LNX2</v>
      </c>
    </row>
    <row r="2553" spans="1:20" x14ac:dyDescent="0.25">
      <c r="A2553" s="1" t="s">
        <v>10128</v>
      </c>
      <c r="B2553" s="1" t="s">
        <v>10129</v>
      </c>
      <c r="C2553" s="1" t="s">
        <v>10130</v>
      </c>
      <c r="D2553">
        <v>2143</v>
      </c>
      <c r="E2553">
        <v>9</v>
      </c>
      <c r="F2553" s="1" t="s">
        <v>17</v>
      </c>
      <c r="G2553">
        <v>2496.94</v>
      </c>
      <c r="H2553">
        <v>2673.48</v>
      </c>
      <c r="I2553">
        <v>2332.88</v>
      </c>
      <c r="J2553">
        <v>2547.9299999999998</v>
      </c>
      <c r="K2553">
        <v>2414.91</v>
      </c>
      <c r="L2553">
        <v>2610.7049999999999</v>
      </c>
      <c r="M2553">
        <v>1.0810775560000001</v>
      </c>
      <c r="N2553" s="1" t="s">
        <v>10131</v>
      </c>
      <c r="P2553" t="str">
        <f>protein_quant_14853[[#This Row],[Description]]</f>
        <v xml:space="preserve"> Acyl-protein thioesterase 1 OS=Homo sapiens GN=LYPLA1 PE=1 SV=1</v>
      </c>
      <c r="Q2553">
        <f t="shared" si="156"/>
        <v>46</v>
      </c>
      <c r="R2553">
        <f t="shared" si="157"/>
        <v>55</v>
      </c>
      <c r="S2553" t="str">
        <f t="shared" si="158"/>
        <v>LYPLA1</v>
      </c>
      <c r="T2553" t="str">
        <f t="shared" si="159"/>
        <v>LYPLA1</v>
      </c>
    </row>
    <row r="2554" spans="1:20" x14ac:dyDescent="0.25">
      <c r="A2554" s="1" t="s">
        <v>10132</v>
      </c>
      <c r="B2554" s="1" t="s">
        <v>10133</v>
      </c>
      <c r="C2554" s="1" t="s">
        <v>10134</v>
      </c>
      <c r="D2554">
        <v>3791</v>
      </c>
      <c r="E2554">
        <v>7</v>
      </c>
      <c r="F2554" s="1" t="s">
        <v>17</v>
      </c>
      <c r="G2554">
        <v>2282.85</v>
      </c>
      <c r="H2554">
        <v>2576.67</v>
      </c>
      <c r="I2554">
        <v>2361.48</v>
      </c>
      <c r="J2554">
        <v>2443.71</v>
      </c>
      <c r="K2554">
        <v>2322.165</v>
      </c>
      <c r="L2554">
        <v>2510.19</v>
      </c>
      <c r="M2554">
        <v>1.080969699</v>
      </c>
      <c r="N2554" s="1" t="s">
        <v>10135</v>
      </c>
      <c r="P2554" t="str">
        <f>protein_quant_14853[[#This Row],[Description]]</f>
        <v xml:space="preserve"> Type II inositol-3,4-bisphosphate 4-phosphatase OS=Homo sapiens GN=INPP4B PE=2 SV=4</v>
      </c>
      <c r="Q2554">
        <f t="shared" si="156"/>
        <v>66</v>
      </c>
      <c r="R2554">
        <f t="shared" si="157"/>
        <v>75</v>
      </c>
      <c r="S2554" t="str">
        <f t="shared" si="158"/>
        <v>INPP4B</v>
      </c>
      <c r="T2554" t="str">
        <f t="shared" si="159"/>
        <v>INPP4B</v>
      </c>
    </row>
    <row r="2555" spans="1:20" x14ac:dyDescent="0.25">
      <c r="A2555" s="1" t="s">
        <v>10136</v>
      </c>
      <c r="B2555" s="1" t="s">
        <v>10137</v>
      </c>
      <c r="C2555" s="1" t="s">
        <v>10138</v>
      </c>
      <c r="D2555">
        <v>1704</v>
      </c>
      <c r="E2555">
        <v>13</v>
      </c>
      <c r="F2555" s="1" t="s">
        <v>17</v>
      </c>
      <c r="G2555">
        <v>3858.51</v>
      </c>
      <c r="H2555">
        <v>4170.55</v>
      </c>
      <c r="I2555">
        <v>3794.24</v>
      </c>
      <c r="J2555">
        <v>4101.8100000000004</v>
      </c>
      <c r="K2555">
        <v>3826.375</v>
      </c>
      <c r="L2555">
        <v>4136.18</v>
      </c>
      <c r="M2555">
        <v>1.080965666</v>
      </c>
      <c r="N2555" s="1" t="s">
        <v>10139</v>
      </c>
      <c r="P2555" t="str">
        <f>protein_quant_14853[[#This Row],[Description]]</f>
        <v xml:space="preserve"> Branched-chain-amino-acid aminotransferase, mitochondrial OS=Homo sapiens GN=BCAT2 PE=1 SV=2</v>
      </c>
      <c r="Q2555">
        <f t="shared" si="156"/>
        <v>76</v>
      </c>
      <c r="R2555">
        <f t="shared" si="157"/>
        <v>84</v>
      </c>
      <c r="S2555" t="str">
        <f t="shared" si="158"/>
        <v>BCAT2</v>
      </c>
      <c r="T2555" t="str">
        <f t="shared" si="159"/>
        <v>BCAT2</v>
      </c>
    </row>
    <row r="2556" spans="1:20" x14ac:dyDescent="0.25">
      <c r="A2556" s="1" t="s">
        <v>10140</v>
      </c>
      <c r="B2556" s="1" t="s">
        <v>10141</v>
      </c>
      <c r="C2556" s="1" t="s">
        <v>10142</v>
      </c>
      <c r="D2556">
        <v>4627</v>
      </c>
      <c r="E2556">
        <v>1</v>
      </c>
      <c r="F2556" s="1" t="s">
        <v>17</v>
      </c>
      <c r="G2556">
        <v>175.82400000000001</v>
      </c>
      <c r="H2556">
        <v>184.559</v>
      </c>
      <c r="I2556">
        <v>156.971</v>
      </c>
      <c r="J2556">
        <v>175.161</v>
      </c>
      <c r="K2556">
        <v>166.39750000000001</v>
      </c>
      <c r="L2556">
        <v>179.86</v>
      </c>
      <c r="M2556">
        <v>1.080905663</v>
      </c>
      <c r="N2556" s="1" t="s">
        <v>10143</v>
      </c>
      <c r="P2556" t="str">
        <f>protein_quant_14853[[#This Row],[Description]]</f>
        <v xml:space="preserve"> Ubiquitin carboxyl-terminal hydrolase 38 OS=Homo sapiens GN=USP38 PE=2 SV=2</v>
      </c>
      <c r="Q2556">
        <f t="shared" si="156"/>
        <v>59</v>
      </c>
      <c r="R2556">
        <f t="shared" si="157"/>
        <v>67</v>
      </c>
      <c r="S2556" t="str">
        <f t="shared" si="158"/>
        <v>USP38</v>
      </c>
      <c r="T2556" t="str">
        <f t="shared" si="159"/>
        <v>USP38</v>
      </c>
    </row>
    <row r="2557" spans="1:20" x14ac:dyDescent="0.25">
      <c r="A2557" s="1" t="s">
        <v>10144</v>
      </c>
      <c r="B2557" s="1" t="s">
        <v>10145</v>
      </c>
      <c r="C2557" s="1" t="s">
        <v>10146</v>
      </c>
      <c r="D2557">
        <v>2726</v>
      </c>
      <c r="E2557">
        <v>7</v>
      </c>
      <c r="F2557" s="1" t="s">
        <v>17</v>
      </c>
      <c r="G2557">
        <v>2038.51</v>
      </c>
      <c r="H2557">
        <v>2324.79</v>
      </c>
      <c r="I2557">
        <v>2091.79</v>
      </c>
      <c r="J2557">
        <v>2139.38</v>
      </c>
      <c r="K2557">
        <v>2065.15</v>
      </c>
      <c r="L2557">
        <v>2232.085</v>
      </c>
      <c r="M2557">
        <v>1.0808343220000001</v>
      </c>
      <c r="N2557" s="1" t="s">
        <v>10147</v>
      </c>
      <c r="P2557" t="str">
        <f>protein_quant_14853[[#This Row],[Description]]</f>
        <v xml:space="preserve"> Phosphatidylinositol-3,4,5-trisphosphate 3-phosphatase and dual-specificity protein phosphatase PTEN OS=Homo sapiens GN=PTEN PE=1 SV=1</v>
      </c>
      <c r="Q2557">
        <f t="shared" si="156"/>
        <v>119</v>
      </c>
      <c r="R2557">
        <f t="shared" si="157"/>
        <v>126</v>
      </c>
      <c r="S2557" t="str">
        <f t="shared" si="158"/>
        <v>PTEN</v>
      </c>
      <c r="T2557" t="str">
        <f t="shared" si="159"/>
        <v>PTEN</v>
      </c>
    </row>
    <row r="2558" spans="1:20" x14ac:dyDescent="0.25">
      <c r="A2558" s="1" t="s">
        <v>10148</v>
      </c>
      <c r="B2558" s="1" t="s">
        <v>10149</v>
      </c>
      <c r="C2558" s="1" t="s">
        <v>10150</v>
      </c>
      <c r="D2558">
        <v>1621</v>
      </c>
      <c r="E2558">
        <v>1</v>
      </c>
      <c r="F2558" s="1" t="s">
        <v>17</v>
      </c>
      <c r="G2558">
        <v>383.952</v>
      </c>
      <c r="H2558">
        <v>435.05799999999999</v>
      </c>
      <c r="I2558">
        <v>400.98899999999998</v>
      </c>
      <c r="J2558">
        <v>413.30900000000003</v>
      </c>
      <c r="K2558">
        <v>392.47050000000002</v>
      </c>
      <c r="L2558">
        <v>424.18349999999998</v>
      </c>
      <c r="M2558">
        <v>1.0808035250000001</v>
      </c>
      <c r="N2558" s="1" t="s">
        <v>10151</v>
      </c>
      <c r="P2558" t="str">
        <f>protein_quant_14853[[#This Row],[Description]]</f>
        <v xml:space="preserve"> Calcineurin-binding protein cabin-1 OS=Homo sapiens GN=CABIN1 PE=1 SV=1</v>
      </c>
      <c r="Q2558">
        <f t="shared" si="156"/>
        <v>54</v>
      </c>
      <c r="R2558">
        <f t="shared" si="157"/>
        <v>63</v>
      </c>
      <c r="S2558" t="str">
        <f t="shared" si="158"/>
        <v>CABIN1</v>
      </c>
      <c r="T2558" t="str">
        <f t="shared" si="159"/>
        <v>CABIN1</v>
      </c>
    </row>
    <row r="2559" spans="1:20" x14ac:dyDescent="0.25">
      <c r="A2559" s="1" t="s">
        <v>10152</v>
      </c>
      <c r="B2559" s="1" t="s">
        <v>10153</v>
      </c>
      <c r="C2559" s="1" t="s">
        <v>10154</v>
      </c>
      <c r="D2559">
        <v>1901</v>
      </c>
      <c r="E2559">
        <v>1</v>
      </c>
      <c r="F2559" s="1" t="s">
        <v>17</v>
      </c>
      <c r="G2559">
        <v>372.46199999999999</v>
      </c>
      <c r="H2559">
        <v>434.59699999999998</v>
      </c>
      <c r="I2559">
        <v>384.94400000000002</v>
      </c>
      <c r="J2559">
        <v>383.94099999999997</v>
      </c>
      <c r="K2559">
        <v>378.70299999999997</v>
      </c>
      <c r="L2559">
        <v>409.26900000000001</v>
      </c>
      <c r="M2559">
        <v>1.080712326</v>
      </c>
      <c r="N2559" s="1" t="s">
        <v>10155</v>
      </c>
      <c r="P2559" t="str">
        <f>protein_quant_14853[[#This Row],[Description]]</f>
        <v xml:space="preserve"> Ribosomal protein S6 kinase beta-2 OS=Homo sapiens GN=RPS6KB2 PE=1 SV=2</v>
      </c>
      <c r="Q2559">
        <f t="shared" si="156"/>
        <v>53</v>
      </c>
      <c r="R2559">
        <f t="shared" si="157"/>
        <v>63</v>
      </c>
      <c r="S2559" t="str">
        <f t="shared" si="158"/>
        <v>RPS6KB2</v>
      </c>
      <c r="T2559" t="str">
        <f t="shared" si="159"/>
        <v>RPS6KB2</v>
      </c>
    </row>
    <row r="2560" spans="1:20" x14ac:dyDescent="0.25">
      <c r="A2560" s="1" t="s">
        <v>10156</v>
      </c>
      <c r="B2560" s="1" t="s">
        <v>10157</v>
      </c>
      <c r="C2560" s="1" t="s">
        <v>10158</v>
      </c>
      <c r="D2560">
        <v>3110</v>
      </c>
      <c r="E2560">
        <v>10</v>
      </c>
      <c r="F2560" s="1" t="s">
        <v>17</v>
      </c>
      <c r="G2560">
        <v>2140.8200000000002</v>
      </c>
      <c r="H2560">
        <v>2455.2800000000002</v>
      </c>
      <c r="I2560">
        <v>2193.29</v>
      </c>
      <c r="J2560">
        <v>2228.33</v>
      </c>
      <c r="K2560">
        <v>2167.0549999999998</v>
      </c>
      <c r="L2560">
        <v>2341.8049999999998</v>
      </c>
      <c r="M2560">
        <v>1.080639393</v>
      </c>
      <c r="N2560" s="1" t="s">
        <v>10159</v>
      </c>
      <c r="P2560" t="str">
        <f>protein_quant_14853[[#This Row],[Description]]</f>
        <v xml:space="preserve"> Luc7-like protein 3 OS=Homo sapiens GN=LUC7L3 PE=1 SV=2</v>
      </c>
      <c r="Q2560">
        <f t="shared" si="156"/>
        <v>38</v>
      </c>
      <c r="R2560">
        <f t="shared" si="157"/>
        <v>47</v>
      </c>
      <c r="S2560" t="str">
        <f t="shared" si="158"/>
        <v>LUC7L3</v>
      </c>
      <c r="T2560" t="str">
        <f t="shared" si="159"/>
        <v>LUC7L3</v>
      </c>
    </row>
    <row r="2561" spans="1:20" x14ac:dyDescent="0.25">
      <c r="A2561" s="1" t="s">
        <v>10160</v>
      </c>
      <c r="B2561" s="1" t="s">
        <v>10161</v>
      </c>
      <c r="C2561" s="1" t="s">
        <v>10162</v>
      </c>
      <c r="D2561">
        <v>4009</v>
      </c>
      <c r="E2561">
        <v>19</v>
      </c>
      <c r="F2561" s="1" t="s">
        <v>17</v>
      </c>
      <c r="G2561">
        <v>4919.05</v>
      </c>
      <c r="H2561">
        <v>5175.7700000000004</v>
      </c>
      <c r="I2561">
        <v>4699.4799999999996</v>
      </c>
      <c r="J2561">
        <v>5217.3599999999997</v>
      </c>
      <c r="K2561">
        <v>4809.2650000000003</v>
      </c>
      <c r="L2561">
        <v>5196.5649999999996</v>
      </c>
      <c r="M2561">
        <v>1.080532056</v>
      </c>
      <c r="N2561" s="1" t="s">
        <v>10163</v>
      </c>
      <c r="P2561" t="str">
        <f>protein_quant_14853[[#This Row],[Description]]</f>
        <v xml:space="preserve"> Isoform 10 of Mesoderm induction early response protein 1 OS=Homo sapiens GN=MIER1</v>
      </c>
      <c r="Q2561">
        <f t="shared" si="156"/>
        <v>76</v>
      </c>
      <c r="R2561">
        <f t="shared" si="157"/>
        <v>84</v>
      </c>
      <c r="S2561" t="str">
        <f t="shared" si="158"/>
        <v>MIER1</v>
      </c>
      <c r="T2561" t="str">
        <f t="shared" si="159"/>
        <v>MIER1</v>
      </c>
    </row>
    <row r="2562" spans="1:20" x14ac:dyDescent="0.25">
      <c r="A2562" s="1" t="s">
        <v>10164</v>
      </c>
      <c r="B2562" s="1" t="s">
        <v>10165</v>
      </c>
      <c r="C2562" s="1" t="s">
        <v>10166</v>
      </c>
      <c r="D2562">
        <v>3422</v>
      </c>
      <c r="E2562">
        <v>5</v>
      </c>
      <c r="F2562" s="1" t="s">
        <v>17</v>
      </c>
      <c r="G2562">
        <v>909.52800000000002</v>
      </c>
      <c r="H2562">
        <v>983.80399999999997</v>
      </c>
      <c r="I2562">
        <v>912.87900000000002</v>
      </c>
      <c r="J2562">
        <v>985.35799999999995</v>
      </c>
      <c r="K2562">
        <v>911.20349999999996</v>
      </c>
      <c r="L2562">
        <v>984.58100000000002</v>
      </c>
      <c r="M2562">
        <v>1.0805281149999999</v>
      </c>
      <c r="N2562" s="1" t="s">
        <v>10167</v>
      </c>
      <c r="P2562" t="str">
        <f>protein_quant_14853[[#This Row],[Description]]</f>
        <v xml:space="preserve"> Isoform 2 of Plexin-B1 OS=Homo sapiens GN=PLXNB1</v>
      </c>
      <c r="Q2562">
        <f t="shared" si="156"/>
        <v>41</v>
      </c>
      <c r="R2562">
        <f t="shared" si="157"/>
        <v>50</v>
      </c>
      <c r="S2562" t="str">
        <f t="shared" si="158"/>
        <v>PLXNB1</v>
      </c>
      <c r="T2562" t="str">
        <f t="shared" si="159"/>
        <v>PLXNB1</v>
      </c>
    </row>
    <row r="2563" spans="1:20" x14ac:dyDescent="0.25">
      <c r="A2563" s="1" t="s">
        <v>10168</v>
      </c>
      <c r="B2563" s="1" t="s">
        <v>10169</v>
      </c>
      <c r="C2563" s="1" t="s">
        <v>10170</v>
      </c>
      <c r="D2563">
        <v>968</v>
      </c>
      <c r="E2563">
        <v>26</v>
      </c>
      <c r="F2563" s="1" t="s">
        <v>17</v>
      </c>
      <c r="G2563">
        <v>11410</v>
      </c>
      <c r="H2563">
        <v>11041.5</v>
      </c>
      <c r="I2563">
        <v>9573.2099999999991</v>
      </c>
      <c r="J2563">
        <v>11631</v>
      </c>
      <c r="K2563">
        <v>10491.605</v>
      </c>
      <c r="L2563">
        <v>11336.25</v>
      </c>
      <c r="M2563">
        <v>1.0805067479999999</v>
      </c>
      <c r="N2563" s="1" t="s">
        <v>10171</v>
      </c>
      <c r="P2563" t="str">
        <f>protein_quant_14853[[#This Row],[Description]]</f>
        <v xml:space="preserve"> PC4 and SFRS1-interacting protein OS=Homo sapiens GN=PSIP1 PE=1 SV=1</v>
      </c>
      <c r="Q2563">
        <f t="shared" ref="Q2563:Q2626" si="160">SEARCH("GN=", P2563)</f>
        <v>52</v>
      </c>
      <c r="R2563">
        <f t="shared" ref="R2563:R2626" si="161" xml:space="preserve"> SEARCH(" ",_xlfn.CONCAT( P2563, " "), Q2563+3)</f>
        <v>60</v>
      </c>
      <c r="S2563" t="str">
        <f t="shared" ref="S2563:S2626" si="162">MID(P2563, Q2563+3, R2563-Q2563-3)</f>
        <v>PSIP1</v>
      </c>
      <c r="T2563" t="str">
        <f t="shared" ref="T2563:T2626" si="163">MID(P2563,         SEARCH("GN=",P2563)+3,       SEARCH(" ",      _xlfn.CONCAT(P2563," "),       SEARCH("GN=",P2563)       )  -     SEARCH("GN=",P2563)-3)</f>
        <v>PSIP1</v>
      </c>
    </row>
    <row r="2564" spans="1:20" x14ac:dyDescent="0.25">
      <c r="A2564" s="1" t="s">
        <v>10172</v>
      </c>
      <c r="B2564" s="1" t="s">
        <v>10173</v>
      </c>
      <c r="C2564" s="1" t="s">
        <v>10174</v>
      </c>
      <c r="D2564">
        <v>404</v>
      </c>
      <c r="E2564">
        <v>33</v>
      </c>
      <c r="F2564" s="1" t="s">
        <v>17</v>
      </c>
      <c r="G2564">
        <v>7264.87</v>
      </c>
      <c r="H2564">
        <v>8085.99</v>
      </c>
      <c r="I2564">
        <v>7387.09</v>
      </c>
      <c r="J2564">
        <v>7744.6</v>
      </c>
      <c r="K2564">
        <v>7325.98</v>
      </c>
      <c r="L2564">
        <v>7915.2950000000001</v>
      </c>
      <c r="M2564">
        <v>1.0804417980000001</v>
      </c>
      <c r="N2564" s="1" t="s">
        <v>10175</v>
      </c>
      <c r="P2564" t="str">
        <f>protein_quant_14853[[#This Row],[Description]]</f>
        <v xml:space="preserve"> Protein Shroom3 OS=Homo sapiens GN=SHROOM3 PE=1 SV=2</v>
      </c>
      <c r="Q2564">
        <f t="shared" si="160"/>
        <v>34</v>
      </c>
      <c r="R2564">
        <f t="shared" si="161"/>
        <v>44</v>
      </c>
      <c r="S2564" t="str">
        <f t="shared" si="162"/>
        <v>SHROOM3</v>
      </c>
      <c r="T2564" t="str">
        <f t="shared" si="163"/>
        <v>SHROOM3</v>
      </c>
    </row>
    <row r="2565" spans="1:20" x14ac:dyDescent="0.25">
      <c r="A2565" s="1" t="s">
        <v>10176</v>
      </c>
      <c r="B2565" s="1" t="s">
        <v>10177</v>
      </c>
      <c r="C2565" s="1" t="s">
        <v>10178</v>
      </c>
      <c r="D2565">
        <v>744</v>
      </c>
      <c r="E2565">
        <v>22</v>
      </c>
      <c r="F2565" s="1" t="s">
        <v>17</v>
      </c>
      <c r="G2565">
        <v>6148.97</v>
      </c>
      <c r="H2565">
        <v>6959.43</v>
      </c>
      <c r="I2565">
        <v>6291.05</v>
      </c>
      <c r="J2565">
        <v>6480.27</v>
      </c>
      <c r="K2565">
        <v>6220.01</v>
      </c>
      <c r="L2565">
        <v>6719.85</v>
      </c>
      <c r="M2565">
        <v>1.0803599989999999</v>
      </c>
      <c r="N2565" s="1" t="s">
        <v>10179</v>
      </c>
      <c r="P2565" t="str">
        <f>protein_quant_14853[[#This Row],[Description]]</f>
        <v xml:space="preserve"> Actin-binding protein anillin OS=Homo sapiens GN=ANLN PE=1 SV=2</v>
      </c>
      <c r="Q2565">
        <f t="shared" si="160"/>
        <v>48</v>
      </c>
      <c r="R2565">
        <f t="shared" si="161"/>
        <v>55</v>
      </c>
      <c r="S2565" t="str">
        <f t="shared" si="162"/>
        <v>ANLN</v>
      </c>
      <c r="T2565" t="str">
        <f t="shared" si="163"/>
        <v>ANLN</v>
      </c>
    </row>
    <row r="2566" spans="1:20" x14ac:dyDescent="0.25">
      <c r="A2566" s="1" t="s">
        <v>10180</v>
      </c>
      <c r="B2566" s="1" t="s">
        <v>10181</v>
      </c>
      <c r="C2566" s="1" t="s">
        <v>10182</v>
      </c>
      <c r="D2566">
        <v>84</v>
      </c>
      <c r="E2566">
        <v>49</v>
      </c>
      <c r="F2566" s="1" t="s">
        <v>17</v>
      </c>
      <c r="G2566">
        <v>12892.6</v>
      </c>
      <c r="H2566">
        <v>14031.7</v>
      </c>
      <c r="I2566">
        <v>12587.9</v>
      </c>
      <c r="J2566">
        <v>13494.2</v>
      </c>
      <c r="K2566">
        <v>12740.25</v>
      </c>
      <c r="L2566">
        <v>13762.95</v>
      </c>
      <c r="M2566">
        <v>1.08027315</v>
      </c>
      <c r="N2566" s="1" t="s">
        <v>10183</v>
      </c>
      <c r="P2566" t="str">
        <f>protein_quant_14853[[#This Row],[Description]]</f>
        <v xml:space="preserve"> 6-phosphofructokinase type C OS=Homo sapiens GN=PFKP PE=1 SV=2</v>
      </c>
      <c r="Q2566">
        <f t="shared" si="160"/>
        <v>47</v>
      </c>
      <c r="R2566">
        <f t="shared" si="161"/>
        <v>54</v>
      </c>
      <c r="S2566" t="str">
        <f t="shared" si="162"/>
        <v>PFKP</v>
      </c>
      <c r="T2566" t="str">
        <f t="shared" si="163"/>
        <v>PFKP</v>
      </c>
    </row>
    <row r="2567" spans="1:20" x14ac:dyDescent="0.25">
      <c r="A2567" s="1" t="s">
        <v>10184</v>
      </c>
      <c r="B2567" s="1" t="s">
        <v>10185</v>
      </c>
      <c r="C2567" s="1" t="s">
        <v>10186</v>
      </c>
      <c r="D2567">
        <v>3061</v>
      </c>
      <c r="E2567">
        <v>24</v>
      </c>
      <c r="F2567" s="1" t="s">
        <v>17</v>
      </c>
      <c r="G2567">
        <v>7159.61</v>
      </c>
      <c r="H2567">
        <v>8038.75</v>
      </c>
      <c r="I2567">
        <v>7282.43</v>
      </c>
      <c r="J2567">
        <v>7561.69</v>
      </c>
      <c r="K2567">
        <v>7221.02</v>
      </c>
      <c r="L2567">
        <v>7800.22</v>
      </c>
      <c r="M2567">
        <v>1.080210275</v>
      </c>
      <c r="N2567" s="1" t="s">
        <v>10187</v>
      </c>
      <c r="P2567" t="str">
        <f>protein_quant_14853[[#This Row],[Description]]</f>
        <v xml:space="preserve"> Signal transducer and activator of transcription 6 OS=Homo sapiens GN=STAT6 PE=1 SV=1</v>
      </c>
      <c r="Q2567">
        <f t="shared" si="160"/>
        <v>69</v>
      </c>
      <c r="R2567">
        <f t="shared" si="161"/>
        <v>77</v>
      </c>
      <c r="S2567" t="str">
        <f t="shared" si="162"/>
        <v>STAT6</v>
      </c>
      <c r="T2567" t="str">
        <f t="shared" si="163"/>
        <v>STAT6</v>
      </c>
    </row>
    <row r="2568" spans="1:20" x14ac:dyDescent="0.25">
      <c r="A2568" s="1" t="s">
        <v>10188</v>
      </c>
      <c r="B2568" s="1" t="s">
        <v>10189</v>
      </c>
      <c r="C2568" s="1" t="s">
        <v>10190</v>
      </c>
      <c r="D2568">
        <v>2751</v>
      </c>
      <c r="E2568">
        <v>2</v>
      </c>
      <c r="F2568" s="1" t="s">
        <v>17</v>
      </c>
      <c r="G2568">
        <v>456.66699999999997</v>
      </c>
      <c r="H2568">
        <v>530.85400000000004</v>
      </c>
      <c r="I2568">
        <v>480.39299999999997</v>
      </c>
      <c r="J2568">
        <v>481.32900000000001</v>
      </c>
      <c r="K2568">
        <v>468.53</v>
      </c>
      <c r="L2568">
        <v>506.0915</v>
      </c>
      <c r="M2568">
        <v>1.080168826</v>
      </c>
      <c r="N2568" s="1" t="s">
        <v>10191</v>
      </c>
      <c r="P2568" t="str">
        <f>protein_quant_14853[[#This Row],[Description]]</f>
        <v xml:space="preserve"> Isoform 2 of DIS3-like exonuclease 1 OS=Homo sapiens GN=DIS3L</v>
      </c>
      <c r="Q2568">
        <f t="shared" si="160"/>
        <v>55</v>
      </c>
      <c r="R2568">
        <f t="shared" si="161"/>
        <v>63</v>
      </c>
      <c r="S2568" t="str">
        <f t="shared" si="162"/>
        <v>DIS3L</v>
      </c>
      <c r="T2568" t="str">
        <f t="shared" si="163"/>
        <v>DIS3L</v>
      </c>
    </row>
    <row r="2569" spans="1:20" x14ac:dyDescent="0.25">
      <c r="A2569" s="1" t="s">
        <v>10192</v>
      </c>
      <c r="B2569" s="1" t="s">
        <v>10193</v>
      </c>
      <c r="C2569" s="1" t="s">
        <v>10194</v>
      </c>
      <c r="D2569">
        <v>3707</v>
      </c>
      <c r="E2569">
        <v>8</v>
      </c>
      <c r="F2569" s="1" t="s">
        <v>17</v>
      </c>
      <c r="G2569">
        <v>1888.49</v>
      </c>
      <c r="H2569">
        <v>2105.41</v>
      </c>
      <c r="I2569">
        <v>1846.81</v>
      </c>
      <c r="J2569">
        <v>1929.13</v>
      </c>
      <c r="K2569">
        <v>1867.65</v>
      </c>
      <c r="L2569">
        <v>2017.27</v>
      </c>
      <c r="M2569">
        <v>1.08011137</v>
      </c>
      <c r="N2569" s="1" t="s">
        <v>10195</v>
      </c>
      <c r="P2569" t="str">
        <f>protein_quant_14853[[#This Row],[Description]]</f>
        <v xml:space="preserve"> Methyltransferase-like protein 14 OS=Homo sapiens GN=METTL14 PE=1 SV=2</v>
      </c>
      <c r="Q2569">
        <f t="shared" si="160"/>
        <v>52</v>
      </c>
      <c r="R2569">
        <f t="shared" si="161"/>
        <v>62</v>
      </c>
      <c r="S2569" t="str">
        <f t="shared" si="162"/>
        <v>METTL14</v>
      </c>
      <c r="T2569" t="str">
        <f t="shared" si="163"/>
        <v>METTL14</v>
      </c>
    </row>
    <row r="2570" spans="1:20" x14ac:dyDescent="0.25">
      <c r="A2570" s="1" t="s">
        <v>10196</v>
      </c>
      <c r="B2570" s="1" t="s">
        <v>10197</v>
      </c>
      <c r="C2570" s="1" t="s">
        <v>10198</v>
      </c>
      <c r="D2570">
        <v>4388</v>
      </c>
      <c r="E2570">
        <v>1</v>
      </c>
      <c r="F2570" s="1" t="s">
        <v>17</v>
      </c>
      <c r="G2570">
        <v>70.906499999999994</v>
      </c>
      <c r="H2570">
        <v>90.128799999999998</v>
      </c>
      <c r="I2570">
        <v>78.421599999999998</v>
      </c>
      <c r="J2570">
        <v>71.132599999999996</v>
      </c>
      <c r="K2570">
        <v>74.664050000000003</v>
      </c>
      <c r="L2570">
        <v>80.630700000000004</v>
      </c>
      <c r="M2570">
        <v>1.0799132920000001</v>
      </c>
      <c r="N2570" s="1" t="s">
        <v>10199</v>
      </c>
      <c r="P2570" t="str">
        <f>protein_quant_14853[[#This Row],[Description]]</f>
        <v xml:space="preserve"> Isoform 2 of Zinc finger protein 746 OS=Homo sapiens GN=ZNF746</v>
      </c>
      <c r="Q2570">
        <f t="shared" si="160"/>
        <v>55</v>
      </c>
      <c r="R2570">
        <f t="shared" si="161"/>
        <v>64</v>
      </c>
      <c r="S2570" t="str">
        <f t="shared" si="162"/>
        <v>ZNF746</v>
      </c>
      <c r="T2570" t="str">
        <f t="shared" si="163"/>
        <v>ZNF746</v>
      </c>
    </row>
    <row r="2571" spans="1:20" x14ac:dyDescent="0.25">
      <c r="A2571" s="1" t="s">
        <v>10200</v>
      </c>
      <c r="B2571" s="1" t="s">
        <v>10201</v>
      </c>
      <c r="C2571" s="1" t="s">
        <v>10202</v>
      </c>
      <c r="D2571">
        <v>3196</v>
      </c>
      <c r="E2571">
        <v>27</v>
      </c>
      <c r="F2571" s="1" t="s">
        <v>17</v>
      </c>
      <c r="G2571">
        <v>5947.23</v>
      </c>
      <c r="H2571">
        <v>6461.81</v>
      </c>
      <c r="I2571">
        <v>5795.63</v>
      </c>
      <c r="J2571">
        <v>6216.81</v>
      </c>
      <c r="K2571">
        <v>5871.43</v>
      </c>
      <c r="L2571">
        <v>6339.31</v>
      </c>
      <c r="M2571">
        <v>1.0796875720000001</v>
      </c>
      <c r="N2571" s="1" t="s">
        <v>10203</v>
      </c>
      <c r="P2571" t="str">
        <f>protein_quant_14853[[#This Row],[Description]]</f>
        <v xml:space="preserve"> Protein KIAA0664 OS=Homo sapiens GN=KIAA0664 PE=1 SV=2</v>
      </c>
      <c r="Q2571">
        <f t="shared" si="160"/>
        <v>35</v>
      </c>
      <c r="R2571">
        <f t="shared" si="161"/>
        <v>46</v>
      </c>
      <c r="S2571" t="str">
        <f t="shared" si="162"/>
        <v>KIAA0664</v>
      </c>
      <c r="T2571" t="str">
        <f t="shared" si="163"/>
        <v>KIAA0664</v>
      </c>
    </row>
    <row r="2572" spans="1:20" x14ac:dyDescent="0.25">
      <c r="A2572" s="1" t="s">
        <v>10204</v>
      </c>
      <c r="B2572" s="1" t="s">
        <v>10205</v>
      </c>
      <c r="C2572" s="1" t="s">
        <v>10206</v>
      </c>
      <c r="D2572">
        <v>1769</v>
      </c>
      <c r="E2572">
        <v>3</v>
      </c>
      <c r="F2572" s="1" t="s">
        <v>17</v>
      </c>
      <c r="G2572">
        <v>279.976</v>
      </c>
      <c r="H2572">
        <v>291.286</v>
      </c>
      <c r="I2572">
        <v>268.053</v>
      </c>
      <c r="J2572">
        <v>300.30200000000002</v>
      </c>
      <c r="K2572">
        <v>274.0145</v>
      </c>
      <c r="L2572">
        <v>295.79399999999998</v>
      </c>
      <c r="M2572">
        <v>1.0794830200000001</v>
      </c>
      <c r="N2572" s="1" t="s">
        <v>10207</v>
      </c>
      <c r="P2572" t="str">
        <f>protein_quant_14853[[#This Row],[Description]]</f>
        <v xml:space="preserve"> Guanylate-binding protein 3 OS=Homo sapiens GN=GBP3 PE=2 SV=3</v>
      </c>
      <c r="Q2572">
        <f t="shared" si="160"/>
        <v>46</v>
      </c>
      <c r="R2572">
        <f t="shared" si="161"/>
        <v>53</v>
      </c>
      <c r="S2572" t="str">
        <f t="shared" si="162"/>
        <v>GBP3</v>
      </c>
      <c r="T2572" t="str">
        <f t="shared" si="163"/>
        <v>GBP3</v>
      </c>
    </row>
    <row r="2573" spans="1:20" x14ac:dyDescent="0.25">
      <c r="A2573" s="1" t="s">
        <v>10208</v>
      </c>
      <c r="B2573" s="1" t="s">
        <v>10209</v>
      </c>
      <c r="C2573" s="1" t="s">
        <v>10210</v>
      </c>
      <c r="D2573">
        <v>1</v>
      </c>
      <c r="E2573">
        <v>25</v>
      </c>
      <c r="F2573" s="1" t="s">
        <v>17</v>
      </c>
      <c r="G2573">
        <v>6669.16</v>
      </c>
      <c r="H2573">
        <v>6578.62</v>
      </c>
      <c r="I2573">
        <v>5539.34</v>
      </c>
      <c r="J2573">
        <v>6599.76</v>
      </c>
      <c r="K2573">
        <v>6104.25</v>
      </c>
      <c r="L2573">
        <v>6589.19</v>
      </c>
      <c r="M2573">
        <v>1.079443011</v>
      </c>
      <c r="N2573" s="1" t="s">
        <v>10211</v>
      </c>
      <c r="P2573" t="str">
        <f>protein_quant_14853[[#This Row],[Description]]</f>
        <v xml:space="preserve"> Isoform 2 of Lysine-specific histone demethylase 1A OS=Homo sapiens GN=KDM1A</v>
      </c>
      <c r="Q2573">
        <f t="shared" si="160"/>
        <v>70</v>
      </c>
      <c r="R2573">
        <f t="shared" si="161"/>
        <v>78</v>
      </c>
      <c r="S2573" t="str">
        <f t="shared" si="162"/>
        <v>KDM1A</v>
      </c>
      <c r="T2573" t="str">
        <f t="shared" si="163"/>
        <v>KDM1A</v>
      </c>
    </row>
    <row r="2574" spans="1:20" x14ac:dyDescent="0.25">
      <c r="A2574" s="1" t="s">
        <v>10212</v>
      </c>
      <c r="B2574" s="1" t="s">
        <v>10213</v>
      </c>
      <c r="C2574" s="1" t="s">
        <v>10214</v>
      </c>
      <c r="D2574">
        <v>1901</v>
      </c>
      <c r="E2574">
        <v>3</v>
      </c>
      <c r="F2574" s="1" t="s">
        <v>17</v>
      </c>
      <c r="G2574">
        <v>1235.6500000000001</v>
      </c>
      <c r="H2574">
        <v>1211.77</v>
      </c>
      <c r="I2574">
        <v>1148.8399999999999</v>
      </c>
      <c r="J2574">
        <v>1361.75</v>
      </c>
      <c r="K2574">
        <v>1192.2449999999999</v>
      </c>
      <c r="L2574">
        <v>1286.76</v>
      </c>
      <c r="M2574">
        <v>1.0792748130000001</v>
      </c>
      <c r="N2574" s="1" t="s">
        <v>10215</v>
      </c>
      <c r="P2574" t="str">
        <f>protein_quant_14853[[#This Row],[Description]]</f>
        <v xml:space="preserve"> Isoform Alpha II of Ribosomal protein S6 kinase beta-1 OS=Homo sapiens GN=RPS6KB1</v>
      </c>
      <c r="Q2574">
        <f t="shared" si="160"/>
        <v>73</v>
      </c>
      <c r="R2574">
        <f t="shared" si="161"/>
        <v>83</v>
      </c>
      <c r="S2574" t="str">
        <f t="shared" si="162"/>
        <v>RPS6KB1</v>
      </c>
      <c r="T2574" t="str">
        <f t="shared" si="163"/>
        <v>RPS6KB1</v>
      </c>
    </row>
    <row r="2575" spans="1:20" x14ac:dyDescent="0.25">
      <c r="A2575" s="1" t="s">
        <v>10216</v>
      </c>
      <c r="B2575" s="1" t="s">
        <v>10217</v>
      </c>
      <c r="C2575" s="1" t="s">
        <v>10218</v>
      </c>
      <c r="D2575">
        <v>48</v>
      </c>
      <c r="E2575">
        <v>72</v>
      </c>
      <c r="F2575" s="1" t="s">
        <v>17</v>
      </c>
      <c r="G2575">
        <v>21596.400000000001</v>
      </c>
      <c r="H2575">
        <v>22554.5</v>
      </c>
      <c r="I2575">
        <v>20272.3</v>
      </c>
      <c r="J2575">
        <v>22629.200000000001</v>
      </c>
      <c r="K2575">
        <v>20934.349999999999</v>
      </c>
      <c r="L2575">
        <v>22591.85</v>
      </c>
      <c r="M2575">
        <v>1.0791760909999999</v>
      </c>
      <c r="N2575" s="1" t="s">
        <v>10219</v>
      </c>
      <c r="P2575" t="str">
        <f>protein_quant_14853[[#This Row],[Description]]</f>
        <v xml:space="preserve"> Cytoskeleton-associated protein 5 OS=Homo sapiens GN=CKAP5 PE=1 SV=3</v>
      </c>
      <c r="Q2575">
        <f t="shared" si="160"/>
        <v>52</v>
      </c>
      <c r="R2575">
        <f t="shared" si="161"/>
        <v>60</v>
      </c>
      <c r="S2575" t="str">
        <f t="shared" si="162"/>
        <v>CKAP5</v>
      </c>
      <c r="T2575" t="str">
        <f t="shared" si="163"/>
        <v>CKAP5</v>
      </c>
    </row>
    <row r="2576" spans="1:20" x14ac:dyDescent="0.25">
      <c r="A2576" s="1" t="s">
        <v>10220</v>
      </c>
      <c r="B2576" s="1" t="s">
        <v>10221</v>
      </c>
      <c r="C2576" s="1" t="s">
        <v>10222</v>
      </c>
      <c r="D2576">
        <v>1318</v>
      </c>
      <c r="E2576">
        <v>4</v>
      </c>
      <c r="F2576" s="1" t="s">
        <v>17</v>
      </c>
      <c r="G2576">
        <v>391.35599999999999</v>
      </c>
      <c r="H2576">
        <v>451.48599999999999</v>
      </c>
      <c r="I2576">
        <v>367.702</v>
      </c>
      <c r="J2576">
        <v>367.60300000000001</v>
      </c>
      <c r="K2576">
        <v>379.529</v>
      </c>
      <c r="L2576">
        <v>409.54450000000003</v>
      </c>
      <c r="M2576">
        <v>1.079086183</v>
      </c>
      <c r="N2576" s="1" t="s">
        <v>10223</v>
      </c>
      <c r="P2576" t="str">
        <f>protein_quant_14853[[#This Row],[Description]]</f>
        <v xml:space="preserve"> Isoform 2 of Dystrobrevin beta OS=Homo sapiens GN=DTNB</v>
      </c>
      <c r="Q2576">
        <f t="shared" si="160"/>
        <v>49</v>
      </c>
      <c r="R2576">
        <f t="shared" si="161"/>
        <v>56</v>
      </c>
      <c r="S2576" t="str">
        <f t="shared" si="162"/>
        <v>DTNB</v>
      </c>
      <c r="T2576" t="str">
        <f t="shared" si="163"/>
        <v>DTNB</v>
      </c>
    </row>
    <row r="2577" spans="1:20" x14ac:dyDescent="0.25">
      <c r="A2577" s="1" t="s">
        <v>10224</v>
      </c>
      <c r="B2577" s="1" t="s">
        <v>10225</v>
      </c>
      <c r="C2577" s="1" t="s">
        <v>10226</v>
      </c>
      <c r="D2577">
        <v>484</v>
      </c>
      <c r="E2577">
        <v>14</v>
      </c>
      <c r="F2577" s="1" t="s">
        <v>17</v>
      </c>
      <c r="G2577">
        <v>2588.5500000000002</v>
      </c>
      <c r="H2577">
        <v>2878.79</v>
      </c>
      <c r="I2577">
        <v>2632.2</v>
      </c>
      <c r="J2577">
        <v>2754.82</v>
      </c>
      <c r="K2577">
        <v>2610.375</v>
      </c>
      <c r="L2577">
        <v>2816.8049999999998</v>
      </c>
      <c r="M2577">
        <v>1.0790805919999999</v>
      </c>
      <c r="N2577" s="1" t="s">
        <v>10227</v>
      </c>
      <c r="P2577" t="str">
        <f>protein_quant_14853[[#This Row],[Description]]</f>
        <v xml:space="preserve"> WASH complex subunit FAM21A OS=Homo sapiens GN=FAM21A PE=1 SV=3</v>
      </c>
      <c r="Q2577">
        <f t="shared" si="160"/>
        <v>46</v>
      </c>
      <c r="R2577">
        <f t="shared" si="161"/>
        <v>55</v>
      </c>
      <c r="S2577" t="str">
        <f t="shared" si="162"/>
        <v>FAM21A</v>
      </c>
      <c r="T2577" t="str">
        <f t="shared" si="163"/>
        <v>FAM21A</v>
      </c>
    </row>
    <row r="2578" spans="1:20" x14ac:dyDescent="0.25">
      <c r="A2578" s="1" t="s">
        <v>10228</v>
      </c>
      <c r="B2578" s="1" t="s">
        <v>10229</v>
      </c>
      <c r="C2578" s="1" t="s">
        <v>10230</v>
      </c>
      <c r="D2578">
        <v>2642</v>
      </c>
      <c r="E2578">
        <v>27</v>
      </c>
      <c r="F2578" s="1" t="s">
        <v>17</v>
      </c>
      <c r="G2578">
        <v>7384.39</v>
      </c>
      <c r="H2578">
        <v>7694.04</v>
      </c>
      <c r="I2578">
        <v>6720.8</v>
      </c>
      <c r="J2578">
        <v>7526.43</v>
      </c>
      <c r="K2578">
        <v>7052.5950000000003</v>
      </c>
      <c r="L2578">
        <v>7610.2349999999997</v>
      </c>
      <c r="M2578">
        <v>1.079068768</v>
      </c>
      <c r="N2578" s="1" t="s">
        <v>10231</v>
      </c>
      <c r="P2578" t="str">
        <f>protein_quant_14853[[#This Row],[Description]]</f>
        <v xml:space="preserve"> KH domain-containing, RNA-binding, signal transduction-associated protein 1 OS=Homo sapiens GN=KHDRBS1 PE=1 SV=1</v>
      </c>
      <c r="Q2578">
        <f t="shared" si="160"/>
        <v>94</v>
      </c>
      <c r="R2578">
        <f t="shared" si="161"/>
        <v>104</v>
      </c>
      <c r="S2578" t="str">
        <f t="shared" si="162"/>
        <v>KHDRBS1</v>
      </c>
      <c r="T2578" t="str">
        <f t="shared" si="163"/>
        <v>KHDRBS1</v>
      </c>
    </row>
    <row r="2579" spans="1:20" x14ac:dyDescent="0.25">
      <c r="A2579" s="1" t="s">
        <v>10232</v>
      </c>
      <c r="B2579" s="1" t="s">
        <v>10233</v>
      </c>
      <c r="C2579" s="1" t="s">
        <v>10234</v>
      </c>
      <c r="D2579">
        <v>4813</v>
      </c>
      <c r="E2579">
        <v>7</v>
      </c>
      <c r="F2579" s="1" t="s">
        <v>17</v>
      </c>
      <c r="G2579">
        <v>1307.0899999999999</v>
      </c>
      <c r="H2579">
        <v>1495.15</v>
      </c>
      <c r="I2579">
        <v>1329.24</v>
      </c>
      <c r="J2579">
        <v>1349.62</v>
      </c>
      <c r="K2579">
        <v>1318.165</v>
      </c>
      <c r="L2579">
        <v>1422.385</v>
      </c>
      <c r="M2579">
        <v>1.0790644570000001</v>
      </c>
      <c r="N2579" s="1" t="s">
        <v>10235</v>
      </c>
      <c r="P2579" t="str">
        <f>protein_quant_14853[[#This Row],[Description]]</f>
        <v xml:space="preserve"> Isoform 2 of Biogenesis of lysosome-related organelles complex 1 subunit 1 OS=Homo sapiens GN=BLOC1S1</v>
      </c>
      <c r="Q2579">
        <f t="shared" si="160"/>
        <v>93</v>
      </c>
      <c r="R2579">
        <f t="shared" si="161"/>
        <v>103</v>
      </c>
      <c r="S2579" t="str">
        <f t="shared" si="162"/>
        <v>BLOC1S1</v>
      </c>
      <c r="T2579" t="str">
        <f t="shared" si="163"/>
        <v>BLOC1S1</v>
      </c>
    </row>
    <row r="2580" spans="1:20" x14ac:dyDescent="0.25">
      <c r="A2580" s="1" t="s">
        <v>10236</v>
      </c>
      <c r="B2580" s="1" t="s">
        <v>10237</v>
      </c>
      <c r="C2580" s="1" t="s">
        <v>10238</v>
      </c>
      <c r="D2580">
        <v>1464</v>
      </c>
      <c r="E2580">
        <v>27</v>
      </c>
      <c r="F2580" s="1" t="s">
        <v>17</v>
      </c>
      <c r="G2580">
        <v>8028.16</v>
      </c>
      <c r="H2580">
        <v>8869.75</v>
      </c>
      <c r="I2580">
        <v>8128.83</v>
      </c>
      <c r="J2580">
        <v>8561.89</v>
      </c>
      <c r="K2580">
        <v>8078.4949999999999</v>
      </c>
      <c r="L2580">
        <v>8715.82</v>
      </c>
      <c r="M2580">
        <v>1.0788915509999999</v>
      </c>
      <c r="N2580" s="1" t="s">
        <v>10239</v>
      </c>
      <c r="P2580" t="str">
        <f>protein_quant_14853[[#This Row],[Description]]</f>
        <v xml:space="preserve"> Isoform Delta 11 of Calcium/calmodulin-dependent protein kinase type II subunit delta OS=Homo sapiens GN=CAMK2D</v>
      </c>
      <c r="Q2580">
        <f t="shared" si="160"/>
        <v>104</v>
      </c>
      <c r="R2580">
        <f t="shared" si="161"/>
        <v>113</v>
      </c>
      <c r="S2580" t="str">
        <f t="shared" si="162"/>
        <v>CAMK2D</v>
      </c>
      <c r="T2580" t="str">
        <f t="shared" si="163"/>
        <v>CAMK2D</v>
      </c>
    </row>
    <row r="2581" spans="1:20" x14ac:dyDescent="0.25">
      <c r="A2581" s="1" t="s">
        <v>10240</v>
      </c>
      <c r="B2581" s="1" t="s">
        <v>10241</v>
      </c>
      <c r="C2581" s="1" t="s">
        <v>10242</v>
      </c>
      <c r="D2581">
        <v>5742</v>
      </c>
      <c r="E2581">
        <v>4</v>
      </c>
      <c r="F2581" s="1" t="s">
        <v>17</v>
      </c>
      <c r="G2581">
        <v>1574.63</v>
      </c>
      <c r="H2581">
        <v>1846.07</v>
      </c>
      <c r="I2581">
        <v>1658.74</v>
      </c>
      <c r="J2581">
        <v>1642.16</v>
      </c>
      <c r="K2581">
        <v>1616.6849999999999</v>
      </c>
      <c r="L2581">
        <v>1744.115</v>
      </c>
      <c r="M2581">
        <v>1.0788217870000001</v>
      </c>
      <c r="N2581" s="1" t="s">
        <v>10243</v>
      </c>
      <c r="P2581" t="str">
        <f>protein_quant_14853[[#This Row],[Description]]</f>
        <v xml:space="preserve"> RING finger protein 219 OS=Homo sapiens GN=RNF219 PE=1 SV=1</v>
      </c>
      <c r="Q2581">
        <f t="shared" si="160"/>
        <v>42</v>
      </c>
      <c r="R2581">
        <f t="shared" si="161"/>
        <v>51</v>
      </c>
      <c r="S2581" t="str">
        <f t="shared" si="162"/>
        <v>RNF219</v>
      </c>
      <c r="T2581" t="str">
        <f t="shared" si="163"/>
        <v>RNF219</v>
      </c>
    </row>
    <row r="2582" spans="1:20" x14ac:dyDescent="0.25">
      <c r="A2582" s="1" t="s">
        <v>10244</v>
      </c>
      <c r="B2582" s="1" t="s">
        <v>10245</v>
      </c>
      <c r="C2582" s="1" t="s">
        <v>10246</v>
      </c>
      <c r="D2582">
        <v>2076</v>
      </c>
      <c r="E2582">
        <v>14</v>
      </c>
      <c r="F2582" s="1" t="s">
        <v>17</v>
      </c>
      <c r="G2582">
        <v>4256.1499999999996</v>
      </c>
      <c r="H2582">
        <v>4223.1499999999996</v>
      </c>
      <c r="I2582">
        <v>3373.45</v>
      </c>
      <c r="J2582">
        <v>4007.43</v>
      </c>
      <c r="K2582">
        <v>3814.8</v>
      </c>
      <c r="L2582">
        <v>4115.29</v>
      </c>
      <c r="M2582">
        <v>1.0787695289999999</v>
      </c>
      <c r="N2582" s="1" t="s">
        <v>10247</v>
      </c>
      <c r="P2582" t="str">
        <f>protein_quant_14853[[#This Row],[Description]]</f>
        <v xml:space="preserve"> Nucleolar complex protein 4 homolog OS=Homo sapiens GN=NOC4L PE=1 SV=1</v>
      </c>
      <c r="Q2582">
        <f t="shared" si="160"/>
        <v>54</v>
      </c>
      <c r="R2582">
        <f t="shared" si="161"/>
        <v>62</v>
      </c>
      <c r="S2582" t="str">
        <f t="shared" si="162"/>
        <v>NOC4L</v>
      </c>
      <c r="T2582" t="str">
        <f t="shared" si="163"/>
        <v>NOC4L</v>
      </c>
    </row>
    <row r="2583" spans="1:20" x14ac:dyDescent="0.25">
      <c r="A2583" s="1" t="s">
        <v>10248</v>
      </c>
      <c r="B2583" s="1" t="s">
        <v>10249</v>
      </c>
      <c r="C2583" s="1" t="s">
        <v>10250</v>
      </c>
      <c r="D2583">
        <v>1982</v>
      </c>
      <c r="E2583">
        <v>12</v>
      </c>
      <c r="F2583" s="1" t="s">
        <v>17</v>
      </c>
      <c r="G2583">
        <v>2750.23</v>
      </c>
      <c r="H2583">
        <v>3041.55</v>
      </c>
      <c r="I2583">
        <v>2675.02</v>
      </c>
      <c r="J2583">
        <v>2810.5</v>
      </c>
      <c r="K2583">
        <v>2712.625</v>
      </c>
      <c r="L2583">
        <v>2926.0250000000001</v>
      </c>
      <c r="M2583">
        <v>1.0786691859999999</v>
      </c>
      <c r="N2583" s="1" t="s">
        <v>10251</v>
      </c>
      <c r="P2583" t="str">
        <f>protein_quant_14853[[#This Row],[Description]]</f>
        <v xml:space="preserve"> Huntingtin OS=Homo sapiens GN=HTT PE=1 SV=2</v>
      </c>
      <c r="Q2583">
        <f t="shared" si="160"/>
        <v>29</v>
      </c>
      <c r="R2583">
        <f t="shared" si="161"/>
        <v>35</v>
      </c>
      <c r="S2583" t="str">
        <f t="shared" si="162"/>
        <v>HTT</v>
      </c>
      <c r="T2583" t="str">
        <f t="shared" si="163"/>
        <v>HTT</v>
      </c>
    </row>
    <row r="2584" spans="1:20" x14ac:dyDescent="0.25">
      <c r="A2584" s="1" t="s">
        <v>10252</v>
      </c>
      <c r="B2584" s="1" t="s">
        <v>10253</v>
      </c>
      <c r="C2584" s="1" t="s">
        <v>10254</v>
      </c>
      <c r="D2584">
        <v>1696</v>
      </c>
      <c r="E2584">
        <v>12</v>
      </c>
      <c r="F2584" s="1" t="s">
        <v>17</v>
      </c>
      <c r="G2584">
        <v>2371.29</v>
      </c>
      <c r="H2584">
        <v>2612.59</v>
      </c>
      <c r="I2584">
        <v>2340.73</v>
      </c>
      <c r="J2584">
        <v>2469.58</v>
      </c>
      <c r="K2584">
        <v>2356.0100000000002</v>
      </c>
      <c r="L2584">
        <v>2541.085</v>
      </c>
      <c r="M2584">
        <v>1.0785544199999999</v>
      </c>
      <c r="N2584" s="1" t="s">
        <v>10255</v>
      </c>
      <c r="P2584" t="str">
        <f>protein_quant_14853[[#This Row],[Description]]</f>
        <v xml:space="preserve"> Kinesin-like protein KIF14 OS=Homo sapiens GN=KIF14 PE=1 SV=1</v>
      </c>
      <c r="Q2584">
        <f t="shared" si="160"/>
        <v>45</v>
      </c>
      <c r="R2584">
        <f t="shared" si="161"/>
        <v>53</v>
      </c>
      <c r="S2584" t="str">
        <f t="shared" si="162"/>
        <v>KIF14</v>
      </c>
      <c r="T2584" t="str">
        <f t="shared" si="163"/>
        <v>KIF14</v>
      </c>
    </row>
    <row r="2585" spans="1:20" x14ac:dyDescent="0.25">
      <c r="A2585" s="1" t="s">
        <v>10256</v>
      </c>
      <c r="B2585" s="1" t="s">
        <v>10257</v>
      </c>
      <c r="C2585" s="1" t="s">
        <v>10258</v>
      </c>
      <c r="D2585">
        <v>3293</v>
      </c>
      <c r="E2585">
        <v>72</v>
      </c>
      <c r="F2585" s="1" t="s">
        <v>17</v>
      </c>
      <c r="G2585">
        <v>23354</v>
      </c>
      <c r="H2585">
        <v>26633.200000000001</v>
      </c>
      <c r="I2585">
        <v>22506.2</v>
      </c>
      <c r="J2585">
        <v>22829.5</v>
      </c>
      <c r="K2585">
        <v>22930.1</v>
      </c>
      <c r="L2585">
        <v>24731.35</v>
      </c>
      <c r="M2585">
        <v>1.0785539529999999</v>
      </c>
      <c r="N2585" s="1" t="s">
        <v>10259</v>
      </c>
      <c r="P2585" t="str">
        <f>protein_quant_14853[[#This Row],[Description]]</f>
        <v xml:space="preserve"> Isoform Short of Heterogeneous nuclear ribonucleoprotein U OS=Homo sapiens GN=HNRNPU</v>
      </c>
      <c r="Q2585">
        <f t="shared" si="160"/>
        <v>77</v>
      </c>
      <c r="R2585">
        <f t="shared" si="161"/>
        <v>86</v>
      </c>
      <c r="S2585" t="str">
        <f t="shared" si="162"/>
        <v>HNRNPU</v>
      </c>
      <c r="T2585" t="str">
        <f t="shared" si="163"/>
        <v>HNRNPU</v>
      </c>
    </row>
    <row r="2586" spans="1:20" x14ac:dyDescent="0.25">
      <c r="A2586" s="1" t="s">
        <v>10260</v>
      </c>
      <c r="B2586" s="1" t="s">
        <v>10261</v>
      </c>
      <c r="C2586" s="1" t="s">
        <v>10262</v>
      </c>
      <c r="D2586">
        <v>3610</v>
      </c>
      <c r="E2586">
        <v>7</v>
      </c>
      <c r="F2586" s="1" t="s">
        <v>17</v>
      </c>
      <c r="G2586">
        <v>1885.94</v>
      </c>
      <c r="H2586">
        <v>2062.19</v>
      </c>
      <c r="I2586">
        <v>1869.95</v>
      </c>
      <c r="J2586">
        <v>1988.71</v>
      </c>
      <c r="K2586">
        <v>1877.9449999999999</v>
      </c>
      <c r="L2586">
        <v>2025.45</v>
      </c>
      <c r="M2586">
        <v>1.0785459639999999</v>
      </c>
      <c r="N2586" s="1" t="s">
        <v>10263</v>
      </c>
      <c r="P2586" t="str">
        <f>protein_quant_14853[[#This Row],[Description]]</f>
        <v xml:space="preserve"> Cytosolic 5'-nucleotidase III-like protein OS=Homo sapiens GN=NT5C3L PE=1 SV=3</v>
      </c>
      <c r="Q2586">
        <f t="shared" si="160"/>
        <v>61</v>
      </c>
      <c r="R2586">
        <f t="shared" si="161"/>
        <v>70</v>
      </c>
      <c r="S2586" t="str">
        <f t="shared" si="162"/>
        <v>NT5C3L</v>
      </c>
      <c r="T2586" t="str">
        <f t="shared" si="163"/>
        <v>NT5C3L</v>
      </c>
    </row>
    <row r="2587" spans="1:20" x14ac:dyDescent="0.25">
      <c r="A2587" s="1" t="s">
        <v>10264</v>
      </c>
      <c r="B2587" s="1" t="s">
        <v>10265</v>
      </c>
      <c r="C2587" s="1" t="s">
        <v>10266</v>
      </c>
      <c r="D2587">
        <v>5364</v>
      </c>
      <c r="E2587">
        <v>6</v>
      </c>
      <c r="F2587" s="1" t="s">
        <v>17</v>
      </c>
      <c r="G2587">
        <v>1095.18</v>
      </c>
      <c r="H2587">
        <v>1310.97</v>
      </c>
      <c r="I2587">
        <v>1248.31</v>
      </c>
      <c r="J2587">
        <v>1216.24</v>
      </c>
      <c r="K2587">
        <v>1171.7449999999999</v>
      </c>
      <c r="L2587">
        <v>1263.605</v>
      </c>
      <c r="M2587">
        <v>1.078395897</v>
      </c>
      <c r="N2587" s="1" t="s">
        <v>10267</v>
      </c>
      <c r="P2587" t="str">
        <f>protein_quant_14853[[#This Row],[Description]]</f>
        <v xml:space="preserve"> Phenazine biosynthesis-like domain-containing protein OS=Homo sapiens GN=PBLD PE=1 SV=2</v>
      </c>
      <c r="Q2587">
        <f t="shared" si="160"/>
        <v>72</v>
      </c>
      <c r="R2587">
        <f t="shared" si="161"/>
        <v>79</v>
      </c>
      <c r="S2587" t="str">
        <f t="shared" si="162"/>
        <v>PBLD</v>
      </c>
      <c r="T2587" t="str">
        <f t="shared" si="163"/>
        <v>PBLD</v>
      </c>
    </row>
    <row r="2588" spans="1:20" x14ac:dyDescent="0.25">
      <c r="A2588" s="1" t="s">
        <v>10268</v>
      </c>
      <c r="B2588" s="1" t="s">
        <v>10269</v>
      </c>
      <c r="C2588" s="1" t="s">
        <v>10270</v>
      </c>
      <c r="D2588">
        <v>2087</v>
      </c>
      <c r="E2588">
        <v>14</v>
      </c>
      <c r="F2588" s="1" t="s">
        <v>17</v>
      </c>
      <c r="G2588">
        <v>3423.35</v>
      </c>
      <c r="H2588">
        <v>3857.27</v>
      </c>
      <c r="I2588">
        <v>3541.78</v>
      </c>
      <c r="J2588">
        <v>3648.88</v>
      </c>
      <c r="K2588">
        <v>3482.5650000000001</v>
      </c>
      <c r="L2588">
        <v>3753.0749999999998</v>
      </c>
      <c r="M2588">
        <v>1.0776755060000001</v>
      </c>
      <c r="N2588" s="1" t="s">
        <v>10271</v>
      </c>
      <c r="P2588" t="str">
        <f>protein_quant_14853[[#This Row],[Description]]</f>
        <v xml:space="preserve"> Exosome complex component RRP46 OS=Homo sapiens GN=EXOSC5 PE=1 SV=1</v>
      </c>
      <c r="Q2588">
        <f t="shared" si="160"/>
        <v>50</v>
      </c>
      <c r="R2588">
        <f t="shared" si="161"/>
        <v>59</v>
      </c>
      <c r="S2588" t="str">
        <f t="shared" si="162"/>
        <v>EXOSC5</v>
      </c>
      <c r="T2588" t="str">
        <f t="shared" si="163"/>
        <v>EXOSC5</v>
      </c>
    </row>
    <row r="2589" spans="1:20" x14ac:dyDescent="0.25">
      <c r="A2589" s="1" t="s">
        <v>10272</v>
      </c>
      <c r="B2589" s="1" t="s">
        <v>10273</v>
      </c>
      <c r="C2589" s="1" t="s">
        <v>10274</v>
      </c>
      <c r="D2589">
        <v>2857</v>
      </c>
      <c r="E2589">
        <v>6</v>
      </c>
      <c r="F2589" s="1" t="s">
        <v>17</v>
      </c>
      <c r="G2589">
        <v>2017.43</v>
      </c>
      <c r="H2589">
        <v>2183.19</v>
      </c>
      <c r="I2589">
        <v>1981.95</v>
      </c>
      <c r="J2589">
        <v>2126.13</v>
      </c>
      <c r="K2589">
        <v>1999.69</v>
      </c>
      <c r="L2589">
        <v>2154.66</v>
      </c>
      <c r="M2589">
        <v>1.077497012</v>
      </c>
      <c r="N2589" s="1" t="s">
        <v>10275</v>
      </c>
      <c r="P2589" t="str">
        <f>protein_quant_14853[[#This Row],[Description]]</f>
        <v xml:space="preserve"> 28S ribosomal protein S28, mitochondrial OS=Homo sapiens GN=MRPS28 PE=1 SV=1</v>
      </c>
      <c r="Q2589">
        <f t="shared" si="160"/>
        <v>59</v>
      </c>
      <c r="R2589">
        <f t="shared" si="161"/>
        <v>68</v>
      </c>
      <c r="S2589" t="str">
        <f t="shared" si="162"/>
        <v>MRPS28</v>
      </c>
      <c r="T2589" t="str">
        <f t="shared" si="163"/>
        <v>MRPS28</v>
      </c>
    </row>
    <row r="2590" spans="1:20" x14ac:dyDescent="0.25">
      <c r="A2590" s="1" t="s">
        <v>10276</v>
      </c>
      <c r="B2590" s="1" t="s">
        <v>10277</v>
      </c>
      <c r="C2590" s="1" t="s">
        <v>10278</v>
      </c>
      <c r="D2590">
        <v>5624</v>
      </c>
      <c r="E2590">
        <v>5</v>
      </c>
      <c r="F2590" s="1" t="s">
        <v>17</v>
      </c>
      <c r="G2590">
        <v>1270.1199999999999</v>
      </c>
      <c r="H2590">
        <v>1345.56</v>
      </c>
      <c r="I2590">
        <v>1224.67</v>
      </c>
      <c r="J2590">
        <v>1342.56</v>
      </c>
      <c r="K2590">
        <v>1247.395</v>
      </c>
      <c r="L2590">
        <v>1344.06</v>
      </c>
      <c r="M2590">
        <v>1.077493496</v>
      </c>
      <c r="N2590" s="1" t="s">
        <v>10279</v>
      </c>
      <c r="P2590" t="str">
        <f>protein_quant_14853[[#This Row],[Description]]</f>
        <v xml:space="preserve"> Isoform 2 of NF-kappa-B inhibitor-interacting Ras-like protein 2 OS=Homo sapiens GN=NKIRAS2</v>
      </c>
      <c r="Q2590">
        <f t="shared" si="160"/>
        <v>83</v>
      </c>
      <c r="R2590">
        <f t="shared" si="161"/>
        <v>93</v>
      </c>
      <c r="S2590" t="str">
        <f t="shared" si="162"/>
        <v>NKIRAS2</v>
      </c>
      <c r="T2590" t="str">
        <f t="shared" si="163"/>
        <v>NKIRAS2</v>
      </c>
    </row>
    <row r="2591" spans="1:20" x14ac:dyDescent="0.25">
      <c r="A2591" s="1" t="s">
        <v>10280</v>
      </c>
      <c r="B2591" s="1" t="s">
        <v>10281</v>
      </c>
      <c r="C2591" s="1" t="s">
        <v>10282</v>
      </c>
      <c r="D2591">
        <v>3427</v>
      </c>
      <c r="E2591">
        <v>5</v>
      </c>
      <c r="F2591" s="1" t="s">
        <v>17</v>
      </c>
      <c r="G2591">
        <v>480.45299999999997</v>
      </c>
      <c r="H2591">
        <v>570.40099999999995</v>
      </c>
      <c r="I2591">
        <v>523.26099999999997</v>
      </c>
      <c r="J2591">
        <v>511.03699999999998</v>
      </c>
      <c r="K2591">
        <v>501.85700000000003</v>
      </c>
      <c r="L2591">
        <v>540.71900000000005</v>
      </c>
      <c r="M2591">
        <v>1.0774364009999999</v>
      </c>
      <c r="N2591" s="1" t="s">
        <v>10283</v>
      </c>
      <c r="P2591" t="str">
        <f>protein_quant_14853[[#This Row],[Description]]</f>
        <v xml:space="preserve"> Isoform 2 of NAD-dependent deacetylase sirtuin-2 OS=Homo sapiens GN=SIRT2</v>
      </c>
      <c r="Q2591">
        <f t="shared" si="160"/>
        <v>67</v>
      </c>
      <c r="R2591">
        <f t="shared" si="161"/>
        <v>75</v>
      </c>
      <c r="S2591" t="str">
        <f t="shared" si="162"/>
        <v>SIRT2</v>
      </c>
      <c r="T2591" t="str">
        <f t="shared" si="163"/>
        <v>SIRT2</v>
      </c>
    </row>
    <row r="2592" spans="1:20" x14ac:dyDescent="0.25">
      <c r="A2592" s="1" t="s">
        <v>10284</v>
      </c>
      <c r="B2592" s="1" t="s">
        <v>10285</v>
      </c>
      <c r="C2592" s="1" t="s">
        <v>10286</v>
      </c>
      <c r="D2592">
        <v>258</v>
      </c>
      <c r="E2592">
        <v>1</v>
      </c>
      <c r="F2592" s="1" t="s">
        <v>17</v>
      </c>
      <c r="G2592">
        <v>346.37400000000002</v>
      </c>
      <c r="H2592">
        <v>383.68</v>
      </c>
      <c r="I2592">
        <v>354.32400000000001</v>
      </c>
      <c r="J2592">
        <v>371.26400000000001</v>
      </c>
      <c r="K2592">
        <v>350.34899999999999</v>
      </c>
      <c r="L2592">
        <v>377.47199999999998</v>
      </c>
      <c r="M2592">
        <v>1.07741709</v>
      </c>
      <c r="N2592" s="1" t="s">
        <v>10287</v>
      </c>
      <c r="P2592" t="str">
        <f>protein_quant_14853[[#This Row],[Description]]</f>
        <v xml:space="preserve"> Pterin-4-alpha-carbinolamine dehydratase 2 OS=Homo sapiens GN=PCBD2 PE=1 SV=4</v>
      </c>
      <c r="Q2592">
        <f t="shared" si="160"/>
        <v>61</v>
      </c>
      <c r="R2592">
        <f t="shared" si="161"/>
        <v>69</v>
      </c>
      <c r="S2592" t="str">
        <f t="shared" si="162"/>
        <v>PCBD2</v>
      </c>
      <c r="T2592" t="str">
        <f t="shared" si="163"/>
        <v>PCBD2</v>
      </c>
    </row>
    <row r="2593" spans="1:20" x14ac:dyDescent="0.25">
      <c r="A2593" s="1" t="s">
        <v>10288</v>
      </c>
      <c r="B2593" s="1" t="s">
        <v>10289</v>
      </c>
      <c r="C2593" s="1" t="s">
        <v>10290</v>
      </c>
      <c r="D2593">
        <v>1424</v>
      </c>
      <c r="E2593">
        <v>6</v>
      </c>
      <c r="F2593" s="1" t="s">
        <v>17</v>
      </c>
      <c r="G2593">
        <v>1245.07</v>
      </c>
      <c r="H2593">
        <v>1412.17</v>
      </c>
      <c r="I2593">
        <v>1242.31</v>
      </c>
      <c r="J2593">
        <v>1267.54</v>
      </c>
      <c r="K2593">
        <v>1243.69</v>
      </c>
      <c r="L2593">
        <v>1339.855</v>
      </c>
      <c r="M2593">
        <v>1.077322323</v>
      </c>
      <c r="N2593" s="1" t="s">
        <v>10291</v>
      </c>
      <c r="P2593" t="str">
        <f>protein_quant_14853[[#This Row],[Description]]</f>
        <v xml:space="preserve"> Frizzled-6 OS=Homo sapiens GN=FZD6 PE=1 SV=2</v>
      </c>
      <c r="Q2593">
        <f t="shared" si="160"/>
        <v>29</v>
      </c>
      <c r="R2593">
        <f t="shared" si="161"/>
        <v>36</v>
      </c>
      <c r="S2593" t="str">
        <f t="shared" si="162"/>
        <v>FZD6</v>
      </c>
      <c r="T2593" t="str">
        <f t="shared" si="163"/>
        <v>FZD6</v>
      </c>
    </row>
    <row r="2594" spans="1:20" x14ac:dyDescent="0.25">
      <c r="A2594" s="1" t="s">
        <v>10292</v>
      </c>
      <c r="B2594" s="1" t="s">
        <v>10293</v>
      </c>
      <c r="C2594" s="1" t="s">
        <v>10294</v>
      </c>
      <c r="D2594">
        <v>626</v>
      </c>
      <c r="E2594">
        <v>37</v>
      </c>
      <c r="F2594" s="1" t="s">
        <v>17</v>
      </c>
      <c r="G2594">
        <v>11087.3</v>
      </c>
      <c r="H2594">
        <v>12224.2</v>
      </c>
      <c r="I2594">
        <v>11102.2</v>
      </c>
      <c r="J2594">
        <v>11680.4</v>
      </c>
      <c r="K2594">
        <v>11094.75</v>
      </c>
      <c r="L2594">
        <v>11952.3</v>
      </c>
      <c r="M2594">
        <v>1.0772933140000001</v>
      </c>
      <c r="N2594" s="1" t="s">
        <v>10295</v>
      </c>
      <c r="P2594" t="str">
        <f>protein_quant_14853[[#This Row],[Description]]</f>
        <v xml:space="preserve"> Synaptic vesicle membrane protein VAT-1 homolog OS=Homo sapiens GN=VAT1 PE=1 SV=2</v>
      </c>
      <c r="Q2594">
        <f t="shared" si="160"/>
        <v>66</v>
      </c>
      <c r="R2594">
        <f t="shared" si="161"/>
        <v>73</v>
      </c>
      <c r="S2594" t="str">
        <f t="shared" si="162"/>
        <v>VAT1</v>
      </c>
      <c r="T2594" t="str">
        <f t="shared" si="163"/>
        <v>VAT1</v>
      </c>
    </row>
    <row r="2595" spans="1:20" x14ac:dyDescent="0.25">
      <c r="A2595" s="1" t="s">
        <v>10296</v>
      </c>
      <c r="B2595" s="1" t="s">
        <v>10297</v>
      </c>
      <c r="C2595" s="1" t="s">
        <v>10298</v>
      </c>
      <c r="D2595">
        <v>520</v>
      </c>
      <c r="E2595">
        <v>12</v>
      </c>
      <c r="F2595" s="1" t="s">
        <v>17</v>
      </c>
      <c r="G2595">
        <v>2275.0700000000002</v>
      </c>
      <c r="H2595">
        <v>2373.2800000000002</v>
      </c>
      <c r="I2595">
        <v>2220.36</v>
      </c>
      <c r="J2595">
        <v>2469.4899999999998</v>
      </c>
      <c r="K2595">
        <v>2247.7150000000001</v>
      </c>
      <c r="L2595">
        <v>2421.3850000000002</v>
      </c>
      <c r="M2595">
        <v>1.0772651339999999</v>
      </c>
      <c r="N2595" s="1" t="s">
        <v>10299</v>
      </c>
      <c r="P2595" t="str">
        <f>protein_quant_14853[[#This Row],[Description]]</f>
        <v xml:space="preserve"> Pyrroline-5-carboxylate reductase 3 OS=Homo sapiens GN=PYCRL PE=1 SV=2</v>
      </c>
      <c r="Q2595">
        <f t="shared" si="160"/>
        <v>54</v>
      </c>
      <c r="R2595">
        <f t="shared" si="161"/>
        <v>62</v>
      </c>
      <c r="S2595" t="str">
        <f t="shared" si="162"/>
        <v>PYCRL</v>
      </c>
      <c r="T2595" t="str">
        <f t="shared" si="163"/>
        <v>PYCRL</v>
      </c>
    </row>
    <row r="2596" spans="1:20" x14ac:dyDescent="0.25">
      <c r="A2596" s="1" t="s">
        <v>10300</v>
      </c>
      <c r="B2596" s="1" t="s">
        <v>10301</v>
      </c>
      <c r="C2596" s="1" t="s">
        <v>10302</v>
      </c>
      <c r="D2596">
        <v>3445</v>
      </c>
      <c r="E2596">
        <v>3</v>
      </c>
      <c r="F2596" s="1" t="s">
        <v>17</v>
      </c>
      <c r="G2596">
        <v>740.43799999999999</v>
      </c>
      <c r="H2596">
        <v>793.76300000000003</v>
      </c>
      <c r="I2596">
        <v>762.15300000000002</v>
      </c>
      <c r="J2596">
        <v>824.85199999999998</v>
      </c>
      <c r="K2596">
        <v>751.29549999999995</v>
      </c>
      <c r="L2596">
        <v>809.3075</v>
      </c>
      <c r="M2596">
        <v>1.0772159560000001</v>
      </c>
      <c r="N2596" s="1" t="s">
        <v>10303</v>
      </c>
      <c r="P2596" t="str">
        <f>protein_quant_14853[[#This Row],[Description]]</f>
        <v xml:space="preserve"> UPF0501 protein KIAA1430 OS=Homo sapiens GN=KIAA1430 PE=1 SV=2</v>
      </c>
      <c r="Q2596">
        <f t="shared" si="160"/>
        <v>43</v>
      </c>
      <c r="R2596">
        <f t="shared" si="161"/>
        <v>54</v>
      </c>
      <c r="S2596" t="str">
        <f t="shared" si="162"/>
        <v>KIAA1430</v>
      </c>
      <c r="T2596" t="str">
        <f t="shared" si="163"/>
        <v>KIAA1430</v>
      </c>
    </row>
    <row r="2597" spans="1:20" x14ac:dyDescent="0.25">
      <c r="A2597" s="1" t="s">
        <v>10304</v>
      </c>
      <c r="B2597" s="1" t="s">
        <v>10305</v>
      </c>
      <c r="C2597" s="1" t="s">
        <v>10306</v>
      </c>
      <c r="D2597">
        <v>6559</v>
      </c>
      <c r="E2597">
        <v>8</v>
      </c>
      <c r="F2597" s="1" t="s">
        <v>17</v>
      </c>
      <c r="G2597">
        <v>2913.96</v>
      </c>
      <c r="H2597">
        <v>3207.03</v>
      </c>
      <c r="I2597">
        <v>2872.25</v>
      </c>
      <c r="J2597">
        <v>3025.32</v>
      </c>
      <c r="K2597">
        <v>2893.105</v>
      </c>
      <c r="L2597">
        <v>3116.1750000000002</v>
      </c>
      <c r="M2597">
        <v>1.0771040110000001</v>
      </c>
      <c r="N2597" s="1" t="s">
        <v>10307</v>
      </c>
      <c r="P2597" t="str">
        <f>protein_quant_14853[[#This Row],[Description]]</f>
        <v xml:space="preserve"> RING finger protein unkempt homolog OS=Homo sapiens GN=UNK PE=1 SV=2</v>
      </c>
      <c r="Q2597">
        <f t="shared" si="160"/>
        <v>54</v>
      </c>
      <c r="R2597">
        <f t="shared" si="161"/>
        <v>60</v>
      </c>
      <c r="S2597" t="str">
        <f t="shared" si="162"/>
        <v>UNK</v>
      </c>
      <c r="T2597" t="str">
        <f t="shared" si="163"/>
        <v>UNK</v>
      </c>
    </row>
    <row r="2598" spans="1:20" x14ac:dyDescent="0.25">
      <c r="A2598" s="1" t="s">
        <v>10308</v>
      </c>
      <c r="B2598" s="1" t="s">
        <v>10309</v>
      </c>
      <c r="C2598" s="1" t="s">
        <v>10310</v>
      </c>
      <c r="D2598">
        <v>3817</v>
      </c>
      <c r="E2598">
        <v>2</v>
      </c>
      <c r="F2598" s="1" t="s">
        <v>17</v>
      </c>
      <c r="G2598">
        <v>280.32100000000003</v>
      </c>
      <c r="H2598">
        <v>340.29599999999999</v>
      </c>
      <c r="I2598">
        <v>308.39100000000002</v>
      </c>
      <c r="J2598">
        <v>293.75599999999997</v>
      </c>
      <c r="K2598">
        <v>294.35599999999999</v>
      </c>
      <c r="L2598">
        <v>317.02600000000001</v>
      </c>
      <c r="M2598">
        <v>1.077015587</v>
      </c>
      <c r="N2598" s="1" t="s">
        <v>10311</v>
      </c>
      <c r="P2598" t="str">
        <f>protein_quant_14853[[#This Row],[Description]]</f>
        <v xml:space="preserve"> Serine palmitoyltransferase 3 OS=Homo sapiens GN=SPTLC3 PE=1 SV=3</v>
      </c>
      <c r="Q2598">
        <f t="shared" si="160"/>
        <v>48</v>
      </c>
      <c r="R2598">
        <f t="shared" si="161"/>
        <v>57</v>
      </c>
      <c r="S2598" t="str">
        <f t="shared" si="162"/>
        <v>SPTLC3</v>
      </c>
      <c r="T2598" t="str">
        <f t="shared" si="163"/>
        <v>SPTLC3</v>
      </c>
    </row>
    <row r="2599" spans="1:20" x14ac:dyDescent="0.25">
      <c r="A2599" s="1" t="s">
        <v>10312</v>
      </c>
      <c r="B2599" s="1" t="s">
        <v>300</v>
      </c>
      <c r="C2599" s="1" t="s">
        <v>10313</v>
      </c>
      <c r="D2599">
        <v>4382</v>
      </c>
      <c r="E2599">
        <v>10</v>
      </c>
      <c r="F2599" s="1" t="s">
        <v>17</v>
      </c>
      <c r="G2599">
        <v>2471.2800000000002</v>
      </c>
      <c r="H2599">
        <v>2771.32</v>
      </c>
      <c r="I2599">
        <v>2424.31</v>
      </c>
      <c r="J2599">
        <v>2500.02</v>
      </c>
      <c r="K2599">
        <v>2447.7950000000001</v>
      </c>
      <c r="L2599">
        <v>2635.67</v>
      </c>
      <c r="M2599">
        <v>1.0767527509999999</v>
      </c>
      <c r="N2599" s="1" t="s">
        <v>10314</v>
      </c>
      <c r="P2599" t="str">
        <f>protein_quant_14853[[#This Row],[Description]]</f>
        <v xml:space="preserve"> Anaphase-promoting complex subunit 5 OS=Homo sapiens GN=ANAPC5 PE=1 SV=2</v>
      </c>
      <c r="Q2599">
        <f t="shared" si="160"/>
        <v>55</v>
      </c>
      <c r="R2599">
        <f t="shared" si="161"/>
        <v>64</v>
      </c>
      <c r="S2599" t="str">
        <f t="shared" si="162"/>
        <v>ANAPC5</v>
      </c>
      <c r="T2599" t="str">
        <f t="shared" si="163"/>
        <v>ANAPC5</v>
      </c>
    </row>
    <row r="2600" spans="1:20" x14ac:dyDescent="0.25">
      <c r="A2600" s="1" t="s">
        <v>10315</v>
      </c>
      <c r="B2600" s="1" t="s">
        <v>10316</v>
      </c>
      <c r="C2600" s="1" t="s">
        <v>10317</v>
      </c>
      <c r="D2600">
        <v>640</v>
      </c>
      <c r="E2600">
        <v>14</v>
      </c>
      <c r="F2600" s="1" t="s">
        <v>17</v>
      </c>
      <c r="G2600">
        <v>3969.51</v>
      </c>
      <c r="H2600">
        <v>3459.35</v>
      </c>
      <c r="I2600">
        <v>2998.84</v>
      </c>
      <c r="J2600">
        <v>4042.97</v>
      </c>
      <c r="K2600">
        <v>3484.1750000000002</v>
      </c>
      <c r="L2600">
        <v>3751.16</v>
      </c>
      <c r="M2600">
        <v>1.076627896</v>
      </c>
      <c r="N2600" s="1" t="s">
        <v>10318</v>
      </c>
      <c r="P2600" t="str">
        <f>protein_quant_14853[[#This Row],[Description]]</f>
        <v xml:space="preserve"> Hydroxysteroid dehydrogenase-like protein 2 OS=Homo sapiens GN=HSDL2 PE=1 SV=1</v>
      </c>
      <c r="Q2600">
        <f t="shared" si="160"/>
        <v>62</v>
      </c>
      <c r="R2600">
        <f t="shared" si="161"/>
        <v>70</v>
      </c>
      <c r="S2600" t="str">
        <f t="shared" si="162"/>
        <v>HSDL2</v>
      </c>
      <c r="T2600" t="str">
        <f t="shared" si="163"/>
        <v>HSDL2</v>
      </c>
    </row>
    <row r="2601" spans="1:20" x14ac:dyDescent="0.25">
      <c r="A2601" s="1" t="s">
        <v>10319</v>
      </c>
      <c r="B2601" s="1" t="s">
        <v>10320</v>
      </c>
      <c r="C2601" s="1" t="s">
        <v>10321</v>
      </c>
      <c r="D2601">
        <v>2247</v>
      </c>
      <c r="E2601">
        <v>1</v>
      </c>
      <c r="F2601" s="1" t="s">
        <v>17</v>
      </c>
      <c r="G2601">
        <v>119.20399999999999</v>
      </c>
      <c r="H2601">
        <v>144.40600000000001</v>
      </c>
      <c r="I2601">
        <v>130.64599999999999</v>
      </c>
      <c r="J2601">
        <v>124.53700000000001</v>
      </c>
      <c r="K2601">
        <v>124.925</v>
      </c>
      <c r="L2601">
        <v>134.47149999999999</v>
      </c>
      <c r="M2601">
        <v>1.076417851</v>
      </c>
      <c r="N2601" s="1" t="s">
        <v>10322</v>
      </c>
      <c r="P2601" t="str">
        <f>protein_quant_14853[[#This Row],[Description]]</f>
        <v xml:space="preserve"> Isoform 2 of E3 ubiquitin-protein ligase RFWD2 OS=Homo sapiens GN=RFWD2</v>
      </c>
      <c r="Q2601">
        <f t="shared" si="160"/>
        <v>65</v>
      </c>
      <c r="R2601">
        <f t="shared" si="161"/>
        <v>73</v>
      </c>
      <c r="S2601" t="str">
        <f t="shared" si="162"/>
        <v>RFWD2</v>
      </c>
      <c r="T2601" t="str">
        <f t="shared" si="163"/>
        <v>RFWD2</v>
      </c>
    </row>
    <row r="2602" spans="1:20" x14ac:dyDescent="0.25">
      <c r="A2602" s="1" t="s">
        <v>10323</v>
      </c>
      <c r="B2602" s="1" t="s">
        <v>10324</v>
      </c>
      <c r="C2602" s="1" t="s">
        <v>10325</v>
      </c>
      <c r="D2602">
        <v>4137</v>
      </c>
      <c r="E2602">
        <v>4</v>
      </c>
      <c r="F2602" s="1" t="s">
        <v>17</v>
      </c>
      <c r="G2602">
        <v>1102.47</v>
      </c>
      <c r="H2602">
        <v>1253.3399999999999</v>
      </c>
      <c r="I2602">
        <v>1089.52</v>
      </c>
      <c r="J2602">
        <v>1105.97</v>
      </c>
      <c r="K2602">
        <v>1095.9949999999999</v>
      </c>
      <c r="L2602">
        <v>1179.655</v>
      </c>
      <c r="M2602">
        <v>1.0763324649999999</v>
      </c>
      <c r="N2602" s="1" t="s">
        <v>10326</v>
      </c>
      <c r="P2602" t="str">
        <f>protein_quant_14853[[#This Row],[Description]]</f>
        <v xml:space="preserve"> Isoform Bcl-X(beta) of Bcl-2-like protein 1 OS=Homo sapiens GN=BCL2L1</v>
      </c>
      <c r="Q2602">
        <f t="shared" si="160"/>
        <v>62</v>
      </c>
      <c r="R2602">
        <f t="shared" si="161"/>
        <v>71</v>
      </c>
      <c r="S2602" t="str">
        <f t="shared" si="162"/>
        <v>BCL2L1</v>
      </c>
      <c r="T2602" t="str">
        <f t="shared" si="163"/>
        <v>BCL2L1</v>
      </c>
    </row>
    <row r="2603" spans="1:20" x14ac:dyDescent="0.25">
      <c r="A2603" s="1" t="s">
        <v>10327</v>
      </c>
      <c r="B2603" s="1" t="s">
        <v>10328</v>
      </c>
      <c r="C2603" s="1" t="s">
        <v>10329</v>
      </c>
      <c r="D2603">
        <v>1802</v>
      </c>
      <c r="E2603">
        <v>10</v>
      </c>
      <c r="F2603" s="1" t="s">
        <v>17</v>
      </c>
      <c r="G2603">
        <v>2182.81</v>
      </c>
      <c r="H2603">
        <v>2235.8000000000002</v>
      </c>
      <c r="I2603">
        <v>2083.21</v>
      </c>
      <c r="J2603">
        <v>2355.27</v>
      </c>
      <c r="K2603">
        <v>2133.0100000000002</v>
      </c>
      <c r="L2603">
        <v>2295.5349999999999</v>
      </c>
      <c r="M2603">
        <v>1.076195142</v>
      </c>
      <c r="N2603" s="1" t="s">
        <v>10330</v>
      </c>
      <c r="P2603" t="str">
        <f>protein_quant_14853[[#This Row],[Description]]</f>
        <v xml:space="preserve"> N-alpha-acetyltransferase 16, NatA auxiliary subunit OS=Homo sapiens GN=NAA16 PE=1 SV=2</v>
      </c>
      <c r="Q2603">
        <f t="shared" si="160"/>
        <v>71</v>
      </c>
      <c r="R2603">
        <f t="shared" si="161"/>
        <v>79</v>
      </c>
      <c r="S2603" t="str">
        <f t="shared" si="162"/>
        <v>NAA16</v>
      </c>
      <c r="T2603" t="str">
        <f t="shared" si="163"/>
        <v>NAA16</v>
      </c>
    </row>
    <row r="2604" spans="1:20" x14ac:dyDescent="0.25">
      <c r="A2604" s="1" t="s">
        <v>10331</v>
      </c>
      <c r="B2604" s="1" t="s">
        <v>10332</v>
      </c>
      <c r="C2604" s="1" t="s">
        <v>10333</v>
      </c>
      <c r="D2604">
        <v>3301</v>
      </c>
      <c r="E2604">
        <v>7</v>
      </c>
      <c r="F2604" s="1" t="s">
        <v>17</v>
      </c>
      <c r="G2604">
        <v>1949.76</v>
      </c>
      <c r="H2604">
        <v>2248.2399999999998</v>
      </c>
      <c r="I2604">
        <v>2053.6799999999998</v>
      </c>
      <c r="J2604">
        <v>2059.6999999999998</v>
      </c>
      <c r="K2604">
        <v>2001.72</v>
      </c>
      <c r="L2604">
        <v>2153.9699999999998</v>
      </c>
      <c r="M2604">
        <v>1.076059589</v>
      </c>
      <c r="N2604" s="1" t="s">
        <v>10334</v>
      </c>
      <c r="P2604" t="str">
        <f>protein_quant_14853[[#This Row],[Description]]</f>
        <v xml:space="preserve"> Protein KTI12 homolog OS=Homo sapiens GN=KTI12 PE=1 SV=1</v>
      </c>
      <c r="Q2604">
        <f t="shared" si="160"/>
        <v>40</v>
      </c>
      <c r="R2604">
        <f t="shared" si="161"/>
        <v>48</v>
      </c>
      <c r="S2604" t="str">
        <f t="shared" si="162"/>
        <v>KTI12</v>
      </c>
      <c r="T2604" t="str">
        <f t="shared" si="163"/>
        <v>KTI12</v>
      </c>
    </row>
    <row r="2605" spans="1:20" x14ac:dyDescent="0.25">
      <c r="A2605" s="1" t="s">
        <v>10335</v>
      </c>
      <c r="B2605" s="1" t="s">
        <v>10336</v>
      </c>
      <c r="C2605" s="1" t="s">
        <v>10337</v>
      </c>
      <c r="D2605">
        <v>570</v>
      </c>
      <c r="E2605">
        <v>33</v>
      </c>
      <c r="F2605" s="1" t="s">
        <v>17</v>
      </c>
      <c r="G2605">
        <v>7927.77</v>
      </c>
      <c r="H2605">
        <v>8194.4599999999991</v>
      </c>
      <c r="I2605">
        <v>7645.47</v>
      </c>
      <c r="J2605">
        <v>8558.15</v>
      </c>
      <c r="K2605">
        <v>7786.62</v>
      </c>
      <c r="L2605">
        <v>8376.3050000000003</v>
      </c>
      <c r="M2605">
        <v>1.0757305479999999</v>
      </c>
      <c r="N2605" s="1" t="s">
        <v>10338</v>
      </c>
      <c r="P2605" t="str">
        <f>protein_quant_14853[[#This Row],[Description]]</f>
        <v xml:space="preserve"> Isoform 2 of Zinc finger CCCH-type antiviral protein 1 OS=Homo sapiens GN=ZC3HAV1</v>
      </c>
      <c r="Q2605">
        <f t="shared" si="160"/>
        <v>73</v>
      </c>
      <c r="R2605">
        <f t="shared" si="161"/>
        <v>83</v>
      </c>
      <c r="S2605" t="str">
        <f t="shared" si="162"/>
        <v>ZC3HAV1</v>
      </c>
      <c r="T2605" t="str">
        <f t="shared" si="163"/>
        <v>ZC3HAV1</v>
      </c>
    </row>
    <row r="2606" spans="1:20" x14ac:dyDescent="0.25">
      <c r="A2606" s="1" t="s">
        <v>10339</v>
      </c>
      <c r="B2606" s="1" t="s">
        <v>10340</v>
      </c>
      <c r="C2606" s="1" t="s">
        <v>10341</v>
      </c>
      <c r="D2606">
        <v>3079</v>
      </c>
      <c r="E2606">
        <v>4</v>
      </c>
      <c r="F2606" s="1" t="s">
        <v>17</v>
      </c>
      <c r="G2606">
        <v>987.39599999999996</v>
      </c>
      <c r="H2606">
        <v>1098.6099999999999</v>
      </c>
      <c r="I2606">
        <v>1009.73</v>
      </c>
      <c r="J2606">
        <v>1049.6099999999999</v>
      </c>
      <c r="K2606">
        <v>998.56299999999999</v>
      </c>
      <c r="L2606">
        <v>1074.1099999999999</v>
      </c>
      <c r="M2606">
        <v>1.0756557170000001</v>
      </c>
      <c r="N2606" s="1" t="s">
        <v>10342</v>
      </c>
      <c r="P2606" t="str">
        <f>protein_quant_14853[[#This Row],[Description]]</f>
        <v xml:space="preserve"> Cold shock domain-containing protein E1 OS=Homo sapiens GN=CSDE1 PE=1 SV=2</v>
      </c>
      <c r="Q2606">
        <f t="shared" si="160"/>
        <v>58</v>
      </c>
      <c r="R2606">
        <f t="shared" si="161"/>
        <v>66</v>
      </c>
      <c r="S2606" t="str">
        <f t="shared" si="162"/>
        <v>CSDE1</v>
      </c>
      <c r="T2606" t="str">
        <f t="shared" si="163"/>
        <v>CSDE1</v>
      </c>
    </row>
    <row r="2607" spans="1:20" x14ac:dyDescent="0.25">
      <c r="A2607" s="1" t="s">
        <v>10343</v>
      </c>
      <c r="B2607" s="1" t="s">
        <v>10344</v>
      </c>
      <c r="C2607" s="1" t="s">
        <v>10345</v>
      </c>
      <c r="D2607">
        <v>5873</v>
      </c>
      <c r="E2607">
        <v>1</v>
      </c>
      <c r="F2607" s="1" t="s">
        <v>17</v>
      </c>
      <c r="G2607">
        <v>547.70899999999995</v>
      </c>
      <c r="H2607">
        <v>613.18899999999996</v>
      </c>
      <c r="I2607">
        <v>511.91899999999998</v>
      </c>
      <c r="J2607">
        <v>526.60299999999995</v>
      </c>
      <c r="K2607">
        <v>529.81399999999996</v>
      </c>
      <c r="L2607">
        <v>569.89599999999996</v>
      </c>
      <c r="M2607">
        <v>1.075652965</v>
      </c>
      <c r="N2607" s="1" t="s">
        <v>10346</v>
      </c>
      <c r="P2607" t="str">
        <f>protein_quant_14853[[#This Row],[Description]]</f>
        <v xml:space="preserve"> HCG2010942 OS=Homo sapiens GN=hCG_2010942 PE=2 SV=1</v>
      </c>
      <c r="Q2607">
        <f t="shared" si="160"/>
        <v>29</v>
      </c>
      <c r="R2607">
        <f t="shared" si="161"/>
        <v>43</v>
      </c>
      <c r="S2607" t="str">
        <f t="shared" si="162"/>
        <v>hCG_2010942</v>
      </c>
      <c r="T2607" t="str">
        <f t="shared" si="163"/>
        <v>hCG_2010942</v>
      </c>
    </row>
    <row r="2608" spans="1:20" x14ac:dyDescent="0.25">
      <c r="A2608" s="1" t="s">
        <v>10347</v>
      </c>
      <c r="B2608" s="1" t="s">
        <v>10348</v>
      </c>
      <c r="C2608" s="1" t="s">
        <v>10349</v>
      </c>
      <c r="D2608">
        <v>5550</v>
      </c>
      <c r="E2608">
        <v>6</v>
      </c>
      <c r="F2608" s="1" t="s">
        <v>17</v>
      </c>
      <c r="G2608">
        <v>1365.78</v>
      </c>
      <c r="H2608">
        <v>1298.6400000000001</v>
      </c>
      <c r="I2608">
        <v>1286.1199999999999</v>
      </c>
      <c r="J2608">
        <v>1553.73</v>
      </c>
      <c r="K2608">
        <v>1325.95</v>
      </c>
      <c r="L2608">
        <v>1426.1849999999999</v>
      </c>
      <c r="M2608">
        <v>1.075594857</v>
      </c>
      <c r="N2608" s="1" t="s">
        <v>10350</v>
      </c>
      <c r="P2608" t="str">
        <f>protein_quant_14853[[#This Row],[Description]]</f>
        <v xml:space="preserve"> UPF0366 protein C11orf67 OS=Homo sapiens GN=C11orf67 PE=1 SV=1</v>
      </c>
      <c r="Q2608">
        <f t="shared" si="160"/>
        <v>43</v>
      </c>
      <c r="R2608">
        <f t="shared" si="161"/>
        <v>54</v>
      </c>
      <c r="S2608" t="str">
        <f t="shared" si="162"/>
        <v>C11orf67</v>
      </c>
      <c r="T2608" t="str">
        <f t="shared" si="163"/>
        <v>C11orf67</v>
      </c>
    </row>
    <row r="2609" spans="1:20" x14ac:dyDescent="0.25">
      <c r="A2609" s="1" t="s">
        <v>10351</v>
      </c>
      <c r="B2609" s="1" t="s">
        <v>10352</v>
      </c>
      <c r="C2609" s="1" t="s">
        <v>10353</v>
      </c>
      <c r="D2609">
        <v>5666</v>
      </c>
      <c r="E2609">
        <v>5</v>
      </c>
      <c r="F2609" s="1" t="s">
        <v>17</v>
      </c>
      <c r="G2609">
        <v>671.36699999999996</v>
      </c>
      <c r="H2609">
        <v>730.19799999999998</v>
      </c>
      <c r="I2609">
        <v>671.40899999999999</v>
      </c>
      <c r="J2609">
        <v>713.62800000000004</v>
      </c>
      <c r="K2609">
        <v>671.38800000000003</v>
      </c>
      <c r="L2609">
        <v>721.91300000000001</v>
      </c>
      <c r="M2609">
        <v>1.0752545469999999</v>
      </c>
      <c r="N2609" s="1" t="s">
        <v>10354</v>
      </c>
      <c r="P2609" t="str">
        <f>protein_quant_14853[[#This Row],[Description]]</f>
        <v xml:space="preserve"> Isoform 2 of tRNA 2'-phosphotransferase 1 OS=Homo sapiens GN=TRPT1</v>
      </c>
      <c r="Q2609">
        <f t="shared" si="160"/>
        <v>60</v>
      </c>
      <c r="R2609">
        <f t="shared" si="161"/>
        <v>68</v>
      </c>
      <c r="S2609" t="str">
        <f t="shared" si="162"/>
        <v>TRPT1</v>
      </c>
      <c r="T2609" t="str">
        <f t="shared" si="163"/>
        <v>TRPT1</v>
      </c>
    </row>
    <row r="2610" spans="1:20" x14ac:dyDescent="0.25">
      <c r="A2610" s="1" t="s">
        <v>10355</v>
      </c>
      <c r="B2610" s="1" t="s">
        <v>10356</v>
      </c>
      <c r="C2610" s="1" t="s">
        <v>10357</v>
      </c>
      <c r="D2610">
        <v>3001</v>
      </c>
      <c r="E2610">
        <v>33</v>
      </c>
      <c r="F2610" s="1" t="s">
        <v>17</v>
      </c>
      <c r="G2610">
        <v>11152.4</v>
      </c>
      <c r="H2610">
        <v>11131</v>
      </c>
      <c r="I2610">
        <v>9843.89</v>
      </c>
      <c r="J2610">
        <v>11445.2</v>
      </c>
      <c r="K2610">
        <v>10498.145</v>
      </c>
      <c r="L2610">
        <v>11288.1</v>
      </c>
      <c r="M2610">
        <v>1.0752471029999999</v>
      </c>
      <c r="N2610" s="1" t="s">
        <v>10358</v>
      </c>
      <c r="P2610" t="str">
        <f>protein_quant_14853[[#This Row],[Description]]</f>
        <v xml:space="preserve"> Replication protein A 70 kDa DNA-binding subunit OS=Homo sapiens GN=RPA1 PE=1 SV=2</v>
      </c>
      <c r="Q2610">
        <f t="shared" si="160"/>
        <v>67</v>
      </c>
      <c r="R2610">
        <f t="shared" si="161"/>
        <v>74</v>
      </c>
      <c r="S2610" t="str">
        <f t="shared" si="162"/>
        <v>RPA1</v>
      </c>
      <c r="T2610" t="str">
        <f t="shared" si="163"/>
        <v>RPA1</v>
      </c>
    </row>
    <row r="2611" spans="1:20" x14ac:dyDescent="0.25">
      <c r="A2611" s="1" t="s">
        <v>10359</v>
      </c>
      <c r="B2611" s="1" t="s">
        <v>10360</v>
      </c>
      <c r="C2611" s="1" t="s">
        <v>10361</v>
      </c>
      <c r="D2611">
        <v>1552</v>
      </c>
      <c r="E2611">
        <v>36</v>
      </c>
      <c r="F2611" s="1" t="s">
        <v>17</v>
      </c>
      <c r="G2611">
        <v>12056.3</v>
      </c>
      <c r="H2611">
        <v>12732.1</v>
      </c>
      <c r="I2611">
        <v>11613.8</v>
      </c>
      <c r="J2611">
        <v>12718</v>
      </c>
      <c r="K2611">
        <v>11835.05</v>
      </c>
      <c r="L2611">
        <v>12725.05</v>
      </c>
      <c r="M2611">
        <v>1.075200358</v>
      </c>
      <c r="N2611" s="1" t="s">
        <v>10362</v>
      </c>
      <c r="P2611" t="str">
        <f>protein_quant_14853[[#This Row],[Description]]</f>
        <v xml:space="preserve"> Putative adenosylhomocysteinase 2 OS=Homo sapiens GN=AHCYL1 PE=1 SV=2</v>
      </c>
      <c r="Q2611">
        <f t="shared" si="160"/>
        <v>52</v>
      </c>
      <c r="R2611">
        <f t="shared" si="161"/>
        <v>61</v>
      </c>
      <c r="S2611" t="str">
        <f t="shared" si="162"/>
        <v>AHCYL1</v>
      </c>
      <c r="T2611" t="str">
        <f t="shared" si="163"/>
        <v>AHCYL1</v>
      </c>
    </row>
    <row r="2612" spans="1:20" x14ac:dyDescent="0.25">
      <c r="A2612" s="1" t="s">
        <v>10363</v>
      </c>
      <c r="B2612" s="1" t="s">
        <v>10364</v>
      </c>
      <c r="C2612" s="1" t="s">
        <v>10365</v>
      </c>
      <c r="D2612">
        <v>5958</v>
      </c>
      <c r="E2612">
        <v>1</v>
      </c>
      <c r="F2612" s="1" t="s">
        <v>17</v>
      </c>
      <c r="G2612">
        <v>67.7988</v>
      </c>
      <c r="H2612">
        <v>72.460700000000003</v>
      </c>
      <c r="I2612">
        <v>61.948500000000003</v>
      </c>
      <c r="J2612">
        <v>67.040199999999999</v>
      </c>
      <c r="K2612">
        <v>64.873649999999998</v>
      </c>
      <c r="L2612">
        <v>69.750450000000001</v>
      </c>
      <c r="M2612">
        <v>1.075173819</v>
      </c>
      <c r="N2612" s="1" t="s">
        <v>10366</v>
      </c>
      <c r="P2612" t="str">
        <f>protein_quant_14853[[#This Row],[Description]]</f>
        <v xml:space="preserve"> Sodium- and chloride-dependent creatine transporter 1 OS=Homo sapiens GN=SLC6A8 PE=1 SV=1</v>
      </c>
      <c r="Q2612">
        <f t="shared" si="160"/>
        <v>72</v>
      </c>
      <c r="R2612">
        <f t="shared" si="161"/>
        <v>81</v>
      </c>
      <c r="S2612" t="str">
        <f t="shared" si="162"/>
        <v>SLC6A8</v>
      </c>
      <c r="T2612" t="str">
        <f t="shared" si="163"/>
        <v>SLC6A8</v>
      </c>
    </row>
    <row r="2613" spans="1:20" x14ac:dyDescent="0.25">
      <c r="A2613" s="1" t="s">
        <v>10367</v>
      </c>
      <c r="B2613" s="1" t="s">
        <v>10368</v>
      </c>
      <c r="C2613" s="1" t="s">
        <v>10369</v>
      </c>
      <c r="D2613">
        <v>1610</v>
      </c>
      <c r="E2613">
        <v>13</v>
      </c>
      <c r="F2613" s="1" t="s">
        <v>17</v>
      </c>
      <c r="G2613">
        <v>4028.11</v>
      </c>
      <c r="H2613">
        <v>4478.74</v>
      </c>
      <c r="I2613">
        <v>4003.97</v>
      </c>
      <c r="J2613">
        <v>4156.4399999999996</v>
      </c>
      <c r="K2613">
        <v>4016.04</v>
      </c>
      <c r="L2613">
        <v>4317.59</v>
      </c>
      <c r="M2613">
        <v>1.0750864040000001</v>
      </c>
      <c r="N2613" s="1" t="s">
        <v>10370</v>
      </c>
      <c r="P2613" t="str">
        <f>protein_quant_14853[[#This Row],[Description]]</f>
        <v xml:space="preserve"> Uncharacterized protein OS=Homo sapiens GN=KIAA0754 PE=4 SV=1</v>
      </c>
      <c r="Q2613">
        <f t="shared" si="160"/>
        <v>42</v>
      </c>
      <c r="R2613">
        <f t="shared" si="161"/>
        <v>53</v>
      </c>
      <c r="S2613" t="str">
        <f t="shared" si="162"/>
        <v>KIAA0754</v>
      </c>
      <c r="T2613" t="str">
        <f t="shared" si="163"/>
        <v>KIAA0754</v>
      </c>
    </row>
    <row r="2614" spans="1:20" x14ac:dyDescent="0.25">
      <c r="A2614" s="1" t="s">
        <v>10371</v>
      </c>
      <c r="B2614" s="1" t="s">
        <v>6868</v>
      </c>
      <c r="C2614" s="1" t="s">
        <v>10372</v>
      </c>
      <c r="D2614">
        <v>2256</v>
      </c>
      <c r="E2614">
        <v>7</v>
      </c>
      <c r="F2614" s="1" t="s">
        <v>17</v>
      </c>
      <c r="G2614">
        <v>3672.96</v>
      </c>
      <c r="H2614">
        <v>2957.17</v>
      </c>
      <c r="I2614">
        <v>2041.94</v>
      </c>
      <c r="J2614">
        <v>3186.7</v>
      </c>
      <c r="K2614">
        <v>2857.45</v>
      </c>
      <c r="L2614">
        <v>3071.9349999999999</v>
      </c>
      <c r="M2614">
        <v>1.075061681</v>
      </c>
      <c r="N2614" s="1" t="s">
        <v>10373</v>
      </c>
      <c r="P2614" t="str">
        <f>protein_quant_14853[[#This Row],[Description]]</f>
        <v xml:space="preserve"> Microtubule-associated protein OS=Homo sapiens GN=MAP4 PE=4 SV=1</v>
      </c>
      <c r="Q2614">
        <f t="shared" si="160"/>
        <v>49</v>
      </c>
      <c r="R2614">
        <f t="shared" si="161"/>
        <v>56</v>
      </c>
      <c r="S2614" t="str">
        <f t="shared" si="162"/>
        <v>MAP4</v>
      </c>
      <c r="T2614" t="str">
        <f t="shared" si="163"/>
        <v>MAP4</v>
      </c>
    </row>
    <row r="2615" spans="1:20" x14ac:dyDescent="0.25">
      <c r="A2615" s="1" t="s">
        <v>10374</v>
      </c>
      <c r="B2615" s="1" t="s">
        <v>10375</v>
      </c>
      <c r="C2615" s="1" t="s">
        <v>10376</v>
      </c>
      <c r="D2615">
        <v>2328</v>
      </c>
      <c r="E2615">
        <v>3</v>
      </c>
      <c r="F2615" s="1" t="s">
        <v>17</v>
      </c>
      <c r="G2615">
        <v>878.94500000000005</v>
      </c>
      <c r="H2615">
        <v>1004.17</v>
      </c>
      <c r="I2615">
        <v>877.91200000000003</v>
      </c>
      <c r="J2615">
        <v>883.88499999999999</v>
      </c>
      <c r="K2615">
        <v>878.42849999999999</v>
      </c>
      <c r="L2615">
        <v>944.02750000000003</v>
      </c>
      <c r="M2615">
        <v>1.0746776769999999</v>
      </c>
      <c r="N2615" s="1" t="s">
        <v>10377</v>
      </c>
      <c r="P2615" t="str">
        <f>protein_quant_14853[[#This Row],[Description]]</f>
        <v xml:space="preserve"> Isoform 3 of Fanconi anemia-associated protein of 100 kDa OS=Homo sapiens GN=FAAP100</v>
      </c>
      <c r="Q2615">
        <f t="shared" si="160"/>
        <v>76</v>
      </c>
      <c r="R2615">
        <f t="shared" si="161"/>
        <v>86</v>
      </c>
      <c r="S2615" t="str">
        <f t="shared" si="162"/>
        <v>FAAP100</v>
      </c>
      <c r="T2615" t="str">
        <f t="shared" si="163"/>
        <v>FAAP100</v>
      </c>
    </row>
    <row r="2616" spans="1:20" x14ac:dyDescent="0.25">
      <c r="A2616" s="1" t="s">
        <v>10378</v>
      </c>
      <c r="B2616" s="1" t="s">
        <v>10379</v>
      </c>
      <c r="C2616" s="1" t="s">
        <v>10380</v>
      </c>
      <c r="D2616">
        <v>3181</v>
      </c>
      <c r="E2616">
        <v>6</v>
      </c>
      <c r="F2616" s="1" t="s">
        <v>17</v>
      </c>
      <c r="G2616">
        <v>1477.96</v>
      </c>
      <c r="H2616">
        <v>1460.23</v>
      </c>
      <c r="I2616">
        <v>1217.45</v>
      </c>
      <c r="J2616">
        <v>1436.4</v>
      </c>
      <c r="K2616">
        <v>1347.7049999999999</v>
      </c>
      <c r="L2616">
        <v>1448.3150000000001</v>
      </c>
      <c r="M2616">
        <v>1.0746528360000001</v>
      </c>
      <c r="N2616" s="1" t="s">
        <v>10381</v>
      </c>
      <c r="P2616" t="str">
        <f>protein_quant_14853[[#This Row],[Description]]</f>
        <v xml:space="preserve"> Dual specificity protein phosphatase 23 OS=Homo sapiens GN=DUSP23 PE=1 SV=1</v>
      </c>
      <c r="Q2616">
        <f t="shared" si="160"/>
        <v>58</v>
      </c>
      <c r="R2616">
        <f t="shared" si="161"/>
        <v>67</v>
      </c>
      <c r="S2616" t="str">
        <f t="shared" si="162"/>
        <v>DUSP23</v>
      </c>
      <c r="T2616" t="str">
        <f t="shared" si="163"/>
        <v>DUSP23</v>
      </c>
    </row>
    <row r="2617" spans="1:20" x14ac:dyDescent="0.25">
      <c r="A2617" s="1" t="s">
        <v>10382</v>
      </c>
      <c r="B2617" s="1" t="s">
        <v>10383</v>
      </c>
      <c r="C2617" s="1" t="s">
        <v>10384</v>
      </c>
      <c r="D2617">
        <v>6797</v>
      </c>
      <c r="E2617">
        <v>3</v>
      </c>
      <c r="F2617" s="1" t="s">
        <v>17</v>
      </c>
      <c r="G2617">
        <v>510.94099999999997</v>
      </c>
      <c r="H2617">
        <v>577.08399999999995</v>
      </c>
      <c r="I2617">
        <v>523.80600000000004</v>
      </c>
      <c r="J2617">
        <v>534.81600000000003</v>
      </c>
      <c r="K2617">
        <v>517.37350000000004</v>
      </c>
      <c r="L2617">
        <v>555.95000000000005</v>
      </c>
      <c r="M2617">
        <v>1.074562188</v>
      </c>
      <c r="N2617" s="1" t="s">
        <v>10385</v>
      </c>
      <c r="P2617" t="str">
        <f>protein_quant_14853[[#This Row],[Description]]</f>
        <v xml:space="preserve"> Integrin alpha-10 OS=Homo sapiens GN=ITGA10 PE=2 SV=2</v>
      </c>
      <c r="Q2617">
        <f t="shared" si="160"/>
        <v>36</v>
      </c>
      <c r="R2617">
        <f t="shared" si="161"/>
        <v>45</v>
      </c>
      <c r="S2617" t="str">
        <f t="shared" si="162"/>
        <v>ITGA10</v>
      </c>
      <c r="T2617" t="str">
        <f t="shared" si="163"/>
        <v>ITGA10</v>
      </c>
    </row>
    <row r="2618" spans="1:20" x14ac:dyDescent="0.25">
      <c r="A2618" s="1" t="s">
        <v>10386</v>
      </c>
      <c r="B2618" s="1" t="s">
        <v>10387</v>
      </c>
      <c r="C2618" s="1" t="s">
        <v>10388</v>
      </c>
      <c r="D2618">
        <v>6298</v>
      </c>
      <c r="E2618">
        <v>2</v>
      </c>
      <c r="F2618" s="1" t="s">
        <v>17</v>
      </c>
      <c r="G2618">
        <v>222.47</v>
      </c>
      <c r="H2618">
        <v>264.29599999999999</v>
      </c>
      <c r="I2618">
        <v>240.67599999999999</v>
      </c>
      <c r="J2618">
        <v>233.363</v>
      </c>
      <c r="K2618">
        <v>231.57300000000001</v>
      </c>
      <c r="L2618">
        <v>248.8295</v>
      </c>
      <c r="M2618">
        <v>1.0745186179999999</v>
      </c>
      <c r="N2618" s="1" t="s">
        <v>10389</v>
      </c>
      <c r="P2618" t="str">
        <f>protein_quant_14853[[#This Row],[Description]]</f>
        <v xml:space="preserve"> RAF proto-oncogene serine/threonine-protein kinase OS=Homo sapiens GN=RAF1 PE=1 SV=1</v>
      </c>
      <c r="Q2618">
        <f t="shared" si="160"/>
        <v>69</v>
      </c>
      <c r="R2618">
        <f t="shared" si="161"/>
        <v>76</v>
      </c>
      <c r="S2618" t="str">
        <f t="shared" si="162"/>
        <v>RAF1</v>
      </c>
      <c r="T2618" t="str">
        <f t="shared" si="163"/>
        <v>RAF1</v>
      </c>
    </row>
    <row r="2619" spans="1:20" x14ac:dyDescent="0.25">
      <c r="A2619" s="1" t="s">
        <v>10390</v>
      </c>
      <c r="B2619" s="1" t="s">
        <v>10391</v>
      </c>
      <c r="C2619" s="1" t="s">
        <v>10392</v>
      </c>
      <c r="D2619">
        <v>4998</v>
      </c>
      <c r="E2619">
        <v>22</v>
      </c>
      <c r="F2619" s="1" t="s">
        <v>17</v>
      </c>
      <c r="G2619">
        <v>11111.5</v>
      </c>
      <c r="H2619">
        <v>10885</v>
      </c>
      <c r="I2619">
        <v>9059.9</v>
      </c>
      <c r="J2619">
        <v>10788.8</v>
      </c>
      <c r="K2619">
        <v>10085.700000000001</v>
      </c>
      <c r="L2619">
        <v>10836.9</v>
      </c>
      <c r="M2619">
        <v>1.074481692</v>
      </c>
      <c r="N2619" s="1" t="s">
        <v>10393</v>
      </c>
      <c r="P2619" t="str">
        <f>protein_quant_14853[[#This Row],[Description]]</f>
        <v xml:space="preserve"> GTP-binding protein SAR1a OS=Homo sapiens GN=SAR1A PE=1 SV=1</v>
      </c>
      <c r="Q2619">
        <f t="shared" si="160"/>
        <v>44</v>
      </c>
      <c r="R2619">
        <f t="shared" si="161"/>
        <v>52</v>
      </c>
      <c r="S2619" t="str">
        <f t="shared" si="162"/>
        <v>SAR1A</v>
      </c>
      <c r="T2619" t="str">
        <f t="shared" si="163"/>
        <v>SAR1A</v>
      </c>
    </row>
    <row r="2620" spans="1:20" x14ac:dyDescent="0.25">
      <c r="A2620" s="1" t="s">
        <v>10394</v>
      </c>
      <c r="B2620" s="1" t="s">
        <v>10395</v>
      </c>
      <c r="C2620" s="1" t="s">
        <v>10396</v>
      </c>
      <c r="D2620">
        <v>4521</v>
      </c>
      <c r="E2620">
        <v>13</v>
      </c>
      <c r="F2620" s="1" t="s">
        <v>17</v>
      </c>
      <c r="G2620">
        <v>4620.1400000000003</v>
      </c>
      <c r="H2620">
        <v>5057.84</v>
      </c>
      <c r="I2620">
        <v>4661.3500000000004</v>
      </c>
      <c r="J2620">
        <v>4913.5</v>
      </c>
      <c r="K2620">
        <v>4640.7449999999999</v>
      </c>
      <c r="L2620">
        <v>4985.67</v>
      </c>
      <c r="M2620">
        <v>1.0743253509999999</v>
      </c>
      <c r="N2620" s="1" t="s">
        <v>10397</v>
      </c>
      <c r="P2620" t="str">
        <f>protein_quant_14853[[#This Row],[Description]]</f>
        <v xml:space="preserve"> HAUS augmin-like complex subunit 1 OS=Homo sapiens GN=HAUS1 PE=1 SV=1</v>
      </c>
      <c r="Q2620">
        <f t="shared" si="160"/>
        <v>53</v>
      </c>
      <c r="R2620">
        <f t="shared" si="161"/>
        <v>61</v>
      </c>
      <c r="S2620" t="str">
        <f t="shared" si="162"/>
        <v>HAUS1</v>
      </c>
      <c r="T2620" t="str">
        <f t="shared" si="163"/>
        <v>HAUS1</v>
      </c>
    </row>
    <row r="2621" spans="1:20" x14ac:dyDescent="0.25">
      <c r="A2621" s="1" t="s">
        <v>10398</v>
      </c>
      <c r="B2621" s="1" t="s">
        <v>10399</v>
      </c>
      <c r="C2621" s="1" t="s">
        <v>10400</v>
      </c>
      <c r="D2621">
        <v>3065</v>
      </c>
      <c r="E2621">
        <v>3</v>
      </c>
      <c r="F2621" s="1" t="s">
        <v>17</v>
      </c>
      <c r="G2621">
        <v>433.37400000000002</v>
      </c>
      <c r="H2621">
        <v>494.01299999999998</v>
      </c>
      <c r="I2621">
        <v>419.089</v>
      </c>
      <c r="J2621">
        <v>421.76</v>
      </c>
      <c r="K2621">
        <v>426.23149999999998</v>
      </c>
      <c r="L2621">
        <v>457.88650000000001</v>
      </c>
      <c r="M2621">
        <v>1.0742671530000001</v>
      </c>
      <c r="N2621" s="1" t="s">
        <v>10401</v>
      </c>
      <c r="P2621" t="str">
        <f>protein_quant_14853[[#This Row],[Description]]</f>
        <v xml:space="preserve"> Isoform Short of Nuclear respiratory factor 1 OS=Homo sapiens GN=NRF1</v>
      </c>
      <c r="Q2621">
        <f t="shared" si="160"/>
        <v>64</v>
      </c>
      <c r="R2621">
        <f t="shared" si="161"/>
        <v>71</v>
      </c>
      <c r="S2621" t="str">
        <f t="shared" si="162"/>
        <v>NRF1</v>
      </c>
      <c r="T2621" t="str">
        <f t="shared" si="163"/>
        <v>NRF1</v>
      </c>
    </row>
    <row r="2622" spans="1:20" x14ac:dyDescent="0.25">
      <c r="A2622" s="1" t="s">
        <v>10402</v>
      </c>
      <c r="B2622" s="1" t="s">
        <v>10403</v>
      </c>
      <c r="C2622" s="1" t="s">
        <v>10404</v>
      </c>
      <c r="D2622">
        <v>1175</v>
      </c>
      <c r="E2622">
        <v>38</v>
      </c>
      <c r="F2622" s="1" t="s">
        <v>17</v>
      </c>
      <c r="G2622">
        <v>8646.26</v>
      </c>
      <c r="H2622">
        <v>9459.02</v>
      </c>
      <c r="I2622">
        <v>8734.6</v>
      </c>
      <c r="J2622">
        <v>9211.35</v>
      </c>
      <c r="K2622">
        <v>8690.43</v>
      </c>
      <c r="L2622">
        <v>9335.1849999999995</v>
      </c>
      <c r="M2622">
        <v>1.0741913809999999</v>
      </c>
      <c r="N2622" s="1" t="s">
        <v>10405</v>
      </c>
      <c r="P2622" t="str">
        <f>protein_quant_14853[[#This Row],[Description]]</f>
        <v xml:space="preserve"> Carbamoyl-phosphate synthase [ammonia], mitochondrial OS=Homo sapiens GN=CPS1 PE=1 SV=2</v>
      </c>
      <c r="Q2622">
        <f t="shared" si="160"/>
        <v>72</v>
      </c>
      <c r="R2622">
        <f t="shared" si="161"/>
        <v>79</v>
      </c>
      <c r="S2622" t="str">
        <f t="shared" si="162"/>
        <v>CPS1</v>
      </c>
      <c r="T2622" t="str">
        <f t="shared" si="163"/>
        <v>CPS1</v>
      </c>
    </row>
    <row r="2623" spans="1:20" x14ac:dyDescent="0.25">
      <c r="A2623" s="1" t="s">
        <v>10406</v>
      </c>
      <c r="B2623" s="1" t="s">
        <v>10407</v>
      </c>
      <c r="C2623" s="1" t="s">
        <v>10408</v>
      </c>
      <c r="D2623">
        <v>6597</v>
      </c>
      <c r="E2623">
        <v>3</v>
      </c>
      <c r="F2623" s="1" t="s">
        <v>17</v>
      </c>
      <c r="G2623">
        <v>363.17</v>
      </c>
      <c r="H2623">
        <v>426.12700000000001</v>
      </c>
      <c r="I2623">
        <v>380.57100000000003</v>
      </c>
      <c r="J2623">
        <v>372.72800000000001</v>
      </c>
      <c r="K2623">
        <v>371.87049999999999</v>
      </c>
      <c r="L2623">
        <v>399.42750000000001</v>
      </c>
      <c r="M2623">
        <v>1.074103754</v>
      </c>
      <c r="N2623" s="1" t="s">
        <v>10409</v>
      </c>
      <c r="P2623" t="str">
        <f>protein_quant_14853[[#This Row],[Description]]</f>
        <v xml:space="preserve"> Protein EVI2B OS=Homo sapiens GN=EVI2B PE=1 SV=2</v>
      </c>
      <c r="Q2623">
        <f t="shared" si="160"/>
        <v>32</v>
      </c>
      <c r="R2623">
        <f t="shared" si="161"/>
        <v>40</v>
      </c>
      <c r="S2623" t="str">
        <f t="shared" si="162"/>
        <v>EVI2B</v>
      </c>
      <c r="T2623" t="str">
        <f t="shared" si="163"/>
        <v>EVI2B</v>
      </c>
    </row>
    <row r="2624" spans="1:20" x14ac:dyDescent="0.25">
      <c r="A2624" s="1" t="s">
        <v>10410</v>
      </c>
      <c r="B2624" s="1" t="s">
        <v>10411</v>
      </c>
      <c r="C2624" s="1" t="s">
        <v>10412</v>
      </c>
      <c r="D2624">
        <v>4167</v>
      </c>
      <c r="E2624">
        <v>11</v>
      </c>
      <c r="F2624" s="1" t="s">
        <v>17</v>
      </c>
      <c r="G2624">
        <v>2014.67</v>
      </c>
      <c r="H2624">
        <v>2157.98</v>
      </c>
      <c r="I2624">
        <v>2008.02</v>
      </c>
      <c r="J2624">
        <v>2162.65</v>
      </c>
      <c r="K2624">
        <v>2011.345</v>
      </c>
      <c r="L2624">
        <v>2160.3150000000001</v>
      </c>
      <c r="M2624">
        <v>1.0740648669999999</v>
      </c>
      <c r="N2624" s="1" t="s">
        <v>10413</v>
      </c>
      <c r="P2624" t="str">
        <f>protein_quant_14853[[#This Row],[Description]]</f>
        <v xml:space="preserve"> Dynein light chain 2, cytoplasmic OS=Homo sapiens GN=DYNLL2 PE=1 SV=1</v>
      </c>
      <c r="Q2624">
        <f t="shared" si="160"/>
        <v>52</v>
      </c>
      <c r="R2624">
        <f t="shared" si="161"/>
        <v>61</v>
      </c>
      <c r="S2624" t="str">
        <f t="shared" si="162"/>
        <v>DYNLL2</v>
      </c>
      <c r="T2624" t="str">
        <f t="shared" si="163"/>
        <v>DYNLL2</v>
      </c>
    </row>
    <row r="2625" spans="1:20" x14ac:dyDescent="0.25">
      <c r="A2625" s="1" t="s">
        <v>10414</v>
      </c>
      <c r="B2625" s="1" t="s">
        <v>10415</v>
      </c>
      <c r="C2625" s="1" t="s">
        <v>10416</v>
      </c>
      <c r="D2625">
        <v>4790</v>
      </c>
      <c r="E2625">
        <v>19</v>
      </c>
      <c r="F2625" s="1" t="s">
        <v>17</v>
      </c>
      <c r="G2625">
        <v>4319.25</v>
      </c>
      <c r="H2625">
        <v>4772.97</v>
      </c>
      <c r="I2625">
        <v>4342.8</v>
      </c>
      <c r="J2625">
        <v>4530.17</v>
      </c>
      <c r="K2625">
        <v>4331.0249999999996</v>
      </c>
      <c r="L2625">
        <v>4651.57</v>
      </c>
      <c r="M2625">
        <v>1.074011348</v>
      </c>
      <c r="N2625" s="1" t="s">
        <v>10417</v>
      </c>
      <c r="P2625" t="str">
        <f>protein_quant_14853[[#This Row],[Description]]</f>
        <v xml:space="preserve"> ERBB receptor feedback inhibitor 1 OS=Homo sapiens GN=ERRFI1 PE=1 SV=1</v>
      </c>
      <c r="Q2625">
        <f t="shared" si="160"/>
        <v>53</v>
      </c>
      <c r="R2625">
        <f t="shared" si="161"/>
        <v>62</v>
      </c>
      <c r="S2625" t="str">
        <f t="shared" si="162"/>
        <v>ERRFI1</v>
      </c>
      <c r="T2625" t="str">
        <f t="shared" si="163"/>
        <v>ERRFI1</v>
      </c>
    </row>
    <row r="2626" spans="1:20" x14ac:dyDescent="0.25">
      <c r="A2626" s="1" t="s">
        <v>10418</v>
      </c>
      <c r="B2626" s="1" t="s">
        <v>10419</v>
      </c>
      <c r="C2626" s="1" t="s">
        <v>10420</v>
      </c>
      <c r="D2626">
        <v>2114</v>
      </c>
      <c r="E2626">
        <v>34</v>
      </c>
      <c r="F2626" s="1" t="s">
        <v>17</v>
      </c>
      <c r="G2626">
        <v>10387</v>
      </c>
      <c r="H2626">
        <v>11173.2</v>
      </c>
      <c r="I2626">
        <v>10147</v>
      </c>
      <c r="J2626">
        <v>10878.4</v>
      </c>
      <c r="K2626">
        <v>10267</v>
      </c>
      <c r="L2626">
        <v>11025.8</v>
      </c>
      <c r="M2626">
        <v>1.0739066909999999</v>
      </c>
      <c r="N2626" s="1" t="s">
        <v>10421</v>
      </c>
      <c r="P2626" t="str">
        <f>protein_quant_14853[[#This Row],[Description]]</f>
        <v xml:space="preserve"> Citrate synthase, mitochondrial OS=Homo sapiens GN=CS PE=1 SV=2</v>
      </c>
      <c r="Q2626">
        <f t="shared" si="160"/>
        <v>50</v>
      </c>
      <c r="R2626">
        <f t="shared" si="161"/>
        <v>55</v>
      </c>
      <c r="S2626" t="str">
        <f t="shared" si="162"/>
        <v>CS</v>
      </c>
      <c r="T2626" t="str">
        <f t="shared" si="163"/>
        <v>CS</v>
      </c>
    </row>
    <row r="2627" spans="1:20" x14ac:dyDescent="0.25">
      <c r="A2627" s="1" t="s">
        <v>10422</v>
      </c>
      <c r="B2627" s="1" t="s">
        <v>10423</v>
      </c>
      <c r="C2627" s="1" t="s">
        <v>10424</v>
      </c>
      <c r="D2627">
        <v>5104</v>
      </c>
      <c r="E2627">
        <v>17</v>
      </c>
      <c r="F2627" s="1" t="s">
        <v>17</v>
      </c>
      <c r="G2627">
        <v>3743.73</v>
      </c>
      <c r="H2627">
        <v>3878.09</v>
      </c>
      <c r="I2627">
        <v>3434.46</v>
      </c>
      <c r="J2627">
        <v>3830.18</v>
      </c>
      <c r="K2627">
        <v>3589.0949999999998</v>
      </c>
      <c r="L2627">
        <v>3854.1350000000002</v>
      </c>
      <c r="M2627">
        <v>1.0738459140000001</v>
      </c>
      <c r="N2627" s="1" t="s">
        <v>10425</v>
      </c>
      <c r="P2627" t="str">
        <f>protein_quant_14853[[#This Row],[Description]]</f>
        <v xml:space="preserve"> Cathepsin L1 OS=Homo sapiens GN=CTSL1 PE=1 SV=2</v>
      </c>
      <c r="Q2627">
        <f t="shared" ref="Q2627:Q2690" si="164">SEARCH("GN=", P2627)</f>
        <v>31</v>
      </c>
      <c r="R2627">
        <f t="shared" ref="R2627:R2690" si="165" xml:space="preserve"> SEARCH(" ",_xlfn.CONCAT( P2627, " "), Q2627+3)</f>
        <v>39</v>
      </c>
      <c r="S2627" t="str">
        <f t="shared" ref="S2627:S2690" si="166">MID(P2627, Q2627+3, R2627-Q2627-3)</f>
        <v>CTSL1</v>
      </c>
      <c r="T2627" t="str">
        <f t="shared" ref="T2627:T2690" si="167">MID(P2627,         SEARCH("GN=",P2627)+3,       SEARCH(" ",      _xlfn.CONCAT(P2627," "),       SEARCH("GN=",P2627)       )  -     SEARCH("GN=",P2627)-3)</f>
        <v>CTSL1</v>
      </c>
    </row>
    <row r="2628" spans="1:20" x14ac:dyDescent="0.25">
      <c r="A2628" s="1" t="s">
        <v>10426</v>
      </c>
      <c r="B2628" s="1" t="s">
        <v>10427</v>
      </c>
      <c r="C2628" s="1" t="s">
        <v>10428</v>
      </c>
      <c r="D2628">
        <v>2203</v>
      </c>
      <c r="E2628">
        <v>11</v>
      </c>
      <c r="F2628" s="1" t="s">
        <v>17</v>
      </c>
      <c r="G2628">
        <v>3197.48</v>
      </c>
      <c r="H2628">
        <v>3178.1</v>
      </c>
      <c r="I2628">
        <v>2951.75</v>
      </c>
      <c r="J2628">
        <v>3424.74</v>
      </c>
      <c r="K2628">
        <v>3074.6149999999998</v>
      </c>
      <c r="L2628">
        <v>3301.42</v>
      </c>
      <c r="M2628">
        <v>1.0737669590000001</v>
      </c>
      <c r="N2628" s="1" t="s">
        <v>10429</v>
      </c>
      <c r="P2628" t="str">
        <f>protein_quant_14853[[#This Row],[Description]]</f>
        <v xml:space="preserve"> Uncharacterized protein C14orf43 OS=Homo sapiens GN=C14orf43 PE=1 SV=2</v>
      </c>
      <c r="Q2628">
        <f t="shared" si="164"/>
        <v>51</v>
      </c>
      <c r="R2628">
        <f t="shared" si="165"/>
        <v>62</v>
      </c>
      <c r="S2628" t="str">
        <f t="shared" si="166"/>
        <v>C14orf43</v>
      </c>
      <c r="T2628" t="str">
        <f t="shared" si="167"/>
        <v>C14orf43</v>
      </c>
    </row>
    <row r="2629" spans="1:20" x14ac:dyDescent="0.25">
      <c r="A2629" s="1" t="s">
        <v>10430</v>
      </c>
      <c r="B2629" s="1" t="s">
        <v>10431</v>
      </c>
      <c r="C2629" s="1" t="s">
        <v>10432</v>
      </c>
      <c r="D2629">
        <v>2322</v>
      </c>
      <c r="E2629">
        <v>6</v>
      </c>
      <c r="F2629" s="1" t="s">
        <v>17</v>
      </c>
      <c r="G2629">
        <v>1836.81</v>
      </c>
      <c r="H2629">
        <v>1938.23</v>
      </c>
      <c r="I2629">
        <v>1670.22</v>
      </c>
      <c r="J2629">
        <v>1827.1</v>
      </c>
      <c r="K2629">
        <v>1753.5150000000001</v>
      </c>
      <c r="L2629">
        <v>1882.665</v>
      </c>
      <c r="M2629">
        <v>1.0736520650000001</v>
      </c>
      <c r="N2629" s="1" t="s">
        <v>10433</v>
      </c>
      <c r="P2629" t="str">
        <f>protein_quant_14853[[#This Row],[Description]]</f>
        <v xml:space="preserve"> F-box only protein 7 OS=Homo sapiens GN=FBXO7 PE=1 SV=1</v>
      </c>
      <c r="Q2629">
        <f t="shared" si="164"/>
        <v>39</v>
      </c>
      <c r="R2629">
        <f t="shared" si="165"/>
        <v>47</v>
      </c>
      <c r="S2629" t="str">
        <f t="shared" si="166"/>
        <v>FBXO7</v>
      </c>
      <c r="T2629" t="str">
        <f t="shared" si="167"/>
        <v>FBXO7</v>
      </c>
    </row>
    <row r="2630" spans="1:20" x14ac:dyDescent="0.25">
      <c r="A2630" s="1" t="s">
        <v>10434</v>
      </c>
      <c r="B2630" s="1" t="s">
        <v>10435</v>
      </c>
      <c r="C2630" s="1" t="s">
        <v>10436</v>
      </c>
      <c r="D2630">
        <v>2080</v>
      </c>
      <c r="E2630">
        <v>13</v>
      </c>
      <c r="F2630" s="1" t="s">
        <v>17</v>
      </c>
      <c r="G2630">
        <v>4399.4799999999996</v>
      </c>
      <c r="H2630">
        <v>4650.49</v>
      </c>
      <c r="I2630">
        <v>4203.2</v>
      </c>
      <c r="J2630">
        <v>4584.0600000000004</v>
      </c>
      <c r="K2630">
        <v>4301.34</v>
      </c>
      <c r="L2630">
        <v>4617.2749999999996</v>
      </c>
      <c r="M2630">
        <v>1.073450367</v>
      </c>
      <c r="N2630" s="1" t="s">
        <v>10437</v>
      </c>
      <c r="P2630" t="str">
        <f>protein_quant_14853[[#This Row],[Description]]</f>
        <v xml:space="preserve"> Ubiquitin-like-conjugating enzyme ATG3 OS=Homo sapiens GN=ATG3 PE=1 SV=1</v>
      </c>
      <c r="Q2630">
        <f t="shared" si="164"/>
        <v>57</v>
      </c>
      <c r="R2630">
        <f t="shared" si="165"/>
        <v>64</v>
      </c>
      <c r="S2630" t="str">
        <f t="shared" si="166"/>
        <v>ATG3</v>
      </c>
      <c r="T2630" t="str">
        <f t="shared" si="167"/>
        <v>ATG3</v>
      </c>
    </row>
    <row r="2631" spans="1:20" x14ac:dyDescent="0.25">
      <c r="A2631" s="1" t="s">
        <v>10438</v>
      </c>
      <c r="B2631" s="1" t="s">
        <v>10439</v>
      </c>
      <c r="C2631" s="1" t="s">
        <v>10440</v>
      </c>
      <c r="D2631">
        <v>1584</v>
      </c>
      <c r="E2631">
        <v>15</v>
      </c>
      <c r="F2631" s="1" t="s">
        <v>17</v>
      </c>
      <c r="G2631">
        <v>5998.4</v>
      </c>
      <c r="H2631">
        <v>7090.31</v>
      </c>
      <c r="I2631">
        <v>6102.35</v>
      </c>
      <c r="J2631">
        <v>5897.72</v>
      </c>
      <c r="K2631">
        <v>6050.375</v>
      </c>
      <c r="L2631">
        <v>6494.0150000000003</v>
      </c>
      <c r="M2631">
        <v>1.0733243809999999</v>
      </c>
      <c r="N2631" s="1" t="s">
        <v>10441</v>
      </c>
      <c r="P2631" t="str">
        <f>protein_quant_14853[[#This Row],[Description]]</f>
        <v xml:space="preserve"> CD59 glycoprotein OS=Homo sapiens GN=CD59 PE=1 SV=1</v>
      </c>
      <c r="Q2631">
        <f t="shared" si="164"/>
        <v>36</v>
      </c>
      <c r="R2631">
        <f t="shared" si="165"/>
        <v>43</v>
      </c>
      <c r="S2631" t="str">
        <f t="shared" si="166"/>
        <v>CD59</v>
      </c>
      <c r="T2631" t="str">
        <f t="shared" si="167"/>
        <v>CD59</v>
      </c>
    </row>
    <row r="2632" spans="1:20" x14ac:dyDescent="0.25">
      <c r="A2632" s="1" t="s">
        <v>10442</v>
      </c>
      <c r="B2632" s="1" t="s">
        <v>10443</v>
      </c>
      <c r="C2632" s="1" t="s">
        <v>10444</v>
      </c>
      <c r="D2632">
        <v>1980</v>
      </c>
      <c r="E2632">
        <v>64</v>
      </c>
      <c r="F2632" s="1" t="s">
        <v>17</v>
      </c>
      <c r="G2632">
        <v>19639.7</v>
      </c>
      <c r="H2632">
        <v>22767.1</v>
      </c>
      <c r="I2632">
        <v>19824.400000000001</v>
      </c>
      <c r="J2632">
        <v>19588.2</v>
      </c>
      <c r="K2632">
        <v>19732.05</v>
      </c>
      <c r="L2632">
        <v>21177.65</v>
      </c>
      <c r="M2632">
        <v>1.0732615210000001</v>
      </c>
      <c r="N2632" s="1" t="s">
        <v>10445</v>
      </c>
      <c r="P2632" t="str">
        <f>protein_quant_14853[[#This Row],[Description]]</f>
        <v xml:space="preserve"> Thioredoxin domain-containing protein 5 OS=Homo sapiens GN=TXNDC5 PE=1 SV=2</v>
      </c>
      <c r="Q2632">
        <f t="shared" si="164"/>
        <v>58</v>
      </c>
      <c r="R2632">
        <f t="shared" si="165"/>
        <v>67</v>
      </c>
      <c r="S2632" t="str">
        <f t="shared" si="166"/>
        <v>TXNDC5</v>
      </c>
      <c r="T2632" t="str">
        <f t="shared" si="167"/>
        <v>TXNDC5</v>
      </c>
    </row>
    <row r="2633" spans="1:20" x14ac:dyDescent="0.25">
      <c r="A2633" s="1" t="s">
        <v>10446</v>
      </c>
      <c r="B2633" s="1" t="s">
        <v>10447</v>
      </c>
      <c r="C2633" s="1" t="s">
        <v>10448</v>
      </c>
      <c r="D2633">
        <v>473</v>
      </c>
      <c r="E2633">
        <v>14</v>
      </c>
      <c r="F2633" s="1" t="s">
        <v>17</v>
      </c>
      <c r="G2633">
        <v>3555.47</v>
      </c>
      <c r="H2633">
        <v>4043.42</v>
      </c>
      <c r="I2633">
        <v>3630.29</v>
      </c>
      <c r="J2633">
        <v>3668.74</v>
      </c>
      <c r="K2633">
        <v>3592.88</v>
      </c>
      <c r="L2633">
        <v>3856.08</v>
      </c>
      <c r="M2633">
        <v>1.073255995</v>
      </c>
      <c r="N2633" s="1" t="s">
        <v>10449</v>
      </c>
      <c r="P2633" t="str">
        <f>protein_quant_14853[[#This Row],[Description]]</f>
        <v xml:space="preserve"> Serologically defined colon cancer antigen 8 OS=Homo sapiens GN=SDCCAG8 PE=1 SV=1</v>
      </c>
      <c r="Q2633">
        <f t="shared" si="164"/>
        <v>63</v>
      </c>
      <c r="R2633">
        <f t="shared" si="165"/>
        <v>73</v>
      </c>
      <c r="S2633" t="str">
        <f t="shared" si="166"/>
        <v>SDCCAG8</v>
      </c>
      <c r="T2633" t="str">
        <f t="shared" si="167"/>
        <v>SDCCAG8</v>
      </c>
    </row>
    <row r="2634" spans="1:20" x14ac:dyDescent="0.25">
      <c r="A2634" s="1" t="s">
        <v>10450</v>
      </c>
      <c r="B2634" s="1" t="s">
        <v>10451</v>
      </c>
      <c r="C2634" s="1" t="s">
        <v>10452</v>
      </c>
      <c r="D2634">
        <v>1819</v>
      </c>
      <c r="E2634">
        <v>12</v>
      </c>
      <c r="F2634" s="1" t="s">
        <v>17</v>
      </c>
      <c r="G2634">
        <v>2861.95</v>
      </c>
      <c r="H2634">
        <v>3086.06</v>
      </c>
      <c r="I2634">
        <v>2833.73</v>
      </c>
      <c r="J2634">
        <v>3026.83</v>
      </c>
      <c r="K2634">
        <v>2847.84</v>
      </c>
      <c r="L2634">
        <v>3056.4450000000002</v>
      </c>
      <c r="M2634">
        <v>1.0732502530000001</v>
      </c>
      <c r="N2634" s="1" t="s">
        <v>10453</v>
      </c>
      <c r="P2634" t="str">
        <f>protein_quant_14853[[#This Row],[Description]]</f>
        <v xml:space="preserve"> Isoform 1 of Nitrilase homolog 1 OS=Homo sapiens GN=NIT1</v>
      </c>
      <c r="Q2634">
        <f t="shared" si="164"/>
        <v>51</v>
      </c>
      <c r="R2634">
        <f t="shared" si="165"/>
        <v>58</v>
      </c>
      <c r="S2634" t="str">
        <f t="shared" si="166"/>
        <v>NIT1</v>
      </c>
      <c r="T2634" t="str">
        <f t="shared" si="167"/>
        <v>NIT1</v>
      </c>
    </row>
    <row r="2635" spans="1:20" x14ac:dyDescent="0.25">
      <c r="A2635" s="1" t="s">
        <v>10454</v>
      </c>
      <c r="B2635" s="1" t="s">
        <v>10455</v>
      </c>
      <c r="C2635" s="1" t="s">
        <v>10456</v>
      </c>
      <c r="D2635">
        <v>4668</v>
      </c>
      <c r="E2635">
        <v>1</v>
      </c>
      <c r="F2635" s="1" t="s">
        <v>17</v>
      </c>
      <c r="G2635">
        <v>57.244500000000002</v>
      </c>
      <c r="H2635">
        <v>63.667000000000002</v>
      </c>
      <c r="I2635">
        <v>51.356299999999997</v>
      </c>
      <c r="J2635">
        <v>52.821899999999999</v>
      </c>
      <c r="K2635">
        <v>54.300400000000003</v>
      </c>
      <c r="L2635">
        <v>58.244450000000001</v>
      </c>
      <c r="M2635">
        <v>1.0726339030000001</v>
      </c>
      <c r="N2635" s="1" t="s">
        <v>10457</v>
      </c>
      <c r="P2635" t="str">
        <f>protein_quant_14853[[#This Row],[Description]]</f>
        <v xml:space="preserve"> Isoform 2 of Adenylate cyclase type 6 OS=Homo sapiens GN=ADCY6</v>
      </c>
      <c r="Q2635">
        <f t="shared" si="164"/>
        <v>56</v>
      </c>
      <c r="R2635">
        <f t="shared" si="165"/>
        <v>64</v>
      </c>
      <c r="S2635" t="str">
        <f t="shared" si="166"/>
        <v>ADCY6</v>
      </c>
      <c r="T2635" t="str">
        <f t="shared" si="167"/>
        <v>ADCY6</v>
      </c>
    </row>
    <row r="2636" spans="1:20" x14ac:dyDescent="0.25">
      <c r="A2636" s="1" t="s">
        <v>10458</v>
      </c>
      <c r="B2636" s="1" t="s">
        <v>10459</v>
      </c>
      <c r="C2636" s="1" t="s">
        <v>10460</v>
      </c>
      <c r="D2636">
        <v>2694</v>
      </c>
      <c r="E2636">
        <v>1</v>
      </c>
      <c r="F2636" s="1" t="s">
        <v>17</v>
      </c>
      <c r="G2636">
        <v>116.247</v>
      </c>
      <c r="H2636">
        <v>125.877</v>
      </c>
      <c r="I2636">
        <v>108.08499999999999</v>
      </c>
      <c r="J2636">
        <v>114.745</v>
      </c>
      <c r="K2636">
        <v>112.166</v>
      </c>
      <c r="L2636">
        <v>120.31100000000001</v>
      </c>
      <c r="M2636">
        <v>1.0726155879999999</v>
      </c>
      <c r="N2636" s="1" t="s">
        <v>10461</v>
      </c>
      <c r="P2636" t="str">
        <f>protein_quant_14853[[#This Row],[Description]]</f>
        <v xml:space="preserve"> Ribonuclease ZC3H12A OS=Homo sapiens GN=ZC3H12A PE=1 SV=1</v>
      </c>
      <c r="Q2636">
        <f t="shared" si="164"/>
        <v>39</v>
      </c>
      <c r="R2636">
        <f t="shared" si="165"/>
        <v>49</v>
      </c>
      <c r="S2636" t="str">
        <f t="shared" si="166"/>
        <v>ZC3H12A</v>
      </c>
      <c r="T2636" t="str">
        <f t="shared" si="167"/>
        <v>ZC3H12A</v>
      </c>
    </row>
    <row r="2637" spans="1:20" x14ac:dyDescent="0.25">
      <c r="A2637" s="1" t="s">
        <v>10462</v>
      </c>
      <c r="B2637" s="1" t="s">
        <v>10463</v>
      </c>
      <c r="C2637" s="1" t="s">
        <v>10464</v>
      </c>
      <c r="D2637">
        <v>3962</v>
      </c>
      <c r="E2637">
        <v>4</v>
      </c>
      <c r="F2637" s="1" t="s">
        <v>17</v>
      </c>
      <c r="G2637">
        <v>587.94600000000003</v>
      </c>
      <c r="H2637">
        <v>679.25900000000001</v>
      </c>
      <c r="I2637">
        <v>595.35599999999999</v>
      </c>
      <c r="J2637">
        <v>589.84100000000001</v>
      </c>
      <c r="K2637">
        <v>591.65099999999995</v>
      </c>
      <c r="L2637">
        <v>634.54999999999995</v>
      </c>
      <c r="M2637">
        <v>1.072507272</v>
      </c>
      <c r="N2637" s="1" t="s">
        <v>10465</v>
      </c>
      <c r="P2637" t="str">
        <f>protein_quant_14853[[#This Row],[Description]]</f>
        <v xml:space="preserve"> Dixin OS=Homo sapiens GN=DIXDC1 PE=1 SV=2</v>
      </c>
      <c r="Q2637">
        <f t="shared" si="164"/>
        <v>24</v>
      </c>
      <c r="R2637">
        <f t="shared" si="165"/>
        <v>33</v>
      </c>
      <c r="S2637" t="str">
        <f t="shared" si="166"/>
        <v>DIXDC1</v>
      </c>
      <c r="T2637" t="str">
        <f t="shared" si="167"/>
        <v>DIXDC1</v>
      </c>
    </row>
    <row r="2638" spans="1:20" x14ac:dyDescent="0.25">
      <c r="A2638" s="1" t="s">
        <v>10466</v>
      </c>
      <c r="B2638" s="1" t="s">
        <v>10467</v>
      </c>
      <c r="C2638" s="1" t="s">
        <v>10468</v>
      </c>
      <c r="D2638">
        <v>5241</v>
      </c>
      <c r="E2638">
        <v>1</v>
      </c>
      <c r="F2638" s="1" t="s">
        <v>17</v>
      </c>
      <c r="G2638">
        <v>92.610799999999998</v>
      </c>
      <c r="H2638">
        <v>122.188</v>
      </c>
      <c r="I2638">
        <v>98.377899999999997</v>
      </c>
      <c r="J2638">
        <v>82.629900000000006</v>
      </c>
      <c r="K2638">
        <v>95.494349999999997</v>
      </c>
      <c r="L2638">
        <v>102.40895</v>
      </c>
      <c r="M2638">
        <v>1.072408472</v>
      </c>
      <c r="N2638" s="1" t="s">
        <v>10469</v>
      </c>
      <c r="P2638" t="str">
        <f>protein_quant_14853[[#This Row],[Description]]</f>
        <v xml:space="preserve"> Sesquipedalian-1 OS=Homo sapiens GN=FAM109A PE=1 SV=1</v>
      </c>
      <c r="Q2638">
        <f t="shared" si="164"/>
        <v>35</v>
      </c>
      <c r="R2638">
        <f t="shared" si="165"/>
        <v>45</v>
      </c>
      <c r="S2638" t="str">
        <f t="shared" si="166"/>
        <v>FAM109A</v>
      </c>
      <c r="T2638" t="str">
        <f t="shared" si="167"/>
        <v>FAM109A</v>
      </c>
    </row>
    <row r="2639" spans="1:20" x14ac:dyDescent="0.25">
      <c r="A2639" s="1" t="s">
        <v>10470</v>
      </c>
      <c r="B2639" s="1" t="s">
        <v>10471</v>
      </c>
      <c r="C2639" s="1" t="s">
        <v>10472</v>
      </c>
      <c r="D2639">
        <v>5600</v>
      </c>
      <c r="E2639">
        <v>1</v>
      </c>
      <c r="F2639" s="1" t="s">
        <v>17</v>
      </c>
      <c r="G2639">
        <v>72.899299999999997</v>
      </c>
      <c r="H2639">
        <v>79.076999999999998</v>
      </c>
      <c r="I2639">
        <v>74.951400000000007</v>
      </c>
      <c r="J2639">
        <v>79.457700000000003</v>
      </c>
      <c r="K2639">
        <v>73.925349999999995</v>
      </c>
      <c r="L2639">
        <v>79.267349999999993</v>
      </c>
      <c r="M2639">
        <v>1.0722620860000001</v>
      </c>
      <c r="N2639" s="1" t="s">
        <v>10473</v>
      </c>
      <c r="P2639" t="str">
        <f>protein_quant_14853[[#This Row],[Description]]</f>
        <v xml:space="preserve"> Isoform 2 of Uncharacterized protein C19orf60 OS=Homo sapiens GN=C19orf60</v>
      </c>
      <c r="Q2639">
        <f t="shared" si="164"/>
        <v>64</v>
      </c>
      <c r="R2639">
        <f t="shared" si="165"/>
        <v>75</v>
      </c>
      <c r="S2639" t="str">
        <f t="shared" si="166"/>
        <v>C19orf60</v>
      </c>
      <c r="T2639" t="str">
        <f t="shared" si="167"/>
        <v>C19orf60</v>
      </c>
    </row>
    <row r="2640" spans="1:20" x14ac:dyDescent="0.25">
      <c r="A2640" s="1" t="s">
        <v>10474</v>
      </c>
      <c r="B2640" s="1" t="s">
        <v>10475</v>
      </c>
      <c r="C2640" s="1" t="s">
        <v>10476</v>
      </c>
      <c r="D2640">
        <v>6157</v>
      </c>
      <c r="E2640">
        <v>1</v>
      </c>
      <c r="F2640" s="1" t="s">
        <v>17</v>
      </c>
      <c r="G2640">
        <v>57.769199999999998</v>
      </c>
      <c r="H2640">
        <v>67.004300000000001</v>
      </c>
      <c r="I2640">
        <v>54.76</v>
      </c>
      <c r="J2640">
        <v>53.636099999999999</v>
      </c>
      <c r="K2640">
        <v>56.264600000000002</v>
      </c>
      <c r="L2640">
        <v>60.3202</v>
      </c>
      <c r="M2640">
        <v>1.0720808470000001</v>
      </c>
      <c r="N2640" s="1" t="s">
        <v>10477</v>
      </c>
      <c r="P2640" t="str">
        <f>protein_quant_14853[[#This Row],[Description]]</f>
        <v xml:space="preserve"> Isoform 3 of Rab11 family-interacting protein 3 OS=Homo sapiens GN=RAB11FIP3</v>
      </c>
      <c r="Q2640">
        <f t="shared" si="164"/>
        <v>66</v>
      </c>
      <c r="R2640">
        <f t="shared" si="165"/>
        <v>78</v>
      </c>
      <c r="S2640" t="str">
        <f t="shared" si="166"/>
        <v>RAB11FIP3</v>
      </c>
      <c r="T2640" t="str">
        <f t="shared" si="167"/>
        <v>RAB11FIP3</v>
      </c>
    </row>
    <row r="2641" spans="1:20" x14ac:dyDescent="0.25">
      <c r="A2641" s="1" t="s">
        <v>10478</v>
      </c>
      <c r="B2641" s="1" t="s">
        <v>10479</v>
      </c>
      <c r="C2641" s="1" t="s">
        <v>10480</v>
      </c>
      <c r="D2641">
        <v>4293</v>
      </c>
      <c r="E2641">
        <v>2</v>
      </c>
      <c r="F2641" s="1" t="s">
        <v>17</v>
      </c>
      <c r="G2641">
        <v>940.04</v>
      </c>
      <c r="H2641">
        <v>999.26499999999999</v>
      </c>
      <c r="I2641">
        <v>933.53200000000004</v>
      </c>
      <c r="J2641">
        <v>1009.07</v>
      </c>
      <c r="K2641">
        <v>936.78599999999994</v>
      </c>
      <c r="L2641">
        <v>1004.1675</v>
      </c>
      <c r="M2641">
        <v>1.071928381</v>
      </c>
      <c r="N2641" s="1" t="s">
        <v>10481</v>
      </c>
      <c r="P2641" t="str">
        <f>protein_quant_14853[[#This Row],[Description]]</f>
        <v xml:space="preserve"> SET and MYND domain-containing protein 5 OS=Homo sapiens GN=SMYD5 PE=1 SV=2</v>
      </c>
      <c r="Q2641">
        <f t="shared" si="164"/>
        <v>59</v>
      </c>
      <c r="R2641">
        <f t="shared" si="165"/>
        <v>67</v>
      </c>
      <c r="S2641" t="str">
        <f t="shared" si="166"/>
        <v>SMYD5</v>
      </c>
      <c r="T2641" t="str">
        <f t="shared" si="167"/>
        <v>SMYD5</v>
      </c>
    </row>
    <row r="2642" spans="1:20" x14ac:dyDescent="0.25">
      <c r="A2642" s="1" t="s">
        <v>10482</v>
      </c>
      <c r="B2642" s="1" t="s">
        <v>10483</v>
      </c>
      <c r="C2642" s="1" t="s">
        <v>10484</v>
      </c>
      <c r="D2642">
        <v>2688</v>
      </c>
      <c r="E2642">
        <v>3</v>
      </c>
      <c r="F2642" s="1" t="s">
        <v>17</v>
      </c>
      <c r="G2642">
        <v>352.18200000000002</v>
      </c>
      <c r="H2642">
        <v>419.26600000000002</v>
      </c>
      <c r="I2642">
        <v>376.30099999999999</v>
      </c>
      <c r="J2642">
        <v>361.57100000000003</v>
      </c>
      <c r="K2642">
        <v>364.24149999999997</v>
      </c>
      <c r="L2642">
        <v>390.41849999999999</v>
      </c>
      <c r="M2642">
        <v>1.071867154</v>
      </c>
      <c r="N2642" s="1" t="s">
        <v>10485</v>
      </c>
      <c r="P2642" t="str">
        <f>protein_quant_14853[[#This Row],[Description]]</f>
        <v xml:space="preserve"> Ewing's tumor-associated antigen 1 OS=Homo sapiens GN=ETAA1 PE=1 SV=2</v>
      </c>
      <c r="Q2642">
        <f t="shared" si="164"/>
        <v>53</v>
      </c>
      <c r="R2642">
        <f t="shared" si="165"/>
        <v>61</v>
      </c>
      <c r="S2642" t="str">
        <f t="shared" si="166"/>
        <v>ETAA1</v>
      </c>
      <c r="T2642" t="str">
        <f t="shared" si="167"/>
        <v>ETAA1</v>
      </c>
    </row>
    <row r="2643" spans="1:20" x14ac:dyDescent="0.25">
      <c r="A2643" s="1" t="s">
        <v>10486</v>
      </c>
      <c r="B2643" s="1" t="s">
        <v>10487</v>
      </c>
      <c r="C2643" s="1" t="s">
        <v>10488</v>
      </c>
      <c r="D2643">
        <v>3571</v>
      </c>
      <c r="E2643">
        <v>11</v>
      </c>
      <c r="F2643" s="1" t="s">
        <v>17</v>
      </c>
      <c r="G2643">
        <v>2234.4899999999998</v>
      </c>
      <c r="H2643">
        <v>2580.2800000000002</v>
      </c>
      <c r="I2643">
        <v>2272.8000000000002</v>
      </c>
      <c r="J2643">
        <v>2250.41</v>
      </c>
      <c r="K2643">
        <v>2253.645</v>
      </c>
      <c r="L2643">
        <v>2415.3449999999998</v>
      </c>
      <c r="M2643">
        <v>1.0717504309999999</v>
      </c>
      <c r="N2643" s="1" t="s">
        <v>10489</v>
      </c>
      <c r="P2643" t="str">
        <f>protein_quant_14853[[#This Row],[Description]]</f>
        <v xml:space="preserve"> Isoform 3 of Probable histone-lysine N-methyltransferase NSD2 OS=Homo sapiens GN=WHSC1</v>
      </c>
      <c r="Q2643">
        <f t="shared" si="164"/>
        <v>80</v>
      </c>
      <c r="R2643">
        <f t="shared" si="165"/>
        <v>88</v>
      </c>
      <c r="S2643" t="str">
        <f t="shared" si="166"/>
        <v>WHSC1</v>
      </c>
      <c r="T2643" t="str">
        <f t="shared" si="167"/>
        <v>WHSC1</v>
      </c>
    </row>
    <row r="2644" spans="1:20" x14ac:dyDescent="0.25">
      <c r="A2644" s="1" t="s">
        <v>10490</v>
      </c>
      <c r="B2644" s="1" t="s">
        <v>10491</v>
      </c>
      <c r="C2644" s="1" t="s">
        <v>10492</v>
      </c>
      <c r="D2644">
        <v>1226</v>
      </c>
      <c r="E2644">
        <v>65</v>
      </c>
      <c r="F2644" s="1" t="s">
        <v>17</v>
      </c>
      <c r="G2644">
        <v>17195.7</v>
      </c>
      <c r="H2644">
        <v>17521.400000000001</v>
      </c>
      <c r="I2644">
        <v>16583.3</v>
      </c>
      <c r="J2644">
        <v>18680</v>
      </c>
      <c r="K2644">
        <v>16889.5</v>
      </c>
      <c r="L2644">
        <v>18100.7</v>
      </c>
      <c r="M2644">
        <v>1.0717131950000001</v>
      </c>
      <c r="N2644" s="1" t="s">
        <v>10493</v>
      </c>
      <c r="P2644" t="str">
        <f>protein_quant_14853[[#This Row],[Description]]</f>
        <v xml:space="preserve"> Isoform 5 of Nuclear pore complex protein Nup98-Nup96 OS=Homo sapiens GN=NUP98</v>
      </c>
      <c r="Q2644">
        <f t="shared" si="164"/>
        <v>72</v>
      </c>
      <c r="R2644">
        <f t="shared" si="165"/>
        <v>80</v>
      </c>
      <c r="S2644" t="str">
        <f t="shared" si="166"/>
        <v>NUP98</v>
      </c>
      <c r="T2644" t="str">
        <f t="shared" si="167"/>
        <v>NUP98</v>
      </c>
    </row>
    <row r="2645" spans="1:20" x14ac:dyDescent="0.25">
      <c r="A2645" s="1" t="s">
        <v>10494</v>
      </c>
      <c r="B2645" s="1" t="s">
        <v>10495</v>
      </c>
      <c r="C2645" s="1" t="s">
        <v>10496</v>
      </c>
      <c r="D2645">
        <v>197</v>
      </c>
      <c r="E2645">
        <v>135</v>
      </c>
      <c r="F2645" s="1" t="s">
        <v>17</v>
      </c>
      <c r="G2645">
        <v>47807.7</v>
      </c>
      <c r="H2645">
        <v>50215.6</v>
      </c>
      <c r="I2645">
        <v>45000.1</v>
      </c>
      <c r="J2645">
        <v>49245.1</v>
      </c>
      <c r="K2645">
        <v>46403.9</v>
      </c>
      <c r="L2645">
        <v>49730.35</v>
      </c>
      <c r="M2645">
        <v>1.071684708</v>
      </c>
      <c r="N2645" s="1" t="s">
        <v>10497</v>
      </c>
      <c r="P2645" t="str">
        <f>protein_quant_14853[[#This Row],[Description]]</f>
        <v xml:space="preserve"> Isoform 3 of Golgin subfamily A member 4 OS=Homo sapiens GN=GOLGA4</v>
      </c>
      <c r="Q2645">
        <f t="shared" si="164"/>
        <v>59</v>
      </c>
      <c r="R2645">
        <f t="shared" si="165"/>
        <v>68</v>
      </c>
      <c r="S2645" t="str">
        <f t="shared" si="166"/>
        <v>GOLGA4</v>
      </c>
      <c r="T2645" t="str">
        <f t="shared" si="167"/>
        <v>GOLGA4</v>
      </c>
    </row>
    <row r="2646" spans="1:20" x14ac:dyDescent="0.25">
      <c r="A2646" s="1" t="s">
        <v>10498</v>
      </c>
      <c r="B2646" s="1" t="s">
        <v>10499</v>
      </c>
      <c r="C2646" s="1" t="s">
        <v>10500</v>
      </c>
      <c r="D2646">
        <v>4546</v>
      </c>
      <c r="E2646">
        <v>23</v>
      </c>
      <c r="F2646" s="1" t="s">
        <v>17</v>
      </c>
      <c r="G2646">
        <v>3785.85</v>
      </c>
      <c r="H2646">
        <v>4037.7</v>
      </c>
      <c r="I2646">
        <v>3712.93</v>
      </c>
      <c r="J2646">
        <v>3996.73</v>
      </c>
      <c r="K2646">
        <v>3749.39</v>
      </c>
      <c r="L2646">
        <v>4017.2150000000001</v>
      </c>
      <c r="M2646">
        <v>1.07143162</v>
      </c>
      <c r="N2646" s="1" t="s">
        <v>10501</v>
      </c>
      <c r="P2646" t="str">
        <f>protein_quant_14853[[#This Row],[Description]]</f>
        <v xml:space="preserve"> Methylosome subunit pICln OS=Homo sapiens GN=CLNS1A PE=1 SV=1</v>
      </c>
      <c r="Q2646">
        <f t="shared" si="164"/>
        <v>44</v>
      </c>
      <c r="R2646">
        <f t="shared" si="165"/>
        <v>53</v>
      </c>
      <c r="S2646" t="str">
        <f t="shared" si="166"/>
        <v>CLNS1A</v>
      </c>
      <c r="T2646" t="str">
        <f t="shared" si="167"/>
        <v>CLNS1A</v>
      </c>
    </row>
    <row r="2647" spans="1:20" x14ac:dyDescent="0.25">
      <c r="A2647" s="1" t="s">
        <v>10502</v>
      </c>
      <c r="B2647" s="1" t="s">
        <v>10503</v>
      </c>
      <c r="C2647" s="1" t="s">
        <v>10504</v>
      </c>
      <c r="D2647">
        <v>398</v>
      </c>
      <c r="E2647">
        <v>2</v>
      </c>
      <c r="F2647" s="1" t="s">
        <v>17</v>
      </c>
      <c r="G2647">
        <v>550.41200000000003</v>
      </c>
      <c r="H2647">
        <v>551.90099999999995</v>
      </c>
      <c r="I2647">
        <v>528.447</v>
      </c>
      <c r="J2647">
        <v>603.83799999999997</v>
      </c>
      <c r="K2647">
        <v>539.42949999999996</v>
      </c>
      <c r="L2647">
        <v>577.86950000000002</v>
      </c>
      <c r="M2647">
        <v>1.071260471</v>
      </c>
      <c r="N2647" s="1" t="s">
        <v>10505</v>
      </c>
      <c r="P2647" t="str">
        <f>protein_quant_14853[[#This Row],[Description]]</f>
        <v xml:space="preserve"> tRNA (guanine-N(7)-)-methyltransferase OS=Homo sapiens GN=METTL1 PE=1 SV=1</v>
      </c>
      <c r="Q2647">
        <f t="shared" si="164"/>
        <v>57</v>
      </c>
      <c r="R2647">
        <f t="shared" si="165"/>
        <v>66</v>
      </c>
      <c r="S2647" t="str">
        <f t="shared" si="166"/>
        <v>METTL1</v>
      </c>
      <c r="T2647" t="str">
        <f t="shared" si="167"/>
        <v>METTL1</v>
      </c>
    </row>
    <row r="2648" spans="1:20" x14ac:dyDescent="0.25">
      <c r="A2648" s="1" t="s">
        <v>10506</v>
      </c>
      <c r="B2648" s="1" t="s">
        <v>10507</v>
      </c>
      <c r="C2648" s="1" t="s">
        <v>10508</v>
      </c>
      <c r="D2648">
        <v>133</v>
      </c>
      <c r="E2648">
        <v>20</v>
      </c>
      <c r="F2648" s="1" t="s">
        <v>17</v>
      </c>
      <c r="G2648">
        <v>4942.8</v>
      </c>
      <c r="H2648">
        <v>4957.53</v>
      </c>
      <c r="I2648">
        <v>4651.62</v>
      </c>
      <c r="J2648">
        <v>5320.01</v>
      </c>
      <c r="K2648">
        <v>4797.21</v>
      </c>
      <c r="L2648">
        <v>5138.7700000000004</v>
      </c>
      <c r="M2648">
        <v>1.0711997179999999</v>
      </c>
      <c r="N2648" s="1" t="s">
        <v>10509</v>
      </c>
      <c r="P2648" t="str">
        <f>protein_quant_14853[[#This Row],[Description]]</f>
        <v xml:space="preserve"> DNA excision repair protein ERCC-6-like OS=Homo sapiens GN=ERCC6L PE=1 SV=1</v>
      </c>
      <c r="Q2648">
        <f t="shared" si="164"/>
        <v>58</v>
      </c>
      <c r="R2648">
        <f t="shared" si="165"/>
        <v>67</v>
      </c>
      <c r="S2648" t="str">
        <f t="shared" si="166"/>
        <v>ERCC6L</v>
      </c>
      <c r="T2648" t="str">
        <f t="shared" si="167"/>
        <v>ERCC6L</v>
      </c>
    </row>
    <row r="2649" spans="1:20" x14ac:dyDescent="0.25">
      <c r="A2649" s="1" t="s">
        <v>10510</v>
      </c>
      <c r="B2649" s="1" t="s">
        <v>10511</v>
      </c>
      <c r="C2649" s="1" t="s">
        <v>10512</v>
      </c>
      <c r="D2649">
        <v>266</v>
      </c>
      <c r="E2649">
        <v>1</v>
      </c>
      <c r="F2649" s="1" t="s">
        <v>17</v>
      </c>
      <c r="G2649">
        <v>310.60599999999999</v>
      </c>
      <c r="H2649">
        <v>378.62599999999998</v>
      </c>
      <c r="I2649">
        <v>335.221</v>
      </c>
      <c r="J2649">
        <v>313.16000000000003</v>
      </c>
      <c r="K2649">
        <v>322.9135</v>
      </c>
      <c r="L2649">
        <v>345.89299999999997</v>
      </c>
      <c r="M2649">
        <v>1.07116302</v>
      </c>
      <c r="N2649" s="1" t="s">
        <v>10513</v>
      </c>
      <c r="P2649" t="str">
        <f>protein_quant_14853[[#This Row],[Description]]</f>
        <v xml:space="preserve"> Serine/threonine-protein kinase B-raf OS=Homo sapiens GN=BRAF PE=1 SV=4</v>
      </c>
      <c r="Q2649">
        <f t="shared" si="164"/>
        <v>56</v>
      </c>
      <c r="R2649">
        <f t="shared" si="165"/>
        <v>63</v>
      </c>
      <c r="S2649" t="str">
        <f t="shared" si="166"/>
        <v>BRAF</v>
      </c>
      <c r="T2649" t="str">
        <f t="shared" si="167"/>
        <v>BRAF</v>
      </c>
    </row>
    <row r="2650" spans="1:20" x14ac:dyDescent="0.25">
      <c r="A2650" s="1" t="s">
        <v>10514</v>
      </c>
      <c r="B2650" s="1" t="s">
        <v>10515</v>
      </c>
      <c r="C2650" s="1" t="s">
        <v>10516</v>
      </c>
      <c r="D2650">
        <v>881</v>
      </c>
      <c r="E2650">
        <v>46</v>
      </c>
      <c r="F2650" s="1" t="s">
        <v>17</v>
      </c>
      <c r="G2650">
        <v>15392.8</v>
      </c>
      <c r="H2650">
        <v>15349.4</v>
      </c>
      <c r="I2650">
        <v>13281.5</v>
      </c>
      <c r="J2650">
        <v>15364.4</v>
      </c>
      <c r="K2650">
        <v>14337.15</v>
      </c>
      <c r="L2650">
        <v>15356.9</v>
      </c>
      <c r="M2650">
        <v>1.0711264089999999</v>
      </c>
      <c r="N2650" s="1" t="s">
        <v>10517</v>
      </c>
      <c r="P2650" t="str">
        <f>protein_quant_14853[[#This Row],[Description]]</f>
        <v xml:space="preserve"> Isoform 2 of Septin-2 OS=Homo sapiens GN=SEPT2</v>
      </c>
      <c r="Q2650">
        <f t="shared" si="164"/>
        <v>40</v>
      </c>
      <c r="R2650">
        <f t="shared" si="165"/>
        <v>48</v>
      </c>
      <c r="S2650" t="str">
        <f t="shared" si="166"/>
        <v>SEPT2</v>
      </c>
      <c r="T2650" t="str">
        <f t="shared" si="167"/>
        <v>SEPT2</v>
      </c>
    </row>
    <row r="2651" spans="1:20" x14ac:dyDescent="0.25">
      <c r="A2651" s="1" t="s">
        <v>10518</v>
      </c>
      <c r="B2651" s="1" t="s">
        <v>10519</v>
      </c>
      <c r="C2651" s="1" t="s">
        <v>10520</v>
      </c>
      <c r="D2651">
        <v>230</v>
      </c>
      <c r="E2651">
        <v>21</v>
      </c>
      <c r="F2651" s="1" t="s">
        <v>17</v>
      </c>
      <c r="G2651">
        <v>7611.91</v>
      </c>
      <c r="H2651">
        <v>7598.65</v>
      </c>
      <c r="I2651">
        <v>6585.64</v>
      </c>
      <c r="J2651">
        <v>7607.85</v>
      </c>
      <c r="K2651">
        <v>7098.7749999999996</v>
      </c>
      <c r="L2651">
        <v>7603.25</v>
      </c>
      <c r="M2651">
        <v>1.0710650779999999</v>
      </c>
      <c r="N2651" s="1" t="s">
        <v>10521</v>
      </c>
      <c r="P2651" t="str">
        <f>protein_quant_14853[[#This Row],[Description]]</f>
        <v xml:space="preserve"> Glucosamine-6-phosphate isomerase 1 OS=Homo sapiens GN=GNPDA1 PE=1 SV=1</v>
      </c>
      <c r="Q2651">
        <f t="shared" si="164"/>
        <v>54</v>
      </c>
      <c r="R2651">
        <f t="shared" si="165"/>
        <v>63</v>
      </c>
      <c r="S2651" t="str">
        <f t="shared" si="166"/>
        <v>GNPDA1</v>
      </c>
      <c r="T2651" t="str">
        <f t="shared" si="167"/>
        <v>GNPDA1</v>
      </c>
    </row>
    <row r="2652" spans="1:20" x14ac:dyDescent="0.25">
      <c r="A2652" s="1" t="s">
        <v>10522</v>
      </c>
      <c r="B2652" s="1" t="s">
        <v>10523</v>
      </c>
      <c r="C2652" s="1" t="s">
        <v>10524</v>
      </c>
      <c r="D2652">
        <v>4758</v>
      </c>
      <c r="E2652">
        <v>3</v>
      </c>
      <c r="F2652" s="1" t="s">
        <v>17</v>
      </c>
      <c r="G2652">
        <v>946.39800000000002</v>
      </c>
      <c r="H2652">
        <v>1173.3599999999999</v>
      </c>
      <c r="I2652">
        <v>1036.77</v>
      </c>
      <c r="J2652">
        <v>950.53800000000001</v>
      </c>
      <c r="K2652">
        <v>991.58399999999995</v>
      </c>
      <c r="L2652">
        <v>1061.9490000000001</v>
      </c>
      <c r="M2652">
        <v>1.070962218</v>
      </c>
      <c r="N2652" s="1" t="s">
        <v>10525</v>
      </c>
      <c r="P2652" t="str">
        <f>protein_quant_14853[[#This Row],[Description]]</f>
        <v xml:space="preserve"> ATP synthase subunit s, mitochondrial OS=Homo sapiens GN=ATP5S PE=1 SV=3</v>
      </c>
      <c r="Q2652">
        <f t="shared" si="164"/>
        <v>56</v>
      </c>
      <c r="R2652">
        <f t="shared" si="165"/>
        <v>64</v>
      </c>
      <c r="S2652" t="str">
        <f t="shared" si="166"/>
        <v>ATP5S</v>
      </c>
      <c r="T2652" t="str">
        <f t="shared" si="167"/>
        <v>ATP5S</v>
      </c>
    </row>
    <row r="2653" spans="1:20" x14ac:dyDescent="0.25">
      <c r="A2653" s="1" t="s">
        <v>10526</v>
      </c>
      <c r="B2653" s="1" t="s">
        <v>10527</v>
      </c>
      <c r="C2653" s="1" t="s">
        <v>10528</v>
      </c>
      <c r="D2653">
        <v>7023</v>
      </c>
      <c r="E2653">
        <v>1</v>
      </c>
      <c r="F2653" s="1" t="s">
        <v>17</v>
      </c>
      <c r="G2653">
        <v>394.63299999999998</v>
      </c>
      <c r="H2653">
        <v>465.49599999999998</v>
      </c>
      <c r="I2653">
        <v>417.96499999999997</v>
      </c>
      <c r="J2653">
        <v>404.76400000000001</v>
      </c>
      <c r="K2653">
        <v>406.29899999999998</v>
      </c>
      <c r="L2653">
        <v>435.13</v>
      </c>
      <c r="M2653">
        <v>1.070960057</v>
      </c>
      <c r="N2653" s="1" t="s">
        <v>10529</v>
      </c>
      <c r="P2653" t="str">
        <f>protein_quant_14853[[#This Row],[Description]]</f>
        <v xml:space="preserve"> Prothrombin OS=Homo sapiens GN=F2 PE=1 SV=2</v>
      </c>
      <c r="Q2653">
        <f t="shared" si="164"/>
        <v>30</v>
      </c>
      <c r="R2653">
        <f t="shared" si="165"/>
        <v>35</v>
      </c>
      <c r="S2653" t="str">
        <f t="shared" si="166"/>
        <v>F2</v>
      </c>
      <c r="T2653" t="str">
        <f t="shared" si="167"/>
        <v>F2</v>
      </c>
    </row>
    <row r="2654" spans="1:20" x14ac:dyDescent="0.25">
      <c r="A2654" s="1" t="s">
        <v>10530</v>
      </c>
      <c r="B2654" s="1" t="s">
        <v>10531</v>
      </c>
      <c r="C2654" s="1" t="s">
        <v>10532</v>
      </c>
      <c r="D2654">
        <v>5235</v>
      </c>
      <c r="E2654">
        <v>4</v>
      </c>
      <c r="F2654" s="1" t="s">
        <v>17</v>
      </c>
      <c r="G2654">
        <v>489.01</v>
      </c>
      <c r="H2654">
        <v>572.54300000000001</v>
      </c>
      <c r="I2654">
        <v>517.31799999999998</v>
      </c>
      <c r="J2654">
        <v>505.08800000000002</v>
      </c>
      <c r="K2654">
        <v>503.16399999999999</v>
      </c>
      <c r="L2654">
        <v>538.81550000000004</v>
      </c>
      <c r="M2654">
        <v>1.0708546320000001</v>
      </c>
      <c r="N2654" s="1" t="s">
        <v>10533</v>
      </c>
      <c r="P2654" t="str">
        <f>protein_quant_14853[[#This Row],[Description]]</f>
        <v xml:space="preserve"> DDB1- and CUL4-associated factor 11 OS=Homo sapiens GN=DCAF11 PE=1 SV=1</v>
      </c>
      <c r="Q2654">
        <f t="shared" si="164"/>
        <v>54</v>
      </c>
      <c r="R2654">
        <f t="shared" si="165"/>
        <v>63</v>
      </c>
      <c r="S2654" t="str">
        <f t="shared" si="166"/>
        <v>DCAF11</v>
      </c>
      <c r="T2654" t="str">
        <f t="shared" si="167"/>
        <v>DCAF11</v>
      </c>
    </row>
    <row r="2655" spans="1:20" x14ac:dyDescent="0.25">
      <c r="A2655" s="1" t="s">
        <v>10534</v>
      </c>
      <c r="B2655" s="1" t="s">
        <v>10535</v>
      </c>
      <c r="C2655" s="1" t="s">
        <v>10536</v>
      </c>
      <c r="D2655">
        <v>4263</v>
      </c>
      <c r="E2655">
        <v>24</v>
      </c>
      <c r="F2655" s="1" t="s">
        <v>17</v>
      </c>
      <c r="G2655">
        <v>8314.77</v>
      </c>
      <c r="H2655">
        <v>8257.93</v>
      </c>
      <c r="I2655">
        <v>7320.53</v>
      </c>
      <c r="J2655">
        <v>8484.7800000000007</v>
      </c>
      <c r="K2655">
        <v>7817.65</v>
      </c>
      <c r="L2655">
        <v>8371.3549999999996</v>
      </c>
      <c r="M2655">
        <v>1.07082755</v>
      </c>
      <c r="N2655" s="1" t="s">
        <v>10537</v>
      </c>
      <c r="P2655" t="str">
        <f>protein_quant_14853[[#This Row],[Description]]</f>
        <v xml:space="preserve"> Malate dehydrogenase, cytoplasmic OS=Homo sapiens GN=MDH1 PE=1 SV=4</v>
      </c>
      <c r="Q2655">
        <f t="shared" si="164"/>
        <v>52</v>
      </c>
      <c r="R2655">
        <f t="shared" si="165"/>
        <v>59</v>
      </c>
      <c r="S2655" t="str">
        <f t="shared" si="166"/>
        <v>MDH1</v>
      </c>
      <c r="T2655" t="str">
        <f t="shared" si="167"/>
        <v>MDH1</v>
      </c>
    </row>
    <row r="2656" spans="1:20" x14ac:dyDescent="0.25">
      <c r="A2656" s="1" t="s">
        <v>10538</v>
      </c>
      <c r="B2656" s="1" t="s">
        <v>10539</v>
      </c>
      <c r="C2656" s="1" t="s">
        <v>10540</v>
      </c>
      <c r="D2656">
        <v>5510</v>
      </c>
      <c r="E2656">
        <v>18</v>
      </c>
      <c r="F2656" s="1" t="s">
        <v>17</v>
      </c>
      <c r="G2656">
        <v>4079.98</v>
      </c>
      <c r="H2656">
        <v>4363.82</v>
      </c>
      <c r="I2656">
        <v>4080.35</v>
      </c>
      <c r="J2656">
        <v>4372.9399999999996</v>
      </c>
      <c r="K2656">
        <v>4080.165</v>
      </c>
      <c r="L2656">
        <v>4368.38</v>
      </c>
      <c r="M2656">
        <v>1.070638075</v>
      </c>
      <c r="N2656" s="1" t="s">
        <v>10541</v>
      </c>
      <c r="P2656" t="str">
        <f>protein_quant_14853[[#This Row],[Description]]</f>
        <v xml:space="preserve"> Selenide, water dikinase 1 OS=Homo sapiens GN=SEPHS1 PE=1 SV=2</v>
      </c>
      <c r="Q2656">
        <f t="shared" si="164"/>
        <v>45</v>
      </c>
      <c r="R2656">
        <f t="shared" si="165"/>
        <v>54</v>
      </c>
      <c r="S2656" t="str">
        <f t="shared" si="166"/>
        <v>SEPHS1</v>
      </c>
      <c r="T2656" t="str">
        <f t="shared" si="167"/>
        <v>SEPHS1</v>
      </c>
    </row>
    <row r="2657" spans="1:20" x14ac:dyDescent="0.25">
      <c r="A2657" s="1" t="s">
        <v>10542</v>
      </c>
      <c r="B2657" s="1" t="s">
        <v>10543</v>
      </c>
      <c r="C2657" s="1" t="s">
        <v>10544</v>
      </c>
      <c r="D2657">
        <v>2344</v>
      </c>
      <c r="E2657">
        <v>39</v>
      </c>
      <c r="F2657" s="1" t="s">
        <v>17</v>
      </c>
      <c r="G2657">
        <v>9962.7999999999993</v>
      </c>
      <c r="H2657">
        <v>11001.9</v>
      </c>
      <c r="I2657">
        <v>10441.4</v>
      </c>
      <c r="J2657">
        <v>10843</v>
      </c>
      <c r="K2657">
        <v>10202.1</v>
      </c>
      <c r="L2657">
        <v>10922.45</v>
      </c>
      <c r="M2657">
        <v>1.0706080120000001</v>
      </c>
      <c r="N2657" s="1" t="s">
        <v>10545</v>
      </c>
      <c r="P2657" t="str">
        <f>protein_quant_14853[[#This Row],[Description]]</f>
        <v xml:space="preserve"> Epsin-1 OS=Homo sapiens GN=EPN1 PE=1 SV=2</v>
      </c>
      <c r="Q2657">
        <f t="shared" si="164"/>
        <v>26</v>
      </c>
      <c r="R2657">
        <f t="shared" si="165"/>
        <v>33</v>
      </c>
      <c r="S2657" t="str">
        <f t="shared" si="166"/>
        <v>EPN1</v>
      </c>
      <c r="T2657" t="str">
        <f t="shared" si="167"/>
        <v>EPN1</v>
      </c>
    </row>
    <row r="2658" spans="1:20" x14ac:dyDescent="0.25">
      <c r="A2658" s="1" t="s">
        <v>10546</v>
      </c>
      <c r="B2658" s="1" t="s">
        <v>10547</v>
      </c>
      <c r="C2658" s="1" t="s">
        <v>10548</v>
      </c>
      <c r="D2658">
        <v>3328</v>
      </c>
      <c r="E2658">
        <v>46</v>
      </c>
      <c r="F2658" s="1" t="s">
        <v>17</v>
      </c>
      <c r="G2658">
        <v>16677.3</v>
      </c>
      <c r="H2658">
        <v>16537.2</v>
      </c>
      <c r="I2658">
        <v>14342.7</v>
      </c>
      <c r="J2658">
        <v>16671</v>
      </c>
      <c r="K2658">
        <v>15510</v>
      </c>
      <c r="L2658">
        <v>16604.099999999999</v>
      </c>
      <c r="M2658">
        <v>1.070541586</v>
      </c>
      <c r="N2658" s="1" t="s">
        <v>10549</v>
      </c>
      <c r="P2658" t="str">
        <f>protein_quant_14853[[#This Row],[Description]]</f>
        <v xml:space="preserve"> Eukaryotic peptide chain release factor GTP-binding subunit ERF3B OS=Homo sapiens GN=GSPT2 PE=1 SV=2</v>
      </c>
      <c r="Q2658">
        <f t="shared" si="164"/>
        <v>84</v>
      </c>
      <c r="R2658">
        <f t="shared" si="165"/>
        <v>92</v>
      </c>
      <c r="S2658" t="str">
        <f t="shared" si="166"/>
        <v>GSPT2</v>
      </c>
      <c r="T2658" t="str">
        <f t="shared" si="167"/>
        <v>GSPT2</v>
      </c>
    </row>
    <row r="2659" spans="1:20" x14ac:dyDescent="0.25">
      <c r="A2659" s="1" t="s">
        <v>10550</v>
      </c>
      <c r="B2659" s="1" t="s">
        <v>10551</v>
      </c>
      <c r="C2659" s="1" t="s">
        <v>10552</v>
      </c>
      <c r="D2659">
        <v>4303</v>
      </c>
      <c r="E2659">
        <v>32</v>
      </c>
      <c r="F2659" s="1" t="s">
        <v>17</v>
      </c>
      <c r="G2659">
        <v>9451.4599999999991</v>
      </c>
      <c r="H2659">
        <v>9944.69</v>
      </c>
      <c r="I2659">
        <v>8955.16</v>
      </c>
      <c r="J2659">
        <v>9756.9</v>
      </c>
      <c r="K2659">
        <v>9203.31</v>
      </c>
      <c r="L2659">
        <v>9850.7950000000001</v>
      </c>
      <c r="M2659">
        <v>1.070353492</v>
      </c>
      <c r="N2659" s="1" t="s">
        <v>10553</v>
      </c>
      <c r="P2659" t="str">
        <f>protein_quant_14853[[#This Row],[Description]]</f>
        <v xml:space="preserve"> Isoform Beta-1 of DNA topoisomerase 2-beta OS=Homo sapiens GN=TOP2B</v>
      </c>
      <c r="Q2659">
        <f t="shared" si="164"/>
        <v>61</v>
      </c>
      <c r="R2659">
        <f t="shared" si="165"/>
        <v>69</v>
      </c>
      <c r="S2659" t="str">
        <f t="shared" si="166"/>
        <v>TOP2B</v>
      </c>
      <c r="T2659" t="str">
        <f t="shared" si="167"/>
        <v>TOP2B</v>
      </c>
    </row>
    <row r="2660" spans="1:20" x14ac:dyDescent="0.25">
      <c r="A2660" s="1" t="s">
        <v>10554</v>
      </c>
      <c r="B2660" s="1" t="s">
        <v>10555</v>
      </c>
      <c r="C2660" s="1" t="s">
        <v>10556</v>
      </c>
      <c r="D2660">
        <v>4796</v>
      </c>
      <c r="E2660">
        <v>1</v>
      </c>
      <c r="F2660" s="1" t="s">
        <v>17</v>
      </c>
      <c r="G2660">
        <v>79.624099999999999</v>
      </c>
      <c r="H2660">
        <v>82.644000000000005</v>
      </c>
      <c r="I2660">
        <v>79.052800000000005</v>
      </c>
      <c r="J2660">
        <v>87.166300000000007</v>
      </c>
      <c r="K2660">
        <v>79.338449999999995</v>
      </c>
      <c r="L2660">
        <v>84.905150000000006</v>
      </c>
      <c r="M2660">
        <v>1.0701639620000001</v>
      </c>
      <c r="N2660" s="1" t="s">
        <v>10557</v>
      </c>
      <c r="P2660" t="str">
        <f>protein_quant_14853[[#This Row],[Description]]</f>
        <v xml:space="preserve"> Isoform 2 of Dysbindin domain-containing protein 1 OS=Homo sapiens GN=DBNDD1</v>
      </c>
      <c r="Q2660">
        <f t="shared" si="164"/>
        <v>69</v>
      </c>
      <c r="R2660">
        <f t="shared" si="165"/>
        <v>78</v>
      </c>
      <c r="S2660" t="str">
        <f t="shared" si="166"/>
        <v>DBNDD1</v>
      </c>
      <c r="T2660" t="str">
        <f t="shared" si="167"/>
        <v>DBNDD1</v>
      </c>
    </row>
    <row r="2661" spans="1:20" x14ac:dyDescent="0.25">
      <c r="A2661" s="1" t="s">
        <v>10558</v>
      </c>
      <c r="B2661" s="1" t="s">
        <v>10559</v>
      </c>
      <c r="C2661" s="1" t="s">
        <v>10560</v>
      </c>
      <c r="D2661">
        <v>5407</v>
      </c>
      <c r="E2661">
        <v>4</v>
      </c>
      <c r="F2661" s="1" t="s">
        <v>17</v>
      </c>
      <c r="G2661">
        <v>1149.3399999999999</v>
      </c>
      <c r="H2661">
        <v>1293.6400000000001</v>
      </c>
      <c r="I2661">
        <v>1172.96</v>
      </c>
      <c r="J2661">
        <v>1191.19</v>
      </c>
      <c r="K2661">
        <v>1161.1500000000001</v>
      </c>
      <c r="L2661">
        <v>1242.415</v>
      </c>
      <c r="M2661">
        <v>1.069986651</v>
      </c>
      <c r="N2661" s="1" t="s">
        <v>10561</v>
      </c>
      <c r="P2661" t="str">
        <f>protein_quant_14853[[#This Row],[Description]]</f>
        <v xml:space="preserve"> Isoform 2 of Transcription initiation factor TFIID subunit 8 OS=Homo sapiens GN=TAF8</v>
      </c>
      <c r="Q2661">
        <f t="shared" si="164"/>
        <v>79</v>
      </c>
      <c r="R2661">
        <f t="shared" si="165"/>
        <v>86</v>
      </c>
      <c r="S2661" t="str">
        <f t="shared" si="166"/>
        <v>TAF8</v>
      </c>
      <c r="T2661" t="str">
        <f t="shared" si="167"/>
        <v>TAF8</v>
      </c>
    </row>
    <row r="2662" spans="1:20" x14ac:dyDescent="0.25">
      <c r="A2662" s="1" t="s">
        <v>10562</v>
      </c>
      <c r="B2662" s="1" t="s">
        <v>10563</v>
      </c>
      <c r="C2662" s="1" t="s">
        <v>10564</v>
      </c>
      <c r="D2662">
        <v>2179</v>
      </c>
      <c r="E2662">
        <v>38</v>
      </c>
      <c r="F2662" s="1" t="s">
        <v>17</v>
      </c>
      <c r="G2662">
        <v>12597.7</v>
      </c>
      <c r="H2662">
        <v>13924.1</v>
      </c>
      <c r="I2662">
        <v>12780.5</v>
      </c>
      <c r="J2662">
        <v>13226</v>
      </c>
      <c r="K2662">
        <v>12689.1</v>
      </c>
      <c r="L2662">
        <v>13575.05</v>
      </c>
      <c r="M2662">
        <v>1.069819767</v>
      </c>
      <c r="N2662" s="1" t="s">
        <v>10565</v>
      </c>
      <c r="P2662" t="str">
        <f>protein_quant_14853[[#This Row],[Description]]</f>
        <v xml:space="preserve"> Alpha-taxilin OS=Homo sapiens GN=TXLNA PE=1 SV=3</v>
      </c>
      <c r="Q2662">
        <f t="shared" si="164"/>
        <v>32</v>
      </c>
      <c r="R2662">
        <f t="shared" si="165"/>
        <v>40</v>
      </c>
      <c r="S2662" t="str">
        <f t="shared" si="166"/>
        <v>TXLNA</v>
      </c>
      <c r="T2662" t="str">
        <f t="shared" si="167"/>
        <v>TXLNA</v>
      </c>
    </row>
    <row r="2663" spans="1:20" x14ac:dyDescent="0.25">
      <c r="A2663" s="1" t="s">
        <v>10566</v>
      </c>
      <c r="B2663" s="1" t="s">
        <v>10567</v>
      </c>
      <c r="C2663" s="1" t="s">
        <v>10568</v>
      </c>
      <c r="D2663">
        <v>654</v>
      </c>
      <c r="E2663">
        <v>99</v>
      </c>
      <c r="F2663" s="1" t="s">
        <v>17</v>
      </c>
      <c r="G2663">
        <v>28309.7</v>
      </c>
      <c r="H2663">
        <v>30072.7</v>
      </c>
      <c r="I2663">
        <v>27640.5</v>
      </c>
      <c r="J2663">
        <v>29765.4</v>
      </c>
      <c r="K2663">
        <v>27975.1</v>
      </c>
      <c r="L2663">
        <v>29919.05</v>
      </c>
      <c r="M2663">
        <v>1.0694885810000001</v>
      </c>
      <c r="N2663" s="1" t="s">
        <v>10569</v>
      </c>
      <c r="P2663" t="str">
        <f>protein_quant_14853[[#This Row],[Description]]</f>
        <v xml:space="preserve"> Laminin subunit gamma-1 OS=Homo sapiens GN=LAMC1 PE=1 SV=3</v>
      </c>
      <c r="Q2663">
        <f t="shared" si="164"/>
        <v>42</v>
      </c>
      <c r="R2663">
        <f t="shared" si="165"/>
        <v>50</v>
      </c>
      <c r="S2663" t="str">
        <f t="shared" si="166"/>
        <v>LAMC1</v>
      </c>
      <c r="T2663" t="str">
        <f t="shared" si="167"/>
        <v>LAMC1</v>
      </c>
    </row>
    <row r="2664" spans="1:20" x14ac:dyDescent="0.25">
      <c r="A2664" s="1" t="s">
        <v>10570</v>
      </c>
      <c r="B2664" s="1" t="s">
        <v>10571</v>
      </c>
      <c r="C2664" s="1" t="s">
        <v>10572</v>
      </c>
      <c r="D2664">
        <v>304</v>
      </c>
      <c r="E2664">
        <v>64</v>
      </c>
      <c r="F2664" s="1" t="s">
        <v>17</v>
      </c>
      <c r="G2664">
        <v>21168.2</v>
      </c>
      <c r="H2664">
        <v>21412.400000000001</v>
      </c>
      <c r="I2664">
        <v>18370.400000000001</v>
      </c>
      <c r="J2664">
        <v>20872.099999999999</v>
      </c>
      <c r="K2664">
        <v>19769.3</v>
      </c>
      <c r="L2664">
        <v>21142.25</v>
      </c>
      <c r="M2664">
        <v>1.0694485890000001</v>
      </c>
      <c r="N2664" s="1" t="s">
        <v>10573</v>
      </c>
      <c r="P2664" t="str">
        <f>protein_quant_14853[[#This Row],[Description]]</f>
        <v xml:space="preserve"> Serine hydroxymethyltransferase, mitochondrial OS=Homo sapiens GN=SHMT2 PE=1 SV=3</v>
      </c>
      <c r="Q2664">
        <f t="shared" si="164"/>
        <v>65</v>
      </c>
      <c r="R2664">
        <f t="shared" si="165"/>
        <v>73</v>
      </c>
      <c r="S2664" t="str">
        <f t="shared" si="166"/>
        <v>SHMT2</v>
      </c>
      <c r="T2664" t="str">
        <f t="shared" si="167"/>
        <v>SHMT2</v>
      </c>
    </row>
    <row r="2665" spans="1:20" x14ac:dyDescent="0.25">
      <c r="A2665" s="1" t="s">
        <v>10574</v>
      </c>
      <c r="B2665" s="1" t="s">
        <v>10575</v>
      </c>
      <c r="C2665" s="1" t="s">
        <v>10576</v>
      </c>
      <c r="D2665">
        <v>2032</v>
      </c>
      <c r="E2665">
        <v>32</v>
      </c>
      <c r="F2665" s="1" t="s">
        <v>17</v>
      </c>
      <c r="G2665">
        <v>9697.2800000000007</v>
      </c>
      <c r="H2665">
        <v>10885.8</v>
      </c>
      <c r="I2665">
        <v>9800.18</v>
      </c>
      <c r="J2665">
        <v>9965.52</v>
      </c>
      <c r="K2665">
        <v>9748.73</v>
      </c>
      <c r="L2665">
        <v>10425.66</v>
      </c>
      <c r="M2665">
        <v>1.069437763</v>
      </c>
      <c r="N2665" s="1" t="s">
        <v>10577</v>
      </c>
      <c r="P2665" t="str">
        <f>protein_quant_14853[[#This Row],[Description]]</f>
        <v xml:space="preserve"> Casein kinase II subunit alpha OS=Homo sapiens GN=CSNK2A1 PE=1 SV=1</v>
      </c>
      <c r="Q2665">
        <f t="shared" si="164"/>
        <v>49</v>
      </c>
      <c r="R2665">
        <f t="shared" si="165"/>
        <v>59</v>
      </c>
      <c r="S2665" t="str">
        <f t="shared" si="166"/>
        <v>CSNK2A1</v>
      </c>
      <c r="T2665" t="str">
        <f t="shared" si="167"/>
        <v>CSNK2A1</v>
      </c>
    </row>
    <row r="2666" spans="1:20" x14ac:dyDescent="0.25">
      <c r="A2666" s="1" t="s">
        <v>10578</v>
      </c>
      <c r="B2666" s="1" t="s">
        <v>10579</v>
      </c>
      <c r="C2666" s="1" t="s">
        <v>10580</v>
      </c>
      <c r="D2666">
        <v>1540</v>
      </c>
      <c r="E2666">
        <v>22</v>
      </c>
      <c r="F2666" s="1" t="s">
        <v>17</v>
      </c>
      <c r="G2666">
        <v>5522.87</v>
      </c>
      <c r="H2666">
        <v>6137.86</v>
      </c>
      <c r="I2666">
        <v>5593.35</v>
      </c>
      <c r="J2666">
        <v>5749.3</v>
      </c>
      <c r="K2666">
        <v>5558.11</v>
      </c>
      <c r="L2666">
        <v>5943.58</v>
      </c>
      <c r="M2666">
        <v>1.0693527119999999</v>
      </c>
      <c r="N2666" s="1" t="s">
        <v>10581</v>
      </c>
      <c r="P2666" t="str">
        <f>protein_quant_14853[[#This Row],[Description]]</f>
        <v xml:space="preserve"> Ras-related protein R-Ras OS=Homo sapiens GN=RRAS PE=1 SV=1</v>
      </c>
      <c r="Q2666">
        <f t="shared" si="164"/>
        <v>44</v>
      </c>
      <c r="R2666">
        <f t="shared" si="165"/>
        <v>51</v>
      </c>
      <c r="S2666" t="str">
        <f t="shared" si="166"/>
        <v>RRAS</v>
      </c>
      <c r="T2666" t="str">
        <f t="shared" si="167"/>
        <v>RRAS</v>
      </c>
    </row>
    <row r="2667" spans="1:20" x14ac:dyDescent="0.25">
      <c r="A2667" s="1" t="s">
        <v>10582</v>
      </c>
      <c r="B2667" s="1" t="s">
        <v>10583</v>
      </c>
      <c r="C2667" s="1" t="s">
        <v>10584</v>
      </c>
      <c r="D2667">
        <v>5190</v>
      </c>
      <c r="E2667">
        <v>5</v>
      </c>
      <c r="F2667" s="1" t="s">
        <v>17</v>
      </c>
      <c r="G2667">
        <v>2955.66</v>
      </c>
      <c r="H2667">
        <v>3231.56</v>
      </c>
      <c r="I2667">
        <v>2952.94</v>
      </c>
      <c r="J2667">
        <v>3086.37</v>
      </c>
      <c r="K2667">
        <v>2954.3</v>
      </c>
      <c r="L2667">
        <v>3158.9650000000001</v>
      </c>
      <c r="M2667">
        <v>1.069276986</v>
      </c>
      <c r="N2667" s="1" t="s">
        <v>10585</v>
      </c>
      <c r="P2667" t="str">
        <f>protein_quant_14853[[#This Row],[Description]]</f>
        <v xml:space="preserve"> Coiled-coil-helix-coiled-coil-helix domain-containing protein 1 OS=Homo sapiens GN=CHCHD1 PE=1 SV=1</v>
      </c>
      <c r="Q2667">
        <f t="shared" si="164"/>
        <v>82</v>
      </c>
      <c r="R2667">
        <f t="shared" si="165"/>
        <v>91</v>
      </c>
      <c r="S2667" t="str">
        <f t="shared" si="166"/>
        <v>CHCHD1</v>
      </c>
      <c r="T2667" t="str">
        <f t="shared" si="167"/>
        <v>CHCHD1</v>
      </c>
    </row>
    <row r="2668" spans="1:20" x14ac:dyDescent="0.25">
      <c r="A2668" s="1" t="s">
        <v>10586</v>
      </c>
      <c r="B2668" s="1" t="s">
        <v>10587</v>
      </c>
      <c r="C2668" s="1" t="s">
        <v>10588</v>
      </c>
      <c r="D2668">
        <v>4456</v>
      </c>
      <c r="E2668">
        <v>4</v>
      </c>
      <c r="F2668" s="1" t="s">
        <v>17</v>
      </c>
      <c r="G2668">
        <v>508.02699999999999</v>
      </c>
      <c r="H2668">
        <v>385.71300000000002</v>
      </c>
      <c r="I2668">
        <v>428.08</v>
      </c>
      <c r="J2668">
        <v>615.21299999999997</v>
      </c>
      <c r="K2668">
        <v>468.05349999999999</v>
      </c>
      <c r="L2668">
        <v>500.46300000000002</v>
      </c>
      <c r="M2668">
        <v>1.0692431529999999</v>
      </c>
      <c r="N2668" s="1" t="s">
        <v>10589</v>
      </c>
      <c r="P2668" t="str">
        <f>protein_quant_14853[[#This Row],[Description]]</f>
        <v xml:space="preserve"> Uncharacterized protein C6orf106 OS=Homo sapiens GN=C6orf106 PE=1 SV=2</v>
      </c>
      <c r="Q2668">
        <f t="shared" si="164"/>
        <v>51</v>
      </c>
      <c r="R2668">
        <f t="shared" si="165"/>
        <v>62</v>
      </c>
      <c r="S2668" t="str">
        <f t="shared" si="166"/>
        <v>C6orf106</v>
      </c>
      <c r="T2668" t="str">
        <f t="shared" si="167"/>
        <v>C6orf106</v>
      </c>
    </row>
    <row r="2669" spans="1:20" x14ac:dyDescent="0.25">
      <c r="A2669" s="1" t="s">
        <v>10590</v>
      </c>
      <c r="B2669" s="1" t="s">
        <v>10591</v>
      </c>
      <c r="C2669" s="1" t="s">
        <v>10592</v>
      </c>
      <c r="D2669">
        <v>5404</v>
      </c>
      <c r="E2669">
        <v>3</v>
      </c>
      <c r="F2669" s="1" t="s">
        <v>17</v>
      </c>
      <c r="G2669">
        <v>429.05099999999999</v>
      </c>
      <c r="H2669">
        <v>502.39600000000002</v>
      </c>
      <c r="I2669">
        <v>435.91199999999998</v>
      </c>
      <c r="J2669">
        <v>422.45400000000001</v>
      </c>
      <c r="K2669">
        <v>432.48149999999998</v>
      </c>
      <c r="L2669">
        <v>462.42500000000001</v>
      </c>
      <c r="M2669">
        <v>1.069236488</v>
      </c>
      <c r="N2669" s="1" t="s">
        <v>10593</v>
      </c>
      <c r="P2669" t="str">
        <f>protein_quant_14853[[#This Row],[Description]]</f>
        <v xml:space="preserve"> HCG19535 OS=Homo sapiens GN=LOC401307 PE=2 SV=1</v>
      </c>
      <c r="Q2669">
        <f t="shared" si="164"/>
        <v>27</v>
      </c>
      <c r="R2669">
        <f t="shared" si="165"/>
        <v>39</v>
      </c>
      <c r="S2669" t="str">
        <f t="shared" si="166"/>
        <v>LOC401307</v>
      </c>
      <c r="T2669" t="str">
        <f t="shared" si="167"/>
        <v>LOC401307</v>
      </c>
    </row>
    <row r="2670" spans="1:20" x14ac:dyDescent="0.25">
      <c r="A2670" s="1" t="s">
        <v>10594</v>
      </c>
      <c r="B2670" s="1" t="s">
        <v>10595</v>
      </c>
      <c r="C2670" s="1" t="s">
        <v>10596</v>
      </c>
      <c r="D2670">
        <v>1992</v>
      </c>
      <c r="E2670">
        <v>7</v>
      </c>
      <c r="F2670" s="1" t="s">
        <v>17</v>
      </c>
      <c r="G2670">
        <v>2122.75</v>
      </c>
      <c r="H2670">
        <v>2173.85</v>
      </c>
      <c r="I2670">
        <v>1997.7</v>
      </c>
      <c r="J2670">
        <v>2231.84</v>
      </c>
      <c r="K2670">
        <v>2060.2249999999999</v>
      </c>
      <c r="L2670">
        <v>2202.8449999999998</v>
      </c>
      <c r="M2670">
        <v>1.0692254489999999</v>
      </c>
      <c r="N2670" s="1" t="s">
        <v>10597</v>
      </c>
      <c r="P2670" t="str">
        <f>protein_quant_14853[[#This Row],[Description]]</f>
        <v xml:space="preserve"> Hermansky-Pudlak syndrome 6 protein OS=Homo sapiens GN=HPS6 PE=1 SV=1</v>
      </c>
      <c r="Q2670">
        <f t="shared" si="164"/>
        <v>54</v>
      </c>
      <c r="R2670">
        <f t="shared" si="165"/>
        <v>61</v>
      </c>
      <c r="S2670" t="str">
        <f t="shared" si="166"/>
        <v>HPS6</v>
      </c>
      <c r="T2670" t="str">
        <f t="shared" si="167"/>
        <v>HPS6</v>
      </c>
    </row>
    <row r="2671" spans="1:20" x14ac:dyDescent="0.25">
      <c r="A2671" s="1" t="s">
        <v>10598</v>
      </c>
      <c r="B2671" s="1" t="s">
        <v>10599</v>
      </c>
      <c r="C2671" s="1" t="s">
        <v>10600</v>
      </c>
      <c r="D2671">
        <v>5596</v>
      </c>
      <c r="E2671">
        <v>5</v>
      </c>
      <c r="F2671" s="1" t="s">
        <v>17</v>
      </c>
      <c r="G2671">
        <v>1039.77</v>
      </c>
      <c r="H2671">
        <v>967.18100000000004</v>
      </c>
      <c r="I2671">
        <v>963.95100000000002</v>
      </c>
      <c r="J2671">
        <v>1175.23</v>
      </c>
      <c r="K2671">
        <v>1001.8605</v>
      </c>
      <c r="L2671">
        <v>1071.2055</v>
      </c>
      <c r="M2671">
        <v>1.069216223</v>
      </c>
      <c r="N2671" s="1" t="s">
        <v>10601</v>
      </c>
      <c r="P2671" t="str">
        <f>protein_quant_14853[[#This Row],[Description]]</f>
        <v xml:space="preserve"> Stromal cell-derived factor 2 OS=Homo sapiens GN=SDF2 PE=1 SV=2</v>
      </c>
      <c r="Q2671">
        <f t="shared" si="164"/>
        <v>48</v>
      </c>
      <c r="R2671">
        <f t="shared" si="165"/>
        <v>55</v>
      </c>
      <c r="S2671" t="str">
        <f t="shared" si="166"/>
        <v>SDF2</v>
      </c>
      <c r="T2671" t="str">
        <f t="shared" si="167"/>
        <v>SDF2</v>
      </c>
    </row>
    <row r="2672" spans="1:20" x14ac:dyDescent="0.25">
      <c r="A2672" s="1" t="s">
        <v>10602</v>
      </c>
      <c r="B2672" s="1" t="s">
        <v>10603</v>
      </c>
      <c r="C2672" s="1" t="s">
        <v>10604</v>
      </c>
      <c r="D2672">
        <v>2832</v>
      </c>
      <c r="E2672">
        <v>8</v>
      </c>
      <c r="F2672" s="1" t="s">
        <v>17</v>
      </c>
      <c r="G2672">
        <v>2351.88</v>
      </c>
      <c r="H2672">
        <v>2543.44</v>
      </c>
      <c r="I2672">
        <v>2467.2800000000002</v>
      </c>
      <c r="J2672">
        <v>2608.9499999999998</v>
      </c>
      <c r="K2672">
        <v>2409.58</v>
      </c>
      <c r="L2672">
        <v>2576.1950000000002</v>
      </c>
      <c r="M2672">
        <v>1.069146905</v>
      </c>
      <c r="N2672" s="1" t="s">
        <v>10605</v>
      </c>
      <c r="P2672" t="str">
        <f>protein_quant_14853[[#This Row],[Description]]</f>
        <v xml:space="preserve"> Serine/threonine-protein kinase 11-interacting protein OS=Homo sapiens GN=STK11IP PE=1 SV=3</v>
      </c>
      <c r="Q2672">
        <f t="shared" si="164"/>
        <v>73</v>
      </c>
      <c r="R2672">
        <f t="shared" si="165"/>
        <v>83</v>
      </c>
      <c r="S2672" t="str">
        <f t="shared" si="166"/>
        <v>STK11IP</v>
      </c>
      <c r="T2672" t="str">
        <f t="shared" si="167"/>
        <v>STK11IP</v>
      </c>
    </row>
    <row r="2673" spans="1:20" x14ac:dyDescent="0.25">
      <c r="A2673" s="1" t="s">
        <v>10606</v>
      </c>
      <c r="B2673" s="1" t="s">
        <v>10607</v>
      </c>
      <c r="C2673" s="1" t="s">
        <v>10608</v>
      </c>
      <c r="D2673">
        <v>5115</v>
      </c>
      <c r="E2673">
        <v>19</v>
      </c>
      <c r="F2673" s="1" t="s">
        <v>17</v>
      </c>
      <c r="G2673">
        <v>7087.44</v>
      </c>
      <c r="H2673">
        <v>7508.59</v>
      </c>
      <c r="I2673">
        <v>6964.9</v>
      </c>
      <c r="J2673">
        <v>7513.72</v>
      </c>
      <c r="K2673">
        <v>7026.17</v>
      </c>
      <c r="L2673">
        <v>7511.1549999999997</v>
      </c>
      <c r="M2673">
        <v>1.0690255150000001</v>
      </c>
      <c r="N2673" s="1" t="s">
        <v>10609</v>
      </c>
      <c r="P2673" t="str">
        <f>protein_quant_14853[[#This Row],[Description]]</f>
        <v xml:space="preserve"> Isoform 3 of Malignant T cell-amplified sequence 1 OS=Homo sapiens GN=MCTS1</v>
      </c>
      <c r="Q2673">
        <f t="shared" si="164"/>
        <v>69</v>
      </c>
      <c r="R2673">
        <f t="shared" si="165"/>
        <v>77</v>
      </c>
      <c r="S2673" t="str">
        <f t="shared" si="166"/>
        <v>MCTS1</v>
      </c>
      <c r="T2673" t="str">
        <f t="shared" si="167"/>
        <v>MCTS1</v>
      </c>
    </row>
    <row r="2674" spans="1:20" x14ac:dyDescent="0.25">
      <c r="A2674" s="1" t="s">
        <v>10610</v>
      </c>
      <c r="B2674" s="1" t="s">
        <v>10611</v>
      </c>
      <c r="C2674" s="1" t="s">
        <v>10612</v>
      </c>
      <c r="D2674">
        <v>4892</v>
      </c>
      <c r="E2674">
        <v>7</v>
      </c>
      <c r="F2674" s="1" t="s">
        <v>17</v>
      </c>
      <c r="G2674">
        <v>2673.88</v>
      </c>
      <c r="H2674">
        <v>2922.05</v>
      </c>
      <c r="I2674">
        <v>2585.9299999999998</v>
      </c>
      <c r="J2674">
        <v>2700.76</v>
      </c>
      <c r="K2674">
        <v>2629.9050000000002</v>
      </c>
      <c r="L2674">
        <v>2811.4050000000002</v>
      </c>
      <c r="M2674">
        <v>1.0690139000000001</v>
      </c>
      <c r="N2674" s="1" t="s">
        <v>10613</v>
      </c>
      <c r="P2674" t="str">
        <f>protein_quant_14853[[#This Row],[Description]]</f>
        <v xml:space="preserve"> Transmembrane protein 106B OS=Homo sapiens GN=TMEM106B PE=1 SV=2</v>
      </c>
      <c r="Q2674">
        <f t="shared" si="164"/>
        <v>45</v>
      </c>
      <c r="R2674">
        <f t="shared" si="165"/>
        <v>56</v>
      </c>
      <c r="S2674" t="str">
        <f t="shared" si="166"/>
        <v>TMEM106B</v>
      </c>
      <c r="T2674" t="str">
        <f t="shared" si="167"/>
        <v>TMEM106B</v>
      </c>
    </row>
    <row r="2675" spans="1:20" x14ac:dyDescent="0.25">
      <c r="A2675" s="1" t="s">
        <v>10614</v>
      </c>
      <c r="B2675" s="1" t="s">
        <v>10615</v>
      </c>
      <c r="C2675" s="1" t="s">
        <v>10616</v>
      </c>
      <c r="D2675">
        <v>2889</v>
      </c>
      <c r="E2675">
        <v>10</v>
      </c>
      <c r="F2675" s="1" t="s">
        <v>17</v>
      </c>
      <c r="G2675">
        <v>3526.89</v>
      </c>
      <c r="H2675">
        <v>3597.54</v>
      </c>
      <c r="I2675">
        <v>3337.9</v>
      </c>
      <c r="J2675">
        <v>3740.17</v>
      </c>
      <c r="K2675">
        <v>3432.395</v>
      </c>
      <c r="L2675">
        <v>3668.855</v>
      </c>
      <c r="M2675">
        <v>1.0688906730000001</v>
      </c>
      <c r="N2675" s="1" t="s">
        <v>10617</v>
      </c>
      <c r="P2675" t="str">
        <f>protein_quant_14853[[#This Row],[Description]]</f>
        <v xml:space="preserve"> Peptidylprolyl isomerase domain and WD repeat-containing protein 1 OS=Homo sapiens GN=PPWD1 PE=1 SV=1</v>
      </c>
      <c r="Q2675">
        <f t="shared" si="164"/>
        <v>85</v>
      </c>
      <c r="R2675">
        <f t="shared" si="165"/>
        <v>93</v>
      </c>
      <c r="S2675" t="str">
        <f t="shared" si="166"/>
        <v>PPWD1</v>
      </c>
      <c r="T2675" t="str">
        <f t="shared" si="167"/>
        <v>PPWD1</v>
      </c>
    </row>
    <row r="2676" spans="1:20" x14ac:dyDescent="0.25">
      <c r="A2676" s="1" t="s">
        <v>10618</v>
      </c>
      <c r="B2676" s="1" t="s">
        <v>10619</v>
      </c>
      <c r="C2676" s="1" t="s">
        <v>10620</v>
      </c>
      <c r="D2676">
        <v>750</v>
      </c>
      <c r="E2676">
        <v>32</v>
      </c>
      <c r="F2676" s="1" t="s">
        <v>17</v>
      </c>
      <c r="G2676">
        <v>10519.7</v>
      </c>
      <c r="H2676">
        <v>11107.8</v>
      </c>
      <c r="I2676">
        <v>10074.5</v>
      </c>
      <c r="J2676">
        <v>10901.3</v>
      </c>
      <c r="K2676">
        <v>10297.1</v>
      </c>
      <c r="L2676">
        <v>11004.55</v>
      </c>
      <c r="M2676">
        <v>1.0687038099999999</v>
      </c>
      <c r="N2676" s="1" t="s">
        <v>10621</v>
      </c>
      <c r="P2676" t="str">
        <f>protein_quant_14853[[#This Row],[Description]]</f>
        <v xml:space="preserve"> Spermine synthase OS=Homo sapiens GN=SMS PE=1 SV=2</v>
      </c>
      <c r="Q2676">
        <f t="shared" si="164"/>
        <v>36</v>
      </c>
      <c r="R2676">
        <f t="shared" si="165"/>
        <v>42</v>
      </c>
      <c r="S2676" t="str">
        <f t="shared" si="166"/>
        <v>SMS</v>
      </c>
      <c r="T2676" t="str">
        <f t="shared" si="167"/>
        <v>SMS</v>
      </c>
    </row>
    <row r="2677" spans="1:20" x14ac:dyDescent="0.25">
      <c r="A2677" s="1" t="s">
        <v>10622</v>
      </c>
      <c r="B2677" s="1" t="s">
        <v>10623</v>
      </c>
      <c r="C2677" s="1" t="s">
        <v>10624</v>
      </c>
      <c r="D2677">
        <v>2324</v>
      </c>
      <c r="E2677">
        <v>27</v>
      </c>
      <c r="F2677" s="1" t="s">
        <v>17</v>
      </c>
      <c r="G2677">
        <v>7846.64</v>
      </c>
      <c r="H2677">
        <v>8479.93</v>
      </c>
      <c r="I2677">
        <v>7654.86</v>
      </c>
      <c r="J2677">
        <v>8086.55</v>
      </c>
      <c r="K2677">
        <v>7750.75</v>
      </c>
      <c r="L2677">
        <v>8283.24</v>
      </c>
      <c r="M2677">
        <v>1.068701739</v>
      </c>
      <c r="N2677" s="1" t="s">
        <v>10625</v>
      </c>
      <c r="P2677" t="str">
        <f>protein_quant_14853[[#This Row],[Description]]</f>
        <v xml:space="preserve"> Sorting nexin-1 OS=Homo sapiens GN=SNX1 PE=1 SV=3</v>
      </c>
      <c r="Q2677">
        <f t="shared" si="164"/>
        <v>34</v>
      </c>
      <c r="R2677">
        <f t="shared" si="165"/>
        <v>41</v>
      </c>
      <c r="S2677" t="str">
        <f t="shared" si="166"/>
        <v>SNX1</v>
      </c>
      <c r="T2677" t="str">
        <f t="shared" si="167"/>
        <v>SNX1</v>
      </c>
    </row>
    <row r="2678" spans="1:20" x14ac:dyDescent="0.25">
      <c r="A2678" s="1" t="s">
        <v>10626</v>
      </c>
      <c r="B2678" s="1" t="s">
        <v>10627</v>
      </c>
      <c r="C2678" s="1" t="s">
        <v>10628</v>
      </c>
      <c r="D2678">
        <v>265</v>
      </c>
      <c r="E2678">
        <v>81</v>
      </c>
      <c r="F2678" s="1" t="s">
        <v>17</v>
      </c>
      <c r="G2678">
        <v>21646.2</v>
      </c>
      <c r="H2678">
        <v>21173.4</v>
      </c>
      <c r="I2678">
        <v>18454.400000000001</v>
      </c>
      <c r="J2678">
        <v>21671.8</v>
      </c>
      <c r="K2678">
        <v>20050.3</v>
      </c>
      <c r="L2678">
        <v>21422.6</v>
      </c>
      <c r="M2678">
        <v>1.068442866</v>
      </c>
      <c r="N2678" s="1" t="s">
        <v>10629</v>
      </c>
      <c r="P2678" t="str">
        <f>protein_quant_14853[[#This Row],[Description]]</f>
        <v xml:space="preserve"> T-complex protein 1 subunit beta OS=Homo sapiens GN=CCT2 PE=1 SV=4</v>
      </c>
      <c r="Q2678">
        <f t="shared" si="164"/>
        <v>51</v>
      </c>
      <c r="R2678">
        <f t="shared" si="165"/>
        <v>58</v>
      </c>
      <c r="S2678" t="str">
        <f t="shared" si="166"/>
        <v>CCT2</v>
      </c>
      <c r="T2678" t="str">
        <f t="shared" si="167"/>
        <v>CCT2</v>
      </c>
    </row>
    <row r="2679" spans="1:20" x14ac:dyDescent="0.25">
      <c r="A2679" s="1" t="s">
        <v>10630</v>
      </c>
      <c r="B2679" s="1" t="s">
        <v>10631</v>
      </c>
      <c r="C2679" s="1" t="s">
        <v>10632</v>
      </c>
      <c r="D2679">
        <v>1093</v>
      </c>
      <c r="E2679">
        <v>27</v>
      </c>
      <c r="F2679" s="1" t="s">
        <v>17</v>
      </c>
      <c r="G2679">
        <v>9418.35</v>
      </c>
      <c r="H2679">
        <v>9231.2900000000009</v>
      </c>
      <c r="I2679">
        <v>8291.31</v>
      </c>
      <c r="J2679">
        <v>9685.69</v>
      </c>
      <c r="K2679">
        <v>8854.83</v>
      </c>
      <c r="L2679">
        <v>9458.49</v>
      </c>
      <c r="M2679">
        <v>1.0681729630000001</v>
      </c>
      <c r="N2679" s="1" t="s">
        <v>10633</v>
      </c>
      <c r="P2679" t="str">
        <f>protein_quant_14853[[#This Row],[Description]]</f>
        <v xml:space="preserve"> Neurolysin, mitochondrial OS=Homo sapiens GN=NLN PE=1 SV=1</v>
      </c>
      <c r="Q2679">
        <f t="shared" si="164"/>
        <v>44</v>
      </c>
      <c r="R2679">
        <f t="shared" si="165"/>
        <v>50</v>
      </c>
      <c r="S2679" t="str">
        <f t="shared" si="166"/>
        <v>NLN</v>
      </c>
      <c r="T2679" t="str">
        <f t="shared" si="167"/>
        <v>NLN</v>
      </c>
    </row>
    <row r="2680" spans="1:20" x14ac:dyDescent="0.25">
      <c r="A2680" s="1" t="s">
        <v>10634</v>
      </c>
      <c r="B2680" s="1" t="s">
        <v>10635</v>
      </c>
      <c r="C2680" s="1" t="s">
        <v>10636</v>
      </c>
      <c r="D2680">
        <v>4624</v>
      </c>
      <c r="E2680">
        <v>4</v>
      </c>
      <c r="F2680" s="1" t="s">
        <v>17</v>
      </c>
      <c r="G2680">
        <v>954.47900000000004</v>
      </c>
      <c r="H2680">
        <v>973.07899999999995</v>
      </c>
      <c r="I2680">
        <v>943.34299999999996</v>
      </c>
      <c r="J2680">
        <v>1054.03</v>
      </c>
      <c r="K2680">
        <v>948.91099999999994</v>
      </c>
      <c r="L2680">
        <v>1013.5545</v>
      </c>
      <c r="M2680">
        <v>1.068123881</v>
      </c>
      <c r="N2680" s="1" t="s">
        <v>10637</v>
      </c>
      <c r="P2680" t="str">
        <f>protein_quant_14853[[#This Row],[Description]]</f>
        <v xml:space="preserve"> Isoform 3 of HAUS augmin-like complex subunit 2 OS=Homo sapiens GN=HAUS2</v>
      </c>
      <c r="Q2680">
        <f t="shared" si="164"/>
        <v>66</v>
      </c>
      <c r="R2680">
        <f t="shared" si="165"/>
        <v>74</v>
      </c>
      <c r="S2680" t="str">
        <f t="shared" si="166"/>
        <v>HAUS2</v>
      </c>
      <c r="T2680" t="str">
        <f t="shared" si="167"/>
        <v>HAUS2</v>
      </c>
    </row>
    <row r="2681" spans="1:20" x14ac:dyDescent="0.25">
      <c r="A2681" s="1" t="s">
        <v>10638</v>
      </c>
      <c r="B2681" s="1" t="s">
        <v>10639</v>
      </c>
      <c r="C2681" s="1" t="s">
        <v>10640</v>
      </c>
      <c r="D2681">
        <v>6178</v>
      </c>
      <c r="E2681">
        <v>7</v>
      </c>
      <c r="F2681" s="1" t="s">
        <v>17</v>
      </c>
      <c r="G2681">
        <v>912.44100000000003</v>
      </c>
      <c r="H2681">
        <v>1000.77</v>
      </c>
      <c r="I2681">
        <v>954.45500000000004</v>
      </c>
      <c r="J2681">
        <v>993.09100000000001</v>
      </c>
      <c r="K2681">
        <v>933.44799999999998</v>
      </c>
      <c r="L2681">
        <v>996.93050000000005</v>
      </c>
      <c r="M2681">
        <v>1.0680086090000001</v>
      </c>
      <c r="N2681" s="1" t="s">
        <v>10641</v>
      </c>
      <c r="P2681" t="str">
        <f>protein_quant_14853[[#This Row],[Description]]</f>
        <v xml:space="preserve"> A-kinase anchor protein 10, mitochondrial OS=Homo sapiens GN=AKAP10 PE=1 SV=2</v>
      </c>
      <c r="Q2681">
        <f t="shared" si="164"/>
        <v>60</v>
      </c>
      <c r="R2681">
        <f t="shared" si="165"/>
        <v>69</v>
      </c>
      <c r="S2681" t="str">
        <f t="shared" si="166"/>
        <v>AKAP10</v>
      </c>
      <c r="T2681" t="str">
        <f t="shared" si="167"/>
        <v>AKAP10</v>
      </c>
    </row>
    <row r="2682" spans="1:20" x14ac:dyDescent="0.25">
      <c r="A2682" s="1" t="s">
        <v>10642</v>
      </c>
      <c r="B2682" s="1" t="s">
        <v>320</v>
      </c>
      <c r="C2682" s="1" t="s">
        <v>321</v>
      </c>
      <c r="D2682">
        <v>7013</v>
      </c>
      <c r="E2682">
        <v>1</v>
      </c>
      <c r="F2682" s="1" t="s">
        <v>17</v>
      </c>
      <c r="G2682">
        <v>437.23700000000002</v>
      </c>
      <c r="H2682">
        <v>520.58100000000002</v>
      </c>
      <c r="I2682">
        <v>488.79399999999998</v>
      </c>
      <c r="J2682">
        <v>468.39299999999997</v>
      </c>
      <c r="K2682">
        <v>463.01549999999997</v>
      </c>
      <c r="L2682">
        <v>494.48700000000002</v>
      </c>
      <c r="M2682">
        <v>1.0679707270000001</v>
      </c>
      <c r="N2682" s="1" t="s">
        <v>10643</v>
      </c>
      <c r="P2682" t="str">
        <f>protein_quant_14853[[#This Row],[Description]]</f>
        <v xml:space="preserve"> Uncharacterized protein OS=Homo sapiens GN=LRRFIP1 PE=4 SV=1</v>
      </c>
      <c r="Q2682">
        <f t="shared" si="164"/>
        <v>42</v>
      </c>
      <c r="R2682">
        <f t="shared" si="165"/>
        <v>52</v>
      </c>
      <c r="S2682" t="str">
        <f t="shared" si="166"/>
        <v>LRRFIP1</v>
      </c>
      <c r="T2682" t="str">
        <f t="shared" si="167"/>
        <v>LRRFIP1</v>
      </c>
    </row>
    <row r="2683" spans="1:20" x14ac:dyDescent="0.25">
      <c r="A2683" s="1" t="s">
        <v>10644</v>
      </c>
      <c r="B2683" s="1" t="s">
        <v>10645</v>
      </c>
      <c r="C2683" s="1" t="s">
        <v>10646</v>
      </c>
      <c r="D2683">
        <v>5708</v>
      </c>
      <c r="E2683">
        <v>6</v>
      </c>
      <c r="F2683" s="1" t="s">
        <v>17</v>
      </c>
      <c r="G2683">
        <v>1264.8699999999999</v>
      </c>
      <c r="H2683">
        <v>1443.78</v>
      </c>
      <c r="I2683">
        <v>1326.85</v>
      </c>
      <c r="J2683">
        <v>1323.89</v>
      </c>
      <c r="K2683">
        <v>1295.8599999999999</v>
      </c>
      <c r="L2683">
        <v>1383.835</v>
      </c>
      <c r="M2683">
        <v>1.067889278</v>
      </c>
      <c r="N2683" s="1" t="s">
        <v>10647</v>
      </c>
      <c r="P2683" t="str">
        <f>protein_quant_14853[[#This Row],[Description]]</f>
        <v xml:space="preserve"> Isoform 1 of Breast carcinoma-amplified sequence 3 OS=Homo sapiens GN=BCAS3</v>
      </c>
      <c r="Q2683">
        <f t="shared" si="164"/>
        <v>69</v>
      </c>
      <c r="R2683">
        <f t="shared" si="165"/>
        <v>77</v>
      </c>
      <c r="S2683" t="str">
        <f t="shared" si="166"/>
        <v>BCAS3</v>
      </c>
      <c r="T2683" t="str">
        <f t="shared" si="167"/>
        <v>BCAS3</v>
      </c>
    </row>
    <row r="2684" spans="1:20" x14ac:dyDescent="0.25">
      <c r="A2684" s="1" t="s">
        <v>10648</v>
      </c>
      <c r="B2684" s="1" t="s">
        <v>10649</v>
      </c>
      <c r="C2684" s="1" t="s">
        <v>10650</v>
      </c>
      <c r="D2684">
        <v>3456</v>
      </c>
      <c r="E2684">
        <v>15</v>
      </c>
      <c r="F2684" s="1" t="s">
        <v>17</v>
      </c>
      <c r="G2684">
        <v>4843.05</v>
      </c>
      <c r="H2684">
        <v>4407.45</v>
      </c>
      <c r="I2684">
        <v>3855.04</v>
      </c>
      <c r="J2684">
        <v>4881.1000000000004</v>
      </c>
      <c r="K2684">
        <v>4349.0450000000001</v>
      </c>
      <c r="L2684">
        <v>4644.2749999999996</v>
      </c>
      <c r="M2684">
        <v>1.0678838690000001</v>
      </c>
      <c r="N2684" s="1" t="s">
        <v>10651</v>
      </c>
      <c r="P2684" t="str">
        <f>protein_quant_14853[[#This Row],[Description]]</f>
        <v xml:space="preserve"> Transmembrane emp24 domain-containing protein 4 OS=Homo sapiens GN=TMED4 PE=1 SV=1</v>
      </c>
      <c r="Q2684">
        <f t="shared" si="164"/>
        <v>66</v>
      </c>
      <c r="R2684">
        <f t="shared" si="165"/>
        <v>74</v>
      </c>
      <c r="S2684" t="str">
        <f t="shared" si="166"/>
        <v>TMED4</v>
      </c>
      <c r="T2684" t="str">
        <f t="shared" si="167"/>
        <v>TMED4</v>
      </c>
    </row>
    <row r="2685" spans="1:20" x14ac:dyDescent="0.25">
      <c r="A2685" s="1" t="s">
        <v>10652</v>
      </c>
      <c r="B2685" s="1" t="s">
        <v>10653</v>
      </c>
      <c r="C2685" s="1" t="s">
        <v>10654</v>
      </c>
      <c r="D2685">
        <v>2762</v>
      </c>
      <c r="E2685">
        <v>41</v>
      </c>
      <c r="F2685" s="1" t="s">
        <v>17</v>
      </c>
      <c r="G2685">
        <v>9848.49</v>
      </c>
      <c r="H2685">
        <v>10662.8</v>
      </c>
      <c r="I2685">
        <v>9680.1200000000008</v>
      </c>
      <c r="J2685">
        <v>10188.5</v>
      </c>
      <c r="K2685">
        <v>9764.3050000000003</v>
      </c>
      <c r="L2685">
        <v>10425.65</v>
      </c>
      <c r="M2685">
        <v>1.0677308830000001</v>
      </c>
      <c r="N2685" s="1" t="s">
        <v>10655</v>
      </c>
      <c r="P2685" t="str">
        <f>protein_quant_14853[[#This Row],[Description]]</f>
        <v xml:space="preserve"> Ubiquitin carboxyl-terminal hydrolase 14 OS=Homo sapiens GN=USP14 PE=1 SV=3</v>
      </c>
      <c r="Q2685">
        <f t="shared" si="164"/>
        <v>59</v>
      </c>
      <c r="R2685">
        <f t="shared" si="165"/>
        <v>67</v>
      </c>
      <c r="S2685" t="str">
        <f t="shared" si="166"/>
        <v>USP14</v>
      </c>
      <c r="T2685" t="str">
        <f t="shared" si="167"/>
        <v>USP14</v>
      </c>
    </row>
    <row r="2686" spans="1:20" x14ac:dyDescent="0.25">
      <c r="A2686" s="1" t="s">
        <v>10656</v>
      </c>
      <c r="B2686" s="1" t="s">
        <v>10657</v>
      </c>
      <c r="C2686" s="1" t="s">
        <v>10658</v>
      </c>
      <c r="D2686">
        <v>1155</v>
      </c>
      <c r="E2686">
        <v>17</v>
      </c>
      <c r="F2686" s="1" t="s">
        <v>17</v>
      </c>
      <c r="G2686">
        <v>5500.52</v>
      </c>
      <c r="H2686">
        <v>5461.21</v>
      </c>
      <c r="I2686">
        <v>5187.7700000000004</v>
      </c>
      <c r="J2686">
        <v>5950.94</v>
      </c>
      <c r="K2686">
        <v>5344.1450000000004</v>
      </c>
      <c r="L2686">
        <v>5706.0749999999998</v>
      </c>
      <c r="M2686">
        <v>1.0677245849999999</v>
      </c>
      <c r="N2686" s="1" t="s">
        <v>10659</v>
      </c>
      <c r="P2686" t="str">
        <f>protein_quant_14853[[#This Row],[Description]]</f>
        <v xml:space="preserve"> Isoform 2 of Cysteine and histidine-rich domain-containing protein 1 OS=Homo sapiens GN=CHORDC1</v>
      </c>
      <c r="Q2686">
        <f t="shared" si="164"/>
        <v>87</v>
      </c>
      <c r="R2686">
        <f t="shared" si="165"/>
        <v>97</v>
      </c>
      <c r="S2686" t="str">
        <f t="shared" si="166"/>
        <v>CHORDC1</v>
      </c>
      <c r="T2686" t="str">
        <f t="shared" si="167"/>
        <v>CHORDC1</v>
      </c>
    </row>
    <row r="2687" spans="1:20" x14ac:dyDescent="0.25">
      <c r="A2687" s="1" t="s">
        <v>10660</v>
      </c>
      <c r="B2687" s="1" t="s">
        <v>10661</v>
      </c>
      <c r="C2687" s="1" t="s">
        <v>10662</v>
      </c>
      <c r="D2687">
        <v>5146</v>
      </c>
      <c r="E2687">
        <v>4</v>
      </c>
      <c r="F2687" s="1" t="s">
        <v>17</v>
      </c>
      <c r="G2687">
        <v>754.51199999999994</v>
      </c>
      <c r="H2687">
        <v>855.69</v>
      </c>
      <c r="I2687">
        <v>728.428</v>
      </c>
      <c r="J2687">
        <v>727.45100000000002</v>
      </c>
      <c r="K2687">
        <v>741.47</v>
      </c>
      <c r="L2687">
        <v>791.57050000000004</v>
      </c>
      <c r="M2687">
        <v>1.067569153</v>
      </c>
      <c r="N2687" s="1" t="s">
        <v>10663</v>
      </c>
      <c r="P2687" t="str">
        <f>protein_quant_14853[[#This Row],[Description]]</f>
        <v xml:space="preserve"> COMM domain-containing protein 2 OS=Homo sapiens GN=COMMD2 PE=1 SV=2</v>
      </c>
      <c r="Q2687">
        <f t="shared" si="164"/>
        <v>51</v>
      </c>
      <c r="R2687">
        <f t="shared" si="165"/>
        <v>60</v>
      </c>
      <c r="S2687" t="str">
        <f t="shared" si="166"/>
        <v>COMMD2</v>
      </c>
      <c r="T2687" t="str">
        <f t="shared" si="167"/>
        <v>COMMD2</v>
      </c>
    </row>
    <row r="2688" spans="1:20" x14ac:dyDescent="0.25">
      <c r="A2688" s="1" t="s">
        <v>10664</v>
      </c>
      <c r="B2688" s="1" t="s">
        <v>10665</v>
      </c>
      <c r="C2688" s="1" t="s">
        <v>10666</v>
      </c>
      <c r="D2688">
        <v>5389</v>
      </c>
      <c r="E2688">
        <v>1</v>
      </c>
      <c r="F2688" s="1" t="s">
        <v>17</v>
      </c>
      <c r="G2688">
        <v>186.51900000000001</v>
      </c>
      <c r="H2688">
        <v>208.751</v>
      </c>
      <c r="I2688">
        <v>173.67699999999999</v>
      </c>
      <c r="J2688">
        <v>175.73500000000001</v>
      </c>
      <c r="K2688">
        <v>180.09800000000001</v>
      </c>
      <c r="L2688">
        <v>192.24299999999999</v>
      </c>
      <c r="M2688">
        <v>1.0674355069999999</v>
      </c>
      <c r="N2688" s="1" t="s">
        <v>10667</v>
      </c>
      <c r="P2688" t="str">
        <f>protein_quant_14853[[#This Row],[Description]]</f>
        <v xml:space="preserve"> Transmembrane and coiled-coil domain-containing protein C6orf129 OS=Homo sapiens GN=C6orf129 PE=2 SV=2</v>
      </c>
      <c r="Q2688">
        <f t="shared" si="164"/>
        <v>83</v>
      </c>
      <c r="R2688">
        <f t="shared" si="165"/>
        <v>94</v>
      </c>
      <c r="S2688" t="str">
        <f t="shared" si="166"/>
        <v>C6orf129</v>
      </c>
      <c r="T2688" t="str">
        <f t="shared" si="167"/>
        <v>C6orf129</v>
      </c>
    </row>
    <row r="2689" spans="1:20" x14ac:dyDescent="0.25">
      <c r="A2689" s="1" t="s">
        <v>10668</v>
      </c>
      <c r="B2689" s="1" t="s">
        <v>10669</v>
      </c>
      <c r="C2689" s="1" t="s">
        <v>10670</v>
      </c>
      <c r="D2689">
        <v>3185</v>
      </c>
      <c r="E2689">
        <v>7</v>
      </c>
      <c r="F2689" s="1" t="s">
        <v>17</v>
      </c>
      <c r="G2689">
        <v>3385.29</v>
      </c>
      <c r="H2689">
        <v>3064.17</v>
      </c>
      <c r="I2689">
        <v>2706.49</v>
      </c>
      <c r="J2689">
        <v>3437.83</v>
      </c>
      <c r="K2689">
        <v>3045.89</v>
      </c>
      <c r="L2689">
        <v>3251</v>
      </c>
      <c r="M2689">
        <v>1.0673399240000001</v>
      </c>
      <c r="N2689" s="1" t="s">
        <v>10671</v>
      </c>
      <c r="P2689" t="str">
        <f>protein_quant_14853[[#This Row],[Description]]</f>
        <v xml:space="preserve"> Ubiquitin-like protein ATG12 OS=Homo sapiens GN=ATG12 PE=1 SV=1</v>
      </c>
      <c r="Q2689">
        <f t="shared" si="164"/>
        <v>47</v>
      </c>
      <c r="R2689">
        <f t="shared" si="165"/>
        <v>55</v>
      </c>
      <c r="S2689" t="str">
        <f t="shared" si="166"/>
        <v>ATG12</v>
      </c>
      <c r="T2689" t="str">
        <f t="shared" si="167"/>
        <v>ATG12</v>
      </c>
    </row>
    <row r="2690" spans="1:20" x14ac:dyDescent="0.25">
      <c r="A2690" s="1" t="s">
        <v>10672</v>
      </c>
      <c r="B2690" s="1" t="s">
        <v>10673</v>
      </c>
      <c r="C2690" s="1" t="s">
        <v>10674</v>
      </c>
      <c r="D2690">
        <v>6305</v>
      </c>
      <c r="E2690">
        <v>3</v>
      </c>
      <c r="F2690" s="1" t="s">
        <v>17</v>
      </c>
      <c r="G2690">
        <v>406.005</v>
      </c>
      <c r="H2690">
        <v>469.06700000000001</v>
      </c>
      <c r="I2690">
        <v>395.74</v>
      </c>
      <c r="J2690">
        <v>386.53100000000001</v>
      </c>
      <c r="K2690">
        <v>400.8725</v>
      </c>
      <c r="L2690">
        <v>427.79899999999998</v>
      </c>
      <c r="M2690">
        <v>1.0671697360000001</v>
      </c>
      <c r="N2690" s="1" t="s">
        <v>10675</v>
      </c>
      <c r="P2690" t="str">
        <f>protein_quant_14853[[#This Row],[Description]]</f>
        <v xml:space="preserve"> Transcription elongation factor, mitochondrial OS=Homo sapiens GN=TEFM PE=1 SV=1</v>
      </c>
      <c r="Q2690">
        <f t="shared" si="164"/>
        <v>65</v>
      </c>
      <c r="R2690">
        <f t="shared" si="165"/>
        <v>72</v>
      </c>
      <c r="S2690" t="str">
        <f t="shared" si="166"/>
        <v>TEFM</v>
      </c>
      <c r="T2690" t="str">
        <f t="shared" si="167"/>
        <v>TEFM</v>
      </c>
    </row>
    <row r="2691" spans="1:20" x14ac:dyDescent="0.25">
      <c r="A2691" s="1" t="s">
        <v>10676</v>
      </c>
      <c r="B2691" s="1" t="s">
        <v>10677</v>
      </c>
      <c r="C2691" s="1" t="s">
        <v>10678</v>
      </c>
      <c r="D2691">
        <v>2566</v>
      </c>
      <c r="E2691">
        <v>8</v>
      </c>
      <c r="F2691" s="1" t="s">
        <v>17</v>
      </c>
      <c r="G2691">
        <v>1937.15</v>
      </c>
      <c r="H2691">
        <v>2142.4899999999998</v>
      </c>
      <c r="I2691">
        <v>1948.35</v>
      </c>
      <c r="J2691">
        <v>2003.57</v>
      </c>
      <c r="K2691">
        <v>1942.75</v>
      </c>
      <c r="L2691">
        <v>2073.0300000000002</v>
      </c>
      <c r="M2691">
        <v>1.06705958</v>
      </c>
      <c r="N2691" s="1" t="s">
        <v>10679</v>
      </c>
      <c r="P2691" t="str">
        <f>protein_quant_14853[[#This Row],[Description]]</f>
        <v xml:space="preserve"> 5'-AMP-activated protein kinase subunit beta-1 OS=Homo sapiens GN=PRKAB1 PE=1 SV=4</v>
      </c>
      <c r="Q2691">
        <f t="shared" ref="Q2691:Q2754" si="168">SEARCH("GN=", P2691)</f>
        <v>65</v>
      </c>
      <c r="R2691">
        <f t="shared" ref="R2691:R2754" si="169" xml:space="preserve"> SEARCH(" ",_xlfn.CONCAT( P2691, " "), Q2691+3)</f>
        <v>74</v>
      </c>
      <c r="S2691" t="str">
        <f t="shared" ref="S2691:S2754" si="170">MID(P2691, Q2691+3, R2691-Q2691-3)</f>
        <v>PRKAB1</v>
      </c>
      <c r="T2691" t="str">
        <f t="shared" ref="T2691:T2754" si="171">MID(P2691,         SEARCH("GN=",P2691)+3,       SEARCH(" ",      _xlfn.CONCAT(P2691," "),       SEARCH("GN=",P2691)       )  -     SEARCH("GN=",P2691)-3)</f>
        <v>PRKAB1</v>
      </c>
    </row>
    <row r="2692" spans="1:20" x14ac:dyDescent="0.25">
      <c r="A2692" s="1" t="s">
        <v>10680</v>
      </c>
      <c r="B2692" s="1" t="s">
        <v>10681</v>
      </c>
      <c r="C2692" s="1" t="s">
        <v>10682</v>
      </c>
      <c r="D2692">
        <v>4578</v>
      </c>
      <c r="E2692">
        <v>1</v>
      </c>
      <c r="F2692" s="1" t="s">
        <v>17</v>
      </c>
      <c r="G2692">
        <v>102.40600000000001</v>
      </c>
      <c r="H2692">
        <v>112.991</v>
      </c>
      <c r="I2692">
        <v>95.656999999999996</v>
      </c>
      <c r="J2692">
        <v>98.331999999999994</v>
      </c>
      <c r="K2692">
        <v>99.031499999999994</v>
      </c>
      <c r="L2692">
        <v>105.6615</v>
      </c>
      <c r="M2692">
        <v>1.066948395</v>
      </c>
      <c r="N2692" s="1" t="s">
        <v>10683</v>
      </c>
      <c r="P2692" t="str">
        <f>protein_quant_14853[[#This Row],[Description]]</f>
        <v xml:space="preserve"> Protocadherin beta-13 OS=Homo sapiens GN=PCDHB13 PE=2 SV=1</v>
      </c>
      <c r="Q2692">
        <f t="shared" si="168"/>
        <v>40</v>
      </c>
      <c r="R2692">
        <f t="shared" si="169"/>
        <v>50</v>
      </c>
      <c r="S2692" t="str">
        <f t="shared" si="170"/>
        <v>PCDHB13</v>
      </c>
      <c r="T2692" t="str">
        <f t="shared" si="171"/>
        <v>PCDHB13</v>
      </c>
    </row>
    <row r="2693" spans="1:20" x14ac:dyDescent="0.25">
      <c r="A2693" s="1" t="s">
        <v>10684</v>
      </c>
      <c r="B2693" s="1" t="s">
        <v>10685</v>
      </c>
      <c r="C2693" s="1" t="s">
        <v>10686</v>
      </c>
      <c r="D2693">
        <v>3653</v>
      </c>
      <c r="E2693">
        <v>4</v>
      </c>
      <c r="F2693" s="1" t="s">
        <v>17</v>
      </c>
      <c r="G2693">
        <v>763.49300000000005</v>
      </c>
      <c r="H2693">
        <v>822.79600000000005</v>
      </c>
      <c r="I2693">
        <v>768.81600000000003</v>
      </c>
      <c r="J2693">
        <v>812.01700000000005</v>
      </c>
      <c r="K2693">
        <v>766.15449999999998</v>
      </c>
      <c r="L2693">
        <v>817.40650000000005</v>
      </c>
      <c r="M2693">
        <v>1.066895124</v>
      </c>
      <c r="N2693" s="1" t="s">
        <v>10687</v>
      </c>
      <c r="P2693" t="str">
        <f>protein_quant_14853[[#This Row],[Description]]</f>
        <v xml:space="preserve"> Epsilon-sarcoglycan OS=Homo sapiens GN=SGCE PE=1 SV=6</v>
      </c>
      <c r="Q2693">
        <f t="shared" si="168"/>
        <v>38</v>
      </c>
      <c r="R2693">
        <f t="shared" si="169"/>
        <v>45</v>
      </c>
      <c r="S2693" t="str">
        <f t="shared" si="170"/>
        <v>SGCE</v>
      </c>
      <c r="T2693" t="str">
        <f t="shared" si="171"/>
        <v>SGCE</v>
      </c>
    </row>
    <row r="2694" spans="1:20" x14ac:dyDescent="0.25">
      <c r="A2694" s="1" t="s">
        <v>10688</v>
      </c>
      <c r="B2694" s="1" t="s">
        <v>10689</v>
      </c>
      <c r="C2694" s="1" t="s">
        <v>10690</v>
      </c>
      <c r="D2694">
        <v>2450</v>
      </c>
      <c r="E2694">
        <v>3</v>
      </c>
      <c r="F2694" s="1" t="s">
        <v>17</v>
      </c>
      <c r="G2694">
        <v>882.875</v>
      </c>
      <c r="H2694">
        <v>1011.39</v>
      </c>
      <c r="I2694">
        <v>886.97400000000005</v>
      </c>
      <c r="J2694">
        <v>876.71699999999998</v>
      </c>
      <c r="K2694">
        <v>884.92449999999997</v>
      </c>
      <c r="L2694">
        <v>944.05349999999999</v>
      </c>
      <c r="M2694">
        <v>1.0668181299999999</v>
      </c>
      <c r="N2694" s="1" t="s">
        <v>10691</v>
      </c>
      <c r="P2694" t="str">
        <f>protein_quant_14853[[#This Row],[Description]]</f>
        <v xml:space="preserve"> Probable methyltransferase-like protein 15 OS=Homo sapiens GN=METTL15 PE=2 SV=1</v>
      </c>
      <c r="Q2694">
        <f t="shared" si="168"/>
        <v>61</v>
      </c>
      <c r="R2694">
        <f t="shared" si="169"/>
        <v>71</v>
      </c>
      <c r="S2694" t="str">
        <f t="shared" si="170"/>
        <v>METTL15</v>
      </c>
      <c r="T2694" t="str">
        <f t="shared" si="171"/>
        <v>METTL15</v>
      </c>
    </row>
    <row r="2695" spans="1:20" x14ac:dyDescent="0.25">
      <c r="A2695" s="1" t="s">
        <v>10692</v>
      </c>
      <c r="B2695" s="1" t="s">
        <v>10693</v>
      </c>
      <c r="C2695" s="1" t="s">
        <v>10694</v>
      </c>
      <c r="D2695">
        <v>2026</v>
      </c>
      <c r="E2695">
        <v>18</v>
      </c>
      <c r="F2695" s="1" t="s">
        <v>17</v>
      </c>
      <c r="G2695">
        <v>6259.03</v>
      </c>
      <c r="H2695">
        <v>5813.63</v>
      </c>
      <c r="I2695">
        <v>5042.3599999999997</v>
      </c>
      <c r="J2695">
        <v>6241.15</v>
      </c>
      <c r="K2695">
        <v>5650.6949999999997</v>
      </c>
      <c r="L2695">
        <v>6027.39</v>
      </c>
      <c r="M2695">
        <v>1.066663481</v>
      </c>
      <c r="N2695" s="1" t="s">
        <v>10695</v>
      </c>
      <c r="P2695" t="str">
        <f>protein_quant_14853[[#This Row],[Description]]</f>
        <v xml:space="preserve"> Isoform 2 of Putative oxidoreductase GLYR1 OS=Homo sapiens GN=GLYR1</v>
      </c>
      <c r="Q2695">
        <f t="shared" si="168"/>
        <v>61</v>
      </c>
      <c r="R2695">
        <f t="shared" si="169"/>
        <v>69</v>
      </c>
      <c r="S2695" t="str">
        <f t="shared" si="170"/>
        <v>GLYR1</v>
      </c>
      <c r="T2695" t="str">
        <f t="shared" si="171"/>
        <v>GLYR1</v>
      </c>
    </row>
    <row r="2696" spans="1:20" x14ac:dyDescent="0.25">
      <c r="A2696" s="1" t="s">
        <v>10696</v>
      </c>
      <c r="B2696" s="1" t="s">
        <v>10697</v>
      </c>
      <c r="C2696" s="1" t="s">
        <v>10698</v>
      </c>
      <c r="D2696">
        <v>1544</v>
      </c>
      <c r="E2696">
        <v>14</v>
      </c>
      <c r="F2696" s="1" t="s">
        <v>17</v>
      </c>
      <c r="G2696">
        <v>2517.71</v>
      </c>
      <c r="H2696">
        <v>2786.23</v>
      </c>
      <c r="I2696">
        <v>2453.94</v>
      </c>
      <c r="J2696">
        <v>2516.65</v>
      </c>
      <c r="K2696">
        <v>2485.8249999999998</v>
      </c>
      <c r="L2696">
        <v>2651.44</v>
      </c>
      <c r="M2696">
        <v>1.0666237569999999</v>
      </c>
      <c r="N2696" s="1" t="s">
        <v>10699</v>
      </c>
      <c r="P2696" t="str">
        <f>protein_quant_14853[[#This Row],[Description]]</f>
        <v xml:space="preserve"> Zinc finger protein 148 OS=Homo sapiens GN=ZNF148 PE=1 SV=2</v>
      </c>
      <c r="Q2696">
        <f t="shared" si="168"/>
        <v>42</v>
      </c>
      <c r="R2696">
        <f t="shared" si="169"/>
        <v>51</v>
      </c>
      <c r="S2696" t="str">
        <f t="shared" si="170"/>
        <v>ZNF148</v>
      </c>
      <c r="T2696" t="str">
        <f t="shared" si="171"/>
        <v>ZNF148</v>
      </c>
    </row>
    <row r="2697" spans="1:20" x14ac:dyDescent="0.25">
      <c r="A2697" s="1" t="s">
        <v>10700</v>
      </c>
      <c r="B2697" s="1" t="s">
        <v>10701</v>
      </c>
      <c r="C2697" s="1" t="s">
        <v>10702</v>
      </c>
      <c r="D2697">
        <v>1345</v>
      </c>
      <c r="E2697">
        <v>91</v>
      </c>
      <c r="F2697" s="1" t="s">
        <v>17</v>
      </c>
      <c r="G2697">
        <v>27795.7</v>
      </c>
      <c r="H2697">
        <v>30997</v>
      </c>
      <c r="I2697">
        <v>28075</v>
      </c>
      <c r="J2697">
        <v>28576.799999999999</v>
      </c>
      <c r="K2697">
        <v>27935.35</v>
      </c>
      <c r="L2697">
        <v>29786.9</v>
      </c>
      <c r="M2697">
        <v>1.066279821</v>
      </c>
      <c r="N2697" s="1" t="s">
        <v>10703</v>
      </c>
      <c r="P2697" t="str">
        <f>protein_quant_14853[[#This Row],[Description]]</f>
        <v xml:space="preserve"> Heat shock 70 kDa protein 4 OS=Homo sapiens GN=HSPA4 PE=1 SV=4</v>
      </c>
      <c r="Q2697">
        <f t="shared" si="168"/>
        <v>46</v>
      </c>
      <c r="R2697">
        <f t="shared" si="169"/>
        <v>54</v>
      </c>
      <c r="S2697" t="str">
        <f t="shared" si="170"/>
        <v>HSPA4</v>
      </c>
      <c r="T2697" t="str">
        <f t="shared" si="171"/>
        <v>HSPA4</v>
      </c>
    </row>
    <row r="2698" spans="1:20" x14ac:dyDescent="0.25">
      <c r="A2698" s="1" t="s">
        <v>10704</v>
      </c>
      <c r="B2698" s="1" t="s">
        <v>10705</v>
      </c>
      <c r="C2698" s="1" t="s">
        <v>10706</v>
      </c>
      <c r="D2698">
        <v>4798</v>
      </c>
      <c r="E2698">
        <v>13</v>
      </c>
      <c r="F2698" s="1" t="s">
        <v>17</v>
      </c>
      <c r="G2698">
        <v>3461.45</v>
      </c>
      <c r="H2698">
        <v>3600.55</v>
      </c>
      <c r="I2698">
        <v>3362.55</v>
      </c>
      <c r="J2698">
        <v>3674.42</v>
      </c>
      <c r="K2698">
        <v>3412</v>
      </c>
      <c r="L2698">
        <v>3637.4850000000001</v>
      </c>
      <c r="M2698">
        <v>1.066085873</v>
      </c>
      <c r="N2698" s="1" t="s">
        <v>10707</v>
      </c>
      <c r="P2698" t="str">
        <f>protein_quant_14853[[#This Row],[Description]]</f>
        <v xml:space="preserve"> UPF0469 protein KIAA0907 OS=Homo sapiens GN=KIAA0907 PE=1 SV=1</v>
      </c>
      <c r="Q2698">
        <f t="shared" si="168"/>
        <v>43</v>
      </c>
      <c r="R2698">
        <f t="shared" si="169"/>
        <v>54</v>
      </c>
      <c r="S2698" t="str">
        <f t="shared" si="170"/>
        <v>KIAA0907</v>
      </c>
      <c r="T2698" t="str">
        <f t="shared" si="171"/>
        <v>KIAA0907</v>
      </c>
    </row>
    <row r="2699" spans="1:20" x14ac:dyDescent="0.25">
      <c r="A2699" s="1" t="s">
        <v>10708</v>
      </c>
      <c r="B2699" s="1" t="s">
        <v>10709</v>
      </c>
      <c r="C2699" s="1" t="s">
        <v>10710</v>
      </c>
      <c r="D2699">
        <v>5899</v>
      </c>
      <c r="E2699">
        <v>7</v>
      </c>
      <c r="F2699" s="1" t="s">
        <v>17</v>
      </c>
      <c r="G2699">
        <v>2888.08</v>
      </c>
      <c r="H2699">
        <v>3176.4</v>
      </c>
      <c r="I2699">
        <v>2757.63</v>
      </c>
      <c r="J2699">
        <v>2841.84</v>
      </c>
      <c r="K2699">
        <v>2822.855</v>
      </c>
      <c r="L2699">
        <v>3009.12</v>
      </c>
      <c r="M2699">
        <v>1.0659846150000001</v>
      </c>
      <c r="N2699" s="1" t="s">
        <v>10711</v>
      </c>
      <c r="P2699" t="str">
        <f>protein_quant_14853[[#This Row],[Description]]</f>
        <v xml:space="preserve"> Trafficking protein particle complex subunit 3 OS=Homo sapiens GN=TRAPPC3 PE=1 SV=1</v>
      </c>
      <c r="Q2699">
        <f t="shared" si="168"/>
        <v>65</v>
      </c>
      <c r="R2699">
        <f t="shared" si="169"/>
        <v>75</v>
      </c>
      <c r="S2699" t="str">
        <f t="shared" si="170"/>
        <v>TRAPPC3</v>
      </c>
      <c r="T2699" t="str">
        <f t="shared" si="171"/>
        <v>TRAPPC3</v>
      </c>
    </row>
    <row r="2700" spans="1:20" x14ac:dyDescent="0.25">
      <c r="A2700" s="1" t="s">
        <v>10712</v>
      </c>
      <c r="B2700" s="1" t="s">
        <v>10713</v>
      </c>
      <c r="C2700" s="1" t="s">
        <v>10714</v>
      </c>
      <c r="D2700">
        <v>6546</v>
      </c>
      <c r="E2700">
        <v>11</v>
      </c>
      <c r="F2700" s="1" t="s">
        <v>17</v>
      </c>
      <c r="G2700">
        <v>3731.85</v>
      </c>
      <c r="H2700">
        <v>4067.12</v>
      </c>
      <c r="I2700">
        <v>3505.37</v>
      </c>
      <c r="J2700">
        <v>3646.33</v>
      </c>
      <c r="K2700">
        <v>3618.61</v>
      </c>
      <c r="L2700">
        <v>3856.7249999999999</v>
      </c>
      <c r="M2700">
        <v>1.0658028909999999</v>
      </c>
      <c r="N2700" s="1" t="s">
        <v>10715</v>
      </c>
      <c r="P2700" t="str">
        <f>protein_quant_14853[[#This Row],[Description]]</f>
        <v xml:space="preserve"> Isoform 2 of Surfeit locus protein 4 OS=Homo sapiens GN=SURF4</v>
      </c>
      <c r="Q2700">
        <f t="shared" si="168"/>
        <v>55</v>
      </c>
      <c r="R2700">
        <f t="shared" si="169"/>
        <v>63</v>
      </c>
      <c r="S2700" t="str">
        <f t="shared" si="170"/>
        <v>SURF4</v>
      </c>
      <c r="T2700" t="str">
        <f t="shared" si="171"/>
        <v>SURF4</v>
      </c>
    </row>
    <row r="2701" spans="1:20" x14ac:dyDescent="0.25">
      <c r="A2701" s="1" t="s">
        <v>10716</v>
      </c>
      <c r="B2701" s="1" t="s">
        <v>10717</v>
      </c>
      <c r="C2701" s="1" t="s">
        <v>10718</v>
      </c>
      <c r="D2701">
        <v>215</v>
      </c>
      <c r="E2701">
        <v>79</v>
      </c>
      <c r="F2701" s="1" t="s">
        <v>17</v>
      </c>
      <c r="G2701">
        <v>20159.7</v>
      </c>
      <c r="H2701">
        <v>20344.3</v>
      </c>
      <c r="I2701">
        <v>18565.599999999999</v>
      </c>
      <c r="J2701">
        <v>20925.5</v>
      </c>
      <c r="K2701">
        <v>19362.650000000001</v>
      </c>
      <c r="L2701">
        <v>20634.900000000001</v>
      </c>
      <c r="M2701">
        <v>1.065706399</v>
      </c>
      <c r="N2701" s="1" t="s">
        <v>10719</v>
      </c>
      <c r="P2701" t="str">
        <f>protein_quant_14853[[#This Row],[Description]]</f>
        <v xml:space="preserve"> Isoform 2 of E3 ubiquitin-protein ligase HUWE1 OS=Homo sapiens GN=HUWE1</v>
      </c>
      <c r="Q2701">
        <f t="shared" si="168"/>
        <v>65</v>
      </c>
      <c r="R2701">
        <f t="shared" si="169"/>
        <v>73</v>
      </c>
      <c r="S2701" t="str">
        <f t="shared" si="170"/>
        <v>HUWE1</v>
      </c>
      <c r="T2701" t="str">
        <f t="shared" si="171"/>
        <v>HUWE1</v>
      </c>
    </row>
    <row r="2702" spans="1:20" x14ac:dyDescent="0.25">
      <c r="A2702" s="1" t="s">
        <v>10720</v>
      </c>
      <c r="B2702" s="1" t="s">
        <v>10721</v>
      </c>
      <c r="C2702" s="1" t="s">
        <v>10722</v>
      </c>
      <c r="D2702">
        <v>3008</v>
      </c>
      <c r="E2702">
        <v>11</v>
      </c>
      <c r="F2702" s="1" t="s">
        <v>17</v>
      </c>
      <c r="G2702">
        <v>3249.39</v>
      </c>
      <c r="H2702">
        <v>3620.18</v>
      </c>
      <c r="I2702">
        <v>3317.75</v>
      </c>
      <c r="J2702">
        <v>3377.85</v>
      </c>
      <c r="K2702">
        <v>3283.57</v>
      </c>
      <c r="L2702">
        <v>3499.0149999999999</v>
      </c>
      <c r="M2702">
        <v>1.0656130370000001</v>
      </c>
      <c r="N2702" s="1" t="s">
        <v>10723</v>
      </c>
      <c r="P2702" t="str">
        <f>protein_quant_14853[[#This Row],[Description]]</f>
        <v xml:space="preserve"> COP9 signalosome complex subunit 7b OS=Homo sapiens GN=COPS7B PE=1 SV=1</v>
      </c>
      <c r="Q2702">
        <f t="shared" si="168"/>
        <v>54</v>
      </c>
      <c r="R2702">
        <f t="shared" si="169"/>
        <v>63</v>
      </c>
      <c r="S2702" t="str">
        <f t="shared" si="170"/>
        <v>COPS7B</v>
      </c>
      <c r="T2702" t="str">
        <f t="shared" si="171"/>
        <v>COPS7B</v>
      </c>
    </row>
    <row r="2703" spans="1:20" x14ac:dyDescent="0.25">
      <c r="A2703" s="1" t="s">
        <v>10724</v>
      </c>
      <c r="B2703" s="1" t="s">
        <v>10725</v>
      </c>
      <c r="C2703" s="1" t="s">
        <v>10726</v>
      </c>
      <c r="D2703">
        <v>3308</v>
      </c>
      <c r="E2703">
        <v>11</v>
      </c>
      <c r="F2703" s="1" t="s">
        <v>17</v>
      </c>
      <c r="G2703">
        <v>3221.48</v>
      </c>
      <c r="H2703">
        <v>3295.7</v>
      </c>
      <c r="I2703">
        <v>2936.37</v>
      </c>
      <c r="J2703">
        <v>3263.89</v>
      </c>
      <c r="K2703">
        <v>3078.9250000000002</v>
      </c>
      <c r="L2703">
        <v>3279.7950000000001</v>
      </c>
      <c r="M2703">
        <v>1.0652403029999999</v>
      </c>
      <c r="N2703" s="1" t="s">
        <v>10727</v>
      </c>
      <c r="P2703" t="str">
        <f>protein_quant_14853[[#This Row],[Description]]</f>
        <v xml:space="preserve"> Protein FAM49B OS=Homo sapiens GN=FAM49B PE=1 SV=1</v>
      </c>
      <c r="Q2703">
        <f t="shared" si="168"/>
        <v>33</v>
      </c>
      <c r="R2703">
        <f t="shared" si="169"/>
        <v>42</v>
      </c>
      <c r="S2703" t="str">
        <f t="shared" si="170"/>
        <v>FAM49B</v>
      </c>
      <c r="T2703" t="str">
        <f t="shared" si="171"/>
        <v>FAM49B</v>
      </c>
    </row>
    <row r="2704" spans="1:20" x14ac:dyDescent="0.25">
      <c r="A2704" s="1" t="s">
        <v>10728</v>
      </c>
      <c r="B2704" s="1" t="s">
        <v>10729</v>
      </c>
      <c r="C2704" s="1" t="s">
        <v>10730</v>
      </c>
      <c r="D2704">
        <v>372</v>
      </c>
      <c r="E2704">
        <v>12</v>
      </c>
      <c r="F2704" s="1" t="s">
        <v>17</v>
      </c>
      <c r="G2704">
        <v>2890.92</v>
      </c>
      <c r="H2704">
        <v>3182.76</v>
      </c>
      <c r="I2704">
        <v>2807.96</v>
      </c>
      <c r="J2704">
        <v>2887.57</v>
      </c>
      <c r="K2704">
        <v>2849.44</v>
      </c>
      <c r="L2704">
        <v>3035.165</v>
      </c>
      <c r="M2704">
        <v>1.065179474</v>
      </c>
      <c r="N2704" s="1" t="s">
        <v>10731</v>
      </c>
      <c r="P2704" t="str">
        <f>protein_quant_14853[[#This Row],[Description]]</f>
        <v xml:space="preserve"> Mitogen-activated protein kinase 14 OS=Homo sapiens GN=MAPK14 PE=1 SV=3</v>
      </c>
      <c r="Q2704">
        <f t="shared" si="168"/>
        <v>54</v>
      </c>
      <c r="R2704">
        <f t="shared" si="169"/>
        <v>63</v>
      </c>
      <c r="S2704" t="str">
        <f t="shared" si="170"/>
        <v>MAPK14</v>
      </c>
      <c r="T2704" t="str">
        <f t="shared" si="171"/>
        <v>MAPK14</v>
      </c>
    </row>
    <row r="2705" spans="1:20" x14ac:dyDescent="0.25">
      <c r="A2705" s="1" t="s">
        <v>10732</v>
      </c>
      <c r="B2705" s="1" t="s">
        <v>10733</v>
      </c>
      <c r="C2705" s="1" t="s">
        <v>10734</v>
      </c>
      <c r="D2705">
        <v>4478</v>
      </c>
      <c r="E2705">
        <v>13</v>
      </c>
      <c r="F2705" s="1" t="s">
        <v>17</v>
      </c>
      <c r="G2705">
        <v>2376.79</v>
      </c>
      <c r="H2705">
        <v>2548.59</v>
      </c>
      <c r="I2705">
        <v>2444.81</v>
      </c>
      <c r="J2705">
        <v>2585.98</v>
      </c>
      <c r="K2705">
        <v>2410.8000000000002</v>
      </c>
      <c r="L2705">
        <v>2567.2849999999999</v>
      </c>
      <c r="M2705">
        <v>1.0649099879999999</v>
      </c>
      <c r="N2705" s="1" t="s">
        <v>10735</v>
      </c>
      <c r="P2705" t="str">
        <f>protein_quant_14853[[#This Row],[Description]]</f>
        <v xml:space="preserve"> 2-oxoisovalerate dehydrogenase subunit beta, mitochondrial OS=Homo sapiens GN=BCKDHB PE=1 SV=2</v>
      </c>
      <c r="Q2705">
        <f t="shared" si="168"/>
        <v>77</v>
      </c>
      <c r="R2705">
        <f t="shared" si="169"/>
        <v>86</v>
      </c>
      <c r="S2705" t="str">
        <f t="shared" si="170"/>
        <v>BCKDHB</v>
      </c>
      <c r="T2705" t="str">
        <f t="shared" si="171"/>
        <v>BCKDHB</v>
      </c>
    </row>
    <row r="2706" spans="1:20" x14ac:dyDescent="0.25">
      <c r="A2706" s="1" t="s">
        <v>10736</v>
      </c>
      <c r="B2706" s="1" t="s">
        <v>10737</v>
      </c>
      <c r="C2706" s="1" t="s">
        <v>10738</v>
      </c>
      <c r="D2706">
        <v>6828</v>
      </c>
      <c r="E2706">
        <v>2</v>
      </c>
      <c r="F2706" s="1" t="s">
        <v>17</v>
      </c>
      <c r="G2706">
        <v>520.98800000000006</v>
      </c>
      <c r="H2706">
        <v>611.84500000000003</v>
      </c>
      <c r="I2706">
        <v>527.64499999999998</v>
      </c>
      <c r="J2706">
        <v>504.798</v>
      </c>
      <c r="K2706">
        <v>524.31650000000002</v>
      </c>
      <c r="L2706">
        <v>558.32150000000001</v>
      </c>
      <c r="M2706">
        <v>1.064855865</v>
      </c>
      <c r="N2706" s="1" t="s">
        <v>10739</v>
      </c>
      <c r="P2706" t="str">
        <f>protein_quant_14853[[#This Row],[Description]]</f>
        <v xml:space="preserve"> Isoform TPRDII of E3 ubiquitin-protein ligase TTC3 OS=Homo sapiens GN=TTC3</v>
      </c>
      <c r="Q2706">
        <f t="shared" si="168"/>
        <v>69</v>
      </c>
      <c r="R2706">
        <f t="shared" si="169"/>
        <v>76</v>
      </c>
      <c r="S2706" t="str">
        <f t="shared" si="170"/>
        <v>TTC3</v>
      </c>
      <c r="T2706" t="str">
        <f t="shared" si="171"/>
        <v>TTC3</v>
      </c>
    </row>
    <row r="2707" spans="1:20" x14ac:dyDescent="0.25">
      <c r="A2707" s="1" t="s">
        <v>10740</v>
      </c>
      <c r="B2707" s="1" t="s">
        <v>10741</v>
      </c>
      <c r="C2707" s="1" t="s">
        <v>10742</v>
      </c>
      <c r="D2707">
        <v>2422</v>
      </c>
      <c r="E2707">
        <v>10</v>
      </c>
      <c r="F2707" s="1" t="s">
        <v>17</v>
      </c>
      <c r="G2707">
        <v>2855.68</v>
      </c>
      <c r="H2707">
        <v>3249.18</v>
      </c>
      <c r="I2707">
        <v>2888.89</v>
      </c>
      <c r="J2707">
        <v>2867.95</v>
      </c>
      <c r="K2707">
        <v>2872.2849999999999</v>
      </c>
      <c r="L2707">
        <v>3058.5650000000001</v>
      </c>
      <c r="M2707">
        <v>1.064854288</v>
      </c>
      <c r="N2707" s="1" t="s">
        <v>10743</v>
      </c>
      <c r="P2707" t="str">
        <f>protein_quant_14853[[#This Row],[Description]]</f>
        <v xml:space="preserve"> Isoform C of Oxysterol-binding protein-related protein 1 OS=Homo sapiens GN=OSBPL1A</v>
      </c>
      <c r="Q2707">
        <f t="shared" si="168"/>
        <v>75</v>
      </c>
      <c r="R2707">
        <f t="shared" si="169"/>
        <v>85</v>
      </c>
      <c r="S2707" t="str">
        <f t="shared" si="170"/>
        <v>OSBPL1A</v>
      </c>
      <c r="T2707" t="str">
        <f t="shared" si="171"/>
        <v>OSBPL1A</v>
      </c>
    </row>
    <row r="2708" spans="1:20" x14ac:dyDescent="0.25">
      <c r="A2708" s="1" t="s">
        <v>10744</v>
      </c>
      <c r="B2708" s="1" t="s">
        <v>10745</v>
      </c>
      <c r="C2708" s="1" t="s">
        <v>10746</v>
      </c>
      <c r="D2708">
        <v>7199</v>
      </c>
      <c r="E2708">
        <v>1</v>
      </c>
      <c r="F2708" s="1" t="s">
        <v>17</v>
      </c>
      <c r="G2708">
        <v>112.551</v>
      </c>
      <c r="H2708">
        <v>126.101</v>
      </c>
      <c r="I2708">
        <v>106.96299999999999</v>
      </c>
      <c r="J2708">
        <v>107.648</v>
      </c>
      <c r="K2708">
        <v>109.75700000000001</v>
      </c>
      <c r="L2708">
        <v>116.8745</v>
      </c>
      <c r="M2708">
        <v>1.0648477999999999</v>
      </c>
      <c r="N2708" s="1" t="s">
        <v>10747</v>
      </c>
      <c r="P2708" t="str">
        <f>protein_quant_14853[[#This Row],[Description]]</f>
        <v xml:space="preserve"> Carbonic anhydrase 5B, mitochondrial OS=Homo sapiens GN=CA5B PE=1 SV=1</v>
      </c>
      <c r="Q2708">
        <f t="shared" si="168"/>
        <v>55</v>
      </c>
      <c r="R2708">
        <f t="shared" si="169"/>
        <v>62</v>
      </c>
      <c r="S2708" t="str">
        <f t="shared" si="170"/>
        <v>CA5B</v>
      </c>
      <c r="T2708" t="str">
        <f t="shared" si="171"/>
        <v>CA5B</v>
      </c>
    </row>
    <row r="2709" spans="1:20" x14ac:dyDescent="0.25">
      <c r="A2709" s="1" t="s">
        <v>10748</v>
      </c>
      <c r="B2709" s="1" t="s">
        <v>10749</v>
      </c>
      <c r="C2709" s="1" t="s">
        <v>10750</v>
      </c>
      <c r="D2709">
        <v>5100</v>
      </c>
      <c r="E2709">
        <v>15</v>
      </c>
      <c r="F2709" s="1" t="s">
        <v>17</v>
      </c>
      <c r="G2709">
        <v>4753.08</v>
      </c>
      <c r="H2709">
        <v>4864.3900000000003</v>
      </c>
      <c r="I2709">
        <v>4498.6400000000003</v>
      </c>
      <c r="J2709">
        <v>4986.3</v>
      </c>
      <c r="K2709">
        <v>4625.8599999999997</v>
      </c>
      <c r="L2709">
        <v>4925.3450000000003</v>
      </c>
      <c r="M2709">
        <v>1.0647414749999999</v>
      </c>
      <c r="N2709" s="1" t="s">
        <v>10751</v>
      </c>
      <c r="P2709" t="str">
        <f>protein_quant_14853[[#This Row],[Description]]</f>
        <v xml:space="preserve"> Tyrosine-protein kinase CSK OS=Homo sapiens GN=CSK PE=1 SV=1</v>
      </c>
      <c r="Q2709">
        <f t="shared" si="168"/>
        <v>46</v>
      </c>
      <c r="R2709">
        <f t="shared" si="169"/>
        <v>52</v>
      </c>
      <c r="S2709" t="str">
        <f t="shared" si="170"/>
        <v>CSK</v>
      </c>
      <c r="T2709" t="str">
        <f t="shared" si="171"/>
        <v>CSK</v>
      </c>
    </row>
    <row r="2710" spans="1:20" x14ac:dyDescent="0.25">
      <c r="A2710" s="1" t="s">
        <v>10752</v>
      </c>
      <c r="B2710" s="1" t="s">
        <v>10753</v>
      </c>
      <c r="C2710" s="1" t="s">
        <v>10754</v>
      </c>
      <c r="D2710">
        <v>4716</v>
      </c>
      <c r="E2710">
        <v>26</v>
      </c>
      <c r="F2710" s="1" t="s">
        <v>17</v>
      </c>
      <c r="G2710">
        <v>6920.53</v>
      </c>
      <c r="H2710">
        <v>8789.31</v>
      </c>
      <c r="I2710">
        <v>7565.93</v>
      </c>
      <c r="J2710">
        <v>6633.74</v>
      </c>
      <c r="K2710">
        <v>7243.23</v>
      </c>
      <c r="L2710">
        <v>7711.5249999999996</v>
      </c>
      <c r="M2710">
        <v>1.0646527859999999</v>
      </c>
      <c r="N2710" s="1" t="s">
        <v>10755</v>
      </c>
      <c r="P2710" t="str">
        <f>protein_quant_14853[[#This Row],[Description]]</f>
        <v xml:space="preserve"> Prostaglandin E synthase 3 OS=Homo sapiens GN=PTGES3 PE=1 SV=1</v>
      </c>
      <c r="Q2710">
        <f t="shared" si="168"/>
        <v>45</v>
      </c>
      <c r="R2710">
        <f t="shared" si="169"/>
        <v>54</v>
      </c>
      <c r="S2710" t="str">
        <f t="shared" si="170"/>
        <v>PTGES3</v>
      </c>
      <c r="T2710" t="str">
        <f t="shared" si="171"/>
        <v>PTGES3</v>
      </c>
    </row>
    <row r="2711" spans="1:20" x14ac:dyDescent="0.25">
      <c r="A2711" s="1" t="s">
        <v>10756</v>
      </c>
      <c r="B2711" s="1" t="s">
        <v>10757</v>
      </c>
      <c r="C2711" s="1" t="s">
        <v>10758</v>
      </c>
      <c r="D2711">
        <v>1688</v>
      </c>
      <c r="E2711">
        <v>3</v>
      </c>
      <c r="F2711" s="1" t="s">
        <v>17</v>
      </c>
      <c r="G2711">
        <v>318.85000000000002</v>
      </c>
      <c r="H2711">
        <v>360.72899999999998</v>
      </c>
      <c r="I2711">
        <v>319.42599999999999</v>
      </c>
      <c r="J2711">
        <v>318.75</v>
      </c>
      <c r="K2711">
        <v>319.13799999999998</v>
      </c>
      <c r="L2711">
        <v>339.73950000000002</v>
      </c>
      <c r="M2711">
        <v>1.064553579</v>
      </c>
      <c r="N2711" s="1" t="s">
        <v>10759</v>
      </c>
      <c r="P2711" t="str">
        <f>protein_quant_14853[[#This Row],[Description]]</f>
        <v xml:space="preserve"> Isoform 3 of KN motif and ankyrin repeat domain-containing protein 2 OS=Homo sapiens GN=KANK2</v>
      </c>
      <c r="Q2711">
        <f t="shared" si="168"/>
        <v>87</v>
      </c>
      <c r="R2711">
        <f t="shared" si="169"/>
        <v>95</v>
      </c>
      <c r="S2711" t="str">
        <f t="shared" si="170"/>
        <v>KANK2</v>
      </c>
      <c r="T2711" t="str">
        <f t="shared" si="171"/>
        <v>KANK2</v>
      </c>
    </row>
    <row r="2712" spans="1:20" x14ac:dyDescent="0.25">
      <c r="A2712" s="1" t="s">
        <v>10760</v>
      </c>
      <c r="B2712" s="1" t="s">
        <v>10761</v>
      </c>
      <c r="C2712" s="1" t="s">
        <v>10762</v>
      </c>
      <c r="D2712">
        <v>1244</v>
      </c>
      <c r="E2712">
        <v>87</v>
      </c>
      <c r="F2712" s="1" t="s">
        <v>17</v>
      </c>
      <c r="G2712">
        <v>21450</v>
      </c>
      <c r="H2712">
        <v>22685.7</v>
      </c>
      <c r="I2712">
        <v>20787.099999999999</v>
      </c>
      <c r="J2712">
        <v>22277.5</v>
      </c>
      <c r="K2712">
        <v>21118.55</v>
      </c>
      <c r="L2712">
        <v>22481.599999999999</v>
      </c>
      <c r="M2712">
        <v>1.064542783</v>
      </c>
      <c r="N2712" s="1" t="s">
        <v>10763</v>
      </c>
      <c r="P2712" t="str">
        <f>protein_quant_14853[[#This Row],[Description]]</f>
        <v xml:space="preserve"> Moesin OS=Homo sapiens GN=MSN PE=1 SV=3</v>
      </c>
      <c r="Q2712">
        <f t="shared" si="168"/>
        <v>25</v>
      </c>
      <c r="R2712">
        <f t="shared" si="169"/>
        <v>31</v>
      </c>
      <c r="S2712" t="str">
        <f t="shared" si="170"/>
        <v>MSN</v>
      </c>
      <c r="T2712" t="str">
        <f t="shared" si="171"/>
        <v>MSN</v>
      </c>
    </row>
    <row r="2713" spans="1:20" x14ac:dyDescent="0.25">
      <c r="A2713" s="1" t="s">
        <v>10764</v>
      </c>
      <c r="B2713" s="1" t="s">
        <v>10765</v>
      </c>
      <c r="C2713" s="1" t="s">
        <v>10766</v>
      </c>
      <c r="D2713">
        <v>6877</v>
      </c>
      <c r="E2713">
        <v>1</v>
      </c>
      <c r="F2713" s="1" t="s">
        <v>17</v>
      </c>
      <c r="G2713">
        <v>64.191299999999998</v>
      </c>
      <c r="H2713">
        <v>70.147800000000004</v>
      </c>
      <c r="I2713">
        <v>51.034399999999998</v>
      </c>
      <c r="J2713">
        <v>52.506900000000002</v>
      </c>
      <c r="K2713">
        <v>57.612850000000002</v>
      </c>
      <c r="L2713">
        <v>61.327350000000003</v>
      </c>
      <c r="M2713">
        <v>1.064473464</v>
      </c>
      <c r="N2713" s="1" t="s">
        <v>10767</v>
      </c>
      <c r="P2713" t="str">
        <f>protein_quant_14853[[#This Row],[Description]]</f>
        <v xml:space="preserve"> FAST kinase domain-containing protein 3 OS=Homo sapiens GN=FASTKD3 PE=2 SV=2</v>
      </c>
      <c r="Q2713">
        <f t="shared" si="168"/>
        <v>58</v>
      </c>
      <c r="R2713">
        <f t="shared" si="169"/>
        <v>68</v>
      </c>
      <c r="S2713" t="str">
        <f t="shared" si="170"/>
        <v>FASTKD3</v>
      </c>
      <c r="T2713" t="str">
        <f t="shared" si="171"/>
        <v>FASTKD3</v>
      </c>
    </row>
    <row r="2714" spans="1:20" x14ac:dyDescent="0.25">
      <c r="A2714" s="1" t="s">
        <v>10768</v>
      </c>
      <c r="B2714" s="1" t="s">
        <v>10769</v>
      </c>
      <c r="C2714" s="1" t="s">
        <v>10770</v>
      </c>
      <c r="D2714">
        <v>7130</v>
      </c>
      <c r="E2714">
        <v>1</v>
      </c>
      <c r="F2714" s="1" t="s">
        <v>17</v>
      </c>
      <c r="G2714">
        <v>112.495</v>
      </c>
      <c r="H2714">
        <v>126.63500000000001</v>
      </c>
      <c r="I2714">
        <v>114.51300000000001</v>
      </c>
      <c r="J2714">
        <v>114.97199999999999</v>
      </c>
      <c r="K2714">
        <v>113.504</v>
      </c>
      <c r="L2714">
        <v>120.8035</v>
      </c>
      <c r="M2714">
        <v>1.064310509</v>
      </c>
      <c r="N2714" s="1" t="s">
        <v>10771</v>
      </c>
      <c r="P2714" t="str">
        <f>protein_quant_14853[[#This Row],[Description]]</f>
        <v xml:space="preserve"> Isoform 2 of Coiled-coil and C2 domain-containing protein 2A OS=Homo sapiens GN=CC2D2A</v>
      </c>
      <c r="Q2714">
        <f t="shared" si="168"/>
        <v>79</v>
      </c>
      <c r="R2714">
        <f t="shared" si="169"/>
        <v>88</v>
      </c>
      <c r="S2714" t="str">
        <f t="shared" si="170"/>
        <v>CC2D2A</v>
      </c>
      <c r="T2714" t="str">
        <f t="shared" si="171"/>
        <v>CC2D2A</v>
      </c>
    </row>
    <row r="2715" spans="1:20" x14ac:dyDescent="0.25">
      <c r="A2715" s="1" t="s">
        <v>10772</v>
      </c>
      <c r="B2715" s="1" t="s">
        <v>10773</v>
      </c>
      <c r="C2715" s="1" t="s">
        <v>10774</v>
      </c>
      <c r="D2715">
        <v>2584</v>
      </c>
      <c r="E2715">
        <v>16</v>
      </c>
      <c r="F2715" s="1" t="s">
        <v>17</v>
      </c>
      <c r="G2715">
        <v>3255.15</v>
      </c>
      <c r="H2715">
        <v>3608.53</v>
      </c>
      <c r="I2715">
        <v>3309.46</v>
      </c>
      <c r="J2715">
        <v>3378.22</v>
      </c>
      <c r="K2715">
        <v>3282.3049999999998</v>
      </c>
      <c r="L2715">
        <v>3493.375</v>
      </c>
      <c r="M2715">
        <v>1.0643054199999999</v>
      </c>
      <c r="N2715" s="1" t="s">
        <v>10775</v>
      </c>
      <c r="P2715" t="str">
        <f>protein_quant_14853[[#This Row],[Description]]</f>
        <v xml:space="preserve"> Uncharacterized protein OS=Homo sapiens GN=CEP192 PE=4 SV=1</v>
      </c>
      <c r="Q2715">
        <f t="shared" si="168"/>
        <v>42</v>
      </c>
      <c r="R2715">
        <f t="shared" si="169"/>
        <v>51</v>
      </c>
      <c r="S2715" t="str">
        <f t="shared" si="170"/>
        <v>CEP192</v>
      </c>
      <c r="T2715" t="str">
        <f t="shared" si="171"/>
        <v>CEP192</v>
      </c>
    </row>
    <row r="2716" spans="1:20" x14ac:dyDescent="0.25">
      <c r="A2716" s="1" t="s">
        <v>10776</v>
      </c>
      <c r="B2716" s="1" t="s">
        <v>10777</v>
      </c>
      <c r="C2716" s="1" t="s">
        <v>10778</v>
      </c>
      <c r="D2716">
        <v>4686</v>
      </c>
      <c r="E2716">
        <v>33</v>
      </c>
      <c r="F2716" s="1" t="s">
        <v>17</v>
      </c>
      <c r="G2716">
        <v>9795.75</v>
      </c>
      <c r="H2716">
        <v>9970.4699999999993</v>
      </c>
      <c r="I2716">
        <v>9038.56</v>
      </c>
      <c r="J2716">
        <v>10072.799999999999</v>
      </c>
      <c r="K2716">
        <v>9417.1550000000007</v>
      </c>
      <c r="L2716">
        <v>10021.635</v>
      </c>
      <c r="M2716">
        <v>1.064189238</v>
      </c>
      <c r="N2716" s="1" t="s">
        <v>10779</v>
      </c>
      <c r="P2716" t="str">
        <f>protein_quant_14853[[#This Row],[Description]]</f>
        <v xml:space="preserve"> Cytosolic non-specific dipeptidase OS=Homo sapiens GN=CNDP2 PE=1 SV=2</v>
      </c>
      <c r="Q2716">
        <f t="shared" si="168"/>
        <v>53</v>
      </c>
      <c r="R2716">
        <f t="shared" si="169"/>
        <v>61</v>
      </c>
      <c r="S2716" t="str">
        <f t="shared" si="170"/>
        <v>CNDP2</v>
      </c>
      <c r="T2716" t="str">
        <f t="shared" si="171"/>
        <v>CNDP2</v>
      </c>
    </row>
    <row r="2717" spans="1:20" x14ac:dyDescent="0.25">
      <c r="A2717" s="1" t="s">
        <v>10780</v>
      </c>
      <c r="B2717" s="1" t="s">
        <v>10781</v>
      </c>
      <c r="C2717" s="1" t="s">
        <v>10782</v>
      </c>
      <c r="D2717">
        <v>2846</v>
      </c>
      <c r="E2717">
        <v>10</v>
      </c>
      <c r="F2717" s="1" t="s">
        <v>17</v>
      </c>
      <c r="G2717">
        <v>1726.91</v>
      </c>
      <c r="H2717">
        <v>1933.53</v>
      </c>
      <c r="I2717">
        <v>1813.16</v>
      </c>
      <c r="J2717">
        <v>1833.2</v>
      </c>
      <c r="K2717">
        <v>1770.0350000000001</v>
      </c>
      <c r="L2717">
        <v>1883.365</v>
      </c>
      <c r="M2717">
        <v>1.064026983</v>
      </c>
      <c r="N2717" s="1" t="s">
        <v>10783</v>
      </c>
      <c r="P2717" t="str">
        <f>protein_quant_14853[[#This Row],[Description]]</f>
        <v xml:space="preserve"> tRNA-splicing endonuclease subunit Sen34 OS=Homo sapiens GN=TSEN34 PE=1 SV=1</v>
      </c>
      <c r="Q2717">
        <f t="shared" si="168"/>
        <v>59</v>
      </c>
      <c r="R2717">
        <f t="shared" si="169"/>
        <v>68</v>
      </c>
      <c r="S2717" t="str">
        <f t="shared" si="170"/>
        <v>TSEN34</v>
      </c>
      <c r="T2717" t="str">
        <f t="shared" si="171"/>
        <v>TSEN34</v>
      </c>
    </row>
    <row r="2718" spans="1:20" x14ac:dyDescent="0.25">
      <c r="A2718" s="1" t="s">
        <v>10784</v>
      </c>
      <c r="B2718" s="1" t="s">
        <v>10785</v>
      </c>
      <c r="C2718" s="1" t="s">
        <v>10786</v>
      </c>
      <c r="D2718">
        <v>2382</v>
      </c>
      <c r="E2718">
        <v>34</v>
      </c>
      <c r="F2718" s="1" t="s">
        <v>17</v>
      </c>
      <c r="G2718">
        <v>9842.1</v>
      </c>
      <c r="H2718">
        <v>9748.31</v>
      </c>
      <c r="I2718">
        <v>9035.27</v>
      </c>
      <c r="J2718">
        <v>10336.799999999999</v>
      </c>
      <c r="K2718">
        <v>9438.6849999999995</v>
      </c>
      <c r="L2718">
        <v>10042.555</v>
      </c>
      <c r="M2718">
        <v>1.063978192</v>
      </c>
      <c r="N2718" s="1" t="s">
        <v>10787</v>
      </c>
      <c r="P2718" t="str">
        <f>protein_quant_14853[[#This Row],[Description]]</f>
        <v xml:space="preserve"> Copine-3 OS=Homo sapiens GN=CPNE3 PE=1 SV=1</v>
      </c>
      <c r="Q2718">
        <f t="shared" si="168"/>
        <v>27</v>
      </c>
      <c r="R2718">
        <f t="shared" si="169"/>
        <v>35</v>
      </c>
      <c r="S2718" t="str">
        <f t="shared" si="170"/>
        <v>CPNE3</v>
      </c>
      <c r="T2718" t="str">
        <f t="shared" si="171"/>
        <v>CPNE3</v>
      </c>
    </row>
    <row r="2719" spans="1:20" x14ac:dyDescent="0.25">
      <c r="A2719" s="1" t="s">
        <v>10788</v>
      </c>
      <c r="B2719" s="1" t="s">
        <v>10789</v>
      </c>
      <c r="C2719" s="1" t="s">
        <v>10790</v>
      </c>
      <c r="D2719">
        <v>501</v>
      </c>
      <c r="E2719">
        <v>14</v>
      </c>
      <c r="F2719" s="1" t="s">
        <v>17</v>
      </c>
      <c r="G2719">
        <v>3564.22</v>
      </c>
      <c r="H2719">
        <v>4055.97</v>
      </c>
      <c r="I2719">
        <v>3652.7</v>
      </c>
      <c r="J2719">
        <v>3621.4</v>
      </c>
      <c r="K2719">
        <v>3608.46</v>
      </c>
      <c r="L2719">
        <v>3838.6849999999999</v>
      </c>
      <c r="M2719">
        <v>1.0638014549999999</v>
      </c>
      <c r="N2719" s="1" t="s">
        <v>10791</v>
      </c>
      <c r="P2719" t="str">
        <f>protein_quant_14853[[#This Row],[Description]]</f>
        <v xml:space="preserve"> Microtubule-associated protein 1S OS=Homo sapiens GN=MAP1S PE=1 SV=2</v>
      </c>
      <c r="Q2719">
        <f t="shared" si="168"/>
        <v>52</v>
      </c>
      <c r="R2719">
        <f t="shared" si="169"/>
        <v>60</v>
      </c>
      <c r="S2719" t="str">
        <f t="shared" si="170"/>
        <v>MAP1S</v>
      </c>
      <c r="T2719" t="str">
        <f t="shared" si="171"/>
        <v>MAP1S</v>
      </c>
    </row>
    <row r="2720" spans="1:20" x14ac:dyDescent="0.25">
      <c r="A2720" s="1" t="s">
        <v>10792</v>
      </c>
      <c r="B2720" s="1" t="s">
        <v>10487</v>
      </c>
      <c r="C2720" s="1" t="s">
        <v>10793</v>
      </c>
      <c r="D2720">
        <v>3571</v>
      </c>
      <c r="E2720">
        <v>3</v>
      </c>
      <c r="F2720" s="1" t="s">
        <v>17</v>
      </c>
      <c r="G2720">
        <v>527.06500000000005</v>
      </c>
      <c r="H2720">
        <v>580.73800000000006</v>
      </c>
      <c r="I2720">
        <v>565.67399999999998</v>
      </c>
      <c r="J2720">
        <v>581.649</v>
      </c>
      <c r="K2720">
        <v>546.36950000000002</v>
      </c>
      <c r="L2720">
        <v>581.19349999999997</v>
      </c>
      <c r="M2720">
        <v>1.0637370859999999</v>
      </c>
      <c r="N2720" s="1" t="s">
        <v>10794</v>
      </c>
      <c r="P2720" t="str">
        <f>protein_quant_14853[[#This Row],[Description]]</f>
        <v xml:space="preserve"> Probable histone-lysine N-methyltransferase NSD2 OS=Homo sapiens GN=WHSC1 PE=1 SV=1</v>
      </c>
      <c r="Q2720">
        <f t="shared" si="168"/>
        <v>67</v>
      </c>
      <c r="R2720">
        <f t="shared" si="169"/>
        <v>75</v>
      </c>
      <c r="S2720" t="str">
        <f t="shared" si="170"/>
        <v>WHSC1</v>
      </c>
      <c r="T2720" t="str">
        <f t="shared" si="171"/>
        <v>WHSC1</v>
      </c>
    </row>
    <row r="2721" spans="1:20" x14ac:dyDescent="0.25">
      <c r="A2721" s="1" t="s">
        <v>10795</v>
      </c>
      <c r="B2721" s="1" t="s">
        <v>10796</v>
      </c>
      <c r="C2721" s="1" t="s">
        <v>10797</v>
      </c>
      <c r="D2721">
        <v>7211</v>
      </c>
      <c r="E2721">
        <v>1</v>
      </c>
      <c r="F2721" s="1" t="s">
        <v>17</v>
      </c>
      <c r="G2721">
        <v>224.10900000000001</v>
      </c>
      <c r="H2721">
        <v>260.61900000000003</v>
      </c>
      <c r="I2721">
        <v>213.57900000000001</v>
      </c>
      <c r="J2721">
        <v>204.91</v>
      </c>
      <c r="K2721">
        <v>218.84399999999999</v>
      </c>
      <c r="L2721">
        <v>232.7645</v>
      </c>
      <c r="M2721">
        <v>1.063609238</v>
      </c>
      <c r="N2721" s="1" t="s">
        <v>10798</v>
      </c>
      <c r="P2721" t="str">
        <f>protein_quant_14853[[#This Row],[Description]]</f>
        <v xml:space="preserve"> E3 ubiquitin-protein ligase RNF5 OS=Homo sapiens GN=RNF5 PE=1 SV=1</v>
      </c>
      <c r="Q2721">
        <f t="shared" si="168"/>
        <v>51</v>
      </c>
      <c r="R2721">
        <f t="shared" si="169"/>
        <v>58</v>
      </c>
      <c r="S2721" t="str">
        <f t="shared" si="170"/>
        <v>RNF5</v>
      </c>
      <c r="T2721" t="str">
        <f t="shared" si="171"/>
        <v>RNF5</v>
      </c>
    </row>
    <row r="2722" spans="1:20" x14ac:dyDescent="0.25">
      <c r="A2722" s="1" t="s">
        <v>10799</v>
      </c>
      <c r="B2722" s="1" t="s">
        <v>10800</v>
      </c>
      <c r="C2722" s="1" t="s">
        <v>10801</v>
      </c>
      <c r="D2722">
        <v>5524</v>
      </c>
      <c r="E2722">
        <v>7</v>
      </c>
      <c r="F2722" s="1" t="s">
        <v>17</v>
      </c>
      <c r="G2722">
        <v>2705.32</v>
      </c>
      <c r="H2722">
        <v>3001.61</v>
      </c>
      <c r="I2722">
        <v>2798.2</v>
      </c>
      <c r="J2722">
        <v>2851.84</v>
      </c>
      <c r="K2722">
        <v>2751.76</v>
      </c>
      <c r="L2722">
        <v>2926.7249999999999</v>
      </c>
      <c r="M2722">
        <v>1.0635829429999999</v>
      </c>
      <c r="N2722" s="1" t="s">
        <v>10802</v>
      </c>
      <c r="P2722" t="str">
        <f>protein_quant_14853[[#This Row],[Description]]</f>
        <v xml:space="preserve"> Isoform 2 of 28S ribosomal protein S18a, mitochondrial OS=Homo sapiens GN=MRPS18A</v>
      </c>
      <c r="Q2722">
        <f t="shared" si="168"/>
        <v>73</v>
      </c>
      <c r="R2722">
        <f t="shared" si="169"/>
        <v>83</v>
      </c>
      <c r="S2722" t="str">
        <f t="shared" si="170"/>
        <v>MRPS18A</v>
      </c>
      <c r="T2722" t="str">
        <f t="shared" si="171"/>
        <v>MRPS18A</v>
      </c>
    </row>
    <row r="2723" spans="1:20" x14ac:dyDescent="0.25">
      <c r="A2723" s="1" t="s">
        <v>10803</v>
      </c>
      <c r="B2723" s="1" t="s">
        <v>10804</v>
      </c>
      <c r="C2723" s="1" t="s">
        <v>10805</v>
      </c>
      <c r="D2723">
        <v>6098</v>
      </c>
      <c r="E2723">
        <v>6</v>
      </c>
      <c r="F2723" s="1" t="s">
        <v>17</v>
      </c>
      <c r="G2723">
        <v>1511.92</v>
      </c>
      <c r="H2723">
        <v>1456.47</v>
      </c>
      <c r="I2723">
        <v>1394.92</v>
      </c>
      <c r="J2723">
        <v>1634.9</v>
      </c>
      <c r="K2723">
        <v>1453.42</v>
      </c>
      <c r="L2723">
        <v>1545.6849999999999</v>
      </c>
      <c r="M2723">
        <v>1.0634813059999999</v>
      </c>
      <c r="N2723" s="1" t="s">
        <v>10806</v>
      </c>
      <c r="P2723" t="str">
        <f>protein_quant_14853[[#This Row],[Description]]</f>
        <v xml:space="preserve"> DNA-directed RNA polymerases I and III subunit RPAC2 OS=Homo sapiens GN=POLR1D PE=1 SV=1</v>
      </c>
      <c r="Q2723">
        <f t="shared" si="168"/>
        <v>71</v>
      </c>
      <c r="R2723">
        <f t="shared" si="169"/>
        <v>80</v>
      </c>
      <c r="S2723" t="str">
        <f t="shared" si="170"/>
        <v>POLR1D</v>
      </c>
      <c r="T2723" t="str">
        <f t="shared" si="171"/>
        <v>POLR1D</v>
      </c>
    </row>
    <row r="2724" spans="1:20" x14ac:dyDescent="0.25">
      <c r="A2724" s="1" t="s">
        <v>10807</v>
      </c>
      <c r="B2724" s="1" t="s">
        <v>10808</v>
      </c>
      <c r="C2724" s="1" t="s">
        <v>10809</v>
      </c>
      <c r="D2724">
        <v>5627</v>
      </c>
      <c r="E2724">
        <v>5</v>
      </c>
      <c r="F2724" s="1" t="s">
        <v>17</v>
      </c>
      <c r="G2724">
        <v>1136.46</v>
      </c>
      <c r="H2724">
        <v>1188.54</v>
      </c>
      <c r="I2724">
        <v>1096.52</v>
      </c>
      <c r="J2724">
        <v>1186.1300000000001</v>
      </c>
      <c r="K2724">
        <v>1116.49</v>
      </c>
      <c r="L2724">
        <v>1187.335</v>
      </c>
      <c r="M2724">
        <v>1.063453322</v>
      </c>
      <c r="N2724" s="1" t="s">
        <v>10810</v>
      </c>
      <c r="P2724" t="str">
        <f>protein_quant_14853[[#This Row],[Description]]</f>
        <v xml:space="preserve"> Tyrosine-protein kinase transmembrane receptor ROR1 OS=Homo sapiens GN=ROR1 PE=2 SV=2</v>
      </c>
      <c r="Q2724">
        <f t="shared" si="168"/>
        <v>70</v>
      </c>
      <c r="R2724">
        <f t="shared" si="169"/>
        <v>77</v>
      </c>
      <c r="S2724" t="str">
        <f t="shared" si="170"/>
        <v>ROR1</v>
      </c>
      <c r="T2724" t="str">
        <f t="shared" si="171"/>
        <v>ROR1</v>
      </c>
    </row>
    <row r="2725" spans="1:20" x14ac:dyDescent="0.25">
      <c r="A2725" s="1" t="s">
        <v>10811</v>
      </c>
      <c r="B2725" s="1" t="s">
        <v>10812</v>
      </c>
      <c r="C2725" s="1" t="s">
        <v>10813</v>
      </c>
      <c r="D2725">
        <v>815</v>
      </c>
      <c r="E2725">
        <v>58</v>
      </c>
      <c r="F2725" s="1" t="s">
        <v>17</v>
      </c>
      <c r="G2725">
        <v>18856.8</v>
      </c>
      <c r="H2725">
        <v>19257.400000000001</v>
      </c>
      <c r="I2725">
        <v>17450.7</v>
      </c>
      <c r="J2725">
        <v>19353</v>
      </c>
      <c r="K2725">
        <v>18153.75</v>
      </c>
      <c r="L2725">
        <v>19305.2</v>
      </c>
      <c r="M2725">
        <v>1.0634276659999999</v>
      </c>
      <c r="N2725" s="1" t="s">
        <v>10814</v>
      </c>
      <c r="P2725" t="str">
        <f>protein_quant_14853[[#This Row],[Description]]</f>
        <v xml:space="preserve"> Threonyl-tRNA synthetase, cytoplasmic OS=Homo sapiens GN=TARS PE=1 SV=3</v>
      </c>
      <c r="Q2725">
        <f t="shared" si="168"/>
        <v>56</v>
      </c>
      <c r="R2725">
        <f t="shared" si="169"/>
        <v>63</v>
      </c>
      <c r="S2725" t="str">
        <f t="shared" si="170"/>
        <v>TARS</v>
      </c>
      <c r="T2725" t="str">
        <f t="shared" si="171"/>
        <v>TARS</v>
      </c>
    </row>
    <row r="2726" spans="1:20" x14ac:dyDescent="0.25">
      <c r="A2726" s="1" t="s">
        <v>10815</v>
      </c>
      <c r="B2726" s="1" t="s">
        <v>10816</v>
      </c>
      <c r="C2726" s="1" t="s">
        <v>10817</v>
      </c>
      <c r="D2726">
        <v>3854</v>
      </c>
      <c r="E2726">
        <v>2</v>
      </c>
      <c r="F2726" s="1" t="s">
        <v>17</v>
      </c>
      <c r="G2726">
        <v>141.93199999999999</v>
      </c>
      <c r="H2726">
        <v>158.304</v>
      </c>
      <c r="I2726">
        <v>133.57599999999999</v>
      </c>
      <c r="J2726">
        <v>134.66900000000001</v>
      </c>
      <c r="K2726">
        <v>137.75399999999999</v>
      </c>
      <c r="L2726">
        <v>146.48650000000001</v>
      </c>
      <c r="M2726">
        <v>1.0633919890000001</v>
      </c>
      <c r="N2726" s="1" t="s">
        <v>10818</v>
      </c>
      <c r="P2726" t="str">
        <f>protein_quant_14853[[#This Row],[Description]]</f>
        <v xml:space="preserve"> Tyrosine-protein kinase SgK223 OS=Homo sapiens GN=SGK223 PE=1 SV=3</v>
      </c>
      <c r="Q2726">
        <f t="shared" si="168"/>
        <v>49</v>
      </c>
      <c r="R2726">
        <f t="shared" si="169"/>
        <v>58</v>
      </c>
      <c r="S2726" t="str">
        <f t="shared" si="170"/>
        <v>SGK223</v>
      </c>
      <c r="T2726" t="str">
        <f t="shared" si="171"/>
        <v>SGK223</v>
      </c>
    </row>
    <row r="2727" spans="1:20" x14ac:dyDescent="0.25">
      <c r="A2727" s="1" t="s">
        <v>10819</v>
      </c>
      <c r="B2727" s="1" t="s">
        <v>3174</v>
      </c>
      <c r="C2727" s="1" t="s">
        <v>10820</v>
      </c>
      <c r="D2727">
        <v>2330</v>
      </c>
      <c r="E2727">
        <v>8</v>
      </c>
      <c r="F2727" s="1" t="s">
        <v>17</v>
      </c>
      <c r="G2727">
        <v>2930.76</v>
      </c>
      <c r="H2727">
        <v>3230.56</v>
      </c>
      <c r="I2727">
        <v>2899.37</v>
      </c>
      <c r="J2727">
        <v>2968.4</v>
      </c>
      <c r="K2727">
        <v>2915.0650000000001</v>
      </c>
      <c r="L2727">
        <v>3099.48</v>
      </c>
      <c r="M2727">
        <v>1.0632627400000001</v>
      </c>
      <c r="N2727" s="1" t="s">
        <v>10821</v>
      </c>
      <c r="P2727" t="str">
        <f>protein_quant_14853[[#This Row],[Description]]</f>
        <v xml:space="preserve"> Charged multivesicular body protein 1a OS=Homo sapiens GN=CHMP1A PE=1 SV=1</v>
      </c>
      <c r="Q2727">
        <f t="shared" si="168"/>
        <v>57</v>
      </c>
      <c r="R2727">
        <f t="shared" si="169"/>
        <v>66</v>
      </c>
      <c r="S2727" t="str">
        <f t="shared" si="170"/>
        <v>CHMP1A</v>
      </c>
      <c r="T2727" t="str">
        <f t="shared" si="171"/>
        <v>CHMP1A</v>
      </c>
    </row>
    <row r="2728" spans="1:20" x14ac:dyDescent="0.25">
      <c r="A2728" s="1" t="s">
        <v>10822</v>
      </c>
      <c r="B2728" s="1" t="s">
        <v>10823</v>
      </c>
      <c r="C2728" s="1" t="s">
        <v>10824</v>
      </c>
      <c r="D2728">
        <v>2805</v>
      </c>
      <c r="E2728">
        <v>5</v>
      </c>
      <c r="F2728" s="1" t="s">
        <v>17</v>
      </c>
      <c r="G2728">
        <v>441.27699999999999</v>
      </c>
      <c r="H2728">
        <v>493.22899999999998</v>
      </c>
      <c r="I2728">
        <v>448.916</v>
      </c>
      <c r="J2728">
        <v>453.048</v>
      </c>
      <c r="K2728">
        <v>445.09649999999999</v>
      </c>
      <c r="L2728">
        <v>473.13850000000002</v>
      </c>
      <c r="M2728">
        <v>1.0630020680000001</v>
      </c>
      <c r="N2728" s="1" t="s">
        <v>10825</v>
      </c>
      <c r="P2728" t="str">
        <f>protein_quant_14853[[#This Row],[Description]]</f>
        <v xml:space="preserve"> Isoform 2 of Transcriptional repressor NF-X1 OS=Homo sapiens GN=NFX1</v>
      </c>
      <c r="Q2728">
        <f t="shared" si="168"/>
        <v>63</v>
      </c>
      <c r="R2728">
        <f t="shared" si="169"/>
        <v>70</v>
      </c>
      <c r="S2728" t="str">
        <f t="shared" si="170"/>
        <v>NFX1</v>
      </c>
      <c r="T2728" t="str">
        <f t="shared" si="171"/>
        <v>NFX1</v>
      </c>
    </row>
    <row r="2729" spans="1:20" x14ac:dyDescent="0.25">
      <c r="A2729" s="1" t="s">
        <v>10826</v>
      </c>
      <c r="B2729" s="1" t="s">
        <v>10827</v>
      </c>
      <c r="C2729" s="1" t="s">
        <v>10828</v>
      </c>
      <c r="D2729">
        <v>6075</v>
      </c>
      <c r="E2729">
        <v>4</v>
      </c>
      <c r="F2729" s="1" t="s">
        <v>17</v>
      </c>
      <c r="G2729">
        <v>908.15599999999995</v>
      </c>
      <c r="H2729">
        <v>986.02800000000002</v>
      </c>
      <c r="I2729">
        <v>960.34500000000003</v>
      </c>
      <c r="J2729">
        <v>1000.19</v>
      </c>
      <c r="K2729">
        <v>934.25049999999999</v>
      </c>
      <c r="L2729">
        <v>993.10900000000004</v>
      </c>
      <c r="M2729">
        <v>1.0630007690000001</v>
      </c>
      <c r="N2729" s="1" t="s">
        <v>10829</v>
      </c>
      <c r="P2729" t="str">
        <f>protein_quant_14853[[#This Row],[Description]]</f>
        <v xml:space="preserve"> Isoform 3 of WD repeat domain phosphoinositide-interacting protein 4 OS=Homo sapiens GN=WDR45</v>
      </c>
      <c r="Q2729">
        <f t="shared" si="168"/>
        <v>87</v>
      </c>
      <c r="R2729">
        <f t="shared" si="169"/>
        <v>95</v>
      </c>
      <c r="S2729" t="str">
        <f t="shared" si="170"/>
        <v>WDR45</v>
      </c>
      <c r="T2729" t="str">
        <f t="shared" si="171"/>
        <v>WDR45</v>
      </c>
    </row>
    <row r="2730" spans="1:20" x14ac:dyDescent="0.25">
      <c r="A2730" s="1" t="s">
        <v>10830</v>
      </c>
      <c r="B2730" s="1" t="s">
        <v>10831</v>
      </c>
      <c r="C2730" s="1" t="s">
        <v>10832</v>
      </c>
      <c r="D2730">
        <v>667</v>
      </c>
      <c r="E2730">
        <v>47</v>
      </c>
      <c r="F2730" s="1" t="s">
        <v>17</v>
      </c>
      <c r="G2730">
        <v>20454.400000000001</v>
      </c>
      <c r="H2730">
        <v>21796</v>
      </c>
      <c r="I2730">
        <v>16947</v>
      </c>
      <c r="J2730">
        <v>17955.5</v>
      </c>
      <c r="K2730">
        <v>18700.7</v>
      </c>
      <c r="L2730">
        <v>19875.75</v>
      </c>
      <c r="M2730">
        <v>1.0628345459999999</v>
      </c>
      <c r="N2730" s="1" t="s">
        <v>10833</v>
      </c>
      <c r="P2730" t="str">
        <f>protein_quant_14853[[#This Row],[Description]]</f>
        <v xml:space="preserve"> 40S ribosomal protein S3a OS=Homo sapiens GN=RPS3A PE=1 SV=2</v>
      </c>
      <c r="Q2730">
        <f t="shared" si="168"/>
        <v>44</v>
      </c>
      <c r="R2730">
        <f t="shared" si="169"/>
        <v>52</v>
      </c>
      <c r="S2730" t="str">
        <f t="shared" si="170"/>
        <v>RPS3A</v>
      </c>
      <c r="T2730" t="str">
        <f t="shared" si="171"/>
        <v>RPS3A</v>
      </c>
    </row>
    <row r="2731" spans="1:20" x14ac:dyDescent="0.25">
      <c r="A2731" s="1" t="s">
        <v>10834</v>
      </c>
      <c r="B2731" s="1" t="s">
        <v>10835</v>
      </c>
      <c r="C2731" s="1" t="s">
        <v>10836</v>
      </c>
      <c r="D2731">
        <v>1061</v>
      </c>
      <c r="E2731">
        <v>10</v>
      </c>
      <c r="F2731" s="1" t="s">
        <v>17</v>
      </c>
      <c r="G2731">
        <v>2872.94</v>
      </c>
      <c r="H2731">
        <v>2796.37</v>
      </c>
      <c r="I2731">
        <v>2546.2399999999998</v>
      </c>
      <c r="J2731">
        <v>2963.32</v>
      </c>
      <c r="K2731">
        <v>2709.59</v>
      </c>
      <c r="L2731">
        <v>2879.8449999999998</v>
      </c>
      <c r="M2731">
        <v>1.06283423</v>
      </c>
      <c r="N2731" s="1" t="s">
        <v>10837</v>
      </c>
      <c r="P2731" t="str">
        <f>protein_quant_14853[[#This Row],[Description]]</f>
        <v xml:space="preserve"> Heterogeneous nuclear ribonucleoprotein A0 OS=Homo sapiens GN=HNRNPA0 PE=1 SV=1</v>
      </c>
      <c r="Q2731">
        <f t="shared" si="168"/>
        <v>61</v>
      </c>
      <c r="R2731">
        <f t="shared" si="169"/>
        <v>71</v>
      </c>
      <c r="S2731" t="str">
        <f t="shared" si="170"/>
        <v>HNRNPA0</v>
      </c>
      <c r="T2731" t="str">
        <f t="shared" si="171"/>
        <v>HNRNPA0</v>
      </c>
    </row>
    <row r="2732" spans="1:20" x14ac:dyDescent="0.25">
      <c r="A2732" s="1" t="s">
        <v>10838</v>
      </c>
      <c r="B2732" s="1" t="s">
        <v>10839</v>
      </c>
      <c r="C2732" s="1" t="s">
        <v>10840</v>
      </c>
      <c r="D2732">
        <v>2464</v>
      </c>
      <c r="E2732">
        <v>10</v>
      </c>
      <c r="F2732" s="1" t="s">
        <v>17</v>
      </c>
      <c r="G2732">
        <v>2288.9299999999998</v>
      </c>
      <c r="H2732">
        <v>2254.29</v>
      </c>
      <c r="I2732">
        <v>2085.0500000000002</v>
      </c>
      <c r="J2732">
        <v>2394.08</v>
      </c>
      <c r="K2732">
        <v>2186.9899999999998</v>
      </c>
      <c r="L2732">
        <v>2324.1849999999999</v>
      </c>
      <c r="M2732">
        <v>1.0627323399999999</v>
      </c>
      <c r="N2732" s="1" t="s">
        <v>10841</v>
      </c>
      <c r="P2732" t="str">
        <f>protein_quant_14853[[#This Row],[Description]]</f>
        <v xml:space="preserve"> DNA polymerase delta subunit 2 OS=Homo sapiens GN=POLD2 PE=1 SV=1</v>
      </c>
      <c r="Q2732">
        <f t="shared" si="168"/>
        <v>49</v>
      </c>
      <c r="R2732">
        <f t="shared" si="169"/>
        <v>57</v>
      </c>
      <c r="S2732" t="str">
        <f t="shared" si="170"/>
        <v>POLD2</v>
      </c>
      <c r="T2732" t="str">
        <f t="shared" si="171"/>
        <v>POLD2</v>
      </c>
    </row>
    <row r="2733" spans="1:20" x14ac:dyDescent="0.25">
      <c r="A2733" s="1" t="s">
        <v>10842</v>
      </c>
      <c r="B2733" s="1" t="s">
        <v>633</v>
      </c>
      <c r="C2733" s="1" t="s">
        <v>634</v>
      </c>
      <c r="D2733">
        <v>4333</v>
      </c>
      <c r="E2733">
        <v>4</v>
      </c>
      <c r="F2733" s="1" t="s">
        <v>17</v>
      </c>
      <c r="G2733">
        <v>846.82899999999995</v>
      </c>
      <c r="H2733">
        <v>936.18299999999999</v>
      </c>
      <c r="I2733">
        <v>785.26800000000003</v>
      </c>
      <c r="J2733">
        <v>798.12099999999998</v>
      </c>
      <c r="K2733">
        <v>816.04849999999999</v>
      </c>
      <c r="L2733">
        <v>867.15200000000004</v>
      </c>
      <c r="M2733">
        <v>1.0626231159999999</v>
      </c>
      <c r="N2733" s="1" t="s">
        <v>10843</v>
      </c>
      <c r="P2733" t="str">
        <f>protein_quant_14853[[#This Row],[Description]]</f>
        <v xml:space="preserve"> Isoform 2 of Ral GTPase-activating protein subunit alpha-1 OS=Homo sapiens GN=RALGAPA1</v>
      </c>
      <c r="Q2733">
        <f t="shared" si="168"/>
        <v>77</v>
      </c>
      <c r="R2733">
        <f t="shared" si="169"/>
        <v>88</v>
      </c>
      <c r="S2733" t="str">
        <f t="shared" si="170"/>
        <v>RALGAPA1</v>
      </c>
      <c r="T2733" t="str">
        <f t="shared" si="171"/>
        <v>RALGAPA1</v>
      </c>
    </row>
    <row r="2734" spans="1:20" x14ac:dyDescent="0.25">
      <c r="A2734" s="1" t="s">
        <v>10844</v>
      </c>
      <c r="B2734" s="1" t="s">
        <v>10845</v>
      </c>
      <c r="C2734" s="1" t="s">
        <v>10846</v>
      </c>
      <c r="D2734">
        <v>4980</v>
      </c>
      <c r="E2734">
        <v>71</v>
      </c>
      <c r="F2734" s="1" t="s">
        <v>17</v>
      </c>
      <c r="G2734">
        <v>25622.6</v>
      </c>
      <c r="H2734">
        <v>27077.7</v>
      </c>
      <c r="I2734">
        <v>24669</v>
      </c>
      <c r="J2734">
        <v>26360.3</v>
      </c>
      <c r="K2734">
        <v>25145.8</v>
      </c>
      <c r="L2734">
        <v>26719</v>
      </c>
      <c r="M2734">
        <v>1.062563132</v>
      </c>
      <c r="N2734" s="1" t="s">
        <v>10847</v>
      </c>
      <c r="P2734" t="str">
        <f>protein_quant_14853[[#This Row],[Description]]</f>
        <v xml:space="preserve"> Protein phosphatase 1 regulatory subunit 12A OS=Homo sapiens GN=PPP1R12A PE=1 SV=1</v>
      </c>
      <c r="Q2734">
        <f t="shared" si="168"/>
        <v>63</v>
      </c>
      <c r="R2734">
        <f t="shared" si="169"/>
        <v>74</v>
      </c>
      <c r="S2734" t="str">
        <f t="shared" si="170"/>
        <v>PPP1R12A</v>
      </c>
      <c r="T2734" t="str">
        <f t="shared" si="171"/>
        <v>PPP1R12A</v>
      </c>
    </row>
    <row r="2735" spans="1:20" x14ac:dyDescent="0.25">
      <c r="A2735" s="1" t="s">
        <v>10848</v>
      </c>
      <c r="B2735" s="1" t="s">
        <v>10849</v>
      </c>
      <c r="C2735" s="1" t="s">
        <v>10850</v>
      </c>
      <c r="D2735">
        <v>1291</v>
      </c>
      <c r="E2735">
        <v>3</v>
      </c>
      <c r="F2735" s="1" t="s">
        <v>17</v>
      </c>
      <c r="G2735">
        <v>506.17099999999999</v>
      </c>
      <c r="H2735">
        <v>558.47400000000005</v>
      </c>
      <c r="I2735">
        <v>478.35300000000001</v>
      </c>
      <c r="J2735">
        <v>487.45499999999998</v>
      </c>
      <c r="K2735">
        <v>492.262</v>
      </c>
      <c r="L2735">
        <v>522.96450000000004</v>
      </c>
      <c r="M2735">
        <v>1.0623702420000001</v>
      </c>
      <c r="N2735" s="1" t="s">
        <v>10851</v>
      </c>
      <c r="P2735" t="str">
        <f>protein_quant_14853[[#This Row],[Description]]</f>
        <v xml:space="preserve"> Isoform 2 of Pleckstrin homology domain-containing family A member 7 OS=Homo sapiens GN=PLEKHA7</v>
      </c>
      <c r="Q2735">
        <f t="shared" si="168"/>
        <v>87</v>
      </c>
      <c r="R2735">
        <f t="shared" si="169"/>
        <v>97</v>
      </c>
      <c r="S2735" t="str">
        <f t="shared" si="170"/>
        <v>PLEKHA7</v>
      </c>
      <c r="T2735" t="str">
        <f t="shared" si="171"/>
        <v>PLEKHA7</v>
      </c>
    </row>
    <row r="2736" spans="1:20" x14ac:dyDescent="0.25">
      <c r="A2736" s="1" t="s">
        <v>10852</v>
      </c>
      <c r="B2736" s="1" t="s">
        <v>10853</v>
      </c>
      <c r="C2736" s="1" t="s">
        <v>10854</v>
      </c>
      <c r="D2736">
        <v>1091</v>
      </c>
      <c r="E2736">
        <v>266</v>
      </c>
      <c r="F2736" s="1" t="s">
        <v>17</v>
      </c>
      <c r="G2736">
        <v>80809.3</v>
      </c>
      <c r="H2736">
        <v>93810.6</v>
      </c>
      <c r="I2736">
        <v>82825.399999999994</v>
      </c>
      <c r="J2736">
        <v>80016.600000000006</v>
      </c>
      <c r="K2736">
        <v>81817.350000000006</v>
      </c>
      <c r="L2736">
        <v>86913.600000000006</v>
      </c>
      <c r="M2736">
        <v>1.062288133</v>
      </c>
      <c r="N2736" s="1" t="s">
        <v>10855</v>
      </c>
      <c r="P2736" t="str">
        <f>protein_quant_14853[[#This Row],[Description]]</f>
        <v xml:space="preserve"> Alpha-actinin-4 OS=Homo sapiens GN=ACTN4 PE=1 SV=2</v>
      </c>
      <c r="Q2736">
        <f t="shared" si="168"/>
        <v>34</v>
      </c>
      <c r="R2736">
        <f t="shared" si="169"/>
        <v>42</v>
      </c>
      <c r="S2736" t="str">
        <f t="shared" si="170"/>
        <v>ACTN4</v>
      </c>
      <c r="T2736" t="str">
        <f t="shared" si="171"/>
        <v>ACTN4</v>
      </c>
    </row>
    <row r="2737" spans="1:20" x14ac:dyDescent="0.25">
      <c r="A2737" s="1" t="s">
        <v>10856</v>
      </c>
      <c r="B2737" s="1" t="s">
        <v>10857</v>
      </c>
      <c r="C2737" s="1" t="s">
        <v>10858</v>
      </c>
      <c r="D2737">
        <v>3170</v>
      </c>
      <c r="E2737">
        <v>7</v>
      </c>
      <c r="F2737" s="1" t="s">
        <v>17</v>
      </c>
      <c r="G2737">
        <v>1595.47</v>
      </c>
      <c r="H2737">
        <v>1713.82</v>
      </c>
      <c r="I2737">
        <v>1647.29</v>
      </c>
      <c r="J2737">
        <v>1730.85</v>
      </c>
      <c r="K2737">
        <v>1621.38</v>
      </c>
      <c r="L2737">
        <v>1722.335</v>
      </c>
      <c r="M2737">
        <v>1.0622648610000001</v>
      </c>
      <c r="N2737" s="1" t="s">
        <v>10859</v>
      </c>
      <c r="P2737" t="str">
        <f>protein_quant_14853[[#This Row],[Description]]</f>
        <v xml:space="preserve"> Signal recognition particle 19 kDa protein OS=Homo sapiens GN=SRP19 PE=1 SV=3</v>
      </c>
      <c r="Q2737">
        <f t="shared" si="168"/>
        <v>61</v>
      </c>
      <c r="R2737">
        <f t="shared" si="169"/>
        <v>69</v>
      </c>
      <c r="S2737" t="str">
        <f t="shared" si="170"/>
        <v>SRP19</v>
      </c>
      <c r="T2737" t="str">
        <f t="shared" si="171"/>
        <v>SRP19</v>
      </c>
    </row>
    <row r="2738" spans="1:20" x14ac:dyDescent="0.25">
      <c r="A2738" s="1" t="s">
        <v>10860</v>
      </c>
      <c r="B2738" s="1" t="s">
        <v>10861</v>
      </c>
      <c r="C2738" s="1" t="s">
        <v>10862</v>
      </c>
      <c r="D2738">
        <v>1249</v>
      </c>
      <c r="E2738">
        <v>26</v>
      </c>
      <c r="F2738" s="1" t="s">
        <v>17</v>
      </c>
      <c r="G2738">
        <v>7005.63</v>
      </c>
      <c r="H2738">
        <v>7107.7</v>
      </c>
      <c r="I2738">
        <v>6675.7</v>
      </c>
      <c r="J2738">
        <v>7423.14</v>
      </c>
      <c r="K2738">
        <v>6840.665</v>
      </c>
      <c r="L2738">
        <v>7265.42</v>
      </c>
      <c r="M2738">
        <v>1.0620926470000001</v>
      </c>
      <c r="N2738" s="1" t="s">
        <v>10863</v>
      </c>
      <c r="P2738" t="str">
        <f>protein_quant_14853[[#This Row],[Description]]</f>
        <v xml:space="preserve"> Tubulin--tyrosine ligase-like protein 12 OS=Homo sapiens GN=TTLL12 PE=1 SV=2</v>
      </c>
      <c r="Q2738">
        <f t="shared" si="168"/>
        <v>59</v>
      </c>
      <c r="R2738">
        <f t="shared" si="169"/>
        <v>68</v>
      </c>
      <c r="S2738" t="str">
        <f t="shared" si="170"/>
        <v>TTLL12</v>
      </c>
      <c r="T2738" t="str">
        <f t="shared" si="171"/>
        <v>TTLL12</v>
      </c>
    </row>
    <row r="2739" spans="1:20" x14ac:dyDescent="0.25">
      <c r="A2739" s="1" t="s">
        <v>10864</v>
      </c>
      <c r="B2739" s="1" t="s">
        <v>10865</v>
      </c>
      <c r="C2739" s="1" t="s">
        <v>10866</v>
      </c>
      <c r="D2739">
        <v>5189</v>
      </c>
      <c r="E2739">
        <v>5</v>
      </c>
      <c r="F2739" s="1" t="s">
        <v>17</v>
      </c>
      <c r="G2739">
        <v>718.54200000000003</v>
      </c>
      <c r="H2739">
        <v>808.6</v>
      </c>
      <c r="I2739">
        <v>744.596</v>
      </c>
      <c r="J2739">
        <v>745.16499999999996</v>
      </c>
      <c r="K2739">
        <v>731.56899999999996</v>
      </c>
      <c r="L2739">
        <v>776.88250000000005</v>
      </c>
      <c r="M2739">
        <v>1.0619401589999999</v>
      </c>
      <c r="N2739" s="1" t="s">
        <v>10867</v>
      </c>
      <c r="P2739" t="str">
        <f>protein_quant_14853[[#This Row],[Description]]</f>
        <v xml:space="preserve"> Neugrin OS=Homo sapiens GN=NGRN PE=2 SV=2</v>
      </c>
      <c r="Q2739">
        <f t="shared" si="168"/>
        <v>26</v>
      </c>
      <c r="R2739">
        <f t="shared" si="169"/>
        <v>33</v>
      </c>
      <c r="S2739" t="str">
        <f t="shared" si="170"/>
        <v>NGRN</v>
      </c>
      <c r="T2739" t="str">
        <f t="shared" si="171"/>
        <v>NGRN</v>
      </c>
    </row>
    <row r="2740" spans="1:20" x14ac:dyDescent="0.25">
      <c r="A2740" s="1" t="s">
        <v>10868</v>
      </c>
      <c r="B2740" s="1" t="s">
        <v>10869</v>
      </c>
      <c r="C2740" s="1" t="s">
        <v>10870</v>
      </c>
      <c r="D2740">
        <v>7073</v>
      </c>
      <c r="E2740">
        <v>1</v>
      </c>
      <c r="F2740" s="1" t="s">
        <v>17</v>
      </c>
      <c r="G2740">
        <v>78.564300000000003</v>
      </c>
      <c r="H2740">
        <v>89.797499999999999</v>
      </c>
      <c r="I2740">
        <v>85.751900000000006</v>
      </c>
      <c r="J2740">
        <v>84.667400000000001</v>
      </c>
      <c r="K2740">
        <v>82.158100000000005</v>
      </c>
      <c r="L2740">
        <v>87.23245</v>
      </c>
      <c r="M2740">
        <v>1.0617632349999999</v>
      </c>
      <c r="N2740" s="1" t="s">
        <v>10871</v>
      </c>
      <c r="P2740" t="str">
        <f>protein_quant_14853[[#This Row],[Description]]</f>
        <v xml:space="preserve"> Isoform 3 of Serine/threonine-protein kinase ULK3 OS=Homo sapiens GN=ULK3</v>
      </c>
      <c r="Q2740">
        <f t="shared" si="168"/>
        <v>68</v>
      </c>
      <c r="R2740">
        <f t="shared" si="169"/>
        <v>75</v>
      </c>
      <c r="S2740" t="str">
        <f t="shared" si="170"/>
        <v>ULK3</v>
      </c>
      <c r="T2740" t="str">
        <f t="shared" si="171"/>
        <v>ULK3</v>
      </c>
    </row>
    <row r="2741" spans="1:20" x14ac:dyDescent="0.25">
      <c r="A2741" s="1" t="s">
        <v>10872</v>
      </c>
      <c r="B2741" s="1" t="s">
        <v>10873</v>
      </c>
      <c r="C2741" s="1" t="s">
        <v>10874</v>
      </c>
      <c r="D2741">
        <v>5840</v>
      </c>
      <c r="E2741">
        <v>1</v>
      </c>
      <c r="F2741" s="1" t="s">
        <v>17</v>
      </c>
      <c r="G2741">
        <v>397.40100000000001</v>
      </c>
      <c r="H2741">
        <v>446.36399999999998</v>
      </c>
      <c r="I2741">
        <v>408.29899999999998</v>
      </c>
      <c r="J2741">
        <v>409.03800000000001</v>
      </c>
      <c r="K2741">
        <v>402.85</v>
      </c>
      <c r="L2741">
        <v>427.70100000000002</v>
      </c>
      <c r="M2741">
        <v>1.061687973</v>
      </c>
      <c r="N2741" s="1" t="s">
        <v>10875</v>
      </c>
      <c r="P2741" t="str">
        <f>protein_quant_14853[[#This Row],[Description]]</f>
        <v xml:space="preserve"> Zinc finger protein 592 OS=Homo sapiens GN=ZNF592 PE=1 SV=2</v>
      </c>
      <c r="Q2741">
        <f t="shared" si="168"/>
        <v>42</v>
      </c>
      <c r="R2741">
        <f t="shared" si="169"/>
        <v>51</v>
      </c>
      <c r="S2741" t="str">
        <f t="shared" si="170"/>
        <v>ZNF592</v>
      </c>
      <c r="T2741" t="str">
        <f t="shared" si="171"/>
        <v>ZNF592</v>
      </c>
    </row>
    <row r="2742" spans="1:20" x14ac:dyDescent="0.25">
      <c r="A2742" s="1" t="s">
        <v>10876</v>
      </c>
      <c r="B2742" s="1" t="s">
        <v>10877</v>
      </c>
      <c r="C2742" s="1" t="s">
        <v>10878</v>
      </c>
      <c r="D2742">
        <v>2731</v>
      </c>
      <c r="E2742">
        <v>7</v>
      </c>
      <c r="F2742" s="1" t="s">
        <v>17</v>
      </c>
      <c r="G2742">
        <v>1919.49</v>
      </c>
      <c r="H2742">
        <v>1982.75</v>
      </c>
      <c r="I2742">
        <v>1908.07</v>
      </c>
      <c r="J2742">
        <v>2078.8000000000002</v>
      </c>
      <c r="K2742">
        <v>1913.78</v>
      </c>
      <c r="L2742">
        <v>2030.7750000000001</v>
      </c>
      <c r="M2742">
        <v>1.0611329410000001</v>
      </c>
      <c r="N2742" s="1" t="s">
        <v>10879</v>
      </c>
      <c r="P2742" t="str">
        <f>protein_quant_14853[[#This Row],[Description]]</f>
        <v xml:space="preserve"> Isoform 2 of Polyhomeotic-like protein 3 OS=Homo sapiens GN=PHC3</v>
      </c>
      <c r="Q2742">
        <f t="shared" si="168"/>
        <v>59</v>
      </c>
      <c r="R2742">
        <f t="shared" si="169"/>
        <v>66</v>
      </c>
      <c r="S2742" t="str">
        <f t="shared" si="170"/>
        <v>PHC3</v>
      </c>
      <c r="T2742" t="str">
        <f t="shared" si="171"/>
        <v>PHC3</v>
      </c>
    </row>
    <row r="2743" spans="1:20" x14ac:dyDescent="0.25">
      <c r="A2743" s="1" t="s">
        <v>10880</v>
      </c>
      <c r="B2743" s="1" t="s">
        <v>10881</v>
      </c>
      <c r="C2743" s="1" t="s">
        <v>10882</v>
      </c>
      <c r="D2743">
        <v>372</v>
      </c>
      <c r="E2743">
        <v>4</v>
      </c>
      <c r="F2743" s="1" t="s">
        <v>17</v>
      </c>
      <c r="G2743">
        <v>1438.29</v>
      </c>
      <c r="H2743">
        <v>1367.74</v>
      </c>
      <c r="I2743">
        <v>1380.13</v>
      </c>
      <c r="J2743">
        <v>1622.73</v>
      </c>
      <c r="K2743">
        <v>1409.21</v>
      </c>
      <c r="L2743">
        <v>1495.2349999999999</v>
      </c>
      <c r="M2743">
        <v>1.061044841</v>
      </c>
      <c r="N2743" s="1" t="s">
        <v>10883</v>
      </c>
      <c r="P2743" t="str">
        <f>protein_quant_14853[[#This Row],[Description]]</f>
        <v xml:space="preserve"> Isoform Alpha-1 of Mitogen-activated protein kinase 9 OS=Homo sapiens GN=MAPK9</v>
      </c>
      <c r="Q2743">
        <f t="shared" si="168"/>
        <v>72</v>
      </c>
      <c r="R2743">
        <f t="shared" si="169"/>
        <v>80</v>
      </c>
      <c r="S2743" t="str">
        <f t="shared" si="170"/>
        <v>MAPK9</v>
      </c>
      <c r="T2743" t="str">
        <f t="shared" si="171"/>
        <v>MAPK9</v>
      </c>
    </row>
    <row r="2744" spans="1:20" x14ac:dyDescent="0.25">
      <c r="A2744" s="1" t="s">
        <v>10884</v>
      </c>
      <c r="B2744" s="1" t="s">
        <v>10885</v>
      </c>
      <c r="C2744" s="1" t="s">
        <v>10886</v>
      </c>
      <c r="D2744">
        <v>4563</v>
      </c>
      <c r="E2744">
        <v>2</v>
      </c>
      <c r="F2744" s="1" t="s">
        <v>17</v>
      </c>
      <c r="G2744">
        <v>676.53599999999994</v>
      </c>
      <c r="H2744">
        <v>768.25199999999995</v>
      </c>
      <c r="I2744">
        <v>717.47199999999998</v>
      </c>
      <c r="J2744">
        <v>710.70500000000004</v>
      </c>
      <c r="K2744">
        <v>697.00400000000002</v>
      </c>
      <c r="L2744">
        <v>739.47850000000005</v>
      </c>
      <c r="M2744">
        <v>1.0609386750000001</v>
      </c>
      <c r="N2744" s="1" t="s">
        <v>10887</v>
      </c>
      <c r="P2744" t="str">
        <f>protein_quant_14853[[#This Row],[Description]]</f>
        <v xml:space="preserve"> RNA-binding motif protein, X-linked 2 OS=Homo sapiens GN=RBMX2 PE=1 SV=2</v>
      </c>
      <c r="Q2744">
        <f t="shared" si="168"/>
        <v>56</v>
      </c>
      <c r="R2744">
        <f t="shared" si="169"/>
        <v>64</v>
      </c>
      <c r="S2744" t="str">
        <f t="shared" si="170"/>
        <v>RBMX2</v>
      </c>
      <c r="T2744" t="str">
        <f t="shared" si="171"/>
        <v>RBMX2</v>
      </c>
    </row>
    <row r="2745" spans="1:20" x14ac:dyDescent="0.25">
      <c r="A2745" s="1" t="s">
        <v>10888</v>
      </c>
      <c r="B2745" s="1" t="s">
        <v>10889</v>
      </c>
      <c r="C2745" s="1" t="s">
        <v>10890</v>
      </c>
      <c r="D2745">
        <v>2830</v>
      </c>
      <c r="E2745">
        <v>17</v>
      </c>
      <c r="F2745" s="1" t="s">
        <v>17</v>
      </c>
      <c r="G2745">
        <v>2322.65</v>
      </c>
      <c r="H2745">
        <v>2422.29</v>
      </c>
      <c r="I2745">
        <v>2328.75</v>
      </c>
      <c r="J2745">
        <v>2512.4499999999998</v>
      </c>
      <c r="K2745">
        <v>2325.6999999999998</v>
      </c>
      <c r="L2745">
        <v>2467.37</v>
      </c>
      <c r="M2745">
        <v>1.0609149929999999</v>
      </c>
      <c r="N2745" s="1" t="s">
        <v>10891</v>
      </c>
      <c r="P2745" t="str">
        <f>protein_quant_14853[[#This Row],[Description]]</f>
        <v xml:space="preserve"> TFIIH basal transcription factor complex helicase XPD subunit OS=Homo sapiens GN=ERCC2 PE=1 SV=1</v>
      </c>
      <c r="Q2745">
        <f t="shared" si="168"/>
        <v>80</v>
      </c>
      <c r="R2745">
        <f t="shared" si="169"/>
        <v>88</v>
      </c>
      <c r="S2745" t="str">
        <f t="shared" si="170"/>
        <v>ERCC2</v>
      </c>
      <c r="T2745" t="str">
        <f t="shared" si="171"/>
        <v>ERCC2</v>
      </c>
    </row>
    <row r="2746" spans="1:20" x14ac:dyDescent="0.25">
      <c r="A2746" s="1" t="s">
        <v>10892</v>
      </c>
      <c r="B2746" s="1" t="s">
        <v>10893</v>
      </c>
      <c r="C2746" s="1" t="s">
        <v>10894</v>
      </c>
      <c r="D2746">
        <v>1220</v>
      </c>
      <c r="E2746">
        <v>19</v>
      </c>
      <c r="F2746" s="1" t="s">
        <v>17</v>
      </c>
      <c r="G2746">
        <v>7981.86</v>
      </c>
      <c r="H2746">
        <v>8511.33</v>
      </c>
      <c r="I2746">
        <v>7487.61</v>
      </c>
      <c r="J2746">
        <v>7899.45</v>
      </c>
      <c r="K2746">
        <v>7734.7349999999997</v>
      </c>
      <c r="L2746">
        <v>8205.39</v>
      </c>
      <c r="M2746">
        <v>1.0608495309999999</v>
      </c>
      <c r="N2746" s="1" t="s">
        <v>10895</v>
      </c>
      <c r="P2746" t="str">
        <f>protein_quant_14853[[#This Row],[Description]]</f>
        <v xml:space="preserve"> Basic leucine zipper and W2 domain-containing protein 2 OS=Homo sapiens GN=BZW2 PE=1 SV=1</v>
      </c>
      <c r="Q2746">
        <f t="shared" si="168"/>
        <v>74</v>
      </c>
      <c r="R2746">
        <f t="shared" si="169"/>
        <v>81</v>
      </c>
      <c r="S2746" t="str">
        <f t="shared" si="170"/>
        <v>BZW2</v>
      </c>
      <c r="T2746" t="str">
        <f t="shared" si="171"/>
        <v>BZW2</v>
      </c>
    </row>
    <row r="2747" spans="1:20" x14ac:dyDescent="0.25">
      <c r="A2747" s="1" t="s">
        <v>10896</v>
      </c>
      <c r="B2747" s="1" t="s">
        <v>10897</v>
      </c>
      <c r="C2747" s="1" t="s">
        <v>10898</v>
      </c>
      <c r="D2747">
        <v>6789</v>
      </c>
      <c r="E2747">
        <v>1</v>
      </c>
      <c r="F2747" s="1" t="s">
        <v>17</v>
      </c>
      <c r="G2747">
        <v>104.197</v>
      </c>
      <c r="H2747">
        <v>115.76900000000001</v>
      </c>
      <c r="I2747">
        <v>109.31399999999999</v>
      </c>
      <c r="J2747">
        <v>110.70699999999999</v>
      </c>
      <c r="K2747">
        <v>106.7555</v>
      </c>
      <c r="L2747">
        <v>113.238</v>
      </c>
      <c r="M2747">
        <v>1.060722867</v>
      </c>
      <c r="N2747" s="1" t="s">
        <v>10899</v>
      </c>
      <c r="P2747" t="str">
        <f>protein_quant_14853[[#This Row],[Description]]</f>
        <v xml:space="preserve"> Isoform 2 of Dedicator of cytokinesis protein 4 OS=Homo sapiens GN=DOCK4</v>
      </c>
      <c r="Q2747">
        <f t="shared" si="168"/>
        <v>66</v>
      </c>
      <c r="R2747">
        <f t="shared" si="169"/>
        <v>74</v>
      </c>
      <c r="S2747" t="str">
        <f t="shared" si="170"/>
        <v>DOCK4</v>
      </c>
      <c r="T2747" t="str">
        <f t="shared" si="171"/>
        <v>DOCK4</v>
      </c>
    </row>
    <row r="2748" spans="1:20" x14ac:dyDescent="0.25">
      <c r="A2748" s="1" t="s">
        <v>10900</v>
      </c>
      <c r="B2748" s="1" t="s">
        <v>10901</v>
      </c>
      <c r="C2748" s="1" t="s">
        <v>10902</v>
      </c>
      <c r="D2748">
        <v>3724</v>
      </c>
      <c r="E2748">
        <v>24</v>
      </c>
      <c r="F2748" s="1" t="s">
        <v>17</v>
      </c>
      <c r="G2748">
        <v>10461.5</v>
      </c>
      <c r="H2748">
        <v>10640.8</v>
      </c>
      <c r="I2748">
        <v>9589.25</v>
      </c>
      <c r="J2748">
        <v>10626.8</v>
      </c>
      <c r="K2748">
        <v>10025.375</v>
      </c>
      <c r="L2748">
        <v>10633.8</v>
      </c>
      <c r="M2748">
        <v>1.0606885029999999</v>
      </c>
      <c r="N2748" s="1" t="s">
        <v>10903</v>
      </c>
      <c r="P2748" t="str">
        <f>protein_quant_14853[[#This Row],[Description]]</f>
        <v xml:space="preserve"> 26S proteasome non-ATPase regulatory subunit 8 OS=Homo sapiens GN=PSMD8 PE=1 SV=2</v>
      </c>
      <c r="Q2748">
        <f t="shared" si="168"/>
        <v>65</v>
      </c>
      <c r="R2748">
        <f t="shared" si="169"/>
        <v>73</v>
      </c>
      <c r="S2748" t="str">
        <f t="shared" si="170"/>
        <v>PSMD8</v>
      </c>
      <c r="T2748" t="str">
        <f t="shared" si="171"/>
        <v>PSMD8</v>
      </c>
    </row>
    <row r="2749" spans="1:20" x14ac:dyDescent="0.25">
      <c r="A2749" s="1" t="s">
        <v>10904</v>
      </c>
      <c r="B2749" s="1" t="s">
        <v>10905</v>
      </c>
      <c r="C2749" s="1" t="s">
        <v>10906</v>
      </c>
      <c r="D2749">
        <v>2152</v>
      </c>
      <c r="E2749">
        <v>7</v>
      </c>
      <c r="F2749" s="1" t="s">
        <v>17</v>
      </c>
      <c r="G2749">
        <v>925.43499999999995</v>
      </c>
      <c r="H2749">
        <v>884.17399999999998</v>
      </c>
      <c r="I2749">
        <v>876.69399999999996</v>
      </c>
      <c r="J2749">
        <v>1027.29</v>
      </c>
      <c r="K2749">
        <v>901.06449999999995</v>
      </c>
      <c r="L2749">
        <v>955.73199999999997</v>
      </c>
      <c r="M2749">
        <v>1.0606699079999999</v>
      </c>
      <c r="N2749" s="1" t="s">
        <v>10907</v>
      </c>
      <c r="P2749" t="str">
        <f>protein_quant_14853[[#This Row],[Description]]</f>
        <v xml:space="preserve"> Isoform 2 of Mannose-1-phosphate guanyltransferase beta OS=Homo sapiens GN=GMPPB</v>
      </c>
      <c r="Q2749">
        <f t="shared" si="168"/>
        <v>74</v>
      </c>
      <c r="R2749">
        <f t="shared" si="169"/>
        <v>82</v>
      </c>
      <c r="S2749" t="str">
        <f t="shared" si="170"/>
        <v>GMPPB</v>
      </c>
      <c r="T2749" t="str">
        <f t="shared" si="171"/>
        <v>GMPPB</v>
      </c>
    </row>
    <row r="2750" spans="1:20" x14ac:dyDescent="0.25">
      <c r="A2750" s="1" t="s">
        <v>10908</v>
      </c>
      <c r="B2750" s="1" t="s">
        <v>10909</v>
      </c>
      <c r="C2750" s="1" t="s">
        <v>10910</v>
      </c>
      <c r="D2750">
        <v>3656</v>
      </c>
      <c r="E2750">
        <v>21</v>
      </c>
      <c r="F2750" s="1" t="s">
        <v>17</v>
      </c>
      <c r="G2750">
        <v>5714.38</v>
      </c>
      <c r="H2750">
        <v>5755.3</v>
      </c>
      <c r="I2750">
        <v>5517.17</v>
      </c>
      <c r="J2750">
        <v>6156.89</v>
      </c>
      <c r="K2750">
        <v>5615.7749999999996</v>
      </c>
      <c r="L2750">
        <v>5956.0950000000003</v>
      </c>
      <c r="M2750">
        <v>1.060600719</v>
      </c>
      <c r="N2750" s="1" t="s">
        <v>10911</v>
      </c>
      <c r="P2750" t="str">
        <f>protein_quant_14853[[#This Row],[Description]]</f>
        <v xml:space="preserve"> Nuclear-interacting partner of ALK OS=Homo sapiens GN=ZC3HC1 PE=1 SV=1</v>
      </c>
      <c r="Q2750">
        <f t="shared" si="168"/>
        <v>53</v>
      </c>
      <c r="R2750">
        <f t="shared" si="169"/>
        <v>62</v>
      </c>
      <c r="S2750" t="str">
        <f t="shared" si="170"/>
        <v>ZC3HC1</v>
      </c>
      <c r="T2750" t="str">
        <f t="shared" si="171"/>
        <v>ZC3HC1</v>
      </c>
    </row>
    <row r="2751" spans="1:20" x14ac:dyDescent="0.25">
      <c r="A2751" s="1" t="s">
        <v>10912</v>
      </c>
      <c r="B2751" s="1" t="s">
        <v>10913</v>
      </c>
      <c r="C2751" s="1" t="s">
        <v>10914</v>
      </c>
      <c r="D2751">
        <v>3205</v>
      </c>
      <c r="E2751">
        <v>18</v>
      </c>
      <c r="F2751" s="1" t="s">
        <v>17</v>
      </c>
      <c r="G2751">
        <v>4959.8</v>
      </c>
      <c r="H2751">
        <v>4914.0600000000004</v>
      </c>
      <c r="I2751">
        <v>4401.55</v>
      </c>
      <c r="J2751">
        <v>5014.04</v>
      </c>
      <c r="K2751">
        <v>4680.6750000000002</v>
      </c>
      <c r="L2751">
        <v>4964.05</v>
      </c>
      <c r="M2751">
        <v>1.0605414820000001</v>
      </c>
      <c r="N2751" s="1" t="s">
        <v>10915</v>
      </c>
      <c r="P2751" t="str">
        <f>protein_quant_14853[[#This Row],[Description]]</f>
        <v xml:space="preserve"> Mitochondrial 2-oxoglutarate/malate carrier protein OS=Homo sapiens GN=SLC25A11 PE=1 SV=3</v>
      </c>
      <c r="Q2751">
        <f t="shared" si="168"/>
        <v>70</v>
      </c>
      <c r="R2751">
        <f t="shared" si="169"/>
        <v>81</v>
      </c>
      <c r="S2751" t="str">
        <f t="shared" si="170"/>
        <v>SLC25A11</v>
      </c>
      <c r="T2751" t="str">
        <f t="shared" si="171"/>
        <v>SLC25A11</v>
      </c>
    </row>
    <row r="2752" spans="1:20" x14ac:dyDescent="0.25">
      <c r="A2752" s="1" t="s">
        <v>10916</v>
      </c>
      <c r="B2752" s="1" t="s">
        <v>10917</v>
      </c>
      <c r="C2752" s="1" t="s">
        <v>10918</v>
      </c>
      <c r="D2752">
        <v>6160</v>
      </c>
      <c r="E2752">
        <v>8</v>
      </c>
      <c r="F2752" s="1" t="s">
        <v>17</v>
      </c>
      <c r="G2752">
        <v>2065</v>
      </c>
      <c r="H2752">
        <v>2139.38</v>
      </c>
      <c r="I2752">
        <v>1865.96</v>
      </c>
      <c r="J2752">
        <v>2029.18</v>
      </c>
      <c r="K2752">
        <v>1965.48</v>
      </c>
      <c r="L2752">
        <v>2084.2800000000002</v>
      </c>
      <c r="M2752">
        <v>1.0604432509999999</v>
      </c>
      <c r="N2752" s="1" t="s">
        <v>10919</v>
      </c>
      <c r="P2752" t="str">
        <f>protein_quant_14853[[#This Row],[Description]]</f>
        <v xml:space="preserve"> Uridine-cytidine kinase 2 OS=Homo sapiens GN=UCK2 PE=1 SV=1</v>
      </c>
      <c r="Q2752">
        <f t="shared" si="168"/>
        <v>44</v>
      </c>
      <c r="R2752">
        <f t="shared" si="169"/>
        <v>51</v>
      </c>
      <c r="S2752" t="str">
        <f t="shared" si="170"/>
        <v>UCK2</v>
      </c>
      <c r="T2752" t="str">
        <f t="shared" si="171"/>
        <v>UCK2</v>
      </c>
    </row>
    <row r="2753" spans="1:20" x14ac:dyDescent="0.25">
      <c r="A2753" s="1" t="s">
        <v>10920</v>
      </c>
      <c r="B2753" s="1" t="s">
        <v>10921</v>
      </c>
      <c r="C2753" s="1" t="s">
        <v>10922</v>
      </c>
      <c r="D2753">
        <v>4878</v>
      </c>
      <c r="E2753">
        <v>10</v>
      </c>
      <c r="F2753" s="1" t="s">
        <v>17</v>
      </c>
      <c r="G2753">
        <v>2745.77</v>
      </c>
      <c r="H2753">
        <v>2908.18</v>
      </c>
      <c r="I2753">
        <v>2607.3000000000002</v>
      </c>
      <c r="J2753">
        <v>2768.31</v>
      </c>
      <c r="K2753">
        <v>2676.5349999999999</v>
      </c>
      <c r="L2753">
        <v>2838.2449999999999</v>
      </c>
      <c r="M2753">
        <v>1.0604176670000001</v>
      </c>
      <c r="N2753" s="1" t="s">
        <v>10923</v>
      </c>
      <c r="P2753" t="str">
        <f>protein_quant_14853[[#This Row],[Description]]</f>
        <v xml:space="preserve"> OCIA domain-containing protein 2 OS=Homo sapiens GN=OCIAD2 PE=1 SV=1</v>
      </c>
      <c r="Q2753">
        <f t="shared" si="168"/>
        <v>51</v>
      </c>
      <c r="R2753">
        <f t="shared" si="169"/>
        <v>60</v>
      </c>
      <c r="S2753" t="str">
        <f t="shared" si="170"/>
        <v>OCIAD2</v>
      </c>
      <c r="T2753" t="str">
        <f t="shared" si="171"/>
        <v>OCIAD2</v>
      </c>
    </row>
    <row r="2754" spans="1:20" x14ac:dyDescent="0.25">
      <c r="A2754" s="1" t="s">
        <v>10924</v>
      </c>
      <c r="B2754" s="1" t="s">
        <v>10925</v>
      </c>
      <c r="C2754" s="1" t="s">
        <v>10926</v>
      </c>
      <c r="D2754">
        <v>3416</v>
      </c>
      <c r="E2754">
        <v>5</v>
      </c>
      <c r="F2754" s="1" t="s">
        <v>17</v>
      </c>
      <c r="G2754">
        <v>673.57299999999998</v>
      </c>
      <c r="H2754">
        <v>683.35500000000002</v>
      </c>
      <c r="I2754">
        <v>661.74699999999996</v>
      </c>
      <c r="J2754">
        <v>732.52700000000004</v>
      </c>
      <c r="K2754">
        <v>667.66</v>
      </c>
      <c r="L2754">
        <v>707.94100000000003</v>
      </c>
      <c r="M2754">
        <v>1.0603316060000001</v>
      </c>
      <c r="N2754" s="1" t="s">
        <v>10927</v>
      </c>
      <c r="P2754" t="str">
        <f>protein_quant_14853[[#This Row],[Description]]</f>
        <v xml:space="preserve"> Integrin beta-like protein 1 OS=Homo sapiens GN=ITGBL1 PE=2 SV=1</v>
      </c>
      <c r="Q2754">
        <f t="shared" si="168"/>
        <v>47</v>
      </c>
      <c r="R2754">
        <f t="shared" si="169"/>
        <v>56</v>
      </c>
      <c r="S2754" t="str">
        <f t="shared" si="170"/>
        <v>ITGBL1</v>
      </c>
      <c r="T2754" t="str">
        <f t="shared" si="171"/>
        <v>ITGBL1</v>
      </c>
    </row>
    <row r="2755" spans="1:20" x14ac:dyDescent="0.25">
      <c r="A2755" s="1" t="s">
        <v>10928</v>
      </c>
      <c r="B2755" s="1" t="s">
        <v>10929</v>
      </c>
      <c r="C2755" s="1" t="s">
        <v>10930</v>
      </c>
      <c r="D2755">
        <v>5296</v>
      </c>
      <c r="E2755">
        <v>25</v>
      </c>
      <c r="F2755" s="1" t="s">
        <v>17</v>
      </c>
      <c r="G2755">
        <v>8429.7000000000007</v>
      </c>
      <c r="H2755">
        <v>8550.9699999999993</v>
      </c>
      <c r="I2755">
        <v>8294.19</v>
      </c>
      <c r="J2755">
        <v>9179.82</v>
      </c>
      <c r="K2755">
        <v>8361.9449999999997</v>
      </c>
      <c r="L2755">
        <v>8865.3950000000004</v>
      </c>
      <c r="M2755">
        <v>1.0602072840000001</v>
      </c>
      <c r="N2755" s="1" t="s">
        <v>10931</v>
      </c>
      <c r="P2755" t="str">
        <f>protein_quant_14853[[#This Row],[Description]]</f>
        <v xml:space="preserve"> 6-phosphogluconolactonase OS=Homo sapiens GN=PGLS PE=1 SV=2</v>
      </c>
      <c r="Q2755">
        <f t="shared" ref="Q2755:Q2818" si="172">SEARCH("GN=", P2755)</f>
        <v>44</v>
      </c>
      <c r="R2755">
        <f t="shared" ref="R2755:R2818" si="173" xml:space="preserve"> SEARCH(" ",_xlfn.CONCAT( P2755, " "), Q2755+3)</f>
        <v>51</v>
      </c>
      <c r="S2755" t="str">
        <f t="shared" ref="S2755:S2818" si="174">MID(P2755, Q2755+3, R2755-Q2755-3)</f>
        <v>PGLS</v>
      </c>
      <c r="T2755" t="str">
        <f t="shared" ref="T2755:T2818" si="175">MID(P2755,         SEARCH("GN=",P2755)+3,       SEARCH(" ",      _xlfn.CONCAT(P2755," "),       SEARCH("GN=",P2755)       )  -     SEARCH("GN=",P2755)-3)</f>
        <v>PGLS</v>
      </c>
    </row>
    <row r="2756" spans="1:20" x14ac:dyDescent="0.25">
      <c r="A2756" s="1" t="s">
        <v>10932</v>
      </c>
      <c r="B2756" s="1" t="s">
        <v>10933</v>
      </c>
      <c r="C2756" s="1" t="s">
        <v>10934</v>
      </c>
      <c r="D2756">
        <v>1027</v>
      </c>
      <c r="E2756">
        <v>4</v>
      </c>
      <c r="F2756" s="1" t="s">
        <v>17</v>
      </c>
      <c r="G2756">
        <v>1085.51</v>
      </c>
      <c r="H2756">
        <v>1292.74</v>
      </c>
      <c r="I2756">
        <v>1195.48</v>
      </c>
      <c r="J2756">
        <v>1125.1400000000001</v>
      </c>
      <c r="K2756">
        <v>1140.4949999999999</v>
      </c>
      <c r="L2756">
        <v>1208.94</v>
      </c>
      <c r="M2756">
        <v>1.060013415</v>
      </c>
      <c r="N2756" s="1" t="s">
        <v>10935</v>
      </c>
      <c r="P2756" t="str">
        <f>protein_quant_14853[[#This Row],[Description]]</f>
        <v xml:space="preserve"> ADP-ribosylation factor-like protein 6-interacting protein 6 OS=Homo sapiens GN=ARL6IP6 PE=1 SV=1</v>
      </c>
      <c r="Q2756">
        <f t="shared" si="172"/>
        <v>79</v>
      </c>
      <c r="R2756">
        <f t="shared" si="173"/>
        <v>89</v>
      </c>
      <c r="S2756" t="str">
        <f t="shared" si="174"/>
        <v>ARL6IP6</v>
      </c>
      <c r="T2756" t="str">
        <f t="shared" si="175"/>
        <v>ARL6IP6</v>
      </c>
    </row>
    <row r="2757" spans="1:20" x14ac:dyDescent="0.25">
      <c r="A2757" s="1" t="s">
        <v>10936</v>
      </c>
      <c r="B2757" s="1" t="s">
        <v>10937</v>
      </c>
      <c r="C2757" s="1" t="s">
        <v>10938</v>
      </c>
      <c r="D2757">
        <v>2941</v>
      </c>
      <c r="E2757">
        <v>1</v>
      </c>
      <c r="F2757" s="1" t="s">
        <v>17</v>
      </c>
      <c r="G2757">
        <v>270.63499999999999</v>
      </c>
      <c r="H2757">
        <v>305.779</v>
      </c>
      <c r="I2757">
        <v>276.68599999999998</v>
      </c>
      <c r="J2757">
        <v>274.35399999999998</v>
      </c>
      <c r="K2757">
        <v>273.66050000000001</v>
      </c>
      <c r="L2757">
        <v>290.06650000000002</v>
      </c>
      <c r="M2757">
        <v>1.059950194</v>
      </c>
      <c r="N2757" s="1" t="s">
        <v>10939</v>
      </c>
      <c r="P2757" t="str">
        <f>protein_quant_14853[[#This Row],[Description]]</f>
        <v xml:space="preserve"> Isoform 2 of Trinucleotide repeat-containing gene 6C protein OS=Homo sapiens GN=TNRC6C</v>
      </c>
      <c r="Q2757">
        <f t="shared" si="172"/>
        <v>79</v>
      </c>
      <c r="R2757">
        <f t="shared" si="173"/>
        <v>88</v>
      </c>
      <c r="S2757" t="str">
        <f t="shared" si="174"/>
        <v>TNRC6C</v>
      </c>
      <c r="T2757" t="str">
        <f t="shared" si="175"/>
        <v>TNRC6C</v>
      </c>
    </row>
    <row r="2758" spans="1:20" x14ac:dyDescent="0.25">
      <c r="A2758" s="1" t="s">
        <v>10940</v>
      </c>
      <c r="B2758" s="1" t="s">
        <v>10941</v>
      </c>
      <c r="C2758" s="1" t="s">
        <v>10942</v>
      </c>
      <c r="D2758">
        <v>4922</v>
      </c>
      <c r="E2758">
        <v>4</v>
      </c>
      <c r="F2758" s="1" t="s">
        <v>17</v>
      </c>
      <c r="G2758">
        <v>473.58699999999999</v>
      </c>
      <c r="H2758">
        <v>492.32100000000003</v>
      </c>
      <c r="I2758">
        <v>430.77699999999999</v>
      </c>
      <c r="J2758">
        <v>466.23399999999998</v>
      </c>
      <c r="K2758">
        <v>452.18200000000002</v>
      </c>
      <c r="L2758">
        <v>479.27749999999997</v>
      </c>
      <c r="M2758">
        <v>1.059921669</v>
      </c>
      <c r="N2758" s="1" t="s">
        <v>10943</v>
      </c>
      <c r="P2758" t="str">
        <f>protein_quant_14853[[#This Row],[Description]]</f>
        <v xml:space="preserve"> Tyrosine-protein kinase Fer OS=Homo sapiens GN=FER PE=1 SV=2</v>
      </c>
      <c r="Q2758">
        <f t="shared" si="172"/>
        <v>46</v>
      </c>
      <c r="R2758">
        <f t="shared" si="173"/>
        <v>52</v>
      </c>
      <c r="S2758" t="str">
        <f t="shared" si="174"/>
        <v>FER</v>
      </c>
      <c r="T2758" t="str">
        <f t="shared" si="175"/>
        <v>FER</v>
      </c>
    </row>
    <row r="2759" spans="1:20" x14ac:dyDescent="0.25">
      <c r="A2759" s="1" t="s">
        <v>10944</v>
      </c>
      <c r="B2759" s="1" t="s">
        <v>10945</v>
      </c>
      <c r="C2759" s="1" t="s">
        <v>10946</v>
      </c>
      <c r="D2759">
        <v>624</v>
      </c>
      <c r="E2759">
        <v>12</v>
      </c>
      <c r="F2759" s="1" t="s">
        <v>17</v>
      </c>
      <c r="G2759">
        <v>2682.16</v>
      </c>
      <c r="H2759">
        <v>3068.37</v>
      </c>
      <c r="I2759">
        <v>2820.36</v>
      </c>
      <c r="J2759">
        <v>2763.81</v>
      </c>
      <c r="K2759">
        <v>2751.26</v>
      </c>
      <c r="L2759">
        <v>2916.09</v>
      </c>
      <c r="M2759">
        <v>1.0599107320000001</v>
      </c>
      <c r="N2759" s="1" t="s">
        <v>10947</v>
      </c>
      <c r="P2759" t="str">
        <f>protein_quant_14853[[#This Row],[Description]]</f>
        <v xml:space="preserve"> Isoform 4 of Receptor tyrosine-protein kinase erbB-2 OS=Homo sapiens GN=ERBB2</v>
      </c>
      <c r="Q2759">
        <f t="shared" si="172"/>
        <v>71</v>
      </c>
      <c r="R2759">
        <f t="shared" si="173"/>
        <v>79</v>
      </c>
      <c r="S2759" t="str">
        <f t="shared" si="174"/>
        <v>ERBB2</v>
      </c>
      <c r="T2759" t="str">
        <f t="shared" si="175"/>
        <v>ERBB2</v>
      </c>
    </row>
    <row r="2760" spans="1:20" x14ac:dyDescent="0.25">
      <c r="A2760" s="1" t="s">
        <v>10948</v>
      </c>
      <c r="B2760" s="1" t="s">
        <v>10949</v>
      </c>
      <c r="C2760" s="1" t="s">
        <v>10950</v>
      </c>
      <c r="D2760">
        <v>780</v>
      </c>
      <c r="E2760">
        <v>34</v>
      </c>
      <c r="F2760" s="1" t="s">
        <v>17</v>
      </c>
      <c r="G2760">
        <v>8346.61</v>
      </c>
      <c r="H2760">
        <v>7714.06</v>
      </c>
      <c r="I2760">
        <v>7048.92</v>
      </c>
      <c r="J2760">
        <v>8601.5400000000009</v>
      </c>
      <c r="K2760">
        <v>7697.7650000000003</v>
      </c>
      <c r="L2760">
        <v>8157.8</v>
      </c>
      <c r="M2760">
        <v>1.059762152</v>
      </c>
      <c r="N2760" s="1" t="s">
        <v>10951</v>
      </c>
      <c r="P2760" t="str">
        <f>protein_quant_14853[[#This Row],[Description]]</f>
        <v xml:space="preserve"> Leucine-rich repeat-containing protein 47 OS=Homo sapiens GN=LRRC47 PE=1 SV=1</v>
      </c>
      <c r="Q2760">
        <f t="shared" si="172"/>
        <v>60</v>
      </c>
      <c r="R2760">
        <f t="shared" si="173"/>
        <v>69</v>
      </c>
      <c r="S2760" t="str">
        <f t="shared" si="174"/>
        <v>LRRC47</v>
      </c>
      <c r="T2760" t="str">
        <f t="shared" si="175"/>
        <v>LRRC47</v>
      </c>
    </row>
    <row r="2761" spans="1:20" x14ac:dyDescent="0.25">
      <c r="A2761" s="1" t="s">
        <v>10952</v>
      </c>
      <c r="B2761" s="1" t="s">
        <v>10953</v>
      </c>
      <c r="C2761" s="1" t="s">
        <v>10954</v>
      </c>
      <c r="D2761">
        <v>6423</v>
      </c>
      <c r="E2761">
        <v>11</v>
      </c>
      <c r="F2761" s="1" t="s">
        <v>17</v>
      </c>
      <c r="G2761">
        <v>4529.8900000000003</v>
      </c>
      <c r="H2761">
        <v>4796.22</v>
      </c>
      <c r="I2761">
        <v>4384.29</v>
      </c>
      <c r="J2761">
        <v>4649.91</v>
      </c>
      <c r="K2761">
        <v>4457.09</v>
      </c>
      <c r="L2761">
        <v>4723.0649999999996</v>
      </c>
      <c r="M2761">
        <v>1.0596745860000001</v>
      </c>
      <c r="N2761" s="1" t="s">
        <v>10955</v>
      </c>
      <c r="P2761" t="str">
        <f>protein_quant_14853[[#This Row],[Description]]</f>
        <v xml:space="preserve"> U6 snRNA-associated Sm-like protein LSm4 OS=Homo sapiens GN=LSM4 PE=1 SV=1</v>
      </c>
      <c r="Q2761">
        <f t="shared" si="172"/>
        <v>59</v>
      </c>
      <c r="R2761">
        <f t="shared" si="173"/>
        <v>66</v>
      </c>
      <c r="S2761" t="str">
        <f t="shared" si="174"/>
        <v>LSM4</v>
      </c>
      <c r="T2761" t="str">
        <f t="shared" si="175"/>
        <v>LSM4</v>
      </c>
    </row>
    <row r="2762" spans="1:20" x14ac:dyDescent="0.25">
      <c r="A2762" s="1" t="s">
        <v>10956</v>
      </c>
      <c r="B2762" s="1" t="s">
        <v>10957</v>
      </c>
      <c r="C2762" s="1" t="s">
        <v>10958</v>
      </c>
      <c r="D2762">
        <v>6651</v>
      </c>
      <c r="E2762">
        <v>5</v>
      </c>
      <c r="F2762" s="1" t="s">
        <v>17</v>
      </c>
      <c r="G2762">
        <v>1122.2</v>
      </c>
      <c r="H2762">
        <v>1172.57</v>
      </c>
      <c r="I2762">
        <v>1081.6199999999999</v>
      </c>
      <c r="J2762">
        <v>1162.1500000000001</v>
      </c>
      <c r="K2762">
        <v>1101.9100000000001</v>
      </c>
      <c r="L2762">
        <v>1167.3599999999999</v>
      </c>
      <c r="M2762">
        <v>1.0593968650000001</v>
      </c>
      <c r="N2762" s="1" t="s">
        <v>10959</v>
      </c>
      <c r="P2762" t="str">
        <f>protein_quant_14853[[#This Row],[Description]]</f>
        <v xml:space="preserve"> Chromatin accessibility complex protein 1 OS=Homo sapiens GN=CHRAC1 PE=1 SV=1</v>
      </c>
      <c r="Q2762">
        <f t="shared" si="172"/>
        <v>60</v>
      </c>
      <c r="R2762">
        <f t="shared" si="173"/>
        <v>69</v>
      </c>
      <c r="S2762" t="str">
        <f t="shared" si="174"/>
        <v>CHRAC1</v>
      </c>
      <c r="T2762" t="str">
        <f t="shared" si="175"/>
        <v>CHRAC1</v>
      </c>
    </row>
    <row r="2763" spans="1:20" x14ac:dyDescent="0.25">
      <c r="A2763" s="1" t="s">
        <v>10960</v>
      </c>
      <c r="B2763" s="1" t="s">
        <v>10961</v>
      </c>
      <c r="C2763" s="1" t="s">
        <v>10962</v>
      </c>
      <c r="D2763">
        <v>3424</v>
      </c>
      <c r="E2763">
        <v>1</v>
      </c>
      <c r="F2763" s="1" t="s">
        <v>17</v>
      </c>
      <c r="G2763">
        <v>165.60499999999999</v>
      </c>
      <c r="H2763">
        <v>189.00399999999999</v>
      </c>
      <c r="I2763">
        <v>176.315</v>
      </c>
      <c r="J2763">
        <v>173.18899999999999</v>
      </c>
      <c r="K2763">
        <v>170.96</v>
      </c>
      <c r="L2763">
        <v>181.09649999999999</v>
      </c>
      <c r="M2763">
        <v>1.059291647</v>
      </c>
      <c r="N2763" s="1" t="s">
        <v>10963</v>
      </c>
      <c r="P2763" t="str">
        <f>protein_quant_14853[[#This Row],[Description]]</f>
        <v xml:space="preserve"> Isoform 2 of Follistatin-related protein 3 OS=Homo sapiens GN=FSTL3</v>
      </c>
      <c r="Q2763">
        <f t="shared" si="172"/>
        <v>61</v>
      </c>
      <c r="R2763">
        <f t="shared" si="173"/>
        <v>69</v>
      </c>
      <c r="S2763" t="str">
        <f t="shared" si="174"/>
        <v>FSTL3</v>
      </c>
      <c r="T2763" t="str">
        <f t="shared" si="175"/>
        <v>FSTL3</v>
      </c>
    </row>
    <row r="2764" spans="1:20" x14ac:dyDescent="0.25">
      <c r="A2764" s="1" t="s">
        <v>10964</v>
      </c>
      <c r="B2764" s="1" t="s">
        <v>10965</v>
      </c>
      <c r="C2764" s="1" t="s">
        <v>10966</v>
      </c>
      <c r="D2764">
        <v>2149</v>
      </c>
      <c r="E2764">
        <v>5</v>
      </c>
      <c r="F2764" s="1" t="s">
        <v>17</v>
      </c>
      <c r="G2764">
        <v>1114.79</v>
      </c>
      <c r="H2764">
        <v>1262.04</v>
      </c>
      <c r="I2764">
        <v>1149.3800000000001</v>
      </c>
      <c r="J2764">
        <v>1135.96</v>
      </c>
      <c r="K2764">
        <v>1132.085</v>
      </c>
      <c r="L2764">
        <v>1199</v>
      </c>
      <c r="M2764">
        <v>1.0591077529999999</v>
      </c>
      <c r="N2764" s="1" t="s">
        <v>10967</v>
      </c>
      <c r="P2764" t="str">
        <f>protein_quant_14853[[#This Row],[Description]]</f>
        <v xml:space="preserve"> Nucleoside diphosphate kinase 3 OS=Homo sapiens GN=NME3 PE=1 SV=2</v>
      </c>
      <c r="Q2764">
        <f t="shared" si="172"/>
        <v>50</v>
      </c>
      <c r="R2764">
        <f t="shared" si="173"/>
        <v>57</v>
      </c>
      <c r="S2764" t="str">
        <f t="shared" si="174"/>
        <v>NME3</v>
      </c>
      <c r="T2764" t="str">
        <f t="shared" si="175"/>
        <v>NME3</v>
      </c>
    </row>
    <row r="2765" spans="1:20" x14ac:dyDescent="0.25">
      <c r="A2765" s="1" t="s">
        <v>10968</v>
      </c>
      <c r="B2765" s="1" t="s">
        <v>10969</v>
      </c>
      <c r="C2765" s="1" t="s">
        <v>10970</v>
      </c>
      <c r="D2765">
        <v>5888</v>
      </c>
      <c r="E2765">
        <v>3</v>
      </c>
      <c r="F2765" s="1" t="s">
        <v>17</v>
      </c>
      <c r="G2765">
        <v>709.524</v>
      </c>
      <c r="H2765">
        <v>804.18499999999995</v>
      </c>
      <c r="I2765">
        <v>738.66700000000003</v>
      </c>
      <c r="J2765">
        <v>729.54</v>
      </c>
      <c r="K2765">
        <v>724.09550000000002</v>
      </c>
      <c r="L2765">
        <v>766.86249999999995</v>
      </c>
      <c r="M2765">
        <v>1.0590626510000001</v>
      </c>
      <c r="N2765" s="1" t="s">
        <v>10971</v>
      </c>
      <c r="P2765" t="str">
        <f>protein_quant_14853[[#This Row],[Description]]</f>
        <v xml:space="preserve"> Isoform 2 of Collagen alpha-1(III) chain OS=Homo sapiens GN=COL3A1</v>
      </c>
      <c r="Q2765">
        <f t="shared" si="172"/>
        <v>59</v>
      </c>
      <c r="R2765">
        <f t="shared" si="173"/>
        <v>68</v>
      </c>
      <c r="S2765" t="str">
        <f t="shared" si="174"/>
        <v>COL3A1</v>
      </c>
      <c r="T2765" t="str">
        <f t="shared" si="175"/>
        <v>COL3A1</v>
      </c>
    </row>
    <row r="2766" spans="1:20" x14ac:dyDescent="0.25">
      <c r="A2766" s="1" t="s">
        <v>10972</v>
      </c>
      <c r="B2766" s="1" t="s">
        <v>10973</v>
      </c>
      <c r="C2766" s="1" t="s">
        <v>10974</v>
      </c>
      <c r="D2766">
        <v>144</v>
      </c>
      <c r="E2766">
        <v>5</v>
      </c>
      <c r="F2766" s="1" t="s">
        <v>17</v>
      </c>
      <c r="G2766">
        <v>714.10199999999998</v>
      </c>
      <c r="H2766">
        <v>713.04899999999998</v>
      </c>
      <c r="I2766">
        <v>700.77700000000004</v>
      </c>
      <c r="J2766">
        <v>785.36500000000001</v>
      </c>
      <c r="K2766">
        <v>707.43949999999995</v>
      </c>
      <c r="L2766">
        <v>749.20699999999999</v>
      </c>
      <c r="M2766">
        <v>1.059040384</v>
      </c>
      <c r="N2766" s="1" t="s">
        <v>10975</v>
      </c>
      <c r="P2766" t="str">
        <f>protein_quant_14853[[#This Row],[Description]]</f>
        <v xml:space="preserve"> Supervillin OS=Homo sapiens GN=SVIL PE=1 SV=2</v>
      </c>
      <c r="Q2766">
        <f t="shared" si="172"/>
        <v>30</v>
      </c>
      <c r="R2766">
        <f t="shared" si="173"/>
        <v>37</v>
      </c>
      <c r="S2766" t="str">
        <f t="shared" si="174"/>
        <v>SVIL</v>
      </c>
      <c r="T2766" t="str">
        <f t="shared" si="175"/>
        <v>SVIL</v>
      </c>
    </row>
    <row r="2767" spans="1:20" x14ac:dyDescent="0.25">
      <c r="A2767" s="1" t="s">
        <v>10976</v>
      </c>
      <c r="B2767" s="1" t="s">
        <v>10977</v>
      </c>
      <c r="C2767" s="1" t="s">
        <v>10978</v>
      </c>
      <c r="D2767">
        <v>2622</v>
      </c>
      <c r="E2767">
        <v>17</v>
      </c>
      <c r="F2767" s="1" t="s">
        <v>17</v>
      </c>
      <c r="G2767">
        <v>7124.39</v>
      </c>
      <c r="H2767">
        <v>7354</v>
      </c>
      <c r="I2767">
        <v>6090.27</v>
      </c>
      <c r="J2767">
        <v>6640.04</v>
      </c>
      <c r="K2767">
        <v>6607.33</v>
      </c>
      <c r="L2767">
        <v>6997.02</v>
      </c>
      <c r="M2767">
        <v>1.058978438</v>
      </c>
      <c r="N2767" s="1" t="s">
        <v>10979</v>
      </c>
      <c r="P2767" t="str">
        <f>protein_quant_14853[[#This Row],[Description]]</f>
        <v xml:space="preserve"> CWF19-like protein 1 OS=Homo sapiens GN=CWF19L1 PE=1 SV=2</v>
      </c>
      <c r="Q2767">
        <f t="shared" si="172"/>
        <v>39</v>
      </c>
      <c r="R2767">
        <f t="shared" si="173"/>
        <v>49</v>
      </c>
      <c r="S2767" t="str">
        <f t="shared" si="174"/>
        <v>CWF19L1</v>
      </c>
      <c r="T2767" t="str">
        <f t="shared" si="175"/>
        <v>CWF19L1</v>
      </c>
    </row>
    <row r="2768" spans="1:20" x14ac:dyDescent="0.25">
      <c r="A2768" s="1" t="s">
        <v>10980</v>
      </c>
      <c r="B2768" s="1" t="s">
        <v>10981</v>
      </c>
      <c r="C2768" s="1" t="s">
        <v>10982</v>
      </c>
      <c r="D2768">
        <v>4294</v>
      </c>
      <c r="E2768">
        <v>27</v>
      </c>
      <c r="F2768" s="1" t="s">
        <v>17</v>
      </c>
      <c r="G2768">
        <v>8604.68</v>
      </c>
      <c r="H2768">
        <v>9464.31</v>
      </c>
      <c r="I2768">
        <v>8670.0300000000007</v>
      </c>
      <c r="J2768">
        <v>8823.7900000000009</v>
      </c>
      <c r="K2768">
        <v>8637.3549999999996</v>
      </c>
      <c r="L2768">
        <v>9144.0499999999993</v>
      </c>
      <c r="M2768">
        <v>1.058663213</v>
      </c>
      <c r="N2768" s="1" t="s">
        <v>10983</v>
      </c>
      <c r="P2768" t="str">
        <f>protein_quant_14853[[#This Row],[Description]]</f>
        <v xml:space="preserve"> 28S ribosomal protein S22, mitochondrial OS=Homo sapiens GN=MRPS22 PE=1 SV=1</v>
      </c>
      <c r="Q2768">
        <f t="shared" si="172"/>
        <v>59</v>
      </c>
      <c r="R2768">
        <f t="shared" si="173"/>
        <v>68</v>
      </c>
      <c r="S2768" t="str">
        <f t="shared" si="174"/>
        <v>MRPS22</v>
      </c>
      <c r="T2768" t="str">
        <f t="shared" si="175"/>
        <v>MRPS22</v>
      </c>
    </row>
    <row r="2769" spans="1:20" x14ac:dyDescent="0.25">
      <c r="A2769" s="1" t="s">
        <v>10984</v>
      </c>
      <c r="B2769" s="1" t="s">
        <v>10985</v>
      </c>
      <c r="C2769" s="1" t="s">
        <v>10986</v>
      </c>
      <c r="D2769">
        <v>4076</v>
      </c>
      <c r="E2769">
        <v>9</v>
      </c>
      <c r="F2769" s="1" t="s">
        <v>17</v>
      </c>
      <c r="G2769">
        <v>3663.86</v>
      </c>
      <c r="H2769">
        <v>3298.26</v>
      </c>
      <c r="I2769">
        <v>2743.66</v>
      </c>
      <c r="J2769">
        <v>3480.89</v>
      </c>
      <c r="K2769">
        <v>3203.76</v>
      </c>
      <c r="L2769">
        <v>3389.5749999999998</v>
      </c>
      <c r="M2769">
        <v>1.057999039</v>
      </c>
      <c r="N2769" s="1" t="s">
        <v>10987</v>
      </c>
      <c r="P2769" t="str">
        <f>protein_quant_14853[[#This Row],[Description]]</f>
        <v xml:space="preserve"> DCN1-like protein 1 OS=Homo sapiens GN=DCUN1D1 PE=1 SV=1</v>
      </c>
      <c r="Q2769">
        <f t="shared" si="172"/>
        <v>38</v>
      </c>
      <c r="R2769">
        <f t="shared" si="173"/>
        <v>48</v>
      </c>
      <c r="S2769" t="str">
        <f t="shared" si="174"/>
        <v>DCUN1D1</v>
      </c>
      <c r="T2769" t="str">
        <f t="shared" si="175"/>
        <v>DCUN1D1</v>
      </c>
    </row>
    <row r="2770" spans="1:20" x14ac:dyDescent="0.25">
      <c r="A2770" s="1" t="s">
        <v>10988</v>
      </c>
      <c r="B2770" s="1" t="s">
        <v>10989</v>
      </c>
      <c r="C2770" s="1" t="s">
        <v>10990</v>
      </c>
      <c r="D2770">
        <v>716</v>
      </c>
      <c r="E2770">
        <v>19</v>
      </c>
      <c r="F2770" s="1" t="s">
        <v>17</v>
      </c>
      <c r="G2770">
        <v>6311.67</v>
      </c>
      <c r="H2770">
        <v>6783.91</v>
      </c>
      <c r="I2770">
        <v>6309.38</v>
      </c>
      <c r="J2770">
        <v>6568.92</v>
      </c>
      <c r="K2770">
        <v>6310.5249999999996</v>
      </c>
      <c r="L2770">
        <v>6676.415</v>
      </c>
      <c r="M2770">
        <v>1.057980913</v>
      </c>
      <c r="N2770" s="1" t="s">
        <v>10991</v>
      </c>
      <c r="P2770" t="str">
        <f>protein_quant_14853[[#This Row],[Description]]</f>
        <v xml:space="preserve"> Isoform 2 of SAM domain and HD domain-containing protein 1 OS=Homo sapiens GN=SAMHD1</v>
      </c>
      <c r="Q2770">
        <f t="shared" si="172"/>
        <v>77</v>
      </c>
      <c r="R2770">
        <f t="shared" si="173"/>
        <v>86</v>
      </c>
      <c r="S2770" t="str">
        <f t="shared" si="174"/>
        <v>SAMHD1</v>
      </c>
      <c r="T2770" t="str">
        <f t="shared" si="175"/>
        <v>SAMHD1</v>
      </c>
    </row>
    <row r="2771" spans="1:20" x14ac:dyDescent="0.25">
      <c r="A2771" s="1" t="s">
        <v>10992</v>
      </c>
      <c r="B2771" s="1" t="s">
        <v>10993</v>
      </c>
      <c r="C2771" s="1" t="s">
        <v>10994</v>
      </c>
      <c r="D2771">
        <v>5762</v>
      </c>
      <c r="E2771">
        <v>13</v>
      </c>
      <c r="F2771" s="1" t="s">
        <v>17</v>
      </c>
      <c r="G2771">
        <v>4289.8599999999997</v>
      </c>
      <c r="H2771">
        <v>4135.87</v>
      </c>
      <c r="I2771">
        <v>3551.44</v>
      </c>
      <c r="J2771">
        <v>4159.91</v>
      </c>
      <c r="K2771">
        <v>3920.65</v>
      </c>
      <c r="L2771">
        <v>4147.8900000000003</v>
      </c>
      <c r="M2771">
        <v>1.057959777</v>
      </c>
      <c r="N2771" s="1" t="s">
        <v>10995</v>
      </c>
      <c r="P2771" t="str">
        <f>protein_quant_14853[[#This Row],[Description]]</f>
        <v xml:space="preserve"> COP9 signalosome complex subunit 8 OS=Homo sapiens GN=COPS8 PE=1 SV=1</v>
      </c>
      <c r="Q2771">
        <f t="shared" si="172"/>
        <v>53</v>
      </c>
      <c r="R2771">
        <f t="shared" si="173"/>
        <v>61</v>
      </c>
      <c r="S2771" t="str">
        <f t="shared" si="174"/>
        <v>COPS8</v>
      </c>
      <c r="T2771" t="str">
        <f t="shared" si="175"/>
        <v>COPS8</v>
      </c>
    </row>
    <row r="2772" spans="1:20" x14ac:dyDescent="0.25">
      <c r="A2772" s="1" t="s">
        <v>10996</v>
      </c>
      <c r="B2772" s="1" t="s">
        <v>10997</v>
      </c>
      <c r="C2772" s="1" t="s">
        <v>10998</v>
      </c>
      <c r="D2772">
        <v>6149</v>
      </c>
      <c r="E2772">
        <v>1</v>
      </c>
      <c r="F2772" s="1" t="s">
        <v>17</v>
      </c>
      <c r="G2772">
        <v>100.526</v>
      </c>
      <c r="H2772">
        <v>117.976</v>
      </c>
      <c r="I2772">
        <v>111.501</v>
      </c>
      <c r="J2772">
        <v>106.33799999999999</v>
      </c>
      <c r="K2772">
        <v>106.01349999999999</v>
      </c>
      <c r="L2772">
        <v>112.157</v>
      </c>
      <c r="M2772">
        <v>1.057950167</v>
      </c>
      <c r="N2772" s="1" t="s">
        <v>10999</v>
      </c>
      <c r="P2772" t="str">
        <f>protein_quant_14853[[#This Row],[Description]]</f>
        <v xml:space="preserve"> RecQ-mediated genome instability protein 2 OS=Homo sapiens GN=RMI2 PE=1 SV=2</v>
      </c>
      <c r="Q2772">
        <f t="shared" si="172"/>
        <v>61</v>
      </c>
      <c r="R2772">
        <f t="shared" si="173"/>
        <v>68</v>
      </c>
      <c r="S2772" t="str">
        <f t="shared" si="174"/>
        <v>RMI2</v>
      </c>
      <c r="T2772" t="str">
        <f t="shared" si="175"/>
        <v>RMI2</v>
      </c>
    </row>
    <row r="2773" spans="1:20" x14ac:dyDescent="0.25">
      <c r="A2773" s="1" t="s">
        <v>11000</v>
      </c>
      <c r="B2773" s="1" t="s">
        <v>11001</v>
      </c>
      <c r="C2773" s="1" t="s">
        <v>11002</v>
      </c>
      <c r="D2773">
        <v>3774</v>
      </c>
      <c r="E2773">
        <v>3</v>
      </c>
      <c r="F2773" s="1" t="s">
        <v>17</v>
      </c>
      <c r="G2773">
        <v>320.93099999999998</v>
      </c>
      <c r="H2773">
        <v>370.13799999999998</v>
      </c>
      <c r="I2773">
        <v>343.07</v>
      </c>
      <c r="J2773">
        <v>332.28699999999998</v>
      </c>
      <c r="K2773">
        <v>332.00049999999999</v>
      </c>
      <c r="L2773">
        <v>351.21249999999998</v>
      </c>
      <c r="M2773">
        <v>1.057867383</v>
      </c>
      <c r="N2773" s="1" t="s">
        <v>11003</v>
      </c>
      <c r="P2773" t="str">
        <f>protein_quant_14853[[#This Row],[Description]]</f>
        <v xml:space="preserve"> Isoform 2 of Protrudin OS=Homo sapiens GN=ZFYVE27</v>
      </c>
      <c r="Q2773">
        <f t="shared" si="172"/>
        <v>41</v>
      </c>
      <c r="R2773">
        <f t="shared" si="173"/>
        <v>51</v>
      </c>
      <c r="S2773" t="str">
        <f t="shared" si="174"/>
        <v>ZFYVE27</v>
      </c>
      <c r="T2773" t="str">
        <f t="shared" si="175"/>
        <v>ZFYVE27</v>
      </c>
    </row>
    <row r="2774" spans="1:20" x14ac:dyDescent="0.25">
      <c r="A2774" s="1" t="s">
        <v>11004</v>
      </c>
      <c r="B2774" s="1" t="s">
        <v>11005</v>
      </c>
      <c r="C2774" s="1" t="s">
        <v>11006</v>
      </c>
      <c r="D2774">
        <v>2722</v>
      </c>
      <c r="E2774">
        <v>42</v>
      </c>
      <c r="F2774" s="1" t="s">
        <v>17</v>
      </c>
      <c r="G2774">
        <v>13925.8</v>
      </c>
      <c r="H2774">
        <v>15398.2</v>
      </c>
      <c r="I2774">
        <v>13597.6</v>
      </c>
      <c r="J2774">
        <v>13716.5</v>
      </c>
      <c r="K2774">
        <v>13761.7</v>
      </c>
      <c r="L2774">
        <v>14557.35</v>
      </c>
      <c r="M2774">
        <v>1.0578162579999999</v>
      </c>
      <c r="N2774" s="1" t="s">
        <v>11007</v>
      </c>
      <c r="P2774" t="str">
        <f>protein_quant_14853[[#This Row],[Description]]</f>
        <v xml:space="preserve"> Interleukin enhancer-binding factor 2 OS=Homo sapiens GN=ILF2 PE=1 SV=2</v>
      </c>
      <c r="Q2774">
        <f t="shared" si="172"/>
        <v>56</v>
      </c>
      <c r="R2774">
        <f t="shared" si="173"/>
        <v>63</v>
      </c>
      <c r="S2774" t="str">
        <f t="shared" si="174"/>
        <v>ILF2</v>
      </c>
      <c r="T2774" t="str">
        <f t="shared" si="175"/>
        <v>ILF2</v>
      </c>
    </row>
    <row r="2775" spans="1:20" x14ac:dyDescent="0.25">
      <c r="A2775" s="1" t="s">
        <v>11008</v>
      </c>
      <c r="B2775" s="1" t="s">
        <v>11009</v>
      </c>
      <c r="C2775" s="1" t="s">
        <v>11010</v>
      </c>
      <c r="D2775">
        <v>6187</v>
      </c>
      <c r="E2775">
        <v>3</v>
      </c>
      <c r="F2775" s="1" t="s">
        <v>17</v>
      </c>
      <c r="G2775">
        <v>432.25299999999999</v>
      </c>
      <c r="H2775">
        <v>496.964</v>
      </c>
      <c r="I2775">
        <v>455.32600000000002</v>
      </c>
      <c r="J2775">
        <v>441.89</v>
      </c>
      <c r="K2775">
        <v>443.78949999999998</v>
      </c>
      <c r="L2775">
        <v>469.42700000000002</v>
      </c>
      <c r="M2775">
        <v>1.0577695060000001</v>
      </c>
      <c r="N2775" s="1" t="s">
        <v>11011</v>
      </c>
      <c r="P2775" t="str">
        <f>protein_quant_14853[[#This Row],[Description]]</f>
        <v xml:space="preserve"> Isoform 2 of Zinc finger protein 644 OS=Homo sapiens GN=ZNF644</v>
      </c>
      <c r="Q2775">
        <f t="shared" si="172"/>
        <v>55</v>
      </c>
      <c r="R2775">
        <f t="shared" si="173"/>
        <v>64</v>
      </c>
      <c r="S2775" t="str">
        <f t="shared" si="174"/>
        <v>ZNF644</v>
      </c>
      <c r="T2775" t="str">
        <f t="shared" si="175"/>
        <v>ZNF644</v>
      </c>
    </row>
    <row r="2776" spans="1:20" x14ac:dyDescent="0.25">
      <c r="A2776" s="1" t="s">
        <v>11012</v>
      </c>
      <c r="B2776" s="1" t="s">
        <v>7869</v>
      </c>
      <c r="C2776" s="1" t="s">
        <v>11013</v>
      </c>
      <c r="D2776">
        <v>1049</v>
      </c>
      <c r="E2776">
        <v>7</v>
      </c>
      <c r="F2776" s="1" t="s">
        <v>17</v>
      </c>
      <c r="G2776">
        <v>1987.04</v>
      </c>
      <c r="H2776">
        <v>2150.8000000000002</v>
      </c>
      <c r="I2776">
        <v>1896.95</v>
      </c>
      <c r="J2776">
        <v>1956.6</v>
      </c>
      <c r="K2776">
        <v>1941.9949999999999</v>
      </c>
      <c r="L2776">
        <v>2053.6999999999998</v>
      </c>
      <c r="M2776">
        <v>1.0575207449999999</v>
      </c>
      <c r="N2776" s="1" t="s">
        <v>11014</v>
      </c>
      <c r="P2776" t="str">
        <f>protein_quant_14853[[#This Row],[Description]]</f>
        <v xml:space="preserve"> Isoform PML-5 of Protein PML OS=Homo sapiens GN=PML</v>
      </c>
      <c r="Q2776">
        <f t="shared" si="172"/>
        <v>47</v>
      </c>
      <c r="R2776">
        <f t="shared" si="173"/>
        <v>53</v>
      </c>
      <c r="S2776" t="str">
        <f t="shared" si="174"/>
        <v>PML</v>
      </c>
      <c r="T2776" t="str">
        <f t="shared" si="175"/>
        <v>PML</v>
      </c>
    </row>
    <row r="2777" spans="1:20" x14ac:dyDescent="0.25">
      <c r="A2777" s="1" t="s">
        <v>11015</v>
      </c>
      <c r="B2777" s="1" t="s">
        <v>11016</v>
      </c>
      <c r="C2777" s="1" t="s">
        <v>11017</v>
      </c>
      <c r="D2777">
        <v>5989</v>
      </c>
      <c r="E2777">
        <v>3</v>
      </c>
      <c r="F2777" s="1" t="s">
        <v>17</v>
      </c>
      <c r="G2777">
        <v>621.30100000000004</v>
      </c>
      <c r="H2777">
        <v>659.10900000000004</v>
      </c>
      <c r="I2777">
        <v>679.92600000000004</v>
      </c>
      <c r="J2777">
        <v>716.93799999999999</v>
      </c>
      <c r="K2777">
        <v>650.61350000000004</v>
      </c>
      <c r="L2777">
        <v>688.02350000000001</v>
      </c>
      <c r="M2777">
        <v>1.057499575</v>
      </c>
      <c r="N2777" s="1" t="s">
        <v>11018</v>
      </c>
      <c r="P2777" t="str">
        <f>protein_quant_14853[[#This Row],[Description]]</f>
        <v xml:space="preserve"> Phosphorylase b kinase gamma catalytic chain, testis/liver isoform OS=Homo sapiens GN=PHKG2 PE=1 SV=1</v>
      </c>
      <c r="Q2777">
        <f t="shared" si="172"/>
        <v>85</v>
      </c>
      <c r="R2777">
        <f t="shared" si="173"/>
        <v>93</v>
      </c>
      <c r="S2777" t="str">
        <f t="shared" si="174"/>
        <v>PHKG2</v>
      </c>
      <c r="T2777" t="str">
        <f t="shared" si="175"/>
        <v>PHKG2</v>
      </c>
    </row>
    <row r="2778" spans="1:20" x14ac:dyDescent="0.25">
      <c r="A2778" s="1" t="s">
        <v>11019</v>
      </c>
      <c r="B2778" s="1" t="s">
        <v>11020</v>
      </c>
      <c r="C2778" s="1" t="s">
        <v>11021</v>
      </c>
      <c r="D2778">
        <v>3349</v>
      </c>
      <c r="E2778">
        <v>31</v>
      </c>
      <c r="F2778" s="1" t="s">
        <v>17</v>
      </c>
      <c r="G2778">
        <v>11247.5</v>
      </c>
      <c r="H2778">
        <v>10265.4</v>
      </c>
      <c r="I2778">
        <v>9312.66</v>
      </c>
      <c r="J2778">
        <v>11472.8</v>
      </c>
      <c r="K2778">
        <v>10280.08</v>
      </c>
      <c r="L2778">
        <v>10869.1</v>
      </c>
      <c r="M2778">
        <v>1.0572972190000001</v>
      </c>
      <c r="N2778" s="1" t="s">
        <v>11022</v>
      </c>
      <c r="P2778" t="str">
        <f>protein_quant_14853[[#This Row],[Description]]</f>
        <v xml:space="preserve"> Apolipoprotein A-I-binding protein OS=Homo sapiens GN=APOA1BP PE=1 SV=2</v>
      </c>
      <c r="Q2778">
        <f t="shared" si="172"/>
        <v>53</v>
      </c>
      <c r="R2778">
        <f t="shared" si="173"/>
        <v>63</v>
      </c>
      <c r="S2778" t="str">
        <f t="shared" si="174"/>
        <v>APOA1BP</v>
      </c>
      <c r="T2778" t="str">
        <f t="shared" si="175"/>
        <v>APOA1BP</v>
      </c>
    </row>
    <row r="2779" spans="1:20" x14ac:dyDescent="0.25">
      <c r="A2779" s="1" t="s">
        <v>11023</v>
      </c>
      <c r="B2779" s="1" t="s">
        <v>11024</v>
      </c>
      <c r="C2779" s="1" t="s">
        <v>11025</v>
      </c>
      <c r="D2779">
        <v>2090</v>
      </c>
      <c r="E2779">
        <v>43</v>
      </c>
      <c r="F2779" s="1" t="s">
        <v>17</v>
      </c>
      <c r="G2779">
        <v>14390.7</v>
      </c>
      <c r="H2779">
        <v>15056.3</v>
      </c>
      <c r="I2779">
        <v>13404.9</v>
      </c>
      <c r="J2779">
        <v>14328</v>
      </c>
      <c r="K2779">
        <v>13897.8</v>
      </c>
      <c r="L2779">
        <v>14692.15</v>
      </c>
      <c r="M2779">
        <v>1.0571565279999999</v>
      </c>
      <c r="N2779" s="1" t="s">
        <v>11026</v>
      </c>
      <c r="P2779" t="str">
        <f>protein_quant_14853[[#This Row],[Description]]</f>
        <v xml:space="preserve"> Isoform 2 of Disks large homolog 1 OS=Homo sapiens GN=DLG1</v>
      </c>
      <c r="Q2779">
        <f t="shared" si="172"/>
        <v>53</v>
      </c>
      <c r="R2779">
        <f t="shared" si="173"/>
        <v>60</v>
      </c>
      <c r="S2779" t="str">
        <f t="shared" si="174"/>
        <v>DLG1</v>
      </c>
      <c r="T2779" t="str">
        <f t="shared" si="175"/>
        <v>DLG1</v>
      </c>
    </row>
    <row r="2780" spans="1:20" x14ac:dyDescent="0.25">
      <c r="A2780" s="1" t="s">
        <v>11027</v>
      </c>
      <c r="B2780" s="1" t="s">
        <v>11028</v>
      </c>
      <c r="C2780" s="1" t="s">
        <v>11029</v>
      </c>
      <c r="D2780">
        <v>1050</v>
      </c>
      <c r="E2780">
        <v>66</v>
      </c>
      <c r="F2780" s="1" t="s">
        <v>17</v>
      </c>
      <c r="G2780">
        <v>21705.599999999999</v>
      </c>
      <c r="H2780">
        <v>24025.3</v>
      </c>
      <c r="I2780">
        <v>22233.5</v>
      </c>
      <c r="J2780">
        <v>22423.8</v>
      </c>
      <c r="K2780">
        <v>21969.55</v>
      </c>
      <c r="L2780">
        <v>23224.55</v>
      </c>
      <c r="M2780">
        <v>1.0571245199999999</v>
      </c>
      <c r="N2780" s="1" t="s">
        <v>11030</v>
      </c>
      <c r="P2780" t="str">
        <f>protein_quant_14853[[#This Row],[Description]]</f>
        <v xml:space="preserve"> PDZ and LIM domain protein 5 OS=Homo sapiens GN=PDLIM5 PE=1 SV=5</v>
      </c>
      <c r="Q2780">
        <f t="shared" si="172"/>
        <v>47</v>
      </c>
      <c r="R2780">
        <f t="shared" si="173"/>
        <v>56</v>
      </c>
      <c r="S2780" t="str">
        <f t="shared" si="174"/>
        <v>PDLIM5</v>
      </c>
      <c r="T2780" t="str">
        <f t="shared" si="175"/>
        <v>PDLIM5</v>
      </c>
    </row>
    <row r="2781" spans="1:20" x14ac:dyDescent="0.25">
      <c r="A2781" s="1" t="s">
        <v>11031</v>
      </c>
      <c r="B2781" s="1" t="s">
        <v>11032</v>
      </c>
      <c r="C2781" s="1" t="s">
        <v>11033</v>
      </c>
      <c r="D2781">
        <v>5516</v>
      </c>
      <c r="E2781">
        <v>18</v>
      </c>
      <c r="F2781" s="1" t="s">
        <v>17</v>
      </c>
      <c r="G2781">
        <v>3953.44</v>
      </c>
      <c r="H2781">
        <v>4170.93</v>
      </c>
      <c r="I2781">
        <v>3970.97</v>
      </c>
      <c r="J2781">
        <v>4205.9799999999996</v>
      </c>
      <c r="K2781">
        <v>3962.2049999999999</v>
      </c>
      <c r="L2781">
        <v>4188.4549999999999</v>
      </c>
      <c r="M2781">
        <v>1.057102043</v>
      </c>
      <c r="N2781" s="1" t="s">
        <v>11034</v>
      </c>
      <c r="P2781" t="str">
        <f>protein_quant_14853[[#This Row],[Description]]</f>
        <v xml:space="preserve"> Kinetochore protein Nuf2 OS=Homo sapiens GN=NUF2 PE=1 SV=2</v>
      </c>
      <c r="Q2781">
        <f t="shared" si="172"/>
        <v>43</v>
      </c>
      <c r="R2781">
        <f t="shared" si="173"/>
        <v>50</v>
      </c>
      <c r="S2781" t="str">
        <f t="shared" si="174"/>
        <v>NUF2</v>
      </c>
      <c r="T2781" t="str">
        <f t="shared" si="175"/>
        <v>NUF2</v>
      </c>
    </row>
    <row r="2782" spans="1:20" x14ac:dyDescent="0.25">
      <c r="A2782" s="1" t="s">
        <v>11035</v>
      </c>
      <c r="B2782" s="1" t="s">
        <v>11036</v>
      </c>
      <c r="C2782" s="1" t="s">
        <v>11037</v>
      </c>
      <c r="D2782">
        <v>468</v>
      </c>
      <c r="E2782">
        <v>33</v>
      </c>
      <c r="F2782" s="1" t="s">
        <v>17</v>
      </c>
      <c r="G2782">
        <v>6581.88</v>
      </c>
      <c r="H2782">
        <v>6632.44</v>
      </c>
      <c r="I2782">
        <v>6247.13</v>
      </c>
      <c r="J2782">
        <v>6926.77</v>
      </c>
      <c r="K2782">
        <v>6414.5050000000001</v>
      </c>
      <c r="L2782">
        <v>6779.6049999999996</v>
      </c>
      <c r="M2782">
        <v>1.056917876</v>
      </c>
      <c r="N2782" s="1" t="s">
        <v>11038</v>
      </c>
      <c r="P2782" t="str">
        <f>protein_quant_14853[[#This Row],[Description]]</f>
        <v xml:space="preserve"> Isoform 2 of Protein KIAA0284 OS=Homo sapiens GN=KIAA0284</v>
      </c>
      <c r="Q2782">
        <f t="shared" si="172"/>
        <v>48</v>
      </c>
      <c r="R2782">
        <f t="shared" si="173"/>
        <v>59</v>
      </c>
      <c r="S2782" t="str">
        <f t="shared" si="174"/>
        <v>KIAA0284</v>
      </c>
      <c r="T2782" t="str">
        <f t="shared" si="175"/>
        <v>KIAA0284</v>
      </c>
    </row>
    <row r="2783" spans="1:20" x14ac:dyDescent="0.25">
      <c r="A2783" s="1" t="s">
        <v>11039</v>
      </c>
      <c r="B2783" s="1" t="s">
        <v>11040</v>
      </c>
      <c r="C2783" s="1" t="s">
        <v>11041</v>
      </c>
      <c r="D2783">
        <v>4772</v>
      </c>
      <c r="E2783">
        <v>27</v>
      </c>
      <c r="F2783" s="1" t="s">
        <v>17</v>
      </c>
      <c r="G2783">
        <v>5915.69</v>
      </c>
      <c r="H2783">
        <v>6186.38</v>
      </c>
      <c r="I2783">
        <v>5838.58</v>
      </c>
      <c r="J2783">
        <v>6235.92</v>
      </c>
      <c r="K2783">
        <v>5877.1350000000002</v>
      </c>
      <c r="L2783">
        <v>6211.15</v>
      </c>
      <c r="M2783">
        <v>1.056832964</v>
      </c>
      <c r="N2783" s="1" t="s">
        <v>11042</v>
      </c>
      <c r="P2783" t="str">
        <f>protein_quant_14853[[#This Row],[Description]]</f>
        <v xml:space="preserve"> Pre-mRNA-splicing factor SPF27 OS=Homo sapiens GN=BCAS2 PE=1 SV=1</v>
      </c>
      <c r="Q2783">
        <f t="shared" si="172"/>
        <v>49</v>
      </c>
      <c r="R2783">
        <f t="shared" si="173"/>
        <v>57</v>
      </c>
      <c r="S2783" t="str">
        <f t="shared" si="174"/>
        <v>BCAS2</v>
      </c>
      <c r="T2783" t="str">
        <f t="shared" si="175"/>
        <v>BCAS2</v>
      </c>
    </row>
    <row r="2784" spans="1:20" x14ac:dyDescent="0.25">
      <c r="A2784" s="1" t="s">
        <v>11043</v>
      </c>
      <c r="B2784" s="1" t="s">
        <v>11044</v>
      </c>
      <c r="C2784" s="1" t="s">
        <v>11045</v>
      </c>
      <c r="D2784">
        <v>1831</v>
      </c>
      <c r="E2784">
        <v>4</v>
      </c>
      <c r="F2784" s="1" t="s">
        <v>17</v>
      </c>
      <c r="G2784">
        <v>2265.59</v>
      </c>
      <c r="H2784">
        <v>2471.29</v>
      </c>
      <c r="I2784">
        <v>2188.83</v>
      </c>
      <c r="J2784">
        <v>2235.63</v>
      </c>
      <c r="K2784">
        <v>2227.21</v>
      </c>
      <c r="L2784">
        <v>2353.46</v>
      </c>
      <c r="M2784">
        <v>1.05668527</v>
      </c>
      <c r="N2784" s="1" t="s">
        <v>11046</v>
      </c>
      <c r="P2784" t="str">
        <f>protein_quant_14853[[#This Row],[Description]]</f>
        <v xml:space="preserve"> Iron-sulfur protein NUBPL OS=Homo sapiens GN=NUBPL PE=1 SV=3</v>
      </c>
      <c r="Q2784">
        <f t="shared" si="172"/>
        <v>44</v>
      </c>
      <c r="R2784">
        <f t="shared" si="173"/>
        <v>52</v>
      </c>
      <c r="S2784" t="str">
        <f t="shared" si="174"/>
        <v>NUBPL</v>
      </c>
      <c r="T2784" t="str">
        <f t="shared" si="175"/>
        <v>NUBPL</v>
      </c>
    </row>
    <row r="2785" spans="1:20" x14ac:dyDescent="0.25">
      <c r="A2785" s="1" t="s">
        <v>11047</v>
      </c>
      <c r="B2785" s="1" t="s">
        <v>11048</v>
      </c>
      <c r="C2785" s="1" t="s">
        <v>11049</v>
      </c>
      <c r="D2785">
        <v>4807</v>
      </c>
      <c r="E2785">
        <v>5</v>
      </c>
      <c r="F2785" s="1" t="s">
        <v>17</v>
      </c>
      <c r="G2785">
        <v>1162.49</v>
      </c>
      <c r="H2785">
        <v>1260.21</v>
      </c>
      <c r="I2785">
        <v>1177.8599999999999</v>
      </c>
      <c r="J2785">
        <v>1212.68</v>
      </c>
      <c r="K2785">
        <v>1170.175</v>
      </c>
      <c r="L2785">
        <v>1236.4449999999999</v>
      </c>
      <c r="M2785">
        <v>1.056632555</v>
      </c>
      <c r="N2785" s="1" t="s">
        <v>11050</v>
      </c>
      <c r="P2785" t="str">
        <f>protein_quant_14853[[#This Row],[Description]]</f>
        <v xml:space="preserve"> Protein SCO1 homolog, mitochondrial OS=Homo sapiens GN=SCO1 PE=1 SV=1</v>
      </c>
      <c r="Q2785">
        <f t="shared" si="172"/>
        <v>54</v>
      </c>
      <c r="R2785">
        <f t="shared" si="173"/>
        <v>61</v>
      </c>
      <c r="S2785" t="str">
        <f t="shared" si="174"/>
        <v>SCO1</v>
      </c>
      <c r="T2785" t="str">
        <f t="shared" si="175"/>
        <v>SCO1</v>
      </c>
    </row>
    <row r="2786" spans="1:20" x14ac:dyDescent="0.25">
      <c r="A2786" s="1" t="s">
        <v>11051</v>
      </c>
      <c r="B2786" s="1" t="s">
        <v>11052</v>
      </c>
      <c r="C2786" s="1" t="s">
        <v>11053</v>
      </c>
      <c r="D2786">
        <v>2504</v>
      </c>
      <c r="E2786">
        <v>79</v>
      </c>
      <c r="F2786" s="1" t="s">
        <v>17</v>
      </c>
      <c r="G2786">
        <v>26353.5</v>
      </c>
      <c r="H2786">
        <v>26431.4</v>
      </c>
      <c r="I2786">
        <v>23892.1</v>
      </c>
      <c r="J2786">
        <v>26658</v>
      </c>
      <c r="K2786">
        <v>25122.799999999999</v>
      </c>
      <c r="L2786">
        <v>26544.7</v>
      </c>
      <c r="M2786">
        <v>1.0565979910000001</v>
      </c>
      <c r="N2786" s="1" t="s">
        <v>11054</v>
      </c>
      <c r="P2786" t="str">
        <f>protein_quant_14853[[#This Row],[Description]]</f>
        <v xml:space="preserve"> Leucyl-tRNA synthetase, cytoplasmic OS=Homo sapiens GN=LARS PE=1 SV=2</v>
      </c>
      <c r="Q2786">
        <f t="shared" si="172"/>
        <v>54</v>
      </c>
      <c r="R2786">
        <f t="shared" si="173"/>
        <v>61</v>
      </c>
      <c r="S2786" t="str">
        <f t="shared" si="174"/>
        <v>LARS</v>
      </c>
      <c r="T2786" t="str">
        <f t="shared" si="175"/>
        <v>LARS</v>
      </c>
    </row>
    <row r="2787" spans="1:20" x14ac:dyDescent="0.25">
      <c r="A2787" s="1" t="s">
        <v>11055</v>
      </c>
      <c r="B2787" s="1" t="s">
        <v>11056</v>
      </c>
      <c r="C2787" s="1" t="s">
        <v>11057</v>
      </c>
      <c r="D2787">
        <v>3167</v>
      </c>
      <c r="E2787">
        <v>24</v>
      </c>
      <c r="F2787" s="1" t="s">
        <v>17</v>
      </c>
      <c r="G2787">
        <v>5022.0200000000004</v>
      </c>
      <c r="H2787">
        <v>5497.38</v>
      </c>
      <c r="I2787">
        <v>5084.6099999999997</v>
      </c>
      <c r="J2787">
        <v>5181.13</v>
      </c>
      <c r="K2787">
        <v>5053.3149999999996</v>
      </c>
      <c r="L2787">
        <v>5339.2550000000001</v>
      </c>
      <c r="M2787">
        <v>1.0565846379999999</v>
      </c>
      <c r="N2787" s="1" t="s">
        <v>11058</v>
      </c>
      <c r="P2787" t="str">
        <f>protein_quant_14853[[#This Row],[Description]]</f>
        <v xml:space="preserve"> Coiled-coil domain-containing protein 22 OS=Homo sapiens GN=CCDC22 PE=1 SV=1</v>
      </c>
      <c r="Q2787">
        <f t="shared" si="172"/>
        <v>59</v>
      </c>
      <c r="R2787">
        <f t="shared" si="173"/>
        <v>68</v>
      </c>
      <c r="S2787" t="str">
        <f t="shared" si="174"/>
        <v>CCDC22</v>
      </c>
      <c r="T2787" t="str">
        <f t="shared" si="175"/>
        <v>CCDC22</v>
      </c>
    </row>
    <row r="2788" spans="1:20" x14ac:dyDescent="0.25">
      <c r="A2788" s="1" t="s">
        <v>11059</v>
      </c>
      <c r="B2788" s="1" t="s">
        <v>11060</v>
      </c>
      <c r="C2788" s="1" t="s">
        <v>11061</v>
      </c>
      <c r="D2788">
        <v>2079</v>
      </c>
      <c r="E2788">
        <v>8</v>
      </c>
      <c r="F2788" s="1" t="s">
        <v>17</v>
      </c>
      <c r="G2788">
        <v>1960.34</v>
      </c>
      <c r="H2788">
        <v>2034.29</v>
      </c>
      <c r="I2788">
        <v>1891.2</v>
      </c>
      <c r="J2788">
        <v>2034.82</v>
      </c>
      <c r="K2788">
        <v>1925.77</v>
      </c>
      <c r="L2788">
        <v>2034.5550000000001</v>
      </c>
      <c r="M2788">
        <v>1.0564890929999999</v>
      </c>
      <c r="N2788" s="1" t="s">
        <v>11062</v>
      </c>
      <c r="P2788" t="str">
        <f>protein_quant_14853[[#This Row],[Description]]</f>
        <v xml:space="preserve"> Tropomodulin-2 OS=Homo sapiens GN=TMOD2 PE=1 SV=1</v>
      </c>
      <c r="Q2788">
        <f t="shared" si="172"/>
        <v>33</v>
      </c>
      <c r="R2788">
        <f t="shared" si="173"/>
        <v>41</v>
      </c>
      <c r="S2788" t="str">
        <f t="shared" si="174"/>
        <v>TMOD2</v>
      </c>
      <c r="T2788" t="str">
        <f t="shared" si="175"/>
        <v>TMOD2</v>
      </c>
    </row>
    <row r="2789" spans="1:20" x14ac:dyDescent="0.25">
      <c r="A2789" s="1" t="s">
        <v>11063</v>
      </c>
      <c r="B2789" s="1" t="s">
        <v>11064</v>
      </c>
      <c r="C2789" s="1" t="s">
        <v>11065</v>
      </c>
      <c r="D2789">
        <v>21</v>
      </c>
      <c r="E2789">
        <v>11</v>
      </c>
      <c r="F2789" s="1" t="s">
        <v>17</v>
      </c>
      <c r="G2789">
        <v>2300.54</v>
      </c>
      <c r="H2789">
        <v>2555.63</v>
      </c>
      <c r="I2789">
        <v>2328.44</v>
      </c>
      <c r="J2789">
        <v>2334.56</v>
      </c>
      <c r="K2789">
        <v>2314.4899999999998</v>
      </c>
      <c r="L2789">
        <v>2445.0949999999998</v>
      </c>
      <c r="M2789">
        <v>1.056429278</v>
      </c>
      <c r="N2789" s="1" t="s">
        <v>11066</v>
      </c>
      <c r="P2789" t="str">
        <f>protein_quant_14853[[#This Row],[Description]]</f>
        <v xml:space="preserve"> Zinc finger protein-like 1 OS=Homo sapiens GN=ZFPL1 PE=1 SV=2</v>
      </c>
      <c r="Q2789">
        <f t="shared" si="172"/>
        <v>45</v>
      </c>
      <c r="R2789">
        <f t="shared" si="173"/>
        <v>53</v>
      </c>
      <c r="S2789" t="str">
        <f t="shared" si="174"/>
        <v>ZFPL1</v>
      </c>
      <c r="T2789" t="str">
        <f t="shared" si="175"/>
        <v>ZFPL1</v>
      </c>
    </row>
    <row r="2790" spans="1:20" x14ac:dyDescent="0.25">
      <c r="A2790" s="1" t="s">
        <v>11067</v>
      </c>
      <c r="B2790" s="1" t="s">
        <v>11068</v>
      </c>
      <c r="C2790" s="1" t="s">
        <v>11069</v>
      </c>
      <c r="D2790">
        <v>947</v>
      </c>
      <c r="E2790">
        <v>1</v>
      </c>
      <c r="F2790" s="1" t="s">
        <v>17</v>
      </c>
      <c r="G2790">
        <v>215.06299999999999</v>
      </c>
      <c r="H2790">
        <v>235.03899999999999</v>
      </c>
      <c r="I2790">
        <v>216.227</v>
      </c>
      <c r="J2790">
        <v>220.58699999999999</v>
      </c>
      <c r="K2790">
        <v>215.64500000000001</v>
      </c>
      <c r="L2790">
        <v>227.81299999999999</v>
      </c>
      <c r="M2790">
        <v>1.056426071</v>
      </c>
      <c r="N2790" s="1" t="s">
        <v>11070</v>
      </c>
      <c r="P2790" t="str">
        <f>protein_quant_14853[[#This Row],[Description]]</f>
        <v xml:space="preserve"> Zinc finger protein 629 OS=Homo sapiens GN=ZNF629 PE=2 SV=2</v>
      </c>
      <c r="Q2790">
        <f t="shared" si="172"/>
        <v>42</v>
      </c>
      <c r="R2790">
        <f t="shared" si="173"/>
        <v>51</v>
      </c>
      <c r="S2790" t="str">
        <f t="shared" si="174"/>
        <v>ZNF629</v>
      </c>
      <c r="T2790" t="str">
        <f t="shared" si="175"/>
        <v>ZNF629</v>
      </c>
    </row>
    <row r="2791" spans="1:20" x14ac:dyDescent="0.25">
      <c r="A2791" s="1" t="s">
        <v>11071</v>
      </c>
      <c r="B2791" s="1" t="s">
        <v>11072</v>
      </c>
      <c r="C2791" s="1" t="s">
        <v>11073</v>
      </c>
      <c r="D2791">
        <v>564</v>
      </c>
      <c r="E2791">
        <v>112</v>
      </c>
      <c r="F2791" s="1" t="s">
        <v>17</v>
      </c>
      <c r="G2791">
        <v>39767.699999999997</v>
      </c>
      <c r="H2791">
        <v>42785.9</v>
      </c>
      <c r="I2791">
        <v>37025.1</v>
      </c>
      <c r="J2791">
        <v>38336.6</v>
      </c>
      <c r="K2791">
        <v>38396.400000000001</v>
      </c>
      <c r="L2791">
        <v>40561.25</v>
      </c>
      <c r="M2791">
        <v>1.056381588</v>
      </c>
      <c r="N2791" s="1" t="s">
        <v>11074</v>
      </c>
      <c r="P2791" t="str">
        <f>protein_quant_14853[[#This Row],[Description]]</f>
        <v xml:space="preserve"> Phosphoglycerate kinase 1 OS=Homo sapiens GN=PGK1 PE=1 SV=3</v>
      </c>
      <c r="Q2791">
        <f t="shared" si="172"/>
        <v>44</v>
      </c>
      <c r="R2791">
        <f t="shared" si="173"/>
        <v>51</v>
      </c>
      <c r="S2791" t="str">
        <f t="shared" si="174"/>
        <v>PGK1</v>
      </c>
      <c r="T2791" t="str">
        <f t="shared" si="175"/>
        <v>PGK1</v>
      </c>
    </row>
    <row r="2792" spans="1:20" x14ac:dyDescent="0.25">
      <c r="A2792" s="1" t="s">
        <v>11075</v>
      </c>
      <c r="B2792" s="1" t="s">
        <v>11076</v>
      </c>
      <c r="C2792" s="1" t="s">
        <v>11077</v>
      </c>
      <c r="D2792">
        <v>4128</v>
      </c>
      <c r="E2792">
        <v>16</v>
      </c>
      <c r="F2792" s="1" t="s">
        <v>17</v>
      </c>
      <c r="G2792">
        <v>5236.63</v>
      </c>
      <c r="H2792">
        <v>5714.94</v>
      </c>
      <c r="I2792">
        <v>5241.37</v>
      </c>
      <c r="J2792">
        <v>5351.77</v>
      </c>
      <c r="K2792">
        <v>5239</v>
      </c>
      <c r="L2792">
        <v>5533.3549999999996</v>
      </c>
      <c r="M2792">
        <v>1.0561853409999999</v>
      </c>
      <c r="N2792" s="1" t="s">
        <v>11078</v>
      </c>
      <c r="P2792" t="str">
        <f>protein_quant_14853[[#This Row],[Description]]</f>
        <v xml:space="preserve"> Lamin-B receptor OS=Homo sapiens GN=LBR PE=1 SV=2</v>
      </c>
      <c r="Q2792">
        <f t="shared" si="172"/>
        <v>35</v>
      </c>
      <c r="R2792">
        <f t="shared" si="173"/>
        <v>41</v>
      </c>
      <c r="S2792" t="str">
        <f t="shared" si="174"/>
        <v>LBR</v>
      </c>
      <c r="T2792" t="str">
        <f t="shared" si="175"/>
        <v>LBR</v>
      </c>
    </row>
    <row r="2793" spans="1:20" x14ac:dyDescent="0.25">
      <c r="A2793" s="1" t="s">
        <v>11079</v>
      </c>
      <c r="B2793" s="1" t="s">
        <v>11080</v>
      </c>
      <c r="C2793" s="1" t="s">
        <v>11081</v>
      </c>
      <c r="D2793">
        <v>4358</v>
      </c>
      <c r="E2793">
        <v>10</v>
      </c>
      <c r="F2793" s="1" t="s">
        <v>17</v>
      </c>
      <c r="G2793">
        <v>1980.41</v>
      </c>
      <c r="H2793">
        <v>1914.35</v>
      </c>
      <c r="I2793">
        <v>1852.12</v>
      </c>
      <c r="J2793">
        <v>2133.33</v>
      </c>
      <c r="K2793">
        <v>1916.2650000000001</v>
      </c>
      <c r="L2793">
        <v>2023.84</v>
      </c>
      <c r="M2793">
        <v>1.0561378509999999</v>
      </c>
      <c r="N2793" s="1" t="s">
        <v>11082</v>
      </c>
      <c r="P2793" t="str">
        <f>protein_quant_14853[[#This Row],[Description]]</f>
        <v xml:space="preserve"> Isoform 2 of PITH domain-containing protein 1 OS=Homo sapiens GN=PITHD1</v>
      </c>
      <c r="Q2793">
        <f t="shared" si="172"/>
        <v>64</v>
      </c>
      <c r="R2793">
        <f t="shared" si="173"/>
        <v>73</v>
      </c>
      <c r="S2793" t="str">
        <f t="shared" si="174"/>
        <v>PITHD1</v>
      </c>
      <c r="T2793" t="str">
        <f t="shared" si="175"/>
        <v>PITHD1</v>
      </c>
    </row>
    <row r="2794" spans="1:20" x14ac:dyDescent="0.25">
      <c r="A2794" s="1" t="s">
        <v>11083</v>
      </c>
      <c r="B2794" s="1" t="s">
        <v>11084</v>
      </c>
      <c r="C2794" s="1" t="s">
        <v>11085</v>
      </c>
      <c r="D2794">
        <v>598</v>
      </c>
      <c r="E2794">
        <v>37</v>
      </c>
      <c r="F2794" s="1" t="s">
        <v>17</v>
      </c>
      <c r="G2794">
        <v>8645.3700000000008</v>
      </c>
      <c r="H2794">
        <v>9003.52</v>
      </c>
      <c r="I2794">
        <v>8223.67</v>
      </c>
      <c r="J2794">
        <v>8809.4699999999993</v>
      </c>
      <c r="K2794">
        <v>8434.52</v>
      </c>
      <c r="L2794">
        <v>8906.4950000000008</v>
      </c>
      <c r="M2794">
        <v>1.0559575409999999</v>
      </c>
      <c r="N2794" s="1" t="s">
        <v>11086</v>
      </c>
      <c r="P2794" t="str">
        <f>protein_quant_14853[[#This Row],[Description]]</f>
        <v xml:space="preserve"> Vacuolar protein sorting-associated protein 35 OS=Homo sapiens GN=VPS35 PE=1 SV=2</v>
      </c>
      <c r="Q2794">
        <f t="shared" si="172"/>
        <v>65</v>
      </c>
      <c r="R2794">
        <f t="shared" si="173"/>
        <v>73</v>
      </c>
      <c r="S2794" t="str">
        <f t="shared" si="174"/>
        <v>VPS35</v>
      </c>
      <c r="T2794" t="str">
        <f t="shared" si="175"/>
        <v>VPS35</v>
      </c>
    </row>
    <row r="2795" spans="1:20" x14ac:dyDescent="0.25">
      <c r="A2795" s="1" t="s">
        <v>11087</v>
      </c>
      <c r="B2795" s="1" t="s">
        <v>11088</v>
      </c>
      <c r="C2795" s="1" t="s">
        <v>11089</v>
      </c>
      <c r="D2795">
        <v>253</v>
      </c>
      <c r="E2795">
        <v>2</v>
      </c>
      <c r="F2795" s="1" t="s">
        <v>17</v>
      </c>
      <c r="G2795">
        <v>640.67600000000004</v>
      </c>
      <c r="H2795">
        <v>710.18899999999996</v>
      </c>
      <c r="I2795">
        <v>701.45699999999999</v>
      </c>
      <c r="J2795">
        <v>706.798</v>
      </c>
      <c r="K2795">
        <v>671.06650000000002</v>
      </c>
      <c r="L2795">
        <v>708.49350000000004</v>
      </c>
      <c r="M2795">
        <v>1.0557724159999999</v>
      </c>
      <c r="N2795" s="1" t="s">
        <v>11090</v>
      </c>
      <c r="P2795" t="str">
        <f>protein_quant_14853[[#This Row],[Description]]</f>
        <v xml:space="preserve"> A kinase (PRKA) anchor protein 2 (Fragment) OS=Homo sapiens GN=AKAP2 PE=4 SV=1</v>
      </c>
      <c r="Q2795">
        <f t="shared" si="172"/>
        <v>62</v>
      </c>
      <c r="R2795">
        <f t="shared" si="173"/>
        <v>70</v>
      </c>
      <c r="S2795" t="str">
        <f t="shared" si="174"/>
        <v>AKAP2</v>
      </c>
      <c r="T2795" t="str">
        <f t="shared" si="175"/>
        <v>AKAP2</v>
      </c>
    </row>
    <row r="2796" spans="1:20" x14ac:dyDescent="0.25">
      <c r="A2796" s="1" t="s">
        <v>11091</v>
      </c>
      <c r="B2796" s="1" t="s">
        <v>11092</v>
      </c>
      <c r="C2796" s="1" t="s">
        <v>11093</v>
      </c>
      <c r="D2796">
        <v>4410</v>
      </c>
      <c r="E2796">
        <v>13</v>
      </c>
      <c r="F2796" s="1" t="s">
        <v>17</v>
      </c>
      <c r="G2796">
        <v>2849.65</v>
      </c>
      <c r="H2796">
        <v>3137.91</v>
      </c>
      <c r="I2796">
        <v>2962.44</v>
      </c>
      <c r="J2796">
        <v>2997.68</v>
      </c>
      <c r="K2796">
        <v>2906.0450000000001</v>
      </c>
      <c r="L2796">
        <v>3067.7950000000001</v>
      </c>
      <c r="M2796">
        <v>1.0556598399999999</v>
      </c>
      <c r="N2796" s="1" t="s">
        <v>11094</v>
      </c>
      <c r="P2796" t="str">
        <f>protein_quant_14853[[#This Row],[Description]]</f>
        <v xml:space="preserve"> Protein NipSnap homolog 1 OS=Homo sapiens GN=NIPSNAP1 PE=1 SV=1</v>
      </c>
      <c r="Q2796">
        <f t="shared" si="172"/>
        <v>44</v>
      </c>
      <c r="R2796">
        <f t="shared" si="173"/>
        <v>55</v>
      </c>
      <c r="S2796" t="str">
        <f t="shared" si="174"/>
        <v>NIPSNAP1</v>
      </c>
      <c r="T2796" t="str">
        <f t="shared" si="175"/>
        <v>NIPSNAP1</v>
      </c>
    </row>
    <row r="2797" spans="1:20" x14ac:dyDescent="0.25">
      <c r="A2797" s="1" t="s">
        <v>11095</v>
      </c>
      <c r="B2797" s="1" t="s">
        <v>11096</v>
      </c>
      <c r="C2797" s="1" t="s">
        <v>11097</v>
      </c>
      <c r="D2797">
        <v>4576</v>
      </c>
      <c r="E2797">
        <v>5</v>
      </c>
      <c r="F2797" s="1" t="s">
        <v>17</v>
      </c>
      <c r="G2797">
        <v>1383.63</v>
      </c>
      <c r="H2797">
        <v>1271.52</v>
      </c>
      <c r="I2797">
        <v>1200.07</v>
      </c>
      <c r="J2797">
        <v>1455.58</v>
      </c>
      <c r="K2797">
        <v>1291.8499999999999</v>
      </c>
      <c r="L2797">
        <v>1363.55</v>
      </c>
      <c r="M2797">
        <v>1.0555018</v>
      </c>
      <c r="N2797" s="1" t="s">
        <v>11098</v>
      </c>
      <c r="P2797" t="str">
        <f>protein_quant_14853[[#This Row],[Description]]</f>
        <v xml:space="preserve"> Isoform 2 of Protein FAM63B OS=Homo sapiens GN=FAM63B</v>
      </c>
      <c r="Q2797">
        <f t="shared" si="172"/>
        <v>46</v>
      </c>
      <c r="R2797">
        <f t="shared" si="173"/>
        <v>55</v>
      </c>
      <c r="S2797" t="str">
        <f t="shared" si="174"/>
        <v>FAM63B</v>
      </c>
      <c r="T2797" t="str">
        <f t="shared" si="175"/>
        <v>FAM63B</v>
      </c>
    </row>
    <row r="2798" spans="1:20" x14ac:dyDescent="0.25">
      <c r="A2798" s="1" t="s">
        <v>11099</v>
      </c>
      <c r="B2798" s="1" t="s">
        <v>11100</v>
      </c>
      <c r="C2798" s="1" t="s">
        <v>11101</v>
      </c>
      <c r="D2798">
        <v>2908</v>
      </c>
      <c r="E2798">
        <v>2</v>
      </c>
      <c r="F2798" s="1" t="s">
        <v>17</v>
      </c>
      <c r="G2798">
        <v>511.48200000000003</v>
      </c>
      <c r="H2798">
        <v>568.92999999999995</v>
      </c>
      <c r="I2798">
        <v>520.05899999999997</v>
      </c>
      <c r="J2798">
        <v>519.76099999999997</v>
      </c>
      <c r="K2798">
        <v>515.77049999999997</v>
      </c>
      <c r="L2798">
        <v>544.34550000000002</v>
      </c>
      <c r="M2798">
        <v>1.055402548</v>
      </c>
      <c r="N2798" s="1" t="s">
        <v>11102</v>
      </c>
      <c r="P2798" t="str">
        <f>protein_quant_14853[[#This Row],[Description]]</f>
        <v xml:space="preserve"> Alpha-tocopherol transfer protein-like OS=Homo sapiens GN=TTPAL PE=2 SV=2</v>
      </c>
      <c r="Q2798">
        <f t="shared" si="172"/>
        <v>57</v>
      </c>
      <c r="R2798">
        <f t="shared" si="173"/>
        <v>65</v>
      </c>
      <c r="S2798" t="str">
        <f t="shared" si="174"/>
        <v>TTPAL</v>
      </c>
      <c r="T2798" t="str">
        <f t="shared" si="175"/>
        <v>TTPAL</v>
      </c>
    </row>
    <row r="2799" spans="1:20" x14ac:dyDescent="0.25">
      <c r="A2799" s="1" t="s">
        <v>11103</v>
      </c>
      <c r="B2799" s="1" t="s">
        <v>11104</v>
      </c>
      <c r="C2799" s="1" t="s">
        <v>11105</v>
      </c>
      <c r="D2799">
        <v>4615</v>
      </c>
      <c r="E2799">
        <v>40</v>
      </c>
      <c r="F2799" s="1" t="s">
        <v>17</v>
      </c>
      <c r="G2799">
        <v>12403</v>
      </c>
      <c r="H2799">
        <v>12680.2</v>
      </c>
      <c r="I2799">
        <v>11947.7</v>
      </c>
      <c r="J2799">
        <v>13019.5</v>
      </c>
      <c r="K2799">
        <v>12175.35</v>
      </c>
      <c r="L2799">
        <v>12849.85</v>
      </c>
      <c r="M2799">
        <v>1.055398818</v>
      </c>
      <c r="N2799" s="1" t="s">
        <v>11106</v>
      </c>
      <c r="P2799" t="str">
        <f>protein_quant_14853[[#This Row],[Description]]</f>
        <v xml:space="preserve"> Calcium-binding mitochondrial carrier protein SCaMC-1 OS=Homo sapiens GN=SLC25A24 PE=1 SV=2</v>
      </c>
      <c r="Q2799">
        <f t="shared" si="172"/>
        <v>72</v>
      </c>
      <c r="R2799">
        <f t="shared" si="173"/>
        <v>83</v>
      </c>
      <c r="S2799" t="str">
        <f t="shared" si="174"/>
        <v>SLC25A24</v>
      </c>
      <c r="T2799" t="str">
        <f t="shared" si="175"/>
        <v>SLC25A24</v>
      </c>
    </row>
    <row r="2800" spans="1:20" x14ac:dyDescent="0.25">
      <c r="A2800" s="1" t="s">
        <v>11107</v>
      </c>
      <c r="B2800" s="1" t="s">
        <v>11108</v>
      </c>
      <c r="C2800" s="1" t="s">
        <v>11109</v>
      </c>
      <c r="D2800">
        <v>118</v>
      </c>
      <c r="E2800">
        <v>23</v>
      </c>
      <c r="F2800" s="1" t="s">
        <v>17</v>
      </c>
      <c r="G2800">
        <v>4250.8900000000003</v>
      </c>
      <c r="H2800">
        <v>4206.17</v>
      </c>
      <c r="I2800">
        <v>3924.81</v>
      </c>
      <c r="J2800">
        <v>4422.1499999999996</v>
      </c>
      <c r="K2800">
        <v>4087.85</v>
      </c>
      <c r="L2800">
        <v>4314.16</v>
      </c>
      <c r="M2800">
        <v>1.05536162</v>
      </c>
      <c r="N2800" s="1" t="s">
        <v>11110</v>
      </c>
      <c r="P2800" t="str">
        <f>protein_quant_14853[[#This Row],[Description]]</f>
        <v xml:space="preserve"> Target of Myb protein 1 OS=Homo sapiens GN=TOM1 PE=1 SV=2</v>
      </c>
      <c r="Q2800">
        <f t="shared" si="172"/>
        <v>42</v>
      </c>
      <c r="R2800">
        <f t="shared" si="173"/>
        <v>49</v>
      </c>
      <c r="S2800" t="str">
        <f t="shared" si="174"/>
        <v>TOM1</v>
      </c>
      <c r="T2800" t="str">
        <f t="shared" si="175"/>
        <v>TOM1</v>
      </c>
    </row>
    <row r="2801" spans="1:20" x14ac:dyDescent="0.25">
      <c r="A2801" s="1" t="s">
        <v>11111</v>
      </c>
      <c r="B2801" s="1" t="s">
        <v>11112</v>
      </c>
      <c r="C2801" s="1" t="s">
        <v>11113</v>
      </c>
      <c r="D2801">
        <v>4537</v>
      </c>
      <c r="E2801">
        <v>18</v>
      </c>
      <c r="F2801" s="1" t="s">
        <v>17</v>
      </c>
      <c r="G2801">
        <v>5282.63</v>
      </c>
      <c r="H2801">
        <v>5667.03</v>
      </c>
      <c r="I2801">
        <v>5431.4</v>
      </c>
      <c r="J2801">
        <v>5638.59</v>
      </c>
      <c r="K2801">
        <v>5357.0150000000003</v>
      </c>
      <c r="L2801">
        <v>5652.81</v>
      </c>
      <c r="M2801">
        <v>1.055216384</v>
      </c>
      <c r="N2801" s="1" t="s">
        <v>11114</v>
      </c>
      <c r="P2801" t="str">
        <f>protein_quant_14853[[#This Row],[Description]]</f>
        <v xml:space="preserve"> Mannose-6-phosphate isomerase OS=Homo sapiens GN=MPI PE=1 SV=2</v>
      </c>
      <c r="Q2801">
        <f t="shared" si="172"/>
        <v>48</v>
      </c>
      <c r="R2801">
        <f t="shared" si="173"/>
        <v>54</v>
      </c>
      <c r="S2801" t="str">
        <f t="shared" si="174"/>
        <v>MPI</v>
      </c>
      <c r="T2801" t="str">
        <f t="shared" si="175"/>
        <v>MPI</v>
      </c>
    </row>
    <row r="2802" spans="1:20" x14ac:dyDescent="0.25">
      <c r="A2802" s="1" t="s">
        <v>11115</v>
      </c>
      <c r="B2802" s="1" t="s">
        <v>11116</v>
      </c>
      <c r="C2802" s="1" t="s">
        <v>11117</v>
      </c>
      <c r="D2802">
        <v>37</v>
      </c>
      <c r="E2802">
        <v>14</v>
      </c>
      <c r="F2802" s="1" t="s">
        <v>17</v>
      </c>
      <c r="G2802">
        <v>3371.37</v>
      </c>
      <c r="H2802">
        <v>3563</v>
      </c>
      <c r="I2802">
        <v>3325.97</v>
      </c>
      <c r="J2802">
        <v>3503.9</v>
      </c>
      <c r="K2802">
        <v>3348.67</v>
      </c>
      <c r="L2802">
        <v>3533.45</v>
      </c>
      <c r="M2802">
        <v>1.0551801160000001</v>
      </c>
      <c r="N2802" s="1" t="s">
        <v>11118</v>
      </c>
      <c r="P2802" t="str">
        <f>protein_quant_14853[[#This Row],[Description]]</f>
        <v xml:space="preserve"> Protein FAM40A OS=Homo sapiens GN=FAM40A PE=1 SV=1</v>
      </c>
      <c r="Q2802">
        <f t="shared" si="172"/>
        <v>33</v>
      </c>
      <c r="R2802">
        <f t="shared" si="173"/>
        <v>42</v>
      </c>
      <c r="S2802" t="str">
        <f t="shared" si="174"/>
        <v>FAM40A</v>
      </c>
      <c r="T2802" t="str">
        <f t="shared" si="175"/>
        <v>FAM40A</v>
      </c>
    </row>
    <row r="2803" spans="1:20" x14ac:dyDescent="0.25">
      <c r="A2803" s="1" t="s">
        <v>11119</v>
      </c>
      <c r="B2803" s="1" t="s">
        <v>11120</v>
      </c>
      <c r="C2803" s="1" t="s">
        <v>11121</v>
      </c>
      <c r="D2803">
        <v>4262</v>
      </c>
      <c r="E2803">
        <v>3</v>
      </c>
      <c r="F2803" s="1" t="s">
        <v>17</v>
      </c>
      <c r="G2803">
        <v>621.59299999999996</v>
      </c>
      <c r="H2803">
        <v>742.76900000000001</v>
      </c>
      <c r="I2803">
        <v>693.779</v>
      </c>
      <c r="J2803">
        <v>645.14599999999996</v>
      </c>
      <c r="K2803">
        <v>657.68600000000004</v>
      </c>
      <c r="L2803">
        <v>693.95749999999998</v>
      </c>
      <c r="M2803">
        <v>1.0551501780000001</v>
      </c>
      <c r="N2803" s="1" t="s">
        <v>11122</v>
      </c>
      <c r="P2803" t="str">
        <f>protein_quant_14853[[#This Row],[Description]]</f>
        <v xml:space="preserve"> UPF0459 protein C19orf50 OS=Homo sapiens GN=C19orf50 PE=1 SV=2</v>
      </c>
      <c r="Q2803">
        <f t="shared" si="172"/>
        <v>43</v>
      </c>
      <c r="R2803">
        <f t="shared" si="173"/>
        <v>54</v>
      </c>
      <c r="S2803" t="str">
        <f t="shared" si="174"/>
        <v>C19orf50</v>
      </c>
      <c r="T2803" t="str">
        <f t="shared" si="175"/>
        <v>C19orf50</v>
      </c>
    </row>
    <row r="2804" spans="1:20" x14ac:dyDescent="0.25">
      <c r="A2804" s="1" t="s">
        <v>11123</v>
      </c>
      <c r="B2804" s="1" t="s">
        <v>11124</v>
      </c>
      <c r="C2804" s="1" t="s">
        <v>11125</v>
      </c>
      <c r="D2804">
        <v>2490</v>
      </c>
      <c r="E2804">
        <v>84</v>
      </c>
      <c r="F2804" s="1" t="s">
        <v>17</v>
      </c>
      <c r="G2804">
        <v>31229.1</v>
      </c>
      <c r="H2804">
        <v>30033.8</v>
      </c>
      <c r="I2804">
        <v>28216.5</v>
      </c>
      <c r="J2804">
        <v>32680.2</v>
      </c>
      <c r="K2804">
        <v>29722.799999999999</v>
      </c>
      <c r="L2804">
        <v>31357</v>
      </c>
      <c r="M2804">
        <v>1.0549813610000001</v>
      </c>
      <c r="N2804" s="1" t="s">
        <v>11126</v>
      </c>
      <c r="P2804" t="str">
        <f>protein_quant_14853[[#This Row],[Description]]</f>
        <v xml:space="preserve"> Plastin-3 OS=Homo sapiens GN=PLS3 PE=1 SV=4</v>
      </c>
      <c r="Q2804">
        <f t="shared" si="172"/>
        <v>28</v>
      </c>
      <c r="R2804">
        <f t="shared" si="173"/>
        <v>35</v>
      </c>
      <c r="S2804" t="str">
        <f t="shared" si="174"/>
        <v>PLS3</v>
      </c>
      <c r="T2804" t="str">
        <f t="shared" si="175"/>
        <v>PLS3</v>
      </c>
    </row>
    <row r="2805" spans="1:20" x14ac:dyDescent="0.25">
      <c r="A2805" s="1" t="s">
        <v>11127</v>
      </c>
      <c r="B2805" s="1" t="s">
        <v>11128</v>
      </c>
      <c r="C2805" s="1" t="s">
        <v>11129</v>
      </c>
      <c r="D2805">
        <v>6447</v>
      </c>
      <c r="E2805">
        <v>1</v>
      </c>
      <c r="F2805" s="1" t="s">
        <v>17</v>
      </c>
      <c r="G2805">
        <v>85.163799999999995</v>
      </c>
      <c r="H2805">
        <v>89.633799999999994</v>
      </c>
      <c r="I2805">
        <v>72.326700000000002</v>
      </c>
      <c r="J2805">
        <v>76.509200000000007</v>
      </c>
      <c r="K2805">
        <v>78.745249999999999</v>
      </c>
      <c r="L2805">
        <v>83.0715</v>
      </c>
      <c r="M2805">
        <v>1.0549398219999999</v>
      </c>
      <c r="N2805" s="1" t="s">
        <v>11130</v>
      </c>
      <c r="P2805" t="str">
        <f>protein_quant_14853[[#This Row],[Description]]</f>
        <v xml:space="preserve"> Transmembrane protein 184C OS=Homo sapiens GN=TMEM184C PE=2 SV=2</v>
      </c>
      <c r="Q2805">
        <f t="shared" si="172"/>
        <v>45</v>
      </c>
      <c r="R2805">
        <f t="shared" si="173"/>
        <v>56</v>
      </c>
      <c r="S2805" t="str">
        <f t="shared" si="174"/>
        <v>TMEM184C</v>
      </c>
      <c r="T2805" t="str">
        <f t="shared" si="175"/>
        <v>TMEM184C</v>
      </c>
    </row>
    <row r="2806" spans="1:20" x14ac:dyDescent="0.25">
      <c r="A2806" s="1" t="s">
        <v>11131</v>
      </c>
      <c r="B2806" s="1" t="s">
        <v>11132</v>
      </c>
      <c r="C2806" s="1" t="s">
        <v>11133</v>
      </c>
      <c r="D2806">
        <v>4442</v>
      </c>
      <c r="E2806">
        <v>1</v>
      </c>
      <c r="F2806" s="1" t="s">
        <v>17</v>
      </c>
      <c r="G2806">
        <v>270.44600000000003</v>
      </c>
      <c r="H2806">
        <v>313.45699999999999</v>
      </c>
      <c r="I2806">
        <v>303.03899999999999</v>
      </c>
      <c r="J2806">
        <v>291.358</v>
      </c>
      <c r="K2806">
        <v>286.74250000000001</v>
      </c>
      <c r="L2806">
        <v>302.40750000000003</v>
      </c>
      <c r="M2806">
        <v>1.054630897</v>
      </c>
      <c r="N2806" s="1" t="s">
        <v>11134</v>
      </c>
      <c r="P2806" t="str">
        <f>protein_quant_14853[[#This Row],[Description]]</f>
        <v xml:space="preserve"> Ubiquitin-conjugating enzyme E2 E2 OS=Homo sapiens GN=UBE2E2 PE=1 SV=1</v>
      </c>
      <c r="Q2806">
        <f t="shared" si="172"/>
        <v>53</v>
      </c>
      <c r="R2806">
        <f t="shared" si="173"/>
        <v>62</v>
      </c>
      <c r="S2806" t="str">
        <f t="shared" si="174"/>
        <v>UBE2E2</v>
      </c>
      <c r="T2806" t="str">
        <f t="shared" si="175"/>
        <v>UBE2E2</v>
      </c>
    </row>
    <row r="2807" spans="1:20" x14ac:dyDescent="0.25">
      <c r="A2807" s="1" t="s">
        <v>11135</v>
      </c>
      <c r="B2807" s="1" t="s">
        <v>11136</v>
      </c>
      <c r="C2807" s="1" t="s">
        <v>11137</v>
      </c>
      <c r="D2807">
        <v>3654</v>
      </c>
      <c r="E2807">
        <v>12</v>
      </c>
      <c r="F2807" s="1" t="s">
        <v>17</v>
      </c>
      <c r="G2807">
        <v>2366.5500000000002</v>
      </c>
      <c r="H2807">
        <v>2520.41</v>
      </c>
      <c r="I2807">
        <v>2328.88</v>
      </c>
      <c r="J2807">
        <v>2430.94</v>
      </c>
      <c r="K2807">
        <v>2347.7150000000001</v>
      </c>
      <c r="L2807">
        <v>2475.6750000000002</v>
      </c>
      <c r="M2807">
        <v>1.05450406</v>
      </c>
      <c r="N2807" s="1" t="s">
        <v>11138</v>
      </c>
      <c r="P2807" t="str">
        <f>protein_quant_14853[[#This Row],[Description]]</f>
        <v xml:space="preserve"> Myotubularin-related protein 6 OS=Homo sapiens GN=MTMR6 PE=1 SV=3</v>
      </c>
      <c r="Q2807">
        <f t="shared" si="172"/>
        <v>49</v>
      </c>
      <c r="R2807">
        <f t="shared" si="173"/>
        <v>57</v>
      </c>
      <c r="S2807" t="str">
        <f t="shared" si="174"/>
        <v>MTMR6</v>
      </c>
      <c r="T2807" t="str">
        <f t="shared" si="175"/>
        <v>MTMR6</v>
      </c>
    </row>
    <row r="2808" spans="1:20" x14ac:dyDescent="0.25">
      <c r="A2808" s="1" t="s">
        <v>11139</v>
      </c>
      <c r="B2808" s="1" t="s">
        <v>11140</v>
      </c>
      <c r="C2808" s="1" t="s">
        <v>11141</v>
      </c>
      <c r="D2808">
        <v>1948</v>
      </c>
      <c r="E2808">
        <v>25</v>
      </c>
      <c r="F2808" s="1" t="s">
        <v>17</v>
      </c>
      <c r="G2808">
        <v>6700.2</v>
      </c>
      <c r="H2808">
        <v>7163.84</v>
      </c>
      <c r="I2808">
        <v>6558.33</v>
      </c>
      <c r="J2808">
        <v>6811.98</v>
      </c>
      <c r="K2808">
        <v>6629.2650000000003</v>
      </c>
      <c r="L2808">
        <v>6987.91</v>
      </c>
      <c r="M2808">
        <v>1.0541002660000001</v>
      </c>
      <c r="N2808" s="1" t="s">
        <v>11142</v>
      </c>
      <c r="P2808" t="str">
        <f>protein_quant_14853[[#This Row],[Description]]</f>
        <v xml:space="preserve"> TLD domain-containing protein KIAA1609 OS=Homo sapiens GN=KIAA1609 PE=1 SV=2</v>
      </c>
      <c r="Q2808">
        <f t="shared" si="172"/>
        <v>57</v>
      </c>
      <c r="R2808">
        <f t="shared" si="173"/>
        <v>68</v>
      </c>
      <c r="S2808" t="str">
        <f t="shared" si="174"/>
        <v>KIAA1609</v>
      </c>
      <c r="T2808" t="str">
        <f t="shared" si="175"/>
        <v>KIAA1609</v>
      </c>
    </row>
    <row r="2809" spans="1:20" x14ac:dyDescent="0.25">
      <c r="A2809" s="1" t="s">
        <v>11143</v>
      </c>
      <c r="B2809" s="1" t="s">
        <v>11144</v>
      </c>
      <c r="C2809" s="1" t="s">
        <v>11145</v>
      </c>
      <c r="D2809">
        <v>2936</v>
      </c>
      <c r="E2809">
        <v>13</v>
      </c>
      <c r="F2809" s="1" t="s">
        <v>17</v>
      </c>
      <c r="G2809">
        <v>3418.76</v>
      </c>
      <c r="H2809">
        <v>3515.35</v>
      </c>
      <c r="I2809">
        <v>3259.01</v>
      </c>
      <c r="J2809">
        <v>3523.36</v>
      </c>
      <c r="K2809">
        <v>3338.8850000000002</v>
      </c>
      <c r="L2809">
        <v>3519.355</v>
      </c>
      <c r="M2809">
        <v>1.054050978</v>
      </c>
      <c r="N2809" s="1" t="s">
        <v>11146</v>
      </c>
      <c r="P2809" t="str">
        <f>protein_quant_14853[[#This Row],[Description]]</f>
        <v xml:space="preserve"> S1 RNA-binding domain-containing protein 1 OS=Homo sapiens GN=SRBD1 PE=1 SV=2</v>
      </c>
      <c r="Q2809">
        <f t="shared" si="172"/>
        <v>61</v>
      </c>
      <c r="R2809">
        <f t="shared" si="173"/>
        <v>69</v>
      </c>
      <c r="S2809" t="str">
        <f t="shared" si="174"/>
        <v>SRBD1</v>
      </c>
      <c r="T2809" t="str">
        <f t="shared" si="175"/>
        <v>SRBD1</v>
      </c>
    </row>
    <row r="2810" spans="1:20" x14ac:dyDescent="0.25">
      <c r="A2810" s="1" t="s">
        <v>11147</v>
      </c>
      <c r="B2810" s="1" t="s">
        <v>11148</v>
      </c>
      <c r="C2810" s="1" t="s">
        <v>11149</v>
      </c>
      <c r="D2810">
        <v>3414</v>
      </c>
      <c r="E2810">
        <v>22</v>
      </c>
      <c r="F2810" s="1" t="s">
        <v>17</v>
      </c>
      <c r="G2810">
        <v>9299.85</v>
      </c>
      <c r="H2810">
        <v>9180.9</v>
      </c>
      <c r="I2810">
        <v>7828.53</v>
      </c>
      <c r="J2810">
        <v>8871.39</v>
      </c>
      <c r="K2810">
        <v>8564.19</v>
      </c>
      <c r="L2810">
        <v>9026.1450000000004</v>
      </c>
      <c r="M2810">
        <v>1.0539403030000001</v>
      </c>
      <c r="N2810" s="1" t="s">
        <v>11150</v>
      </c>
      <c r="P2810" t="str">
        <f>protein_quant_14853[[#This Row],[Description]]</f>
        <v xml:space="preserve"> Ras-related protein Rap-1b OS=Homo sapiens GN=RAP1B PE=1 SV=1</v>
      </c>
      <c r="Q2810">
        <f t="shared" si="172"/>
        <v>45</v>
      </c>
      <c r="R2810">
        <f t="shared" si="173"/>
        <v>53</v>
      </c>
      <c r="S2810" t="str">
        <f t="shared" si="174"/>
        <v>RAP1B</v>
      </c>
      <c r="T2810" t="str">
        <f t="shared" si="175"/>
        <v>RAP1B</v>
      </c>
    </row>
    <row r="2811" spans="1:20" x14ac:dyDescent="0.25">
      <c r="A2811" s="1" t="s">
        <v>11151</v>
      </c>
      <c r="B2811" s="1" t="s">
        <v>11152</v>
      </c>
      <c r="C2811" s="1" t="s">
        <v>11153</v>
      </c>
      <c r="D2811">
        <v>3609</v>
      </c>
      <c r="E2811">
        <v>8</v>
      </c>
      <c r="F2811" s="1" t="s">
        <v>17</v>
      </c>
      <c r="G2811">
        <v>2369.77</v>
      </c>
      <c r="H2811">
        <v>2333.19</v>
      </c>
      <c r="I2811">
        <v>2174.2199999999998</v>
      </c>
      <c r="J2811">
        <v>2455.7199999999998</v>
      </c>
      <c r="K2811">
        <v>2271.9949999999999</v>
      </c>
      <c r="L2811">
        <v>2394.4549999999999</v>
      </c>
      <c r="M2811">
        <v>1.0538997670000001</v>
      </c>
      <c r="N2811" s="1" t="s">
        <v>11154</v>
      </c>
      <c r="P2811" t="str">
        <f>protein_quant_14853[[#This Row],[Description]]</f>
        <v xml:space="preserve"> Cyclin-dependent kinase 2 OS=Homo sapiens GN=CDK2 PE=1 SV=2</v>
      </c>
      <c r="Q2811">
        <f t="shared" si="172"/>
        <v>44</v>
      </c>
      <c r="R2811">
        <f t="shared" si="173"/>
        <v>51</v>
      </c>
      <c r="S2811" t="str">
        <f t="shared" si="174"/>
        <v>CDK2</v>
      </c>
      <c r="T2811" t="str">
        <f t="shared" si="175"/>
        <v>CDK2</v>
      </c>
    </row>
    <row r="2812" spans="1:20" x14ac:dyDescent="0.25">
      <c r="A2812" s="1" t="s">
        <v>11155</v>
      </c>
      <c r="B2812" s="1" t="s">
        <v>11156</v>
      </c>
      <c r="C2812" s="1" t="s">
        <v>11157</v>
      </c>
      <c r="D2812">
        <v>6668</v>
      </c>
      <c r="E2812">
        <v>1</v>
      </c>
      <c r="F2812" s="1" t="s">
        <v>17</v>
      </c>
      <c r="G2812">
        <v>157.542</v>
      </c>
      <c r="H2812">
        <v>191.88</v>
      </c>
      <c r="I2812">
        <v>210.57900000000001</v>
      </c>
      <c r="J2812">
        <v>195.98</v>
      </c>
      <c r="K2812">
        <v>184.06049999999999</v>
      </c>
      <c r="L2812">
        <v>193.93</v>
      </c>
      <c r="M2812">
        <v>1.0536209560000001</v>
      </c>
      <c r="N2812" s="1" t="s">
        <v>11158</v>
      </c>
      <c r="P2812" t="str">
        <f>protein_quant_14853[[#This Row],[Description]]</f>
        <v xml:space="preserve"> Isoform 2 of Myeloid differentiation primary response protein MyD88 OS=Homo sapiens GN=MYD88</v>
      </c>
      <c r="Q2812">
        <f t="shared" si="172"/>
        <v>86</v>
      </c>
      <c r="R2812">
        <f t="shared" si="173"/>
        <v>94</v>
      </c>
      <c r="S2812" t="str">
        <f t="shared" si="174"/>
        <v>MYD88</v>
      </c>
      <c r="T2812" t="str">
        <f t="shared" si="175"/>
        <v>MYD88</v>
      </c>
    </row>
    <row r="2813" spans="1:20" x14ac:dyDescent="0.25">
      <c r="A2813" s="1" t="s">
        <v>11159</v>
      </c>
      <c r="B2813" s="1" t="s">
        <v>11160</v>
      </c>
      <c r="C2813" s="1" t="s">
        <v>11161</v>
      </c>
      <c r="D2813">
        <v>1488</v>
      </c>
      <c r="E2813">
        <v>15</v>
      </c>
      <c r="F2813" s="1" t="s">
        <v>17</v>
      </c>
      <c r="G2813">
        <v>3688.81</v>
      </c>
      <c r="H2813">
        <v>3732.7</v>
      </c>
      <c r="I2813">
        <v>3622.69</v>
      </c>
      <c r="J2813">
        <v>3970.27</v>
      </c>
      <c r="K2813">
        <v>3655.75</v>
      </c>
      <c r="L2813">
        <v>3851.4850000000001</v>
      </c>
      <c r="M2813">
        <v>1.053541681</v>
      </c>
      <c r="N2813" s="1" t="s">
        <v>11162</v>
      </c>
      <c r="P2813" t="str">
        <f>protein_quant_14853[[#This Row],[Description]]</f>
        <v xml:space="preserve"> Isoform 2 of Opioid growth factor receptor OS=Homo sapiens GN=OGFR</v>
      </c>
      <c r="Q2813">
        <f t="shared" si="172"/>
        <v>61</v>
      </c>
      <c r="R2813">
        <f t="shared" si="173"/>
        <v>68</v>
      </c>
      <c r="S2813" t="str">
        <f t="shared" si="174"/>
        <v>OGFR</v>
      </c>
      <c r="T2813" t="str">
        <f t="shared" si="175"/>
        <v>OGFR</v>
      </c>
    </row>
    <row r="2814" spans="1:20" x14ac:dyDescent="0.25">
      <c r="A2814" s="1" t="s">
        <v>11163</v>
      </c>
      <c r="B2814" s="1" t="s">
        <v>11164</v>
      </c>
      <c r="C2814" s="1" t="s">
        <v>11165</v>
      </c>
      <c r="D2814">
        <v>3135</v>
      </c>
      <c r="E2814">
        <v>9</v>
      </c>
      <c r="F2814" s="1" t="s">
        <v>17</v>
      </c>
      <c r="G2814">
        <v>2366.29</v>
      </c>
      <c r="H2814">
        <v>2571.59</v>
      </c>
      <c r="I2814">
        <v>2324.06</v>
      </c>
      <c r="J2814">
        <v>2369.87</v>
      </c>
      <c r="K2814">
        <v>2345.1750000000002</v>
      </c>
      <c r="L2814">
        <v>2470.73</v>
      </c>
      <c r="M2814">
        <v>1.0535375819999999</v>
      </c>
      <c r="N2814" s="1" t="s">
        <v>11166</v>
      </c>
      <c r="P2814" t="str">
        <f>protein_quant_14853[[#This Row],[Description]]</f>
        <v xml:space="preserve"> Abhydrolase domain-containing protein 14B OS=Homo sapiens GN=ABHD14B PE=1 SV=1</v>
      </c>
      <c r="Q2814">
        <f t="shared" si="172"/>
        <v>60</v>
      </c>
      <c r="R2814">
        <f t="shared" si="173"/>
        <v>70</v>
      </c>
      <c r="S2814" t="str">
        <f t="shared" si="174"/>
        <v>ABHD14B</v>
      </c>
      <c r="T2814" t="str">
        <f t="shared" si="175"/>
        <v>ABHD14B</v>
      </c>
    </row>
    <row r="2815" spans="1:20" x14ac:dyDescent="0.25">
      <c r="A2815" s="1" t="s">
        <v>11167</v>
      </c>
      <c r="B2815" s="1" t="s">
        <v>11168</v>
      </c>
      <c r="C2815" s="1" t="s">
        <v>11169</v>
      </c>
      <c r="D2815">
        <v>516</v>
      </c>
      <c r="E2815">
        <v>14</v>
      </c>
      <c r="F2815" s="1" t="s">
        <v>17</v>
      </c>
      <c r="G2815">
        <v>3820.71</v>
      </c>
      <c r="H2815">
        <v>4076.25</v>
      </c>
      <c r="I2815">
        <v>3883.3</v>
      </c>
      <c r="J2815">
        <v>4039.01</v>
      </c>
      <c r="K2815">
        <v>3852.0050000000001</v>
      </c>
      <c r="L2815">
        <v>4057.63</v>
      </c>
      <c r="M2815">
        <v>1.053381291</v>
      </c>
      <c r="N2815" s="1" t="s">
        <v>11170</v>
      </c>
      <c r="P2815" t="str">
        <f>protein_quant_14853[[#This Row],[Description]]</f>
        <v xml:space="preserve"> Uncharacterized protein C9orf82 OS=Homo sapiens GN=C9orf82 PE=1 SV=2</v>
      </c>
      <c r="Q2815">
        <f t="shared" si="172"/>
        <v>50</v>
      </c>
      <c r="R2815">
        <f t="shared" si="173"/>
        <v>60</v>
      </c>
      <c r="S2815" t="str">
        <f t="shared" si="174"/>
        <v>C9orf82</v>
      </c>
      <c r="T2815" t="str">
        <f t="shared" si="175"/>
        <v>C9orf82</v>
      </c>
    </row>
    <row r="2816" spans="1:20" x14ac:dyDescent="0.25">
      <c r="A2816" s="1" t="s">
        <v>11171</v>
      </c>
      <c r="B2816" s="1" t="s">
        <v>11172</v>
      </c>
      <c r="C2816" s="1" t="s">
        <v>11173</v>
      </c>
      <c r="D2816">
        <v>6730</v>
      </c>
      <c r="E2816">
        <v>1</v>
      </c>
      <c r="F2816" s="1" t="s">
        <v>17</v>
      </c>
      <c r="G2816">
        <v>491.45400000000001</v>
      </c>
      <c r="H2816">
        <v>555.53300000000002</v>
      </c>
      <c r="I2816">
        <v>482.17</v>
      </c>
      <c r="J2816">
        <v>470.05599999999998</v>
      </c>
      <c r="K2816">
        <v>486.81200000000001</v>
      </c>
      <c r="L2816">
        <v>512.79449999999997</v>
      </c>
      <c r="M2816">
        <v>1.05337276</v>
      </c>
      <c r="N2816" s="1" t="s">
        <v>11174</v>
      </c>
      <c r="P2816" t="str">
        <f>protein_quant_14853[[#This Row],[Description]]</f>
        <v xml:space="preserve"> Uncharacterized protein OS=Homo sapiens GN=DNAJB11 PE=4 SV=1</v>
      </c>
      <c r="Q2816">
        <f t="shared" si="172"/>
        <v>42</v>
      </c>
      <c r="R2816">
        <f t="shared" si="173"/>
        <v>52</v>
      </c>
      <c r="S2816" t="str">
        <f t="shared" si="174"/>
        <v>DNAJB11</v>
      </c>
      <c r="T2816" t="str">
        <f t="shared" si="175"/>
        <v>DNAJB11</v>
      </c>
    </row>
    <row r="2817" spans="1:20" x14ac:dyDescent="0.25">
      <c r="A2817" s="1" t="s">
        <v>11175</v>
      </c>
      <c r="B2817" s="1" t="s">
        <v>11176</v>
      </c>
      <c r="C2817" s="1" t="s">
        <v>11177</v>
      </c>
      <c r="D2817">
        <v>4754</v>
      </c>
      <c r="E2817">
        <v>9</v>
      </c>
      <c r="F2817" s="1" t="s">
        <v>17</v>
      </c>
      <c r="G2817">
        <v>3498.18</v>
      </c>
      <c r="H2817">
        <v>3711.73</v>
      </c>
      <c r="I2817">
        <v>3405.15</v>
      </c>
      <c r="J2817">
        <v>3559.3</v>
      </c>
      <c r="K2817">
        <v>3451.665</v>
      </c>
      <c r="L2817">
        <v>3635.5149999999999</v>
      </c>
      <c r="M2817">
        <v>1.0532641490000001</v>
      </c>
      <c r="N2817" s="1" t="s">
        <v>11178</v>
      </c>
      <c r="P2817" t="str">
        <f>protein_quant_14853[[#This Row],[Description]]</f>
        <v xml:space="preserve"> Transcriptional activator protein Pur-alpha OS=Homo sapiens GN=PURA PE=1 SV=2</v>
      </c>
      <c r="Q2817">
        <f t="shared" si="172"/>
        <v>62</v>
      </c>
      <c r="R2817">
        <f t="shared" si="173"/>
        <v>69</v>
      </c>
      <c r="S2817" t="str">
        <f t="shared" si="174"/>
        <v>PURA</v>
      </c>
      <c r="T2817" t="str">
        <f t="shared" si="175"/>
        <v>PURA</v>
      </c>
    </row>
    <row r="2818" spans="1:20" x14ac:dyDescent="0.25">
      <c r="A2818" s="1" t="s">
        <v>11179</v>
      </c>
      <c r="B2818" s="1" t="s">
        <v>11180</v>
      </c>
      <c r="C2818" s="1" t="s">
        <v>11181</v>
      </c>
      <c r="D2818">
        <v>143</v>
      </c>
      <c r="E2818">
        <v>75</v>
      </c>
      <c r="F2818" s="1" t="s">
        <v>17</v>
      </c>
      <c r="G2818">
        <v>24608.9</v>
      </c>
      <c r="H2818">
        <v>25975</v>
      </c>
      <c r="I2818">
        <v>24354.400000000001</v>
      </c>
      <c r="J2818">
        <v>25590.6</v>
      </c>
      <c r="K2818">
        <v>24481.65</v>
      </c>
      <c r="L2818">
        <v>25782.799999999999</v>
      </c>
      <c r="M2818">
        <v>1.0531479699999999</v>
      </c>
      <c r="N2818" s="1" t="s">
        <v>11182</v>
      </c>
      <c r="P2818" t="str">
        <f>protein_quant_14853[[#This Row],[Description]]</f>
        <v xml:space="preserve"> C-1-tetrahydrofolate synthase, cytoplasmic OS=Homo sapiens GN=MTHFD1 PE=1 SV=3</v>
      </c>
      <c r="Q2818">
        <f t="shared" si="172"/>
        <v>61</v>
      </c>
      <c r="R2818">
        <f t="shared" si="173"/>
        <v>70</v>
      </c>
      <c r="S2818" t="str">
        <f t="shared" si="174"/>
        <v>MTHFD1</v>
      </c>
      <c r="T2818" t="str">
        <f t="shared" si="175"/>
        <v>MTHFD1</v>
      </c>
    </row>
    <row r="2819" spans="1:20" x14ac:dyDescent="0.25">
      <c r="A2819" s="1" t="s">
        <v>11183</v>
      </c>
      <c r="B2819" s="1" t="s">
        <v>11184</v>
      </c>
      <c r="C2819" s="1" t="s">
        <v>11185</v>
      </c>
      <c r="D2819">
        <v>229</v>
      </c>
      <c r="E2819">
        <v>1</v>
      </c>
      <c r="F2819" s="1" t="s">
        <v>17</v>
      </c>
      <c r="G2819">
        <v>621.82799999999997</v>
      </c>
      <c r="H2819">
        <v>685.65200000000004</v>
      </c>
      <c r="I2819">
        <v>609.39400000000001</v>
      </c>
      <c r="J2819">
        <v>610.90599999999995</v>
      </c>
      <c r="K2819">
        <v>615.61099999999999</v>
      </c>
      <c r="L2819">
        <v>648.279</v>
      </c>
      <c r="M2819">
        <v>1.053065978</v>
      </c>
      <c r="N2819" s="1" t="s">
        <v>11186</v>
      </c>
      <c r="P2819" t="str">
        <f>protein_quant_14853[[#This Row],[Description]]</f>
        <v xml:space="preserve"> Uncharacterized protein OS=Homo sapiens GN=DLC1 PE=4 SV=1</v>
      </c>
      <c r="Q2819">
        <f t="shared" ref="Q2819:Q2882" si="176">SEARCH("GN=", P2819)</f>
        <v>42</v>
      </c>
      <c r="R2819">
        <f t="shared" ref="R2819:R2882" si="177" xml:space="preserve"> SEARCH(" ",_xlfn.CONCAT( P2819, " "), Q2819+3)</f>
        <v>49</v>
      </c>
      <c r="S2819" t="str">
        <f t="shared" ref="S2819:S2882" si="178">MID(P2819, Q2819+3, R2819-Q2819-3)</f>
        <v>DLC1</v>
      </c>
      <c r="T2819" t="str">
        <f t="shared" ref="T2819:T2882" si="179">MID(P2819,         SEARCH("GN=",P2819)+3,       SEARCH(" ",      _xlfn.CONCAT(P2819," "),       SEARCH("GN=",P2819)       )  -     SEARCH("GN=",P2819)-3)</f>
        <v>DLC1</v>
      </c>
    </row>
    <row r="2820" spans="1:20" x14ac:dyDescent="0.25">
      <c r="A2820" s="1" t="s">
        <v>11187</v>
      </c>
      <c r="B2820" s="1" t="s">
        <v>11188</v>
      </c>
      <c r="C2820" s="1" t="s">
        <v>11189</v>
      </c>
      <c r="D2820">
        <v>7234</v>
      </c>
      <c r="E2820">
        <v>1</v>
      </c>
      <c r="F2820" s="1" t="s">
        <v>17</v>
      </c>
      <c r="G2820">
        <v>141.233</v>
      </c>
      <c r="H2820">
        <v>162.322</v>
      </c>
      <c r="I2820">
        <v>141.916</v>
      </c>
      <c r="J2820">
        <v>135.85</v>
      </c>
      <c r="K2820">
        <v>141.5745</v>
      </c>
      <c r="L2820">
        <v>149.08600000000001</v>
      </c>
      <c r="M2820">
        <v>1.0530568709999999</v>
      </c>
      <c r="N2820" s="1" t="s">
        <v>11190</v>
      </c>
      <c r="P2820" t="str">
        <f>protein_quant_14853[[#This Row],[Description]]</f>
        <v xml:space="preserve"> Isoform 2 of Zinc finger protein basonuclin-2 OS=Homo sapiens GN=BNC2</v>
      </c>
      <c r="Q2820">
        <f t="shared" si="176"/>
        <v>64</v>
      </c>
      <c r="R2820">
        <f t="shared" si="177"/>
        <v>71</v>
      </c>
      <c r="S2820" t="str">
        <f t="shared" si="178"/>
        <v>BNC2</v>
      </c>
      <c r="T2820" t="str">
        <f t="shared" si="179"/>
        <v>BNC2</v>
      </c>
    </row>
    <row r="2821" spans="1:20" x14ac:dyDescent="0.25">
      <c r="A2821" s="1" t="s">
        <v>11191</v>
      </c>
      <c r="B2821" s="1" t="s">
        <v>11192</v>
      </c>
      <c r="C2821" s="1" t="s">
        <v>11193</v>
      </c>
      <c r="D2821">
        <v>3303</v>
      </c>
      <c r="E2821">
        <v>13</v>
      </c>
      <c r="F2821" s="1" t="s">
        <v>17</v>
      </c>
      <c r="G2821">
        <v>3470.42</v>
      </c>
      <c r="H2821">
        <v>3630.6</v>
      </c>
      <c r="I2821">
        <v>3461.35</v>
      </c>
      <c r="J2821">
        <v>3668.39</v>
      </c>
      <c r="K2821">
        <v>3465.8850000000002</v>
      </c>
      <c r="L2821">
        <v>3649.4949999999999</v>
      </c>
      <c r="M2821">
        <v>1.0529763679999999</v>
      </c>
      <c r="N2821" s="1" t="s">
        <v>11194</v>
      </c>
      <c r="P2821" t="str">
        <f>protein_quant_14853[[#This Row],[Description]]</f>
        <v xml:space="preserve"> Intraflagellar transport protein 27 homolog OS=Homo sapiens GN=IFT27 PE=1 SV=1</v>
      </c>
      <c r="Q2821">
        <f t="shared" si="176"/>
        <v>62</v>
      </c>
      <c r="R2821">
        <f t="shared" si="177"/>
        <v>70</v>
      </c>
      <c r="S2821" t="str">
        <f t="shared" si="178"/>
        <v>IFT27</v>
      </c>
      <c r="T2821" t="str">
        <f t="shared" si="179"/>
        <v>IFT27</v>
      </c>
    </row>
    <row r="2822" spans="1:20" x14ac:dyDescent="0.25">
      <c r="A2822" s="1" t="s">
        <v>11195</v>
      </c>
      <c r="B2822" s="1" t="s">
        <v>11196</v>
      </c>
      <c r="C2822" s="1" t="s">
        <v>11197</v>
      </c>
      <c r="D2822">
        <v>4313</v>
      </c>
      <c r="E2822">
        <v>12</v>
      </c>
      <c r="F2822" s="1" t="s">
        <v>17</v>
      </c>
      <c r="G2822">
        <v>3284.51</v>
      </c>
      <c r="H2822">
        <v>3379.27</v>
      </c>
      <c r="I2822">
        <v>3241.92</v>
      </c>
      <c r="J2822">
        <v>3492.61</v>
      </c>
      <c r="K2822">
        <v>3263.2150000000001</v>
      </c>
      <c r="L2822">
        <v>3435.94</v>
      </c>
      <c r="M2822">
        <v>1.052930929</v>
      </c>
      <c r="N2822" s="1" t="s">
        <v>11198</v>
      </c>
      <c r="P2822" t="str">
        <f>protein_quant_14853[[#This Row],[Description]]</f>
        <v xml:space="preserve"> Autophagy protein 5 OS=Homo sapiens GN=ATG5 PE=1 SV=2</v>
      </c>
      <c r="Q2822">
        <f t="shared" si="176"/>
        <v>38</v>
      </c>
      <c r="R2822">
        <f t="shared" si="177"/>
        <v>45</v>
      </c>
      <c r="S2822" t="str">
        <f t="shared" si="178"/>
        <v>ATG5</v>
      </c>
      <c r="T2822" t="str">
        <f t="shared" si="179"/>
        <v>ATG5</v>
      </c>
    </row>
    <row r="2823" spans="1:20" x14ac:dyDescent="0.25">
      <c r="A2823" s="1" t="s">
        <v>11199</v>
      </c>
      <c r="B2823" s="1" t="s">
        <v>11200</v>
      </c>
      <c r="C2823" s="1" t="s">
        <v>11201</v>
      </c>
      <c r="D2823">
        <v>1990</v>
      </c>
      <c r="E2823">
        <v>74</v>
      </c>
      <c r="F2823" s="1" t="s">
        <v>17</v>
      </c>
      <c r="G2823">
        <v>16517.400000000001</v>
      </c>
      <c r="H2823">
        <v>17220.5</v>
      </c>
      <c r="I2823">
        <v>16584.2</v>
      </c>
      <c r="J2823">
        <v>17630.599999999999</v>
      </c>
      <c r="K2823">
        <v>16550.8</v>
      </c>
      <c r="L2823">
        <v>17425.55</v>
      </c>
      <c r="M2823">
        <v>1.05285243</v>
      </c>
      <c r="N2823" s="1" t="s">
        <v>11202</v>
      </c>
      <c r="P2823" t="str">
        <f>protein_quant_14853[[#This Row],[Description]]</f>
        <v xml:space="preserve"> Isoform 3 of E3 ubiquitin-protein ligase UBR4 OS=Homo sapiens GN=UBR4</v>
      </c>
      <c r="Q2823">
        <f t="shared" si="176"/>
        <v>64</v>
      </c>
      <c r="R2823">
        <f t="shared" si="177"/>
        <v>71</v>
      </c>
      <c r="S2823" t="str">
        <f t="shared" si="178"/>
        <v>UBR4</v>
      </c>
      <c r="T2823" t="str">
        <f t="shared" si="179"/>
        <v>UBR4</v>
      </c>
    </row>
    <row r="2824" spans="1:20" x14ac:dyDescent="0.25">
      <c r="A2824" s="1" t="s">
        <v>11203</v>
      </c>
      <c r="B2824" s="1" t="s">
        <v>11204</v>
      </c>
      <c r="C2824" s="1" t="s">
        <v>11205</v>
      </c>
      <c r="D2824">
        <v>3195</v>
      </c>
      <c r="E2824">
        <v>23</v>
      </c>
      <c r="F2824" s="1" t="s">
        <v>17</v>
      </c>
      <c r="G2824">
        <v>5511.6</v>
      </c>
      <c r="H2824">
        <v>5863.91</v>
      </c>
      <c r="I2824">
        <v>5506.01</v>
      </c>
      <c r="J2824">
        <v>5734.05</v>
      </c>
      <c r="K2824">
        <v>5508.8050000000003</v>
      </c>
      <c r="L2824">
        <v>5798.98</v>
      </c>
      <c r="M2824">
        <v>1.052674763</v>
      </c>
      <c r="N2824" s="1" t="s">
        <v>11206</v>
      </c>
      <c r="P2824" t="str">
        <f>protein_quant_14853[[#This Row],[Description]]</f>
        <v xml:space="preserve"> Retinoblastoma-associated protein OS=Homo sapiens GN=RB1 PE=1 SV=2</v>
      </c>
      <c r="Q2824">
        <f t="shared" si="176"/>
        <v>52</v>
      </c>
      <c r="R2824">
        <f t="shared" si="177"/>
        <v>58</v>
      </c>
      <c r="S2824" t="str">
        <f t="shared" si="178"/>
        <v>RB1</v>
      </c>
      <c r="T2824" t="str">
        <f t="shared" si="179"/>
        <v>RB1</v>
      </c>
    </row>
    <row r="2825" spans="1:20" x14ac:dyDescent="0.25">
      <c r="A2825" s="1" t="s">
        <v>11207</v>
      </c>
      <c r="B2825" s="1" t="s">
        <v>124</v>
      </c>
      <c r="C2825" s="1" t="s">
        <v>11208</v>
      </c>
      <c r="D2825">
        <v>928</v>
      </c>
      <c r="E2825">
        <v>21</v>
      </c>
      <c r="F2825" s="1" t="s">
        <v>17</v>
      </c>
      <c r="G2825">
        <v>6557.19</v>
      </c>
      <c r="H2825">
        <v>8521.01</v>
      </c>
      <c r="I2825">
        <v>7464.49</v>
      </c>
      <c r="J2825">
        <v>6238.6</v>
      </c>
      <c r="K2825">
        <v>7010.84</v>
      </c>
      <c r="L2825">
        <v>7379.8050000000003</v>
      </c>
      <c r="M2825">
        <v>1.0526277879999999</v>
      </c>
      <c r="N2825" s="1" t="s">
        <v>11209</v>
      </c>
      <c r="P2825" t="str">
        <f>protein_quant_14853[[#This Row],[Description]]</f>
        <v xml:space="preserve"> KERATIN, TYPE II CYTOSKELETAL 6A (CYTOKERATIN 6A) (CK 6A) (K6A KE</v>
      </c>
      <c r="Q2825" t="e">
        <f t="shared" si="176"/>
        <v>#VALUE!</v>
      </c>
      <c r="R2825" t="e">
        <f t="shared" si="177"/>
        <v>#VALUE!</v>
      </c>
      <c r="S2825" t="e">
        <f t="shared" si="178"/>
        <v>#VALUE!</v>
      </c>
      <c r="T2825" t="e">
        <f t="shared" si="179"/>
        <v>#VALUE!</v>
      </c>
    </row>
    <row r="2826" spans="1:20" x14ac:dyDescent="0.25">
      <c r="A2826" s="1" t="s">
        <v>11210</v>
      </c>
      <c r="B2826" s="1" t="s">
        <v>9887</v>
      </c>
      <c r="C2826" s="1" t="s">
        <v>11211</v>
      </c>
      <c r="D2826">
        <v>4959</v>
      </c>
      <c r="E2826">
        <v>3</v>
      </c>
      <c r="F2826" s="1" t="s">
        <v>17</v>
      </c>
      <c r="G2826">
        <v>468.69099999999997</v>
      </c>
      <c r="H2826">
        <v>532.553</v>
      </c>
      <c r="I2826">
        <v>500.584</v>
      </c>
      <c r="J2826">
        <v>487.49299999999999</v>
      </c>
      <c r="K2826">
        <v>484.63749999999999</v>
      </c>
      <c r="L2826">
        <v>510.02300000000002</v>
      </c>
      <c r="M2826">
        <v>1.0523803869999999</v>
      </c>
      <c r="N2826" s="1" t="s">
        <v>11212</v>
      </c>
      <c r="P2826" t="str">
        <f>protein_quant_14853[[#This Row],[Description]]</f>
        <v xml:space="preserve"> Ubiquitin carboxyl-terminal hydrolase isozyme L5 OS=Homo sapiens GN=UCHL5 PE=1 SV=3</v>
      </c>
      <c r="Q2826">
        <f t="shared" si="176"/>
        <v>67</v>
      </c>
      <c r="R2826">
        <f t="shared" si="177"/>
        <v>75</v>
      </c>
      <c r="S2826" t="str">
        <f t="shared" si="178"/>
        <v>UCHL5</v>
      </c>
      <c r="T2826" t="str">
        <f t="shared" si="179"/>
        <v>UCHL5</v>
      </c>
    </row>
    <row r="2827" spans="1:20" x14ac:dyDescent="0.25">
      <c r="A2827" s="1" t="s">
        <v>11213</v>
      </c>
      <c r="B2827" s="1" t="s">
        <v>11214</v>
      </c>
      <c r="C2827" s="1" t="s">
        <v>11215</v>
      </c>
      <c r="D2827">
        <v>64</v>
      </c>
      <c r="E2827">
        <v>21</v>
      </c>
      <c r="F2827" s="1" t="s">
        <v>17</v>
      </c>
      <c r="G2827">
        <v>7520.41</v>
      </c>
      <c r="H2827">
        <v>7703.07</v>
      </c>
      <c r="I2827">
        <v>6762.4</v>
      </c>
      <c r="J2827">
        <v>7321.64</v>
      </c>
      <c r="K2827">
        <v>7141.4049999999997</v>
      </c>
      <c r="L2827">
        <v>7512.3549999999996</v>
      </c>
      <c r="M2827">
        <v>1.05194356</v>
      </c>
      <c r="N2827" s="1" t="s">
        <v>11216</v>
      </c>
      <c r="P2827" t="str">
        <f>protein_quant_14853[[#This Row],[Description]]</f>
        <v xml:space="preserve"> Isoform 2 of Septin-11 OS=Homo sapiens GN=SEPT11</v>
      </c>
      <c r="Q2827">
        <f t="shared" si="176"/>
        <v>41</v>
      </c>
      <c r="R2827">
        <f t="shared" si="177"/>
        <v>50</v>
      </c>
      <c r="S2827" t="str">
        <f t="shared" si="178"/>
        <v>SEPT11</v>
      </c>
      <c r="T2827" t="str">
        <f t="shared" si="179"/>
        <v>SEPT11</v>
      </c>
    </row>
    <row r="2828" spans="1:20" x14ac:dyDescent="0.25">
      <c r="A2828" s="1" t="s">
        <v>11217</v>
      </c>
      <c r="B2828" s="1" t="s">
        <v>11218</v>
      </c>
      <c r="C2828" s="1" t="s">
        <v>11219</v>
      </c>
      <c r="D2828">
        <v>6635</v>
      </c>
      <c r="E2828">
        <v>2</v>
      </c>
      <c r="F2828" s="1" t="s">
        <v>17</v>
      </c>
      <c r="G2828">
        <v>1485.5</v>
      </c>
      <c r="H2828">
        <v>1538.19</v>
      </c>
      <c r="I2828">
        <v>1417.14</v>
      </c>
      <c r="J2828">
        <v>1514.96</v>
      </c>
      <c r="K2828">
        <v>1451.32</v>
      </c>
      <c r="L2828">
        <v>1526.575</v>
      </c>
      <c r="M2828">
        <v>1.0518527959999999</v>
      </c>
      <c r="N2828" s="1" t="s">
        <v>11220</v>
      </c>
      <c r="P2828" t="str">
        <f>protein_quant_14853[[#This Row],[Description]]</f>
        <v xml:space="preserve"> 28S ribosomal protein S24, mitochondrial OS=Homo sapiens GN=MRPS24 PE=1 SV=1</v>
      </c>
      <c r="Q2828">
        <f t="shared" si="176"/>
        <v>59</v>
      </c>
      <c r="R2828">
        <f t="shared" si="177"/>
        <v>68</v>
      </c>
      <c r="S2828" t="str">
        <f t="shared" si="178"/>
        <v>MRPS24</v>
      </c>
      <c r="T2828" t="str">
        <f t="shared" si="179"/>
        <v>MRPS24</v>
      </c>
    </row>
    <row r="2829" spans="1:20" x14ac:dyDescent="0.25">
      <c r="A2829" s="1" t="s">
        <v>11221</v>
      </c>
      <c r="B2829" s="1" t="s">
        <v>11222</v>
      </c>
      <c r="C2829" s="1" t="s">
        <v>11223</v>
      </c>
      <c r="D2829">
        <v>2596</v>
      </c>
      <c r="E2829">
        <v>1</v>
      </c>
      <c r="F2829" s="1" t="s">
        <v>17</v>
      </c>
      <c r="G2829">
        <v>235.65799999999999</v>
      </c>
      <c r="H2829">
        <v>263.38099999999997</v>
      </c>
      <c r="I2829">
        <v>226.54</v>
      </c>
      <c r="J2829">
        <v>222.71199999999999</v>
      </c>
      <c r="K2829">
        <v>231.09899999999999</v>
      </c>
      <c r="L2829">
        <v>243.04650000000001</v>
      </c>
      <c r="M2829">
        <v>1.0516986230000001</v>
      </c>
      <c r="N2829" s="1" t="s">
        <v>11224</v>
      </c>
      <c r="P2829" t="str">
        <f>protein_quant_14853[[#This Row],[Description]]</f>
        <v xml:space="preserve"> GATA zinc finger domain-containing protein 1 OS=Homo sapiens GN=GATAD1 PE=1 SV=1</v>
      </c>
      <c r="Q2829">
        <f t="shared" si="176"/>
        <v>63</v>
      </c>
      <c r="R2829">
        <f t="shared" si="177"/>
        <v>72</v>
      </c>
      <c r="S2829" t="str">
        <f t="shared" si="178"/>
        <v>GATAD1</v>
      </c>
      <c r="T2829" t="str">
        <f t="shared" si="179"/>
        <v>GATAD1</v>
      </c>
    </row>
    <row r="2830" spans="1:20" x14ac:dyDescent="0.25">
      <c r="A2830" s="1" t="s">
        <v>11225</v>
      </c>
      <c r="B2830" s="1" t="s">
        <v>11226</v>
      </c>
      <c r="C2830" s="1" t="s">
        <v>11227</v>
      </c>
      <c r="D2830">
        <v>2748</v>
      </c>
      <c r="E2830">
        <v>1</v>
      </c>
      <c r="F2830" s="1" t="s">
        <v>17</v>
      </c>
      <c r="G2830">
        <v>173.012</v>
      </c>
      <c r="H2830">
        <v>196.29</v>
      </c>
      <c r="I2830">
        <v>170.04400000000001</v>
      </c>
      <c r="J2830">
        <v>164.42400000000001</v>
      </c>
      <c r="K2830">
        <v>171.52799999999999</v>
      </c>
      <c r="L2830">
        <v>180.357</v>
      </c>
      <c r="M2830">
        <v>1.0514726459999999</v>
      </c>
      <c r="N2830" s="1" t="s">
        <v>11228</v>
      </c>
      <c r="P2830" t="str">
        <f>protein_quant_14853[[#This Row],[Description]]</f>
        <v xml:space="preserve"> JmjC domain-containing protein 7 OS=Homo sapiens GN=JMJD7 PE=2 SV=1</v>
      </c>
      <c r="Q2830">
        <f t="shared" si="176"/>
        <v>51</v>
      </c>
      <c r="R2830">
        <f t="shared" si="177"/>
        <v>59</v>
      </c>
      <c r="S2830" t="str">
        <f t="shared" si="178"/>
        <v>JMJD7</v>
      </c>
      <c r="T2830" t="str">
        <f t="shared" si="179"/>
        <v>JMJD7</v>
      </c>
    </row>
    <row r="2831" spans="1:20" x14ac:dyDescent="0.25">
      <c r="A2831" s="1" t="s">
        <v>11229</v>
      </c>
      <c r="B2831" s="1" t="s">
        <v>11230</v>
      </c>
      <c r="C2831" s="1" t="s">
        <v>11231</v>
      </c>
      <c r="D2831">
        <v>1259</v>
      </c>
      <c r="E2831">
        <v>9</v>
      </c>
      <c r="F2831" s="1" t="s">
        <v>17</v>
      </c>
      <c r="G2831">
        <v>2853.59</v>
      </c>
      <c r="H2831">
        <v>3130.98</v>
      </c>
      <c r="I2831">
        <v>2930.04</v>
      </c>
      <c r="J2831">
        <v>2949.72</v>
      </c>
      <c r="K2831">
        <v>2891.8150000000001</v>
      </c>
      <c r="L2831">
        <v>3040.35</v>
      </c>
      <c r="M2831">
        <v>1.051363936</v>
      </c>
      <c r="N2831" s="1" t="s">
        <v>11232</v>
      </c>
      <c r="P2831" t="str">
        <f>protein_quant_14853[[#This Row],[Description]]</f>
        <v xml:space="preserve"> Cystatin-C OS=Homo sapiens GN=CST3 PE=1 SV=1</v>
      </c>
      <c r="Q2831">
        <f t="shared" si="176"/>
        <v>29</v>
      </c>
      <c r="R2831">
        <f t="shared" si="177"/>
        <v>36</v>
      </c>
      <c r="S2831" t="str">
        <f t="shared" si="178"/>
        <v>CST3</v>
      </c>
      <c r="T2831" t="str">
        <f t="shared" si="179"/>
        <v>CST3</v>
      </c>
    </row>
    <row r="2832" spans="1:20" x14ac:dyDescent="0.25">
      <c r="A2832" s="1" t="s">
        <v>11233</v>
      </c>
      <c r="B2832" s="1" t="s">
        <v>11234</v>
      </c>
      <c r="C2832" s="1" t="s">
        <v>11235</v>
      </c>
      <c r="D2832">
        <v>2501</v>
      </c>
      <c r="E2832">
        <v>14</v>
      </c>
      <c r="F2832" s="1" t="s">
        <v>17</v>
      </c>
      <c r="G2832">
        <v>2430.39</v>
      </c>
      <c r="H2832">
        <v>2534.2600000000002</v>
      </c>
      <c r="I2832">
        <v>2456.94</v>
      </c>
      <c r="J2832">
        <v>2603.94</v>
      </c>
      <c r="K2832">
        <v>2443.665</v>
      </c>
      <c r="L2832">
        <v>2569.1</v>
      </c>
      <c r="M2832">
        <v>1.051330686</v>
      </c>
      <c r="N2832" s="1" t="s">
        <v>11236</v>
      </c>
      <c r="P2832" t="str">
        <f>protein_quant_14853[[#This Row],[Description]]</f>
        <v xml:space="preserve"> Dedicator of cytokinesis protein 1 OS=Homo sapiens GN=DOCK1 PE=1 SV=2</v>
      </c>
      <c r="Q2832">
        <f t="shared" si="176"/>
        <v>53</v>
      </c>
      <c r="R2832">
        <f t="shared" si="177"/>
        <v>61</v>
      </c>
      <c r="S2832" t="str">
        <f t="shared" si="178"/>
        <v>DOCK1</v>
      </c>
      <c r="T2832" t="str">
        <f t="shared" si="179"/>
        <v>DOCK1</v>
      </c>
    </row>
    <row r="2833" spans="1:20" x14ac:dyDescent="0.25">
      <c r="A2833" s="1" t="s">
        <v>11237</v>
      </c>
      <c r="B2833" s="1" t="s">
        <v>11238</v>
      </c>
      <c r="C2833" s="1" t="s">
        <v>11239</v>
      </c>
      <c r="D2833">
        <v>3823</v>
      </c>
      <c r="E2833">
        <v>66</v>
      </c>
      <c r="F2833" s="1" t="s">
        <v>17</v>
      </c>
      <c r="G2833">
        <v>19526.2</v>
      </c>
      <c r="H2833">
        <v>24644.3</v>
      </c>
      <c r="I2833">
        <v>21526.5</v>
      </c>
      <c r="J2833">
        <v>18510.7</v>
      </c>
      <c r="K2833">
        <v>20526.349999999999</v>
      </c>
      <c r="L2833">
        <v>21577.5</v>
      </c>
      <c r="M2833">
        <v>1.051209786</v>
      </c>
      <c r="N2833" s="1" t="s">
        <v>11240</v>
      </c>
      <c r="P2833" t="str">
        <f>protein_quant_14853[[#This Row],[Description]]</f>
        <v xml:space="preserve"> Histone H4 OS=Homo sapiens GN=HIST1H4A PE=1 SV=2</v>
      </c>
      <c r="Q2833">
        <f t="shared" si="176"/>
        <v>29</v>
      </c>
      <c r="R2833">
        <f t="shared" si="177"/>
        <v>40</v>
      </c>
      <c r="S2833" t="str">
        <f t="shared" si="178"/>
        <v>HIST1H4A</v>
      </c>
      <c r="T2833" t="str">
        <f t="shared" si="179"/>
        <v>HIST1H4A</v>
      </c>
    </row>
    <row r="2834" spans="1:20" x14ac:dyDescent="0.25">
      <c r="A2834" s="1" t="s">
        <v>11241</v>
      </c>
      <c r="B2834" s="1" t="s">
        <v>11242</v>
      </c>
      <c r="C2834" s="1" t="s">
        <v>11243</v>
      </c>
      <c r="D2834">
        <v>4829</v>
      </c>
      <c r="E2834">
        <v>49</v>
      </c>
      <c r="F2834" s="1" t="s">
        <v>17</v>
      </c>
      <c r="G2834">
        <v>15102.3</v>
      </c>
      <c r="H2834">
        <v>15670.6</v>
      </c>
      <c r="I2834">
        <v>14514.5</v>
      </c>
      <c r="J2834">
        <v>15462.3</v>
      </c>
      <c r="K2834">
        <v>14808.4</v>
      </c>
      <c r="L2834">
        <v>15566.45</v>
      </c>
      <c r="M2834">
        <v>1.051190541</v>
      </c>
      <c r="N2834" s="1" t="s">
        <v>11244</v>
      </c>
      <c r="P2834" t="str">
        <f>protein_quant_14853[[#This Row],[Description]]</f>
        <v xml:space="preserve"> Signal transducer and activator of transcription 1-alpha/beta OS=Homo sapiens GN=STAT1 PE=1 SV=2</v>
      </c>
      <c r="Q2834">
        <f t="shared" si="176"/>
        <v>80</v>
      </c>
      <c r="R2834">
        <f t="shared" si="177"/>
        <v>88</v>
      </c>
      <c r="S2834" t="str">
        <f t="shared" si="178"/>
        <v>STAT1</v>
      </c>
      <c r="T2834" t="str">
        <f t="shared" si="179"/>
        <v>STAT1</v>
      </c>
    </row>
    <row r="2835" spans="1:20" x14ac:dyDescent="0.25">
      <c r="A2835" s="1" t="s">
        <v>11245</v>
      </c>
      <c r="B2835" s="1" t="s">
        <v>11246</v>
      </c>
      <c r="C2835" s="1" t="s">
        <v>11247</v>
      </c>
      <c r="D2835">
        <v>2365</v>
      </c>
      <c r="E2835">
        <v>18</v>
      </c>
      <c r="F2835" s="1" t="s">
        <v>17</v>
      </c>
      <c r="G2835">
        <v>3616.16</v>
      </c>
      <c r="H2835">
        <v>3848.2</v>
      </c>
      <c r="I2835">
        <v>3512.41</v>
      </c>
      <c r="J2835">
        <v>3644.56</v>
      </c>
      <c r="K2835">
        <v>3564.2849999999999</v>
      </c>
      <c r="L2835">
        <v>3746.38</v>
      </c>
      <c r="M2835">
        <v>1.0510887879999999</v>
      </c>
      <c r="N2835" s="1" t="s">
        <v>11248</v>
      </c>
      <c r="P2835" t="str">
        <f>protein_quant_14853[[#This Row],[Description]]</f>
        <v xml:space="preserve"> UPF0160 protein MYG1, mitochondrial OS=Homo sapiens GN=C12orf10 PE=1 SV=2</v>
      </c>
      <c r="Q2835">
        <f t="shared" si="176"/>
        <v>54</v>
      </c>
      <c r="R2835">
        <f t="shared" si="177"/>
        <v>65</v>
      </c>
      <c r="S2835" t="str">
        <f t="shared" si="178"/>
        <v>C12orf10</v>
      </c>
      <c r="T2835" t="str">
        <f t="shared" si="179"/>
        <v>C12orf10</v>
      </c>
    </row>
    <row r="2836" spans="1:20" x14ac:dyDescent="0.25">
      <c r="A2836" s="1" t="s">
        <v>11249</v>
      </c>
      <c r="B2836" s="1" t="s">
        <v>11250</v>
      </c>
      <c r="C2836" s="1" t="s">
        <v>11251</v>
      </c>
      <c r="D2836">
        <v>6223</v>
      </c>
      <c r="E2836">
        <v>2</v>
      </c>
      <c r="F2836" s="1" t="s">
        <v>17</v>
      </c>
      <c r="G2836">
        <v>239.126</v>
      </c>
      <c r="H2836">
        <v>271.286</v>
      </c>
      <c r="I2836">
        <v>237.82499999999999</v>
      </c>
      <c r="J2836">
        <v>230.02500000000001</v>
      </c>
      <c r="K2836">
        <v>238.47550000000001</v>
      </c>
      <c r="L2836">
        <v>250.65549999999999</v>
      </c>
      <c r="M2836">
        <v>1.051074429</v>
      </c>
      <c r="N2836" s="1" t="s">
        <v>11252</v>
      </c>
      <c r="P2836" t="str">
        <f>protein_quant_14853[[#This Row],[Description]]</f>
        <v xml:space="preserve"> Cathepsin O OS=Homo sapiens GN=CTSO PE=1 SV=1</v>
      </c>
      <c r="Q2836">
        <f t="shared" si="176"/>
        <v>30</v>
      </c>
      <c r="R2836">
        <f t="shared" si="177"/>
        <v>37</v>
      </c>
      <c r="S2836" t="str">
        <f t="shared" si="178"/>
        <v>CTSO</v>
      </c>
      <c r="T2836" t="str">
        <f t="shared" si="179"/>
        <v>CTSO</v>
      </c>
    </row>
    <row r="2837" spans="1:20" x14ac:dyDescent="0.25">
      <c r="A2837" s="1" t="s">
        <v>11253</v>
      </c>
      <c r="B2837" s="1" t="s">
        <v>11254</v>
      </c>
      <c r="C2837" s="1" t="s">
        <v>11255</v>
      </c>
      <c r="D2837">
        <v>1105</v>
      </c>
      <c r="E2837">
        <v>17</v>
      </c>
      <c r="F2837" s="1" t="s">
        <v>17</v>
      </c>
      <c r="G2837">
        <v>2531.36</v>
      </c>
      <c r="H2837">
        <v>2556.84</v>
      </c>
      <c r="I2837">
        <v>2380.5100000000002</v>
      </c>
      <c r="J2837">
        <v>2605.81</v>
      </c>
      <c r="K2837">
        <v>2455.9349999999999</v>
      </c>
      <c r="L2837">
        <v>2581.3249999999998</v>
      </c>
      <c r="M2837">
        <v>1.051055911</v>
      </c>
      <c r="N2837" s="1" t="s">
        <v>11256</v>
      </c>
      <c r="P2837" t="str">
        <f>protein_quant_14853[[#This Row],[Description]]</f>
        <v xml:space="preserve"> Isoform 2 of Transformation/transcription domain-associated protein OS=Homo sapiens GN=TRRAP</v>
      </c>
      <c r="Q2837">
        <f t="shared" si="176"/>
        <v>86</v>
      </c>
      <c r="R2837">
        <f t="shared" si="177"/>
        <v>94</v>
      </c>
      <c r="S2837" t="str">
        <f t="shared" si="178"/>
        <v>TRRAP</v>
      </c>
      <c r="T2837" t="str">
        <f t="shared" si="179"/>
        <v>TRRAP</v>
      </c>
    </row>
    <row r="2838" spans="1:20" x14ac:dyDescent="0.25">
      <c r="A2838" s="1" t="s">
        <v>11257</v>
      </c>
      <c r="B2838" s="1" t="s">
        <v>11258</v>
      </c>
      <c r="C2838" s="1" t="s">
        <v>11259</v>
      </c>
      <c r="D2838">
        <v>2358</v>
      </c>
      <c r="E2838">
        <v>1</v>
      </c>
      <c r="F2838" s="1" t="s">
        <v>17</v>
      </c>
      <c r="G2838">
        <v>127.26600000000001</v>
      </c>
      <c r="H2838">
        <v>142.464</v>
      </c>
      <c r="I2838">
        <v>136.096</v>
      </c>
      <c r="J2838">
        <v>134.34100000000001</v>
      </c>
      <c r="K2838">
        <v>131.68100000000001</v>
      </c>
      <c r="L2838">
        <v>138.4025</v>
      </c>
      <c r="M2838">
        <v>1.0510438099999999</v>
      </c>
      <c r="N2838" s="1" t="s">
        <v>11260</v>
      </c>
      <c r="P2838" t="str">
        <f>protein_quant_14853[[#This Row],[Description]]</f>
        <v xml:space="preserve"> TRIP12 protein OS=Homo sapiens GN=TRIP12 PE=2 SV=1</v>
      </c>
      <c r="Q2838">
        <f t="shared" si="176"/>
        <v>33</v>
      </c>
      <c r="R2838">
        <f t="shared" si="177"/>
        <v>42</v>
      </c>
      <c r="S2838" t="str">
        <f t="shared" si="178"/>
        <v>TRIP12</v>
      </c>
      <c r="T2838" t="str">
        <f t="shared" si="179"/>
        <v>TRIP12</v>
      </c>
    </row>
    <row r="2839" spans="1:20" x14ac:dyDescent="0.25">
      <c r="A2839" s="1" t="s">
        <v>11261</v>
      </c>
      <c r="B2839" s="1" t="s">
        <v>11262</v>
      </c>
      <c r="C2839" s="1" t="s">
        <v>11263</v>
      </c>
      <c r="D2839">
        <v>1920</v>
      </c>
      <c r="E2839">
        <v>15</v>
      </c>
      <c r="F2839" s="1" t="s">
        <v>17</v>
      </c>
      <c r="G2839">
        <v>5077.7299999999996</v>
      </c>
      <c r="H2839">
        <v>5560.9</v>
      </c>
      <c r="I2839">
        <v>5012.8500000000004</v>
      </c>
      <c r="J2839">
        <v>5044.45</v>
      </c>
      <c r="K2839">
        <v>5045.29</v>
      </c>
      <c r="L2839">
        <v>5302.6750000000002</v>
      </c>
      <c r="M2839">
        <v>1.0510149070000001</v>
      </c>
      <c r="N2839" s="1" t="s">
        <v>11264</v>
      </c>
      <c r="P2839" t="str">
        <f>protein_quant_14853[[#This Row],[Description]]</f>
        <v xml:space="preserve"> 60S ribosomal protein L24 OS=Homo sapiens GN=RPL24 PE=1 SV=1</v>
      </c>
      <c r="Q2839">
        <f t="shared" si="176"/>
        <v>44</v>
      </c>
      <c r="R2839">
        <f t="shared" si="177"/>
        <v>52</v>
      </c>
      <c r="S2839" t="str">
        <f t="shared" si="178"/>
        <v>RPL24</v>
      </c>
      <c r="T2839" t="str">
        <f t="shared" si="179"/>
        <v>RPL24</v>
      </c>
    </row>
    <row r="2840" spans="1:20" x14ac:dyDescent="0.25">
      <c r="A2840" s="1" t="s">
        <v>11265</v>
      </c>
      <c r="B2840" s="1" t="s">
        <v>11266</v>
      </c>
      <c r="C2840" s="1" t="s">
        <v>11267</v>
      </c>
      <c r="D2840">
        <v>4547</v>
      </c>
      <c r="E2840">
        <v>9</v>
      </c>
      <c r="F2840" s="1" t="s">
        <v>17</v>
      </c>
      <c r="G2840">
        <v>2332.3200000000002</v>
      </c>
      <c r="H2840">
        <v>2391.9299999999998</v>
      </c>
      <c r="I2840">
        <v>2033.01</v>
      </c>
      <c r="J2840">
        <v>2195.94</v>
      </c>
      <c r="K2840">
        <v>2182.665</v>
      </c>
      <c r="L2840">
        <v>2293.9349999999999</v>
      </c>
      <c r="M2840">
        <v>1.050978964</v>
      </c>
      <c r="N2840" s="1" t="s">
        <v>11268</v>
      </c>
      <c r="P2840" t="str">
        <f>protein_quant_14853[[#This Row],[Description]]</f>
        <v xml:space="preserve"> Programmed cell death protein 6 OS=Homo sapiens GN=PDCD6 PE=1 SV=1</v>
      </c>
      <c r="Q2840">
        <f t="shared" si="176"/>
        <v>50</v>
      </c>
      <c r="R2840">
        <f t="shared" si="177"/>
        <v>58</v>
      </c>
      <c r="S2840" t="str">
        <f t="shared" si="178"/>
        <v>PDCD6</v>
      </c>
      <c r="T2840" t="str">
        <f t="shared" si="179"/>
        <v>PDCD6</v>
      </c>
    </row>
    <row r="2841" spans="1:20" x14ac:dyDescent="0.25">
      <c r="A2841" s="1" t="s">
        <v>11269</v>
      </c>
      <c r="B2841" s="1" t="s">
        <v>11270</v>
      </c>
      <c r="C2841" s="1" t="s">
        <v>11271</v>
      </c>
      <c r="D2841">
        <v>3635</v>
      </c>
      <c r="E2841">
        <v>82</v>
      </c>
      <c r="F2841" s="1" t="s">
        <v>17</v>
      </c>
      <c r="G2841">
        <v>23293.5</v>
      </c>
      <c r="H2841">
        <v>22945.9</v>
      </c>
      <c r="I2841">
        <v>21981.5</v>
      </c>
      <c r="J2841">
        <v>24636.1</v>
      </c>
      <c r="K2841">
        <v>22637.5</v>
      </c>
      <c r="L2841">
        <v>23791</v>
      </c>
      <c r="M2841">
        <v>1.050955273</v>
      </c>
      <c r="N2841" s="1" t="s">
        <v>11272</v>
      </c>
      <c r="P2841" t="str">
        <f>protein_quant_14853[[#This Row],[Description]]</f>
        <v xml:space="preserve"> 5'-nucleotidase OS=Homo sapiens GN=NT5E PE=1 SV=1</v>
      </c>
      <c r="Q2841">
        <f t="shared" si="176"/>
        <v>34</v>
      </c>
      <c r="R2841">
        <f t="shared" si="177"/>
        <v>41</v>
      </c>
      <c r="S2841" t="str">
        <f t="shared" si="178"/>
        <v>NT5E</v>
      </c>
      <c r="T2841" t="str">
        <f t="shared" si="179"/>
        <v>NT5E</v>
      </c>
    </row>
    <row r="2842" spans="1:20" x14ac:dyDescent="0.25">
      <c r="A2842" s="1" t="s">
        <v>11273</v>
      </c>
      <c r="B2842" s="1" t="s">
        <v>11274</v>
      </c>
      <c r="C2842" s="1" t="s">
        <v>11275</v>
      </c>
      <c r="D2842">
        <v>4193</v>
      </c>
      <c r="E2842">
        <v>52</v>
      </c>
      <c r="F2842" s="1" t="s">
        <v>17</v>
      </c>
      <c r="G2842">
        <v>14997.4</v>
      </c>
      <c r="H2842">
        <v>16621.900000000001</v>
      </c>
      <c r="I2842">
        <v>15162.9</v>
      </c>
      <c r="J2842">
        <v>15075.1</v>
      </c>
      <c r="K2842">
        <v>15080.15</v>
      </c>
      <c r="L2842">
        <v>15848.5</v>
      </c>
      <c r="M2842">
        <v>1.0509510849999999</v>
      </c>
      <c r="N2842" s="1" t="s">
        <v>11276</v>
      </c>
      <c r="P2842" t="str">
        <f>protein_quant_14853[[#This Row],[Description]]</f>
        <v xml:space="preserve"> 60S ribosomal protein L5 OS=Homo sapiens GN=RPL5 PE=1 SV=3</v>
      </c>
      <c r="Q2842">
        <f t="shared" si="176"/>
        <v>43</v>
      </c>
      <c r="R2842">
        <f t="shared" si="177"/>
        <v>50</v>
      </c>
      <c r="S2842" t="str">
        <f t="shared" si="178"/>
        <v>RPL5</v>
      </c>
      <c r="T2842" t="str">
        <f t="shared" si="179"/>
        <v>RPL5</v>
      </c>
    </row>
    <row r="2843" spans="1:20" x14ac:dyDescent="0.25">
      <c r="A2843" s="1" t="s">
        <v>11277</v>
      </c>
      <c r="B2843" s="1" t="s">
        <v>11278</v>
      </c>
      <c r="C2843" s="1" t="s">
        <v>11279</v>
      </c>
      <c r="D2843">
        <v>1064</v>
      </c>
      <c r="E2843">
        <v>2</v>
      </c>
      <c r="F2843" s="1" t="s">
        <v>17</v>
      </c>
      <c r="G2843">
        <v>346.63299999999998</v>
      </c>
      <c r="H2843">
        <v>397.03100000000001</v>
      </c>
      <c r="I2843">
        <v>359.06599999999997</v>
      </c>
      <c r="J2843">
        <v>344.60500000000002</v>
      </c>
      <c r="K2843">
        <v>352.84949999999998</v>
      </c>
      <c r="L2843">
        <v>370.81799999999998</v>
      </c>
      <c r="M2843">
        <v>1.0509239779999999</v>
      </c>
      <c r="N2843" s="1" t="s">
        <v>11280</v>
      </c>
      <c r="P2843" t="str">
        <f>protein_quant_14853[[#This Row],[Description]]</f>
        <v xml:space="preserve"> Isoform 2 of G kinase-anchoring protein 1 OS=Homo sapiens GN=GKAP1</v>
      </c>
      <c r="Q2843">
        <f t="shared" si="176"/>
        <v>60</v>
      </c>
      <c r="R2843">
        <f t="shared" si="177"/>
        <v>68</v>
      </c>
      <c r="S2843" t="str">
        <f t="shared" si="178"/>
        <v>GKAP1</v>
      </c>
      <c r="T2843" t="str">
        <f t="shared" si="179"/>
        <v>GKAP1</v>
      </c>
    </row>
    <row r="2844" spans="1:20" x14ac:dyDescent="0.25">
      <c r="A2844" s="1" t="s">
        <v>11281</v>
      </c>
      <c r="B2844" s="1" t="s">
        <v>11282</v>
      </c>
      <c r="C2844" s="1" t="s">
        <v>11283</v>
      </c>
      <c r="D2844">
        <v>771</v>
      </c>
      <c r="E2844">
        <v>35</v>
      </c>
      <c r="F2844" s="1" t="s">
        <v>17</v>
      </c>
      <c r="G2844">
        <v>10567.4</v>
      </c>
      <c r="H2844">
        <v>10560.6</v>
      </c>
      <c r="I2844">
        <v>10539.3</v>
      </c>
      <c r="J2844">
        <v>11615.3</v>
      </c>
      <c r="K2844">
        <v>10553.35</v>
      </c>
      <c r="L2844">
        <v>11087.95</v>
      </c>
      <c r="M2844">
        <v>1.0506568999999999</v>
      </c>
      <c r="N2844" s="1" t="s">
        <v>11284</v>
      </c>
      <c r="P2844" t="str">
        <f>protein_quant_14853[[#This Row],[Description]]</f>
        <v xml:space="preserve"> ATP-binding cassette sub-family E member 1 OS=Homo sapiens GN=ABCE1 PE=1 SV=1</v>
      </c>
      <c r="Q2844">
        <f t="shared" si="176"/>
        <v>61</v>
      </c>
      <c r="R2844">
        <f t="shared" si="177"/>
        <v>69</v>
      </c>
      <c r="S2844" t="str">
        <f t="shared" si="178"/>
        <v>ABCE1</v>
      </c>
      <c r="T2844" t="str">
        <f t="shared" si="179"/>
        <v>ABCE1</v>
      </c>
    </row>
    <row r="2845" spans="1:20" x14ac:dyDescent="0.25">
      <c r="A2845" s="1" t="s">
        <v>11285</v>
      </c>
      <c r="B2845" s="1" t="s">
        <v>11286</v>
      </c>
      <c r="C2845" s="1" t="s">
        <v>11287</v>
      </c>
      <c r="D2845">
        <v>1474</v>
      </c>
      <c r="E2845">
        <v>27</v>
      </c>
      <c r="F2845" s="1" t="s">
        <v>17</v>
      </c>
      <c r="G2845">
        <v>11764.8</v>
      </c>
      <c r="H2845">
        <v>11974.3</v>
      </c>
      <c r="I2845">
        <v>10510.8</v>
      </c>
      <c r="J2845">
        <v>11429</v>
      </c>
      <c r="K2845">
        <v>11137.8</v>
      </c>
      <c r="L2845">
        <v>11701.65</v>
      </c>
      <c r="M2845">
        <v>1.050624899</v>
      </c>
      <c r="N2845" s="1" t="s">
        <v>11288</v>
      </c>
      <c r="P2845" t="str">
        <f>protein_quant_14853[[#This Row],[Description]]</f>
        <v xml:space="preserve"> Succinate dehydrogenase [ubiquinone] iron-sulfur subunit, mitochondrial OS=Homo sapiens GN=SDHB PE=1 SV=3</v>
      </c>
      <c r="Q2845">
        <f t="shared" si="176"/>
        <v>90</v>
      </c>
      <c r="R2845">
        <f t="shared" si="177"/>
        <v>97</v>
      </c>
      <c r="S2845" t="str">
        <f t="shared" si="178"/>
        <v>SDHB</v>
      </c>
      <c r="T2845" t="str">
        <f t="shared" si="179"/>
        <v>SDHB</v>
      </c>
    </row>
    <row r="2846" spans="1:20" x14ac:dyDescent="0.25">
      <c r="A2846" s="1" t="s">
        <v>11289</v>
      </c>
      <c r="B2846" s="1" t="s">
        <v>11290</v>
      </c>
      <c r="C2846" s="1" t="s">
        <v>11291</v>
      </c>
      <c r="D2846">
        <v>6819</v>
      </c>
      <c r="E2846">
        <v>5</v>
      </c>
      <c r="F2846" s="1" t="s">
        <v>17</v>
      </c>
      <c r="G2846">
        <v>549.226</v>
      </c>
      <c r="H2846">
        <v>577.76199999999994</v>
      </c>
      <c r="I2846">
        <v>541.30100000000004</v>
      </c>
      <c r="J2846">
        <v>567.64599999999996</v>
      </c>
      <c r="K2846">
        <v>545.26350000000002</v>
      </c>
      <c r="L2846">
        <v>572.70399999999995</v>
      </c>
      <c r="M2846">
        <v>1.05032521</v>
      </c>
      <c r="N2846" s="1" t="s">
        <v>11292</v>
      </c>
      <c r="P2846" t="str">
        <f>protein_quant_14853[[#This Row],[Description]]</f>
        <v xml:space="preserve"> Zinc finger and BTB domain-containing protein 2 OS=Homo sapiens GN=ZBTB2 PE=1 SV=1</v>
      </c>
      <c r="Q2846">
        <f t="shared" si="176"/>
        <v>66</v>
      </c>
      <c r="R2846">
        <f t="shared" si="177"/>
        <v>74</v>
      </c>
      <c r="S2846" t="str">
        <f t="shared" si="178"/>
        <v>ZBTB2</v>
      </c>
      <c r="T2846" t="str">
        <f t="shared" si="179"/>
        <v>ZBTB2</v>
      </c>
    </row>
    <row r="2847" spans="1:20" x14ac:dyDescent="0.25">
      <c r="A2847" s="1" t="s">
        <v>11293</v>
      </c>
      <c r="B2847" s="1" t="s">
        <v>11294</v>
      </c>
      <c r="C2847" s="1" t="s">
        <v>11295</v>
      </c>
      <c r="D2847">
        <v>5193</v>
      </c>
      <c r="E2847">
        <v>17</v>
      </c>
      <c r="F2847" s="1" t="s">
        <v>17</v>
      </c>
      <c r="G2847">
        <v>4430.1499999999996</v>
      </c>
      <c r="H2847">
        <v>4602.16</v>
      </c>
      <c r="I2847">
        <v>4282.51</v>
      </c>
      <c r="J2847">
        <v>4548.03</v>
      </c>
      <c r="K2847">
        <v>4356.33</v>
      </c>
      <c r="L2847">
        <v>4575.0950000000003</v>
      </c>
      <c r="M2847">
        <v>1.0502177290000001</v>
      </c>
      <c r="N2847" s="1" t="s">
        <v>11296</v>
      </c>
      <c r="P2847" t="str">
        <f>protein_quant_14853[[#This Row],[Description]]</f>
        <v xml:space="preserve"> La-related protein 4B OS=Homo sapiens GN=LARP4B PE=1 SV=3</v>
      </c>
      <c r="Q2847">
        <f t="shared" si="176"/>
        <v>40</v>
      </c>
      <c r="R2847">
        <f t="shared" si="177"/>
        <v>49</v>
      </c>
      <c r="S2847" t="str">
        <f t="shared" si="178"/>
        <v>LARP4B</v>
      </c>
      <c r="T2847" t="str">
        <f t="shared" si="179"/>
        <v>LARP4B</v>
      </c>
    </row>
    <row r="2848" spans="1:20" x14ac:dyDescent="0.25">
      <c r="A2848" s="1" t="s">
        <v>11297</v>
      </c>
      <c r="B2848" s="1" t="s">
        <v>11298</v>
      </c>
      <c r="C2848" s="1" t="s">
        <v>11299</v>
      </c>
      <c r="D2848">
        <v>7144</v>
      </c>
      <c r="E2848">
        <v>1</v>
      </c>
      <c r="F2848" s="1" t="s">
        <v>17</v>
      </c>
      <c r="G2848">
        <v>112.601</v>
      </c>
      <c r="H2848">
        <v>124.566</v>
      </c>
      <c r="I2848">
        <v>115.86</v>
      </c>
      <c r="J2848">
        <v>115.36</v>
      </c>
      <c r="K2848">
        <v>114.23050000000001</v>
      </c>
      <c r="L2848">
        <v>119.96299999999999</v>
      </c>
      <c r="M2848">
        <v>1.0501836200000001</v>
      </c>
      <c r="N2848" s="1" t="s">
        <v>11300</v>
      </c>
      <c r="P2848" t="str">
        <f>protein_quant_14853[[#This Row],[Description]]</f>
        <v xml:space="preserve"> Isoform 2 of GTP-binding protein 2 OS=Homo sapiens GN=GTPBP2</v>
      </c>
      <c r="Q2848">
        <f t="shared" si="176"/>
        <v>53</v>
      </c>
      <c r="R2848">
        <f t="shared" si="177"/>
        <v>62</v>
      </c>
      <c r="S2848" t="str">
        <f t="shared" si="178"/>
        <v>GTPBP2</v>
      </c>
      <c r="T2848" t="str">
        <f t="shared" si="179"/>
        <v>GTPBP2</v>
      </c>
    </row>
    <row r="2849" spans="1:20" x14ac:dyDescent="0.25">
      <c r="A2849" s="1" t="s">
        <v>11301</v>
      </c>
      <c r="B2849" s="1" t="s">
        <v>11302</v>
      </c>
      <c r="C2849" s="1" t="s">
        <v>11303</v>
      </c>
      <c r="D2849">
        <v>4433</v>
      </c>
      <c r="E2849">
        <v>5</v>
      </c>
      <c r="F2849" s="1" t="s">
        <v>17</v>
      </c>
      <c r="G2849">
        <v>742.822</v>
      </c>
      <c r="H2849">
        <v>841.86199999999997</v>
      </c>
      <c r="I2849">
        <v>763.34500000000003</v>
      </c>
      <c r="J2849">
        <v>739.74800000000005</v>
      </c>
      <c r="K2849">
        <v>753.08349999999996</v>
      </c>
      <c r="L2849">
        <v>790.80499999999995</v>
      </c>
      <c r="M2849">
        <v>1.050089399</v>
      </c>
      <c r="N2849" s="1" t="s">
        <v>11304</v>
      </c>
      <c r="P2849" t="str">
        <f>protein_quant_14853[[#This Row],[Description]]</f>
        <v xml:space="preserve"> Isoform 3 of Mediator of RNA polymerase II transcription subunit 23 OS=Homo sapiens GN=MED23</v>
      </c>
      <c r="Q2849">
        <f t="shared" si="176"/>
        <v>86</v>
      </c>
      <c r="R2849">
        <f t="shared" si="177"/>
        <v>94</v>
      </c>
      <c r="S2849" t="str">
        <f t="shared" si="178"/>
        <v>MED23</v>
      </c>
      <c r="T2849" t="str">
        <f t="shared" si="179"/>
        <v>MED23</v>
      </c>
    </row>
    <row r="2850" spans="1:20" x14ac:dyDescent="0.25">
      <c r="A2850" s="1" t="s">
        <v>11305</v>
      </c>
      <c r="B2850" s="1" t="s">
        <v>11306</v>
      </c>
      <c r="C2850" s="1" t="s">
        <v>11307</v>
      </c>
      <c r="D2850">
        <v>2070</v>
      </c>
      <c r="E2850">
        <v>12</v>
      </c>
      <c r="F2850" s="1" t="s">
        <v>17</v>
      </c>
      <c r="G2850">
        <v>3104.78</v>
      </c>
      <c r="H2850">
        <v>3199.05</v>
      </c>
      <c r="I2850">
        <v>3081.71</v>
      </c>
      <c r="J2850">
        <v>3296.06</v>
      </c>
      <c r="K2850">
        <v>3093.2449999999999</v>
      </c>
      <c r="L2850">
        <v>3247.5549999999998</v>
      </c>
      <c r="M2850">
        <v>1.0498861230000001</v>
      </c>
      <c r="N2850" s="1" t="s">
        <v>11308</v>
      </c>
      <c r="P2850" t="str">
        <f>protein_quant_14853[[#This Row],[Description]]</f>
        <v xml:space="preserve"> Negative elongation factor B OS=Homo sapiens GN=COBRA1 PE=1 SV=1</v>
      </c>
      <c r="Q2850">
        <f t="shared" si="176"/>
        <v>47</v>
      </c>
      <c r="R2850">
        <f t="shared" si="177"/>
        <v>56</v>
      </c>
      <c r="S2850" t="str">
        <f t="shared" si="178"/>
        <v>COBRA1</v>
      </c>
      <c r="T2850" t="str">
        <f t="shared" si="179"/>
        <v>COBRA1</v>
      </c>
    </row>
    <row r="2851" spans="1:20" x14ac:dyDescent="0.25">
      <c r="A2851" s="1" t="s">
        <v>11309</v>
      </c>
      <c r="B2851" s="1" t="s">
        <v>11310</v>
      </c>
      <c r="C2851" s="1" t="s">
        <v>11311</v>
      </c>
      <c r="D2851">
        <v>5373</v>
      </c>
      <c r="E2851">
        <v>24</v>
      </c>
      <c r="F2851" s="1" t="s">
        <v>17</v>
      </c>
      <c r="G2851">
        <v>8544.5400000000009</v>
      </c>
      <c r="H2851">
        <v>8843.58</v>
      </c>
      <c r="I2851">
        <v>8367.42</v>
      </c>
      <c r="J2851">
        <v>8911.61</v>
      </c>
      <c r="K2851">
        <v>8455.98</v>
      </c>
      <c r="L2851">
        <v>8877.5949999999993</v>
      </c>
      <c r="M2851">
        <v>1.049859981</v>
      </c>
      <c r="N2851" s="1" t="s">
        <v>11312</v>
      </c>
      <c r="P2851" t="str">
        <f>protein_quant_14853[[#This Row],[Description]]</f>
        <v xml:space="preserve"> Small nuclear ribonucleoprotein Sm D2 OS=Homo sapiens GN=SNRPD2 PE=1 SV=1</v>
      </c>
      <c r="Q2851">
        <f t="shared" si="176"/>
        <v>56</v>
      </c>
      <c r="R2851">
        <f t="shared" si="177"/>
        <v>65</v>
      </c>
      <c r="S2851" t="str">
        <f t="shared" si="178"/>
        <v>SNRPD2</v>
      </c>
      <c r="T2851" t="str">
        <f t="shared" si="179"/>
        <v>SNRPD2</v>
      </c>
    </row>
    <row r="2852" spans="1:20" x14ac:dyDescent="0.25">
      <c r="A2852" s="1" t="s">
        <v>11313</v>
      </c>
      <c r="B2852" s="1" t="s">
        <v>11314</v>
      </c>
      <c r="C2852" s="1" t="s">
        <v>11315</v>
      </c>
      <c r="D2852">
        <v>3895</v>
      </c>
      <c r="E2852">
        <v>4</v>
      </c>
      <c r="F2852" s="1" t="s">
        <v>17</v>
      </c>
      <c r="G2852">
        <v>962.95100000000002</v>
      </c>
      <c r="H2852">
        <v>1033.79</v>
      </c>
      <c r="I2852">
        <v>926.59799999999996</v>
      </c>
      <c r="J2852">
        <v>949.87300000000005</v>
      </c>
      <c r="K2852">
        <v>944.77449999999999</v>
      </c>
      <c r="L2852">
        <v>991.83150000000001</v>
      </c>
      <c r="M2852">
        <v>1.049807653</v>
      </c>
      <c r="N2852" s="1" t="s">
        <v>11316</v>
      </c>
      <c r="P2852" t="str">
        <f>protein_quant_14853[[#This Row],[Description]]</f>
        <v xml:space="preserve"> Protein argonaute-3 OS=Homo sapiens GN=EIF2C3 PE=1 SV=2</v>
      </c>
      <c r="Q2852">
        <f t="shared" si="176"/>
        <v>38</v>
      </c>
      <c r="R2852">
        <f t="shared" si="177"/>
        <v>47</v>
      </c>
      <c r="S2852" t="str">
        <f t="shared" si="178"/>
        <v>EIF2C3</v>
      </c>
      <c r="T2852" t="str">
        <f t="shared" si="179"/>
        <v>EIF2C3</v>
      </c>
    </row>
    <row r="2853" spans="1:20" x14ac:dyDescent="0.25">
      <c r="A2853" s="1" t="s">
        <v>11317</v>
      </c>
      <c r="B2853" s="1" t="s">
        <v>11318</v>
      </c>
      <c r="C2853" s="1" t="s">
        <v>11319</v>
      </c>
      <c r="D2853">
        <v>4105</v>
      </c>
      <c r="E2853">
        <v>7</v>
      </c>
      <c r="F2853" s="1" t="s">
        <v>17</v>
      </c>
      <c r="G2853">
        <v>2662.89</v>
      </c>
      <c r="H2853">
        <v>2830.71</v>
      </c>
      <c r="I2853">
        <v>2747.62</v>
      </c>
      <c r="J2853">
        <v>2848.03</v>
      </c>
      <c r="K2853">
        <v>2705.2550000000001</v>
      </c>
      <c r="L2853">
        <v>2839.37</v>
      </c>
      <c r="M2853">
        <v>1.049575733</v>
      </c>
      <c r="N2853" s="1" t="s">
        <v>11320</v>
      </c>
      <c r="P2853" t="str">
        <f>protein_quant_14853[[#This Row],[Description]]</f>
        <v xml:space="preserve"> Isoform RF1 of Retrotransposon-derived protein PEG10 OS=Homo sapiens GN=PEG10</v>
      </c>
      <c r="Q2853">
        <f t="shared" si="176"/>
        <v>71</v>
      </c>
      <c r="R2853">
        <f t="shared" si="177"/>
        <v>79</v>
      </c>
      <c r="S2853" t="str">
        <f t="shared" si="178"/>
        <v>PEG10</v>
      </c>
      <c r="T2853" t="str">
        <f t="shared" si="179"/>
        <v>PEG10</v>
      </c>
    </row>
    <row r="2854" spans="1:20" x14ac:dyDescent="0.25">
      <c r="A2854" s="1" t="s">
        <v>11321</v>
      </c>
      <c r="B2854" s="1" t="s">
        <v>11322</v>
      </c>
      <c r="C2854" s="1" t="s">
        <v>11323</v>
      </c>
      <c r="D2854">
        <v>3058</v>
      </c>
      <c r="E2854">
        <v>11</v>
      </c>
      <c r="F2854" s="1" t="s">
        <v>17</v>
      </c>
      <c r="G2854">
        <v>5993.65</v>
      </c>
      <c r="H2854">
        <v>5412.81</v>
      </c>
      <c r="I2854">
        <v>4880.91</v>
      </c>
      <c r="J2854">
        <v>6000.3</v>
      </c>
      <c r="K2854">
        <v>5437.28</v>
      </c>
      <c r="L2854">
        <v>5706.5550000000003</v>
      </c>
      <c r="M2854">
        <v>1.049523843</v>
      </c>
      <c r="N2854" s="1" t="s">
        <v>11324</v>
      </c>
      <c r="P2854" t="str">
        <f>protein_quant_14853[[#This Row],[Description]]</f>
        <v xml:space="preserve"> Ras-related protein Rab-32 OS=Homo sapiens GN=RAB32 PE=1 SV=3</v>
      </c>
      <c r="Q2854">
        <f t="shared" si="176"/>
        <v>45</v>
      </c>
      <c r="R2854">
        <f t="shared" si="177"/>
        <v>53</v>
      </c>
      <c r="S2854" t="str">
        <f t="shared" si="178"/>
        <v>RAB32</v>
      </c>
      <c r="T2854" t="str">
        <f t="shared" si="179"/>
        <v>RAB32</v>
      </c>
    </row>
    <row r="2855" spans="1:20" x14ac:dyDescent="0.25">
      <c r="A2855" s="1" t="s">
        <v>11325</v>
      </c>
      <c r="B2855" s="1" t="s">
        <v>11326</v>
      </c>
      <c r="C2855" s="1" t="s">
        <v>11327</v>
      </c>
      <c r="D2855">
        <v>222</v>
      </c>
      <c r="E2855">
        <v>39</v>
      </c>
      <c r="F2855" s="1" t="s">
        <v>17</v>
      </c>
      <c r="G2855">
        <v>8708.9599999999991</v>
      </c>
      <c r="H2855">
        <v>9047.5499999999993</v>
      </c>
      <c r="I2855">
        <v>8699.68</v>
      </c>
      <c r="J2855">
        <v>9222.93</v>
      </c>
      <c r="K2855">
        <v>8704.32</v>
      </c>
      <c r="L2855">
        <v>9135.24</v>
      </c>
      <c r="M2855">
        <v>1.0495064519999999</v>
      </c>
      <c r="N2855" s="1" t="s">
        <v>11328</v>
      </c>
      <c r="P2855" t="str">
        <f>protein_quant_14853[[#This Row],[Description]]</f>
        <v xml:space="preserve"> Isoform 2 of Large proline-rich protein BAG6 OS=Homo sapiens GN=BAG6</v>
      </c>
      <c r="Q2855">
        <f t="shared" si="176"/>
        <v>63</v>
      </c>
      <c r="R2855">
        <f t="shared" si="177"/>
        <v>70</v>
      </c>
      <c r="S2855" t="str">
        <f t="shared" si="178"/>
        <v>BAG6</v>
      </c>
      <c r="T2855" t="str">
        <f t="shared" si="179"/>
        <v>BAG6</v>
      </c>
    </row>
    <row r="2856" spans="1:20" x14ac:dyDescent="0.25">
      <c r="A2856" s="1" t="s">
        <v>11329</v>
      </c>
      <c r="B2856" s="1" t="s">
        <v>11330</v>
      </c>
      <c r="C2856" s="1" t="s">
        <v>11331</v>
      </c>
      <c r="D2856">
        <v>4164</v>
      </c>
      <c r="E2856">
        <v>13</v>
      </c>
      <c r="F2856" s="1" t="s">
        <v>17</v>
      </c>
      <c r="G2856">
        <v>4585.29</v>
      </c>
      <c r="H2856">
        <v>5163.8</v>
      </c>
      <c r="I2856">
        <v>4883.54</v>
      </c>
      <c r="J2856">
        <v>4770.04</v>
      </c>
      <c r="K2856">
        <v>4734.415</v>
      </c>
      <c r="L2856">
        <v>4966.92</v>
      </c>
      <c r="M2856">
        <v>1.049109552</v>
      </c>
      <c r="N2856" s="1" t="s">
        <v>11332</v>
      </c>
      <c r="P2856" t="str">
        <f>protein_quant_14853[[#This Row],[Description]]</f>
        <v xml:space="preserve"> N6-adenosine-methyltransferase 70 kDa subunit OS=Homo sapiens GN=METTL3 PE=1 SV=2</v>
      </c>
      <c r="Q2856">
        <f t="shared" si="176"/>
        <v>64</v>
      </c>
      <c r="R2856">
        <f t="shared" si="177"/>
        <v>73</v>
      </c>
      <c r="S2856" t="str">
        <f t="shared" si="178"/>
        <v>METTL3</v>
      </c>
      <c r="T2856" t="str">
        <f t="shared" si="179"/>
        <v>METTL3</v>
      </c>
    </row>
    <row r="2857" spans="1:20" x14ac:dyDescent="0.25">
      <c r="A2857" s="1" t="s">
        <v>11333</v>
      </c>
      <c r="B2857" s="1" t="s">
        <v>11334</v>
      </c>
      <c r="C2857" s="1" t="s">
        <v>11335</v>
      </c>
      <c r="D2857">
        <v>1470</v>
      </c>
      <c r="E2857">
        <v>10</v>
      </c>
      <c r="F2857" s="1" t="s">
        <v>17</v>
      </c>
      <c r="G2857">
        <v>2102.7399999999998</v>
      </c>
      <c r="H2857">
        <v>2088.46</v>
      </c>
      <c r="I2857">
        <v>2004.93</v>
      </c>
      <c r="J2857">
        <v>2220.63</v>
      </c>
      <c r="K2857">
        <v>2053.835</v>
      </c>
      <c r="L2857">
        <v>2154.5450000000001</v>
      </c>
      <c r="M2857">
        <v>1.0490350980000001</v>
      </c>
      <c r="N2857" s="1" t="s">
        <v>11336</v>
      </c>
      <c r="P2857" t="str">
        <f>protein_quant_14853[[#This Row],[Description]]</f>
        <v xml:space="preserve"> Isoform 2 of E3 ubiquitin-protein ligase Praja-2 OS=Homo sapiens GN=PJA2</v>
      </c>
      <c r="Q2857">
        <f t="shared" si="176"/>
        <v>67</v>
      </c>
      <c r="R2857">
        <f t="shared" si="177"/>
        <v>74</v>
      </c>
      <c r="S2857" t="str">
        <f t="shared" si="178"/>
        <v>PJA2</v>
      </c>
      <c r="T2857" t="str">
        <f t="shared" si="179"/>
        <v>PJA2</v>
      </c>
    </row>
    <row r="2858" spans="1:20" x14ac:dyDescent="0.25">
      <c r="A2858" s="1" t="s">
        <v>11337</v>
      </c>
      <c r="B2858" s="1" t="s">
        <v>11338</v>
      </c>
      <c r="C2858" s="1" t="s">
        <v>11339</v>
      </c>
      <c r="D2858">
        <v>3908</v>
      </c>
      <c r="E2858">
        <v>9</v>
      </c>
      <c r="F2858" s="1" t="s">
        <v>17</v>
      </c>
      <c r="G2858">
        <v>2070.77</v>
      </c>
      <c r="H2858">
        <v>2071.4499999999998</v>
      </c>
      <c r="I2858">
        <v>2071.0300000000002</v>
      </c>
      <c r="J2858">
        <v>2273.35</v>
      </c>
      <c r="K2858">
        <v>2070.9</v>
      </c>
      <c r="L2858">
        <v>2172.4</v>
      </c>
      <c r="M2858">
        <v>1.049012507</v>
      </c>
      <c r="N2858" s="1" t="s">
        <v>11340</v>
      </c>
      <c r="P2858" t="str">
        <f>protein_quant_14853[[#This Row],[Description]]</f>
        <v xml:space="preserve"> Isoform 2 of Syntaxin-binding protein 5 OS=Homo sapiens GN=STXBP5</v>
      </c>
      <c r="Q2858">
        <f t="shared" si="176"/>
        <v>58</v>
      </c>
      <c r="R2858">
        <f t="shared" si="177"/>
        <v>67</v>
      </c>
      <c r="S2858" t="str">
        <f t="shared" si="178"/>
        <v>STXBP5</v>
      </c>
      <c r="T2858" t="str">
        <f t="shared" si="179"/>
        <v>STXBP5</v>
      </c>
    </row>
    <row r="2859" spans="1:20" x14ac:dyDescent="0.25">
      <c r="A2859" s="1" t="s">
        <v>11341</v>
      </c>
      <c r="B2859" s="1" t="s">
        <v>11342</v>
      </c>
      <c r="C2859" s="1" t="s">
        <v>11343</v>
      </c>
      <c r="D2859">
        <v>5499</v>
      </c>
      <c r="E2859">
        <v>1</v>
      </c>
      <c r="F2859" s="1" t="s">
        <v>17</v>
      </c>
      <c r="G2859">
        <v>358.358</v>
      </c>
      <c r="H2859">
        <v>419.31799999999998</v>
      </c>
      <c r="I2859">
        <v>403.67500000000001</v>
      </c>
      <c r="J2859">
        <v>379.94299999999998</v>
      </c>
      <c r="K2859">
        <v>381.01650000000001</v>
      </c>
      <c r="L2859">
        <v>399.63049999999998</v>
      </c>
      <c r="M2859">
        <v>1.0488535269999999</v>
      </c>
      <c r="N2859" s="1" t="s">
        <v>11344</v>
      </c>
      <c r="P2859" t="str">
        <f>protein_quant_14853[[#This Row],[Description]]</f>
        <v xml:space="preserve"> Zinc finger protein 295 OS=Homo sapiens GN=ZNF295 PE=1 SV=2</v>
      </c>
      <c r="Q2859">
        <f t="shared" si="176"/>
        <v>42</v>
      </c>
      <c r="R2859">
        <f t="shared" si="177"/>
        <v>51</v>
      </c>
      <c r="S2859" t="str">
        <f t="shared" si="178"/>
        <v>ZNF295</v>
      </c>
      <c r="T2859" t="str">
        <f t="shared" si="179"/>
        <v>ZNF295</v>
      </c>
    </row>
    <row r="2860" spans="1:20" x14ac:dyDescent="0.25">
      <c r="A2860" s="1" t="s">
        <v>11345</v>
      </c>
      <c r="B2860" s="1" t="s">
        <v>11346</v>
      </c>
      <c r="C2860" s="1" t="s">
        <v>11347</v>
      </c>
      <c r="D2860">
        <v>1325</v>
      </c>
      <c r="E2860">
        <v>16</v>
      </c>
      <c r="F2860" s="1" t="s">
        <v>17</v>
      </c>
      <c r="G2860">
        <v>5758.36</v>
      </c>
      <c r="H2860">
        <v>5792.42</v>
      </c>
      <c r="I2860">
        <v>5501</v>
      </c>
      <c r="J2860">
        <v>6015.59</v>
      </c>
      <c r="K2860">
        <v>5629.68</v>
      </c>
      <c r="L2860">
        <v>5904.0050000000001</v>
      </c>
      <c r="M2860">
        <v>1.0487283469999999</v>
      </c>
      <c r="N2860" s="1" t="s">
        <v>11348</v>
      </c>
      <c r="P2860" t="str">
        <f>protein_quant_14853[[#This Row],[Description]]</f>
        <v xml:space="preserve"> THUMP domain-containing protein 1 OS=Homo sapiens GN=THUMPD1 PE=1 SV=2</v>
      </c>
      <c r="Q2860">
        <f t="shared" si="176"/>
        <v>52</v>
      </c>
      <c r="R2860">
        <f t="shared" si="177"/>
        <v>62</v>
      </c>
      <c r="S2860" t="str">
        <f t="shared" si="178"/>
        <v>THUMPD1</v>
      </c>
      <c r="T2860" t="str">
        <f t="shared" si="179"/>
        <v>THUMPD1</v>
      </c>
    </row>
    <row r="2861" spans="1:20" x14ac:dyDescent="0.25">
      <c r="A2861" s="1" t="s">
        <v>11349</v>
      </c>
      <c r="B2861" s="1" t="s">
        <v>11350</v>
      </c>
      <c r="C2861" s="1" t="s">
        <v>11351</v>
      </c>
      <c r="D2861">
        <v>2493</v>
      </c>
      <c r="E2861">
        <v>17</v>
      </c>
      <c r="F2861" s="1" t="s">
        <v>17</v>
      </c>
      <c r="G2861">
        <v>4449.3500000000004</v>
      </c>
      <c r="H2861">
        <v>4684.76</v>
      </c>
      <c r="I2861">
        <v>4459.21</v>
      </c>
      <c r="J2861">
        <v>4657.58</v>
      </c>
      <c r="K2861">
        <v>4454.28</v>
      </c>
      <c r="L2861">
        <v>4671.17</v>
      </c>
      <c r="M2861">
        <v>1.048692494</v>
      </c>
      <c r="N2861" s="1" t="s">
        <v>11352</v>
      </c>
      <c r="P2861" t="str">
        <f>protein_quant_14853[[#This Row],[Description]]</f>
        <v xml:space="preserve"> Phosphoinositide 3-kinase regulatory subunit 4 OS=Homo sapiens GN=PIK3R4 PE=1 SV=3</v>
      </c>
      <c r="Q2861">
        <f t="shared" si="176"/>
        <v>65</v>
      </c>
      <c r="R2861">
        <f t="shared" si="177"/>
        <v>74</v>
      </c>
      <c r="S2861" t="str">
        <f t="shared" si="178"/>
        <v>PIK3R4</v>
      </c>
      <c r="T2861" t="str">
        <f t="shared" si="179"/>
        <v>PIK3R4</v>
      </c>
    </row>
    <row r="2862" spans="1:20" x14ac:dyDescent="0.25">
      <c r="A2862" s="1" t="s">
        <v>11353</v>
      </c>
      <c r="B2862" s="1" t="s">
        <v>11354</v>
      </c>
      <c r="C2862" s="1" t="s">
        <v>11355</v>
      </c>
      <c r="D2862">
        <v>4633</v>
      </c>
      <c r="E2862">
        <v>1</v>
      </c>
      <c r="F2862" s="1" t="s">
        <v>17</v>
      </c>
      <c r="G2862">
        <v>239.49799999999999</v>
      </c>
      <c r="H2862">
        <v>280.01499999999999</v>
      </c>
      <c r="I2862">
        <v>260.39299999999997</v>
      </c>
      <c r="J2862">
        <v>244.19300000000001</v>
      </c>
      <c r="K2862">
        <v>249.94550000000001</v>
      </c>
      <c r="L2862">
        <v>262.10399999999998</v>
      </c>
      <c r="M2862">
        <v>1.048644605</v>
      </c>
      <c r="N2862" s="1" t="s">
        <v>11356</v>
      </c>
      <c r="P2862" t="str">
        <f>protein_quant_14853[[#This Row],[Description]]</f>
        <v xml:space="preserve"> Ras-related protein Rab-8B OS=Homo sapiens GN=RAB8B PE=1 SV=2</v>
      </c>
      <c r="Q2862">
        <f t="shared" si="176"/>
        <v>45</v>
      </c>
      <c r="R2862">
        <f t="shared" si="177"/>
        <v>53</v>
      </c>
      <c r="S2862" t="str">
        <f t="shared" si="178"/>
        <v>RAB8B</v>
      </c>
      <c r="T2862" t="str">
        <f t="shared" si="179"/>
        <v>RAB8B</v>
      </c>
    </row>
    <row r="2863" spans="1:20" x14ac:dyDescent="0.25">
      <c r="A2863" s="1" t="s">
        <v>11357</v>
      </c>
      <c r="B2863" s="1" t="s">
        <v>11358</v>
      </c>
      <c r="C2863" s="1" t="s">
        <v>11359</v>
      </c>
      <c r="D2863">
        <v>7000</v>
      </c>
      <c r="E2863">
        <v>2</v>
      </c>
      <c r="F2863" s="1" t="s">
        <v>17</v>
      </c>
      <c r="G2863">
        <v>314.584</v>
      </c>
      <c r="H2863">
        <v>273.33100000000002</v>
      </c>
      <c r="I2863">
        <v>277.88200000000001</v>
      </c>
      <c r="J2863">
        <v>347.935</v>
      </c>
      <c r="K2863">
        <v>296.233</v>
      </c>
      <c r="L2863">
        <v>310.63299999999998</v>
      </c>
      <c r="M2863">
        <v>1.0486103840000001</v>
      </c>
      <c r="N2863" s="1" t="s">
        <v>11360</v>
      </c>
      <c r="P2863" t="str">
        <f>protein_quant_14853[[#This Row],[Description]]</f>
        <v xml:space="preserve"> Receptor expression-enhancing protein 6 OS=Homo sapiens GN=REEP6 PE=1 SV=1</v>
      </c>
      <c r="Q2863">
        <f t="shared" si="176"/>
        <v>58</v>
      </c>
      <c r="R2863">
        <f t="shared" si="177"/>
        <v>66</v>
      </c>
      <c r="S2863" t="str">
        <f t="shared" si="178"/>
        <v>REEP6</v>
      </c>
      <c r="T2863" t="str">
        <f t="shared" si="179"/>
        <v>REEP6</v>
      </c>
    </row>
    <row r="2864" spans="1:20" x14ac:dyDescent="0.25">
      <c r="A2864" s="1" t="s">
        <v>11361</v>
      </c>
      <c r="B2864" s="1" t="s">
        <v>11362</v>
      </c>
      <c r="C2864" s="1" t="s">
        <v>11363</v>
      </c>
      <c r="D2864">
        <v>2448</v>
      </c>
      <c r="E2864">
        <v>15</v>
      </c>
      <c r="F2864" s="1" t="s">
        <v>17</v>
      </c>
      <c r="G2864">
        <v>7849.64</v>
      </c>
      <c r="H2864">
        <v>7917.82</v>
      </c>
      <c r="I2864">
        <v>6972.27</v>
      </c>
      <c r="J2864">
        <v>7623.71</v>
      </c>
      <c r="K2864">
        <v>7410.9549999999999</v>
      </c>
      <c r="L2864">
        <v>7770.7650000000003</v>
      </c>
      <c r="M2864">
        <v>1.0485510979999999</v>
      </c>
      <c r="N2864" s="1" t="s">
        <v>11364</v>
      </c>
      <c r="P2864" t="str">
        <f>protein_quant_14853[[#This Row],[Description]]</f>
        <v xml:space="preserve"> 39S ribosomal protein L40, mitochondrial OS=Homo sapiens GN=MRPL40 PE=1 SV=1</v>
      </c>
      <c r="Q2864">
        <f t="shared" si="176"/>
        <v>59</v>
      </c>
      <c r="R2864">
        <f t="shared" si="177"/>
        <v>68</v>
      </c>
      <c r="S2864" t="str">
        <f t="shared" si="178"/>
        <v>MRPL40</v>
      </c>
      <c r="T2864" t="str">
        <f t="shared" si="179"/>
        <v>MRPL40</v>
      </c>
    </row>
    <row r="2865" spans="1:20" x14ac:dyDescent="0.25">
      <c r="A2865" s="1" t="s">
        <v>11365</v>
      </c>
      <c r="B2865" s="1" t="s">
        <v>11366</v>
      </c>
      <c r="C2865" s="1" t="s">
        <v>11367</v>
      </c>
      <c r="D2865">
        <v>4148</v>
      </c>
      <c r="E2865">
        <v>25</v>
      </c>
      <c r="F2865" s="1" t="s">
        <v>17</v>
      </c>
      <c r="G2865">
        <v>6988.13</v>
      </c>
      <c r="H2865">
        <v>7045.49</v>
      </c>
      <c r="I2865">
        <v>6535.65</v>
      </c>
      <c r="J2865">
        <v>7134.54</v>
      </c>
      <c r="K2865">
        <v>6761.89</v>
      </c>
      <c r="L2865">
        <v>7090.0150000000003</v>
      </c>
      <c r="M2865">
        <v>1.048525634</v>
      </c>
      <c r="N2865" s="1" t="s">
        <v>11368</v>
      </c>
      <c r="P2865" t="str">
        <f>protein_quant_14853[[#This Row],[Description]]</f>
        <v xml:space="preserve"> DCC-interacting protein 13-alpha OS=Homo sapiens GN=APPL1 PE=1 SV=1</v>
      </c>
      <c r="Q2865">
        <f t="shared" si="176"/>
        <v>51</v>
      </c>
      <c r="R2865">
        <f t="shared" si="177"/>
        <v>59</v>
      </c>
      <c r="S2865" t="str">
        <f t="shared" si="178"/>
        <v>APPL1</v>
      </c>
      <c r="T2865" t="str">
        <f t="shared" si="179"/>
        <v>APPL1</v>
      </c>
    </row>
    <row r="2866" spans="1:20" x14ac:dyDescent="0.25">
      <c r="A2866" s="1" t="s">
        <v>11369</v>
      </c>
      <c r="B2866" s="1" t="s">
        <v>11370</v>
      </c>
      <c r="C2866" s="1" t="s">
        <v>11371</v>
      </c>
      <c r="D2866">
        <v>2032</v>
      </c>
      <c r="E2866">
        <v>21</v>
      </c>
      <c r="F2866" s="1" t="s">
        <v>17</v>
      </c>
      <c r="G2866">
        <v>7142.46</v>
      </c>
      <c r="H2866">
        <v>6999.71</v>
      </c>
      <c r="I2866">
        <v>6332</v>
      </c>
      <c r="J2866">
        <v>7127.88</v>
      </c>
      <c r="K2866">
        <v>6737.23</v>
      </c>
      <c r="L2866">
        <v>7063.7950000000001</v>
      </c>
      <c r="M2866">
        <v>1.048471701</v>
      </c>
      <c r="N2866" s="1" t="s">
        <v>11372</v>
      </c>
      <c r="P2866" t="str">
        <f>protein_quant_14853[[#This Row],[Description]]</f>
        <v xml:space="preserve"> Casein kinase II subunit alpha' OS=Homo sapiens GN=CSNK2A2 PE=1 SV=1</v>
      </c>
      <c r="Q2866">
        <f t="shared" si="176"/>
        <v>50</v>
      </c>
      <c r="R2866">
        <f t="shared" si="177"/>
        <v>60</v>
      </c>
      <c r="S2866" t="str">
        <f t="shared" si="178"/>
        <v>CSNK2A2</v>
      </c>
      <c r="T2866" t="str">
        <f t="shared" si="179"/>
        <v>CSNK2A2</v>
      </c>
    </row>
    <row r="2867" spans="1:20" x14ac:dyDescent="0.25">
      <c r="A2867" s="1" t="s">
        <v>11373</v>
      </c>
      <c r="B2867" s="1" t="s">
        <v>11374</v>
      </c>
      <c r="C2867" s="1" t="s">
        <v>11375</v>
      </c>
      <c r="D2867">
        <v>2929</v>
      </c>
      <c r="E2867">
        <v>5</v>
      </c>
      <c r="F2867" s="1" t="s">
        <v>17</v>
      </c>
      <c r="G2867">
        <v>1451</v>
      </c>
      <c r="H2867">
        <v>1547.36</v>
      </c>
      <c r="I2867">
        <v>1379.78</v>
      </c>
      <c r="J2867">
        <v>1420.39</v>
      </c>
      <c r="K2867">
        <v>1415.39</v>
      </c>
      <c r="L2867">
        <v>1483.875</v>
      </c>
      <c r="M2867">
        <v>1.048385957</v>
      </c>
      <c r="N2867" s="1" t="s">
        <v>11376</v>
      </c>
      <c r="P2867" t="str">
        <f>protein_quant_14853[[#This Row],[Description]]</f>
        <v xml:space="preserve"> E3 ubiquitin-protein ligase MIB1 OS=Homo sapiens GN=MIB1 PE=2 SV=1</v>
      </c>
      <c r="Q2867">
        <f t="shared" si="176"/>
        <v>51</v>
      </c>
      <c r="R2867">
        <f t="shared" si="177"/>
        <v>58</v>
      </c>
      <c r="S2867" t="str">
        <f t="shared" si="178"/>
        <v>MIB1</v>
      </c>
      <c r="T2867" t="str">
        <f t="shared" si="179"/>
        <v>MIB1</v>
      </c>
    </row>
    <row r="2868" spans="1:20" x14ac:dyDescent="0.25">
      <c r="A2868" s="1" t="s">
        <v>11377</v>
      </c>
      <c r="B2868" s="1" t="s">
        <v>11378</v>
      </c>
      <c r="C2868" s="1" t="s">
        <v>11379</v>
      </c>
      <c r="D2868">
        <v>2869</v>
      </c>
      <c r="E2868">
        <v>7</v>
      </c>
      <c r="F2868" s="1" t="s">
        <v>17</v>
      </c>
      <c r="G2868">
        <v>1419.74</v>
      </c>
      <c r="H2868">
        <v>1435.04</v>
      </c>
      <c r="I2868">
        <v>1343.69</v>
      </c>
      <c r="J2868">
        <v>1462.05</v>
      </c>
      <c r="K2868">
        <v>1381.7149999999999</v>
      </c>
      <c r="L2868">
        <v>1448.5450000000001</v>
      </c>
      <c r="M2868">
        <v>1.0483674270000001</v>
      </c>
      <c r="N2868" s="1" t="s">
        <v>11380</v>
      </c>
      <c r="P2868" t="str">
        <f>protein_quant_14853[[#This Row],[Description]]</f>
        <v xml:space="preserve"> Alpha-N-acetylgalactosaminidase OS=Homo sapiens GN=NAGA PE=1 SV=2</v>
      </c>
      <c r="Q2868">
        <f t="shared" si="176"/>
        <v>50</v>
      </c>
      <c r="R2868">
        <f t="shared" si="177"/>
        <v>57</v>
      </c>
      <c r="S2868" t="str">
        <f t="shared" si="178"/>
        <v>NAGA</v>
      </c>
      <c r="T2868" t="str">
        <f t="shared" si="179"/>
        <v>NAGA</v>
      </c>
    </row>
    <row r="2869" spans="1:20" x14ac:dyDescent="0.25">
      <c r="A2869" s="1" t="s">
        <v>11381</v>
      </c>
      <c r="B2869" s="1" t="s">
        <v>9317</v>
      </c>
      <c r="C2869" s="1" t="s">
        <v>9318</v>
      </c>
      <c r="D2869">
        <v>4303</v>
      </c>
      <c r="E2869">
        <v>32</v>
      </c>
      <c r="F2869" s="1" t="s">
        <v>17</v>
      </c>
      <c r="G2869">
        <v>8312.2199999999993</v>
      </c>
      <c r="H2869">
        <v>8948.48</v>
      </c>
      <c r="I2869">
        <v>8576.9599999999991</v>
      </c>
      <c r="J2869">
        <v>8757.2000000000007</v>
      </c>
      <c r="K2869">
        <v>8444.59</v>
      </c>
      <c r="L2869">
        <v>8852.84</v>
      </c>
      <c r="M2869">
        <v>1.048344561</v>
      </c>
      <c r="N2869" s="1" t="s">
        <v>11382</v>
      </c>
      <c r="P2869" t="str">
        <f>protein_quant_14853[[#This Row],[Description]]</f>
        <v xml:space="preserve"> Isoform 2 of DNA topoisomerase 2-alpha OS=Homo sapiens GN=TOP2A</v>
      </c>
      <c r="Q2869">
        <f t="shared" si="176"/>
        <v>57</v>
      </c>
      <c r="R2869">
        <f t="shared" si="177"/>
        <v>65</v>
      </c>
      <c r="S2869" t="str">
        <f t="shared" si="178"/>
        <v>TOP2A</v>
      </c>
      <c r="T2869" t="str">
        <f t="shared" si="179"/>
        <v>TOP2A</v>
      </c>
    </row>
    <row r="2870" spans="1:20" x14ac:dyDescent="0.25">
      <c r="A2870" s="1" t="s">
        <v>11383</v>
      </c>
      <c r="B2870" s="1" t="s">
        <v>11384</v>
      </c>
      <c r="C2870" s="1" t="s">
        <v>11385</v>
      </c>
      <c r="D2870">
        <v>7346</v>
      </c>
      <c r="E2870">
        <v>1</v>
      </c>
      <c r="F2870" s="1" t="s">
        <v>17</v>
      </c>
      <c r="G2870">
        <v>153.73400000000001</v>
      </c>
      <c r="H2870">
        <v>175.57</v>
      </c>
      <c r="I2870">
        <v>161.00200000000001</v>
      </c>
      <c r="J2870">
        <v>154.279</v>
      </c>
      <c r="K2870">
        <v>157.36799999999999</v>
      </c>
      <c r="L2870">
        <v>164.92449999999999</v>
      </c>
      <c r="M2870">
        <v>1.0480180210000001</v>
      </c>
      <c r="N2870" s="1" t="s">
        <v>11386</v>
      </c>
      <c r="P2870" t="str">
        <f>protein_quant_14853[[#This Row],[Description]]</f>
        <v xml:space="preserve"> Uncharacterized protein C22orf13 OS=Homo sapiens GN=C22orf13 PE=2 SV=2</v>
      </c>
      <c r="Q2870">
        <f t="shared" si="176"/>
        <v>51</v>
      </c>
      <c r="R2870">
        <f t="shared" si="177"/>
        <v>62</v>
      </c>
      <c r="S2870" t="str">
        <f t="shared" si="178"/>
        <v>C22orf13</v>
      </c>
      <c r="T2870" t="str">
        <f t="shared" si="179"/>
        <v>C22orf13</v>
      </c>
    </row>
    <row r="2871" spans="1:20" x14ac:dyDescent="0.25">
      <c r="A2871" s="1" t="s">
        <v>11387</v>
      </c>
      <c r="B2871" s="1" t="s">
        <v>11388</v>
      </c>
      <c r="C2871" s="1" t="s">
        <v>11389</v>
      </c>
      <c r="D2871">
        <v>2083</v>
      </c>
      <c r="E2871">
        <v>4</v>
      </c>
      <c r="F2871" s="1" t="s">
        <v>17</v>
      </c>
      <c r="G2871">
        <v>1128.1099999999999</v>
      </c>
      <c r="H2871">
        <v>1237.69</v>
      </c>
      <c r="I2871">
        <v>1155.71</v>
      </c>
      <c r="J2871">
        <v>1155.48</v>
      </c>
      <c r="K2871">
        <v>1141.9100000000001</v>
      </c>
      <c r="L2871">
        <v>1196.585</v>
      </c>
      <c r="M2871">
        <v>1.0478803059999999</v>
      </c>
      <c r="N2871" s="1" t="s">
        <v>11390</v>
      </c>
      <c r="P2871" t="str">
        <f>protein_quant_14853[[#This Row],[Description]]</f>
        <v xml:space="preserve"> MIP18 family protein FAM96A OS=Homo sapiens GN=FAM96A PE=1 SV=1</v>
      </c>
      <c r="Q2871">
        <f t="shared" si="176"/>
        <v>46</v>
      </c>
      <c r="R2871">
        <f t="shared" si="177"/>
        <v>55</v>
      </c>
      <c r="S2871" t="str">
        <f t="shared" si="178"/>
        <v>FAM96A</v>
      </c>
      <c r="T2871" t="str">
        <f t="shared" si="179"/>
        <v>FAM96A</v>
      </c>
    </row>
    <row r="2872" spans="1:20" x14ac:dyDescent="0.25">
      <c r="A2872" s="1" t="s">
        <v>11391</v>
      </c>
      <c r="B2872" s="1" t="s">
        <v>11392</v>
      </c>
      <c r="C2872" s="1" t="s">
        <v>11393</v>
      </c>
      <c r="D2872">
        <v>766</v>
      </c>
      <c r="E2872">
        <v>203</v>
      </c>
      <c r="F2872" s="1" t="s">
        <v>17</v>
      </c>
      <c r="G2872">
        <v>64301.2</v>
      </c>
      <c r="H2872">
        <v>72479.8</v>
      </c>
      <c r="I2872">
        <v>64190.2</v>
      </c>
      <c r="J2872">
        <v>62163</v>
      </c>
      <c r="K2872">
        <v>64245.7</v>
      </c>
      <c r="L2872">
        <v>67321.399999999994</v>
      </c>
      <c r="M2872">
        <v>1.0478740209999999</v>
      </c>
      <c r="N2872" s="1" t="s">
        <v>11394</v>
      </c>
      <c r="P2872" t="str">
        <f>protein_quant_14853[[#This Row],[Description]]</f>
        <v xml:space="preserve"> Isoform 2 of Heat shock protein HSP 90-alpha OS=Homo sapiens GN=HSP90AA1</v>
      </c>
      <c r="Q2872">
        <f t="shared" si="176"/>
        <v>63</v>
      </c>
      <c r="R2872">
        <f t="shared" si="177"/>
        <v>74</v>
      </c>
      <c r="S2872" t="str">
        <f t="shared" si="178"/>
        <v>HSP90AA1</v>
      </c>
      <c r="T2872" t="str">
        <f t="shared" si="179"/>
        <v>HSP90AA1</v>
      </c>
    </row>
    <row r="2873" spans="1:20" x14ac:dyDescent="0.25">
      <c r="A2873" s="1" t="s">
        <v>11395</v>
      </c>
      <c r="B2873" s="1" t="s">
        <v>11396</v>
      </c>
      <c r="C2873" s="1" t="s">
        <v>11397</v>
      </c>
      <c r="D2873">
        <v>3413</v>
      </c>
      <c r="E2873">
        <v>28</v>
      </c>
      <c r="F2873" s="1" t="s">
        <v>17</v>
      </c>
      <c r="G2873">
        <v>5048.82</v>
      </c>
      <c r="H2873">
        <v>5519.62</v>
      </c>
      <c r="I2873">
        <v>5054.22</v>
      </c>
      <c r="J2873">
        <v>5065.9399999999996</v>
      </c>
      <c r="K2873">
        <v>5051.5200000000004</v>
      </c>
      <c r="L2873">
        <v>5292.78</v>
      </c>
      <c r="M2873">
        <v>1.047759882</v>
      </c>
      <c r="N2873" s="1" t="s">
        <v>11398</v>
      </c>
      <c r="P2873" t="str">
        <f>protein_quant_14853[[#This Row],[Description]]</f>
        <v xml:space="preserve"> Isoform 2 of Fibronectin type-III domain-containing protein 3A OS=Homo sapiens GN=FNDC3A</v>
      </c>
      <c r="Q2873">
        <f t="shared" si="176"/>
        <v>81</v>
      </c>
      <c r="R2873">
        <f t="shared" si="177"/>
        <v>90</v>
      </c>
      <c r="S2873" t="str">
        <f t="shared" si="178"/>
        <v>FNDC3A</v>
      </c>
      <c r="T2873" t="str">
        <f t="shared" si="179"/>
        <v>FNDC3A</v>
      </c>
    </row>
    <row r="2874" spans="1:20" x14ac:dyDescent="0.25">
      <c r="A2874" s="1" t="s">
        <v>11399</v>
      </c>
      <c r="B2874" s="1" t="s">
        <v>11400</v>
      </c>
      <c r="C2874" s="1" t="s">
        <v>11401</v>
      </c>
      <c r="D2874">
        <v>1840</v>
      </c>
      <c r="E2874">
        <v>8</v>
      </c>
      <c r="F2874" s="1" t="s">
        <v>17</v>
      </c>
      <c r="G2874">
        <v>1511.15</v>
      </c>
      <c r="H2874">
        <v>1385.44</v>
      </c>
      <c r="I2874">
        <v>1413.47</v>
      </c>
      <c r="J2874">
        <v>1678.83</v>
      </c>
      <c r="K2874">
        <v>1462.31</v>
      </c>
      <c r="L2874">
        <v>1532.135</v>
      </c>
      <c r="M2874">
        <v>1.0477497929999999</v>
      </c>
      <c r="N2874" s="1" t="s">
        <v>11402</v>
      </c>
      <c r="P2874" t="str">
        <f>protein_quant_14853[[#This Row],[Description]]</f>
        <v xml:space="preserve"> TBC1 domain family member 1 OS=Homo sapiens GN=TBC1D1 PE=1 SV=2</v>
      </c>
      <c r="Q2874">
        <f t="shared" si="176"/>
        <v>46</v>
      </c>
      <c r="R2874">
        <f t="shared" si="177"/>
        <v>55</v>
      </c>
      <c r="S2874" t="str">
        <f t="shared" si="178"/>
        <v>TBC1D1</v>
      </c>
      <c r="T2874" t="str">
        <f t="shared" si="179"/>
        <v>TBC1D1</v>
      </c>
    </row>
    <row r="2875" spans="1:20" x14ac:dyDescent="0.25">
      <c r="A2875" s="1" t="s">
        <v>11403</v>
      </c>
      <c r="B2875" s="1" t="s">
        <v>11404</v>
      </c>
      <c r="C2875" s="1" t="s">
        <v>11405</v>
      </c>
      <c r="D2875">
        <v>214</v>
      </c>
      <c r="E2875">
        <v>12</v>
      </c>
      <c r="F2875" s="1" t="s">
        <v>17</v>
      </c>
      <c r="G2875">
        <v>3139.8</v>
      </c>
      <c r="H2875">
        <v>2835.83</v>
      </c>
      <c r="I2875">
        <v>2322.44</v>
      </c>
      <c r="J2875">
        <v>2887.21</v>
      </c>
      <c r="K2875">
        <v>2731.12</v>
      </c>
      <c r="L2875">
        <v>2861.52</v>
      </c>
      <c r="M2875">
        <v>1.04774598</v>
      </c>
      <c r="N2875" s="1" t="s">
        <v>11406</v>
      </c>
      <c r="P2875" t="str">
        <f>protein_quant_14853[[#This Row],[Description]]</f>
        <v xml:space="preserve"> Coiled-coil domain-containing protein 124 OS=Homo sapiens GN=CCDC124 PE=1 SV=1</v>
      </c>
      <c r="Q2875">
        <f t="shared" si="176"/>
        <v>60</v>
      </c>
      <c r="R2875">
        <f t="shared" si="177"/>
        <v>70</v>
      </c>
      <c r="S2875" t="str">
        <f t="shared" si="178"/>
        <v>CCDC124</v>
      </c>
      <c r="T2875" t="str">
        <f t="shared" si="179"/>
        <v>CCDC124</v>
      </c>
    </row>
    <row r="2876" spans="1:20" x14ac:dyDescent="0.25">
      <c r="A2876" s="1" t="s">
        <v>11407</v>
      </c>
      <c r="B2876" s="1" t="s">
        <v>11408</v>
      </c>
      <c r="C2876" s="1" t="s">
        <v>11409</v>
      </c>
      <c r="D2876">
        <v>2205</v>
      </c>
      <c r="E2876">
        <v>10</v>
      </c>
      <c r="F2876" s="1" t="s">
        <v>17</v>
      </c>
      <c r="G2876">
        <v>2324.8200000000002</v>
      </c>
      <c r="H2876">
        <v>2315.6</v>
      </c>
      <c r="I2876">
        <v>2233.87</v>
      </c>
      <c r="J2876">
        <v>2460.08</v>
      </c>
      <c r="K2876">
        <v>2279.3449999999998</v>
      </c>
      <c r="L2876">
        <v>2387.84</v>
      </c>
      <c r="M2876">
        <v>1.0475992009999999</v>
      </c>
      <c r="N2876" s="1" t="s">
        <v>11410</v>
      </c>
      <c r="P2876" t="str">
        <f>protein_quant_14853[[#This Row],[Description]]</f>
        <v xml:space="preserve"> HEAT repeat-containing protein 3 OS=Homo sapiens GN=HEATR3 PE=1 SV=2</v>
      </c>
      <c r="Q2876">
        <f t="shared" si="176"/>
        <v>51</v>
      </c>
      <c r="R2876">
        <f t="shared" si="177"/>
        <v>60</v>
      </c>
      <c r="S2876" t="str">
        <f t="shared" si="178"/>
        <v>HEATR3</v>
      </c>
      <c r="T2876" t="str">
        <f t="shared" si="179"/>
        <v>HEATR3</v>
      </c>
    </row>
    <row r="2877" spans="1:20" x14ac:dyDescent="0.25">
      <c r="A2877" s="1" t="s">
        <v>11411</v>
      </c>
      <c r="B2877" s="1" t="s">
        <v>11412</v>
      </c>
      <c r="C2877" s="1" t="s">
        <v>11413</v>
      </c>
      <c r="D2877">
        <v>6199</v>
      </c>
      <c r="E2877">
        <v>1</v>
      </c>
      <c r="F2877" s="1" t="s">
        <v>17</v>
      </c>
      <c r="G2877">
        <v>179.16200000000001</v>
      </c>
      <c r="H2877">
        <v>192.495</v>
      </c>
      <c r="I2877">
        <v>179.40899999999999</v>
      </c>
      <c r="J2877">
        <v>183.102</v>
      </c>
      <c r="K2877">
        <v>179.28550000000001</v>
      </c>
      <c r="L2877">
        <v>187.79849999999999</v>
      </c>
      <c r="M2877">
        <v>1.047482925</v>
      </c>
      <c r="N2877" s="1" t="s">
        <v>11414</v>
      </c>
      <c r="P2877" t="str">
        <f>protein_quant_14853[[#This Row],[Description]]</f>
        <v xml:space="preserve"> Coagulation factor XIII A chain OS=Homo sapiens GN=F13A1 PE=1 SV=4</v>
      </c>
      <c r="Q2877">
        <f t="shared" si="176"/>
        <v>50</v>
      </c>
      <c r="R2877">
        <f t="shared" si="177"/>
        <v>58</v>
      </c>
      <c r="S2877" t="str">
        <f t="shared" si="178"/>
        <v>F13A1</v>
      </c>
      <c r="T2877" t="str">
        <f t="shared" si="179"/>
        <v>F13A1</v>
      </c>
    </row>
    <row r="2878" spans="1:20" x14ac:dyDescent="0.25">
      <c r="A2878" s="1" t="s">
        <v>11415</v>
      </c>
      <c r="B2878" s="1" t="s">
        <v>11416</v>
      </c>
      <c r="C2878" s="1" t="s">
        <v>11417</v>
      </c>
      <c r="D2878">
        <v>4037</v>
      </c>
      <c r="E2878">
        <v>38</v>
      </c>
      <c r="F2878" s="1" t="s">
        <v>17</v>
      </c>
      <c r="G2878">
        <v>13326</v>
      </c>
      <c r="H2878">
        <v>14009.1</v>
      </c>
      <c r="I2878">
        <v>13324.6</v>
      </c>
      <c r="J2878">
        <v>13906.7</v>
      </c>
      <c r="K2878">
        <v>13325.3</v>
      </c>
      <c r="L2878">
        <v>13957.9</v>
      </c>
      <c r="M2878">
        <v>1.047473603</v>
      </c>
      <c r="N2878" s="1" t="s">
        <v>11418</v>
      </c>
      <c r="P2878" t="str">
        <f>protein_quant_14853[[#This Row],[Description]]</f>
        <v xml:space="preserve"> Integrin-linked protein kinase OS=Homo sapiens GN=ILK PE=1 SV=2</v>
      </c>
      <c r="Q2878">
        <f t="shared" si="176"/>
        <v>49</v>
      </c>
      <c r="R2878">
        <f t="shared" si="177"/>
        <v>55</v>
      </c>
      <c r="S2878" t="str">
        <f t="shared" si="178"/>
        <v>ILK</v>
      </c>
      <c r="T2878" t="str">
        <f t="shared" si="179"/>
        <v>ILK</v>
      </c>
    </row>
    <row r="2879" spans="1:20" x14ac:dyDescent="0.25">
      <c r="A2879" s="1" t="s">
        <v>11419</v>
      </c>
      <c r="B2879" s="1" t="s">
        <v>11420</v>
      </c>
      <c r="C2879" s="1" t="s">
        <v>11421</v>
      </c>
      <c r="D2879">
        <v>2691</v>
      </c>
      <c r="E2879">
        <v>3</v>
      </c>
      <c r="F2879" s="1" t="s">
        <v>17</v>
      </c>
      <c r="G2879">
        <v>1486.11</v>
      </c>
      <c r="H2879">
        <v>1555.79</v>
      </c>
      <c r="I2879">
        <v>1380.65</v>
      </c>
      <c r="J2879">
        <v>1446.49</v>
      </c>
      <c r="K2879">
        <v>1433.38</v>
      </c>
      <c r="L2879">
        <v>1501.14</v>
      </c>
      <c r="M2879">
        <v>1.0472728790000001</v>
      </c>
      <c r="N2879" s="1" t="s">
        <v>11422</v>
      </c>
      <c r="P2879" t="str">
        <f>protein_quant_14853[[#This Row],[Description]]</f>
        <v xml:space="preserve"> E3 ubiquitin-protein ligase Praja-1 OS=Homo sapiens GN=PJA1 PE=1 SV=2</v>
      </c>
      <c r="Q2879">
        <f t="shared" si="176"/>
        <v>54</v>
      </c>
      <c r="R2879">
        <f t="shared" si="177"/>
        <v>61</v>
      </c>
      <c r="S2879" t="str">
        <f t="shared" si="178"/>
        <v>PJA1</v>
      </c>
      <c r="T2879" t="str">
        <f t="shared" si="179"/>
        <v>PJA1</v>
      </c>
    </row>
    <row r="2880" spans="1:20" x14ac:dyDescent="0.25">
      <c r="A2880" s="1" t="s">
        <v>11423</v>
      </c>
      <c r="B2880" s="1" t="s">
        <v>11424</v>
      </c>
      <c r="C2880" s="1" t="s">
        <v>11425</v>
      </c>
      <c r="D2880">
        <v>1747</v>
      </c>
      <c r="E2880">
        <v>22</v>
      </c>
      <c r="F2880" s="1" t="s">
        <v>17</v>
      </c>
      <c r="G2880">
        <v>4799.5600000000004</v>
      </c>
      <c r="H2880">
        <v>4653.25</v>
      </c>
      <c r="I2880">
        <v>4479.51</v>
      </c>
      <c r="J2880">
        <v>5064.1099999999997</v>
      </c>
      <c r="K2880">
        <v>4639.5349999999999</v>
      </c>
      <c r="L2880">
        <v>4858.68</v>
      </c>
      <c r="M2880">
        <v>1.0472342589999999</v>
      </c>
      <c r="N2880" s="1" t="s">
        <v>11426</v>
      </c>
      <c r="P2880" t="str">
        <f>protein_quant_14853[[#This Row],[Description]]</f>
        <v xml:space="preserve"> Serine/threonine-protein phosphatase 4 catalytic subunit OS=Homo sapiens GN=PPP4C PE=1 SV=1</v>
      </c>
      <c r="Q2880">
        <f t="shared" si="176"/>
        <v>75</v>
      </c>
      <c r="R2880">
        <f t="shared" si="177"/>
        <v>83</v>
      </c>
      <c r="S2880" t="str">
        <f t="shared" si="178"/>
        <v>PPP4C</v>
      </c>
      <c r="T2880" t="str">
        <f t="shared" si="179"/>
        <v>PPP4C</v>
      </c>
    </row>
    <row r="2881" spans="1:20" x14ac:dyDescent="0.25">
      <c r="A2881" s="1" t="s">
        <v>11427</v>
      </c>
      <c r="B2881" s="1" t="s">
        <v>11428</v>
      </c>
      <c r="C2881" s="1" t="s">
        <v>11429</v>
      </c>
      <c r="D2881">
        <v>1178</v>
      </c>
      <c r="E2881">
        <v>35</v>
      </c>
      <c r="F2881" s="1" t="s">
        <v>17</v>
      </c>
      <c r="G2881">
        <v>7392.26</v>
      </c>
      <c r="H2881">
        <v>7813.57</v>
      </c>
      <c r="I2881">
        <v>7127.19</v>
      </c>
      <c r="J2881">
        <v>7391.62</v>
      </c>
      <c r="K2881">
        <v>7259.7250000000004</v>
      </c>
      <c r="L2881">
        <v>7602.5950000000003</v>
      </c>
      <c r="M2881">
        <v>1.047229062</v>
      </c>
      <c r="N2881" s="1" t="s">
        <v>11430</v>
      </c>
      <c r="P2881" t="str">
        <f>protein_quant_14853[[#This Row],[Description]]</f>
        <v xml:space="preserve"> Isoform Short of Tyrosine-protein kinase receptor UFO OS=Homo sapiens GN=AXL</v>
      </c>
      <c r="Q2881">
        <f t="shared" si="176"/>
        <v>72</v>
      </c>
      <c r="R2881">
        <f t="shared" si="177"/>
        <v>78</v>
      </c>
      <c r="S2881" t="str">
        <f t="shared" si="178"/>
        <v>AXL</v>
      </c>
      <c r="T2881" t="str">
        <f t="shared" si="179"/>
        <v>AXL</v>
      </c>
    </row>
    <row r="2882" spans="1:20" x14ac:dyDescent="0.25">
      <c r="A2882" s="1" t="s">
        <v>11431</v>
      </c>
      <c r="B2882" s="1" t="s">
        <v>11432</v>
      </c>
      <c r="C2882" s="1" t="s">
        <v>11433</v>
      </c>
      <c r="D2882">
        <v>6733</v>
      </c>
      <c r="E2882">
        <v>6</v>
      </c>
      <c r="F2882" s="1" t="s">
        <v>17</v>
      </c>
      <c r="G2882">
        <v>1381.61</v>
      </c>
      <c r="H2882">
        <v>1483.93</v>
      </c>
      <c r="I2882">
        <v>1379.79</v>
      </c>
      <c r="J2882">
        <v>1407.88</v>
      </c>
      <c r="K2882">
        <v>1380.7</v>
      </c>
      <c r="L2882">
        <v>1445.905</v>
      </c>
      <c r="M2882">
        <v>1.0472260449999999</v>
      </c>
      <c r="N2882" s="1" t="s">
        <v>11434</v>
      </c>
      <c r="P2882" t="str">
        <f>protein_quant_14853[[#This Row],[Description]]</f>
        <v xml:space="preserve"> E3 ubiquitin-protein ligase NRDP1 OS=Homo sapiens GN=RNF41 PE=1 SV=2</v>
      </c>
      <c r="Q2882">
        <f t="shared" si="176"/>
        <v>52</v>
      </c>
      <c r="R2882">
        <f t="shared" si="177"/>
        <v>60</v>
      </c>
      <c r="S2882" t="str">
        <f t="shared" si="178"/>
        <v>RNF41</v>
      </c>
      <c r="T2882" t="str">
        <f t="shared" si="179"/>
        <v>RNF41</v>
      </c>
    </row>
    <row r="2883" spans="1:20" x14ac:dyDescent="0.25">
      <c r="A2883" s="1" t="s">
        <v>11435</v>
      </c>
      <c r="B2883" s="1" t="s">
        <v>11436</v>
      </c>
      <c r="C2883" s="1" t="s">
        <v>11437</v>
      </c>
      <c r="D2883">
        <v>458</v>
      </c>
      <c r="E2883">
        <v>26</v>
      </c>
      <c r="F2883" s="1" t="s">
        <v>17</v>
      </c>
      <c r="G2883">
        <v>7424.34</v>
      </c>
      <c r="H2883">
        <v>7990.04</v>
      </c>
      <c r="I2883">
        <v>7461.49</v>
      </c>
      <c r="J2883">
        <v>7597.6</v>
      </c>
      <c r="K2883">
        <v>7442.915</v>
      </c>
      <c r="L2883">
        <v>7793.82</v>
      </c>
      <c r="M2883">
        <v>1.0471461790000001</v>
      </c>
      <c r="N2883" s="1" t="s">
        <v>11438</v>
      </c>
      <c r="P2883" t="str">
        <f>protein_quant_14853[[#This Row],[Description]]</f>
        <v xml:space="preserve"> ATP-dependent RNA helicase DDX19A OS=Homo sapiens GN=DDX19A PE=1 SV=1</v>
      </c>
      <c r="Q2883">
        <f t="shared" ref="Q2883:Q2946" si="180">SEARCH("GN=", P2883)</f>
        <v>52</v>
      </c>
      <c r="R2883">
        <f t="shared" ref="R2883:R2946" si="181" xml:space="preserve"> SEARCH(" ",_xlfn.CONCAT( P2883, " "), Q2883+3)</f>
        <v>61</v>
      </c>
      <c r="S2883" t="str">
        <f t="shared" ref="S2883:S2946" si="182">MID(P2883, Q2883+3, R2883-Q2883-3)</f>
        <v>DDX19A</v>
      </c>
      <c r="T2883" t="str">
        <f t="shared" ref="T2883:T2946" si="183">MID(P2883,         SEARCH("GN=",P2883)+3,       SEARCH(" ",      _xlfn.CONCAT(P2883," "),       SEARCH("GN=",P2883)       )  -     SEARCH("GN=",P2883)-3)</f>
        <v>DDX19A</v>
      </c>
    </row>
    <row r="2884" spans="1:20" x14ac:dyDescent="0.25">
      <c r="A2884" s="1" t="s">
        <v>11439</v>
      </c>
      <c r="B2884" s="1" t="s">
        <v>11440</v>
      </c>
      <c r="C2884" s="1" t="s">
        <v>11441</v>
      </c>
      <c r="D2884">
        <v>3917</v>
      </c>
      <c r="E2884">
        <v>5</v>
      </c>
      <c r="F2884" s="1" t="s">
        <v>17</v>
      </c>
      <c r="G2884">
        <v>617.10299999999995</v>
      </c>
      <c r="H2884">
        <v>604.93600000000004</v>
      </c>
      <c r="I2884">
        <v>597.03</v>
      </c>
      <c r="J2884">
        <v>666.07600000000002</v>
      </c>
      <c r="K2884">
        <v>607.06650000000002</v>
      </c>
      <c r="L2884">
        <v>635.50599999999997</v>
      </c>
      <c r="M2884">
        <v>1.0468474210000001</v>
      </c>
      <c r="N2884" s="1" t="s">
        <v>11442</v>
      </c>
      <c r="P2884" t="str">
        <f>protein_quant_14853[[#This Row],[Description]]</f>
        <v xml:space="preserve"> Isoform 1 of Centrosome and spindle pole-associated protein 1 OS=Homo sapiens GN=CSPP1</v>
      </c>
      <c r="Q2884">
        <f t="shared" si="180"/>
        <v>80</v>
      </c>
      <c r="R2884">
        <f t="shared" si="181"/>
        <v>88</v>
      </c>
      <c r="S2884" t="str">
        <f t="shared" si="182"/>
        <v>CSPP1</v>
      </c>
      <c r="T2884" t="str">
        <f t="shared" si="183"/>
        <v>CSPP1</v>
      </c>
    </row>
    <row r="2885" spans="1:20" x14ac:dyDescent="0.25">
      <c r="A2885" s="1" t="s">
        <v>11443</v>
      </c>
      <c r="B2885" s="1" t="s">
        <v>11444</v>
      </c>
      <c r="C2885" s="1" t="s">
        <v>11445</v>
      </c>
      <c r="D2885">
        <v>817</v>
      </c>
      <c r="E2885">
        <v>22</v>
      </c>
      <c r="F2885" s="1" t="s">
        <v>17</v>
      </c>
      <c r="G2885">
        <v>5310.21</v>
      </c>
      <c r="H2885">
        <v>5528.55</v>
      </c>
      <c r="I2885">
        <v>5460.75</v>
      </c>
      <c r="J2885">
        <v>5745.43</v>
      </c>
      <c r="K2885">
        <v>5385.48</v>
      </c>
      <c r="L2885">
        <v>5636.99</v>
      </c>
      <c r="M2885">
        <v>1.046701501</v>
      </c>
      <c r="N2885" s="1" t="s">
        <v>11446</v>
      </c>
      <c r="P2885" t="str">
        <f>protein_quant_14853[[#This Row],[Description]]</f>
        <v xml:space="preserve"> EH domain-containing protein 3 OS=Homo sapiens GN=EHD3 PE=1 SV=2</v>
      </c>
      <c r="Q2885">
        <f t="shared" si="180"/>
        <v>49</v>
      </c>
      <c r="R2885">
        <f t="shared" si="181"/>
        <v>56</v>
      </c>
      <c r="S2885" t="str">
        <f t="shared" si="182"/>
        <v>EHD3</v>
      </c>
      <c r="T2885" t="str">
        <f t="shared" si="183"/>
        <v>EHD3</v>
      </c>
    </row>
    <row r="2886" spans="1:20" x14ac:dyDescent="0.25">
      <c r="A2886" s="1" t="s">
        <v>11447</v>
      </c>
      <c r="B2886" s="1" t="s">
        <v>11448</v>
      </c>
      <c r="C2886" s="1" t="s">
        <v>11449</v>
      </c>
      <c r="D2886">
        <v>304</v>
      </c>
      <c r="E2886">
        <v>14</v>
      </c>
      <c r="F2886" s="1" t="s">
        <v>17</v>
      </c>
      <c r="G2886">
        <v>2818.01</v>
      </c>
      <c r="H2886">
        <v>3033.84</v>
      </c>
      <c r="I2886">
        <v>2864.35</v>
      </c>
      <c r="J2886">
        <v>2913.38</v>
      </c>
      <c r="K2886">
        <v>2841.18</v>
      </c>
      <c r="L2886">
        <v>2973.61</v>
      </c>
      <c r="M2886">
        <v>1.046610915</v>
      </c>
      <c r="N2886" s="1" t="s">
        <v>11450</v>
      </c>
      <c r="P2886" t="str">
        <f>protein_quant_14853[[#This Row],[Description]]</f>
        <v xml:space="preserve"> Isoform 2 of Serine hydroxymethyltransferase, cytosolic OS=Homo sapiens GN=SHMT1</v>
      </c>
      <c r="Q2886">
        <f t="shared" si="180"/>
        <v>74</v>
      </c>
      <c r="R2886">
        <f t="shared" si="181"/>
        <v>82</v>
      </c>
      <c r="S2886" t="str">
        <f t="shared" si="182"/>
        <v>SHMT1</v>
      </c>
      <c r="T2886" t="str">
        <f t="shared" si="183"/>
        <v>SHMT1</v>
      </c>
    </row>
    <row r="2887" spans="1:20" x14ac:dyDescent="0.25">
      <c r="A2887" s="1" t="s">
        <v>11451</v>
      </c>
      <c r="B2887" s="1" t="s">
        <v>11452</v>
      </c>
      <c r="C2887" s="1" t="s">
        <v>11453</v>
      </c>
      <c r="D2887">
        <v>3402</v>
      </c>
      <c r="E2887">
        <v>8</v>
      </c>
      <c r="F2887" s="1" t="s">
        <v>17</v>
      </c>
      <c r="G2887">
        <v>1258.96</v>
      </c>
      <c r="H2887">
        <v>1246.21</v>
      </c>
      <c r="I2887">
        <v>1155.33</v>
      </c>
      <c r="J2887">
        <v>1280</v>
      </c>
      <c r="K2887">
        <v>1207.145</v>
      </c>
      <c r="L2887">
        <v>1263.105</v>
      </c>
      <c r="M2887">
        <v>1.046357314</v>
      </c>
      <c r="N2887" s="1" t="s">
        <v>11454</v>
      </c>
      <c r="P2887" t="str">
        <f>protein_quant_14853[[#This Row],[Description]]</f>
        <v xml:space="preserve"> Leupaxin OS=Homo sapiens GN=LPXN PE=1 SV=1</v>
      </c>
      <c r="Q2887">
        <f t="shared" si="180"/>
        <v>27</v>
      </c>
      <c r="R2887">
        <f t="shared" si="181"/>
        <v>34</v>
      </c>
      <c r="S2887" t="str">
        <f t="shared" si="182"/>
        <v>LPXN</v>
      </c>
      <c r="T2887" t="str">
        <f t="shared" si="183"/>
        <v>LPXN</v>
      </c>
    </row>
    <row r="2888" spans="1:20" x14ac:dyDescent="0.25">
      <c r="A2888" s="1" t="s">
        <v>11455</v>
      </c>
      <c r="B2888" s="1" t="s">
        <v>11456</v>
      </c>
      <c r="C2888" s="1" t="s">
        <v>11457</v>
      </c>
      <c r="D2888">
        <v>1818</v>
      </c>
      <c r="E2888">
        <v>10</v>
      </c>
      <c r="F2888" s="1" t="s">
        <v>17</v>
      </c>
      <c r="G2888">
        <v>3496.53</v>
      </c>
      <c r="H2888">
        <v>3141.3</v>
      </c>
      <c r="I2888">
        <v>3161.14</v>
      </c>
      <c r="J2888">
        <v>3822.85</v>
      </c>
      <c r="K2888">
        <v>3328.835</v>
      </c>
      <c r="L2888">
        <v>3482.0749999999998</v>
      </c>
      <c r="M2888">
        <v>1.0460341230000001</v>
      </c>
      <c r="N2888" s="1" t="s">
        <v>11458</v>
      </c>
      <c r="P2888" t="str">
        <f>protein_quant_14853[[#This Row],[Description]]</f>
        <v xml:space="preserve"> Mothers against decapentaplegic homolog 4 OS=Homo sapiens GN=SMAD4 PE=1 SV=1</v>
      </c>
      <c r="Q2888">
        <f t="shared" si="180"/>
        <v>60</v>
      </c>
      <c r="R2888">
        <f t="shared" si="181"/>
        <v>68</v>
      </c>
      <c r="S2888" t="str">
        <f t="shared" si="182"/>
        <v>SMAD4</v>
      </c>
      <c r="T2888" t="str">
        <f t="shared" si="183"/>
        <v>SMAD4</v>
      </c>
    </row>
    <row r="2889" spans="1:20" x14ac:dyDescent="0.25">
      <c r="A2889" s="1" t="s">
        <v>11459</v>
      </c>
      <c r="B2889" s="1" t="s">
        <v>11460</v>
      </c>
      <c r="C2889" s="1" t="s">
        <v>11461</v>
      </c>
      <c r="D2889">
        <v>4286</v>
      </c>
      <c r="E2889">
        <v>2</v>
      </c>
      <c r="F2889" s="1" t="s">
        <v>17</v>
      </c>
      <c r="G2889">
        <v>252.05600000000001</v>
      </c>
      <c r="H2889">
        <v>287.68299999999999</v>
      </c>
      <c r="I2889">
        <v>260.90899999999999</v>
      </c>
      <c r="J2889">
        <v>248.845</v>
      </c>
      <c r="K2889">
        <v>256.48250000000002</v>
      </c>
      <c r="L2889">
        <v>268.26400000000001</v>
      </c>
      <c r="M2889">
        <v>1.045934908</v>
      </c>
      <c r="N2889" s="1" t="s">
        <v>11462</v>
      </c>
      <c r="P2889" t="str">
        <f>protein_quant_14853[[#This Row],[Description]]</f>
        <v xml:space="preserve"> Nephrocystin-3 OS=Homo sapiens GN=NPHP3 PE=1 SV=1</v>
      </c>
      <c r="Q2889">
        <f t="shared" si="180"/>
        <v>33</v>
      </c>
      <c r="R2889">
        <f t="shared" si="181"/>
        <v>41</v>
      </c>
      <c r="S2889" t="str">
        <f t="shared" si="182"/>
        <v>NPHP3</v>
      </c>
      <c r="T2889" t="str">
        <f t="shared" si="183"/>
        <v>NPHP3</v>
      </c>
    </row>
    <row r="2890" spans="1:20" x14ac:dyDescent="0.25">
      <c r="A2890" s="1" t="s">
        <v>11463</v>
      </c>
      <c r="B2890" s="1" t="s">
        <v>11464</v>
      </c>
      <c r="C2890" s="1" t="s">
        <v>11465</v>
      </c>
      <c r="D2890">
        <v>490</v>
      </c>
      <c r="E2890">
        <v>87</v>
      </c>
      <c r="F2890" s="1" t="s">
        <v>17</v>
      </c>
      <c r="G2890">
        <v>23493.3</v>
      </c>
      <c r="H2890">
        <v>24770.7</v>
      </c>
      <c r="I2890">
        <v>23605.200000000001</v>
      </c>
      <c r="J2890">
        <v>24474.799999999999</v>
      </c>
      <c r="K2890">
        <v>23549.25</v>
      </c>
      <c r="L2890">
        <v>24622.75</v>
      </c>
      <c r="M2890">
        <v>1.0455853159999999</v>
      </c>
      <c r="N2890" s="1" t="s">
        <v>11466</v>
      </c>
      <c r="P2890" t="str">
        <f>protein_quant_14853[[#This Row],[Description]]</f>
        <v xml:space="preserve"> Golgin subfamily A member 3 OS=Homo sapiens GN=GOLGA3 PE=1 SV=2</v>
      </c>
      <c r="Q2890">
        <f t="shared" si="180"/>
        <v>46</v>
      </c>
      <c r="R2890">
        <f t="shared" si="181"/>
        <v>55</v>
      </c>
      <c r="S2890" t="str">
        <f t="shared" si="182"/>
        <v>GOLGA3</v>
      </c>
      <c r="T2890" t="str">
        <f t="shared" si="183"/>
        <v>GOLGA3</v>
      </c>
    </row>
    <row r="2891" spans="1:20" x14ac:dyDescent="0.25">
      <c r="A2891" s="1" t="s">
        <v>11467</v>
      </c>
      <c r="B2891" s="1" t="s">
        <v>11468</v>
      </c>
      <c r="C2891" s="1" t="s">
        <v>11469</v>
      </c>
      <c r="D2891">
        <v>759</v>
      </c>
      <c r="E2891">
        <v>6</v>
      </c>
      <c r="F2891" s="1" t="s">
        <v>17</v>
      </c>
      <c r="G2891">
        <v>1868.01</v>
      </c>
      <c r="H2891">
        <v>1949.26</v>
      </c>
      <c r="I2891">
        <v>1802.2</v>
      </c>
      <c r="J2891">
        <v>1887.76</v>
      </c>
      <c r="K2891">
        <v>1835.105</v>
      </c>
      <c r="L2891">
        <v>1918.51</v>
      </c>
      <c r="M2891">
        <v>1.0454497149999999</v>
      </c>
      <c r="N2891" s="1" t="s">
        <v>11470</v>
      </c>
      <c r="P2891" t="str">
        <f>protein_quant_14853[[#This Row],[Description]]</f>
        <v xml:space="preserve"> TBC1 domain family member 10B OS=Homo sapiens GN=TBC1D10B PE=1 SV=3</v>
      </c>
      <c r="Q2891">
        <f t="shared" si="180"/>
        <v>48</v>
      </c>
      <c r="R2891">
        <f t="shared" si="181"/>
        <v>59</v>
      </c>
      <c r="S2891" t="str">
        <f t="shared" si="182"/>
        <v>TBC1D10B</v>
      </c>
      <c r="T2891" t="str">
        <f t="shared" si="183"/>
        <v>TBC1D10B</v>
      </c>
    </row>
    <row r="2892" spans="1:20" x14ac:dyDescent="0.25">
      <c r="A2892" s="1" t="s">
        <v>11471</v>
      </c>
      <c r="B2892" s="1" t="s">
        <v>11472</v>
      </c>
      <c r="C2892" s="1" t="s">
        <v>11473</v>
      </c>
      <c r="D2892">
        <v>2397</v>
      </c>
      <c r="E2892">
        <v>21</v>
      </c>
      <c r="F2892" s="1" t="s">
        <v>17</v>
      </c>
      <c r="G2892">
        <v>8603.83</v>
      </c>
      <c r="H2892">
        <v>9269.8799999999992</v>
      </c>
      <c r="I2892">
        <v>8809.84</v>
      </c>
      <c r="J2892">
        <v>8930.19</v>
      </c>
      <c r="K2892">
        <v>8706.8349999999991</v>
      </c>
      <c r="L2892">
        <v>9100.0349999999999</v>
      </c>
      <c r="M2892">
        <v>1.0451599229999999</v>
      </c>
      <c r="N2892" s="1" t="s">
        <v>11474</v>
      </c>
      <c r="P2892" t="str">
        <f>protein_quant_14853[[#This Row],[Description]]</f>
        <v xml:space="preserve"> Ras suppressor protein 1 OS=Homo sapiens GN=RSU1 PE=1 SV=3</v>
      </c>
      <c r="Q2892">
        <f t="shared" si="180"/>
        <v>43</v>
      </c>
      <c r="R2892">
        <f t="shared" si="181"/>
        <v>50</v>
      </c>
      <c r="S2892" t="str">
        <f t="shared" si="182"/>
        <v>RSU1</v>
      </c>
      <c r="T2892" t="str">
        <f t="shared" si="183"/>
        <v>RSU1</v>
      </c>
    </row>
    <row r="2893" spans="1:20" x14ac:dyDescent="0.25">
      <c r="A2893" s="1" t="s">
        <v>11475</v>
      </c>
      <c r="B2893" s="1" t="s">
        <v>11476</v>
      </c>
      <c r="C2893" s="1" t="s">
        <v>11477</v>
      </c>
      <c r="D2893">
        <v>3251</v>
      </c>
      <c r="E2893">
        <v>21</v>
      </c>
      <c r="F2893" s="1" t="s">
        <v>17</v>
      </c>
      <c r="G2893">
        <v>4726.6899999999996</v>
      </c>
      <c r="H2893">
        <v>4727.49</v>
      </c>
      <c r="I2893">
        <v>4480.01</v>
      </c>
      <c r="J2893">
        <v>4892.18</v>
      </c>
      <c r="K2893">
        <v>4603.3500000000004</v>
      </c>
      <c r="L2893">
        <v>4809.835</v>
      </c>
      <c r="M2893">
        <v>1.044855377</v>
      </c>
      <c r="N2893" s="1" t="s">
        <v>11478</v>
      </c>
      <c r="P2893" t="str">
        <f>protein_quant_14853[[#This Row],[Description]]</f>
        <v xml:space="preserve"> Isoform 2 of Growth arrest-specific protein 6 OS=Homo sapiens GN=GAS6</v>
      </c>
      <c r="Q2893">
        <f t="shared" si="180"/>
        <v>64</v>
      </c>
      <c r="R2893">
        <f t="shared" si="181"/>
        <v>71</v>
      </c>
      <c r="S2893" t="str">
        <f t="shared" si="182"/>
        <v>GAS6</v>
      </c>
      <c r="T2893" t="str">
        <f t="shared" si="183"/>
        <v>GAS6</v>
      </c>
    </row>
    <row r="2894" spans="1:20" x14ac:dyDescent="0.25">
      <c r="A2894" s="1" t="s">
        <v>11479</v>
      </c>
      <c r="B2894" s="1" t="s">
        <v>9534</v>
      </c>
      <c r="C2894" s="1" t="s">
        <v>11480</v>
      </c>
      <c r="D2894">
        <v>1456</v>
      </c>
      <c r="E2894">
        <v>4</v>
      </c>
      <c r="F2894" s="1" t="s">
        <v>17</v>
      </c>
      <c r="G2894">
        <v>333.81700000000001</v>
      </c>
      <c r="H2894">
        <v>383.60399999999998</v>
      </c>
      <c r="I2894">
        <v>338.41500000000002</v>
      </c>
      <c r="J2894">
        <v>318.74200000000002</v>
      </c>
      <c r="K2894">
        <v>336.11599999999999</v>
      </c>
      <c r="L2894">
        <v>351.173</v>
      </c>
      <c r="M2894">
        <v>1.0447970339999999</v>
      </c>
      <c r="N2894" s="1" t="s">
        <v>11481</v>
      </c>
      <c r="P2894" t="str">
        <f>protein_quant_14853[[#This Row],[Description]]</f>
        <v xml:space="preserve"> Uncharacterized protein OS=Homo sapiens GN=EPB41L2 PE=4 SV=1</v>
      </c>
      <c r="Q2894">
        <f t="shared" si="180"/>
        <v>42</v>
      </c>
      <c r="R2894">
        <f t="shared" si="181"/>
        <v>52</v>
      </c>
      <c r="S2894" t="str">
        <f t="shared" si="182"/>
        <v>EPB41L2</v>
      </c>
      <c r="T2894" t="str">
        <f t="shared" si="183"/>
        <v>EPB41L2</v>
      </c>
    </row>
    <row r="2895" spans="1:20" x14ac:dyDescent="0.25">
      <c r="A2895" s="1" t="s">
        <v>11482</v>
      </c>
      <c r="B2895" s="1" t="s">
        <v>11483</v>
      </c>
      <c r="C2895" s="1" t="s">
        <v>11484</v>
      </c>
      <c r="D2895">
        <v>2236</v>
      </c>
      <c r="E2895">
        <v>41</v>
      </c>
      <c r="F2895" s="1" t="s">
        <v>17</v>
      </c>
      <c r="G2895">
        <v>11250.8</v>
      </c>
      <c r="H2895">
        <v>12085.7</v>
      </c>
      <c r="I2895">
        <v>11396</v>
      </c>
      <c r="J2895">
        <v>11575.5</v>
      </c>
      <c r="K2895">
        <v>11323.4</v>
      </c>
      <c r="L2895">
        <v>11830.6</v>
      </c>
      <c r="M2895">
        <v>1.0447922000000001</v>
      </c>
      <c r="N2895" s="1" t="s">
        <v>11485</v>
      </c>
      <c r="P2895" t="str">
        <f>protein_quant_14853[[#This Row],[Description]]</f>
        <v xml:space="preserve"> GMP synthase [glutamine-hydrolyzing] OS=Homo sapiens GN=GMPS PE=1 SV=1</v>
      </c>
      <c r="Q2895">
        <f t="shared" si="180"/>
        <v>55</v>
      </c>
      <c r="R2895">
        <f t="shared" si="181"/>
        <v>62</v>
      </c>
      <c r="S2895" t="str">
        <f t="shared" si="182"/>
        <v>GMPS</v>
      </c>
      <c r="T2895" t="str">
        <f t="shared" si="183"/>
        <v>GMPS</v>
      </c>
    </row>
    <row r="2896" spans="1:20" x14ac:dyDescent="0.25">
      <c r="A2896" s="1" t="s">
        <v>11486</v>
      </c>
      <c r="B2896" s="1" t="s">
        <v>11487</v>
      </c>
      <c r="C2896" s="1" t="s">
        <v>11488</v>
      </c>
      <c r="D2896">
        <v>4390</v>
      </c>
      <c r="E2896">
        <v>10</v>
      </c>
      <c r="F2896" s="1" t="s">
        <v>17</v>
      </c>
      <c r="G2896">
        <v>1823.76</v>
      </c>
      <c r="H2896">
        <v>1880.03</v>
      </c>
      <c r="I2896">
        <v>1801.12</v>
      </c>
      <c r="J2896">
        <v>1906.84</v>
      </c>
      <c r="K2896">
        <v>1812.44</v>
      </c>
      <c r="L2896">
        <v>1893.4349999999999</v>
      </c>
      <c r="M2896">
        <v>1.0446883760000001</v>
      </c>
      <c r="N2896" s="1" t="s">
        <v>11489</v>
      </c>
      <c r="P2896" t="str">
        <f>protein_quant_14853[[#This Row],[Description]]</f>
        <v xml:space="preserve"> SPRY domain-containing protein 7 OS=Homo sapiens GN=SPRYD7 PE=1 SV=2</v>
      </c>
      <c r="Q2896">
        <f t="shared" si="180"/>
        <v>51</v>
      </c>
      <c r="R2896">
        <f t="shared" si="181"/>
        <v>60</v>
      </c>
      <c r="S2896" t="str">
        <f t="shared" si="182"/>
        <v>SPRYD7</v>
      </c>
      <c r="T2896" t="str">
        <f t="shared" si="183"/>
        <v>SPRYD7</v>
      </c>
    </row>
    <row r="2897" spans="1:20" x14ac:dyDescent="0.25">
      <c r="A2897" s="1" t="s">
        <v>11490</v>
      </c>
      <c r="B2897" s="1" t="s">
        <v>11491</v>
      </c>
      <c r="C2897" s="1" t="s">
        <v>11492</v>
      </c>
      <c r="D2897">
        <v>344</v>
      </c>
      <c r="E2897">
        <v>8</v>
      </c>
      <c r="F2897" s="1" t="s">
        <v>17</v>
      </c>
      <c r="G2897">
        <v>2413.3000000000002</v>
      </c>
      <c r="H2897">
        <v>2442.88</v>
      </c>
      <c r="I2897">
        <v>2406.25</v>
      </c>
      <c r="J2897">
        <v>2590.87</v>
      </c>
      <c r="K2897">
        <v>2409.7750000000001</v>
      </c>
      <c r="L2897">
        <v>2516.875</v>
      </c>
      <c r="M2897">
        <v>1.0444439830000001</v>
      </c>
      <c r="N2897" s="1" t="s">
        <v>11493</v>
      </c>
      <c r="P2897" t="str">
        <f>protein_quant_14853[[#This Row],[Description]]</f>
        <v xml:space="preserve"> Bis(5'-nucleosyl)-tetraphosphatase [asymmetrical] OS=Homo sapiens GN=NUDT2 PE=1 SV=3</v>
      </c>
      <c r="Q2897">
        <f t="shared" si="180"/>
        <v>68</v>
      </c>
      <c r="R2897">
        <f t="shared" si="181"/>
        <v>76</v>
      </c>
      <c r="S2897" t="str">
        <f t="shared" si="182"/>
        <v>NUDT2</v>
      </c>
      <c r="T2897" t="str">
        <f t="shared" si="183"/>
        <v>NUDT2</v>
      </c>
    </row>
    <row r="2898" spans="1:20" x14ac:dyDescent="0.25">
      <c r="A2898" s="1" t="s">
        <v>11494</v>
      </c>
      <c r="B2898" s="1" t="s">
        <v>11495</v>
      </c>
      <c r="C2898" s="1" t="s">
        <v>11496</v>
      </c>
      <c r="D2898">
        <v>1026</v>
      </c>
      <c r="E2898">
        <v>12</v>
      </c>
      <c r="F2898" s="1" t="s">
        <v>17</v>
      </c>
      <c r="G2898">
        <v>2844.58</v>
      </c>
      <c r="H2898">
        <v>3099.75</v>
      </c>
      <c r="I2898">
        <v>2968.81</v>
      </c>
      <c r="J2898">
        <v>2971.98</v>
      </c>
      <c r="K2898">
        <v>2906.6950000000002</v>
      </c>
      <c r="L2898">
        <v>3035.8649999999998</v>
      </c>
      <c r="M2898">
        <v>1.044438787</v>
      </c>
      <c r="N2898" s="1" t="s">
        <v>11497</v>
      </c>
      <c r="P2898" t="str">
        <f>protein_quant_14853[[#This Row],[Description]]</f>
        <v xml:space="preserve"> Transcription initiation factor TFIID subunit 6 OS=Homo sapiens GN=TAF6 PE=1 SV=1</v>
      </c>
      <c r="Q2898">
        <f t="shared" si="180"/>
        <v>66</v>
      </c>
      <c r="R2898">
        <f t="shared" si="181"/>
        <v>73</v>
      </c>
      <c r="S2898" t="str">
        <f t="shared" si="182"/>
        <v>TAF6</v>
      </c>
      <c r="T2898" t="str">
        <f t="shared" si="183"/>
        <v>TAF6</v>
      </c>
    </row>
    <row r="2899" spans="1:20" x14ac:dyDescent="0.25">
      <c r="A2899" s="1" t="s">
        <v>11498</v>
      </c>
      <c r="B2899" s="1" t="s">
        <v>11499</v>
      </c>
      <c r="C2899" s="1" t="s">
        <v>11500</v>
      </c>
      <c r="D2899">
        <v>322</v>
      </c>
      <c r="E2899">
        <v>26</v>
      </c>
      <c r="F2899" s="1" t="s">
        <v>17</v>
      </c>
      <c r="G2899">
        <v>7578.2</v>
      </c>
      <c r="H2899">
        <v>7945.49</v>
      </c>
      <c r="I2899">
        <v>7582.34</v>
      </c>
      <c r="J2899">
        <v>7887.46</v>
      </c>
      <c r="K2899">
        <v>7580.27</v>
      </c>
      <c r="L2899">
        <v>7916.4750000000004</v>
      </c>
      <c r="M2899">
        <v>1.044352642</v>
      </c>
      <c r="N2899" s="1" t="s">
        <v>11501</v>
      </c>
      <c r="P2899" t="str">
        <f>protein_quant_14853[[#This Row],[Description]]</f>
        <v xml:space="preserve"> Uridine 5'-monophosphate synthase OS=Homo sapiens GN=UMPS PE=1 SV=1</v>
      </c>
      <c r="Q2899">
        <f t="shared" si="180"/>
        <v>52</v>
      </c>
      <c r="R2899">
        <f t="shared" si="181"/>
        <v>59</v>
      </c>
      <c r="S2899" t="str">
        <f t="shared" si="182"/>
        <v>UMPS</v>
      </c>
      <c r="T2899" t="str">
        <f t="shared" si="183"/>
        <v>UMPS</v>
      </c>
    </row>
    <row r="2900" spans="1:20" x14ac:dyDescent="0.25">
      <c r="A2900" s="1" t="s">
        <v>11502</v>
      </c>
      <c r="B2900" s="1" t="s">
        <v>11503</v>
      </c>
      <c r="C2900" s="1" t="s">
        <v>11504</v>
      </c>
      <c r="D2900">
        <v>6606</v>
      </c>
      <c r="E2900">
        <v>3</v>
      </c>
      <c r="F2900" s="1" t="s">
        <v>17</v>
      </c>
      <c r="G2900">
        <v>343.584</v>
      </c>
      <c r="H2900">
        <v>389.33600000000001</v>
      </c>
      <c r="I2900">
        <v>383.49799999999999</v>
      </c>
      <c r="J2900">
        <v>369.971</v>
      </c>
      <c r="K2900">
        <v>363.541</v>
      </c>
      <c r="L2900">
        <v>379.65350000000001</v>
      </c>
      <c r="M2900">
        <v>1.0443209979999999</v>
      </c>
      <c r="N2900" s="1" t="s">
        <v>11505</v>
      </c>
      <c r="P2900" t="str">
        <f>protein_quant_14853[[#This Row],[Description]]</f>
        <v xml:space="preserve"> Isoform 2 of E3 ubiquitin-protein ligase TRAF7 OS=Homo sapiens GN=TRAF7</v>
      </c>
      <c r="Q2900">
        <f t="shared" si="180"/>
        <v>65</v>
      </c>
      <c r="R2900">
        <f t="shared" si="181"/>
        <v>73</v>
      </c>
      <c r="S2900" t="str">
        <f t="shared" si="182"/>
        <v>TRAF7</v>
      </c>
      <c r="T2900" t="str">
        <f t="shared" si="183"/>
        <v>TRAF7</v>
      </c>
    </row>
    <row r="2901" spans="1:20" x14ac:dyDescent="0.25">
      <c r="A2901" s="1" t="s">
        <v>11506</v>
      </c>
      <c r="B2901" s="1" t="s">
        <v>11507</v>
      </c>
      <c r="C2901" s="1" t="s">
        <v>11508</v>
      </c>
      <c r="D2901">
        <v>5737</v>
      </c>
      <c r="E2901">
        <v>1</v>
      </c>
      <c r="F2901" s="1" t="s">
        <v>17</v>
      </c>
      <c r="G2901">
        <v>75.4358</v>
      </c>
      <c r="H2901">
        <v>91.755200000000002</v>
      </c>
      <c r="I2901">
        <v>79.133499999999998</v>
      </c>
      <c r="J2901">
        <v>69.540700000000001</v>
      </c>
      <c r="K2901">
        <v>77.284649999999999</v>
      </c>
      <c r="L2901">
        <v>80.647949999999994</v>
      </c>
      <c r="M2901">
        <v>1.043518344</v>
      </c>
      <c r="N2901" s="1" t="s">
        <v>11509</v>
      </c>
      <c r="P2901" t="str">
        <f>protein_quant_14853[[#This Row],[Description]]</f>
        <v xml:space="preserve"> Isoform 2 of Transmembrane protein 134 OS=Homo sapiens GN=TMEM134</v>
      </c>
      <c r="Q2901">
        <f t="shared" si="180"/>
        <v>57</v>
      </c>
      <c r="R2901">
        <f t="shared" si="181"/>
        <v>67</v>
      </c>
      <c r="S2901" t="str">
        <f t="shared" si="182"/>
        <v>TMEM134</v>
      </c>
      <c r="T2901" t="str">
        <f t="shared" si="183"/>
        <v>TMEM134</v>
      </c>
    </row>
    <row r="2902" spans="1:20" x14ac:dyDescent="0.25">
      <c r="A2902" s="1" t="s">
        <v>11510</v>
      </c>
      <c r="B2902" s="1" t="s">
        <v>8404</v>
      </c>
      <c r="C2902" s="1" t="s">
        <v>11511</v>
      </c>
      <c r="D2902">
        <v>1389</v>
      </c>
      <c r="E2902">
        <v>48</v>
      </c>
      <c r="F2902" s="1" t="s">
        <v>17</v>
      </c>
      <c r="G2902">
        <v>15079.2</v>
      </c>
      <c r="H2902">
        <v>16581.900000000001</v>
      </c>
      <c r="I2902">
        <v>15687</v>
      </c>
      <c r="J2902">
        <v>15519.3</v>
      </c>
      <c r="K2902">
        <v>15383.1</v>
      </c>
      <c r="L2902">
        <v>16050.6</v>
      </c>
      <c r="M2902">
        <v>1.043391774</v>
      </c>
      <c r="N2902" s="1" t="s">
        <v>11512</v>
      </c>
      <c r="P2902" t="str">
        <f>protein_quant_14853[[#This Row],[Description]]</f>
        <v xml:space="preserve"> Isoform 3 of Heterogeneous nuclear ribonucleoprotein Q OS=Homo sapiens GN=SYNCRIP</v>
      </c>
      <c r="Q2902">
        <f t="shared" si="180"/>
        <v>73</v>
      </c>
      <c r="R2902">
        <f t="shared" si="181"/>
        <v>83</v>
      </c>
      <c r="S2902" t="str">
        <f t="shared" si="182"/>
        <v>SYNCRIP</v>
      </c>
      <c r="T2902" t="str">
        <f t="shared" si="183"/>
        <v>SYNCRIP</v>
      </c>
    </row>
    <row r="2903" spans="1:20" x14ac:dyDescent="0.25">
      <c r="A2903" s="1" t="s">
        <v>11513</v>
      </c>
      <c r="B2903" s="1" t="s">
        <v>11514</v>
      </c>
      <c r="C2903" s="1" t="s">
        <v>11515</v>
      </c>
      <c r="D2903">
        <v>7310</v>
      </c>
      <c r="E2903">
        <v>2</v>
      </c>
      <c r="F2903" s="1" t="s">
        <v>17</v>
      </c>
      <c r="G2903">
        <v>400.89299999999997</v>
      </c>
      <c r="H2903">
        <v>447.01</v>
      </c>
      <c r="I2903">
        <v>414.048</v>
      </c>
      <c r="J2903">
        <v>403.25400000000002</v>
      </c>
      <c r="K2903">
        <v>407.47050000000002</v>
      </c>
      <c r="L2903">
        <v>425.13200000000001</v>
      </c>
      <c r="M2903">
        <v>1.0433442420000001</v>
      </c>
      <c r="N2903" s="1" t="s">
        <v>11516</v>
      </c>
      <c r="P2903" t="str">
        <f>protein_quant_14853[[#This Row],[Description]]</f>
        <v xml:space="preserve"> Complement component C9 OS=Homo sapiens GN=C9 PE=1 SV=2</v>
      </c>
      <c r="Q2903">
        <f t="shared" si="180"/>
        <v>42</v>
      </c>
      <c r="R2903">
        <f t="shared" si="181"/>
        <v>47</v>
      </c>
      <c r="S2903" t="str">
        <f t="shared" si="182"/>
        <v>C9</v>
      </c>
      <c r="T2903" t="str">
        <f t="shared" si="183"/>
        <v>C9</v>
      </c>
    </row>
    <row r="2904" spans="1:20" x14ac:dyDescent="0.25">
      <c r="A2904" s="1" t="s">
        <v>11517</v>
      </c>
      <c r="B2904" s="1" t="s">
        <v>11518</v>
      </c>
      <c r="C2904" s="1" t="s">
        <v>11519</v>
      </c>
      <c r="D2904">
        <v>5660</v>
      </c>
      <c r="E2904">
        <v>7</v>
      </c>
      <c r="F2904" s="1" t="s">
        <v>17</v>
      </c>
      <c r="G2904">
        <v>2063.2399999999998</v>
      </c>
      <c r="H2904">
        <v>2095.46</v>
      </c>
      <c r="I2904">
        <v>2040.05</v>
      </c>
      <c r="J2904">
        <v>2185.58</v>
      </c>
      <c r="K2904">
        <v>2051.645</v>
      </c>
      <c r="L2904">
        <v>2140.52</v>
      </c>
      <c r="M2904">
        <v>1.0433188980000001</v>
      </c>
      <c r="N2904" s="1" t="s">
        <v>11520</v>
      </c>
      <c r="P2904" t="str">
        <f>protein_quant_14853[[#This Row],[Description]]</f>
        <v xml:space="preserve"> Protein CLEC16A OS=Homo sapiens GN=CLEC16A PE=2 SV=2</v>
      </c>
      <c r="Q2904">
        <f t="shared" si="180"/>
        <v>34</v>
      </c>
      <c r="R2904">
        <f t="shared" si="181"/>
        <v>44</v>
      </c>
      <c r="S2904" t="str">
        <f t="shared" si="182"/>
        <v>CLEC16A</v>
      </c>
      <c r="T2904" t="str">
        <f t="shared" si="183"/>
        <v>CLEC16A</v>
      </c>
    </row>
    <row r="2905" spans="1:20" x14ac:dyDescent="0.25">
      <c r="A2905" s="1" t="s">
        <v>11521</v>
      </c>
      <c r="B2905" s="1" t="s">
        <v>11522</v>
      </c>
      <c r="C2905" s="1" t="s">
        <v>11523</v>
      </c>
      <c r="D2905">
        <v>7143</v>
      </c>
      <c r="E2905">
        <v>2</v>
      </c>
      <c r="F2905" s="1" t="s">
        <v>17</v>
      </c>
      <c r="G2905">
        <v>439.36900000000003</v>
      </c>
      <c r="H2905">
        <v>361.12</v>
      </c>
      <c r="I2905">
        <v>134.97399999999999</v>
      </c>
      <c r="J2905">
        <v>237.98699999999999</v>
      </c>
      <c r="K2905">
        <v>287.17149999999998</v>
      </c>
      <c r="L2905">
        <v>299.55349999999999</v>
      </c>
      <c r="M2905">
        <v>1.0431170919999999</v>
      </c>
      <c r="N2905" s="1" t="s">
        <v>11524</v>
      </c>
      <c r="P2905" t="str">
        <f>protein_quant_14853[[#This Row],[Description]]</f>
        <v xml:space="preserve"> Cysteine-rich PDZ-binding protein OS=Homo sapiens GN=CRIPT PE=1 SV=1</v>
      </c>
      <c r="Q2905">
        <f t="shared" si="180"/>
        <v>52</v>
      </c>
      <c r="R2905">
        <f t="shared" si="181"/>
        <v>60</v>
      </c>
      <c r="S2905" t="str">
        <f t="shared" si="182"/>
        <v>CRIPT</v>
      </c>
      <c r="T2905" t="str">
        <f t="shared" si="183"/>
        <v>CRIPT</v>
      </c>
    </row>
    <row r="2906" spans="1:20" x14ac:dyDescent="0.25">
      <c r="A2906" s="1" t="s">
        <v>11525</v>
      </c>
      <c r="B2906" s="1" t="s">
        <v>11526</v>
      </c>
      <c r="C2906" s="1" t="s">
        <v>11527</v>
      </c>
      <c r="D2906">
        <v>3332</v>
      </c>
      <c r="E2906">
        <v>19</v>
      </c>
      <c r="F2906" s="1" t="s">
        <v>17</v>
      </c>
      <c r="G2906">
        <v>6218.9</v>
      </c>
      <c r="H2906">
        <v>6451.03</v>
      </c>
      <c r="I2906">
        <v>6398.92</v>
      </c>
      <c r="J2906">
        <v>6709.83</v>
      </c>
      <c r="K2906">
        <v>6308.91</v>
      </c>
      <c r="L2906">
        <v>6580.43</v>
      </c>
      <c r="M2906">
        <v>1.043037545</v>
      </c>
      <c r="N2906" s="1" t="s">
        <v>11528</v>
      </c>
      <c r="P2906" t="str">
        <f>protein_quant_14853[[#This Row],[Description]]</f>
        <v xml:space="preserve"> Isoform 2 of Sodium/potassium-transporting ATPase subunit beta-1 OS=Homo sapiens GN=ATP1B1</v>
      </c>
      <c r="Q2906">
        <f t="shared" si="180"/>
        <v>83</v>
      </c>
      <c r="R2906">
        <f t="shared" si="181"/>
        <v>92</v>
      </c>
      <c r="S2906" t="str">
        <f t="shared" si="182"/>
        <v>ATP1B1</v>
      </c>
      <c r="T2906" t="str">
        <f t="shared" si="183"/>
        <v>ATP1B1</v>
      </c>
    </row>
    <row r="2907" spans="1:20" x14ac:dyDescent="0.25">
      <c r="A2907" s="1" t="s">
        <v>11529</v>
      </c>
      <c r="B2907" s="1" t="s">
        <v>11530</v>
      </c>
      <c r="C2907" s="1" t="s">
        <v>11531</v>
      </c>
      <c r="D2907">
        <v>3218</v>
      </c>
      <c r="E2907">
        <v>22</v>
      </c>
      <c r="F2907" s="1" t="s">
        <v>17</v>
      </c>
      <c r="G2907">
        <v>6819.83</v>
      </c>
      <c r="H2907">
        <v>7295.6</v>
      </c>
      <c r="I2907">
        <v>6954.89</v>
      </c>
      <c r="J2907">
        <v>7068.09</v>
      </c>
      <c r="K2907">
        <v>6887.36</v>
      </c>
      <c r="L2907">
        <v>7181.8450000000003</v>
      </c>
      <c r="M2907">
        <v>1.042757312</v>
      </c>
      <c r="N2907" s="1" t="s">
        <v>11532</v>
      </c>
      <c r="P2907" t="str">
        <f>protein_quant_14853[[#This Row],[Description]]</f>
        <v xml:space="preserve"> Isoform Long of Ubiquitin fusion degradation protein 1 homolog OS=Homo sapiens GN=UFD1L</v>
      </c>
      <c r="Q2907">
        <f t="shared" si="180"/>
        <v>81</v>
      </c>
      <c r="R2907">
        <f t="shared" si="181"/>
        <v>89</v>
      </c>
      <c r="S2907" t="str">
        <f t="shared" si="182"/>
        <v>UFD1L</v>
      </c>
      <c r="T2907" t="str">
        <f t="shared" si="183"/>
        <v>UFD1L</v>
      </c>
    </row>
    <row r="2908" spans="1:20" x14ac:dyDescent="0.25">
      <c r="A2908" s="1" t="s">
        <v>11533</v>
      </c>
      <c r="B2908" s="1" t="s">
        <v>11534</v>
      </c>
      <c r="C2908" s="1" t="s">
        <v>11535</v>
      </c>
      <c r="D2908">
        <v>2822</v>
      </c>
      <c r="E2908">
        <v>4</v>
      </c>
      <c r="F2908" s="1" t="s">
        <v>17</v>
      </c>
      <c r="G2908">
        <v>847.08500000000004</v>
      </c>
      <c r="H2908">
        <v>884.87599999999998</v>
      </c>
      <c r="I2908">
        <v>840.92899999999997</v>
      </c>
      <c r="J2908">
        <v>874.73299999999995</v>
      </c>
      <c r="K2908">
        <v>844.00699999999995</v>
      </c>
      <c r="L2908">
        <v>879.80449999999996</v>
      </c>
      <c r="M2908">
        <v>1.042413748</v>
      </c>
      <c r="N2908" s="1" t="s">
        <v>11536</v>
      </c>
      <c r="P2908" t="str">
        <f>protein_quant_14853[[#This Row],[Description]]</f>
        <v xml:space="preserve"> Poliovirus receptor-related protein 2 OS=Homo sapiens GN=PVRL2 PE=1 SV=1</v>
      </c>
      <c r="Q2908">
        <f t="shared" si="180"/>
        <v>56</v>
      </c>
      <c r="R2908">
        <f t="shared" si="181"/>
        <v>64</v>
      </c>
      <c r="S2908" t="str">
        <f t="shared" si="182"/>
        <v>PVRL2</v>
      </c>
      <c r="T2908" t="str">
        <f t="shared" si="183"/>
        <v>PVRL2</v>
      </c>
    </row>
    <row r="2909" spans="1:20" x14ac:dyDescent="0.25">
      <c r="A2909" s="1" t="s">
        <v>11537</v>
      </c>
      <c r="B2909" s="1" t="s">
        <v>11538</v>
      </c>
      <c r="C2909" s="1" t="s">
        <v>11539</v>
      </c>
      <c r="D2909">
        <v>6241</v>
      </c>
      <c r="E2909">
        <v>10</v>
      </c>
      <c r="F2909" s="1" t="s">
        <v>17</v>
      </c>
      <c r="G2909">
        <v>2949.53</v>
      </c>
      <c r="H2909">
        <v>2805.29</v>
      </c>
      <c r="I2909">
        <v>2945.92</v>
      </c>
      <c r="J2909">
        <v>3339.42</v>
      </c>
      <c r="K2909">
        <v>2947.7249999999999</v>
      </c>
      <c r="L2909">
        <v>3072.355</v>
      </c>
      <c r="M2909">
        <v>1.042280063</v>
      </c>
      <c r="N2909" s="1" t="s">
        <v>11540</v>
      </c>
      <c r="P2909" t="str">
        <f>protein_quant_14853[[#This Row],[Description]]</f>
        <v xml:space="preserve"> Probable methylthioribulose-1-phosphate dehydratase OS=Homo sapiens GN=APIP PE=1 SV=1</v>
      </c>
      <c r="Q2909">
        <f t="shared" si="180"/>
        <v>70</v>
      </c>
      <c r="R2909">
        <f t="shared" si="181"/>
        <v>77</v>
      </c>
      <c r="S2909" t="str">
        <f t="shared" si="182"/>
        <v>APIP</v>
      </c>
      <c r="T2909" t="str">
        <f t="shared" si="183"/>
        <v>APIP</v>
      </c>
    </row>
    <row r="2910" spans="1:20" x14ac:dyDescent="0.25">
      <c r="A2910" s="1" t="s">
        <v>11541</v>
      </c>
      <c r="B2910" s="1" t="s">
        <v>11542</v>
      </c>
      <c r="C2910" s="1" t="s">
        <v>11543</v>
      </c>
      <c r="D2910">
        <v>4234</v>
      </c>
      <c r="E2910">
        <v>17</v>
      </c>
      <c r="F2910" s="1" t="s">
        <v>17</v>
      </c>
      <c r="G2910">
        <v>5469.5</v>
      </c>
      <c r="H2910">
        <v>5958.74</v>
      </c>
      <c r="I2910">
        <v>5409.7</v>
      </c>
      <c r="J2910">
        <v>5378.4</v>
      </c>
      <c r="K2910">
        <v>5439.6</v>
      </c>
      <c r="L2910">
        <v>5668.57</v>
      </c>
      <c r="M2910">
        <v>1.0420931689999999</v>
      </c>
      <c r="N2910" s="1" t="s">
        <v>11544</v>
      </c>
      <c r="P2910" t="str">
        <f>protein_quant_14853[[#This Row],[Description]]</f>
        <v xml:space="preserve"> Copine-1 OS=Homo sapiens GN=CPNE1 PE=1 SV=1</v>
      </c>
      <c r="Q2910">
        <f t="shared" si="180"/>
        <v>27</v>
      </c>
      <c r="R2910">
        <f t="shared" si="181"/>
        <v>35</v>
      </c>
      <c r="S2910" t="str">
        <f t="shared" si="182"/>
        <v>CPNE1</v>
      </c>
      <c r="T2910" t="str">
        <f t="shared" si="183"/>
        <v>CPNE1</v>
      </c>
    </row>
    <row r="2911" spans="1:20" x14ac:dyDescent="0.25">
      <c r="A2911" s="1" t="s">
        <v>11545</v>
      </c>
      <c r="B2911" s="1" t="s">
        <v>11546</v>
      </c>
      <c r="C2911" s="1" t="s">
        <v>11547</v>
      </c>
      <c r="D2911">
        <v>3736</v>
      </c>
      <c r="E2911">
        <v>3</v>
      </c>
      <c r="F2911" s="1" t="s">
        <v>17</v>
      </c>
      <c r="G2911">
        <v>266.95999999999998</v>
      </c>
      <c r="H2911">
        <v>249.779</v>
      </c>
      <c r="I2911">
        <v>258.28399999999999</v>
      </c>
      <c r="J2911">
        <v>297.56700000000001</v>
      </c>
      <c r="K2911">
        <v>262.62200000000001</v>
      </c>
      <c r="L2911">
        <v>273.673</v>
      </c>
      <c r="M2911">
        <v>1.042079491</v>
      </c>
      <c r="N2911" s="1" t="s">
        <v>11548</v>
      </c>
      <c r="P2911" t="str">
        <f>protein_quant_14853[[#This Row],[Description]]</f>
        <v xml:space="preserve"> Isoform 2 of WD repeat-containing protein 24 OS=Homo sapiens GN=WDR24</v>
      </c>
      <c r="Q2911">
        <f t="shared" si="180"/>
        <v>63</v>
      </c>
      <c r="R2911">
        <f t="shared" si="181"/>
        <v>71</v>
      </c>
      <c r="S2911" t="str">
        <f t="shared" si="182"/>
        <v>WDR24</v>
      </c>
      <c r="T2911" t="str">
        <f t="shared" si="183"/>
        <v>WDR24</v>
      </c>
    </row>
    <row r="2912" spans="1:20" x14ac:dyDescent="0.25">
      <c r="A2912" s="1" t="s">
        <v>11549</v>
      </c>
      <c r="B2912" s="1" t="s">
        <v>11550</v>
      </c>
      <c r="C2912" s="1" t="s">
        <v>11551</v>
      </c>
      <c r="D2912">
        <v>4424</v>
      </c>
      <c r="E2912">
        <v>9</v>
      </c>
      <c r="F2912" s="1" t="s">
        <v>17</v>
      </c>
      <c r="G2912">
        <v>1074.5</v>
      </c>
      <c r="H2912">
        <v>934.63199999999995</v>
      </c>
      <c r="I2912">
        <v>986.71600000000001</v>
      </c>
      <c r="J2912">
        <v>1212.8699999999999</v>
      </c>
      <c r="K2912">
        <v>1030.6079999999999</v>
      </c>
      <c r="L2912">
        <v>1073.751</v>
      </c>
      <c r="M2912">
        <v>1.0418616970000001</v>
      </c>
      <c r="N2912" s="1" t="s">
        <v>11552</v>
      </c>
      <c r="P2912" t="str">
        <f>protein_quant_14853[[#This Row],[Description]]</f>
        <v xml:space="preserve"> Alpha N-terminal protein methyltransferase 1A OS=Homo sapiens GN=METTL11A PE=1 SV=3</v>
      </c>
      <c r="Q2912">
        <f t="shared" si="180"/>
        <v>64</v>
      </c>
      <c r="R2912">
        <f t="shared" si="181"/>
        <v>75</v>
      </c>
      <c r="S2912" t="str">
        <f t="shared" si="182"/>
        <v>METTL11A</v>
      </c>
      <c r="T2912" t="str">
        <f t="shared" si="183"/>
        <v>METTL11A</v>
      </c>
    </row>
    <row r="2913" spans="1:20" x14ac:dyDescent="0.25">
      <c r="A2913" s="1" t="s">
        <v>11553</v>
      </c>
      <c r="B2913" s="1" t="s">
        <v>11554</v>
      </c>
      <c r="C2913" s="1" t="s">
        <v>11555</v>
      </c>
      <c r="D2913">
        <v>6470</v>
      </c>
      <c r="E2913">
        <v>10</v>
      </c>
      <c r="F2913" s="1" t="s">
        <v>17</v>
      </c>
      <c r="G2913">
        <v>2133.59</v>
      </c>
      <c r="H2913">
        <v>1866.57</v>
      </c>
      <c r="I2913">
        <v>2028.34</v>
      </c>
      <c r="J2913">
        <v>2468.12</v>
      </c>
      <c r="K2913">
        <v>2080.9650000000001</v>
      </c>
      <c r="L2913">
        <v>2167.3449999999998</v>
      </c>
      <c r="M2913">
        <v>1.041509588</v>
      </c>
      <c r="N2913" s="1" t="s">
        <v>11556</v>
      </c>
      <c r="P2913" t="str">
        <f>protein_quant_14853[[#This Row],[Description]]</f>
        <v xml:space="preserve"> Adrenodoxin, mitochondrial OS=Homo sapiens GN=FDX1 PE=1 SV=1</v>
      </c>
      <c r="Q2913">
        <f t="shared" si="180"/>
        <v>45</v>
      </c>
      <c r="R2913">
        <f t="shared" si="181"/>
        <v>52</v>
      </c>
      <c r="S2913" t="str">
        <f t="shared" si="182"/>
        <v>FDX1</v>
      </c>
      <c r="T2913" t="str">
        <f t="shared" si="183"/>
        <v>FDX1</v>
      </c>
    </row>
    <row r="2914" spans="1:20" x14ac:dyDescent="0.25">
      <c r="A2914" s="1" t="s">
        <v>11557</v>
      </c>
      <c r="B2914" s="1" t="s">
        <v>11558</v>
      </c>
      <c r="C2914" s="1" t="s">
        <v>11559</v>
      </c>
      <c r="D2914">
        <v>3328</v>
      </c>
      <c r="E2914">
        <v>21</v>
      </c>
      <c r="F2914" s="1" t="s">
        <v>17</v>
      </c>
      <c r="G2914">
        <v>7572.02</v>
      </c>
      <c r="H2914">
        <v>8258.73</v>
      </c>
      <c r="I2914">
        <v>8014.74</v>
      </c>
      <c r="J2914">
        <v>7974.87</v>
      </c>
      <c r="K2914">
        <v>7793.38</v>
      </c>
      <c r="L2914">
        <v>8116.8</v>
      </c>
      <c r="M2914">
        <v>1.0414993239999999</v>
      </c>
      <c r="N2914" s="1" t="s">
        <v>11560</v>
      </c>
      <c r="P2914" t="str">
        <f>protein_quant_14853[[#This Row],[Description]]</f>
        <v xml:space="preserve"> Uncharacterized protein OS=Homo sapiens GN=GSPT1 PE=4 SV=1</v>
      </c>
      <c r="Q2914">
        <f t="shared" si="180"/>
        <v>42</v>
      </c>
      <c r="R2914">
        <f t="shared" si="181"/>
        <v>50</v>
      </c>
      <c r="S2914" t="str">
        <f t="shared" si="182"/>
        <v>GSPT1</v>
      </c>
      <c r="T2914" t="str">
        <f t="shared" si="183"/>
        <v>GSPT1</v>
      </c>
    </row>
    <row r="2915" spans="1:20" x14ac:dyDescent="0.25">
      <c r="A2915" s="1" t="s">
        <v>11561</v>
      </c>
      <c r="B2915" s="1" t="s">
        <v>11562</v>
      </c>
      <c r="C2915" s="1" t="s">
        <v>11563</v>
      </c>
      <c r="D2915">
        <v>1447</v>
      </c>
      <c r="E2915">
        <v>23</v>
      </c>
      <c r="F2915" s="1" t="s">
        <v>17</v>
      </c>
      <c r="G2915">
        <v>7056.77</v>
      </c>
      <c r="H2915">
        <v>7235.81</v>
      </c>
      <c r="I2915">
        <v>6838.9</v>
      </c>
      <c r="J2915">
        <v>7236.51</v>
      </c>
      <c r="K2915">
        <v>6947.835</v>
      </c>
      <c r="L2915">
        <v>7236.16</v>
      </c>
      <c r="M2915">
        <v>1.041498539</v>
      </c>
      <c r="N2915" s="1" t="s">
        <v>11564</v>
      </c>
      <c r="P2915" t="str">
        <f>protein_quant_14853[[#This Row],[Description]]</f>
        <v xml:space="preserve"> Isoform 4 of Nuclear factor NF-kappa-B p100 subunit OS=Homo sapiens GN=NFKB2</v>
      </c>
      <c r="Q2915">
        <f t="shared" si="180"/>
        <v>70</v>
      </c>
      <c r="R2915">
        <f t="shared" si="181"/>
        <v>78</v>
      </c>
      <c r="S2915" t="str">
        <f t="shared" si="182"/>
        <v>NFKB2</v>
      </c>
      <c r="T2915" t="str">
        <f t="shared" si="183"/>
        <v>NFKB2</v>
      </c>
    </row>
    <row r="2916" spans="1:20" x14ac:dyDescent="0.25">
      <c r="A2916" s="1" t="s">
        <v>11565</v>
      </c>
      <c r="B2916" s="1" t="s">
        <v>11566</v>
      </c>
      <c r="C2916" s="1" t="s">
        <v>11567</v>
      </c>
      <c r="D2916">
        <v>2753</v>
      </c>
      <c r="E2916">
        <v>6</v>
      </c>
      <c r="F2916" s="1" t="s">
        <v>17</v>
      </c>
      <c r="G2916">
        <v>2362.17</v>
      </c>
      <c r="H2916">
        <v>2272.0700000000002</v>
      </c>
      <c r="I2916">
        <v>2355.86</v>
      </c>
      <c r="J2916">
        <v>2641.54</v>
      </c>
      <c r="K2916">
        <v>2359.0149999999999</v>
      </c>
      <c r="L2916">
        <v>2456.8049999999998</v>
      </c>
      <c r="M2916">
        <v>1.0414537420000001</v>
      </c>
      <c r="N2916" s="1" t="s">
        <v>11568</v>
      </c>
      <c r="P2916" t="str">
        <f>protein_quant_14853[[#This Row],[Description]]</f>
        <v xml:space="preserve"> 28S ribosomal protein S18c, mitochondrial OS=Homo sapiens GN=MRPS18C PE=1 SV=1</v>
      </c>
      <c r="Q2916">
        <f t="shared" si="180"/>
        <v>60</v>
      </c>
      <c r="R2916">
        <f t="shared" si="181"/>
        <v>70</v>
      </c>
      <c r="S2916" t="str">
        <f t="shared" si="182"/>
        <v>MRPS18C</v>
      </c>
      <c r="T2916" t="str">
        <f t="shared" si="183"/>
        <v>MRPS18C</v>
      </c>
    </row>
    <row r="2917" spans="1:20" x14ac:dyDescent="0.25">
      <c r="A2917" s="1" t="s">
        <v>11569</v>
      </c>
      <c r="B2917" s="1" t="s">
        <v>11570</v>
      </c>
      <c r="C2917" s="1" t="s">
        <v>11571</v>
      </c>
      <c r="D2917">
        <v>2902</v>
      </c>
      <c r="E2917">
        <v>13</v>
      </c>
      <c r="F2917" s="1" t="s">
        <v>17</v>
      </c>
      <c r="G2917">
        <v>3683.48</v>
      </c>
      <c r="H2917">
        <v>3951.85</v>
      </c>
      <c r="I2917">
        <v>3734.25</v>
      </c>
      <c r="J2917">
        <v>3772.95</v>
      </c>
      <c r="K2917">
        <v>3708.8649999999998</v>
      </c>
      <c r="L2917">
        <v>3862.4</v>
      </c>
      <c r="M2917">
        <v>1.041396762</v>
      </c>
      <c r="N2917" s="1" t="s">
        <v>11572</v>
      </c>
      <c r="P2917" t="str">
        <f>protein_quant_14853[[#This Row],[Description]]</f>
        <v xml:space="preserve"> SH3 domain-containing protein 19 OS=Homo sapiens GN=SH3D19 PE=1 SV=2</v>
      </c>
      <c r="Q2917">
        <f t="shared" si="180"/>
        <v>51</v>
      </c>
      <c r="R2917">
        <f t="shared" si="181"/>
        <v>60</v>
      </c>
      <c r="S2917" t="str">
        <f t="shared" si="182"/>
        <v>SH3D19</v>
      </c>
      <c r="T2917" t="str">
        <f t="shared" si="183"/>
        <v>SH3D19</v>
      </c>
    </row>
    <row r="2918" spans="1:20" x14ac:dyDescent="0.25">
      <c r="A2918" s="1" t="s">
        <v>11573</v>
      </c>
      <c r="B2918" s="1" t="s">
        <v>9769</v>
      </c>
      <c r="C2918" s="1" t="s">
        <v>11574</v>
      </c>
      <c r="D2918">
        <v>3696</v>
      </c>
      <c r="E2918">
        <v>31</v>
      </c>
      <c r="F2918" s="1" t="s">
        <v>17</v>
      </c>
      <c r="G2918">
        <v>7362.97</v>
      </c>
      <c r="H2918">
        <v>7797.27</v>
      </c>
      <c r="I2918">
        <v>7427.68</v>
      </c>
      <c r="J2918">
        <v>7604.85</v>
      </c>
      <c r="K2918">
        <v>7395.3249999999998</v>
      </c>
      <c r="L2918">
        <v>7701.06</v>
      </c>
      <c r="M2918">
        <v>1.0413416579999999</v>
      </c>
      <c r="N2918" s="1" t="s">
        <v>11575</v>
      </c>
      <c r="P2918" t="str">
        <f>protein_quant_14853[[#This Row],[Description]]</f>
        <v xml:space="preserve"> Isoform 3 of Glutaminase kidney isoform, mitochondrial OS=Homo sapiens GN=GLS</v>
      </c>
      <c r="Q2918">
        <f t="shared" si="180"/>
        <v>73</v>
      </c>
      <c r="R2918">
        <f t="shared" si="181"/>
        <v>79</v>
      </c>
      <c r="S2918" t="str">
        <f t="shared" si="182"/>
        <v>GLS</v>
      </c>
      <c r="T2918" t="str">
        <f t="shared" si="183"/>
        <v>GLS</v>
      </c>
    </row>
    <row r="2919" spans="1:20" x14ac:dyDescent="0.25">
      <c r="A2919" s="1" t="s">
        <v>11576</v>
      </c>
      <c r="B2919" s="1" t="s">
        <v>11577</v>
      </c>
      <c r="C2919" s="1" t="s">
        <v>11578</v>
      </c>
      <c r="D2919">
        <v>1364</v>
      </c>
      <c r="E2919">
        <v>34</v>
      </c>
      <c r="F2919" s="1" t="s">
        <v>17</v>
      </c>
      <c r="G2919">
        <v>11321.8</v>
      </c>
      <c r="H2919">
        <v>10883.5</v>
      </c>
      <c r="I2919">
        <v>10424.1</v>
      </c>
      <c r="J2919">
        <v>11759.7</v>
      </c>
      <c r="K2919">
        <v>10872.95</v>
      </c>
      <c r="L2919">
        <v>11321.6</v>
      </c>
      <c r="M2919">
        <v>1.041262951</v>
      </c>
      <c r="N2919" s="1" t="s">
        <v>11579</v>
      </c>
      <c r="P2919" t="str">
        <f>protein_quant_14853[[#This Row],[Description]]</f>
        <v xml:space="preserve"> Rho GTPase-activating protein 18 OS=Homo sapiens GN=ARHGAP18 PE=1 SV=3</v>
      </c>
      <c r="Q2919">
        <f t="shared" si="180"/>
        <v>51</v>
      </c>
      <c r="R2919">
        <f t="shared" si="181"/>
        <v>62</v>
      </c>
      <c r="S2919" t="str">
        <f t="shared" si="182"/>
        <v>ARHGAP18</v>
      </c>
      <c r="T2919" t="str">
        <f t="shared" si="183"/>
        <v>ARHGAP18</v>
      </c>
    </row>
    <row r="2920" spans="1:20" x14ac:dyDescent="0.25">
      <c r="A2920" s="1" t="s">
        <v>11580</v>
      </c>
      <c r="B2920" s="1" t="s">
        <v>11581</v>
      </c>
      <c r="C2920" s="1" t="s">
        <v>11582</v>
      </c>
      <c r="D2920">
        <v>299</v>
      </c>
      <c r="E2920">
        <v>23</v>
      </c>
      <c r="F2920" s="1" t="s">
        <v>17</v>
      </c>
      <c r="G2920">
        <v>6185.32</v>
      </c>
      <c r="H2920">
        <v>6627.77</v>
      </c>
      <c r="I2920">
        <v>6248.11</v>
      </c>
      <c r="J2920">
        <v>6314.93</v>
      </c>
      <c r="K2920">
        <v>6216.7150000000001</v>
      </c>
      <c r="L2920">
        <v>6471.35</v>
      </c>
      <c r="M2920">
        <v>1.0409597349999999</v>
      </c>
      <c r="N2920" s="1" t="s">
        <v>11583</v>
      </c>
      <c r="P2920" t="str">
        <f>protein_quant_14853[[#This Row],[Description]]</f>
        <v xml:space="preserve"> Isoform 2 of AP-1 complex subunit gamma-1 OS=Homo sapiens GN=AP1G1</v>
      </c>
      <c r="Q2920">
        <f t="shared" si="180"/>
        <v>60</v>
      </c>
      <c r="R2920">
        <f t="shared" si="181"/>
        <v>68</v>
      </c>
      <c r="S2920" t="str">
        <f t="shared" si="182"/>
        <v>AP1G1</v>
      </c>
      <c r="T2920" t="str">
        <f t="shared" si="183"/>
        <v>AP1G1</v>
      </c>
    </row>
    <row r="2921" spans="1:20" x14ac:dyDescent="0.25">
      <c r="A2921" s="1" t="s">
        <v>11584</v>
      </c>
      <c r="B2921" s="1" t="s">
        <v>11585</v>
      </c>
      <c r="C2921" s="1" t="s">
        <v>11586</v>
      </c>
      <c r="D2921">
        <v>2272</v>
      </c>
      <c r="E2921">
        <v>13</v>
      </c>
      <c r="F2921" s="1" t="s">
        <v>17</v>
      </c>
      <c r="G2921">
        <v>3013.54</v>
      </c>
      <c r="H2921">
        <v>3123.58</v>
      </c>
      <c r="I2921">
        <v>2993.17</v>
      </c>
      <c r="J2921">
        <v>3128.4</v>
      </c>
      <c r="K2921">
        <v>3003.355</v>
      </c>
      <c r="L2921">
        <v>3125.99</v>
      </c>
      <c r="M2921">
        <v>1.040832669</v>
      </c>
      <c r="N2921" s="1" t="s">
        <v>11587</v>
      </c>
      <c r="P2921" t="str">
        <f>protein_quant_14853[[#This Row],[Description]]</f>
        <v xml:space="preserve"> CDK-activating kinase assembly factor MAT1 OS=Homo sapiens GN=MNAT1 PE=1 SV=1</v>
      </c>
      <c r="Q2921">
        <f t="shared" si="180"/>
        <v>61</v>
      </c>
      <c r="R2921">
        <f t="shared" si="181"/>
        <v>69</v>
      </c>
      <c r="S2921" t="str">
        <f t="shared" si="182"/>
        <v>MNAT1</v>
      </c>
      <c r="T2921" t="str">
        <f t="shared" si="183"/>
        <v>MNAT1</v>
      </c>
    </row>
    <row r="2922" spans="1:20" x14ac:dyDescent="0.25">
      <c r="A2922" s="1" t="s">
        <v>11588</v>
      </c>
      <c r="B2922" s="1" t="s">
        <v>11589</v>
      </c>
      <c r="C2922" s="1" t="s">
        <v>11590</v>
      </c>
      <c r="D2922">
        <v>918</v>
      </c>
      <c r="E2922">
        <v>11</v>
      </c>
      <c r="F2922" s="1" t="s">
        <v>17</v>
      </c>
      <c r="G2922">
        <v>3272.05</v>
      </c>
      <c r="H2922">
        <v>3390.96</v>
      </c>
      <c r="I2922">
        <v>3215.24</v>
      </c>
      <c r="J2922">
        <v>3361.12</v>
      </c>
      <c r="K2922">
        <v>3243.645</v>
      </c>
      <c r="L2922">
        <v>3376.04</v>
      </c>
      <c r="M2922">
        <v>1.0408167349999999</v>
      </c>
      <c r="N2922" s="1" t="s">
        <v>11591</v>
      </c>
      <c r="P2922" t="str">
        <f>protein_quant_14853[[#This Row],[Description]]</f>
        <v xml:space="preserve"> Charged multivesicular body protein 2a OS=Homo sapiens GN=CHMP2A PE=1 SV=1</v>
      </c>
      <c r="Q2922">
        <f t="shared" si="180"/>
        <v>57</v>
      </c>
      <c r="R2922">
        <f t="shared" si="181"/>
        <v>66</v>
      </c>
      <c r="S2922" t="str">
        <f t="shared" si="182"/>
        <v>CHMP2A</v>
      </c>
      <c r="T2922" t="str">
        <f t="shared" si="183"/>
        <v>CHMP2A</v>
      </c>
    </row>
    <row r="2923" spans="1:20" x14ac:dyDescent="0.25">
      <c r="A2923" s="1" t="s">
        <v>11592</v>
      </c>
      <c r="B2923" s="1" t="s">
        <v>11593</v>
      </c>
      <c r="C2923" s="1" t="s">
        <v>11594</v>
      </c>
      <c r="D2923">
        <v>6591</v>
      </c>
      <c r="E2923">
        <v>5</v>
      </c>
      <c r="F2923" s="1" t="s">
        <v>17</v>
      </c>
      <c r="G2923">
        <v>910.98599999999999</v>
      </c>
      <c r="H2923">
        <v>979.80700000000002</v>
      </c>
      <c r="I2923">
        <v>882.59</v>
      </c>
      <c r="J2923">
        <v>886.92100000000005</v>
      </c>
      <c r="K2923">
        <v>896.78800000000001</v>
      </c>
      <c r="L2923">
        <v>933.36400000000003</v>
      </c>
      <c r="M2923">
        <v>1.0407855589999999</v>
      </c>
      <c r="N2923" s="1" t="s">
        <v>11595</v>
      </c>
      <c r="P2923" t="str">
        <f>protein_quant_14853[[#This Row],[Description]]</f>
        <v xml:space="preserve"> UPF0668 protein C10orf76 OS=Homo sapiens GN=C10orf76 PE=2 SV=1</v>
      </c>
      <c r="Q2923">
        <f t="shared" si="180"/>
        <v>43</v>
      </c>
      <c r="R2923">
        <f t="shared" si="181"/>
        <v>54</v>
      </c>
      <c r="S2923" t="str">
        <f t="shared" si="182"/>
        <v>C10orf76</v>
      </c>
      <c r="T2923" t="str">
        <f t="shared" si="183"/>
        <v>C10orf76</v>
      </c>
    </row>
    <row r="2924" spans="1:20" x14ac:dyDescent="0.25">
      <c r="A2924" s="1" t="s">
        <v>11596</v>
      </c>
      <c r="B2924" s="1" t="s">
        <v>11597</v>
      </c>
      <c r="C2924" s="1" t="s">
        <v>11598</v>
      </c>
      <c r="D2924">
        <v>1148</v>
      </c>
      <c r="E2924">
        <v>65</v>
      </c>
      <c r="F2924" s="1" t="s">
        <v>17</v>
      </c>
      <c r="G2924">
        <v>17341.7</v>
      </c>
      <c r="H2924">
        <v>18035.099999999999</v>
      </c>
      <c r="I2924">
        <v>17380.7</v>
      </c>
      <c r="J2924">
        <v>18101.7</v>
      </c>
      <c r="K2924">
        <v>17361.2</v>
      </c>
      <c r="L2924">
        <v>18068.400000000001</v>
      </c>
      <c r="M2924">
        <v>1.0407345109999999</v>
      </c>
      <c r="N2924" s="1" t="s">
        <v>11599</v>
      </c>
      <c r="P2924" t="str">
        <f>protein_quant_14853[[#This Row],[Description]]</f>
        <v xml:space="preserve"> Actin-related protein 3 OS=Homo sapiens GN=ACTR3 PE=1 SV=3</v>
      </c>
      <c r="Q2924">
        <f t="shared" si="180"/>
        <v>42</v>
      </c>
      <c r="R2924">
        <f t="shared" si="181"/>
        <v>50</v>
      </c>
      <c r="S2924" t="str">
        <f t="shared" si="182"/>
        <v>ACTR3</v>
      </c>
      <c r="T2924" t="str">
        <f t="shared" si="183"/>
        <v>ACTR3</v>
      </c>
    </row>
    <row r="2925" spans="1:20" x14ac:dyDescent="0.25">
      <c r="A2925" s="1" t="s">
        <v>11600</v>
      </c>
      <c r="B2925" s="1" t="s">
        <v>11601</v>
      </c>
      <c r="C2925" s="1" t="s">
        <v>11602</v>
      </c>
      <c r="D2925">
        <v>224</v>
      </c>
      <c r="E2925">
        <v>16</v>
      </c>
      <c r="F2925" s="1" t="s">
        <v>17</v>
      </c>
      <c r="G2925">
        <v>3224.88</v>
      </c>
      <c r="H2925">
        <v>3397.62</v>
      </c>
      <c r="I2925">
        <v>3182.76</v>
      </c>
      <c r="J2925">
        <v>3270.58</v>
      </c>
      <c r="K2925">
        <v>3203.82</v>
      </c>
      <c r="L2925">
        <v>3334.1</v>
      </c>
      <c r="M2925">
        <v>1.040663957</v>
      </c>
      <c r="N2925" s="1" t="s">
        <v>11603</v>
      </c>
      <c r="P2925" t="str">
        <f>protein_quant_14853[[#This Row],[Description]]</f>
        <v xml:space="preserve"> Putative deoxyribose-phosphate aldolase OS=Homo sapiens GN=DERA PE=1 SV=2</v>
      </c>
      <c r="Q2925">
        <f t="shared" si="180"/>
        <v>58</v>
      </c>
      <c r="R2925">
        <f t="shared" si="181"/>
        <v>65</v>
      </c>
      <c r="S2925" t="str">
        <f t="shared" si="182"/>
        <v>DERA</v>
      </c>
      <c r="T2925" t="str">
        <f t="shared" si="183"/>
        <v>DERA</v>
      </c>
    </row>
    <row r="2926" spans="1:20" x14ac:dyDescent="0.25">
      <c r="A2926" s="1" t="s">
        <v>11604</v>
      </c>
      <c r="B2926" s="1" t="s">
        <v>11605</v>
      </c>
      <c r="C2926" s="1" t="s">
        <v>11606</v>
      </c>
      <c r="D2926">
        <v>3397</v>
      </c>
      <c r="E2926">
        <v>20</v>
      </c>
      <c r="F2926" s="1" t="s">
        <v>17</v>
      </c>
      <c r="G2926">
        <v>4961.0200000000004</v>
      </c>
      <c r="H2926">
        <v>4855.0200000000004</v>
      </c>
      <c r="I2926">
        <v>4957.57</v>
      </c>
      <c r="J2926">
        <v>5466.22</v>
      </c>
      <c r="K2926">
        <v>4959.2950000000001</v>
      </c>
      <c r="L2926">
        <v>5160.62</v>
      </c>
      <c r="M2926">
        <v>1.0405954879999999</v>
      </c>
      <c r="N2926" s="1" t="s">
        <v>11607</v>
      </c>
      <c r="P2926" t="str">
        <f>protein_quant_14853[[#This Row],[Description]]</f>
        <v xml:space="preserve"> Isoform 3 of Anamorsin OS=Homo sapiens GN=CIAPIN1</v>
      </c>
      <c r="Q2926">
        <f t="shared" si="180"/>
        <v>41</v>
      </c>
      <c r="R2926">
        <f t="shared" si="181"/>
        <v>51</v>
      </c>
      <c r="S2926" t="str">
        <f t="shared" si="182"/>
        <v>CIAPIN1</v>
      </c>
      <c r="T2926" t="str">
        <f t="shared" si="183"/>
        <v>CIAPIN1</v>
      </c>
    </row>
    <row r="2927" spans="1:20" x14ac:dyDescent="0.25">
      <c r="A2927" s="1" t="s">
        <v>11608</v>
      </c>
      <c r="B2927" s="1" t="s">
        <v>11609</v>
      </c>
      <c r="C2927" s="1" t="s">
        <v>11610</v>
      </c>
      <c r="D2927">
        <v>6884</v>
      </c>
      <c r="E2927">
        <v>5</v>
      </c>
      <c r="F2927" s="1" t="s">
        <v>17</v>
      </c>
      <c r="G2927">
        <v>931.00699999999995</v>
      </c>
      <c r="H2927">
        <v>1072.8599999999999</v>
      </c>
      <c r="I2927">
        <v>968.62099999999998</v>
      </c>
      <c r="J2927">
        <v>903.76800000000003</v>
      </c>
      <c r="K2927">
        <v>949.81399999999996</v>
      </c>
      <c r="L2927">
        <v>988.31399999999996</v>
      </c>
      <c r="M2927">
        <v>1.040534252</v>
      </c>
      <c r="N2927" s="1" t="s">
        <v>11611</v>
      </c>
      <c r="P2927" t="str">
        <f>protein_quant_14853[[#This Row],[Description]]</f>
        <v xml:space="preserve"> RNA-binding protein 7 OS=Homo sapiens GN=RBM7 PE=1 SV=1</v>
      </c>
      <c r="Q2927">
        <f t="shared" si="180"/>
        <v>40</v>
      </c>
      <c r="R2927">
        <f t="shared" si="181"/>
        <v>47</v>
      </c>
      <c r="S2927" t="str">
        <f t="shared" si="182"/>
        <v>RBM7</v>
      </c>
      <c r="T2927" t="str">
        <f t="shared" si="183"/>
        <v>RBM7</v>
      </c>
    </row>
    <row r="2928" spans="1:20" x14ac:dyDescent="0.25">
      <c r="A2928" s="1" t="s">
        <v>11612</v>
      </c>
      <c r="B2928" s="1" t="s">
        <v>11613</v>
      </c>
      <c r="C2928" s="1" t="s">
        <v>11614</v>
      </c>
      <c r="D2928">
        <v>962</v>
      </c>
      <c r="E2928">
        <v>59</v>
      </c>
      <c r="F2928" s="1" t="s">
        <v>17</v>
      </c>
      <c r="G2928">
        <v>15527.4</v>
      </c>
      <c r="H2928">
        <v>16207.7</v>
      </c>
      <c r="I2928">
        <v>15672.9</v>
      </c>
      <c r="J2928">
        <v>16254</v>
      </c>
      <c r="K2928">
        <v>15600.15</v>
      </c>
      <c r="L2928">
        <v>16230.85</v>
      </c>
      <c r="M2928">
        <v>1.0404290979999999</v>
      </c>
      <c r="N2928" s="1" t="s">
        <v>11615</v>
      </c>
      <c r="P2928" t="str">
        <f>protein_quant_14853[[#This Row],[Description]]</f>
        <v xml:space="preserve"> Leucine zipper protein 1 OS=Homo sapiens GN=LUZP1 PE=1 SV=2</v>
      </c>
      <c r="Q2928">
        <f t="shared" si="180"/>
        <v>43</v>
      </c>
      <c r="R2928">
        <f t="shared" si="181"/>
        <v>51</v>
      </c>
      <c r="S2928" t="str">
        <f t="shared" si="182"/>
        <v>LUZP1</v>
      </c>
      <c r="T2928" t="str">
        <f t="shared" si="183"/>
        <v>LUZP1</v>
      </c>
    </row>
    <row r="2929" spans="1:20" x14ac:dyDescent="0.25">
      <c r="A2929" s="1" t="s">
        <v>11616</v>
      </c>
      <c r="B2929" s="1" t="s">
        <v>3648</v>
      </c>
      <c r="C2929" s="1" t="s">
        <v>11617</v>
      </c>
      <c r="D2929">
        <v>460</v>
      </c>
      <c r="E2929">
        <v>35</v>
      </c>
      <c r="F2929" s="1" t="s">
        <v>17</v>
      </c>
      <c r="G2929">
        <v>8344.23</v>
      </c>
      <c r="H2929">
        <v>8497.98</v>
      </c>
      <c r="I2929">
        <v>8389.7800000000007</v>
      </c>
      <c r="J2929">
        <v>8906.5300000000007</v>
      </c>
      <c r="K2929">
        <v>8367.0049999999992</v>
      </c>
      <c r="L2929">
        <v>8702.2549999999992</v>
      </c>
      <c r="M2929">
        <v>1.0400681009999999</v>
      </c>
      <c r="N2929" s="1" t="s">
        <v>11618</v>
      </c>
      <c r="P2929" t="str">
        <f>protein_quant_14853[[#This Row],[Description]]</f>
        <v xml:space="preserve"> Isoform 2 of Cdc42-interacting protein 4 OS=Homo sapiens GN=TRIP10</v>
      </c>
      <c r="Q2929">
        <f t="shared" si="180"/>
        <v>59</v>
      </c>
      <c r="R2929">
        <f t="shared" si="181"/>
        <v>68</v>
      </c>
      <c r="S2929" t="str">
        <f t="shared" si="182"/>
        <v>TRIP10</v>
      </c>
      <c r="T2929" t="str">
        <f t="shared" si="183"/>
        <v>TRIP10</v>
      </c>
    </row>
    <row r="2930" spans="1:20" x14ac:dyDescent="0.25">
      <c r="A2930" s="1" t="s">
        <v>11619</v>
      </c>
      <c r="B2930" s="1" t="s">
        <v>11620</v>
      </c>
      <c r="C2930" s="1" t="s">
        <v>11621</v>
      </c>
      <c r="D2930">
        <v>2697</v>
      </c>
      <c r="E2930">
        <v>32</v>
      </c>
      <c r="F2930" s="1" t="s">
        <v>17</v>
      </c>
      <c r="G2930">
        <v>6924.29</v>
      </c>
      <c r="H2930">
        <v>6688.86</v>
      </c>
      <c r="I2930">
        <v>5939.47</v>
      </c>
      <c r="J2930">
        <v>6688.72</v>
      </c>
      <c r="K2930">
        <v>6431.88</v>
      </c>
      <c r="L2930">
        <v>6688.79</v>
      </c>
      <c r="M2930">
        <v>1.0399432200000001</v>
      </c>
      <c r="N2930" s="1" t="s">
        <v>11622</v>
      </c>
      <c r="P2930" t="str">
        <f>protein_quant_14853[[#This Row],[Description]]</f>
        <v xml:space="preserve"> Isoform 2 of Polypyrimidine tract-binding protein 1 OS=Homo sapiens GN=PTBP1</v>
      </c>
      <c r="Q2930">
        <f t="shared" si="180"/>
        <v>70</v>
      </c>
      <c r="R2930">
        <f t="shared" si="181"/>
        <v>78</v>
      </c>
      <c r="S2930" t="str">
        <f t="shared" si="182"/>
        <v>PTBP1</v>
      </c>
      <c r="T2930" t="str">
        <f t="shared" si="183"/>
        <v>PTBP1</v>
      </c>
    </row>
    <row r="2931" spans="1:20" x14ac:dyDescent="0.25">
      <c r="A2931" s="1" t="s">
        <v>11623</v>
      </c>
      <c r="B2931" s="1" t="s">
        <v>11624</v>
      </c>
      <c r="C2931" s="1" t="s">
        <v>11625</v>
      </c>
      <c r="D2931">
        <v>6419</v>
      </c>
      <c r="E2931">
        <v>3</v>
      </c>
      <c r="F2931" s="1" t="s">
        <v>17</v>
      </c>
      <c r="G2931">
        <v>1135.3499999999999</v>
      </c>
      <c r="H2931">
        <v>1250.03</v>
      </c>
      <c r="I2931">
        <v>1158.96</v>
      </c>
      <c r="J2931">
        <v>1135.83</v>
      </c>
      <c r="K2931">
        <v>1147.155</v>
      </c>
      <c r="L2931">
        <v>1192.93</v>
      </c>
      <c r="M2931">
        <v>1.0399030650000001</v>
      </c>
      <c r="N2931" s="1" t="s">
        <v>11626</v>
      </c>
      <c r="P2931" t="str">
        <f>protein_quant_14853[[#This Row],[Description]]</f>
        <v xml:space="preserve"> Isoform 2 of Protein-L-isoaspartate O-methyltransferase domain-containing protein 1 OS=Homo sapiens GN=PCMTD1</v>
      </c>
      <c r="Q2931">
        <f t="shared" si="180"/>
        <v>102</v>
      </c>
      <c r="R2931">
        <f t="shared" si="181"/>
        <v>111</v>
      </c>
      <c r="S2931" t="str">
        <f t="shared" si="182"/>
        <v>PCMTD1</v>
      </c>
      <c r="T2931" t="str">
        <f t="shared" si="183"/>
        <v>PCMTD1</v>
      </c>
    </row>
    <row r="2932" spans="1:20" x14ac:dyDescent="0.25">
      <c r="A2932" s="1" t="s">
        <v>11627</v>
      </c>
      <c r="B2932" s="1" t="s">
        <v>11628</v>
      </c>
      <c r="C2932" s="1" t="s">
        <v>11629</v>
      </c>
      <c r="D2932">
        <v>6112</v>
      </c>
      <c r="E2932">
        <v>3</v>
      </c>
      <c r="F2932" s="1" t="s">
        <v>17</v>
      </c>
      <c r="G2932">
        <v>853.73</v>
      </c>
      <c r="H2932">
        <v>802.91300000000001</v>
      </c>
      <c r="I2932">
        <v>794.75400000000002</v>
      </c>
      <c r="J2932">
        <v>911.11300000000006</v>
      </c>
      <c r="K2932">
        <v>824.24199999999996</v>
      </c>
      <c r="L2932">
        <v>857.01300000000003</v>
      </c>
      <c r="M2932">
        <v>1.0397589540000001</v>
      </c>
      <c r="N2932" s="1" t="s">
        <v>11630</v>
      </c>
      <c r="P2932" t="str">
        <f>protein_quant_14853[[#This Row],[Description]]</f>
        <v xml:space="preserve"> Mitochondrial carrier triple repeat protein 1 OS=Homo sapiens GN=MCART1 PE=2 SV=1</v>
      </c>
      <c r="Q2932">
        <f t="shared" si="180"/>
        <v>64</v>
      </c>
      <c r="R2932">
        <f t="shared" si="181"/>
        <v>73</v>
      </c>
      <c r="S2932" t="str">
        <f t="shared" si="182"/>
        <v>MCART1</v>
      </c>
      <c r="T2932" t="str">
        <f t="shared" si="183"/>
        <v>MCART1</v>
      </c>
    </row>
    <row r="2933" spans="1:20" x14ac:dyDescent="0.25">
      <c r="A2933" s="1" t="s">
        <v>11631</v>
      </c>
      <c r="B2933" s="1" t="s">
        <v>11632</v>
      </c>
      <c r="C2933" s="1" t="s">
        <v>11633</v>
      </c>
      <c r="D2933">
        <v>4233</v>
      </c>
      <c r="E2933">
        <v>16</v>
      </c>
      <c r="F2933" s="1" t="s">
        <v>17</v>
      </c>
      <c r="G2933">
        <v>3006.83</v>
      </c>
      <c r="H2933">
        <v>3148.56</v>
      </c>
      <c r="I2933">
        <v>3107.88</v>
      </c>
      <c r="J2933">
        <v>3209.1</v>
      </c>
      <c r="K2933">
        <v>3057.355</v>
      </c>
      <c r="L2933">
        <v>3178.83</v>
      </c>
      <c r="M2933">
        <v>1.0397320560000001</v>
      </c>
      <c r="N2933" s="1" t="s">
        <v>11634</v>
      </c>
      <c r="P2933" t="str">
        <f>protein_quant_14853[[#This Row],[Description]]</f>
        <v xml:space="preserve"> Protein NEDD1 OS=Homo sapiens GN=NEDD1 PE=1 SV=1</v>
      </c>
      <c r="Q2933">
        <f t="shared" si="180"/>
        <v>32</v>
      </c>
      <c r="R2933">
        <f t="shared" si="181"/>
        <v>40</v>
      </c>
      <c r="S2933" t="str">
        <f t="shared" si="182"/>
        <v>NEDD1</v>
      </c>
      <c r="T2933" t="str">
        <f t="shared" si="183"/>
        <v>NEDD1</v>
      </c>
    </row>
    <row r="2934" spans="1:20" x14ac:dyDescent="0.25">
      <c r="A2934" s="1" t="s">
        <v>11635</v>
      </c>
      <c r="B2934" s="1" t="s">
        <v>11636</v>
      </c>
      <c r="C2934" s="1" t="s">
        <v>11637</v>
      </c>
      <c r="D2934">
        <v>79</v>
      </c>
      <c r="E2934">
        <v>27</v>
      </c>
      <c r="F2934" s="1" t="s">
        <v>17</v>
      </c>
      <c r="G2934">
        <v>8669.31</v>
      </c>
      <c r="H2934">
        <v>8928.27</v>
      </c>
      <c r="I2934">
        <v>8646.4</v>
      </c>
      <c r="J2934">
        <v>9072.86</v>
      </c>
      <c r="K2934">
        <v>8657.8549999999996</v>
      </c>
      <c r="L2934">
        <v>9000.5650000000005</v>
      </c>
      <c r="M2934">
        <v>1.0395837080000001</v>
      </c>
      <c r="N2934" s="1" t="s">
        <v>11638</v>
      </c>
      <c r="P2934" t="str">
        <f>protein_quant_14853[[#This Row],[Description]]</f>
        <v xml:space="preserve"> NADH dehydrogenase [ubiquinone] flavoprotein 2, mitochondrial OS=Homo sapiens GN=NDUFV2 PE=1 SV=2</v>
      </c>
      <c r="Q2934">
        <f t="shared" si="180"/>
        <v>80</v>
      </c>
      <c r="R2934">
        <f t="shared" si="181"/>
        <v>89</v>
      </c>
      <c r="S2934" t="str">
        <f t="shared" si="182"/>
        <v>NDUFV2</v>
      </c>
      <c r="T2934" t="str">
        <f t="shared" si="183"/>
        <v>NDUFV2</v>
      </c>
    </row>
    <row r="2935" spans="1:20" x14ac:dyDescent="0.25">
      <c r="A2935" s="1" t="s">
        <v>11639</v>
      </c>
      <c r="B2935" s="1" t="s">
        <v>11640</v>
      </c>
      <c r="C2935" s="1" t="s">
        <v>11641</v>
      </c>
      <c r="D2935">
        <v>5142</v>
      </c>
      <c r="E2935">
        <v>2</v>
      </c>
      <c r="F2935" s="1" t="s">
        <v>17</v>
      </c>
      <c r="G2935">
        <v>905.66300000000001</v>
      </c>
      <c r="H2935">
        <v>967.94399999999996</v>
      </c>
      <c r="I2935">
        <v>917.94399999999996</v>
      </c>
      <c r="J2935">
        <v>927.51599999999996</v>
      </c>
      <c r="K2935">
        <v>911.80349999999999</v>
      </c>
      <c r="L2935">
        <v>947.73</v>
      </c>
      <c r="M2935">
        <v>1.039401582</v>
      </c>
      <c r="N2935" s="1" t="s">
        <v>11642</v>
      </c>
      <c r="P2935" t="str">
        <f>protein_quant_14853[[#This Row],[Description]]</f>
        <v xml:space="preserve"> Oxidoreductase NAD-binding domain-containing protein 1 OS=Homo sapiens GN=OXNAD1 PE=1 SV=1</v>
      </c>
      <c r="Q2935">
        <f t="shared" si="180"/>
        <v>73</v>
      </c>
      <c r="R2935">
        <f t="shared" si="181"/>
        <v>82</v>
      </c>
      <c r="S2935" t="str">
        <f t="shared" si="182"/>
        <v>OXNAD1</v>
      </c>
      <c r="T2935" t="str">
        <f t="shared" si="183"/>
        <v>OXNAD1</v>
      </c>
    </row>
    <row r="2936" spans="1:20" x14ac:dyDescent="0.25">
      <c r="A2936" s="1" t="s">
        <v>11643</v>
      </c>
      <c r="B2936" s="1" t="s">
        <v>11644</v>
      </c>
      <c r="C2936" s="1" t="s">
        <v>11645</v>
      </c>
      <c r="D2936">
        <v>5200</v>
      </c>
      <c r="E2936">
        <v>18</v>
      </c>
      <c r="F2936" s="1" t="s">
        <v>17</v>
      </c>
      <c r="G2936">
        <v>5258.24</v>
      </c>
      <c r="H2936">
        <v>5153.1499999999996</v>
      </c>
      <c r="I2936">
        <v>5163.95</v>
      </c>
      <c r="J2936">
        <v>5679.46</v>
      </c>
      <c r="K2936">
        <v>5211.0950000000003</v>
      </c>
      <c r="L2936">
        <v>5416.3050000000003</v>
      </c>
      <c r="M2936">
        <v>1.039379439</v>
      </c>
      <c r="N2936" s="1" t="s">
        <v>11646</v>
      </c>
      <c r="P2936" t="str">
        <f>protein_quant_14853[[#This Row],[Description]]</f>
        <v xml:space="preserve"> Cytochrome c oxidase subunit 5A, mitochondrial OS=Homo sapiens GN=COX5A PE=1 SV=2</v>
      </c>
      <c r="Q2936">
        <f t="shared" si="180"/>
        <v>65</v>
      </c>
      <c r="R2936">
        <f t="shared" si="181"/>
        <v>73</v>
      </c>
      <c r="S2936" t="str">
        <f t="shared" si="182"/>
        <v>COX5A</v>
      </c>
      <c r="T2936" t="str">
        <f t="shared" si="183"/>
        <v>COX5A</v>
      </c>
    </row>
    <row r="2937" spans="1:20" x14ac:dyDescent="0.25">
      <c r="A2937" s="1" t="s">
        <v>11647</v>
      </c>
      <c r="B2937" s="1" t="s">
        <v>11648</v>
      </c>
      <c r="C2937" s="1" t="s">
        <v>11649</v>
      </c>
      <c r="D2937">
        <v>6462</v>
      </c>
      <c r="E2937">
        <v>4</v>
      </c>
      <c r="F2937" s="1" t="s">
        <v>17</v>
      </c>
      <c r="G2937">
        <v>1545.08</v>
      </c>
      <c r="H2937">
        <v>1689.87</v>
      </c>
      <c r="I2937">
        <v>1642.91</v>
      </c>
      <c r="J2937">
        <v>1623.57</v>
      </c>
      <c r="K2937">
        <v>1593.9949999999999</v>
      </c>
      <c r="L2937">
        <v>1656.72</v>
      </c>
      <c r="M2937">
        <v>1.0393508140000001</v>
      </c>
      <c r="N2937" s="1" t="s">
        <v>11650</v>
      </c>
      <c r="P2937" t="str">
        <f>protein_quant_14853[[#This Row],[Description]]</f>
        <v xml:space="preserve"> GatC-like protein OS=Homo sapiens GN=GATC PE=1 SV=1</v>
      </c>
      <c r="Q2937">
        <f t="shared" si="180"/>
        <v>36</v>
      </c>
      <c r="R2937">
        <f t="shared" si="181"/>
        <v>43</v>
      </c>
      <c r="S2937" t="str">
        <f t="shared" si="182"/>
        <v>GATC</v>
      </c>
      <c r="T2937" t="str">
        <f t="shared" si="183"/>
        <v>GATC</v>
      </c>
    </row>
    <row r="2938" spans="1:20" x14ac:dyDescent="0.25">
      <c r="A2938" s="1" t="s">
        <v>11651</v>
      </c>
      <c r="B2938" s="1" t="s">
        <v>6868</v>
      </c>
      <c r="C2938" s="1" t="s">
        <v>11652</v>
      </c>
      <c r="D2938">
        <v>2256</v>
      </c>
      <c r="E2938">
        <v>79</v>
      </c>
      <c r="F2938" s="1" t="s">
        <v>17</v>
      </c>
      <c r="G2938">
        <v>25520</v>
      </c>
      <c r="H2938">
        <v>26807.4</v>
      </c>
      <c r="I2938">
        <v>25758.1</v>
      </c>
      <c r="J2938">
        <v>26488.2</v>
      </c>
      <c r="K2938">
        <v>25639.05</v>
      </c>
      <c r="L2938">
        <v>26647.8</v>
      </c>
      <c r="M2938">
        <v>1.039344281</v>
      </c>
      <c r="N2938" s="1" t="s">
        <v>11653</v>
      </c>
      <c r="P2938" t="str">
        <f>protein_quant_14853[[#This Row],[Description]]</f>
        <v xml:space="preserve"> Isoform 5 of Microtubule-associated protein 4 OS=Homo sapiens GN=MAP4</v>
      </c>
      <c r="Q2938">
        <f t="shared" si="180"/>
        <v>64</v>
      </c>
      <c r="R2938">
        <f t="shared" si="181"/>
        <v>71</v>
      </c>
      <c r="S2938" t="str">
        <f t="shared" si="182"/>
        <v>MAP4</v>
      </c>
      <c r="T2938" t="str">
        <f t="shared" si="183"/>
        <v>MAP4</v>
      </c>
    </row>
    <row r="2939" spans="1:20" x14ac:dyDescent="0.25">
      <c r="A2939" s="1" t="s">
        <v>11654</v>
      </c>
      <c r="B2939" s="1" t="s">
        <v>11655</v>
      </c>
      <c r="C2939" s="1" t="s">
        <v>11656</v>
      </c>
      <c r="D2939">
        <v>4444</v>
      </c>
      <c r="E2939">
        <v>40</v>
      </c>
      <c r="F2939" s="1" t="s">
        <v>17</v>
      </c>
      <c r="G2939">
        <v>11860.7</v>
      </c>
      <c r="H2939">
        <v>11902.3</v>
      </c>
      <c r="I2939">
        <v>11302.7</v>
      </c>
      <c r="J2939">
        <v>12170.4</v>
      </c>
      <c r="K2939">
        <v>11581.7</v>
      </c>
      <c r="L2939">
        <v>12036.35</v>
      </c>
      <c r="M2939">
        <v>1.0392558949999999</v>
      </c>
      <c r="N2939" s="1" t="s">
        <v>11657</v>
      </c>
      <c r="P2939" t="str">
        <f>protein_quant_14853[[#This Row],[Description]]</f>
        <v xml:space="preserve"> 40S ribosomal protein S17 OS=Homo sapiens GN=RPS17 PE=1 SV=2</v>
      </c>
      <c r="Q2939">
        <f t="shared" si="180"/>
        <v>44</v>
      </c>
      <c r="R2939">
        <f t="shared" si="181"/>
        <v>52</v>
      </c>
      <c r="S2939" t="str">
        <f t="shared" si="182"/>
        <v>RPS17</v>
      </c>
      <c r="T2939" t="str">
        <f t="shared" si="183"/>
        <v>RPS17</v>
      </c>
    </row>
    <row r="2940" spans="1:20" x14ac:dyDescent="0.25">
      <c r="A2940" s="1" t="s">
        <v>11658</v>
      </c>
      <c r="B2940" s="1" t="s">
        <v>11659</v>
      </c>
      <c r="C2940" s="1" t="s">
        <v>11660</v>
      </c>
      <c r="D2940">
        <v>1146</v>
      </c>
      <c r="E2940">
        <v>86</v>
      </c>
      <c r="F2940" s="1" t="s">
        <v>17</v>
      </c>
      <c r="G2940">
        <v>28881.599999999999</v>
      </c>
      <c r="H2940">
        <v>29733.7</v>
      </c>
      <c r="I2940">
        <v>28233.8</v>
      </c>
      <c r="J2940">
        <v>29615</v>
      </c>
      <c r="K2940">
        <v>28557.7</v>
      </c>
      <c r="L2940">
        <v>29674.35</v>
      </c>
      <c r="M2940">
        <v>1.0391015379999999</v>
      </c>
      <c r="N2940" s="1" t="s">
        <v>11661</v>
      </c>
      <c r="P2940" t="str">
        <f>protein_quant_14853[[#This Row],[Description]]</f>
        <v xml:space="preserve"> Isoleucyl-tRNA synthetase, cytoplasmic OS=Homo sapiens GN=IARS PE=1 SV=2</v>
      </c>
      <c r="Q2940">
        <f t="shared" si="180"/>
        <v>57</v>
      </c>
      <c r="R2940">
        <f t="shared" si="181"/>
        <v>64</v>
      </c>
      <c r="S2940" t="str">
        <f t="shared" si="182"/>
        <v>IARS</v>
      </c>
      <c r="T2940" t="str">
        <f t="shared" si="183"/>
        <v>IARS</v>
      </c>
    </row>
    <row r="2941" spans="1:20" x14ac:dyDescent="0.25">
      <c r="A2941" s="1" t="s">
        <v>11662</v>
      </c>
      <c r="B2941" s="1" t="s">
        <v>11663</v>
      </c>
      <c r="C2941" s="1" t="s">
        <v>11664</v>
      </c>
      <c r="D2941">
        <v>5983</v>
      </c>
      <c r="E2941">
        <v>3</v>
      </c>
      <c r="F2941" s="1" t="s">
        <v>17</v>
      </c>
      <c r="G2941">
        <v>267.58699999999999</v>
      </c>
      <c r="H2941">
        <v>284.44200000000001</v>
      </c>
      <c r="I2941">
        <v>270.02100000000002</v>
      </c>
      <c r="J2941">
        <v>274.17</v>
      </c>
      <c r="K2941">
        <v>268.80399999999997</v>
      </c>
      <c r="L2941">
        <v>279.30599999999998</v>
      </c>
      <c r="M2941">
        <v>1.039069359</v>
      </c>
      <c r="N2941" s="1" t="s">
        <v>11665</v>
      </c>
      <c r="P2941" t="str">
        <f>protein_quant_14853[[#This Row],[Description]]</f>
        <v xml:space="preserve"> Tripartite motif-containing protein 2 OS=Homo sapiens GN=TRIM2 PE=1 SV=1</v>
      </c>
      <c r="Q2941">
        <f t="shared" si="180"/>
        <v>56</v>
      </c>
      <c r="R2941">
        <f t="shared" si="181"/>
        <v>64</v>
      </c>
      <c r="S2941" t="str">
        <f t="shared" si="182"/>
        <v>TRIM2</v>
      </c>
      <c r="T2941" t="str">
        <f t="shared" si="183"/>
        <v>TRIM2</v>
      </c>
    </row>
    <row r="2942" spans="1:20" x14ac:dyDescent="0.25">
      <c r="A2942" s="1" t="s">
        <v>11666</v>
      </c>
      <c r="B2942" s="1" t="s">
        <v>11667</v>
      </c>
      <c r="C2942" s="1" t="s">
        <v>11668</v>
      </c>
      <c r="D2942">
        <v>3249</v>
      </c>
      <c r="E2942">
        <v>19</v>
      </c>
      <c r="F2942" s="1" t="s">
        <v>17</v>
      </c>
      <c r="G2942">
        <v>6781.91</v>
      </c>
      <c r="H2942">
        <v>6371.54</v>
      </c>
      <c r="I2942">
        <v>5959.65</v>
      </c>
      <c r="J2942">
        <v>6865.11</v>
      </c>
      <c r="K2942">
        <v>6370.78</v>
      </c>
      <c r="L2942">
        <v>6618.3249999999998</v>
      </c>
      <c r="M2942">
        <v>1.0388563099999999</v>
      </c>
      <c r="N2942" s="1" t="s">
        <v>11669</v>
      </c>
      <c r="P2942" t="str">
        <f>protein_quant_14853[[#This Row],[Description]]</f>
        <v xml:space="preserve"> AH receptor-interacting protein OS=Homo sapiens GN=AIP PE=1 SV=2</v>
      </c>
      <c r="Q2942">
        <f t="shared" si="180"/>
        <v>50</v>
      </c>
      <c r="R2942">
        <f t="shared" si="181"/>
        <v>56</v>
      </c>
      <c r="S2942" t="str">
        <f t="shared" si="182"/>
        <v>AIP</v>
      </c>
      <c r="T2942" t="str">
        <f t="shared" si="183"/>
        <v>AIP</v>
      </c>
    </row>
    <row r="2943" spans="1:20" x14ac:dyDescent="0.25">
      <c r="A2943" s="1" t="s">
        <v>11670</v>
      </c>
      <c r="B2943" s="1" t="s">
        <v>11671</v>
      </c>
      <c r="C2943" s="1" t="s">
        <v>11672</v>
      </c>
      <c r="D2943">
        <v>6231</v>
      </c>
      <c r="E2943">
        <v>1</v>
      </c>
      <c r="F2943" s="1" t="s">
        <v>17</v>
      </c>
      <c r="G2943">
        <v>89.4876</v>
      </c>
      <c r="H2943">
        <v>101.94499999999999</v>
      </c>
      <c r="I2943">
        <v>93.379499999999993</v>
      </c>
      <c r="J2943">
        <v>88.021299999999997</v>
      </c>
      <c r="K2943">
        <v>91.433549999999997</v>
      </c>
      <c r="L2943">
        <v>94.983149999999995</v>
      </c>
      <c r="M2943">
        <v>1.038821636</v>
      </c>
      <c r="N2943" s="1" t="s">
        <v>11673</v>
      </c>
      <c r="P2943" t="str">
        <f>protein_quant_14853[[#This Row],[Description]]</f>
        <v xml:space="preserve"> Uncharacterized protein OS=Homo sapiens GN=HSPA14 PE=2 SV=2</v>
      </c>
      <c r="Q2943">
        <f t="shared" si="180"/>
        <v>42</v>
      </c>
      <c r="R2943">
        <f t="shared" si="181"/>
        <v>51</v>
      </c>
      <c r="S2943" t="str">
        <f t="shared" si="182"/>
        <v>HSPA14</v>
      </c>
      <c r="T2943" t="str">
        <f t="shared" si="183"/>
        <v>HSPA14</v>
      </c>
    </row>
    <row r="2944" spans="1:20" x14ac:dyDescent="0.25">
      <c r="A2944" s="1" t="s">
        <v>11674</v>
      </c>
      <c r="B2944" s="1" t="s">
        <v>11675</v>
      </c>
      <c r="C2944" s="1" t="s">
        <v>11676</v>
      </c>
      <c r="D2944">
        <v>416</v>
      </c>
      <c r="E2944">
        <v>8</v>
      </c>
      <c r="F2944" s="1" t="s">
        <v>17</v>
      </c>
      <c r="G2944">
        <v>1553.23</v>
      </c>
      <c r="H2944">
        <v>1694.01</v>
      </c>
      <c r="I2944">
        <v>1674.35</v>
      </c>
      <c r="J2944">
        <v>1658.82</v>
      </c>
      <c r="K2944">
        <v>1613.79</v>
      </c>
      <c r="L2944">
        <v>1676.415</v>
      </c>
      <c r="M2944">
        <v>1.0388061639999999</v>
      </c>
      <c r="N2944" s="1" t="s">
        <v>11677</v>
      </c>
      <c r="P2944" t="str">
        <f>protein_quant_14853[[#This Row],[Description]]</f>
        <v xml:space="preserve"> Isoform B of 5'-AMP-activated protein kinase subunit gamma-2 OS=Homo sapiens GN=PRKAG2</v>
      </c>
      <c r="Q2944">
        <f t="shared" si="180"/>
        <v>79</v>
      </c>
      <c r="R2944">
        <f t="shared" si="181"/>
        <v>88</v>
      </c>
      <c r="S2944" t="str">
        <f t="shared" si="182"/>
        <v>PRKAG2</v>
      </c>
      <c r="T2944" t="str">
        <f t="shared" si="183"/>
        <v>PRKAG2</v>
      </c>
    </row>
    <row r="2945" spans="1:20" x14ac:dyDescent="0.25">
      <c r="A2945" s="1" t="s">
        <v>11678</v>
      </c>
      <c r="B2945" s="1" t="s">
        <v>11679</v>
      </c>
      <c r="C2945" s="1" t="s">
        <v>11680</v>
      </c>
      <c r="D2945">
        <v>6831</v>
      </c>
      <c r="E2945">
        <v>1</v>
      </c>
      <c r="F2945" s="1" t="s">
        <v>17</v>
      </c>
      <c r="G2945">
        <v>268.53199999999998</v>
      </c>
      <c r="H2945">
        <v>295.06299999999999</v>
      </c>
      <c r="I2945">
        <v>269.48700000000002</v>
      </c>
      <c r="J2945">
        <v>263.68799999999999</v>
      </c>
      <c r="K2945">
        <v>269.0095</v>
      </c>
      <c r="L2945">
        <v>279.37549999999999</v>
      </c>
      <c r="M2945">
        <v>1.0385339549999999</v>
      </c>
      <c r="N2945" s="1" t="s">
        <v>11681</v>
      </c>
      <c r="P2945" t="str">
        <f>protein_quant_14853[[#This Row],[Description]]</f>
        <v xml:space="preserve"> Guanine nucleotide-binding protein G(I)/G(S)/G(O) subunit gamma-11 OS=Homo sapiens GN=GNG11 PE=1 SV=1</v>
      </c>
      <c r="Q2945">
        <f t="shared" si="180"/>
        <v>85</v>
      </c>
      <c r="R2945">
        <f t="shared" si="181"/>
        <v>93</v>
      </c>
      <c r="S2945" t="str">
        <f t="shared" si="182"/>
        <v>GNG11</v>
      </c>
      <c r="T2945" t="str">
        <f t="shared" si="183"/>
        <v>GNG11</v>
      </c>
    </row>
    <row r="2946" spans="1:20" x14ac:dyDescent="0.25">
      <c r="A2946" s="1" t="s">
        <v>11682</v>
      </c>
      <c r="B2946" s="1" t="s">
        <v>11683</v>
      </c>
      <c r="C2946" s="1" t="s">
        <v>11684</v>
      </c>
      <c r="D2946">
        <v>1106</v>
      </c>
      <c r="E2946">
        <v>2</v>
      </c>
      <c r="F2946" s="1" t="s">
        <v>17</v>
      </c>
      <c r="G2946">
        <v>203.72200000000001</v>
      </c>
      <c r="H2946">
        <v>227.98500000000001</v>
      </c>
      <c r="I2946">
        <v>214.404</v>
      </c>
      <c r="J2946">
        <v>206.249</v>
      </c>
      <c r="K2946">
        <v>209.06299999999999</v>
      </c>
      <c r="L2946">
        <v>217.11699999999999</v>
      </c>
      <c r="M2946">
        <v>1.0385242729999999</v>
      </c>
      <c r="N2946" s="1" t="s">
        <v>11685</v>
      </c>
      <c r="P2946" t="str">
        <f>protein_quant_14853[[#This Row],[Description]]</f>
        <v xml:space="preserve"> Chromodomain-helicase-DNA-binding protein 6 OS=Homo sapiens GN=CHD6 PE=1 SV=4</v>
      </c>
      <c r="Q2946">
        <f t="shared" si="180"/>
        <v>62</v>
      </c>
      <c r="R2946">
        <f t="shared" si="181"/>
        <v>69</v>
      </c>
      <c r="S2946" t="str">
        <f t="shared" si="182"/>
        <v>CHD6</v>
      </c>
      <c r="T2946" t="str">
        <f t="shared" si="183"/>
        <v>CHD6</v>
      </c>
    </row>
    <row r="2947" spans="1:20" x14ac:dyDescent="0.25">
      <c r="A2947" s="1" t="s">
        <v>11686</v>
      </c>
      <c r="B2947" s="1" t="s">
        <v>11687</v>
      </c>
      <c r="C2947" s="1" t="s">
        <v>11688</v>
      </c>
      <c r="D2947">
        <v>2023</v>
      </c>
      <c r="E2947">
        <v>6</v>
      </c>
      <c r="F2947" s="1" t="s">
        <v>17</v>
      </c>
      <c r="G2947">
        <v>2058.21</v>
      </c>
      <c r="H2947">
        <v>2290.71</v>
      </c>
      <c r="I2947">
        <v>2251.44</v>
      </c>
      <c r="J2947">
        <v>2184.39</v>
      </c>
      <c r="K2947">
        <v>2154.8249999999998</v>
      </c>
      <c r="L2947">
        <v>2237.5500000000002</v>
      </c>
      <c r="M2947">
        <v>1.038390589</v>
      </c>
      <c r="N2947" s="1" t="s">
        <v>11689</v>
      </c>
      <c r="P2947" t="str">
        <f>protein_quant_14853[[#This Row],[Description]]</f>
        <v xml:space="preserve"> Protein FAM188A OS=Homo sapiens GN=FAM188A PE=1 SV=1</v>
      </c>
      <c r="Q2947">
        <f t="shared" ref="Q2947:Q3010" si="184">SEARCH("GN=", P2947)</f>
        <v>34</v>
      </c>
      <c r="R2947">
        <f t="shared" ref="R2947:R3010" si="185" xml:space="preserve"> SEARCH(" ",_xlfn.CONCAT( P2947, " "), Q2947+3)</f>
        <v>44</v>
      </c>
      <c r="S2947" t="str">
        <f t="shared" ref="S2947:S3010" si="186">MID(P2947, Q2947+3, R2947-Q2947-3)</f>
        <v>FAM188A</v>
      </c>
      <c r="T2947" t="str">
        <f t="shared" ref="T2947:T3010" si="187">MID(P2947,         SEARCH("GN=",P2947)+3,       SEARCH(" ",      _xlfn.CONCAT(P2947," "),       SEARCH("GN=",P2947)       )  -     SEARCH("GN=",P2947)-3)</f>
        <v>FAM188A</v>
      </c>
    </row>
    <row r="2948" spans="1:20" x14ac:dyDescent="0.25">
      <c r="A2948" s="1" t="s">
        <v>11690</v>
      </c>
      <c r="B2948" s="1" t="s">
        <v>11691</v>
      </c>
      <c r="C2948" s="1" t="s">
        <v>11692</v>
      </c>
      <c r="D2948">
        <v>6945</v>
      </c>
      <c r="E2948">
        <v>1</v>
      </c>
      <c r="F2948" s="1" t="s">
        <v>17</v>
      </c>
      <c r="G2948">
        <v>58.726900000000001</v>
      </c>
      <c r="H2948">
        <v>64.051000000000002</v>
      </c>
      <c r="I2948">
        <v>50.316600000000001</v>
      </c>
      <c r="J2948">
        <v>49.176400000000001</v>
      </c>
      <c r="K2948">
        <v>54.521749999999997</v>
      </c>
      <c r="L2948">
        <v>56.613700000000001</v>
      </c>
      <c r="M2948">
        <v>1.0383690910000001</v>
      </c>
      <c r="N2948" s="1" t="s">
        <v>11693</v>
      </c>
      <c r="P2948" t="str">
        <f>protein_quant_14853[[#This Row],[Description]]</f>
        <v xml:space="preserve"> Isoform 2 of Tubulin polyglutamylase complex subunit 1 OS=Homo sapiens GN=C19orf20</v>
      </c>
      <c r="Q2948">
        <f t="shared" si="184"/>
        <v>73</v>
      </c>
      <c r="R2948">
        <f t="shared" si="185"/>
        <v>84</v>
      </c>
      <c r="S2948" t="str">
        <f t="shared" si="186"/>
        <v>C19orf20</v>
      </c>
      <c r="T2948" t="str">
        <f t="shared" si="187"/>
        <v>C19orf20</v>
      </c>
    </row>
    <row r="2949" spans="1:20" x14ac:dyDescent="0.25">
      <c r="A2949" s="1" t="s">
        <v>11694</v>
      </c>
      <c r="B2949" s="1" t="s">
        <v>11695</v>
      </c>
      <c r="C2949" s="1" t="s">
        <v>11696</v>
      </c>
      <c r="D2949">
        <v>263</v>
      </c>
      <c r="E2949">
        <v>34</v>
      </c>
      <c r="F2949" s="1" t="s">
        <v>17</v>
      </c>
      <c r="G2949">
        <v>7747.01</v>
      </c>
      <c r="H2949">
        <v>8096</v>
      </c>
      <c r="I2949">
        <v>7814.18</v>
      </c>
      <c r="J2949">
        <v>8060.65</v>
      </c>
      <c r="K2949">
        <v>7780.5950000000003</v>
      </c>
      <c r="L2949">
        <v>8078.3249999999998</v>
      </c>
      <c r="M2949">
        <v>1.038265711</v>
      </c>
      <c r="N2949" s="1" t="s">
        <v>11697</v>
      </c>
      <c r="P2949" t="str">
        <f>protein_quant_14853[[#This Row],[Description]]</f>
        <v xml:space="preserve"> Myosin-Ie OS=Homo sapiens GN=MYO1E PE=1 SV=2</v>
      </c>
      <c r="Q2949">
        <f t="shared" si="184"/>
        <v>28</v>
      </c>
      <c r="R2949">
        <f t="shared" si="185"/>
        <v>36</v>
      </c>
      <c r="S2949" t="str">
        <f t="shared" si="186"/>
        <v>MYO1E</v>
      </c>
      <c r="T2949" t="str">
        <f t="shared" si="187"/>
        <v>MYO1E</v>
      </c>
    </row>
    <row r="2950" spans="1:20" x14ac:dyDescent="0.25">
      <c r="A2950" s="1" t="s">
        <v>11698</v>
      </c>
      <c r="B2950" s="1" t="s">
        <v>11699</v>
      </c>
      <c r="C2950" s="1" t="s">
        <v>11700</v>
      </c>
      <c r="D2950">
        <v>91</v>
      </c>
      <c r="E2950">
        <v>14</v>
      </c>
      <c r="F2950" s="1" t="s">
        <v>17</v>
      </c>
      <c r="G2950">
        <v>4270.2</v>
      </c>
      <c r="H2950">
        <v>4472.5600000000004</v>
      </c>
      <c r="I2950">
        <v>4317.43</v>
      </c>
      <c r="J2950">
        <v>4443.53</v>
      </c>
      <c r="K2950">
        <v>4293.8149999999996</v>
      </c>
      <c r="L2950">
        <v>4458.0450000000001</v>
      </c>
      <c r="M2950">
        <v>1.0382480380000001</v>
      </c>
      <c r="N2950" s="1" t="s">
        <v>11701</v>
      </c>
      <c r="P2950" t="str">
        <f>protein_quant_14853[[#This Row],[Description]]</f>
        <v xml:space="preserve"> Acylglycerol kinase, mitochondrial OS=Homo sapiens GN=AGK PE=1 SV=2</v>
      </c>
      <c r="Q2950">
        <f t="shared" si="184"/>
        <v>53</v>
      </c>
      <c r="R2950">
        <f t="shared" si="185"/>
        <v>59</v>
      </c>
      <c r="S2950" t="str">
        <f t="shared" si="186"/>
        <v>AGK</v>
      </c>
      <c r="T2950" t="str">
        <f t="shared" si="187"/>
        <v>AGK</v>
      </c>
    </row>
    <row r="2951" spans="1:20" x14ac:dyDescent="0.25">
      <c r="A2951" s="1" t="s">
        <v>11702</v>
      </c>
      <c r="B2951" s="1" t="s">
        <v>11703</v>
      </c>
      <c r="C2951" s="1" t="s">
        <v>11704</v>
      </c>
      <c r="D2951">
        <v>5622</v>
      </c>
      <c r="E2951">
        <v>25</v>
      </c>
      <c r="F2951" s="1" t="s">
        <v>17</v>
      </c>
      <c r="G2951">
        <v>7465.4</v>
      </c>
      <c r="H2951">
        <v>7500.59</v>
      </c>
      <c r="I2951">
        <v>7138.84</v>
      </c>
      <c r="J2951">
        <v>7661.92</v>
      </c>
      <c r="K2951">
        <v>7302.12</v>
      </c>
      <c r="L2951">
        <v>7581.2550000000001</v>
      </c>
      <c r="M2951">
        <v>1.03822657</v>
      </c>
      <c r="N2951" s="1" t="s">
        <v>11705</v>
      </c>
      <c r="P2951" t="str">
        <f>protein_quant_14853[[#This Row],[Description]]</f>
        <v xml:space="preserve"> Methionine aminopeptidase 1 OS=Homo sapiens GN=METAP1 PE=1 SV=2</v>
      </c>
      <c r="Q2951">
        <f t="shared" si="184"/>
        <v>46</v>
      </c>
      <c r="R2951">
        <f t="shared" si="185"/>
        <v>55</v>
      </c>
      <c r="S2951" t="str">
        <f t="shared" si="186"/>
        <v>METAP1</v>
      </c>
      <c r="T2951" t="str">
        <f t="shared" si="187"/>
        <v>METAP1</v>
      </c>
    </row>
    <row r="2952" spans="1:20" x14ac:dyDescent="0.25">
      <c r="A2952" s="1" t="s">
        <v>11706</v>
      </c>
      <c r="B2952" s="1" t="s">
        <v>11707</v>
      </c>
      <c r="C2952" s="1" t="s">
        <v>11708</v>
      </c>
      <c r="D2952">
        <v>6406</v>
      </c>
      <c r="E2952">
        <v>2</v>
      </c>
      <c r="F2952" s="1" t="s">
        <v>17</v>
      </c>
      <c r="G2952">
        <v>492.12099999999998</v>
      </c>
      <c r="H2952">
        <v>529.221</v>
      </c>
      <c r="I2952">
        <v>502.553</v>
      </c>
      <c r="J2952">
        <v>503.38200000000001</v>
      </c>
      <c r="K2952">
        <v>497.33699999999999</v>
      </c>
      <c r="L2952">
        <v>516.30150000000003</v>
      </c>
      <c r="M2952">
        <v>1.0381320919999999</v>
      </c>
      <c r="N2952" s="1" t="s">
        <v>11709</v>
      </c>
      <c r="P2952" t="str">
        <f>protein_quant_14853[[#This Row],[Description]]</f>
        <v xml:space="preserve"> Isoform 2 of Protein FAM36A OS=Homo sapiens GN=FAM36A</v>
      </c>
      <c r="Q2952">
        <f t="shared" si="184"/>
        <v>46</v>
      </c>
      <c r="R2952">
        <f t="shared" si="185"/>
        <v>55</v>
      </c>
      <c r="S2952" t="str">
        <f t="shared" si="186"/>
        <v>FAM36A</v>
      </c>
      <c r="T2952" t="str">
        <f t="shared" si="187"/>
        <v>FAM36A</v>
      </c>
    </row>
    <row r="2953" spans="1:20" x14ac:dyDescent="0.25">
      <c r="A2953" s="1" t="s">
        <v>11710</v>
      </c>
      <c r="B2953" s="1" t="s">
        <v>11711</v>
      </c>
      <c r="C2953" s="1" t="s">
        <v>11712</v>
      </c>
      <c r="D2953">
        <v>321</v>
      </c>
      <c r="E2953">
        <v>2</v>
      </c>
      <c r="F2953" s="1" t="s">
        <v>17</v>
      </c>
      <c r="G2953">
        <v>229.22499999999999</v>
      </c>
      <c r="H2953">
        <v>254.67699999999999</v>
      </c>
      <c r="I2953">
        <v>230.93199999999999</v>
      </c>
      <c r="J2953">
        <v>223.01499999999999</v>
      </c>
      <c r="K2953">
        <v>230.07849999999999</v>
      </c>
      <c r="L2953">
        <v>238.846</v>
      </c>
      <c r="M2953">
        <v>1.038106559</v>
      </c>
      <c r="N2953" s="1" t="s">
        <v>11713</v>
      </c>
      <c r="P2953" t="str">
        <f>protein_quant_14853[[#This Row],[Description]]</f>
        <v xml:space="preserve"> Pyridoxal phosphate phosphatase OS=Homo sapiens GN=PDXP PE=1 SV=2</v>
      </c>
      <c r="Q2953">
        <f t="shared" si="184"/>
        <v>50</v>
      </c>
      <c r="R2953">
        <f t="shared" si="185"/>
        <v>57</v>
      </c>
      <c r="S2953" t="str">
        <f t="shared" si="186"/>
        <v>PDXP</v>
      </c>
      <c r="T2953" t="str">
        <f t="shared" si="187"/>
        <v>PDXP</v>
      </c>
    </row>
    <row r="2954" spans="1:20" x14ac:dyDescent="0.25">
      <c r="A2954" s="1" t="s">
        <v>11714</v>
      </c>
      <c r="B2954" s="1" t="s">
        <v>11715</v>
      </c>
      <c r="C2954" s="1" t="s">
        <v>11716</v>
      </c>
      <c r="D2954">
        <v>1654</v>
      </c>
      <c r="E2954">
        <v>3</v>
      </c>
      <c r="F2954" s="1" t="s">
        <v>17</v>
      </c>
      <c r="G2954">
        <v>440.82</v>
      </c>
      <c r="H2954">
        <v>503.346</v>
      </c>
      <c r="I2954">
        <v>502.37</v>
      </c>
      <c r="J2954">
        <v>475.721</v>
      </c>
      <c r="K2954">
        <v>471.59500000000003</v>
      </c>
      <c r="L2954">
        <v>489.5335</v>
      </c>
      <c r="M2954">
        <v>1.038037935</v>
      </c>
      <c r="N2954" s="1" t="s">
        <v>11717</v>
      </c>
      <c r="P2954" t="str">
        <f>protein_quant_14853[[#This Row],[Description]]</f>
        <v xml:space="preserve"> Isoform 3 of Protein FAM63A OS=Homo sapiens GN=FAM63A</v>
      </c>
      <c r="Q2954">
        <f t="shared" si="184"/>
        <v>46</v>
      </c>
      <c r="R2954">
        <f t="shared" si="185"/>
        <v>55</v>
      </c>
      <c r="S2954" t="str">
        <f t="shared" si="186"/>
        <v>FAM63A</v>
      </c>
      <c r="T2954" t="str">
        <f t="shared" si="187"/>
        <v>FAM63A</v>
      </c>
    </row>
    <row r="2955" spans="1:20" x14ac:dyDescent="0.25">
      <c r="A2955" s="1" t="s">
        <v>11718</v>
      </c>
      <c r="B2955" s="1" t="s">
        <v>11719</v>
      </c>
      <c r="C2955" s="1" t="s">
        <v>11720</v>
      </c>
      <c r="D2955">
        <v>3091</v>
      </c>
      <c r="E2955">
        <v>19</v>
      </c>
      <c r="F2955" s="1" t="s">
        <v>17</v>
      </c>
      <c r="G2955">
        <v>4251.66</v>
      </c>
      <c r="H2955">
        <v>4437.41</v>
      </c>
      <c r="I2955">
        <v>4301.97</v>
      </c>
      <c r="J2955">
        <v>4439.7</v>
      </c>
      <c r="K2955">
        <v>4276.8149999999996</v>
      </c>
      <c r="L2955">
        <v>4438.5550000000003</v>
      </c>
      <c r="M2955">
        <v>1.037817862</v>
      </c>
      <c r="N2955" s="1" t="s">
        <v>11721</v>
      </c>
      <c r="P2955" t="str">
        <f>protein_quant_14853[[#This Row],[Description]]</f>
        <v xml:space="preserve"> Protein TBRG4 OS=Homo sapiens GN=TBRG4 PE=1 SV=1</v>
      </c>
      <c r="Q2955">
        <f t="shared" si="184"/>
        <v>32</v>
      </c>
      <c r="R2955">
        <f t="shared" si="185"/>
        <v>40</v>
      </c>
      <c r="S2955" t="str">
        <f t="shared" si="186"/>
        <v>TBRG4</v>
      </c>
      <c r="T2955" t="str">
        <f t="shared" si="187"/>
        <v>TBRG4</v>
      </c>
    </row>
    <row r="2956" spans="1:20" x14ac:dyDescent="0.25">
      <c r="A2956" s="1" t="s">
        <v>11722</v>
      </c>
      <c r="B2956" s="1" t="s">
        <v>11723</v>
      </c>
      <c r="C2956" s="1" t="s">
        <v>11724</v>
      </c>
      <c r="D2956">
        <v>3570</v>
      </c>
      <c r="E2956">
        <v>9</v>
      </c>
      <c r="F2956" s="1" t="s">
        <v>17</v>
      </c>
      <c r="G2956">
        <v>3006.94</v>
      </c>
      <c r="H2956">
        <v>3196.7</v>
      </c>
      <c r="I2956">
        <v>3076.74</v>
      </c>
      <c r="J2956">
        <v>3116.98</v>
      </c>
      <c r="K2956">
        <v>3041.84</v>
      </c>
      <c r="L2956">
        <v>3156.84</v>
      </c>
      <c r="M2956">
        <v>1.0378060650000001</v>
      </c>
      <c r="N2956" s="1" t="s">
        <v>11725</v>
      </c>
      <c r="P2956" t="str">
        <f>protein_quant_14853[[#This Row],[Description]]</f>
        <v xml:space="preserve"> Poliovirus receptor-related protein 3 OS=Homo sapiens GN=PVRL3 PE=1 SV=1</v>
      </c>
      <c r="Q2956">
        <f t="shared" si="184"/>
        <v>56</v>
      </c>
      <c r="R2956">
        <f t="shared" si="185"/>
        <v>64</v>
      </c>
      <c r="S2956" t="str">
        <f t="shared" si="186"/>
        <v>PVRL3</v>
      </c>
      <c r="T2956" t="str">
        <f t="shared" si="187"/>
        <v>PVRL3</v>
      </c>
    </row>
    <row r="2957" spans="1:20" x14ac:dyDescent="0.25">
      <c r="A2957" s="1" t="s">
        <v>11726</v>
      </c>
      <c r="B2957" s="1" t="s">
        <v>11727</v>
      </c>
      <c r="C2957" s="1" t="s">
        <v>11728</v>
      </c>
      <c r="D2957">
        <v>173</v>
      </c>
      <c r="E2957">
        <v>10</v>
      </c>
      <c r="F2957" s="1" t="s">
        <v>17</v>
      </c>
      <c r="G2957">
        <v>2555.84</v>
      </c>
      <c r="H2957">
        <v>2709.56</v>
      </c>
      <c r="I2957">
        <v>2567.0100000000002</v>
      </c>
      <c r="J2957">
        <v>2606.86</v>
      </c>
      <c r="K2957">
        <v>2561.4250000000002</v>
      </c>
      <c r="L2957">
        <v>2658.21</v>
      </c>
      <c r="M2957">
        <v>1.0377856080000001</v>
      </c>
      <c r="N2957" s="1" t="s">
        <v>11729</v>
      </c>
      <c r="P2957" t="str">
        <f>protein_quant_14853[[#This Row],[Description]]</f>
        <v xml:space="preserve"> Isoform 3 of Nuclear export mediator factor NEMF OS=Homo sapiens GN=NEMF</v>
      </c>
      <c r="Q2957">
        <f t="shared" si="184"/>
        <v>67</v>
      </c>
      <c r="R2957">
        <f t="shared" si="185"/>
        <v>74</v>
      </c>
      <c r="S2957" t="str">
        <f t="shared" si="186"/>
        <v>NEMF</v>
      </c>
      <c r="T2957" t="str">
        <f t="shared" si="187"/>
        <v>NEMF</v>
      </c>
    </row>
    <row r="2958" spans="1:20" x14ac:dyDescent="0.25">
      <c r="A2958" s="1" t="s">
        <v>11730</v>
      </c>
      <c r="B2958" s="1" t="s">
        <v>11731</v>
      </c>
      <c r="C2958" s="1" t="s">
        <v>11732</v>
      </c>
      <c r="D2958">
        <v>7196</v>
      </c>
      <c r="E2958">
        <v>1</v>
      </c>
      <c r="F2958" s="1" t="s">
        <v>17</v>
      </c>
      <c r="G2958">
        <v>356.37900000000002</v>
      </c>
      <c r="H2958">
        <v>407.07299999999998</v>
      </c>
      <c r="I2958">
        <v>396.375</v>
      </c>
      <c r="J2958">
        <v>374.05200000000002</v>
      </c>
      <c r="K2958">
        <v>376.37700000000001</v>
      </c>
      <c r="L2958">
        <v>390.5625</v>
      </c>
      <c r="M2958">
        <v>1.0376896040000001</v>
      </c>
      <c r="N2958" s="1" t="s">
        <v>11733</v>
      </c>
      <c r="P2958" t="str">
        <f>protein_quant_14853[[#This Row],[Description]]</f>
        <v xml:space="preserve"> Isoform 2 of UPF0452 protein C7orf41 OS=Homo sapiens GN=C7orf41</v>
      </c>
      <c r="Q2958">
        <f t="shared" si="184"/>
        <v>55</v>
      </c>
      <c r="R2958">
        <f t="shared" si="185"/>
        <v>65</v>
      </c>
      <c r="S2958" t="str">
        <f t="shared" si="186"/>
        <v>C7orf41</v>
      </c>
      <c r="T2958" t="str">
        <f t="shared" si="187"/>
        <v>C7orf41</v>
      </c>
    </row>
    <row r="2959" spans="1:20" x14ac:dyDescent="0.25">
      <c r="A2959" s="1" t="s">
        <v>11734</v>
      </c>
      <c r="B2959" s="1" t="s">
        <v>11735</v>
      </c>
      <c r="C2959" s="1" t="s">
        <v>11736</v>
      </c>
      <c r="D2959">
        <v>7322</v>
      </c>
      <c r="E2959">
        <v>1</v>
      </c>
      <c r="F2959" s="1" t="s">
        <v>17</v>
      </c>
      <c r="G2959">
        <v>71.642099999999999</v>
      </c>
      <c r="H2959">
        <v>75.677800000000005</v>
      </c>
      <c r="I2959">
        <v>62.963500000000003</v>
      </c>
      <c r="J2959">
        <v>63.981699999999996</v>
      </c>
      <c r="K2959">
        <v>67.302800000000005</v>
      </c>
      <c r="L2959">
        <v>69.829750000000004</v>
      </c>
      <c r="M2959">
        <v>1.037545986</v>
      </c>
      <c r="N2959" s="1" t="s">
        <v>11737</v>
      </c>
      <c r="P2959" t="str">
        <f>protein_quant_14853[[#This Row],[Description]]</f>
        <v xml:space="preserve"> Isoform C of Ketohexokinase OS=Homo sapiens GN=KHK</v>
      </c>
      <c r="Q2959">
        <f t="shared" si="184"/>
        <v>46</v>
      </c>
      <c r="R2959">
        <f t="shared" si="185"/>
        <v>52</v>
      </c>
      <c r="S2959" t="str">
        <f t="shared" si="186"/>
        <v>KHK</v>
      </c>
      <c r="T2959" t="str">
        <f t="shared" si="187"/>
        <v>KHK</v>
      </c>
    </row>
    <row r="2960" spans="1:20" x14ac:dyDescent="0.25">
      <c r="A2960" s="1" t="s">
        <v>11738</v>
      </c>
      <c r="B2960" s="1" t="s">
        <v>11739</v>
      </c>
      <c r="C2960" s="1" t="s">
        <v>11740</v>
      </c>
      <c r="D2960">
        <v>181</v>
      </c>
      <c r="E2960">
        <v>43</v>
      </c>
      <c r="F2960" s="1" t="s">
        <v>17</v>
      </c>
      <c r="G2960">
        <v>9313.76</v>
      </c>
      <c r="H2960">
        <v>9324.5400000000009</v>
      </c>
      <c r="I2960">
        <v>9154.5400000000009</v>
      </c>
      <c r="J2960">
        <v>9834.2800000000007</v>
      </c>
      <c r="K2960">
        <v>9234.15</v>
      </c>
      <c r="L2960">
        <v>9579.41</v>
      </c>
      <c r="M2960">
        <v>1.037389473</v>
      </c>
      <c r="N2960" s="1" t="s">
        <v>11741</v>
      </c>
      <c r="P2960" t="str">
        <f>protein_quant_14853[[#This Row],[Description]]</f>
        <v xml:space="preserve"> Isoform 2 of Vacuolar protein sorting-associated protein 13C OS=Homo sapiens GN=VPS13C</v>
      </c>
      <c r="Q2960">
        <f t="shared" si="184"/>
        <v>79</v>
      </c>
      <c r="R2960">
        <f t="shared" si="185"/>
        <v>88</v>
      </c>
      <c r="S2960" t="str">
        <f t="shared" si="186"/>
        <v>VPS13C</v>
      </c>
      <c r="T2960" t="str">
        <f t="shared" si="187"/>
        <v>VPS13C</v>
      </c>
    </row>
    <row r="2961" spans="1:20" x14ac:dyDescent="0.25">
      <c r="A2961" s="1" t="s">
        <v>11742</v>
      </c>
      <c r="B2961" s="1" t="s">
        <v>11743</v>
      </c>
      <c r="C2961" s="1" t="s">
        <v>11744</v>
      </c>
      <c r="D2961">
        <v>601</v>
      </c>
      <c r="E2961">
        <v>8</v>
      </c>
      <c r="F2961" s="1" t="s">
        <v>17</v>
      </c>
      <c r="G2961">
        <v>829.28499999999997</v>
      </c>
      <c r="H2961">
        <v>788.14200000000005</v>
      </c>
      <c r="I2961">
        <v>760.67600000000004</v>
      </c>
      <c r="J2961">
        <v>861.08299999999997</v>
      </c>
      <c r="K2961">
        <v>794.98050000000001</v>
      </c>
      <c r="L2961">
        <v>824.61249999999995</v>
      </c>
      <c r="M2961">
        <v>1.0372738699999999</v>
      </c>
      <c r="N2961" s="1" t="s">
        <v>11745</v>
      </c>
      <c r="P2961" t="str">
        <f>protein_quant_14853[[#This Row],[Description]]</f>
        <v xml:space="preserve"> Leucine-zipper-like transcriptional regulator 1 OS=Homo sapiens GN=LZTR1 PE=2 SV=2</v>
      </c>
      <c r="Q2961">
        <f t="shared" si="184"/>
        <v>66</v>
      </c>
      <c r="R2961">
        <f t="shared" si="185"/>
        <v>74</v>
      </c>
      <c r="S2961" t="str">
        <f t="shared" si="186"/>
        <v>LZTR1</v>
      </c>
      <c r="T2961" t="str">
        <f t="shared" si="187"/>
        <v>LZTR1</v>
      </c>
    </row>
    <row r="2962" spans="1:20" x14ac:dyDescent="0.25">
      <c r="A2962" s="1" t="s">
        <v>11746</v>
      </c>
      <c r="B2962" s="1" t="s">
        <v>11747</v>
      </c>
      <c r="C2962" s="1" t="s">
        <v>11748</v>
      </c>
      <c r="D2962">
        <v>4977</v>
      </c>
      <c r="E2962">
        <v>2</v>
      </c>
      <c r="F2962" s="1" t="s">
        <v>17</v>
      </c>
      <c r="G2962">
        <v>150.251</v>
      </c>
      <c r="H2962">
        <v>168.55099999999999</v>
      </c>
      <c r="I2962">
        <v>158.46700000000001</v>
      </c>
      <c r="J2962">
        <v>151.66</v>
      </c>
      <c r="K2962">
        <v>154.35900000000001</v>
      </c>
      <c r="L2962">
        <v>160.10550000000001</v>
      </c>
      <c r="M2962">
        <v>1.03722815</v>
      </c>
      <c r="N2962" s="1" t="s">
        <v>11749</v>
      </c>
      <c r="P2962" t="str">
        <f>protein_quant_14853[[#This Row],[Description]]</f>
        <v xml:space="preserve"> Zinc finger protein 688 OS=Homo sapiens GN=ZNF688 PE=2 SV=1</v>
      </c>
      <c r="Q2962">
        <f t="shared" si="184"/>
        <v>42</v>
      </c>
      <c r="R2962">
        <f t="shared" si="185"/>
        <v>51</v>
      </c>
      <c r="S2962" t="str">
        <f t="shared" si="186"/>
        <v>ZNF688</v>
      </c>
      <c r="T2962" t="str">
        <f t="shared" si="187"/>
        <v>ZNF688</v>
      </c>
    </row>
    <row r="2963" spans="1:20" x14ac:dyDescent="0.25">
      <c r="A2963" s="1" t="s">
        <v>11750</v>
      </c>
      <c r="B2963" s="1" t="s">
        <v>11751</v>
      </c>
      <c r="C2963" s="1" t="s">
        <v>11752</v>
      </c>
      <c r="D2963">
        <v>6723</v>
      </c>
      <c r="E2963">
        <v>4</v>
      </c>
      <c r="F2963" s="1" t="s">
        <v>17</v>
      </c>
      <c r="G2963">
        <v>890.83900000000006</v>
      </c>
      <c r="H2963">
        <v>877.09199999999998</v>
      </c>
      <c r="I2963">
        <v>749.44200000000001</v>
      </c>
      <c r="J2963">
        <v>824.16300000000001</v>
      </c>
      <c r="K2963">
        <v>820.14049999999997</v>
      </c>
      <c r="L2963">
        <v>850.62750000000005</v>
      </c>
      <c r="M2963">
        <v>1.037172899</v>
      </c>
      <c r="N2963" s="1" t="s">
        <v>11753</v>
      </c>
      <c r="P2963" t="str">
        <f>protein_quant_14853[[#This Row],[Description]]</f>
        <v xml:space="preserve"> Ragulator complex protein LAMTOR3 OS=Homo sapiens GN=LAMTOR3 PE=1 SV=1</v>
      </c>
      <c r="Q2963">
        <f t="shared" si="184"/>
        <v>52</v>
      </c>
      <c r="R2963">
        <f t="shared" si="185"/>
        <v>62</v>
      </c>
      <c r="S2963" t="str">
        <f t="shared" si="186"/>
        <v>LAMTOR3</v>
      </c>
      <c r="T2963" t="str">
        <f t="shared" si="187"/>
        <v>LAMTOR3</v>
      </c>
    </row>
    <row r="2964" spans="1:20" x14ac:dyDescent="0.25">
      <c r="A2964" s="1" t="s">
        <v>11754</v>
      </c>
      <c r="B2964" s="1" t="s">
        <v>11755</v>
      </c>
      <c r="C2964" s="1" t="s">
        <v>11756</v>
      </c>
      <c r="D2964">
        <v>363</v>
      </c>
      <c r="E2964">
        <v>7</v>
      </c>
      <c r="F2964" s="1" t="s">
        <v>17</v>
      </c>
      <c r="G2964">
        <v>1561.29</v>
      </c>
      <c r="H2964">
        <v>1558.99</v>
      </c>
      <c r="I2964">
        <v>1533.74</v>
      </c>
      <c r="J2964">
        <v>1650.89</v>
      </c>
      <c r="K2964">
        <v>1547.5150000000001</v>
      </c>
      <c r="L2964">
        <v>1604.94</v>
      </c>
      <c r="M2964">
        <v>1.0371078789999999</v>
      </c>
      <c r="N2964" s="1" t="s">
        <v>11757</v>
      </c>
      <c r="P2964" t="str">
        <f>protein_quant_14853[[#This Row],[Description]]</f>
        <v xml:space="preserve"> Isoform 2 of Vang-like protein 1 OS=Homo sapiens GN=VANGL1</v>
      </c>
      <c r="Q2964">
        <f t="shared" si="184"/>
        <v>51</v>
      </c>
      <c r="R2964">
        <f t="shared" si="185"/>
        <v>60</v>
      </c>
      <c r="S2964" t="str">
        <f t="shared" si="186"/>
        <v>VANGL1</v>
      </c>
      <c r="T2964" t="str">
        <f t="shared" si="187"/>
        <v>VANGL1</v>
      </c>
    </row>
    <row r="2965" spans="1:20" x14ac:dyDescent="0.25">
      <c r="A2965" s="1" t="s">
        <v>11758</v>
      </c>
      <c r="B2965" s="1" t="s">
        <v>11759</v>
      </c>
      <c r="C2965" s="1" t="s">
        <v>11760</v>
      </c>
      <c r="D2965">
        <v>3266</v>
      </c>
      <c r="E2965">
        <v>4</v>
      </c>
      <c r="F2965" s="1" t="s">
        <v>17</v>
      </c>
      <c r="G2965">
        <v>1076.46</v>
      </c>
      <c r="H2965">
        <v>1157.5999999999999</v>
      </c>
      <c r="I2965">
        <v>1062.1099999999999</v>
      </c>
      <c r="J2965">
        <v>1060.29</v>
      </c>
      <c r="K2965">
        <v>1069.2850000000001</v>
      </c>
      <c r="L2965">
        <v>1108.9449999999999</v>
      </c>
      <c r="M2965">
        <v>1.0370902049999999</v>
      </c>
      <c r="N2965" s="1" t="s">
        <v>11761</v>
      </c>
      <c r="P2965" t="str">
        <f>protein_quant_14853[[#This Row],[Description]]</f>
        <v xml:space="preserve"> Isoform 2 of Homeobox protein Meis1 OS=Homo sapiens GN=MEIS1</v>
      </c>
      <c r="Q2965">
        <f t="shared" si="184"/>
        <v>54</v>
      </c>
      <c r="R2965">
        <f t="shared" si="185"/>
        <v>62</v>
      </c>
      <c r="S2965" t="str">
        <f t="shared" si="186"/>
        <v>MEIS1</v>
      </c>
      <c r="T2965" t="str">
        <f t="shared" si="187"/>
        <v>MEIS1</v>
      </c>
    </row>
    <row r="2966" spans="1:20" x14ac:dyDescent="0.25">
      <c r="A2966" s="1" t="s">
        <v>11762</v>
      </c>
      <c r="B2966" s="1" t="s">
        <v>11763</v>
      </c>
      <c r="C2966" s="1" t="s">
        <v>11764</v>
      </c>
      <c r="D2966">
        <v>1695</v>
      </c>
      <c r="E2966">
        <v>5</v>
      </c>
      <c r="F2966" s="1" t="s">
        <v>17</v>
      </c>
      <c r="G2966">
        <v>1458.2</v>
      </c>
      <c r="H2966">
        <v>1569.41</v>
      </c>
      <c r="I2966">
        <v>1497.4</v>
      </c>
      <c r="J2966">
        <v>1495.65</v>
      </c>
      <c r="K2966">
        <v>1477.8</v>
      </c>
      <c r="L2966">
        <v>1532.53</v>
      </c>
      <c r="M2966">
        <v>1.037034781</v>
      </c>
      <c r="N2966" s="1" t="s">
        <v>11765</v>
      </c>
      <c r="P2966" t="str">
        <f>protein_quant_14853[[#This Row],[Description]]</f>
        <v xml:space="preserve"> Isoform 2 of WD repeat, SAM and U-box domain-containing protein 1 OS=Homo sapiens GN=WDSUB1</v>
      </c>
      <c r="Q2966">
        <f t="shared" si="184"/>
        <v>84</v>
      </c>
      <c r="R2966">
        <f t="shared" si="185"/>
        <v>93</v>
      </c>
      <c r="S2966" t="str">
        <f t="shared" si="186"/>
        <v>WDSUB1</v>
      </c>
      <c r="T2966" t="str">
        <f t="shared" si="187"/>
        <v>WDSUB1</v>
      </c>
    </row>
    <row r="2967" spans="1:20" x14ac:dyDescent="0.25">
      <c r="A2967" s="1" t="s">
        <v>11766</v>
      </c>
      <c r="B2967" s="1" t="s">
        <v>11767</v>
      </c>
      <c r="C2967" s="1" t="s">
        <v>11768</v>
      </c>
      <c r="D2967">
        <v>36</v>
      </c>
      <c r="E2967">
        <v>17</v>
      </c>
      <c r="F2967" s="1" t="s">
        <v>17</v>
      </c>
      <c r="G2967">
        <v>5865.51</v>
      </c>
      <c r="H2967">
        <v>6026.78</v>
      </c>
      <c r="I2967">
        <v>5868.21</v>
      </c>
      <c r="J2967">
        <v>6141.18</v>
      </c>
      <c r="K2967">
        <v>5866.86</v>
      </c>
      <c r="L2967">
        <v>6083.98</v>
      </c>
      <c r="M2967">
        <v>1.0370078709999999</v>
      </c>
      <c r="N2967" s="1" t="s">
        <v>11769</v>
      </c>
      <c r="P2967" t="str">
        <f>protein_quant_14853[[#This Row],[Description]]</f>
        <v xml:space="preserve"> RUN and FYVE domain-containing protein 1 OS=Homo sapiens GN=RUFY1 PE=1 SV=2</v>
      </c>
      <c r="Q2967">
        <f t="shared" si="184"/>
        <v>59</v>
      </c>
      <c r="R2967">
        <f t="shared" si="185"/>
        <v>67</v>
      </c>
      <c r="S2967" t="str">
        <f t="shared" si="186"/>
        <v>RUFY1</v>
      </c>
      <c r="T2967" t="str">
        <f t="shared" si="187"/>
        <v>RUFY1</v>
      </c>
    </row>
    <row r="2968" spans="1:20" x14ac:dyDescent="0.25">
      <c r="A2968" s="1" t="s">
        <v>11770</v>
      </c>
      <c r="B2968" s="1" t="s">
        <v>11771</v>
      </c>
      <c r="C2968" s="1" t="s">
        <v>11772</v>
      </c>
      <c r="D2968">
        <v>1776</v>
      </c>
      <c r="E2968">
        <v>3</v>
      </c>
      <c r="F2968" s="1" t="s">
        <v>17</v>
      </c>
      <c r="G2968">
        <v>543.90099999999995</v>
      </c>
      <c r="H2968">
        <v>609.827</v>
      </c>
      <c r="I2968">
        <v>626.74599999999998</v>
      </c>
      <c r="J2968">
        <v>604.08600000000001</v>
      </c>
      <c r="K2968">
        <v>585.32349999999997</v>
      </c>
      <c r="L2968">
        <v>606.95650000000001</v>
      </c>
      <c r="M2968">
        <v>1.036959049</v>
      </c>
      <c r="N2968" s="1" t="s">
        <v>11773</v>
      </c>
      <c r="P2968" t="str">
        <f>protein_quant_14853[[#This Row],[Description]]</f>
        <v xml:space="preserve"> WD repeat-containing protein 54 OS=Homo sapiens GN=WDR54 PE=1 SV=1</v>
      </c>
      <c r="Q2968">
        <f t="shared" si="184"/>
        <v>50</v>
      </c>
      <c r="R2968">
        <f t="shared" si="185"/>
        <v>58</v>
      </c>
      <c r="S2968" t="str">
        <f t="shared" si="186"/>
        <v>WDR54</v>
      </c>
      <c r="T2968" t="str">
        <f t="shared" si="187"/>
        <v>WDR54</v>
      </c>
    </row>
    <row r="2969" spans="1:20" x14ac:dyDescent="0.25">
      <c r="A2969" s="1" t="s">
        <v>11774</v>
      </c>
      <c r="B2969" s="1" t="s">
        <v>11775</v>
      </c>
      <c r="C2969" s="1" t="s">
        <v>11776</v>
      </c>
      <c r="D2969">
        <v>3780</v>
      </c>
      <c r="E2969">
        <v>18</v>
      </c>
      <c r="F2969" s="1" t="s">
        <v>17</v>
      </c>
      <c r="G2969">
        <v>3946.62</v>
      </c>
      <c r="H2969">
        <v>4131.17</v>
      </c>
      <c r="I2969">
        <v>3994.1</v>
      </c>
      <c r="J2969">
        <v>4102.3900000000003</v>
      </c>
      <c r="K2969">
        <v>3970.36</v>
      </c>
      <c r="L2969">
        <v>4116.78</v>
      </c>
      <c r="M2969">
        <v>1.0368782679999999</v>
      </c>
      <c r="N2969" s="1" t="s">
        <v>11777</v>
      </c>
      <c r="P2969" t="str">
        <f>protein_quant_14853[[#This Row],[Description]]</f>
        <v xml:space="preserve"> Progesterone-induced-blocking factor 1 OS=Homo sapiens GN=PIBF1 PE=2 SV=2</v>
      </c>
      <c r="Q2969">
        <f t="shared" si="184"/>
        <v>57</v>
      </c>
      <c r="R2969">
        <f t="shared" si="185"/>
        <v>65</v>
      </c>
      <c r="S2969" t="str">
        <f t="shared" si="186"/>
        <v>PIBF1</v>
      </c>
      <c r="T2969" t="str">
        <f t="shared" si="187"/>
        <v>PIBF1</v>
      </c>
    </row>
    <row r="2970" spans="1:20" x14ac:dyDescent="0.25">
      <c r="A2970" s="1" t="s">
        <v>11778</v>
      </c>
      <c r="B2970" s="1" t="s">
        <v>11779</v>
      </c>
      <c r="C2970" s="1" t="s">
        <v>11780</v>
      </c>
      <c r="D2970">
        <v>5231</v>
      </c>
      <c r="E2970">
        <v>13</v>
      </c>
      <c r="F2970" s="1" t="s">
        <v>17</v>
      </c>
      <c r="G2970">
        <v>4036.9</v>
      </c>
      <c r="H2970">
        <v>4212.75</v>
      </c>
      <c r="I2970">
        <v>4121.72</v>
      </c>
      <c r="J2970">
        <v>4244.95</v>
      </c>
      <c r="K2970">
        <v>4079.31</v>
      </c>
      <c r="L2970">
        <v>4228.8500000000004</v>
      </c>
      <c r="M2970">
        <v>1.03665816</v>
      </c>
      <c r="N2970" s="1" t="s">
        <v>11781</v>
      </c>
      <c r="P2970" t="str">
        <f>protein_quant_14853[[#This Row],[Description]]</f>
        <v xml:space="preserve"> THO complex subunit 7 homolog OS=Homo sapiens GN=THOC7 PE=1 SV=3</v>
      </c>
      <c r="Q2970">
        <f t="shared" si="184"/>
        <v>48</v>
      </c>
      <c r="R2970">
        <f t="shared" si="185"/>
        <v>56</v>
      </c>
      <c r="S2970" t="str">
        <f t="shared" si="186"/>
        <v>THOC7</v>
      </c>
      <c r="T2970" t="str">
        <f t="shared" si="187"/>
        <v>THOC7</v>
      </c>
    </row>
    <row r="2971" spans="1:20" x14ac:dyDescent="0.25">
      <c r="A2971" s="1" t="s">
        <v>11782</v>
      </c>
      <c r="B2971" s="1" t="s">
        <v>11783</v>
      </c>
      <c r="C2971" s="1" t="s">
        <v>11784</v>
      </c>
      <c r="D2971">
        <v>672</v>
      </c>
      <c r="E2971">
        <v>4</v>
      </c>
      <c r="F2971" s="1" t="s">
        <v>17</v>
      </c>
      <c r="G2971">
        <v>615.04200000000003</v>
      </c>
      <c r="H2971">
        <v>733.89400000000001</v>
      </c>
      <c r="I2971">
        <v>726.52</v>
      </c>
      <c r="J2971">
        <v>656.6</v>
      </c>
      <c r="K2971">
        <v>670.78099999999995</v>
      </c>
      <c r="L2971">
        <v>695.24699999999996</v>
      </c>
      <c r="M2971">
        <v>1.0364739009999999</v>
      </c>
      <c r="N2971" s="1" t="s">
        <v>11785</v>
      </c>
      <c r="P2971" t="str">
        <f>protein_quant_14853[[#This Row],[Description]]</f>
        <v xml:space="preserve"> Isoform 2 of Three prime repair exonuclease 1 OS=Homo sapiens GN=TREX1</v>
      </c>
      <c r="Q2971">
        <f t="shared" si="184"/>
        <v>64</v>
      </c>
      <c r="R2971">
        <f t="shared" si="185"/>
        <v>72</v>
      </c>
      <c r="S2971" t="str">
        <f t="shared" si="186"/>
        <v>TREX1</v>
      </c>
      <c r="T2971" t="str">
        <f t="shared" si="187"/>
        <v>TREX1</v>
      </c>
    </row>
    <row r="2972" spans="1:20" x14ac:dyDescent="0.25">
      <c r="A2972" s="1" t="s">
        <v>11786</v>
      </c>
      <c r="B2972" s="1" t="s">
        <v>11787</v>
      </c>
      <c r="C2972" s="1" t="s">
        <v>11788</v>
      </c>
      <c r="D2972">
        <v>6858</v>
      </c>
      <c r="E2972">
        <v>4</v>
      </c>
      <c r="F2972" s="1" t="s">
        <v>17</v>
      </c>
      <c r="G2972">
        <v>804.13400000000001</v>
      </c>
      <c r="H2972">
        <v>885.69</v>
      </c>
      <c r="I2972">
        <v>848.35</v>
      </c>
      <c r="J2972">
        <v>827.01300000000003</v>
      </c>
      <c r="K2972">
        <v>826.24199999999996</v>
      </c>
      <c r="L2972">
        <v>856.35149999999999</v>
      </c>
      <c r="M2972">
        <v>1.036441503</v>
      </c>
      <c r="N2972" s="1" t="s">
        <v>11789</v>
      </c>
      <c r="P2972" t="str">
        <f>protein_quant_14853[[#This Row],[Description]]</f>
        <v xml:space="preserve"> Isoform 2 of TP53RK-binding protein OS=Homo sapiens GN=TPRKB</v>
      </c>
      <c r="Q2972">
        <f t="shared" si="184"/>
        <v>54</v>
      </c>
      <c r="R2972">
        <f t="shared" si="185"/>
        <v>62</v>
      </c>
      <c r="S2972" t="str">
        <f t="shared" si="186"/>
        <v>TPRKB</v>
      </c>
      <c r="T2972" t="str">
        <f t="shared" si="187"/>
        <v>TPRKB</v>
      </c>
    </row>
    <row r="2973" spans="1:20" x14ac:dyDescent="0.25">
      <c r="A2973" s="1" t="s">
        <v>11790</v>
      </c>
      <c r="B2973" s="1" t="s">
        <v>11791</v>
      </c>
      <c r="C2973" s="1" t="s">
        <v>11792</v>
      </c>
      <c r="D2973">
        <v>5682</v>
      </c>
      <c r="E2973">
        <v>6</v>
      </c>
      <c r="F2973" s="1" t="s">
        <v>17</v>
      </c>
      <c r="G2973">
        <v>1316.01</v>
      </c>
      <c r="H2973">
        <v>1239.78</v>
      </c>
      <c r="I2973">
        <v>1276.68</v>
      </c>
      <c r="J2973">
        <v>1447.38</v>
      </c>
      <c r="K2973">
        <v>1296.345</v>
      </c>
      <c r="L2973">
        <v>1343.58</v>
      </c>
      <c r="M2973">
        <v>1.0364370599999999</v>
      </c>
      <c r="N2973" s="1" t="s">
        <v>11793</v>
      </c>
      <c r="P2973" t="str">
        <f>protein_quant_14853[[#This Row],[Description]]</f>
        <v xml:space="preserve"> UPF0428 protein CXorf56 OS=Homo sapiens GN=CXorf56 PE=1 SV=1</v>
      </c>
      <c r="Q2973">
        <f t="shared" si="184"/>
        <v>42</v>
      </c>
      <c r="R2973">
        <f t="shared" si="185"/>
        <v>52</v>
      </c>
      <c r="S2973" t="str">
        <f t="shared" si="186"/>
        <v>CXorf56</v>
      </c>
      <c r="T2973" t="str">
        <f t="shared" si="187"/>
        <v>CXorf56</v>
      </c>
    </row>
    <row r="2974" spans="1:20" x14ac:dyDescent="0.25">
      <c r="A2974" s="1" t="s">
        <v>11794</v>
      </c>
      <c r="B2974" s="1" t="s">
        <v>11795</v>
      </c>
      <c r="C2974" s="1" t="s">
        <v>11796</v>
      </c>
      <c r="D2974">
        <v>5726</v>
      </c>
      <c r="E2974">
        <v>2</v>
      </c>
      <c r="F2974" s="1" t="s">
        <v>17</v>
      </c>
      <c r="G2974">
        <v>323.63299999999998</v>
      </c>
      <c r="H2974">
        <v>356.98200000000003</v>
      </c>
      <c r="I2974">
        <v>309.09500000000003</v>
      </c>
      <c r="J2974">
        <v>298.73099999999999</v>
      </c>
      <c r="K2974">
        <v>316.36399999999998</v>
      </c>
      <c r="L2974">
        <v>327.85649999999998</v>
      </c>
      <c r="M2974">
        <v>1.036326826</v>
      </c>
      <c r="N2974" s="1" t="s">
        <v>11797</v>
      </c>
      <c r="P2974" t="str">
        <f>protein_quant_14853[[#This Row],[Description]]</f>
        <v xml:space="preserve"> Isoform 2 of NF-kappa-B inhibitor-like protein 1 OS=Homo sapiens GN=NFKBIL1</v>
      </c>
      <c r="Q2974">
        <f t="shared" si="184"/>
        <v>67</v>
      </c>
      <c r="R2974">
        <f t="shared" si="185"/>
        <v>77</v>
      </c>
      <c r="S2974" t="str">
        <f t="shared" si="186"/>
        <v>NFKBIL1</v>
      </c>
      <c r="T2974" t="str">
        <f t="shared" si="187"/>
        <v>NFKBIL1</v>
      </c>
    </row>
    <row r="2975" spans="1:20" x14ac:dyDescent="0.25">
      <c r="A2975" s="1" t="s">
        <v>11798</v>
      </c>
      <c r="B2975" s="1" t="s">
        <v>11799</v>
      </c>
      <c r="C2975" s="1" t="s">
        <v>11800</v>
      </c>
      <c r="D2975">
        <v>3919</v>
      </c>
      <c r="E2975">
        <v>7</v>
      </c>
      <c r="F2975" s="1" t="s">
        <v>17</v>
      </c>
      <c r="G2975">
        <v>1222.18</v>
      </c>
      <c r="H2975">
        <v>1231</v>
      </c>
      <c r="I2975">
        <v>1203.4000000000001</v>
      </c>
      <c r="J2975">
        <v>1282.69</v>
      </c>
      <c r="K2975">
        <v>1212.79</v>
      </c>
      <c r="L2975">
        <v>1256.845</v>
      </c>
      <c r="M2975">
        <v>1.0363253320000001</v>
      </c>
      <c r="N2975" s="1" t="s">
        <v>11801</v>
      </c>
      <c r="P2975" t="str">
        <f>protein_quant_14853[[#This Row],[Description]]</f>
        <v xml:space="preserve"> Isoform 4 of Alpha-globin transcription factor CP2 OS=Homo sapiens GN=TFCP2</v>
      </c>
      <c r="Q2975">
        <f t="shared" si="184"/>
        <v>69</v>
      </c>
      <c r="R2975">
        <f t="shared" si="185"/>
        <v>77</v>
      </c>
      <c r="S2975" t="str">
        <f t="shared" si="186"/>
        <v>TFCP2</v>
      </c>
      <c r="T2975" t="str">
        <f t="shared" si="187"/>
        <v>TFCP2</v>
      </c>
    </row>
    <row r="2976" spans="1:20" x14ac:dyDescent="0.25">
      <c r="A2976" s="1" t="s">
        <v>11802</v>
      </c>
      <c r="B2976" s="1" t="s">
        <v>11803</v>
      </c>
      <c r="C2976" s="1" t="s">
        <v>11804</v>
      </c>
      <c r="D2976">
        <v>80</v>
      </c>
      <c r="E2976">
        <v>15</v>
      </c>
      <c r="F2976" s="1" t="s">
        <v>17</v>
      </c>
      <c r="G2976">
        <v>3325.19</v>
      </c>
      <c r="H2976">
        <v>3612.1</v>
      </c>
      <c r="I2976">
        <v>3440.79</v>
      </c>
      <c r="J2976">
        <v>3398.43</v>
      </c>
      <c r="K2976">
        <v>3382.99</v>
      </c>
      <c r="L2976">
        <v>3505.2649999999999</v>
      </c>
      <c r="M2976">
        <v>1.036144062</v>
      </c>
      <c r="N2976" s="1" t="s">
        <v>11805</v>
      </c>
      <c r="P2976" t="str">
        <f>protein_quant_14853[[#This Row],[Description]]</f>
        <v xml:space="preserve"> Formin-like protein 3 OS=Homo sapiens GN=FMNL3 PE=1 SV=3</v>
      </c>
      <c r="Q2976">
        <f t="shared" si="184"/>
        <v>40</v>
      </c>
      <c r="R2976">
        <f t="shared" si="185"/>
        <v>48</v>
      </c>
      <c r="S2976" t="str">
        <f t="shared" si="186"/>
        <v>FMNL3</v>
      </c>
      <c r="T2976" t="str">
        <f t="shared" si="187"/>
        <v>FMNL3</v>
      </c>
    </row>
    <row r="2977" spans="1:20" x14ac:dyDescent="0.25">
      <c r="A2977" s="1" t="s">
        <v>11806</v>
      </c>
      <c r="B2977" s="1" t="s">
        <v>11807</v>
      </c>
      <c r="C2977" s="1" t="s">
        <v>11808</v>
      </c>
      <c r="D2977">
        <v>3286</v>
      </c>
      <c r="E2977">
        <v>12</v>
      </c>
      <c r="F2977" s="1" t="s">
        <v>17</v>
      </c>
      <c r="G2977">
        <v>2802.85</v>
      </c>
      <c r="H2977">
        <v>2951.21</v>
      </c>
      <c r="I2977">
        <v>2668.07</v>
      </c>
      <c r="J2977">
        <v>2717.44</v>
      </c>
      <c r="K2977">
        <v>2735.46</v>
      </c>
      <c r="L2977">
        <v>2834.3249999999998</v>
      </c>
      <c r="M2977">
        <v>1.0361420020000001</v>
      </c>
      <c r="N2977" s="1" t="s">
        <v>11809</v>
      </c>
      <c r="P2977" t="str">
        <f>protein_quant_14853[[#This Row],[Description]]</f>
        <v xml:space="preserve"> Isoform 2 of Vacuolar protein sorting-associated protein 8 homolog OS=Homo sapiens GN=VPS8</v>
      </c>
      <c r="Q2977">
        <f t="shared" si="184"/>
        <v>85</v>
      </c>
      <c r="R2977">
        <f t="shared" si="185"/>
        <v>92</v>
      </c>
      <c r="S2977" t="str">
        <f t="shared" si="186"/>
        <v>VPS8</v>
      </c>
      <c r="T2977" t="str">
        <f t="shared" si="187"/>
        <v>VPS8</v>
      </c>
    </row>
    <row r="2978" spans="1:20" x14ac:dyDescent="0.25">
      <c r="A2978" s="1" t="s">
        <v>11810</v>
      </c>
      <c r="B2978" s="1" t="s">
        <v>11811</v>
      </c>
      <c r="C2978" s="1" t="s">
        <v>11812</v>
      </c>
      <c r="D2978">
        <v>4598</v>
      </c>
      <c r="E2978">
        <v>7</v>
      </c>
      <c r="F2978" s="1" t="s">
        <v>17</v>
      </c>
      <c r="G2978">
        <v>3150.45</v>
      </c>
      <c r="H2978">
        <v>2810.59</v>
      </c>
      <c r="I2978">
        <v>2513.48</v>
      </c>
      <c r="J2978">
        <v>3057.46</v>
      </c>
      <c r="K2978">
        <v>2831.9650000000001</v>
      </c>
      <c r="L2978">
        <v>2934.0250000000001</v>
      </c>
      <c r="M2978">
        <v>1.0360385809999999</v>
      </c>
      <c r="N2978" s="1" t="s">
        <v>11813</v>
      </c>
      <c r="P2978" t="str">
        <f>protein_quant_14853[[#This Row],[Description]]</f>
        <v xml:space="preserve"> Ras-related protein Rab-21 OS=Homo sapiens GN=RAB21 PE=1 SV=3</v>
      </c>
      <c r="Q2978">
        <f t="shared" si="184"/>
        <v>45</v>
      </c>
      <c r="R2978">
        <f t="shared" si="185"/>
        <v>53</v>
      </c>
      <c r="S2978" t="str">
        <f t="shared" si="186"/>
        <v>RAB21</v>
      </c>
      <c r="T2978" t="str">
        <f t="shared" si="187"/>
        <v>RAB21</v>
      </c>
    </row>
    <row r="2979" spans="1:20" x14ac:dyDescent="0.25">
      <c r="A2979" s="1" t="s">
        <v>11814</v>
      </c>
      <c r="B2979" s="1" t="s">
        <v>11815</v>
      </c>
      <c r="C2979" s="1" t="s">
        <v>11816</v>
      </c>
      <c r="D2979">
        <v>3228</v>
      </c>
      <c r="E2979">
        <v>6</v>
      </c>
      <c r="F2979" s="1" t="s">
        <v>17</v>
      </c>
      <c r="G2979">
        <v>1513.25</v>
      </c>
      <c r="H2979">
        <v>1644.34</v>
      </c>
      <c r="I2979">
        <v>1638.4</v>
      </c>
      <c r="J2979">
        <v>1620.58</v>
      </c>
      <c r="K2979">
        <v>1575.825</v>
      </c>
      <c r="L2979">
        <v>1632.46</v>
      </c>
      <c r="M2979">
        <v>1.0359399039999999</v>
      </c>
      <c r="N2979" s="1" t="s">
        <v>11817</v>
      </c>
      <c r="P2979" t="str">
        <f>protein_quant_14853[[#This Row],[Description]]</f>
        <v xml:space="preserve"> Deoxynucleotidyltransferase terminal-interacting protein 1 OS=Homo sapiens GN=DNTTIP1 PE=1 SV=2</v>
      </c>
      <c r="Q2979">
        <f t="shared" si="184"/>
        <v>77</v>
      </c>
      <c r="R2979">
        <f t="shared" si="185"/>
        <v>87</v>
      </c>
      <c r="S2979" t="str">
        <f t="shared" si="186"/>
        <v>DNTTIP1</v>
      </c>
      <c r="T2979" t="str">
        <f t="shared" si="187"/>
        <v>DNTTIP1</v>
      </c>
    </row>
    <row r="2980" spans="1:20" x14ac:dyDescent="0.25">
      <c r="A2980" s="1" t="s">
        <v>11818</v>
      </c>
      <c r="B2980" s="1" t="s">
        <v>11819</v>
      </c>
      <c r="C2980" s="1" t="s">
        <v>11820</v>
      </c>
      <c r="D2980">
        <v>6680</v>
      </c>
      <c r="E2980">
        <v>1</v>
      </c>
      <c r="F2980" s="1" t="s">
        <v>17</v>
      </c>
      <c r="G2980">
        <v>148.357</v>
      </c>
      <c r="H2980">
        <v>156.976</v>
      </c>
      <c r="I2980">
        <v>135.458</v>
      </c>
      <c r="J2980">
        <v>136.97499999999999</v>
      </c>
      <c r="K2980">
        <v>141.9075</v>
      </c>
      <c r="L2980">
        <v>146.97550000000001</v>
      </c>
      <c r="M2980">
        <v>1.0357134050000001</v>
      </c>
      <c r="N2980" s="1" t="s">
        <v>11821</v>
      </c>
      <c r="P2980" t="str">
        <f>protein_quant_14853[[#This Row],[Description]]</f>
        <v xml:space="preserve"> Isoform 2 of BCL-6 corepressor OS=Homo sapiens GN=BCOR</v>
      </c>
      <c r="Q2980">
        <f t="shared" si="184"/>
        <v>49</v>
      </c>
      <c r="R2980">
        <f t="shared" si="185"/>
        <v>56</v>
      </c>
      <c r="S2980" t="str">
        <f t="shared" si="186"/>
        <v>BCOR</v>
      </c>
      <c r="T2980" t="str">
        <f t="shared" si="187"/>
        <v>BCOR</v>
      </c>
    </row>
    <row r="2981" spans="1:20" x14ac:dyDescent="0.25">
      <c r="A2981" s="1" t="s">
        <v>11822</v>
      </c>
      <c r="B2981" s="1" t="s">
        <v>11823</v>
      </c>
      <c r="C2981" s="1" t="s">
        <v>11824</v>
      </c>
      <c r="D2981">
        <v>6333</v>
      </c>
      <c r="E2981">
        <v>3</v>
      </c>
      <c r="F2981" s="1" t="s">
        <v>17</v>
      </c>
      <c r="G2981">
        <v>600.60699999999997</v>
      </c>
      <c r="H2981">
        <v>670.09900000000005</v>
      </c>
      <c r="I2981">
        <v>643.779</v>
      </c>
      <c r="J2981">
        <v>618.37400000000002</v>
      </c>
      <c r="K2981">
        <v>622.19299999999998</v>
      </c>
      <c r="L2981">
        <v>644.23649999999998</v>
      </c>
      <c r="M2981">
        <v>1.0354287170000001</v>
      </c>
      <c r="N2981" s="1" t="s">
        <v>11825</v>
      </c>
      <c r="P2981" t="str">
        <f>protein_quant_14853[[#This Row],[Description]]</f>
        <v xml:space="preserve"> LYR motif-containing protein 1 OS=Homo sapiens GN=LYRM1 PE=2 SV=1</v>
      </c>
      <c r="Q2981">
        <f t="shared" si="184"/>
        <v>49</v>
      </c>
      <c r="R2981">
        <f t="shared" si="185"/>
        <v>57</v>
      </c>
      <c r="S2981" t="str">
        <f t="shared" si="186"/>
        <v>LYRM1</v>
      </c>
      <c r="T2981" t="str">
        <f t="shared" si="187"/>
        <v>LYRM1</v>
      </c>
    </row>
    <row r="2982" spans="1:20" x14ac:dyDescent="0.25">
      <c r="A2982" s="1" t="s">
        <v>11826</v>
      </c>
      <c r="B2982" s="1" t="s">
        <v>11827</v>
      </c>
      <c r="C2982" s="1" t="s">
        <v>11828</v>
      </c>
      <c r="D2982">
        <v>1317</v>
      </c>
      <c r="E2982">
        <v>56</v>
      </c>
      <c r="F2982" s="1" t="s">
        <v>17</v>
      </c>
      <c r="G2982">
        <v>21834.7</v>
      </c>
      <c r="H2982">
        <v>23676.2</v>
      </c>
      <c r="I2982">
        <v>22533.599999999999</v>
      </c>
      <c r="J2982">
        <v>22260.5</v>
      </c>
      <c r="K2982">
        <v>22184.15</v>
      </c>
      <c r="L2982">
        <v>22968.35</v>
      </c>
      <c r="M2982">
        <v>1.035349563</v>
      </c>
      <c r="N2982" s="1" t="s">
        <v>11829</v>
      </c>
      <c r="P2982" t="str">
        <f>protein_quant_14853[[#This Row],[Description]]</f>
        <v xml:space="preserve"> 60S acidic ribosomal protein P0 OS=Homo sapiens GN=RPLP0 PE=1 SV=1</v>
      </c>
      <c r="Q2982">
        <f t="shared" si="184"/>
        <v>50</v>
      </c>
      <c r="R2982">
        <f t="shared" si="185"/>
        <v>58</v>
      </c>
      <c r="S2982" t="str">
        <f t="shared" si="186"/>
        <v>RPLP0</v>
      </c>
      <c r="T2982" t="str">
        <f t="shared" si="187"/>
        <v>RPLP0</v>
      </c>
    </row>
    <row r="2983" spans="1:20" x14ac:dyDescent="0.25">
      <c r="A2983" s="1" t="s">
        <v>11830</v>
      </c>
      <c r="B2983" s="1" t="s">
        <v>11831</v>
      </c>
      <c r="C2983" s="1" t="s">
        <v>11832</v>
      </c>
      <c r="D2983">
        <v>4191</v>
      </c>
      <c r="E2983">
        <v>5</v>
      </c>
      <c r="F2983" s="1" t="s">
        <v>17</v>
      </c>
      <c r="G2983">
        <v>789.37400000000002</v>
      </c>
      <c r="H2983">
        <v>913.88900000000001</v>
      </c>
      <c r="I2983">
        <v>943.86</v>
      </c>
      <c r="J2983">
        <v>880.55799999999999</v>
      </c>
      <c r="K2983">
        <v>866.61699999999996</v>
      </c>
      <c r="L2983">
        <v>897.22349999999994</v>
      </c>
      <c r="M2983">
        <v>1.0353172159999999</v>
      </c>
      <c r="N2983" s="1" t="s">
        <v>11833</v>
      </c>
      <c r="P2983" t="str">
        <f>protein_quant_14853[[#This Row],[Description]]</f>
        <v xml:space="preserve"> F-box only protein 30 OS=Homo sapiens GN=FBXO30 PE=1 SV=3</v>
      </c>
      <c r="Q2983">
        <f t="shared" si="184"/>
        <v>40</v>
      </c>
      <c r="R2983">
        <f t="shared" si="185"/>
        <v>49</v>
      </c>
      <c r="S2983" t="str">
        <f t="shared" si="186"/>
        <v>FBXO30</v>
      </c>
      <c r="T2983" t="str">
        <f t="shared" si="187"/>
        <v>FBXO30</v>
      </c>
    </row>
    <row r="2984" spans="1:20" x14ac:dyDescent="0.25">
      <c r="A2984" s="1" t="s">
        <v>11834</v>
      </c>
      <c r="B2984" s="1" t="s">
        <v>11835</v>
      </c>
      <c r="C2984" s="1" t="s">
        <v>11836</v>
      </c>
      <c r="D2984">
        <v>3133</v>
      </c>
      <c r="E2984">
        <v>34</v>
      </c>
      <c r="F2984" s="1" t="s">
        <v>17</v>
      </c>
      <c r="G2984">
        <v>6516.3</v>
      </c>
      <c r="H2984">
        <v>6793.62</v>
      </c>
      <c r="I2984">
        <v>6605.98</v>
      </c>
      <c r="J2984">
        <v>6791.05</v>
      </c>
      <c r="K2984">
        <v>6561.14</v>
      </c>
      <c r="L2984">
        <v>6792.335</v>
      </c>
      <c r="M2984">
        <v>1.035237017</v>
      </c>
      <c r="N2984" s="1" t="s">
        <v>11837</v>
      </c>
      <c r="P2984" t="str">
        <f>protein_quant_14853[[#This Row],[Description]]</f>
        <v xml:space="preserve"> 2-oxoisovalerate dehydrogenase subunit alpha, mitochondrial OS=Homo sapiens GN=BCKDHA PE=1 SV=2</v>
      </c>
      <c r="Q2984">
        <f t="shared" si="184"/>
        <v>78</v>
      </c>
      <c r="R2984">
        <f t="shared" si="185"/>
        <v>87</v>
      </c>
      <c r="S2984" t="str">
        <f t="shared" si="186"/>
        <v>BCKDHA</v>
      </c>
      <c r="T2984" t="str">
        <f t="shared" si="187"/>
        <v>BCKDHA</v>
      </c>
    </row>
    <row r="2985" spans="1:20" x14ac:dyDescent="0.25">
      <c r="A2985" s="1" t="s">
        <v>11838</v>
      </c>
      <c r="B2985" s="1" t="s">
        <v>11839</v>
      </c>
      <c r="C2985" s="1" t="s">
        <v>11840</v>
      </c>
      <c r="D2985">
        <v>3252</v>
      </c>
      <c r="E2985">
        <v>1</v>
      </c>
      <c r="F2985" s="1" t="s">
        <v>17</v>
      </c>
      <c r="G2985">
        <v>67.978300000000004</v>
      </c>
      <c r="H2985">
        <v>88.089799999999997</v>
      </c>
      <c r="I2985">
        <v>68.419200000000004</v>
      </c>
      <c r="J2985">
        <v>53.0381</v>
      </c>
      <c r="K2985">
        <v>68.198750000000004</v>
      </c>
      <c r="L2985">
        <v>70.563950000000006</v>
      </c>
      <c r="M2985">
        <v>1.0346809880000001</v>
      </c>
      <c r="N2985" s="1" t="s">
        <v>11841</v>
      </c>
      <c r="P2985" t="str">
        <f>protein_quant_14853[[#This Row],[Description]]</f>
        <v xml:space="preserve"> Isoform 1 of Cyclic AMP-dependent transcription factor ATF-6 beta OS=Homo sapiens GN=ATF6B</v>
      </c>
      <c r="Q2985">
        <f t="shared" si="184"/>
        <v>84</v>
      </c>
      <c r="R2985">
        <f t="shared" si="185"/>
        <v>92</v>
      </c>
      <c r="S2985" t="str">
        <f t="shared" si="186"/>
        <v>ATF6B</v>
      </c>
      <c r="T2985" t="str">
        <f t="shared" si="187"/>
        <v>ATF6B</v>
      </c>
    </row>
    <row r="2986" spans="1:20" x14ac:dyDescent="0.25">
      <c r="A2986" s="1" t="s">
        <v>11842</v>
      </c>
      <c r="B2986" s="1" t="s">
        <v>11843</v>
      </c>
      <c r="C2986" s="1" t="s">
        <v>11844</v>
      </c>
      <c r="D2986">
        <v>458</v>
      </c>
      <c r="E2986">
        <v>6</v>
      </c>
      <c r="F2986" s="1" t="s">
        <v>17</v>
      </c>
      <c r="G2986">
        <v>569.93499999999995</v>
      </c>
      <c r="H2986">
        <v>647.59199999999998</v>
      </c>
      <c r="I2986">
        <v>660.14099999999996</v>
      </c>
      <c r="J2986">
        <v>625.13900000000001</v>
      </c>
      <c r="K2986">
        <v>615.03800000000001</v>
      </c>
      <c r="L2986">
        <v>636.3655</v>
      </c>
      <c r="M2986">
        <v>1.0346767189999999</v>
      </c>
      <c r="N2986" s="1" t="s">
        <v>11845</v>
      </c>
      <c r="P2986" t="str">
        <f>protein_quant_14853[[#This Row],[Description]]</f>
        <v xml:space="preserve"> Isoform 3 of ATP-dependent RNA helicase DDX19B OS=Homo sapiens GN=DDX19B</v>
      </c>
      <c r="Q2986">
        <f t="shared" si="184"/>
        <v>65</v>
      </c>
      <c r="R2986">
        <f t="shared" si="185"/>
        <v>74</v>
      </c>
      <c r="S2986" t="str">
        <f t="shared" si="186"/>
        <v>DDX19B</v>
      </c>
      <c r="T2986" t="str">
        <f t="shared" si="187"/>
        <v>DDX19B</v>
      </c>
    </row>
    <row r="2987" spans="1:20" x14ac:dyDescent="0.25">
      <c r="A2987" s="1" t="s">
        <v>11846</v>
      </c>
      <c r="B2987" s="1" t="s">
        <v>11847</v>
      </c>
      <c r="C2987" s="1" t="s">
        <v>11848</v>
      </c>
      <c r="D2987">
        <v>1792</v>
      </c>
      <c r="E2987">
        <v>9</v>
      </c>
      <c r="F2987" s="1" t="s">
        <v>17</v>
      </c>
      <c r="G2987">
        <v>1967.9</v>
      </c>
      <c r="H2987">
        <v>2111.83</v>
      </c>
      <c r="I2987">
        <v>2074.35</v>
      </c>
      <c r="J2987">
        <v>2070.4</v>
      </c>
      <c r="K2987">
        <v>2021.125</v>
      </c>
      <c r="L2987">
        <v>2091.1149999999998</v>
      </c>
      <c r="M2987">
        <v>1.0346292290000001</v>
      </c>
      <c r="N2987" s="1" t="s">
        <v>11849</v>
      </c>
      <c r="P2987" t="str">
        <f>protein_quant_14853[[#This Row],[Description]]</f>
        <v xml:space="preserve"> Sprouty-related, EVH1 domain-containing protein 1 OS=Homo sapiens GN=SPRED1 PE=1 SV=2</v>
      </c>
      <c r="Q2987">
        <f t="shared" si="184"/>
        <v>68</v>
      </c>
      <c r="R2987">
        <f t="shared" si="185"/>
        <v>77</v>
      </c>
      <c r="S2987" t="str">
        <f t="shared" si="186"/>
        <v>SPRED1</v>
      </c>
      <c r="T2987" t="str">
        <f t="shared" si="187"/>
        <v>SPRED1</v>
      </c>
    </row>
    <row r="2988" spans="1:20" x14ac:dyDescent="0.25">
      <c r="A2988" s="1" t="s">
        <v>11850</v>
      </c>
      <c r="B2988" s="1" t="s">
        <v>11851</v>
      </c>
      <c r="C2988" s="1" t="s">
        <v>11852</v>
      </c>
      <c r="D2988">
        <v>792</v>
      </c>
      <c r="E2988">
        <v>12</v>
      </c>
      <c r="F2988" s="1" t="s">
        <v>17</v>
      </c>
      <c r="G2988">
        <v>2428.0100000000002</v>
      </c>
      <c r="H2988">
        <v>2683.36</v>
      </c>
      <c r="I2988">
        <v>2571.9699999999998</v>
      </c>
      <c r="J2988">
        <v>2489.6799999999998</v>
      </c>
      <c r="K2988">
        <v>2499.9899999999998</v>
      </c>
      <c r="L2988">
        <v>2586.52</v>
      </c>
      <c r="M2988">
        <v>1.034612138</v>
      </c>
      <c r="N2988" s="1" t="s">
        <v>11853</v>
      </c>
      <c r="P2988" t="str">
        <f>protein_quant_14853[[#This Row],[Description]]</f>
        <v xml:space="preserve"> Isoform 2 of Ventricular zone-expressed PH domain-containing protein homolog 1 OS=Homo sapiens GN=VEPH1</v>
      </c>
      <c r="Q2988">
        <f t="shared" si="184"/>
        <v>97</v>
      </c>
      <c r="R2988">
        <f t="shared" si="185"/>
        <v>105</v>
      </c>
      <c r="S2988" t="str">
        <f t="shared" si="186"/>
        <v>VEPH1</v>
      </c>
      <c r="T2988" t="str">
        <f t="shared" si="187"/>
        <v>VEPH1</v>
      </c>
    </row>
    <row r="2989" spans="1:20" x14ac:dyDescent="0.25">
      <c r="A2989" s="1" t="s">
        <v>11854</v>
      </c>
      <c r="B2989" s="1" t="s">
        <v>11855</v>
      </c>
      <c r="C2989" s="1" t="s">
        <v>11856</v>
      </c>
      <c r="D2989">
        <v>4214</v>
      </c>
      <c r="E2989">
        <v>24</v>
      </c>
      <c r="F2989" s="1" t="s">
        <v>17</v>
      </c>
      <c r="G2989">
        <v>9431.42</v>
      </c>
      <c r="H2989">
        <v>9847.0300000000007</v>
      </c>
      <c r="I2989">
        <v>8771.85</v>
      </c>
      <c r="J2989">
        <v>8982.8700000000008</v>
      </c>
      <c r="K2989">
        <v>9101.6350000000002</v>
      </c>
      <c r="L2989">
        <v>9414.9500000000007</v>
      </c>
      <c r="M2989">
        <v>1.034424035</v>
      </c>
      <c r="N2989" s="1" t="s">
        <v>11857</v>
      </c>
      <c r="P2989" t="str">
        <f>protein_quant_14853[[#This Row],[Description]]</f>
        <v xml:space="preserve"> 40S ribosomal protein S6 OS=Homo sapiens GN=RPS6 PE=1 SV=1</v>
      </c>
      <c r="Q2989">
        <f t="shared" si="184"/>
        <v>43</v>
      </c>
      <c r="R2989">
        <f t="shared" si="185"/>
        <v>50</v>
      </c>
      <c r="S2989" t="str">
        <f t="shared" si="186"/>
        <v>RPS6</v>
      </c>
      <c r="T2989" t="str">
        <f t="shared" si="187"/>
        <v>RPS6</v>
      </c>
    </row>
    <row r="2990" spans="1:20" x14ac:dyDescent="0.25">
      <c r="A2990" s="1" t="s">
        <v>11858</v>
      </c>
      <c r="B2990" s="1" t="s">
        <v>11859</v>
      </c>
      <c r="C2990" s="1" t="s">
        <v>11860</v>
      </c>
      <c r="D2990">
        <v>3348</v>
      </c>
      <c r="E2990">
        <v>6</v>
      </c>
      <c r="F2990" s="1" t="s">
        <v>17</v>
      </c>
      <c r="G2990">
        <v>2022.89</v>
      </c>
      <c r="H2990">
        <v>2129.12</v>
      </c>
      <c r="I2990">
        <v>1903.36</v>
      </c>
      <c r="J2990">
        <v>1931.92</v>
      </c>
      <c r="K2990">
        <v>1963.125</v>
      </c>
      <c r="L2990">
        <v>2030.52</v>
      </c>
      <c r="M2990">
        <v>1.0343304680000001</v>
      </c>
      <c r="N2990" s="1" t="s">
        <v>11861</v>
      </c>
      <c r="P2990" t="str">
        <f>protein_quant_14853[[#This Row],[Description]]</f>
        <v xml:space="preserve"> Cytochrome b-c1 complex subunit 8 OS=Homo sapiens GN=UQCRQ PE=1 SV=4</v>
      </c>
      <c r="Q2990">
        <f t="shared" si="184"/>
        <v>52</v>
      </c>
      <c r="R2990">
        <f t="shared" si="185"/>
        <v>60</v>
      </c>
      <c r="S2990" t="str">
        <f t="shared" si="186"/>
        <v>UQCRQ</v>
      </c>
      <c r="T2990" t="str">
        <f t="shared" si="187"/>
        <v>UQCRQ</v>
      </c>
    </row>
    <row r="2991" spans="1:20" x14ac:dyDescent="0.25">
      <c r="A2991" s="1" t="s">
        <v>11862</v>
      </c>
      <c r="B2991" s="1" t="s">
        <v>11863</v>
      </c>
      <c r="C2991" s="1" t="s">
        <v>11864</v>
      </c>
      <c r="D2991">
        <v>963</v>
      </c>
      <c r="E2991">
        <v>36</v>
      </c>
      <c r="F2991" s="1" t="s">
        <v>17</v>
      </c>
      <c r="G2991">
        <v>12350.2</v>
      </c>
      <c r="H2991">
        <v>14602.2</v>
      </c>
      <c r="I2991">
        <v>13663.1</v>
      </c>
      <c r="J2991">
        <v>12299</v>
      </c>
      <c r="K2991">
        <v>13006.65</v>
      </c>
      <c r="L2991">
        <v>13450.6</v>
      </c>
      <c r="M2991">
        <v>1.0341325400000001</v>
      </c>
      <c r="N2991" s="1" t="s">
        <v>11865</v>
      </c>
      <c r="P2991" t="str">
        <f>protein_quant_14853[[#This Row],[Description]]</f>
        <v xml:space="preserve"> Myristoylated alanine-rich C-kinase substrate OS=Homo sapiens GN=MARCKS PE=1 SV=4</v>
      </c>
      <c r="Q2991">
        <f t="shared" si="184"/>
        <v>64</v>
      </c>
      <c r="R2991">
        <f t="shared" si="185"/>
        <v>73</v>
      </c>
      <c r="S2991" t="str">
        <f t="shared" si="186"/>
        <v>MARCKS</v>
      </c>
      <c r="T2991" t="str">
        <f t="shared" si="187"/>
        <v>MARCKS</v>
      </c>
    </row>
    <row r="2992" spans="1:20" x14ac:dyDescent="0.25">
      <c r="A2992" s="1" t="s">
        <v>11866</v>
      </c>
      <c r="B2992" s="1" t="s">
        <v>11867</v>
      </c>
      <c r="C2992" s="1" t="s">
        <v>11868</v>
      </c>
      <c r="D2992">
        <v>786</v>
      </c>
      <c r="E2992">
        <v>11</v>
      </c>
      <c r="F2992" s="1" t="s">
        <v>17</v>
      </c>
      <c r="G2992">
        <v>2187.31</v>
      </c>
      <c r="H2992">
        <v>1975.83</v>
      </c>
      <c r="I2992">
        <v>2092.61</v>
      </c>
      <c r="J2992">
        <v>2448.42</v>
      </c>
      <c r="K2992">
        <v>2139.96</v>
      </c>
      <c r="L2992">
        <v>2212.125</v>
      </c>
      <c r="M2992">
        <v>1.033722593</v>
      </c>
      <c r="N2992" s="1" t="s">
        <v>11869</v>
      </c>
      <c r="P2992" t="str">
        <f>protein_quant_14853[[#This Row],[Description]]</f>
        <v xml:space="preserve"> Sortilin OS=Homo sapiens GN=SORT1 PE=1 SV=3</v>
      </c>
      <c r="Q2992">
        <f t="shared" si="184"/>
        <v>27</v>
      </c>
      <c r="R2992">
        <f t="shared" si="185"/>
        <v>35</v>
      </c>
      <c r="S2992" t="str">
        <f t="shared" si="186"/>
        <v>SORT1</v>
      </c>
      <c r="T2992" t="str">
        <f t="shared" si="187"/>
        <v>SORT1</v>
      </c>
    </row>
    <row r="2993" spans="1:20" x14ac:dyDescent="0.25">
      <c r="A2993" s="1" t="s">
        <v>11870</v>
      </c>
      <c r="B2993" s="1" t="s">
        <v>11871</v>
      </c>
      <c r="C2993" s="1" t="s">
        <v>11872</v>
      </c>
      <c r="D2993">
        <v>102</v>
      </c>
      <c r="E2993">
        <v>18</v>
      </c>
      <c r="F2993" s="1" t="s">
        <v>17</v>
      </c>
      <c r="G2993">
        <v>4617.21</v>
      </c>
      <c r="H2993">
        <v>4622.78</v>
      </c>
      <c r="I2993">
        <v>4566.22</v>
      </c>
      <c r="J2993">
        <v>4869.1899999999996</v>
      </c>
      <c r="K2993">
        <v>4591.7150000000001</v>
      </c>
      <c r="L2993">
        <v>4745.9849999999997</v>
      </c>
      <c r="M2993">
        <v>1.033597468</v>
      </c>
      <c r="N2993" s="1" t="s">
        <v>11873</v>
      </c>
      <c r="P2993" t="str">
        <f>protein_quant_14853[[#This Row],[Description]]</f>
        <v xml:space="preserve"> Isoform 2 of Gephyrin OS=Homo sapiens GN=GPHN</v>
      </c>
      <c r="Q2993">
        <f t="shared" si="184"/>
        <v>40</v>
      </c>
      <c r="R2993">
        <f t="shared" si="185"/>
        <v>47</v>
      </c>
      <c r="S2993" t="str">
        <f t="shared" si="186"/>
        <v>GPHN</v>
      </c>
      <c r="T2993" t="str">
        <f t="shared" si="187"/>
        <v>GPHN</v>
      </c>
    </row>
    <row r="2994" spans="1:20" x14ac:dyDescent="0.25">
      <c r="A2994" s="1" t="s">
        <v>11874</v>
      </c>
      <c r="B2994" s="1" t="s">
        <v>11875</v>
      </c>
      <c r="C2994" s="1" t="s">
        <v>11876</v>
      </c>
      <c r="D2994">
        <v>4146</v>
      </c>
      <c r="E2994">
        <v>11</v>
      </c>
      <c r="F2994" s="1" t="s">
        <v>17</v>
      </c>
      <c r="G2994">
        <v>3518.19</v>
      </c>
      <c r="H2994">
        <v>3532.55</v>
      </c>
      <c r="I2994">
        <v>3381.8</v>
      </c>
      <c r="J2994">
        <v>3598.73</v>
      </c>
      <c r="K2994">
        <v>3449.9949999999999</v>
      </c>
      <c r="L2994">
        <v>3565.64</v>
      </c>
      <c r="M2994">
        <v>1.033520338</v>
      </c>
      <c r="N2994" s="1" t="s">
        <v>11877</v>
      </c>
      <c r="P2994" t="str">
        <f>protein_quant_14853[[#This Row],[Description]]</f>
        <v xml:space="preserve"> M-phase phosphoprotein 6 OS=Homo sapiens GN=MPHOSPH6 PE=1 SV=2</v>
      </c>
      <c r="Q2994">
        <f t="shared" si="184"/>
        <v>43</v>
      </c>
      <c r="R2994">
        <f t="shared" si="185"/>
        <v>54</v>
      </c>
      <c r="S2994" t="str">
        <f t="shared" si="186"/>
        <v>MPHOSPH6</v>
      </c>
      <c r="T2994" t="str">
        <f t="shared" si="187"/>
        <v>MPHOSPH6</v>
      </c>
    </row>
    <row r="2995" spans="1:20" x14ac:dyDescent="0.25">
      <c r="A2995" s="1" t="s">
        <v>11878</v>
      </c>
      <c r="B2995" s="1" t="s">
        <v>11879</v>
      </c>
      <c r="C2995" s="1" t="s">
        <v>11880</v>
      </c>
      <c r="D2995">
        <v>551</v>
      </c>
      <c r="E2995">
        <v>69</v>
      </c>
      <c r="F2995" s="1" t="s">
        <v>17</v>
      </c>
      <c r="G2995">
        <v>25945.5</v>
      </c>
      <c r="H2995">
        <v>25486.400000000001</v>
      </c>
      <c r="I2995">
        <v>24495.3</v>
      </c>
      <c r="J2995">
        <v>26642.2</v>
      </c>
      <c r="K2995">
        <v>25220.400000000001</v>
      </c>
      <c r="L2995">
        <v>26064.3</v>
      </c>
      <c r="M2995">
        <v>1.033461008</v>
      </c>
      <c r="N2995" s="1" t="s">
        <v>11881</v>
      </c>
      <c r="P2995" t="str">
        <f>protein_quant_14853[[#This Row],[Description]]</f>
        <v xml:space="preserve"> Programmed cell death 6-interacting protein OS=Homo sapiens GN=PDCD6IP PE=1 SV=1</v>
      </c>
      <c r="Q2995">
        <f t="shared" si="184"/>
        <v>62</v>
      </c>
      <c r="R2995">
        <f t="shared" si="185"/>
        <v>72</v>
      </c>
      <c r="S2995" t="str">
        <f t="shared" si="186"/>
        <v>PDCD6IP</v>
      </c>
      <c r="T2995" t="str">
        <f t="shared" si="187"/>
        <v>PDCD6IP</v>
      </c>
    </row>
    <row r="2996" spans="1:20" x14ac:dyDescent="0.25">
      <c r="A2996" s="1" t="s">
        <v>11882</v>
      </c>
      <c r="B2996" s="1" t="s">
        <v>11883</v>
      </c>
      <c r="C2996" s="1" t="s">
        <v>11884</v>
      </c>
      <c r="D2996">
        <v>6744</v>
      </c>
      <c r="E2996">
        <v>3</v>
      </c>
      <c r="F2996" s="1" t="s">
        <v>17</v>
      </c>
      <c r="G2996">
        <v>551.78599999999994</v>
      </c>
      <c r="H2996">
        <v>617.96600000000001</v>
      </c>
      <c r="I2996">
        <v>559.90200000000004</v>
      </c>
      <c r="J2996">
        <v>530.91200000000003</v>
      </c>
      <c r="K2996">
        <v>555.84400000000005</v>
      </c>
      <c r="L2996">
        <v>574.43899999999996</v>
      </c>
      <c r="M2996">
        <v>1.033453631</v>
      </c>
      <c r="N2996" s="1" t="s">
        <v>11885</v>
      </c>
      <c r="P2996" t="str">
        <f>protein_quant_14853[[#This Row],[Description]]</f>
        <v xml:space="preserve"> Protein RFT1 homolog OS=Homo sapiens GN=RFT1 PE=1 SV=1</v>
      </c>
      <c r="Q2996">
        <f t="shared" si="184"/>
        <v>39</v>
      </c>
      <c r="R2996">
        <f t="shared" si="185"/>
        <v>46</v>
      </c>
      <c r="S2996" t="str">
        <f t="shared" si="186"/>
        <v>RFT1</v>
      </c>
      <c r="T2996" t="str">
        <f t="shared" si="187"/>
        <v>RFT1</v>
      </c>
    </row>
    <row r="2997" spans="1:20" x14ac:dyDescent="0.25">
      <c r="A2997" s="1" t="s">
        <v>11886</v>
      </c>
      <c r="B2997" s="1" t="s">
        <v>11887</v>
      </c>
      <c r="C2997" s="1" t="s">
        <v>11888</v>
      </c>
      <c r="D2997">
        <v>3728</v>
      </c>
      <c r="E2997">
        <v>10</v>
      </c>
      <c r="F2997" s="1" t="s">
        <v>17</v>
      </c>
      <c r="G2997">
        <v>3825.57</v>
      </c>
      <c r="H2997">
        <v>3885.4</v>
      </c>
      <c r="I2997">
        <v>3794.18</v>
      </c>
      <c r="J2997">
        <v>3988.33</v>
      </c>
      <c r="K2997">
        <v>3809.875</v>
      </c>
      <c r="L2997">
        <v>3936.8649999999998</v>
      </c>
      <c r="M2997">
        <v>1.033331802</v>
      </c>
      <c r="N2997" s="1" t="s">
        <v>11889</v>
      </c>
      <c r="P2997" t="str">
        <f>protein_quant_14853[[#This Row],[Description]]</f>
        <v xml:space="preserve"> Major facilitator superfamily domain-containing protein 10 OS=Homo sapiens GN=MFSD10 PE=2 SV=1</v>
      </c>
      <c r="Q2997">
        <f t="shared" si="184"/>
        <v>77</v>
      </c>
      <c r="R2997">
        <f t="shared" si="185"/>
        <v>86</v>
      </c>
      <c r="S2997" t="str">
        <f t="shared" si="186"/>
        <v>MFSD10</v>
      </c>
      <c r="T2997" t="str">
        <f t="shared" si="187"/>
        <v>MFSD10</v>
      </c>
    </row>
    <row r="2998" spans="1:20" x14ac:dyDescent="0.25">
      <c r="A2998" s="1" t="s">
        <v>11890</v>
      </c>
      <c r="B2998" s="1" t="s">
        <v>11891</v>
      </c>
      <c r="C2998" s="1" t="s">
        <v>11892</v>
      </c>
      <c r="D2998">
        <v>5797</v>
      </c>
      <c r="E2998">
        <v>1</v>
      </c>
      <c r="F2998" s="1" t="s">
        <v>17</v>
      </c>
      <c r="G2998">
        <v>78.722700000000003</v>
      </c>
      <c r="H2998">
        <v>93.218400000000003</v>
      </c>
      <c r="I2998">
        <v>81.860500000000002</v>
      </c>
      <c r="J2998">
        <v>72.711600000000004</v>
      </c>
      <c r="K2998">
        <v>80.291600000000003</v>
      </c>
      <c r="L2998">
        <v>82.965000000000003</v>
      </c>
      <c r="M2998">
        <v>1.0332961359999999</v>
      </c>
      <c r="N2998" s="1" t="s">
        <v>11893</v>
      </c>
      <c r="P2998" t="str">
        <f>protein_quant_14853[[#This Row],[Description]]</f>
        <v xml:space="preserve"> Protein MMS22-like OS=Homo sapiens GN=MMS22L PE=1 SV=3</v>
      </c>
      <c r="Q2998">
        <f t="shared" si="184"/>
        <v>37</v>
      </c>
      <c r="R2998">
        <f t="shared" si="185"/>
        <v>46</v>
      </c>
      <c r="S2998" t="str">
        <f t="shared" si="186"/>
        <v>MMS22L</v>
      </c>
      <c r="T2998" t="str">
        <f t="shared" si="187"/>
        <v>MMS22L</v>
      </c>
    </row>
    <row r="2999" spans="1:20" x14ac:dyDescent="0.25">
      <c r="A2999" s="1" t="s">
        <v>11894</v>
      </c>
      <c r="B2999" s="1" t="s">
        <v>11895</v>
      </c>
      <c r="C2999" s="1" t="s">
        <v>11896</v>
      </c>
      <c r="D2999">
        <v>2672</v>
      </c>
      <c r="E2999">
        <v>12</v>
      </c>
      <c r="F2999" s="1" t="s">
        <v>17</v>
      </c>
      <c r="G2999">
        <v>3022.62</v>
      </c>
      <c r="H2999">
        <v>3085.79</v>
      </c>
      <c r="I2999">
        <v>2977.89</v>
      </c>
      <c r="J2999">
        <v>3113.18</v>
      </c>
      <c r="K2999">
        <v>3000.2550000000001</v>
      </c>
      <c r="L2999">
        <v>3099.4850000000001</v>
      </c>
      <c r="M2999">
        <v>1.033073855</v>
      </c>
      <c r="N2999" s="1" t="s">
        <v>11897</v>
      </c>
      <c r="P2999" t="str">
        <f>protein_quant_14853[[#This Row],[Description]]</f>
        <v xml:space="preserve"> FAST kinase domain-containing protein 2 OS=Homo sapiens GN=FASTKD2 PE=1 SV=1</v>
      </c>
      <c r="Q2999">
        <f t="shared" si="184"/>
        <v>58</v>
      </c>
      <c r="R2999">
        <f t="shared" si="185"/>
        <v>68</v>
      </c>
      <c r="S2999" t="str">
        <f t="shared" si="186"/>
        <v>FASTKD2</v>
      </c>
      <c r="T2999" t="str">
        <f t="shared" si="187"/>
        <v>FASTKD2</v>
      </c>
    </row>
    <row r="3000" spans="1:20" x14ac:dyDescent="0.25">
      <c r="A3000" s="1" t="s">
        <v>11898</v>
      </c>
      <c r="B3000" s="1" t="s">
        <v>11899</v>
      </c>
      <c r="C3000" s="1" t="s">
        <v>11900</v>
      </c>
      <c r="D3000">
        <v>440</v>
      </c>
      <c r="E3000">
        <v>3</v>
      </c>
      <c r="F3000" s="1" t="s">
        <v>17</v>
      </c>
      <c r="G3000">
        <v>758.95500000000004</v>
      </c>
      <c r="H3000">
        <v>845.75800000000004</v>
      </c>
      <c r="I3000">
        <v>791.62</v>
      </c>
      <c r="J3000">
        <v>756.06799999999998</v>
      </c>
      <c r="K3000">
        <v>775.28750000000002</v>
      </c>
      <c r="L3000">
        <v>800.91300000000001</v>
      </c>
      <c r="M3000">
        <v>1.0330528999999999</v>
      </c>
      <c r="N3000" s="1" t="s">
        <v>11901</v>
      </c>
      <c r="P3000" t="str">
        <f>protein_quant_14853[[#This Row],[Description]]</f>
        <v xml:space="preserve"> Isoform 2 of Katanin p60 ATPase-containing subunit A1 OS=Homo sapiens GN=KATNA1</v>
      </c>
      <c r="Q3000">
        <f t="shared" si="184"/>
        <v>72</v>
      </c>
      <c r="R3000">
        <f t="shared" si="185"/>
        <v>81</v>
      </c>
      <c r="S3000" t="str">
        <f t="shared" si="186"/>
        <v>KATNA1</v>
      </c>
      <c r="T3000" t="str">
        <f t="shared" si="187"/>
        <v>KATNA1</v>
      </c>
    </row>
    <row r="3001" spans="1:20" x14ac:dyDescent="0.25">
      <c r="A3001" s="1" t="s">
        <v>11902</v>
      </c>
      <c r="B3001" s="1" t="s">
        <v>11903</v>
      </c>
      <c r="C3001" s="1" t="s">
        <v>11904</v>
      </c>
      <c r="D3001">
        <v>2250</v>
      </c>
      <c r="E3001">
        <v>15</v>
      </c>
      <c r="F3001" s="1" t="s">
        <v>17</v>
      </c>
      <c r="G3001">
        <v>2400.77</v>
      </c>
      <c r="H3001">
        <v>2376.23</v>
      </c>
      <c r="I3001">
        <v>2428.69</v>
      </c>
      <c r="J3001">
        <v>2612.59</v>
      </c>
      <c r="K3001">
        <v>2414.73</v>
      </c>
      <c r="L3001">
        <v>2494.41</v>
      </c>
      <c r="M3001">
        <v>1.032997478</v>
      </c>
      <c r="N3001" s="1" t="s">
        <v>11905</v>
      </c>
      <c r="P3001" t="str">
        <f>protein_quant_14853[[#This Row],[Description]]</f>
        <v xml:space="preserve"> Sterile alpha and TIR motif-containing protein 1 OS=Homo sapiens GN=SARM1 PE=1 SV=1</v>
      </c>
      <c r="Q3001">
        <f t="shared" si="184"/>
        <v>67</v>
      </c>
      <c r="R3001">
        <f t="shared" si="185"/>
        <v>75</v>
      </c>
      <c r="S3001" t="str">
        <f t="shared" si="186"/>
        <v>SARM1</v>
      </c>
      <c r="T3001" t="str">
        <f t="shared" si="187"/>
        <v>SARM1</v>
      </c>
    </row>
    <row r="3002" spans="1:20" x14ac:dyDescent="0.25">
      <c r="A3002" s="1" t="s">
        <v>11906</v>
      </c>
      <c r="B3002" s="1" t="s">
        <v>11907</v>
      </c>
      <c r="C3002" s="1" t="s">
        <v>11908</v>
      </c>
      <c r="D3002">
        <v>6182</v>
      </c>
      <c r="E3002">
        <v>14</v>
      </c>
      <c r="F3002" s="1" t="s">
        <v>17</v>
      </c>
      <c r="G3002">
        <v>4555.92</v>
      </c>
      <c r="H3002">
        <v>4891</v>
      </c>
      <c r="I3002">
        <v>4596.13</v>
      </c>
      <c r="J3002">
        <v>4562.18</v>
      </c>
      <c r="K3002">
        <v>4576.0249999999996</v>
      </c>
      <c r="L3002">
        <v>4726.59</v>
      </c>
      <c r="M3002">
        <v>1.0329030109999999</v>
      </c>
      <c r="N3002" s="1" t="s">
        <v>11909</v>
      </c>
      <c r="P3002" t="str">
        <f>protein_quant_14853[[#This Row],[Description]]</f>
        <v xml:space="preserve"> Isoform 2 of Mitochondrial carrier homolog 1 OS=Homo sapiens GN=MTCH1</v>
      </c>
      <c r="Q3002">
        <f t="shared" si="184"/>
        <v>63</v>
      </c>
      <c r="R3002">
        <f t="shared" si="185"/>
        <v>71</v>
      </c>
      <c r="S3002" t="str">
        <f t="shared" si="186"/>
        <v>MTCH1</v>
      </c>
      <c r="T3002" t="str">
        <f t="shared" si="187"/>
        <v>MTCH1</v>
      </c>
    </row>
    <row r="3003" spans="1:20" x14ac:dyDescent="0.25">
      <c r="A3003" s="1" t="s">
        <v>11910</v>
      </c>
      <c r="B3003" s="1" t="s">
        <v>11911</v>
      </c>
      <c r="C3003" s="1" t="s">
        <v>11912</v>
      </c>
      <c r="D3003">
        <v>1860</v>
      </c>
      <c r="E3003">
        <v>35</v>
      </c>
      <c r="F3003" s="1" t="s">
        <v>17</v>
      </c>
      <c r="G3003">
        <v>12077.7</v>
      </c>
      <c r="H3003">
        <v>11821.5</v>
      </c>
      <c r="I3003">
        <v>11181.2</v>
      </c>
      <c r="J3003">
        <v>12202.4</v>
      </c>
      <c r="K3003">
        <v>11629.45</v>
      </c>
      <c r="L3003">
        <v>12011.95</v>
      </c>
      <c r="M3003">
        <v>1.032890635</v>
      </c>
      <c r="N3003" s="1" t="s">
        <v>11913</v>
      </c>
      <c r="P3003" t="str">
        <f>protein_quant_14853[[#This Row],[Description]]</f>
        <v xml:space="preserve"> Eukaryotic initiation factor 4A-III OS=Homo sapiens GN=EIF4A3 PE=1 SV=4</v>
      </c>
      <c r="Q3003">
        <f t="shared" si="184"/>
        <v>54</v>
      </c>
      <c r="R3003">
        <f t="shared" si="185"/>
        <v>63</v>
      </c>
      <c r="S3003" t="str">
        <f t="shared" si="186"/>
        <v>EIF4A3</v>
      </c>
      <c r="T3003" t="str">
        <f t="shared" si="187"/>
        <v>EIF4A3</v>
      </c>
    </row>
    <row r="3004" spans="1:20" x14ac:dyDescent="0.25">
      <c r="A3004" s="1" t="s">
        <v>11914</v>
      </c>
      <c r="B3004" s="1" t="s">
        <v>11915</v>
      </c>
      <c r="C3004" s="1" t="s">
        <v>11916</v>
      </c>
      <c r="D3004">
        <v>4848</v>
      </c>
      <c r="E3004">
        <v>1</v>
      </c>
      <c r="F3004" s="1" t="s">
        <v>17</v>
      </c>
      <c r="G3004">
        <v>656.03300000000002</v>
      </c>
      <c r="H3004">
        <v>691.86099999999999</v>
      </c>
      <c r="I3004">
        <v>657.71799999999996</v>
      </c>
      <c r="J3004">
        <v>664.91600000000005</v>
      </c>
      <c r="K3004">
        <v>656.87549999999999</v>
      </c>
      <c r="L3004">
        <v>678.38850000000002</v>
      </c>
      <c r="M3004">
        <v>1.032750498</v>
      </c>
      <c r="N3004" s="1" t="s">
        <v>11917</v>
      </c>
      <c r="P3004" t="str">
        <f>protein_quant_14853[[#This Row],[Description]]</f>
        <v xml:space="preserve"> Phosphatidylinositol-4,5-bisphosphate 3-kinase catalytic subunit alpha isoform OS=Homo sapiens GN=PIK3CA PE=1 SV=2</v>
      </c>
      <c r="Q3004">
        <f t="shared" si="184"/>
        <v>97</v>
      </c>
      <c r="R3004">
        <f t="shared" si="185"/>
        <v>106</v>
      </c>
      <c r="S3004" t="str">
        <f t="shared" si="186"/>
        <v>PIK3CA</v>
      </c>
      <c r="T3004" t="str">
        <f t="shared" si="187"/>
        <v>PIK3CA</v>
      </c>
    </row>
    <row r="3005" spans="1:20" x14ac:dyDescent="0.25">
      <c r="A3005" s="1" t="s">
        <v>11918</v>
      </c>
      <c r="B3005" s="1" t="s">
        <v>11919</v>
      </c>
      <c r="C3005" s="1" t="s">
        <v>11920</v>
      </c>
      <c r="D3005">
        <v>319</v>
      </c>
      <c r="E3005">
        <v>18</v>
      </c>
      <c r="F3005" s="1" t="s">
        <v>17</v>
      </c>
      <c r="G3005">
        <v>7323.65</v>
      </c>
      <c r="H3005">
        <v>7690.24</v>
      </c>
      <c r="I3005">
        <v>7512.49</v>
      </c>
      <c r="J3005">
        <v>7629.28</v>
      </c>
      <c r="K3005">
        <v>7418.07</v>
      </c>
      <c r="L3005">
        <v>7659.76</v>
      </c>
      <c r="M3005">
        <v>1.0325812510000001</v>
      </c>
      <c r="N3005" s="1" t="s">
        <v>11921</v>
      </c>
      <c r="P3005" t="str">
        <f>protein_quant_14853[[#This Row],[Description]]</f>
        <v xml:space="preserve"> UPF0765 protein C10orf58 OS=Homo sapiens GN=C10orf58 PE=1 SV=3</v>
      </c>
      <c r="Q3005">
        <f t="shared" si="184"/>
        <v>43</v>
      </c>
      <c r="R3005">
        <f t="shared" si="185"/>
        <v>54</v>
      </c>
      <c r="S3005" t="str">
        <f t="shared" si="186"/>
        <v>C10orf58</v>
      </c>
      <c r="T3005" t="str">
        <f t="shared" si="187"/>
        <v>C10orf58</v>
      </c>
    </row>
    <row r="3006" spans="1:20" x14ac:dyDescent="0.25">
      <c r="A3006" s="1" t="s">
        <v>11922</v>
      </c>
      <c r="B3006" s="1" t="s">
        <v>11923</v>
      </c>
      <c r="C3006" s="1" t="s">
        <v>11924</v>
      </c>
      <c r="D3006">
        <v>6250</v>
      </c>
      <c r="E3006">
        <v>3</v>
      </c>
      <c r="F3006" s="1" t="s">
        <v>17</v>
      </c>
      <c r="G3006">
        <v>759.20799999999997</v>
      </c>
      <c r="H3006">
        <v>818.30600000000004</v>
      </c>
      <c r="I3006">
        <v>787.39300000000003</v>
      </c>
      <c r="J3006">
        <v>778.23299999999995</v>
      </c>
      <c r="K3006">
        <v>773.30050000000006</v>
      </c>
      <c r="L3006">
        <v>798.26949999999999</v>
      </c>
      <c r="M3006">
        <v>1.032288871</v>
      </c>
      <c r="N3006" s="1" t="s">
        <v>11925</v>
      </c>
      <c r="P3006" t="str">
        <f>protein_quant_14853[[#This Row],[Description]]</f>
        <v xml:space="preserve"> Serine/threonine-protein kinase Chk1 OS=Homo sapiens GN=CHEK1 PE=1 SV=2</v>
      </c>
      <c r="Q3006">
        <f t="shared" si="184"/>
        <v>55</v>
      </c>
      <c r="R3006">
        <f t="shared" si="185"/>
        <v>63</v>
      </c>
      <c r="S3006" t="str">
        <f t="shared" si="186"/>
        <v>CHEK1</v>
      </c>
      <c r="T3006" t="str">
        <f t="shared" si="187"/>
        <v>CHEK1</v>
      </c>
    </row>
    <row r="3007" spans="1:20" x14ac:dyDescent="0.25">
      <c r="A3007" s="1" t="s">
        <v>11926</v>
      </c>
      <c r="B3007" s="1" t="s">
        <v>11927</v>
      </c>
      <c r="C3007" s="1" t="s">
        <v>11928</v>
      </c>
      <c r="D3007">
        <v>6800</v>
      </c>
      <c r="E3007">
        <v>7</v>
      </c>
      <c r="F3007" s="1" t="s">
        <v>17</v>
      </c>
      <c r="G3007">
        <v>1039.46</v>
      </c>
      <c r="H3007">
        <v>1122.78</v>
      </c>
      <c r="I3007">
        <v>1089.06</v>
      </c>
      <c r="J3007">
        <v>1074.3599999999999</v>
      </c>
      <c r="K3007">
        <v>1064.26</v>
      </c>
      <c r="L3007">
        <v>1098.57</v>
      </c>
      <c r="M3007">
        <v>1.032238363</v>
      </c>
      <c r="N3007" s="1" t="s">
        <v>11929</v>
      </c>
      <c r="P3007" t="str">
        <f>protein_quant_14853[[#This Row],[Description]]</f>
        <v xml:space="preserve"> 28S ribosomal protein S36, mitochondrial OS=Homo sapiens GN=MRPS36 PE=1 SV=2</v>
      </c>
      <c r="Q3007">
        <f t="shared" si="184"/>
        <v>59</v>
      </c>
      <c r="R3007">
        <f t="shared" si="185"/>
        <v>68</v>
      </c>
      <c r="S3007" t="str">
        <f t="shared" si="186"/>
        <v>MRPS36</v>
      </c>
      <c r="T3007" t="str">
        <f t="shared" si="187"/>
        <v>MRPS36</v>
      </c>
    </row>
    <row r="3008" spans="1:20" x14ac:dyDescent="0.25">
      <c r="A3008" s="1" t="s">
        <v>11930</v>
      </c>
      <c r="B3008" s="1" t="s">
        <v>11931</v>
      </c>
      <c r="C3008" s="1" t="s">
        <v>11932</v>
      </c>
      <c r="D3008">
        <v>649</v>
      </c>
      <c r="E3008">
        <v>21</v>
      </c>
      <c r="F3008" s="1" t="s">
        <v>17</v>
      </c>
      <c r="G3008">
        <v>6018.82</v>
      </c>
      <c r="H3008">
        <v>6481.23</v>
      </c>
      <c r="I3008">
        <v>5976.24</v>
      </c>
      <c r="J3008">
        <v>5900.33</v>
      </c>
      <c r="K3008">
        <v>5997.53</v>
      </c>
      <c r="L3008">
        <v>6190.78</v>
      </c>
      <c r="M3008">
        <v>1.032221598</v>
      </c>
      <c r="N3008" s="1" t="s">
        <v>11933</v>
      </c>
      <c r="P3008" t="str">
        <f>protein_quant_14853[[#This Row],[Description]]</f>
        <v xml:space="preserve"> WD repeat-containing protein 11 OS=Homo sapiens GN=WDR11 PE=1 SV=1</v>
      </c>
      <c r="Q3008">
        <f t="shared" si="184"/>
        <v>50</v>
      </c>
      <c r="R3008">
        <f t="shared" si="185"/>
        <v>58</v>
      </c>
      <c r="S3008" t="str">
        <f t="shared" si="186"/>
        <v>WDR11</v>
      </c>
      <c r="T3008" t="str">
        <f t="shared" si="187"/>
        <v>WDR11</v>
      </c>
    </row>
    <row r="3009" spans="1:20" x14ac:dyDescent="0.25">
      <c r="A3009" s="1" t="s">
        <v>11934</v>
      </c>
      <c r="B3009" s="1" t="s">
        <v>11935</v>
      </c>
      <c r="C3009" s="1" t="s">
        <v>11936</v>
      </c>
      <c r="D3009">
        <v>3501</v>
      </c>
      <c r="E3009">
        <v>15</v>
      </c>
      <c r="F3009" s="1" t="s">
        <v>17</v>
      </c>
      <c r="G3009">
        <v>4339.3999999999996</v>
      </c>
      <c r="H3009">
        <v>4532.55</v>
      </c>
      <c r="I3009">
        <v>4448.32</v>
      </c>
      <c r="J3009">
        <v>4536.9399999999996</v>
      </c>
      <c r="K3009">
        <v>4393.8599999999997</v>
      </c>
      <c r="L3009">
        <v>4534.7449999999999</v>
      </c>
      <c r="M3009">
        <v>1.0320640619999999</v>
      </c>
      <c r="N3009" s="1" t="s">
        <v>11937</v>
      </c>
      <c r="P3009" t="str">
        <f>protein_quant_14853[[#This Row],[Description]]</f>
        <v xml:space="preserve"> Glucose 1,6-bisphosphate synthase OS=Homo sapiens GN=PGM2L1 PE=1 SV=3</v>
      </c>
      <c r="Q3009">
        <f t="shared" si="184"/>
        <v>52</v>
      </c>
      <c r="R3009">
        <f t="shared" si="185"/>
        <v>61</v>
      </c>
      <c r="S3009" t="str">
        <f t="shared" si="186"/>
        <v>PGM2L1</v>
      </c>
      <c r="T3009" t="str">
        <f t="shared" si="187"/>
        <v>PGM2L1</v>
      </c>
    </row>
    <row r="3010" spans="1:20" x14ac:dyDescent="0.25">
      <c r="A3010" s="1" t="s">
        <v>11938</v>
      </c>
      <c r="B3010" s="1" t="s">
        <v>11939</v>
      </c>
      <c r="C3010" s="1" t="s">
        <v>11940</v>
      </c>
      <c r="D3010">
        <v>3054</v>
      </c>
      <c r="E3010">
        <v>43</v>
      </c>
      <c r="F3010" s="1" t="s">
        <v>17</v>
      </c>
      <c r="G3010">
        <v>12831.9</v>
      </c>
      <c r="H3010">
        <v>12926.9</v>
      </c>
      <c r="I3010">
        <v>12571.5</v>
      </c>
      <c r="J3010">
        <v>13290.8</v>
      </c>
      <c r="K3010">
        <v>12701.7</v>
      </c>
      <c r="L3010">
        <v>13108.85</v>
      </c>
      <c r="M3010">
        <v>1.032054764</v>
      </c>
      <c r="N3010" s="1" t="s">
        <v>11941</v>
      </c>
      <c r="P3010" t="str">
        <f>protein_quant_14853[[#This Row],[Description]]</f>
        <v xml:space="preserve"> Cytoplasmic aconitate hydratase OS=Homo sapiens GN=ACO1 PE=1 SV=3</v>
      </c>
      <c r="Q3010">
        <f t="shared" si="184"/>
        <v>50</v>
      </c>
      <c r="R3010">
        <f t="shared" si="185"/>
        <v>57</v>
      </c>
      <c r="S3010" t="str">
        <f t="shared" si="186"/>
        <v>ACO1</v>
      </c>
      <c r="T3010" t="str">
        <f t="shared" si="187"/>
        <v>ACO1</v>
      </c>
    </row>
    <row r="3011" spans="1:20" x14ac:dyDescent="0.25">
      <c r="A3011" s="1" t="s">
        <v>11942</v>
      </c>
      <c r="B3011" s="1" t="s">
        <v>11943</v>
      </c>
      <c r="C3011" s="1" t="s">
        <v>11944</v>
      </c>
      <c r="D3011">
        <v>656</v>
      </c>
      <c r="E3011">
        <v>44</v>
      </c>
      <c r="F3011" s="1" t="s">
        <v>17</v>
      </c>
      <c r="G3011">
        <v>13110.5</v>
      </c>
      <c r="H3011">
        <v>12275.4</v>
      </c>
      <c r="I3011">
        <v>11838.9</v>
      </c>
      <c r="J3011">
        <v>13473.7</v>
      </c>
      <c r="K3011">
        <v>12474.7</v>
      </c>
      <c r="L3011">
        <v>12874.55</v>
      </c>
      <c r="M3011">
        <v>1.032052875</v>
      </c>
      <c r="N3011" s="1" t="s">
        <v>11945</v>
      </c>
      <c r="P3011" t="str">
        <f>protein_quant_14853[[#This Row],[Description]]</f>
        <v xml:space="preserve"> Isoform B of AP-2 complex subunit alpha-1 OS=Homo sapiens GN=AP2A1</v>
      </c>
      <c r="Q3011">
        <f t="shared" ref="Q3011:Q3074" si="188">SEARCH("GN=", P3011)</f>
        <v>60</v>
      </c>
      <c r="R3011">
        <f t="shared" ref="R3011:R3074" si="189" xml:space="preserve"> SEARCH(" ",_xlfn.CONCAT( P3011, " "), Q3011+3)</f>
        <v>68</v>
      </c>
      <c r="S3011" t="str">
        <f t="shared" ref="S3011:S3074" si="190">MID(P3011, Q3011+3, R3011-Q3011-3)</f>
        <v>AP2A1</v>
      </c>
      <c r="T3011" t="str">
        <f t="shared" ref="T3011:T3074" si="191">MID(P3011,         SEARCH("GN=",P3011)+3,       SEARCH(" ",      _xlfn.CONCAT(P3011," "),       SEARCH("GN=",P3011)       )  -     SEARCH("GN=",P3011)-3)</f>
        <v>AP2A1</v>
      </c>
    </row>
    <row r="3012" spans="1:20" x14ac:dyDescent="0.25">
      <c r="A3012" s="1" t="s">
        <v>11946</v>
      </c>
      <c r="B3012" s="1" t="s">
        <v>11947</v>
      </c>
      <c r="C3012" s="1" t="s">
        <v>11948</v>
      </c>
      <c r="D3012">
        <v>4684</v>
      </c>
      <c r="E3012">
        <v>4</v>
      </c>
      <c r="F3012" s="1" t="s">
        <v>17</v>
      </c>
      <c r="G3012">
        <v>749.19799999999998</v>
      </c>
      <c r="H3012">
        <v>867.38199999999995</v>
      </c>
      <c r="I3012">
        <v>876.70600000000002</v>
      </c>
      <c r="J3012">
        <v>810.62400000000002</v>
      </c>
      <c r="K3012">
        <v>812.952</v>
      </c>
      <c r="L3012">
        <v>839.00300000000004</v>
      </c>
      <c r="M3012">
        <v>1.032044942</v>
      </c>
      <c r="N3012" s="1" t="s">
        <v>11949</v>
      </c>
      <c r="P3012" t="str">
        <f>protein_quant_14853[[#This Row],[Description]]</f>
        <v xml:space="preserve"> DNA repair protein complementing XP-C cells OS=Homo sapiens GN=XPC PE=1 SV=4</v>
      </c>
      <c r="Q3012">
        <f t="shared" si="188"/>
        <v>62</v>
      </c>
      <c r="R3012">
        <f t="shared" si="189"/>
        <v>68</v>
      </c>
      <c r="S3012" t="str">
        <f t="shared" si="190"/>
        <v>XPC</v>
      </c>
      <c r="T3012" t="str">
        <f t="shared" si="191"/>
        <v>XPC</v>
      </c>
    </row>
    <row r="3013" spans="1:20" x14ac:dyDescent="0.25">
      <c r="A3013" s="1" t="s">
        <v>11950</v>
      </c>
      <c r="B3013" s="1" t="s">
        <v>11951</v>
      </c>
      <c r="C3013" s="1" t="s">
        <v>11952</v>
      </c>
      <c r="D3013">
        <v>1573</v>
      </c>
      <c r="E3013">
        <v>20</v>
      </c>
      <c r="F3013" s="1" t="s">
        <v>17</v>
      </c>
      <c r="G3013">
        <v>5722.18</v>
      </c>
      <c r="H3013">
        <v>5830.02</v>
      </c>
      <c r="I3013">
        <v>5659.53</v>
      </c>
      <c r="J3013">
        <v>5915.8</v>
      </c>
      <c r="K3013">
        <v>5690.8549999999996</v>
      </c>
      <c r="L3013">
        <v>5872.91</v>
      </c>
      <c r="M3013">
        <v>1.0319907989999999</v>
      </c>
      <c r="N3013" s="1" t="s">
        <v>11953</v>
      </c>
      <c r="P3013" t="str">
        <f>protein_quant_14853[[#This Row],[Description]]</f>
        <v xml:space="preserve"> Carnitine O-palmitoyltransferase 2, mitochondrial OS=Homo sapiens GN=CPT2 PE=1 SV=2</v>
      </c>
      <c r="Q3013">
        <f t="shared" si="188"/>
        <v>68</v>
      </c>
      <c r="R3013">
        <f t="shared" si="189"/>
        <v>75</v>
      </c>
      <c r="S3013" t="str">
        <f t="shared" si="190"/>
        <v>CPT2</v>
      </c>
      <c r="T3013" t="str">
        <f t="shared" si="191"/>
        <v>CPT2</v>
      </c>
    </row>
    <row r="3014" spans="1:20" x14ac:dyDescent="0.25">
      <c r="A3014" s="1" t="s">
        <v>11954</v>
      </c>
      <c r="B3014" s="1" t="s">
        <v>11955</v>
      </c>
      <c r="C3014" s="1" t="s">
        <v>11956</v>
      </c>
      <c r="D3014">
        <v>2315</v>
      </c>
      <c r="E3014">
        <v>5</v>
      </c>
      <c r="F3014" s="1" t="s">
        <v>17</v>
      </c>
      <c r="G3014">
        <v>676.40800000000002</v>
      </c>
      <c r="H3014">
        <v>710.952</v>
      </c>
      <c r="I3014">
        <v>712.25099999999998</v>
      </c>
      <c r="J3014">
        <v>722.12900000000002</v>
      </c>
      <c r="K3014">
        <v>694.32950000000005</v>
      </c>
      <c r="L3014">
        <v>716.54049999999995</v>
      </c>
      <c r="M3014">
        <v>1.0319891349999999</v>
      </c>
      <c r="N3014" s="1" t="s">
        <v>11957</v>
      </c>
      <c r="P3014" t="str">
        <f>protein_quant_14853[[#This Row],[Description]]</f>
        <v xml:space="preserve"> Leucine-rich repeats and immunoglobulin-like domains protein 2 OS=Homo sapiens GN=LRIG2 PE=1 SV=3</v>
      </c>
      <c r="Q3014">
        <f t="shared" si="188"/>
        <v>81</v>
      </c>
      <c r="R3014">
        <f t="shared" si="189"/>
        <v>89</v>
      </c>
      <c r="S3014" t="str">
        <f t="shared" si="190"/>
        <v>LRIG2</v>
      </c>
      <c r="T3014" t="str">
        <f t="shared" si="191"/>
        <v>LRIG2</v>
      </c>
    </row>
    <row r="3015" spans="1:20" x14ac:dyDescent="0.25">
      <c r="A3015" s="1" t="s">
        <v>11958</v>
      </c>
      <c r="B3015" s="1" t="s">
        <v>11959</v>
      </c>
      <c r="C3015" s="1" t="s">
        <v>11960</v>
      </c>
      <c r="D3015">
        <v>591</v>
      </c>
      <c r="E3015">
        <v>15</v>
      </c>
      <c r="F3015" s="1" t="s">
        <v>17</v>
      </c>
      <c r="G3015">
        <v>3603.48</v>
      </c>
      <c r="H3015">
        <v>3647.57</v>
      </c>
      <c r="I3015">
        <v>3660.83</v>
      </c>
      <c r="J3015">
        <v>3849.04</v>
      </c>
      <c r="K3015">
        <v>3632.1550000000002</v>
      </c>
      <c r="L3015">
        <v>3748.3049999999998</v>
      </c>
      <c r="M3015">
        <v>1.0319782609999999</v>
      </c>
      <c r="N3015" s="1" t="s">
        <v>11961</v>
      </c>
      <c r="P3015" t="str">
        <f>protein_quant_14853[[#This Row],[Description]]</f>
        <v xml:space="preserve"> Isoform 2 of Ubiquitin carboxyl-terminal hydrolase 4 OS=Homo sapiens GN=USP4</v>
      </c>
      <c r="Q3015">
        <f t="shared" si="188"/>
        <v>71</v>
      </c>
      <c r="R3015">
        <f t="shared" si="189"/>
        <v>78</v>
      </c>
      <c r="S3015" t="str">
        <f t="shared" si="190"/>
        <v>USP4</v>
      </c>
      <c r="T3015" t="str">
        <f t="shared" si="191"/>
        <v>USP4</v>
      </c>
    </row>
    <row r="3016" spans="1:20" x14ac:dyDescent="0.25">
      <c r="A3016" s="1" t="s">
        <v>11962</v>
      </c>
      <c r="B3016" s="1" t="s">
        <v>11963</v>
      </c>
      <c r="C3016" s="1" t="s">
        <v>11964</v>
      </c>
      <c r="D3016">
        <v>493</v>
      </c>
      <c r="E3016">
        <v>29</v>
      </c>
      <c r="F3016" s="1" t="s">
        <v>17</v>
      </c>
      <c r="G3016">
        <v>5328.88</v>
      </c>
      <c r="H3016">
        <v>5379</v>
      </c>
      <c r="I3016">
        <v>5294.56</v>
      </c>
      <c r="J3016">
        <v>5583.23</v>
      </c>
      <c r="K3016">
        <v>5311.72</v>
      </c>
      <c r="L3016">
        <v>5481.1149999999998</v>
      </c>
      <c r="M3016">
        <v>1.0318908</v>
      </c>
      <c r="N3016" s="1" t="s">
        <v>11965</v>
      </c>
      <c r="P3016" t="str">
        <f>protein_quant_14853[[#This Row],[Description]]</f>
        <v xml:space="preserve"> Isoform 3 of Kinesin light chain 4 OS=Homo sapiens GN=KLC4</v>
      </c>
      <c r="Q3016">
        <f t="shared" si="188"/>
        <v>53</v>
      </c>
      <c r="R3016">
        <f t="shared" si="189"/>
        <v>60</v>
      </c>
      <c r="S3016" t="str">
        <f t="shared" si="190"/>
        <v>KLC4</v>
      </c>
      <c r="T3016" t="str">
        <f t="shared" si="191"/>
        <v>KLC4</v>
      </c>
    </row>
    <row r="3017" spans="1:20" x14ac:dyDescent="0.25">
      <c r="A3017" s="1" t="s">
        <v>11966</v>
      </c>
      <c r="B3017" s="1" t="s">
        <v>11967</v>
      </c>
      <c r="C3017" s="1" t="s">
        <v>11968</v>
      </c>
      <c r="D3017">
        <v>4884</v>
      </c>
      <c r="E3017">
        <v>14</v>
      </c>
      <c r="F3017" s="1" t="s">
        <v>17</v>
      </c>
      <c r="G3017">
        <v>2629.4</v>
      </c>
      <c r="H3017">
        <v>2873.2</v>
      </c>
      <c r="I3017">
        <v>2707.08</v>
      </c>
      <c r="J3017">
        <v>2632.95</v>
      </c>
      <c r="K3017">
        <v>2668.24</v>
      </c>
      <c r="L3017">
        <v>2753.0749999999998</v>
      </c>
      <c r="M3017">
        <v>1.031794366</v>
      </c>
      <c r="N3017" s="1" t="s">
        <v>11969</v>
      </c>
      <c r="P3017" t="str">
        <f>protein_quant_14853[[#This Row],[Description]]</f>
        <v xml:space="preserve"> Lysophosphatidylcholine acyltransferase 1 OS=Homo sapiens GN=LPCAT1 PE=1 SV=2</v>
      </c>
      <c r="Q3017">
        <f t="shared" si="188"/>
        <v>60</v>
      </c>
      <c r="R3017">
        <f t="shared" si="189"/>
        <v>69</v>
      </c>
      <c r="S3017" t="str">
        <f t="shared" si="190"/>
        <v>LPCAT1</v>
      </c>
      <c r="T3017" t="str">
        <f t="shared" si="191"/>
        <v>LPCAT1</v>
      </c>
    </row>
    <row r="3018" spans="1:20" x14ac:dyDescent="0.25">
      <c r="A3018" s="1" t="s">
        <v>11970</v>
      </c>
      <c r="B3018" s="1" t="s">
        <v>11971</v>
      </c>
      <c r="C3018" s="1" t="s">
        <v>11972</v>
      </c>
      <c r="D3018">
        <v>2207</v>
      </c>
      <c r="E3018">
        <v>25</v>
      </c>
      <c r="F3018" s="1" t="s">
        <v>17</v>
      </c>
      <c r="G3018">
        <v>6143.03</v>
      </c>
      <c r="H3018">
        <v>6421.37</v>
      </c>
      <c r="I3018">
        <v>6241.52</v>
      </c>
      <c r="J3018">
        <v>6356.36</v>
      </c>
      <c r="K3018">
        <v>6192.2749999999996</v>
      </c>
      <c r="L3018">
        <v>6388.8649999999998</v>
      </c>
      <c r="M3018">
        <v>1.0317476210000001</v>
      </c>
      <c r="N3018" s="1" t="s">
        <v>11973</v>
      </c>
      <c r="P3018" t="str">
        <f>protein_quant_14853[[#This Row],[Description]]</f>
        <v xml:space="preserve"> Bifunctional polynucleotide phosphatase/kinase OS=Homo sapiens GN=PNKP PE=1 SV=1</v>
      </c>
      <c r="Q3018">
        <f t="shared" si="188"/>
        <v>65</v>
      </c>
      <c r="R3018">
        <f t="shared" si="189"/>
        <v>72</v>
      </c>
      <c r="S3018" t="str">
        <f t="shared" si="190"/>
        <v>PNKP</v>
      </c>
      <c r="T3018" t="str">
        <f t="shared" si="191"/>
        <v>PNKP</v>
      </c>
    </row>
    <row r="3019" spans="1:20" x14ac:dyDescent="0.25">
      <c r="A3019" s="1" t="s">
        <v>11974</v>
      </c>
      <c r="B3019" s="1" t="s">
        <v>11975</v>
      </c>
      <c r="C3019" s="1" t="s">
        <v>11976</v>
      </c>
      <c r="D3019">
        <v>6911</v>
      </c>
      <c r="E3019">
        <v>3</v>
      </c>
      <c r="F3019" s="1" t="s">
        <v>17</v>
      </c>
      <c r="G3019">
        <v>1066.3800000000001</v>
      </c>
      <c r="H3019">
        <v>1149.82</v>
      </c>
      <c r="I3019">
        <v>1084.17</v>
      </c>
      <c r="J3019">
        <v>1068.98</v>
      </c>
      <c r="K3019">
        <v>1075.2750000000001</v>
      </c>
      <c r="L3019">
        <v>1109.4000000000001</v>
      </c>
      <c r="M3019">
        <v>1.0317360680000001</v>
      </c>
      <c r="N3019" s="1" t="s">
        <v>11977</v>
      </c>
      <c r="P3019" t="str">
        <f>protein_quant_14853[[#This Row],[Description]]</f>
        <v xml:space="preserve"> Phytanoyl-CoA dioxygenase, peroxisomal OS=Homo sapiens GN=PHYH PE=1 SV=1</v>
      </c>
      <c r="Q3019">
        <f t="shared" si="188"/>
        <v>57</v>
      </c>
      <c r="R3019">
        <f t="shared" si="189"/>
        <v>64</v>
      </c>
      <c r="S3019" t="str">
        <f t="shared" si="190"/>
        <v>PHYH</v>
      </c>
      <c r="T3019" t="str">
        <f t="shared" si="191"/>
        <v>PHYH</v>
      </c>
    </row>
    <row r="3020" spans="1:20" x14ac:dyDescent="0.25">
      <c r="A3020" s="1" t="s">
        <v>11978</v>
      </c>
      <c r="B3020" s="1" t="s">
        <v>11979</v>
      </c>
      <c r="C3020" s="1" t="s">
        <v>11980</v>
      </c>
      <c r="D3020">
        <v>6347</v>
      </c>
      <c r="E3020">
        <v>1</v>
      </c>
      <c r="F3020" s="1" t="s">
        <v>17</v>
      </c>
      <c r="G3020">
        <v>116.678</v>
      </c>
      <c r="H3020">
        <v>127.048</v>
      </c>
      <c r="I3020">
        <v>114.41</v>
      </c>
      <c r="J3020">
        <v>111.33799999999999</v>
      </c>
      <c r="K3020">
        <v>115.544</v>
      </c>
      <c r="L3020">
        <v>119.193</v>
      </c>
      <c r="M3020">
        <v>1.0315810430000001</v>
      </c>
      <c r="N3020" s="1" t="s">
        <v>11981</v>
      </c>
      <c r="P3020" t="str">
        <f>protein_quant_14853[[#This Row],[Description]]</f>
        <v xml:space="preserve"> G-protein coupled receptor 39 OS=Homo sapiens GN=GPR39 PE=1 SV=1</v>
      </c>
      <c r="Q3020">
        <f t="shared" si="188"/>
        <v>48</v>
      </c>
      <c r="R3020">
        <f t="shared" si="189"/>
        <v>56</v>
      </c>
      <c r="S3020" t="str">
        <f t="shared" si="190"/>
        <v>GPR39</v>
      </c>
      <c r="T3020" t="str">
        <f t="shared" si="191"/>
        <v>GPR39</v>
      </c>
    </row>
    <row r="3021" spans="1:20" x14ac:dyDescent="0.25">
      <c r="A3021" s="1" t="s">
        <v>11982</v>
      </c>
      <c r="B3021" s="1" t="s">
        <v>11983</v>
      </c>
      <c r="C3021" s="1" t="s">
        <v>11984</v>
      </c>
      <c r="D3021">
        <v>387</v>
      </c>
      <c r="E3021">
        <v>3</v>
      </c>
      <c r="F3021" s="1" t="s">
        <v>17</v>
      </c>
      <c r="G3021">
        <v>522.22699999999998</v>
      </c>
      <c r="H3021">
        <v>588.77300000000002</v>
      </c>
      <c r="I3021">
        <v>544.05999999999995</v>
      </c>
      <c r="J3021">
        <v>511.10199999999998</v>
      </c>
      <c r="K3021">
        <v>533.14350000000002</v>
      </c>
      <c r="L3021">
        <v>549.9375</v>
      </c>
      <c r="M3021">
        <v>1.031499962</v>
      </c>
      <c r="N3021" s="1" t="s">
        <v>11985</v>
      </c>
      <c r="P3021" t="str">
        <f>protein_quant_14853[[#This Row],[Description]]</f>
        <v xml:space="preserve"> Bloom syndrome protein OS=Homo sapiens GN=BLM PE=1 SV=1</v>
      </c>
      <c r="Q3021">
        <f t="shared" si="188"/>
        <v>41</v>
      </c>
      <c r="R3021">
        <f t="shared" si="189"/>
        <v>47</v>
      </c>
      <c r="S3021" t="str">
        <f t="shared" si="190"/>
        <v>BLM</v>
      </c>
      <c r="T3021" t="str">
        <f t="shared" si="191"/>
        <v>BLM</v>
      </c>
    </row>
    <row r="3022" spans="1:20" x14ac:dyDescent="0.25">
      <c r="A3022" s="1" t="s">
        <v>11986</v>
      </c>
      <c r="B3022" s="1" t="s">
        <v>11987</v>
      </c>
      <c r="C3022" s="1" t="s">
        <v>11988</v>
      </c>
      <c r="D3022">
        <v>6338</v>
      </c>
      <c r="E3022">
        <v>6</v>
      </c>
      <c r="F3022" s="1" t="s">
        <v>17</v>
      </c>
      <c r="G3022">
        <v>1307.81</v>
      </c>
      <c r="H3022">
        <v>1450.08</v>
      </c>
      <c r="I3022">
        <v>1416.55</v>
      </c>
      <c r="J3022">
        <v>1359.75</v>
      </c>
      <c r="K3022">
        <v>1362.18</v>
      </c>
      <c r="L3022">
        <v>1404.915</v>
      </c>
      <c r="M3022">
        <v>1.0313725060000001</v>
      </c>
      <c r="N3022" s="1" t="s">
        <v>11989</v>
      </c>
      <c r="P3022" t="str">
        <f>protein_quant_14853[[#This Row],[Description]]</f>
        <v xml:space="preserve"> Uncharacterized protein CXorf38 OS=Homo sapiens GN=CXorf38 PE=1 SV=1</v>
      </c>
      <c r="Q3022">
        <f t="shared" si="188"/>
        <v>50</v>
      </c>
      <c r="R3022">
        <f t="shared" si="189"/>
        <v>60</v>
      </c>
      <c r="S3022" t="str">
        <f t="shared" si="190"/>
        <v>CXorf38</v>
      </c>
      <c r="T3022" t="str">
        <f t="shared" si="191"/>
        <v>CXorf38</v>
      </c>
    </row>
    <row r="3023" spans="1:20" x14ac:dyDescent="0.25">
      <c r="A3023" s="1" t="s">
        <v>11990</v>
      </c>
      <c r="B3023" s="1" t="s">
        <v>11991</v>
      </c>
      <c r="C3023" s="1" t="s">
        <v>11992</v>
      </c>
      <c r="D3023">
        <v>4827</v>
      </c>
      <c r="E3023">
        <v>15</v>
      </c>
      <c r="F3023" s="1" t="s">
        <v>17</v>
      </c>
      <c r="G3023">
        <v>6473.38</v>
      </c>
      <c r="H3023">
        <v>6316.11</v>
      </c>
      <c r="I3023">
        <v>5779.21</v>
      </c>
      <c r="J3023">
        <v>6317.49</v>
      </c>
      <c r="K3023">
        <v>6126.2950000000001</v>
      </c>
      <c r="L3023">
        <v>6316.8</v>
      </c>
      <c r="M3023">
        <v>1.0310962829999999</v>
      </c>
      <c r="N3023" s="1" t="s">
        <v>11993</v>
      </c>
      <c r="P3023" t="str">
        <f>protein_quant_14853[[#This Row],[Description]]</f>
        <v xml:space="preserve"> Isoform 2 of NADH dehydrogenase [ubiquinone] 1 beta subcomplex subunit 11, mitochondrial OS=Homo sapiens GN=NDUFB11</v>
      </c>
      <c r="Q3023">
        <f t="shared" si="188"/>
        <v>107</v>
      </c>
      <c r="R3023">
        <f t="shared" si="189"/>
        <v>117</v>
      </c>
      <c r="S3023" t="str">
        <f t="shared" si="190"/>
        <v>NDUFB11</v>
      </c>
      <c r="T3023" t="str">
        <f t="shared" si="191"/>
        <v>NDUFB11</v>
      </c>
    </row>
    <row r="3024" spans="1:20" x14ac:dyDescent="0.25">
      <c r="A3024" s="1" t="s">
        <v>11994</v>
      </c>
      <c r="B3024" s="1" t="s">
        <v>11995</v>
      </c>
      <c r="C3024" s="1" t="s">
        <v>11996</v>
      </c>
      <c r="D3024">
        <v>332</v>
      </c>
      <c r="E3024">
        <v>112</v>
      </c>
      <c r="F3024" s="1" t="s">
        <v>17</v>
      </c>
      <c r="G3024">
        <v>43394</v>
      </c>
      <c r="H3024">
        <v>42549.9</v>
      </c>
      <c r="I3024">
        <v>40130.9</v>
      </c>
      <c r="J3024">
        <v>43568.1</v>
      </c>
      <c r="K3024">
        <v>41762.449999999997</v>
      </c>
      <c r="L3024">
        <v>43059</v>
      </c>
      <c r="M3024">
        <v>1.031045832</v>
      </c>
      <c r="N3024" s="1" t="s">
        <v>11997</v>
      </c>
      <c r="P3024" t="str">
        <f>protein_quant_14853[[#This Row],[Description]]</f>
        <v xml:space="preserve"> Bifunctional aminoacyl-tRNA synthetase OS=Homo sapiens GN=EPRS PE=1 SV=5</v>
      </c>
      <c r="Q3024">
        <f t="shared" si="188"/>
        <v>57</v>
      </c>
      <c r="R3024">
        <f t="shared" si="189"/>
        <v>64</v>
      </c>
      <c r="S3024" t="str">
        <f t="shared" si="190"/>
        <v>EPRS</v>
      </c>
      <c r="T3024" t="str">
        <f t="shared" si="191"/>
        <v>EPRS</v>
      </c>
    </row>
    <row r="3025" spans="1:20" x14ac:dyDescent="0.25">
      <c r="A3025" s="1" t="s">
        <v>11998</v>
      </c>
      <c r="B3025" s="1" t="s">
        <v>11999</v>
      </c>
      <c r="C3025" s="1" t="s">
        <v>12000</v>
      </c>
      <c r="D3025">
        <v>5507</v>
      </c>
      <c r="E3025">
        <v>6</v>
      </c>
      <c r="F3025" s="1" t="s">
        <v>17</v>
      </c>
      <c r="G3025">
        <v>1181.68</v>
      </c>
      <c r="H3025">
        <v>1253.74</v>
      </c>
      <c r="I3025">
        <v>1195.21</v>
      </c>
      <c r="J3025">
        <v>1196.81</v>
      </c>
      <c r="K3025">
        <v>1188.4449999999999</v>
      </c>
      <c r="L3025">
        <v>1225.2750000000001</v>
      </c>
      <c r="M3025">
        <v>1.0309900750000001</v>
      </c>
      <c r="N3025" s="1" t="s">
        <v>12001</v>
      </c>
      <c r="P3025" t="str">
        <f>protein_quant_14853[[#This Row],[Description]]</f>
        <v xml:space="preserve"> Protein yippee-like 5 OS=Homo sapiens GN=YPEL5 PE=2 SV=1</v>
      </c>
      <c r="Q3025">
        <f t="shared" si="188"/>
        <v>40</v>
      </c>
      <c r="R3025">
        <f t="shared" si="189"/>
        <v>48</v>
      </c>
      <c r="S3025" t="str">
        <f t="shared" si="190"/>
        <v>YPEL5</v>
      </c>
      <c r="T3025" t="str">
        <f t="shared" si="191"/>
        <v>YPEL5</v>
      </c>
    </row>
    <row r="3026" spans="1:20" x14ac:dyDescent="0.25">
      <c r="A3026" s="1" t="s">
        <v>12002</v>
      </c>
      <c r="B3026" s="1" t="s">
        <v>12003</v>
      </c>
      <c r="C3026" s="1" t="s">
        <v>12004</v>
      </c>
      <c r="D3026">
        <v>3475</v>
      </c>
      <c r="E3026">
        <v>43</v>
      </c>
      <c r="F3026" s="1" t="s">
        <v>17</v>
      </c>
      <c r="G3026">
        <v>11550.5</v>
      </c>
      <c r="H3026">
        <v>12059.7</v>
      </c>
      <c r="I3026">
        <v>11815.9</v>
      </c>
      <c r="J3026">
        <v>12030.4</v>
      </c>
      <c r="K3026">
        <v>11683.2</v>
      </c>
      <c r="L3026">
        <v>12045.05</v>
      </c>
      <c r="M3026">
        <v>1.030971823</v>
      </c>
      <c r="N3026" s="1" t="s">
        <v>12005</v>
      </c>
      <c r="P3026" t="str">
        <f>protein_quant_14853[[#This Row],[Description]]</f>
        <v xml:space="preserve"> Uncharacterized protein OS=Homo sapiens GN=MYO6 PE=4 SV=1</v>
      </c>
      <c r="Q3026">
        <f t="shared" si="188"/>
        <v>42</v>
      </c>
      <c r="R3026">
        <f t="shared" si="189"/>
        <v>49</v>
      </c>
      <c r="S3026" t="str">
        <f t="shared" si="190"/>
        <v>MYO6</v>
      </c>
      <c r="T3026" t="str">
        <f t="shared" si="191"/>
        <v>MYO6</v>
      </c>
    </row>
    <row r="3027" spans="1:20" x14ac:dyDescent="0.25">
      <c r="A3027" s="1" t="s">
        <v>12006</v>
      </c>
      <c r="B3027" s="1" t="s">
        <v>12007</v>
      </c>
      <c r="C3027" s="1" t="s">
        <v>12008</v>
      </c>
      <c r="D3027">
        <v>280</v>
      </c>
      <c r="E3027">
        <v>104</v>
      </c>
      <c r="F3027" s="1" t="s">
        <v>17</v>
      </c>
      <c r="G3027">
        <v>32401.1</v>
      </c>
      <c r="H3027">
        <v>32659.8</v>
      </c>
      <c r="I3027">
        <v>30609.5</v>
      </c>
      <c r="J3027">
        <v>32293.4</v>
      </c>
      <c r="K3027">
        <v>31505.3</v>
      </c>
      <c r="L3027">
        <v>32476.6</v>
      </c>
      <c r="M3027">
        <v>1.030829733</v>
      </c>
      <c r="N3027" s="1" t="s">
        <v>12009</v>
      </c>
      <c r="P3027" t="str">
        <f>protein_quant_14853[[#This Row],[Description]]</f>
        <v xml:space="preserve"> Isoform 3 of Myosin-10 OS=Homo sapiens GN=MYH10</v>
      </c>
      <c r="Q3027">
        <f t="shared" si="188"/>
        <v>41</v>
      </c>
      <c r="R3027">
        <f t="shared" si="189"/>
        <v>49</v>
      </c>
      <c r="S3027" t="str">
        <f t="shared" si="190"/>
        <v>MYH10</v>
      </c>
      <c r="T3027" t="str">
        <f t="shared" si="191"/>
        <v>MYH10</v>
      </c>
    </row>
    <row r="3028" spans="1:20" x14ac:dyDescent="0.25">
      <c r="A3028" s="1" t="s">
        <v>12010</v>
      </c>
      <c r="B3028" s="1" t="s">
        <v>12011</v>
      </c>
      <c r="C3028" s="1" t="s">
        <v>12012</v>
      </c>
      <c r="D3028">
        <v>4300</v>
      </c>
      <c r="E3028">
        <v>10</v>
      </c>
      <c r="F3028" s="1" t="s">
        <v>17</v>
      </c>
      <c r="G3028">
        <v>1898.87</v>
      </c>
      <c r="H3028">
        <v>1889.87</v>
      </c>
      <c r="I3028">
        <v>1872.4</v>
      </c>
      <c r="J3028">
        <v>1997.5</v>
      </c>
      <c r="K3028">
        <v>1885.635</v>
      </c>
      <c r="L3028">
        <v>1943.6849999999999</v>
      </c>
      <c r="M3028">
        <v>1.0307853849999999</v>
      </c>
      <c r="N3028" s="1" t="s">
        <v>12013</v>
      </c>
      <c r="P3028" t="str">
        <f>protein_quant_14853[[#This Row],[Description]]</f>
        <v xml:space="preserve"> Cullin-7 OS=Homo sapiens GN=CUL7 PE=1 SV=2</v>
      </c>
      <c r="Q3028">
        <f t="shared" si="188"/>
        <v>27</v>
      </c>
      <c r="R3028">
        <f t="shared" si="189"/>
        <v>34</v>
      </c>
      <c r="S3028" t="str">
        <f t="shared" si="190"/>
        <v>CUL7</v>
      </c>
      <c r="T3028" t="str">
        <f t="shared" si="191"/>
        <v>CUL7</v>
      </c>
    </row>
    <row r="3029" spans="1:20" x14ac:dyDescent="0.25">
      <c r="A3029" s="1" t="s">
        <v>12014</v>
      </c>
      <c r="B3029" s="1" t="s">
        <v>12015</v>
      </c>
      <c r="C3029" s="1" t="s">
        <v>12016</v>
      </c>
      <c r="D3029">
        <v>1942</v>
      </c>
      <c r="E3029">
        <v>18</v>
      </c>
      <c r="F3029" s="1" t="s">
        <v>17</v>
      </c>
      <c r="G3029">
        <v>5762.34</v>
      </c>
      <c r="H3029">
        <v>6157.09</v>
      </c>
      <c r="I3029">
        <v>5862.58</v>
      </c>
      <c r="J3029">
        <v>5825.53</v>
      </c>
      <c r="K3029">
        <v>5812.46</v>
      </c>
      <c r="L3029">
        <v>5991.31</v>
      </c>
      <c r="M3029">
        <v>1.0307701039999999</v>
      </c>
      <c r="N3029" s="1" t="s">
        <v>12017</v>
      </c>
      <c r="P3029" t="str">
        <f>protein_quant_14853[[#This Row],[Description]]</f>
        <v xml:space="preserve"> Isoform 3 of Formin-binding protein 1-like OS=Homo sapiens GN=FNBP1L</v>
      </c>
      <c r="Q3029">
        <f t="shared" si="188"/>
        <v>61</v>
      </c>
      <c r="R3029">
        <f t="shared" si="189"/>
        <v>70</v>
      </c>
      <c r="S3029" t="str">
        <f t="shared" si="190"/>
        <v>FNBP1L</v>
      </c>
      <c r="T3029" t="str">
        <f t="shared" si="191"/>
        <v>FNBP1L</v>
      </c>
    </row>
    <row r="3030" spans="1:20" x14ac:dyDescent="0.25">
      <c r="A3030" s="1" t="s">
        <v>12018</v>
      </c>
      <c r="B3030" s="1" t="s">
        <v>12019</v>
      </c>
      <c r="C3030" s="1" t="s">
        <v>12020</v>
      </c>
      <c r="D3030">
        <v>980</v>
      </c>
      <c r="E3030">
        <v>131</v>
      </c>
      <c r="F3030" s="1" t="s">
        <v>17</v>
      </c>
      <c r="G3030">
        <v>44402.7</v>
      </c>
      <c r="H3030">
        <v>48738.3</v>
      </c>
      <c r="I3030">
        <v>45184.6</v>
      </c>
      <c r="J3030">
        <v>43592.1</v>
      </c>
      <c r="K3030">
        <v>44793.65</v>
      </c>
      <c r="L3030">
        <v>46165.2</v>
      </c>
      <c r="M3030">
        <v>1.0306192949999999</v>
      </c>
      <c r="N3030" s="1" t="s">
        <v>12021</v>
      </c>
      <c r="P3030" t="str">
        <f>protein_quant_14853[[#This Row],[Description]]</f>
        <v xml:space="preserve"> Integrin beta-1 OS=Homo sapiens GN=ITGB1 PE=1 SV=2</v>
      </c>
      <c r="Q3030">
        <f t="shared" si="188"/>
        <v>34</v>
      </c>
      <c r="R3030">
        <f t="shared" si="189"/>
        <v>42</v>
      </c>
      <c r="S3030" t="str">
        <f t="shared" si="190"/>
        <v>ITGB1</v>
      </c>
      <c r="T3030" t="str">
        <f t="shared" si="191"/>
        <v>ITGB1</v>
      </c>
    </row>
    <row r="3031" spans="1:20" x14ac:dyDescent="0.25">
      <c r="A3031" s="1" t="s">
        <v>12022</v>
      </c>
      <c r="B3031" s="1" t="s">
        <v>12023</v>
      </c>
      <c r="C3031" s="1" t="s">
        <v>12024</v>
      </c>
      <c r="D3031">
        <v>3319</v>
      </c>
      <c r="E3031">
        <v>5</v>
      </c>
      <c r="F3031" s="1" t="s">
        <v>17</v>
      </c>
      <c r="G3031">
        <v>1288.45</v>
      </c>
      <c r="H3031">
        <v>1404.47</v>
      </c>
      <c r="I3031">
        <v>1367.31</v>
      </c>
      <c r="J3031">
        <v>1331.73</v>
      </c>
      <c r="K3031">
        <v>1327.88</v>
      </c>
      <c r="L3031">
        <v>1368.1</v>
      </c>
      <c r="M3031">
        <v>1.030288882</v>
      </c>
      <c r="N3031" s="1" t="s">
        <v>12025</v>
      </c>
      <c r="P3031" t="str">
        <f>protein_quant_14853[[#This Row],[Description]]</f>
        <v xml:space="preserve"> Isoform 2 of Growth inhibition and differentiation-related protein 88 OS=Homo sapiens GN=GIDRP88</v>
      </c>
      <c r="Q3031">
        <f t="shared" si="188"/>
        <v>88</v>
      </c>
      <c r="R3031">
        <f t="shared" si="189"/>
        <v>98</v>
      </c>
      <c r="S3031" t="str">
        <f t="shared" si="190"/>
        <v>GIDRP88</v>
      </c>
      <c r="T3031" t="str">
        <f t="shared" si="191"/>
        <v>GIDRP88</v>
      </c>
    </row>
    <row r="3032" spans="1:20" x14ac:dyDescent="0.25">
      <c r="A3032" s="1" t="s">
        <v>12026</v>
      </c>
      <c r="B3032" s="1" t="s">
        <v>12027</v>
      </c>
      <c r="C3032" s="1" t="s">
        <v>12028</v>
      </c>
      <c r="D3032">
        <v>928</v>
      </c>
      <c r="E3032">
        <v>7</v>
      </c>
      <c r="F3032" s="1" t="s">
        <v>17</v>
      </c>
      <c r="G3032">
        <v>2485.94</v>
      </c>
      <c r="H3032">
        <v>3337.36</v>
      </c>
      <c r="I3032">
        <v>2887.02</v>
      </c>
      <c r="J3032">
        <v>2198.19</v>
      </c>
      <c r="K3032">
        <v>2686.48</v>
      </c>
      <c r="L3032">
        <v>2767.7750000000001</v>
      </c>
      <c r="M3032">
        <v>1.030260787</v>
      </c>
      <c r="N3032" s="1" t="s">
        <v>12029</v>
      </c>
      <c r="P3032" t="str">
        <f>protein_quant_14853[[#This Row],[Description]]</f>
        <v xml:space="preserve"> Keratin, type II cytoskeletal 75 OS=Homo sapiens GN=KRT75 PE=1 SV=2</v>
      </c>
      <c r="Q3032">
        <f t="shared" si="188"/>
        <v>51</v>
      </c>
      <c r="R3032">
        <f t="shared" si="189"/>
        <v>59</v>
      </c>
      <c r="S3032" t="str">
        <f t="shared" si="190"/>
        <v>KRT75</v>
      </c>
      <c r="T3032" t="str">
        <f t="shared" si="191"/>
        <v>KRT75</v>
      </c>
    </row>
    <row r="3033" spans="1:20" x14ac:dyDescent="0.25">
      <c r="A3033" s="1" t="s">
        <v>12030</v>
      </c>
      <c r="B3033" s="1" t="s">
        <v>12031</v>
      </c>
      <c r="C3033" s="1" t="s">
        <v>12032</v>
      </c>
      <c r="D3033">
        <v>6438</v>
      </c>
      <c r="E3033">
        <v>4</v>
      </c>
      <c r="F3033" s="1" t="s">
        <v>17</v>
      </c>
      <c r="G3033">
        <v>967.12400000000002</v>
      </c>
      <c r="H3033">
        <v>1077.0899999999999</v>
      </c>
      <c r="I3033">
        <v>1022.67</v>
      </c>
      <c r="J3033">
        <v>972.77800000000002</v>
      </c>
      <c r="K3033">
        <v>994.89700000000005</v>
      </c>
      <c r="L3033">
        <v>1024.934</v>
      </c>
      <c r="M3033">
        <v>1.0301910649999999</v>
      </c>
      <c r="N3033" s="1" t="s">
        <v>12033</v>
      </c>
      <c r="P3033" t="str">
        <f>protein_quant_14853[[#This Row],[Description]]</f>
        <v xml:space="preserve"> Exostosin-like 3 OS=Homo sapiens GN=EXTL3 PE=1 SV=1</v>
      </c>
      <c r="Q3033">
        <f t="shared" si="188"/>
        <v>35</v>
      </c>
      <c r="R3033">
        <f t="shared" si="189"/>
        <v>43</v>
      </c>
      <c r="S3033" t="str">
        <f t="shared" si="190"/>
        <v>EXTL3</v>
      </c>
      <c r="T3033" t="str">
        <f t="shared" si="191"/>
        <v>EXTL3</v>
      </c>
    </row>
    <row r="3034" spans="1:20" x14ac:dyDescent="0.25">
      <c r="A3034" s="1" t="s">
        <v>12034</v>
      </c>
      <c r="B3034" s="1" t="s">
        <v>12035</v>
      </c>
      <c r="C3034" s="1" t="s">
        <v>12036</v>
      </c>
      <c r="D3034">
        <v>5822</v>
      </c>
      <c r="E3034">
        <v>19</v>
      </c>
      <c r="F3034" s="1" t="s">
        <v>17</v>
      </c>
      <c r="G3034">
        <v>5932.52</v>
      </c>
      <c r="H3034">
        <v>6224.16</v>
      </c>
      <c r="I3034">
        <v>5890.12</v>
      </c>
      <c r="J3034">
        <v>5955.29</v>
      </c>
      <c r="K3034">
        <v>5911.32</v>
      </c>
      <c r="L3034">
        <v>6089.7250000000004</v>
      </c>
      <c r="M3034">
        <v>1.03018023</v>
      </c>
      <c r="N3034" s="1" t="s">
        <v>12037</v>
      </c>
      <c r="P3034" t="str">
        <f>protein_quant_14853[[#This Row],[Description]]</f>
        <v xml:space="preserve"> V-type proton ATPase subunit C 1 OS=Homo sapiens GN=ATP6V1C1 PE=1 SV=4</v>
      </c>
      <c r="Q3034">
        <f t="shared" si="188"/>
        <v>51</v>
      </c>
      <c r="R3034">
        <f t="shared" si="189"/>
        <v>62</v>
      </c>
      <c r="S3034" t="str">
        <f t="shared" si="190"/>
        <v>ATP6V1C1</v>
      </c>
      <c r="T3034" t="str">
        <f t="shared" si="191"/>
        <v>ATP6V1C1</v>
      </c>
    </row>
    <row r="3035" spans="1:20" x14ac:dyDescent="0.25">
      <c r="A3035" s="1" t="s">
        <v>12038</v>
      </c>
      <c r="B3035" s="1" t="s">
        <v>12039</v>
      </c>
      <c r="C3035" s="1" t="s">
        <v>12040</v>
      </c>
      <c r="D3035">
        <v>434</v>
      </c>
      <c r="E3035">
        <v>14</v>
      </c>
      <c r="F3035" s="1" t="s">
        <v>17</v>
      </c>
      <c r="G3035">
        <v>3512.07</v>
      </c>
      <c r="H3035">
        <v>3413.93</v>
      </c>
      <c r="I3035">
        <v>3285.4</v>
      </c>
      <c r="J3035">
        <v>3587.39</v>
      </c>
      <c r="K3035">
        <v>3398.7350000000001</v>
      </c>
      <c r="L3035">
        <v>3500.66</v>
      </c>
      <c r="M3035">
        <v>1.029989099</v>
      </c>
      <c r="N3035" s="1" t="s">
        <v>12041</v>
      </c>
      <c r="P3035" t="str">
        <f>protein_quant_14853[[#This Row],[Description]]</f>
        <v xml:space="preserve"> Uroporphyrinogen decarboxylase OS=Homo sapiens GN=UROD PE=1 SV=2</v>
      </c>
      <c r="Q3035">
        <f t="shared" si="188"/>
        <v>49</v>
      </c>
      <c r="R3035">
        <f t="shared" si="189"/>
        <v>56</v>
      </c>
      <c r="S3035" t="str">
        <f t="shared" si="190"/>
        <v>UROD</v>
      </c>
      <c r="T3035" t="str">
        <f t="shared" si="191"/>
        <v>UROD</v>
      </c>
    </row>
    <row r="3036" spans="1:20" x14ac:dyDescent="0.25">
      <c r="A3036" s="1" t="s">
        <v>12042</v>
      </c>
      <c r="B3036" s="1" t="s">
        <v>12043</v>
      </c>
      <c r="C3036" s="1" t="s">
        <v>12044</v>
      </c>
      <c r="D3036">
        <v>3766</v>
      </c>
      <c r="E3036">
        <v>18</v>
      </c>
      <c r="F3036" s="1" t="s">
        <v>17</v>
      </c>
      <c r="G3036">
        <v>5878.03</v>
      </c>
      <c r="H3036">
        <v>5557.52</v>
      </c>
      <c r="I3036">
        <v>5133.37</v>
      </c>
      <c r="J3036">
        <v>5782.99</v>
      </c>
      <c r="K3036">
        <v>5505.7</v>
      </c>
      <c r="L3036">
        <v>5670.2550000000001</v>
      </c>
      <c r="M3036">
        <v>1.029888116</v>
      </c>
      <c r="N3036" s="1" t="s">
        <v>12045</v>
      </c>
      <c r="P3036" t="str">
        <f>protein_quant_14853[[#This Row],[Description]]</f>
        <v xml:space="preserve"> Axin interactor, dorsalization-associated protein OS=Homo sapiens GN=AIDA PE=1 SV=1</v>
      </c>
      <c r="Q3036">
        <f t="shared" si="188"/>
        <v>68</v>
      </c>
      <c r="R3036">
        <f t="shared" si="189"/>
        <v>75</v>
      </c>
      <c r="S3036" t="str">
        <f t="shared" si="190"/>
        <v>AIDA</v>
      </c>
      <c r="T3036" t="str">
        <f t="shared" si="191"/>
        <v>AIDA</v>
      </c>
    </row>
    <row r="3037" spans="1:20" x14ac:dyDescent="0.25">
      <c r="A3037" s="1" t="s">
        <v>12046</v>
      </c>
      <c r="B3037" s="1" t="s">
        <v>12047</v>
      </c>
      <c r="C3037" s="1" t="s">
        <v>12048</v>
      </c>
      <c r="D3037">
        <v>3173</v>
      </c>
      <c r="E3037">
        <v>8</v>
      </c>
      <c r="F3037" s="1" t="s">
        <v>17</v>
      </c>
      <c r="G3037">
        <v>2860.12</v>
      </c>
      <c r="H3037">
        <v>3095.86</v>
      </c>
      <c r="I3037">
        <v>3085.64</v>
      </c>
      <c r="J3037">
        <v>3027.48</v>
      </c>
      <c r="K3037">
        <v>2972.88</v>
      </c>
      <c r="L3037">
        <v>3061.67</v>
      </c>
      <c r="M3037">
        <v>1.029866661</v>
      </c>
      <c r="N3037" s="1" t="s">
        <v>12049</v>
      </c>
      <c r="P3037" t="str">
        <f>protein_quant_14853[[#This Row],[Description]]</f>
        <v xml:space="preserve"> Isoform B of Ras-related C3 botulinum toxin substrate 1 OS=Homo sapiens GN=RAC1</v>
      </c>
      <c r="Q3037">
        <f t="shared" si="188"/>
        <v>74</v>
      </c>
      <c r="R3037">
        <f t="shared" si="189"/>
        <v>81</v>
      </c>
      <c r="S3037" t="str">
        <f t="shared" si="190"/>
        <v>RAC1</v>
      </c>
      <c r="T3037" t="str">
        <f t="shared" si="191"/>
        <v>RAC1</v>
      </c>
    </row>
    <row r="3038" spans="1:20" x14ac:dyDescent="0.25">
      <c r="A3038" s="1" t="s">
        <v>12050</v>
      </c>
      <c r="B3038" s="1" t="s">
        <v>12051</v>
      </c>
      <c r="C3038" s="1" t="s">
        <v>12052</v>
      </c>
      <c r="D3038">
        <v>1842</v>
      </c>
      <c r="E3038">
        <v>8</v>
      </c>
      <c r="F3038" s="1" t="s">
        <v>17</v>
      </c>
      <c r="G3038">
        <v>1417.59</v>
      </c>
      <c r="H3038">
        <v>1501.97</v>
      </c>
      <c r="I3038">
        <v>1428.29</v>
      </c>
      <c r="J3038">
        <v>1428.67</v>
      </c>
      <c r="K3038">
        <v>1422.94</v>
      </c>
      <c r="L3038">
        <v>1465.32</v>
      </c>
      <c r="M3038">
        <v>1.029783406</v>
      </c>
      <c r="N3038" s="1" t="s">
        <v>12053</v>
      </c>
      <c r="P3038" t="str">
        <f>protein_quant_14853[[#This Row],[Description]]</f>
        <v xml:space="preserve"> Rab proteins geranylgeranyltransferase component A 2 OS=Homo sapiens GN=CHML PE=1 SV=2</v>
      </c>
      <c r="Q3038">
        <f t="shared" si="188"/>
        <v>71</v>
      </c>
      <c r="R3038">
        <f t="shared" si="189"/>
        <v>78</v>
      </c>
      <c r="S3038" t="str">
        <f t="shared" si="190"/>
        <v>CHML</v>
      </c>
      <c r="T3038" t="str">
        <f t="shared" si="191"/>
        <v>CHML</v>
      </c>
    </row>
    <row r="3039" spans="1:20" x14ac:dyDescent="0.25">
      <c r="A3039" s="1" t="s">
        <v>12054</v>
      </c>
      <c r="B3039" s="1" t="s">
        <v>12055</v>
      </c>
      <c r="C3039" s="1" t="s">
        <v>12056</v>
      </c>
      <c r="D3039">
        <v>493</v>
      </c>
      <c r="E3039">
        <v>56</v>
      </c>
      <c r="F3039" s="1" t="s">
        <v>17</v>
      </c>
      <c r="G3039">
        <v>18496</v>
      </c>
      <c r="H3039">
        <v>19812.8</v>
      </c>
      <c r="I3039">
        <v>19297.7</v>
      </c>
      <c r="J3039">
        <v>19102.5</v>
      </c>
      <c r="K3039">
        <v>18896.849999999999</v>
      </c>
      <c r="L3039">
        <v>19457.650000000001</v>
      </c>
      <c r="M3039">
        <v>1.029676904</v>
      </c>
      <c r="N3039" s="1" t="s">
        <v>12057</v>
      </c>
      <c r="P3039" t="str">
        <f>protein_quant_14853[[#This Row],[Description]]</f>
        <v xml:space="preserve"> Isoform G of Kinesin light chain 1 OS=Homo sapiens GN=KLC1</v>
      </c>
      <c r="Q3039">
        <f t="shared" si="188"/>
        <v>53</v>
      </c>
      <c r="R3039">
        <f t="shared" si="189"/>
        <v>60</v>
      </c>
      <c r="S3039" t="str">
        <f t="shared" si="190"/>
        <v>KLC1</v>
      </c>
      <c r="T3039" t="str">
        <f t="shared" si="191"/>
        <v>KLC1</v>
      </c>
    </row>
    <row r="3040" spans="1:20" x14ac:dyDescent="0.25">
      <c r="A3040" s="1" t="s">
        <v>12058</v>
      </c>
      <c r="B3040" s="1" t="s">
        <v>12059</v>
      </c>
      <c r="C3040" s="1" t="s">
        <v>12060</v>
      </c>
      <c r="D3040">
        <v>6547</v>
      </c>
      <c r="E3040">
        <v>3</v>
      </c>
      <c r="F3040" s="1" t="s">
        <v>17</v>
      </c>
      <c r="G3040">
        <v>762.70699999999999</v>
      </c>
      <c r="H3040">
        <v>876.49099999999999</v>
      </c>
      <c r="I3040">
        <v>847.21600000000001</v>
      </c>
      <c r="J3040">
        <v>781.03599999999994</v>
      </c>
      <c r="K3040">
        <v>804.9615</v>
      </c>
      <c r="L3040">
        <v>828.76350000000002</v>
      </c>
      <c r="M3040">
        <v>1.029569116</v>
      </c>
      <c r="N3040" s="1" t="s">
        <v>12061</v>
      </c>
      <c r="P3040" t="str">
        <f>protein_quant_14853[[#This Row],[Description]]</f>
        <v xml:space="preserve"> Isoform 2 of Beclin 1-associated autophagy-related key regulator OS=Homo sapiens GN=ATG14</v>
      </c>
      <c r="Q3040">
        <f t="shared" si="188"/>
        <v>83</v>
      </c>
      <c r="R3040">
        <f t="shared" si="189"/>
        <v>91</v>
      </c>
      <c r="S3040" t="str">
        <f t="shared" si="190"/>
        <v>ATG14</v>
      </c>
      <c r="T3040" t="str">
        <f t="shared" si="191"/>
        <v>ATG14</v>
      </c>
    </row>
    <row r="3041" spans="1:20" x14ac:dyDescent="0.25">
      <c r="A3041" s="1" t="s">
        <v>12062</v>
      </c>
      <c r="B3041" s="1" t="s">
        <v>12063</v>
      </c>
      <c r="C3041" s="1" t="s">
        <v>12064</v>
      </c>
      <c r="D3041">
        <v>1299</v>
      </c>
      <c r="E3041">
        <v>27</v>
      </c>
      <c r="F3041" s="1" t="s">
        <v>17</v>
      </c>
      <c r="G3041">
        <v>8031.22</v>
      </c>
      <c r="H3041">
        <v>7785.43</v>
      </c>
      <c r="I3041">
        <v>7807.89</v>
      </c>
      <c r="J3041">
        <v>8518.83</v>
      </c>
      <c r="K3041">
        <v>7919.5550000000003</v>
      </c>
      <c r="L3041">
        <v>8152.13</v>
      </c>
      <c r="M3041">
        <v>1.0293671799999999</v>
      </c>
      <c r="N3041" s="1" t="s">
        <v>12065</v>
      </c>
      <c r="P3041" t="str">
        <f>protein_quant_14853[[#This Row],[Description]]</f>
        <v xml:space="preserve"> Tubulin-specific chaperone E OS=Homo sapiens GN=TBCE PE=1 SV=1</v>
      </c>
      <c r="Q3041">
        <f t="shared" si="188"/>
        <v>47</v>
      </c>
      <c r="R3041">
        <f t="shared" si="189"/>
        <v>54</v>
      </c>
      <c r="S3041" t="str">
        <f t="shared" si="190"/>
        <v>TBCE</v>
      </c>
      <c r="T3041" t="str">
        <f t="shared" si="191"/>
        <v>TBCE</v>
      </c>
    </row>
    <row r="3042" spans="1:20" x14ac:dyDescent="0.25">
      <c r="A3042" s="1" t="s">
        <v>12066</v>
      </c>
      <c r="B3042" s="1" t="s">
        <v>12067</v>
      </c>
      <c r="C3042" s="1" t="s">
        <v>12068</v>
      </c>
      <c r="D3042">
        <v>4425</v>
      </c>
      <c r="E3042">
        <v>31</v>
      </c>
      <c r="F3042" s="1" t="s">
        <v>17</v>
      </c>
      <c r="G3042">
        <v>7266.48</v>
      </c>
      <c r="H3042">
        <v>7346.94</v>
      </c>
      <c r="I3042">
        <v>7126.58</v>
      </c>
      <c r="J3042">
        <v>7468.52</v>
      </c>
      <c r="K3042">
        <v>7196.53</v>
      </c>
      <c r="L3042">
        <v>7407.73</v>
      </c>
      <c r="M3042">
        <v>1.029347477</v>
      </c>
      <c r="N3042" s="1" t="s">
        <v>12069</v>
      </c>
      <c r="P3042" t="str">
        <f>protein_quant_14853[[#This Row],[Description]]</f>
        <v xml:space="preserve"> Isoform 2 of Regulator of chromosome condensation OS=Homo sapiens GN=RCC1</v>
      </c>
      <c r="Q3042">
        <f t="shared" si="188"/>
        <v>68</v>
      </c>
      <c r="R3042">
        <f t="shared" si="189"/>
        <v>75</v>
      </c>
      <c r="S3042" t="str">
        <f t="shared" si="190"/>
        <v>RCC1</v>
      </c>
      <c r="T3042" t="str">
        <f t="shared" si="191"/>
        <v>RCC1</v>
      </c>
    </row>
    <row r="3043" spans="1:20" x14ac:dyDescent="0.25">
      <c r="A3043" s="1" t="s">
        <v>12070</v>
      </c>
      <c r="B3043" s="1" t="s">
        <v>12071</v>
      </c>
      <c r="C3043" s="1" t="s">
        <v>12072</v>
      </c>
      <c r="D3043">
        <v>5070</v>
      </c>
      <c r="E3043">
        <v>10</v>
      </c>
      <c r="F3043" s="1" t="s">
        <v>17</v>
      </c>
      <c r="G3043">
        <v>2288.92</v>
      </c>
      <c r="H3043">
        <v>2451.64</v>
      </c>
      <c r="I3043">
        <v>2404.46</v>
      </c>
      <c r="J3043">
        <v>2379.46</v>
      </c>
      <c r="K3043">
        <v>2346.69</v>
      </c>
      <c r="L3043">
        <v>2415.5500000000002</v>
      </c>
      <c r="M3043">
        <v>1.029343458</v>
      </c>
      <c r="N3043" s="1" t="s">
        <v>12073</v>
      </c>
      <c r="P3043" t="str">
        <f>protein_quant_14853[[#This Row],[Description]]</f>
        <v xml:space="preserve"> TBC1 domain family member 17 OS=Homo sapiens GN=TBC1D17 PE=2 SV=2</v>
      </c>
      <c r="Q3043">
        <f t="shared" si="188"/>
        <v>47</v>
      </c>
      <c r="R3043">
        <f t="shared" si="189"/>
        <v>57</v>
      </c>
      <c r="S3043" t="str">
        <f t="shared" si="190"/>
        <v>TBC1D17</v>
      </c>
      <c r="T3043" t="str">
        <f t="shared" si="191"/>
        <v>TBC1D17</v>
      </c>
    </row>
    <row r="3044" spans="1:20" x14ac:dyDescent="0.25">
      <c r="A3044" s="1" t="s">
        <v>12074</v>
      </c>
      <c r="B3044" s="1" t="s">
        <v>12075</v>
      </c>
      <c r="C3044" s="1" t="s">
        <v>12076</v>
      </c>
      <c r="D3044">
        <v>1620</v>
      </c>
      <c r="E3044">
        <v>1</v>
      </c>
      <c r="F3044" s="1" t="s">
        <v>17</v>
      </c>
      <c r="G3044">
        <v>123.518</v>
      </c>
      <c r="H3044">
        <v>144.76599999999999</v>
      </c>
      <c r="I3044">
        <v>133.69</v>
      </c>
      <c r="J3044">
        <v>119.982</v>
      </c>
      <c r="K3044">
        <v>128.60400000000001</v>
      </c>
      <c r="L3044">
        <v>132.374</v>
      </c>
      <c r="M3044">
        <v>1.029314796</v>
      </c>
      <c r="N3044" s="1" t="s">
        <v>12077</v>
      </c>
      <c r="P3044" t="str">
        <f>protein_quant_14853[[#This Row],[Description]]</f>
        <v xml:space="preserve"> Zinc finger protein 580 OS=Homo sapiens GN=ZNF580 PE=2 SV=1</v>
      </c>
      <c r="Q3044">
        <f t="shared" si="188"/>
        <v>42</v>
      </c>
      <c r="R3044">
        <f t="shared" si="189"/>
        <v>51</v>
      </c>
      <c r="S3044" t="str">
        <f t="shared" si="190"/>
        <v>ZNF580</v>
      </c>
      <c r="T3044" t="str">
        <f t="shared" si="191"/>
        <v>ZNF580</v>
      </c>
    </row>
    <row r="3045" spans="1:20" x14ac:dyDescent="0.25">
      <c r="A3045" s="1" t="s">
        <v>12078</v>
      </c>
      <c r="B3045" s="1" t="s">
        <v>12079</v>
      </c>
      <c r="C3045" s="1" t="s">
        <v>12080</v>
      </c>
      <c r="D3045">
        <v>7085</v>
      </c>
      <c r="E3045">
        <v>3</v>
      </c>
      <c r="F3045" s="1" t="s">
        <v>17</v>
      </c>
      <c r="G3045">
        <v>403.62599999999998</v>
      </c>
      <c r="H3045">
        <v>413.72</v>
      </c>
      <c r="I3045">
        <v>286.62200000000001</v>
      </c>
      <c r="J3045">
        <v>296.68599999999998</v>
      </c>
      <c r="K3045">
        <v>345.12400000000002</v>
      </c>
      <c r="L3045">
        <v>355.20299999999997</v>
      </c>
      <c r="M3045">
        <v>1.0292039959999999</v>
      </c>
      <c r="N3045" s="1" t="s">
        <v>12081</v>
      </c>
      <c r="P3045" t="str">
        <f>protein_quant_14853[[#This Row],[Description]]</f>
        <v xml:space="preserve"> Cytochrome c oxidase subunit 6A1, mitochondrial OS=Homo sapiens GN=COX6A1 PE=1 SV=4</v>
      </c>
      <c r="Q3045">
        <f t="shared" si="188"/>
        <v>66</v>
      </c>
      <c r="R3045">
        <f t="shared" si="189"/>
        <v>75</v>
      </c>
      <c r="S3045" t="str">
        <f t="shared" si="190"/>
        <v>COX6A1</v>
      </c>
      <c r="T3045" t="str">
        <f t="shared" si="191"/>
        <v>COX6A1</v>
      </c>
    </row>
    <row r="3046" spans="1:20" x14ac:dyDescent="0.25">
      <c r="A3046" s="1" t="s">
        <v>12082</v>
      </c>
      <c r="B3046" s="1" t="s">
        <v>12083</v>
      </c>
      <c r="C3046" s="1" t="s">
        <v>12084</v>
      </c>
      <c r="D3046">
        <v>2465</v>
      </c>
      <c r="E3046">
        <v>33</v>
      </c>
      <c r="F3046" s="1" t="s">
        <v>17</v>
      </c>
      <c r="G3046">
        <v>6351.12</v>
      </c>
      <c r="H3046">
        <v>6431.68</v>
      </c>
      <c r="I3046">
        <v>6452.89</v>
      </c>
      <c r="J3046">
        <v>6745.91</v>
      </c>
      <c r="K3046">
        <v>6402.0050000000001</v>
      </c>
      <c r="L3046">
        <v>6588.7950000000001</v>
      </c>
      <c r="M3046">
        <v>1.0291767970000001</v>
      </c>
      <c r="N3046" s="1" t="s">
        <v>12085</v>
      </c>
      <c r="P3046" t="str">
        <f>protein_quant_14853[[#This Row],[Description]]</f>
        <v xml:space="preserve"> Isoform 2 of Splicing factor U2AF 65 kDa subunit OS=Homo sapiens GN=U2AF2</v>
      </c>
      <c r="Q3046">
        <f t="shared" si="188"/>
        <v>67</v>
      </c>
      <c r="R3046">
        <f t="shared" si="189"/>
        <v>75</v>
      </c>
      <c r="S3046" t="str">
        <f t="shared" si="190"/>
        <v>U2AF2</v>
      </c>
      <c r="T3046" t="str">
        <f t="shared" si="191"/>
        <v>U2AF2</v>
      </c>
    </row>
    <row r="3047" spans="1:20" x14ac:dyDescent="0.25">
      <c r="A3047" s="1" t="s">
        <v>12086</v>
      </c>
      <c r="B3047" s="1" t="s">
        <v>12087</v>
      </c>
      <c r="C3047" s="1" t="s">
        <v>12088</v>
      </c>
      <c r="D3047">
        <v>4222</v>
      </c>
      <c r="E3047">
        <v>5</v>
      </c>
      <c r="F3047" s="1" t="s">
        <v>17</v>
      </c>
      <c r="G3047">
        <v>1241.3800000000001</v>
      </c>
      <c r="H3047">
        <v>1213.83</v>
      </c>
      <c r="I3047">
        <v>1193.0899999999999</v>
      </c>
      <c r="J3047">
        <v>1291.5999999999999</v>
      </c>
      <c r="K3047">
        <v>1217.2349999999999</v>
      </c>
      <c r="L3047">
        <v>1252.7149999999999</v>
      </c>
      <c r="M3047">
        <v>1.029148028</v>
      </c>
      <c r="N3047" s="1" t="s">
        <v>12089</v>
      </c>
      <c r="P3047" t="str">
        <f>protein_quant_14853[[#This Row],[Description]]</f>
        <v xml:space="preserve"> Intraflagellar transport protein 81 homolog OS=Homo sapiens GN=IFT81 PE=1 SV=1</v>
      </c>
      <c r="Q3047">
        <f t="shared" si="188"/>
        <v>62</v>
      </c>
      <c r="R3047">
        <f t="shared" si="189"/>
        <v>70</v>
      </c>
      <c r="S3047" t="str">
        <f t="shared" si="190"/>
        <v>IFT81</v>
      </c>
      <c r="T3047" t="str">
        <f t="shared" si="191"/>
        <v>IFT81</v>
      </c>
    </row>
    <row r="3048" spans="1:20" x14ac:dyDescent="0.25">
      <c r="A3048" s="1" t="s">
        <v>12090</v>
      </c>
      <c r="B3048" s="1" t="s">
        <v>12091</v>
      </c>
      <c r="C3048" s="1" t="s">
        <v>12092</v>
      </c>
      <c r="D3048">
        <v>1506</v>
      </c>
      <c r="E3048">
        <v>24</v>
      </c>
      <c r="F3048" s="1" t="s">
        <v>17</v>
      </c>
      <c r="G3048">
        <v>7037.39</v>
      </c>
      <c r="H3048">
        <v>7302.92</v>
      </c>
      <c r="I3048">
        <v>7353.45</v>
      </c>
      <c r="J3048">
        <v>7506.64</v>
      </c>
      <c r="K3048">
        <v>7195.42</v>
      </c>
      <c r="L3048">
        <v>7404.78</v>
      </c>
      <c r="M3048">
        <v>1.0290962859999999</v>
      </c>
      <c r="N3048" s="1" t="s">
        <v>12093</v>
      </c>
      <c r="P3048" t="str">
        <f>protein_quant_14853[[#This Row],[Description]]</f>
        <v xml:space="preserve"> NHL repeat-containing protein 2 OS=Homo sapiens GN=NHLRC2 PE=1 SV=1</v>
      </c>
      <c r="Q3048">
        <f t="shared" si="188"/>
        <v>50</v>
      </c>
      <c r="R3048">
        <f t="shared" si="189"/>
        <v>59</v>
      </c>
      <c r="S3048" t="str">
        <f t="shared" si="190"/>
        <v>NHLRC2</v>
      </c>
      <c r="T3048" t="str">
        <f t="shared" si="191"/>
        <v>NHLRC2</v>
      </c>
    </row>
    <row r="3049" spans="1:20" x14ac:dyDescent="0.25">
      <c r="A3049" s="1" t="s">
        <v>12094</v>
      </c>
      <c r="B3049" s="1" t="s">
        <v>12095</v>
      </c>
      <c r="C3049" s="1" t="s">
        <v>12096</v>
      </c>
      <c r="D3049">
        <v>6929</v>
      </c>
      <c r="E3049">
        <v>2</v>
      </c>
      <c r="F3049" s="1" t="s">
        <v>17</v>
      </c>
      <c r="G3049">
        <v>511.77300000000002</v>
      </c>
      <c r="H3049">
        <v>571.149</v>
      </c>
      <c r="I3049">
        <v>550.65300000000002</v>
      </c>
      <c r="J3049">
        <v>522.16600000000005</v>
      </c>
      <c r="K3049">
        <v>531.21299999999997</v>
      </c>
      <c r="L3049">
        <v>546.65750000000003</v>
      </c>
      <c r="M3049">
        <v>1.0290740249999999</v>
      </c>
      <c r="N3049" s="1" t="s">
        <v>12097</v>
      </c>
      <c r="P3049" t="str">
        <f>protein_quant_14853[[#This Row],[Description]]</f>
        <v xml:space="preserve"> Pleckstrin homology domain-containing family G member 2 OS=Homo sapiens GN=PLEKHG2 PE=1 SV=3</v>
      </c>
      <c r="Q3049">
        <f t="shared" si="188"/>
        <v>74</v>
      </c>
      <c r="R3049">
        <f t="shared" si="189"/>
        <v>84</v>
      </c>
      <c r="S3049" t="str">
        <f t="shared" si="190"/>
        <v>PLEKHG2</v>
      </c>
      <c r="T3049" t="str">
        <f t="shared" si="191"/>
        <v>PLEKHG2</v>
      </c>
    </row>
    <row r="3050" spans="1:20" x14ac:dyDescent="0.25">
      <c r="A3050" s="1" t="s">
        <v>12098</v>
      </c>
      <c r="B3050" s="1" t="s">
        <v>12099</v>
      </c>
      <c r="C3050" s="1" t="s">
        <v>12100</v>
      </c>
      <c r="D3050">
        <v>5554</v>
      </c>
      <c r="E3050">
        <v>47</v>
      </c>
      <c r="F3050" s="1" t="s">
        <v>17</v>
      </c>
      <c r="G3050">
        <v>15056.1</v>
      </c>
      <c r="H3050">
        <v>14883.5</v>
      </c>
      <c r="I3050">
        <v>14112.6</v>
      </c>
      <c r="J3050">
        <v>15129.5</v>
      </c>
      <c r="K3050">
        <v>14584.35</v>
      </c>
      <c r="L3050">
        <v>15006.5</v>
      </c>
      <c r="M3050">
        <v>1.028945411</v>
      </c>
      <c r="N3050" s="1" t="s">
        <v>12101</v>
      </c>
      <c r="P3050" t="str">
        <f>protein_quant_14853[[#This Row],[Description]]</f>
        <v xml:space="preserve"> Eukaryotic translation initiation factor 3 subunit E OS=Homo sapiens GN=EIF3E PE=1 SV=1</v>
      </c>
      <c r="Q3050">
        <f t="shared" si="188"/>
        <v>71</v>
      </c>
      <c r="R3050">
        <f t="shared" si="189"/>
        <v>79</v>
      </c>
      <c r="S3050" t="str">
        <f t="shared" si="190"/>
        <v>EIF3E</v>
      </c>
      <c r="T3050" t="str">
        <f t="shared" si="191"/>
        <v>EIF3E</v>
      </c>
    </row>
    <row r="3051" spans="1:20" x14ac:dyDescent="0.25">
      <c r="A3051" s="1" t="s">
        <v>12102</v>
      </c>
      <c r="B3051" s="1" t="s">
        <v>12103</v>
      </c>
      <c r="C3051" s="1" t="s">
        <v>12104</v>
      </c>
      <c r="D3051">
        <v>353</v>
      </c>
      <c r="E3051">
        <v>36</v>
      </c>
      <c r="F3051" s="1" t="s">
        <v>17</v>
      </c>
      <c r="G3051">
        <v>8941.8700000000008</v>
      </c>
      <c r="H3051">
        <v>9325.17</v>
      </c>
      <c r="I3051">
        <v>9151.69</v>
      </c>
      <c r="J3051">
        <v>9288.44</v>
      </c>
      <c r="K3051">
        <v>9046.7800000000007</v>
      </c>
      <c r="L3051">
        <v>9306.8050000000003</v>
      </c>
      <c r="M3051">
        <v>1.028742271</v>
      </c>
      <c r="N3051" s="1" t="s">
        <v>12105</v>
      </c>
      <c r="P3051" t="str">
        <f>protein_quant_14853[[#This Row],[Description]]</f>
        <v xml:space="preserve"> Exportin-7 OS=Homo sapiens GN=XPO7 PE=1 SV=3</v>
      </c>
      <c r="Q3051">
        <f t="shared" si="188"/>
        <v>29</v>
      </c>
      <c r="R3051">
        <f t="shared" si="189"/>
        <v>36</v>
      </c>
      <c r="S3051" t="str">
        <f t="shared" si="190"/>
        <v>XPO7</v>
      </c>
      <c r="T3051" t="str">
        <f t="shared" si="191"/>
        <v>XPO7</v>
      </c>
    </row>
    <row r="3052" spans="1:20" x14ac:dyDescent="0.25">
      <c r="A3052" s="1" t="s">
        <v>12106</v>
      </c>
      <c r="B3052" s="1" t="s">
        <v>12107</v>
      </c>
      <c r="C3052" s="1" t="s">
        <v>12108</v>
      </c>
      <c r="D3052">
        <v>7198</v>
      </c>
      <c r="E3052">
        <v>1</v>
      </c>
      <c r="F3052" s="1" t="s">
        <v>17</v>
      </c>
      <c r="G3052">
        <v>73.701700000000002</v>
      </c>
      <c r="H3052">
        <v>81.473399999999998</v>
      </c>
      <c r="I3052">
        <v>72.839200000000005</v>
      </c>
      <c r="J3052">
        <v>69.247600000000006</v>
      </c>
      <c r="K3052">
        <v>73.270449999999997</v>
      </c>
      <c r="L3052">
        <v>75.360500000000002</v>
      </c>
      <c r="M3052">
        <v>1.0285251419999999</v>
      </c>
      <c r="N3052" s="1" t="s">
        <v>12109</v>
      </c>
      <c r="P3052" t="str">
        <f>protein_quant_14853[[#This Row],[Description]]</f>
        <v xml:space="preserve"> Isoform 2 of AP-4 complex subunit sigma-1 OS=Homo sapiens GN=AP4S1</v>
      </c>
      <c r="Q3052">
        <f t="shared" si="188"/>
        <v>60</v>
      </c>
      <c r="R3052">
        <f t="shared" si="189"/>
        <v>68</v>
      </c>
      <c r="S3052" t="str">
        <f t="shared" si="190"/>
        <v>AP4S1</v>
      </c>
      <c r="T3052" t="str">
        <f t="shared" si="191"/>
        <v>AP4S1</v>
      </c>
    </row>
    <row r="3053" spans="1:20" x14ac:dyDescent="0.25">
      <c r="A3053" s="1" t="s">
        <v>12110</v>
      </c>
      <c r="B3053" s="1" t="s">
        <v>12111</v>
      </c>
      <c r="C3053" s="1" t="s">
        <v>12112</v>
      </c>
      <c r="D3053">
        <v>1703</v>
      </c>
      <c r="E3053">
        <v>5</v>
      </c>
      <c r="F3053" s="1" t="s">
        <v>17</v>
      </c>
      <c r="G3053">
        <v>1087.4000000000001</v>
      </c>
      <c r="H3053">
        <v>1150.74</v>
      </c>
      <c r="I3053">
        <v>1054.8</v>
      </c>
      <c r="J3053">
        <v>1052.21</v>
      </c>
      <c r="K3053">
        <v>1071.0999999999999</v>
      </c>
      <c r="L3053">
        <v>1101.4749999999999</v>
      </c>
      <c r="M3053">
        <v>1.028358697</v>
      </c>
      <c r="N3053" s="1" t="s">
        <v>12113</v>
      </c>
      <c r="P3053" t="str">
        <f>protein_quant_14853[[#This Row],[Description]]</f>
        <v xml:space="preserve"> F-box only protein 28 OS=Homo sapiens GN=FBXO28 PE=1 SV=1</v>
      </c>
      <c r="Q3053">
        <f t="shared" si="188"/>
        <v>40</v>
      </c>
      <c r="R3053">
        <f t="shared" si="189"/>
        <v>49</v>
      </c>
      <c r="S3053" t="str">
        <f t="shared" si="190"/>
        <v>FBXO28</v>
      </c>
      <c r="T3053" t="str">
        <f t="shared" si="191"/>
        <v>FBXO28</v>
      </c>
    </row>
    <row r="3054" spans="1:20" x14ac:dyDescent="0.25">
      <c r="A3054" s="1" t="s">
        <v>12114</v>
      </c>
      <c r="B3054" s="1" t="s">
        <v>12115</v>
      </c>
      <c r="C3054" s="1" t="s">
        <v>12116</v>
      </c>
      <c r="D3054">
        <v>6885</v>
      </c>
      <c r="E3054">
        <v>1</v>
      </c>
      <c r="F3054" s="1" t="s">
        <v>17</v>
      </c>
      <c r="G3054">
        <v>71.563500000000005</v>
      </c>
      <c r="H3054">
        <v>84.962199999999996</v>
      </c>
      <c r="I3054">
        <v>77.090999999999994</v>
      </c>
      <c r="J3054">
        <v>67.876400000000004</v>
      </c>
      <c r="K3054">
        <v>74.327250000000006</v>
      </c>
      <c r="L3054">
        <v>76.419300000000007</v>
      </c>
      <c r="M3054">
        <v>1.0281464739999999</v>
      </c>
      <c r="N3054" s="1" t="s">
        <v>12117</v>
      </c>
      <c r="P3054" t="str">
        <f>protein_quant_14853[[#This Row],[Description]]</f>
        <v xml:space="preserve"> Testis-specific Y-encoded-like protein 4 OS=Homo sapiens GN=TSPYL4 PE=2 SV=2</v>
      </c>
      <c r="Q3054">
        <f t="shared" si="188"/>
        <v>59</v>
      </c>
      <c r="R3054">
        <f t="shared" si="189"/>
        <v>68</v>
      </c>
      <c r="S3054" t="str">
        <f t="shared" si="190"/>
        <v>TSPYL4</v>
      </c>
      <c r="T3054" t="str">
        <f t="shared" si="191"/>
        <v>TSPYL4</v>
      </c>
    </row>
    <row r="3055" spans="1:20" x14ac:dyDescent="0.25">
      <c r="A3055" s="1" t="s">
        <v>12118</v>
      </c>
      <c r="B3055" s="1" t="s">
        <v>12119</v>
      </c>
      <c r="C3055" s="1" t="s">
        <v>12120</v>
      </c>
      <c r="D3055">
        <v>494</v>
      </c>
      <c r="E3055">
        <v>231</v>
      </c>
      <c r="F3055" s="1" t="s">
        <v>17</v>
      </c>
      <c r="G3055">
        <v>78596</v>
      </c>
      <c r="H3055">
        <v>79067.5</v>
      </c>
      <c r="I3055">
        <v>75655.600000000006</v>
      </c>
      <c r="J3055">
        <v>79498.5</v>
      </c>
      <c r="K3055">
        <v>77125.8</v>
      </c>
      <c r="L3055">
        <v>79283</v>
      </c>
      <c r="M3055">
        <v>1.0279698880000001</v>
      </c>
      <c r="N3055" s="1" t="s">
        <v>12121</v>
      </c>
      <c r="P3055" t="str">
        <f>protein_quant_14853[[#This Row],[Description]]</f>
        <v xml:space="preserve"> Myoferlin OS=Homo sapiens GN=MYOF PE=1 SV=1</v>
      </c>
      <c r="Q3055">
        <f t="shared" si="188"/>
        <v>28</v>
      </c>
      <c r="R3055">
        <f t="shared" si="189"/>
        <v>35</v>
      </c>
      <c r="S3055" t="str">
        <f t="shared" si="190"/>
        <v>MYOF</v>
      </c>
      <c r="T3055" t="str">
        <f t="shared" si="191"/>
        <v>MYOF</v>
      </c>
    </row>
    <row r="3056" spans="1:20" x14ac:dyDescent="0.25">
      <c r="A3056" s="1" t="s">
        <v>12122</v>
      </c>
      <c r="B3056" s="1" t="s">
        <v>12123</v>
      </c>
      <c r="C3056" s="1" t="s">
        <v>12124</v>
      </c>
      <c r="D3056">
        <v>4231</v>
      </c>
      <c r="E3056">
        <v>9</v>
      </c>
      <c r="F3056" s="1" t="s">
        <v>17</v>
      </c>
      <c r="G3056">
        <v>2983.9</v>
      </c>
      <c r="H3056">
        <v>3235.6</v>
      </c>
      <c r="I3056">
        <v>3190.42</v>
      </c>
      <c r="J3056">
        <v>3109.49</v>
      </c>
      <c r="K3056">
        <v>3087.16</v>
      </c>
      <c r="L3056">
        <v>3172.5450000000001</v>
      </c>
      <c r="M3056">
        <v>1.0276581060000001</v>
      </c>
      <c r="N3056" s="1" t="s">
        <v>12125</v>
      </c>
      <c r="P3056" t="str">
        <f>protein_quant_14853[[#This Row],[Description]]</f>
        <v xml:space="preserve"> 5'-nucleotidase domain-containing protein 1 OS=Homo sapiens GN=NT5DC1 PE=1 SV=1</v>
      </c>
      <c r="Q3056">
        <f t="shared" si="188"/>
        <v>62</v>
      </c>
      <c r="R3056">
        <f t="shared" si="189"/>
        <v>71</v>
      </c>
      <c r="S3056" t="str">
        <f t="shared" si="190"/>
        <v>NT5DC1</v>
      </c>
      <c r="T3056" t="str">
        <f t="shared" si="191"/>
        <v>NT5DC1</v>
      </c>
    </row>
    <row r="3057" spans="1:20" x14ac:dyDescent="0.25">
      <c r="A3057" s="1" t="s">
        <v>12126</v>
      </c>
      <c r="B3057" s="1" t="s">
        <v>12127</v>
      </c>
      <c r="C3057" s="1" t="s">
        <v>12128</v>
      </c>
      <c r="D3057">
        <v>1011</v>
      </c>
      <c r="E3057">
        <v>39</v>
      </c>
      <c r="F3057" s="1" t="s">
        <v>17</v>
      </c>
      <c r="G3057">
        <v>14176.8</v>
      </c>
      <c r="H3057">
        <v>14324.6</v>
      </c>
      <c r="I3057">
        <v>14265.8</v>
      </c>
      <c r="J3057">
        <v>14903</v>
      </c>
      <c r="K3057">
        <v>14221.3</v>
      </c>
      <c r="L3057">
        <v>14613.8</v>
      </c>
      <c r="M3057">
        <v>1.027599446</v>
      </c>
      <c r="N3057" s="1" t="s">
        <v>12129</v>
      </c>
      <c r="P3057" t="str">
        <f>protein_quant_14853[[#This Row],[Description]]</f>
        <v xml:space="preserve"> DNA topoisomerase 1 OS=Homo sapiens GN=TOP1 PE=1 SV=2</v>
      </c>
      <c r="Q3057">
        <f t="shared" si="188"/>
        <v>38</v>
      </c>
      <c r="R3057">
        <f t="shared" si="189"/>
        <v>45</v>
      </c>
      <c r="S3057" t="str">
        <f t="shared" si="190"/>
        <v>TOP1</v>
      </c>
      <c r="T3057" t="str">
        <f t="shared" si="191"/>
        <v>TOP1</v>
      </c>
    </row>
    <row r="3058" spans="1:20" x14ac:dyDescent="0.25">
      <c r="A3058" s="1" t="s">
        <v>12130</v>
      </c>
      <c r="B3058" s="1" t="s">
        <v>12131</v>
      </c>
      <c r="C3058" s="1" t="s">
        <v>12132</v>
      </c>
      <c r="D3058">
        <v>2996</v>
      </c>
      <c r="E3058">
        <v>10</v>
      </c>
      <c r="F3058" s="1" t="s">
        <v>17</v>
      </c>
      <c r="G3058">
        <v>1779.17</v>
      </c>
      <c r="H3058">
        <v>1922.27</v>
      </c>
      <c r="I3058">
        <v>1845.98</v>
      </c>
      <c r="J3058">
        <v>1802.65</v>
      </c>
      <c r="K3058">
        <v>1812.575</v>
      </c>
      <c r="L3058">
        <v>1862.46</v>
      </c>
      <c r="M3058">
        <v>1.0275216199999999</v>
      </c>
      <c r="N3058" s="1" t="s">
        <v>12133</v>
      </c>
      <c r="P3058" t="str">
        <f>protein_quant_14853[[#This Row],[Description]]</f>
        <v xml:space="preserve"> Peroxisomal acyl-coenzyme A oxidase 3 OS=Homo sapiens GN=ACOX3 PE=1 SV=2</v>
      </c>
      <c r="Q3058">
        <f t="shared" si="188"/>
        <v>56</v>
      </c>
      <c r="R3058">
        <f t="shared" si="189"/>
        <v>64</v>
      </c>
      <c r="S3058" t="str">
        <f t="shared" si="190"/>
        <v>ACOX3</v>
      </c>
      <c r="T3058" t="str">
        <f t="shared" si="191"/>
        <v>ACOX3</v>
      </c>
    </row>
    <row r="3059" spans="1:20" x14ac:dyDescent="0.25">
      <c r="A3059" s="1" t="s">
        <v>12134</v>
      </c>
      <c r="B3059" s="1" t="s">
        <v>11671</v>
      </c>
      <c r="C3059" s="1" t="s">
        <v>12135</v>
      </c>
      <c r="D3059">
        <v>228</v>
      </c>
      <c r="E3059">
        <v>18</v>
      </c>
      <c r="F3059" s="1" t="s">
        <v>17</v>
      </c>
      <c r="G3059">
        <v>4629.58</v>
      </c>
      <c r="H3059">
        <v>4924.2700000000004</v>
      </c>
      <c r="I3059">
        <v>4859.2700000000004</v>
      </c>
      <c r="J3059">
        <v>4824.87</v>
      </c>
      <c r="K3059">
        <v>4744.4250000000002</v>
      </c>
      <c r="L3059">
        <v>4874.57</v>
      </c>
      <c r="M3059">
        <v>1.027431143</v>
      </c>
      <c r="N3059" s="1" t="s">
        <v>12136</v>
      </c>
      <c r="P3059" t="str">
        <f>protein_quant_14853[[#This Row],[Description]]</f>
        <v xml:space="preserve"> Heat shock 70 kDa protein 14 OS=Homo sapiens GN=HSPA14 PE=1 SV=1</v>
      </c>
      <c r="Q3059">
        <f t="shared" si="188"/>
        <v>47</v>
      </c>
      <c r="R3059">
        <f t="shared" si="189"/>
        <v>56</v>
      </c>
      <c r="S3059" t="str">
        <f t="shared" si="190"/>
        <v>HSPA14</v>
      </c>
      <c r="T3059" t="str">
        <f t="shared" si="191"/>
        <v>HSPA14</v>
      </c>
    </row>
    <row r="3060" spans="1:20" x14ac:dyDescent="0.25">
      <c r="A3060" s="1" t="s">
        <v>12137</v>
      </c>
      <c r="B3060" s="1" t="s">
        <v>12138</v>
      </c>
      <c r="C3060" s="1" t="s">
        <v>12139</v>
      </c>
      <c r="D3060">
        <v>6986</v>
      </c>
      <c r="E3060">
        <v>1</v>
      </c>
      <c r="F3060" s="1" t="s">
        <v>17</v>
      </c>
      <c r="G3060">
        <v>308.596</v>
      </c>
      <c r="H3060">
        <v>360.60199999999998</v>
      </c>
      <c r="I3060">
        <v>347.58499999999998</v>
      </c>
      <c r="J3060">
        <v>313.49700000000001</v>
      </c>
      <c r="K3060">
        <v>328.09050000000002</v>
      </c>
      <c r="L3060">
        <v>337.04950000000002</v>
      </c>
      <c r="M3060">
        <v>1.02730649</v>
      </c>
      <c r="N3060" s="1" t="s">
        <v>12140</v>
      </c>
      <c r="P3060" t="str">
        <f>protein_quant_14853[[#This Row],[Description]]</f>
        <v xml:space="preserve"> Transmembrane protein 41A OS=Homo sapiens GN=TMEM41A PE=2 SV=1</v>
      </c>
      <c r="Q3060">
        <f t="shared" si="188"/>
        <v>44</v>
      </c>
      <c r="R3060">
        <f t="shared" si="189"/>
        <v>54</v>
      </c>
      <c r="S3060" t="str">
        <f t="shared" si="190"/>
        <v>TMEM41A</v>
      </c>
      <c r="T3060" t="str">
        <f t="shared" si="191"/>
        <v>TMEM41A</v>
      </c>
    </row>
    <row r="3061" spans="1:20" x14ac:dyDescent="0.25">
      <c r="A3061" s="1" t="s">
        <v>12141</v>
      </c>
      <c r="B3061" s="1" t="s">
        <v>12142</v>
      </c>
      <c r="C3061" s="1" t="s">
        <v>12143</v>
      </c>
      <c r="D3061">
        <v>4590</v>
      </c>
      <c r="E3061">
        <v>13</v>
      </c>
      <c r="F3061" s="1" t="s">
        <v>17</v>
      </c>
      <c r="G3061">
        <v>2484.52</v>
      </c>
      <c r="H3061">
        <v>2460.89</v>
      </c>
      <c r="I3061">
        <v>2402.8200000000002</v>
      </c>
      <c r="J3061">
        <v>2559.4</v>
      </c>
      <c r="K3061">
        <v>2443.67</v>
      </c>
      <c r="L3061">
        <v>2510.145</v>
      </c>
      <c r="M3061">
        <v>1.027202937</v>
      </c>
      <c r="N3061" s="1" t="s">
        <v>12144</v>
      </c>
      <c r="P3061" t="str">
        <f>protein_quant_14853[[#This Row],[Description]]</f>
        <v xml:space="preserve"> Transcriptional activator protein Pur-beta OS=Homo sapiens GN=PURB PE=1 SV=3</v>
      </c>
      <c r="Q3061">
        <f t="shared" si="188"/>
        <v>61</v>
      </c>
      <c r="R3061">
        <f t="shared" si="189"/>
        <v>68</v>
      </c>
      <c r="S3061" t="str">
        <f t="shared" si="190"/>
        <v>PURB</v>
      </c>
      <c r="T3061" t="str">
        <f t="shared" si="191"/>
        <v>PURB</v>
      </c>
    </row>
    <row r="3062" spans="1:20" x14ac:dyDescent="0.25">
      <c r="A3062" s="1" t="s">
        <v>12145</v>
      </c>
      <c r="B3062" s="1" t="s">
        <v>12146</v>
      </c>
      <c r="C3062" s="1" t="s">
        <v>12147</v>
      </c>
      <c r="D3062">
        <v>604</v>
      </c>
      <c r="E3062">
        <v>12</v>
      </c>
      <c r="F3062" s="1" t="s">
        <v>17</v>
      </c>
      <c r="G3062">
        <v>3590.65</v>
      </c>
      <c r="H3062">
        <v>3641.82</v>
      </c>
      <c r="I3062">
        <v>3666.55</v>
      </c>
      <c r="J3062">
        <v>3812.27</v>
      </c>
      <c r="K3062">
        <v>3628.6</v>
      </c>
      <c r="L3062">
        <v>3727.0450000000001</v>
      </c>
      <c r="M3062">
        <v>1.0271302980000001</v>
      </c>
      <c r="N3062" s="1" t="s">
        <v>12148</v>
      </c>
      <c r="P3062" t="str">
        <f>protein_quant_14853[[#This Row],[Description]]</f>
        <v xml:space="preserve"> Isoform 2 of UPF0317 protein C14orf159, mitochondrial OS=Homo sapiens GN=C14orf159</v>
      </c>
      <c r="Q3062">
        <f t="shared" si="188"/>
        <v>72</v>
      </c>
      <c r="R3062">
        <f t="shared" si="189"/>
        <v>84</v>
      </c>
      <c r="S3062" t="str">
        <f t="shared" si="190"/>
        <v>C14orf159</v>
      </c>
      <c r="T3062" t="str">
        <f t="shared" si="191"/>
        <v>C14orf159</v>
      </c>
    </row>
    <row r="3063" spans="1:20" x14ac:dyDescent="0.25">
      <c r="A3063" s="1" t="s">
        <v>12149</v>
      </c>
      <c r="B3063" s="1" t="s">
        <v>12150</v>
      </c>
      <c r="C3063" s="1" t="s">
        <v>12151</v>
      </c>
      <c r="D3063">
        <v>6544</v>
      </c>
      <c r="E3063">
        <v>1</v>
      </c>
      <c r="F3063" s="1" t="s">
        <v>17</v>
      </c>
      <c r="G3063">
        <v>205.31299999999999</v>
      </c>
      <c r="H3063">
        <v>227.09100000000001</v>
      </c>
      <c r="I3063">
        <v>210.238</v>
      </c>
      <c r="J3063">
        <v>199.72399999999999</v>
      </c>
      <c r="K3063">
        <v>207.77549999999999</v>
      </c>
      <c r="L3063">
        <v>213.4075</v>
      </c>
      <c r="M3063">
        <v>1.0271061800000001</v>
      </c>
      <c r="N3063" s="1" t="s">
        <v>12152</v>
      </c>
      <c r="P3063" t="str">
        <f>protein_quant_14853[[#This Row],[Description]]</f>
        <v xml:space="preserve"> Isoform 2 of Cystinosin OS=Homo sapiens GN=CTNS</v>
      </c>
      <c r="Q3063">
        <f t="shared" si="188"/>
        <v>42</v>
      </c>
      <c r="R3063">
        <f t="shared" si="189"/>
        <v>49</v>
      </c>
      <c r="S3063" t="str">
        <f t="shared" si="190"/>
        <v>CTNS</v>
      </c>
      <c r="T3063" t="str">
        <f t="shared" si="191"/>
        <v>CTNS</v>
      </c>
    </row>
    <row r="3064" spans="1:20" x14ac:dyDescent="0.25">
      <c r="A3064" s="1" t="s">
        <v>12153</v>
      </c>
      <c r="B3064" s="1" t="s">
        <v>12154</v>
      </c>
      <c r="C3064" s="1" t="s">
        <v>12155</v>
      </c>
      <c r="D3064">
        <v>5530</v>
      </c>
      <c r="E3064">
        <v>26</v>
      </c>
      <c r="F3064" s="1" t="s">
        <v>17</v>
      </c>
      <c r="G3064">
        <v>7680.63</v>
      </c>
      <c r="H3064">
        <v>7598.2</v>
      </c>
      <c r="I3064">
        <v>7035.78</v>
      </c>
      <c r="J3064">
        <v>7516.23</v>
      </c>
      <c r="K3064">
        <v>7358.2049999999999</v>
      </c>
      <c r="L3064">
        <v>7557.2150000000001</v>
      </c>
      <c r="M3064">
        <v>1.027045998</v>
      </c>
      <c r="N3064" s="1" t="s">
        <v>12156</v>
      </c>
      <c r="P3064" t="str">
        <f>protein_quant_14853[[#This Row],[Description]]</f>
        <v xml:space="preserve"> Tyrosine-protein phosphatase non-receptor type 11 OS=Homo sapiens GN=PTPN11 PE=1 SV=2</v>
      </c>
      <c r="Q3064">
        <f t="shared" si="188"/>
        <v>68</v>
      </c>
      <c r="R3064">
        <f t="shared" si="189"/>
        <v>77</v>
      </c>
      <c r="S3064" t="str">
        <f t="shared" si="190"/>
        <v>PTPN11</v>
      </c>
      <c r="T3064" t="str">
        <f t="shared" si="191"/>
        <v>PTPN11</v>
      </c>
    </row>
    <row r="3065" spans="1:20" x14ac:dyDescent="0.25">
      <c r="A3065" s="1" t="s">
        <v>12157</v>
      </c>
      <c r="B3065" s="1" t="s">
        <v>12158</v>
      </c>
      <c r="C3065" s="1" t="s">
        <v>12159</v>
      </c>
      <c r="D3065">
        <v>2852</v>
      </c>
      <c r="E3065">
        <v>14</v>
      </c>
      <c r="F3065" s="1" t="s">
        <v>17</v>
      </c>
      <c r="G3065">
        <v>2389.09</v>
      </c>
      <c r="H3065">
        <v>2429.88</v>
      </c>
      <c r="I3065">
        <v>2527.46</v>
      </c>
      <c r="J3065">
        <v>2619.2800000000002</v>
      </c>
      <c r="K3065">
        <v>2458.2750000000001</v>
      </c>
      <c r="L3065">
        <v>2524.58</v>
      </c>
      <c r="M3065">
        <v>1.0269721650000001</v>
      </c>
      <c r="N3065" s="1" t="s">
        <v>12160</v>
      </c>
      <c r="P3065" t="str">
        <f>protein_quant_14853[[#This Row],[Description]]</f>
        <v xml:space="preserve"> Isoform 3 of Ubiquitin carboxyl-terminal hydrolase 19 OS=Homo sapiens GN=USP19</v>
      </c>
      <c r="Q3065">
        <f t="shared" si="188"/>
        <v>72</v>
      </c>
      <c r="R3065">
        <f t="shared" si="189"/>
        <v>80</v>
      </c>
      <c r="S3065" t="str">
        <f t="shared" si="190"/>
        <v>USP19</v>
      </c>
      <c r="T3065" t="str">
        <f t="shared" si="191"/>
        <v>USP19</v>
      </c>
    </row>
    <row r="3066" spans="1:20" x14ac:dyDescent="0.25">
      <c r="A3066" s="1" t="s">
        <v>12161</v>
      </c>
      <c r="B3066" s="1" t="s">
        <v>12162</v>
      </c>
      <c r="C3066" s="1" t="s">
        <v>12163</v>
      </c>
      <c r="D3066">
        <v>4575</v>
      </c>
      <c r="E3066">
        <v>1</v>
      </c>
      <c r="F3066" s="1" t="s">
        <v>17</v>
      </c>
      <c r="G3066">
        <v>359.39</v>
      </c>
      <c r="H3066">
        <v>403.33199999999999</v>
      </c>
      <c r="I3066">
        <v>383.06400000000002</v>
      </c>
      <c r="J3066">
        <v>359</v>
      </c>
      <c r="K3066">
        <v>371.22699999999998</v>
      </c>
      <c r="L3066">
        <v>381.166</v>
      </c>
      <c r="M3066">
        <v>1.026773376</v>
      </c>
      <c r="N3066" s="1" t="s">
        <v>12164</v>
      </c>
      <c r="P3066" t="str">
        <f>protein_quant_14853[[#This Row],[Description]]</f>
        <v xml:space="preserve"> Isoform 2 of Inactive rhomboid protein 2 OS=Homo sapiens GN=RHBDF2</v>
      </c>
      <c r="Q3066">
        <f t="shared" si="188"/>
        <v>59</v>
      </c>
      <c r="R3066">
        <f t="shared" si="189"/>
        <v>68</v>
      </c>
      <c r="S3066" t="str">
        <f t="shared" si="190"/>
        <v>RHBDF2</v>
      </c>
      <c r="T3066" t="str">
        <f t="shared" si="191"/>
        <v>RHBDF2</v>
      </c>
    </row>
    <row r="3067" spans="1:20" x14ac:dyDescent="0.25">
      <c r="A3067" s="1" t="s">
        <v>12165</v>
      </c>
      <c r="B3067" s="1" t="s">
        <v>12166</v>
      </c>
      <c r="C3067" s="1" t="s">
        <v>12167</v>
      </c>
      <c r="D3067">
        <v>4666</v>
      </c>
      <c r="E3067">
        <v>26</v>
      </c>
      <c r="F3067" s="1" t="s">
        <v>17</v>
      </c>
      <c r="G3067">
        <v>6494.56</v>
      </c>
      <c r="H3067">
        <v>6541.55</v>
      </c>
      <c r="I3067">
        <v>6670.56</v>
      </c>
      <c r="J3067">
        <v>6975.71</v>
      </c>
      <c r="K3067">
        <v>6582.56</v>
      </c>
      <c r="L3067">
        <v>6758.63</v>
      </c>
      <c r="M3067">
        <v>1.026747952</v>
      </c>
      <c r="N3067" s="1" t="s">
        <v>12168</v>
      </c>
      <c r="P3067" t="str">
        <f>protein_quant_14853[[#This Row],[Description]]</f>
        <v xml:space="preserve"> Transcription elongation factor A protein 1 OS=Homo sapiens GN=TCEA1 PE=1 SV=2</v>
      </c>
      <c r="Q3067">
        <f t="shared" si="188"/>
        <v>62</v>
      </c>
      <c r="R3067">
        <f t="shared" si="189"/>
        <v>70</v>
      </c>
      <c r="S3067" t="str">
        <f t="shared" si="190"/>
        <v>TCEA1</v>
      </c>
      <c r="T3067" t="str">
        <f t="shared" si="191"/>
        <v>TCEA1</v>
      </c>
    </row>
    <row r="3068" spans="1:20" x14ac:dyDescent="0.25">
      <c r="A3068" s="1" t="s">
        <v>12169</v>
      </c>
      <c r="B3068" s="1" t="s">
        <v>12170</v>
      </c>
      <c r="C3068" s="1" t="s">
        <v>12171</v>
      </c>
      <c r="D3068">
        <v>6032</v>
      </c>
      <c r="E3068">
        <v>21</v>
      </c>
      <c r="F3068" s="1" t="s">
        <v>17</v>
      </c>
      <c r="G3068">
        <v>7115.99</v>
      </c>
      <c r="H3068">
        <v>6801.36</v>
      </c>
      <c r="I3068">
        <v>6672.48</v>
      </c>
      <c r="J3068">
        <v>7354.91</v>
      </c>
      <c r="K3068">
        <v>6894.2349999999997</v>
      </c>
      <c r="L3068">
        <v>7078.1350000000002</v>
      </c>
      <c r="M3068">
        <v>1.026674461</v>
      </c>
      <c r="N3068" s="1" t="s">
        <v>12172</v>
      </c>
      <c r="P3068" t="str">
        <f>protein_quant_14853[[#This Row],[Description]]</f>
        <v xml:space="preserve"> U2 small nuclear ribonucleoprotein A' OS=Homo sapiens GN=SNRPA1 PE=1 SV=2</v>
      </c>
      <c r="Q3068">
        <f t="shared" si="188"/>
        <v>56</v>
      </c>
      <c r="R3068">
        <f t="shared" si="189"/>
        <v>65</v>
      </c>
      <c r="S3068" t="str">
        <f t="shared" si="190"/>
        <v>SNRPA1</v>
      </c>
      <c r="T3068" t="str">
        <f t="shared" si="191"/>
        <v>SNRPA1</v>
      </c>
    </row>
    <row r="3069" spans="1:20" x14ac:dyDescent="0.25">
      <c r="A3069" s="1" t="s">
        <v>12173</v>
      </c>
      <c r="B3069" s="1" t="s">
        <v>12174</v>
      </c>
      <c r="C3069" s="1" t="s">
        <v>12175</v>
      </c>
      <c r="D3069">
        <v>721</v>
      </c>
      <c r="E3069">
        <v>24</v>
      </c>
      <c r="F3069" s="1" t="s">
        <v>17</v>
      </c>
      <c r="G3069">
        <v>9362.82</v>
      </c>
      <c r="H3069">
        <v>8243.99</v>
      </c>
      <c r="I3069">
        <v>7875.94</v>
      </c>
      <c r="J3069">
        <v>9453.4500000000007</v>
      </c>
      <c r="K3069">
        <v>8619.3799999999992</v>
      </c>
      <c r="L3069">
        <v>8848.7199999999993</v>
      </c>
      <c r="M3069">
        <v>1.026607482</v>
      </c>
      <c r="N3069" s="1" t="s">
        <v>12176</v>
      </c>
      <c r="P3069" t="str">
        <f>protein_quant_14853[[#This Row],[Description]]</f>
        <v xml:space="preserve"> Peroxiredoxin-4 OS=Homo sapiens GN=PRDX4 PE=1 SV=1</v>
      </c>
      <c r="Q3069">
        <f t="shared" si="188"/>
        <v>34</v>
      </c>
      <c r="R3069">
        <f t="shared" si="189"/>
        <v>42</v>
      </c>
      <c r="S3069" t="str">
        <f t="shared" si="190"/>
        <v>PRDX4</v>
      </c>
      <c r="T3069" t="str">
        <f t="shared" si="191"/>
        <v>PRDX4</v>
      </c>
    </row>
    <row r="3070" spans="1:20" x14ac:dyDescent="0.25">
      <c r="A3070" s="1" t="s">
        <v>12177</v>
      </c>
      <c r="B3070" s="1" t="s">
        <v>11088</v>
      </c>
      <c r="C3070" s="1" t="s">
        <v>12178</v>
      </c>
      <c r="D3070">
        <v>253</v>
      </c>
      <c r="E3070">
        <v>66</v>
      </c>
      <c r="F3070" s="1" t="s">
        <v>17</v>
      </c>
      <c r="G3070">
        <v>17113.2</v>
      </c>
      <c r="H3070">
        <v>16620.099999999999</v>
      </c>
      <c r="I3070">
        <v>16277.8</v>
      </c>
      <c r="J3070">
        <v>17658.8</v>
      </c>
      <c r="K3070">
        <v>16695.5</v>
      </c>
      <c r="L3070">
        <v>17139.45</v>
      </c>
      <c r="M3070">
        <v>1.0265909980000001</v>
      </c>
      <c r="N3070" s="1" t="s">
        <v>12179</v>
      </c>
      <c r="P3070" t="str">
        <f>protein_quant_14853[[#This Row],[Description]]</f>
        <v xml:space="preserve"> Isoform 4 of A-kinase anchor protein 2 OS=Homo sapiens GN=AKAP2</v>
      </c>
      <c r="Q3070">
        <f t="shared" si="188"/>
        <v>57</v>
      </c>
      <c r="R3070">
        <f t="shared" si="189"/>
        <v>65</v>
      </c>
      <c r="S3070" t="str">
        <f t="shared" si="190"/>
        <v>AKAP2</v>
      </c>
      <c r="T3070" t="str">
        <f t="shared" si="191"/>
        <v>AKAP2</v>
      </c>
    </row>
    <row r="3071" spans="1:20" x14ac:dyDescent="0.25">
      <c r="A3071" s="1" t="s">
        <v>12180</v>
      </c>
      <c r="B3071" s="1" t="s">
        <v>12181</v>
      </c>
      <c r="C3071" s="1" t="s">
        <v>12182</v>
      </c>
      <c r="D3071">
        <v>3930</v>
      </c>
      <c r="E3071">
        <v>11</v>
      </c>
      <c r="F3071" s="1" t="s">
        <v>17</v>
      </c>
      <c r="G3071">
        <v>4451.49</v>
      </c>
      <c r="H3071">
        <v>3435.53</v>
      </c>
      <c r="I3071">
        <v>2846.29</v>
      </c>
      <c r="J3071">
        <v>4055.94</v>
      </c>
      <c r="K3071">
        <v>3648.89</v>
      </c>
      <c r="L3071">
        <v>3745.7350000000001</v>
      </c>
      <c r="M3071">
        <v>1.0265409480000001</v>
      </c>
      <c r="N3071" s="1" t="s">
        <v>12183</v>
      </c>
      <c r="P3071" t="str">
        <f>protein_quant_14853[[#This Row],[Description]]</f>
        <v xml:space="preserve"> Isoform 2 of Bifunctional UDP-N-acetylglucosamine 2-epimerase/N-acetylmannosamine kinase OS=Homo sapiens GN=GNE</v>
      </c>
      <c r="Q3071">
        <f t="shared" si="188"/>
        <v>107</v>
      </c>
      <c r="R3071">
        <f t="shared" si="189"/>
        <v>113</v>
      </c>
      <c r="S3071" t="str">
        <f t="shared" si="190"/>
        <v>GNE</v>
      </c>
      <c r="T3071" t="str">
        <f t="shared" si="191"/>
        <v>GNE</v>
      </c>
    </row>
    <row r="3072" spans="1:20" x14ac:dyDescent="0.25">
      <c r="A3072" s="1" t="s">
        <v>12184</v>
      </c>
      <c r="B3072" s="1" t="s">
        <v>12185</v>
      </c>
      <c r="C3072" s="1" t="s">
        <v>12186</v>
      </c>
      <c r="D3072">
        <v>2401</v>
      </c>
      <c r="E3072">
        <v>47</v>
      </c>
      <c r="F3072" s="1" t="s">
        <v>17</v>
      </c>
      <c r="G3072">
        <v>13692.7</v>
      </c>
      <c r="H3072">
        <v>13788.1</v>
      </c>
      <c r="I3072">
        <v>13697.7</v>
      </c>
      <c r="J3072">
        <v>14319</v>
      </c>
      <c r="K3072">
        <v>13695.2</v>
      </c>
      <c r="L3072">
        <v>14053.55</v>
      </c>
      <c r="M3072">
        <v>1.0261661019999999</v>
      </c>
      <c r="N3072" s="1" t="s">
        <v>12187</v>
      </c>
      <c r="P3072" t="str">
        <f>protein_quant_14853[[#This Row],[Description]]</f>
        <v xml:space="preserve"> Nuclear pore complex protein Nup205 OS=Homo sapiens GN=NUP205 PE=1 SV=3</v>
      </c>
      <c r="Q3072">
        <f t="shared" si="188"/>
        <v>54</v>
      </c>
      <c r="R3072">
        <f t="shared" si="189"/>
        <v>63</v>
      </c>
      <c r="S3072" t="str">
        <f t="shared" si="190"/>
        <v>NUP205</v>
      </c>
      <c r="T3072" t="str">
        <f t="shared" si="191"/>
        <v>NUP205</v>
      </c>
    </row>
    <row r="3073" spans="1:20" x14ac:dyDescent="0.25">
      <c r="A3073" s="1" t="s">
        <v>12188</v>
      </c>
      <c r="B3073" s="1" t="s">
        <v>12189</v>
      </c>
      <c r="C3073" s="1" t="s">
        <v>12190</v>
      </c>
      <c r="D3073">
        <v>5684</v>
      </c>
      <c r="E3073">
        <v>14</v>
      </c>
      <c r="F3073" s="1" t="s">
        <v>17</v>
      </c>
      <c r="G3073">
        <v>3163.36</v>
      </c>
      <c r="H3073">
        <v>3339.92</v>
      </c>
      <c r="I3073">
        <v>3371.96</v>
      </c>
      <c r="J3073">
        <v>3365.57</v>
      </c>
      <c r="K3073">
        <v>3267.66</v>
      </c>
      <c r="L3073">
        <v>3352.7449999999999</v>
      </c>
      <c r="M3073">
        <v>1.0260385110000001</v>
      </c>
      <c r="N3073" s="1" t="s">
        <v>12191</v>
      </c>
      <c r="P3073" t="str">
        <f>protein_quant_14853[[#This Row],[Description]]</f>
        <v xml:space="preserve"> E3 ubiquitin-protein ligase RING1 OS=Homo sapiens GN=RING1 PE=1 SV=2</v>
      </c>
      <c r="Q3073">
        <f t="shared" si="188"/>
        <v>52</v>
      </c>
      <c r="R3073">
        <f t="shared" si="189"/>
        <v>60</v>
      </c>
      <c r="S3073" t="str">
        <f t="shared" si="190"/>
        <v>RING1</v>
      </c>
      <c r="T3073" t="str">
        <f t="shared" si="191"/>
        <v>RING1</v>
      </c>
    </row>
    <row r="3074" spans="1:20" x14ac:dyDescent="0.25">
      <c r="A3074" s="1" t="s">
        <v>12192</v>
      </c>
      <c r="B3074" s="1" t="s">
        <v>12193</v>
      </c>
      <c r="C3074" s="1" t="s">
        <v>12194</v>
      </c>
      <c r="D3074">
        <v>904</v>
      </c>
      <c r="E3074">
        <v>28</v>
      </c>
      <c r="F3074" s="1" t="s">
        <v>17</v>
      </c>
      <c r="G3074">
        <v>5873.88</v>
      </c>
      <c r="H3074">
        <v>6175.65</v>
      </c>
      <c r="I3074">
        <v>5950.45</v>
      </c>
      <c r="J3074">
        <v>5955.67</v>
      </c>
      <c r="K3074">
        <v>5912.165</v>
      </c>
      <c r="L3074">
        <v>6065.66</v>
      </c>
      <c r="M3074">
        <v>1.0259625699999999</v>
      </c>
      <c r="N3074" s="1" t="s">
        <v>12195</v>
      </c>
      <c r="P3074" t="str">
        <f>protein_quant_14853[[#This Row],[Description]]</f>
        <v xml:space="preserve"> Striatin OS=Homo sapiens GN=STRN PE=1 SV=4</v>
      </c>
      <c r="Q3074">
        <f t="shared" si="188"/>
        <v>27</v>
      </c>
      <c r="R3074">
        <f t="shared" si="189"/>
        <v>34</v>
      </c>
      <c r="S3074" t="str">
        <f t="shared" si="190"/>
        <v>STRN</v>
      </c>
      <c r="T3074" t="str">
        <f t="shared" si="191"/>
        <v>STRN</v>
      </c>
    </row>
    <row r="3075" spans="1:20" x14ac:dyDescent="0.25">
      <c r="A3075" s="1" t="s">
        <v>12196</v>
      </c>
      <c r="B3075" s="1" t="s">
        <v>12197</v>
      </c>
      <c r="C3075" s="1" t="s">
        <v>12198</v>
      </c>
      <c r="D3075">
        <v>4083</v>
      </c>
      <c r="E3075">
        <v>12</v>
      </c>
      <c r="F3075" s="1" t="s">
        <v>17</v>
      </c>
      <c r="G3075">
        <v>5663.18</v>
      </c>
      <c r="H3075">
        <v>5323.84</v>
      </c>
      <c r="I3075">
        <v>4915.2299999999996</v>
      </c>
      <c r="J3075">
        <v>5528.48</v>
      </c>
      <c r="K3075">
        <v>5289.2049999999999</v>
      </c>
      <c r="L3075">
        <v>5426.16</v>
      </c>
      <c r="M3075">
        <v>1.0258933050000001</v>
      </c>
      <c r="N3075" s="1" t="s">
        <v>12199</v>
      </c>
      <c r="P3075" t="str">
        <f>protein_quant_14853[[#This Row],[Description]]</f>
        <v xml:space="preserve"> Cytosolic purine 5'-nucleotidase OS=Homo sapiens GN=NT5C2 PE=1 SV=1</v>
      </c>
      <c r="Q3075">
        <f t="shared" ref="Q3075:Q3138" si="192">SEARCH("GN=", P3075)</f>
        <v>51</v>
      </c>
      <c r="R3075">
        <f t="shared" ref="R3075:R3138" si="193" xml:space="preserve"> SEARCH(" ",_xlfn.CONCAT( P3075, " "), Q3075+3)</f>
        <v>59</v>
      </c>
      <c r="S3075" t="str">
        <f t="shared" ref="S3075:S3138" si="194">MID(P3075, Q3075+3, R3075-Q3075-3)</f>
        <v>NT5C2</v>
      </c>
      <c r="T3075" t="str">
        <f t="shared" ref="T3075:T3138" si="195">MID(P3075,         SEARCH("GN=",P3075)+3,       SEARCH(" ",      _xlfn.CONCAT(P3075," "),       SEARCH("GN=",P3075)       )  -     SEARCH("GN=",P3075)-3)</f>
        <v>NT5C2</v>
      </c>
    </row>
    <row r="3076" spans="1:20" x14ac:dyDescent="0.25">
      <c r="A3076" s="1" t="s">
        <v>12200</v>
      </c>
      <c r="B3076" s="1" t="s">
        <v>12201</v>
      </c>
      <c r="C3076" s="1" t="s">
        <v>12202</v>
      </c>
      <c r="D3076">
        <v>4616</v>
      </c>
      <c r="E3076">
        <v>5</v>
      </c>
      <c r="F3076" s="1" t="s">
        <v>17</v>
      </c>
      <c r="G3076">
        <v>1000.77</v>
      </c>
      <c r="H3076">
        <v>977.86300000000006</v>
      </c>
      <c r="I3076">
        <v>992.37099999999998</v>
      </c>
      <c r="J3076">
        <v>1066.74</v>
      </c>
      <c r="K3076">
        <v>996.57050000000004</v>
      </c>
      <c r="L3076">
        <v>1022.3015</v>
      </c>
      <c r="M3076">
        <v>1.0258195480000001</v>
      </c>
      <c r="N3076" s="1" t="s">
        <v>12203</v>
      </c>
      <c r="P3076" t="str">
        <f>protein_quant_14853[[#This Row],[Description]]</f>
        <v xml:space="preserve"> Isoform 2 of Nuclear factor of activated T-cells, cytoplasmic 4 OS=Homo sapiens GN=NFATC4</v>
      </c>
      <c r="Q3076">
        <f t="shared" si="192"/>
        <v>82</v>
      </c>
      <c r="R3076">
        <f t="shared" si="193"/>
        <v>91</v>
      </c>
      <c r="S3076" t="str">
        <f t="shared" si="194"/>
        <v>NFATC4</v>
      </c>
      <c r="T3076" t="str">
        <f t="shared" si="195"/>
        <v>NFATC4</v>
      </c>
    </row>
    <row r="3077" spans="1:20" x14ac:dyDescent="0.25">
      <c r="A3077" s="1" t="s">
        <v>12204</v>
      </c>
      <c r="B3077" s="1" t="s">
        <v>12205</v>
      </c>
      <c r="C3077" s="1" t="s">
        <v>12206</v>
      </c>
      <c r="D3077">
        <v>2002</v>
      </c>
      <c r="E3077">
        <v>6</v>
      </c>
      <c r="F3077" s="1" t="s">
        <v>17</v>
      </c>
      <c r="G3077">
        <v>1818.27</v>
      </c>
      <c r="H3077">
        <v>2011.28</v>
      </c>
      <c r="I3077">
        <v>1924.53</v>
      </c>
      <c r="J3077">
        <v>1827.34</v>
      </c>
      <c r="K3077">
        <v>1871.4</v>
      </c>
      <c r="L3077">
        <v>1919.31</v>
      </c>
      <c r="M3077">
        <v>1.0256011540000001</v>
      </c>
      <c r="N3077" s="1" t="s">
        <v>12207</v>
      </c>
      <c r="P3077" t="str">
        <f>protein_quant_14853[[#This Row],[Description]]</f>
        <v xml:space="preserve"> General transcription factor IIH subunit 3 OS=Homo sapiens GN=GTF2H3 PE=1 SV=2</v>
      </c>
      <c r="Q3077">
        <f t="shared" si="192"/>
        <v>61</v>
      </c>
      <c r="R3077">
        <f t="shared" si="193"/>
        <v>70</v>
      </c>
      <c r="S3077" t="str">
        <f t="shared" si="194"/>
        <v>GTF2H3</v>
      </c>
      <c r="T3077" t="str">
        <f t="shared" si="195"/>
        <v>GTF2H3</v>
      </c>
    </row>
    <row r="3078" spans="1:20" x14ac:dyDescent="0.25">
      <c r="A3078" s="1" t="s">
        <v>12208</v>
      </c>
      <c r="B3078" s="1" t="s">
        <v>12209</v>
      </c>
      <c r="C3078" s="1" t="s">
        <v>12210</v>
      </c>
      <c r="D3078">
        <v>6145</v>
      </c>
      <c r="E3078">
        <v>3</v>
      </c>
      <c r="F3078" s="1" t="s">
        <v>17</v>
      </c>
      <c r="G3078">
        <v>410.79700000000003</v>
      </c>
      <c r="H3078">
        <v>434.83499999999998</v>
      </c>
      <c r="I3078">
        <v>402.95699999999999</v>
      </c>
      <c r="J3078">
        <v>399.75200000000001</v>
      </c>
      <c r="K3078">
        <v>406.87700000000001</v>
      </c>
      <c r="L3078">
        <v>417.29349999999999</v>
      </c>
      <c r="M3078">
        <v>1.0256011030000001</v>
      </c>
      <c r="N3078" s="1" t="s">
        <v>12211</v>
      </c>
      <c r="P3078" t="str">
        <f>protein_quant_14853[[#This Row],[Description]]</f>
        <v xml:space="preserve"> Transmembrane protein 9B OS=Homo sapiens GN=TMEM9B PE=1 SV=1</v>
      </c>
      <c r="Q3078">
        <f t="shared" si="192"/>
        <v>43</v>
      </c>
      <c r="R3078">
        <f t="shared" si="193"/>
        <v>52</v>
      </c>
      <c r="S3078" t="str">
        <f t="shared" si="194"/>
        <v>TMEM9B</v>
      </c>
      <c r="T3078" t="str">
        <f t="shared" si="195"/>
        <v>TMEM9B</v>
      </c>
    </row>
    <row r="3079" spans="1:20" x14ac:dyDescent="0.25">
      <c r="A3079" s="1" t="s">
        <v>12212</v>
      </c>
      <c r="B3079" s="1" t="s">
        <v>12213</v>
      </c>
      <c r="C3079" s="1" t="s">
        <v>12214</v>
      </c>
      <c r="D3079">
        <v>6115</v>
      </c>
      <c r="E3079">
        <v>2</v>
      </c>
      <c r="F3079" s="1" t="s">
        <v>17</v>
      </c>
      <c r="G3079">
        <v>836.55200000000002</v>
      </c>
      <c r="H3079">
        <v>885.14499999999998</v>
      </c>
      <c r="I3079">
        <v>835.30700000000002</v>
      </c>
      <c r="J3079">
        <v>829.44799999999998</v>
      </c>
      <c r="K3079">
        <v>835.92949999999996</v>
      </c>
      <c r="L3079">
        <v>857.29650000000004</v>
      </c>
      <c r="M3079">
        <v>1.0255607680000001</v>
      </c>
      <c r="N3079" s="1" t="s">
        <v>12215</v>
      </c>
      <c r="P3079" t="str">
        <f>protein_quant_14853[[#This Row],[Description]]</f>
        <v xml:space="preserve"> UPF0539 protein C7orf59 OS=Homo sapiens GN=C7orf59 PE=1 SV=1</v>
      </c>
      <c r="Q3079">
        <f t="shared" si="192"/>
        <v>42</v>
      </c>
      <c r="R3079">
        <f t="shared" si="193"/>
        <v>52</v>
      </c>
      <c r="S3079" t="str">
        <f t="shared" si="194"/>
        <v>C7orf59</v>
      </c>
      <c r="T3079" t="str">
        <f t="shared" si="195"/>
        <v>C7orf59</v>
      </c>
    </row>
    <row r="3080" spans="1:20" x14ac:dyDescent="0.25">
      <c r="A3080" s="1" t="s">
        <v>12216</v>
      </c>
      <c r="B3080" s="1" t="s">
        <v>12217</v>
      </c>
      <c r="C3080" s="1" t="s">
        <v>12218</v>
      </c>
      <c r="D3080">
        <v>5954</v>
      </c>
      <c r="E3080">
        <v>22</v>
      </c>
      <c r="F3080" s="1" t="s">
        <v>17</v>
      </c>
      <c r="G3080">
        <v>4059.88</v>
      </c>
      <c r="H3080">
        <v>4529.3100000000004</v>
      </c>
      <c r="I3080">
        <v>4332.79</v>
      </c>
      <c r="J3080">
        <v>4077.88</v>
      </c>
      <c r="K3080">
        <v>4196.335</v>
      </c>
      <c r="L3080">
        <v>4303.5950000000003</v>
      </c>
      <c r="M3080">
        <v>1.0255604</v>
      </c>
      <c r="N3080" s="1" t="s">
        <v>12219</v>
      </c>
      <c r="P3080" t="str">
        <f>protein_quant_14853[[#This Row],[Description]]</f>
        <v xml:space="preserve"> Mitochondrial import receptor subunit TOM22 homolog OS=Homo sapiens GN=TOMM22 PE=1 SV=3</v>
      </c>
      <c r="Q3080">
        <f t="shared" si="192"/>
        <v>70</v>
      </c>
      <c r="R3080">
        <f t="shared" si="193"/>
        <v>79</v>
      </c>
      <c r="S3080" t="str">
        <f t="shared" si="194"/>
        <v>TOMM22</v>
      </c>
      <c r="T3080" t="str">
        <f t="shared" si="195"/>
        <v>TOMM22</v>
      </c>
    </row>
    <row r="3081" spans="1:20" x14ac:dyDescent="0.25">
      <c r="A3081" s="1" t="s">
        <v>12220</v>
      </c>
      <c r="B3081" s="1" t="s">
        <v>12221</v>
      </c>
      <c r="C3081" s="1" t="s">
        <v>12222</v>
      </c>
      <c r="D3081">
        <v>5468</v>
      </c>
      <c r="E3081">
        <v>6</v>
      </c>
      <c r="F3081" s="1" t="s">
        <v>17</v>
      </c>
      <c r="G3081">
        <v>2581.87</v>
      </c>
      <c r="H3081">
        <v>2763.68</v>
      </c>
      <c r="I3081">
        <v>2649.94</v>
      </c>
      <c r="J3081">
        <v>2601.5100000000002</v>
      </c>
      <c r="K3081">
        <v>2615.9050000000002</v>
      </c>
      <c r="L3081">
        <v>2682.5949999999998</v>
      </c>
      <c r="M3081">
        <v>1.0254940450000001</v>
      </c>
      <c r="N3081" s="1" t="s">
        <v>12223</v>
      </c>
      <c r="P3081" t="str">
        <f>protein_quant_14853[[#This Row],[Description]]</f>
        <v xml:space="preserve"> Coiled-coil domain-containing protein 109B OS=Homo sapiens GN=CCDC109B PE=1 SV=2</v>
      </c>
      <c r="Q3081">
        <f t="shared" si="192"/>
        <v>61</v>
      </c>
      <c r="R3081">
        <f t="shared" si="193"/>
        <v>72</v>
      </c>
      <c r="S3081" t="str">
        <f t="shared" si="194"/>
        <v>CCDC109B</v>
      </c>
      <c r="T3081" t="str">
        <f t="shared" si="195"/>
        <v>CCDC109B</v>
      </c>
    </row>
    <row r="3082" spans="1:20" x14ac:dyDescent="0.25">
      <c r="A3082" s="1" t="s">
        <v>12224</v>
      </c>
      <c r="B3082" s="1" t="s">
        <v>12225</v>
      </c>
      <c r="C3082" s="1" t="s">
        <v>12226</v>
      </c>
      <c r="D3082">
        <v>1850</v>
      </c>
      <c r="E3082">
        <v>19</v>
      </c>
      <c r="F3082" s="1" t="s">
        <v>17</v>
      </c>
      <c r="G3082">
        <v>5124.6400000000003</v>
      </c>
      <c r="H3082">
        <v>5615.69</v>
      </c>
      <c r="I3082">
        <v>5374.84</v>
      </c>
      <c r="J3082">
        <v>5151.34</v>
      </c>
      <c r="K3082">
        <v>5249.74</v>
      </c>
      <c r="L3082">
        <v>5383.5150000000003</v>
      </c>
      <c r="M3082">
        <v>1.0254822139999999</v>
      </c>
      <c r="N3082" s="1" t="s">
        <v>12227</v>
      </c>
      <c r="P3082" t="str">
        <f>protein_quant_14853[[#This Row],[Description]]</f>
        <v xml:space="preserve"> 28S ribosomal protein S5, mitochondrial OS=Homo sapiens GN=MRPS5 PE=1 SV=2</v>
      </c>
      <c r="Q3082">
        <f t="shared" si="192"/>
        <v>58</v>
      </c>
      <c r="R3082">
        <f t="shared" si="193"/>
        <v>66</v>
      </c>
      <c r="S3082" t="str">
        <f t="shared" si="194"/>
        <v>MRPS5</v>
      </c>
      <c r="T3082" t="str">
        <f t="shared" si="195"/>
        <v>MRPS5</v>
      </c>
    </row>
    <row r="3083" spans="1:20" x14ac:dyDescent="0.25">
      <c r="A3083" s="1" t="s">
        <v>12228</v>
      </c>
      <c r="B3083" s="1" t="s">
        <v>12229</v>
      </c>
      <c r="C3083" s="1" t="s">
        <v>12230</v>
      </c>
      <c r="D3083">
        <v>5948</v>
      </c>
      <c r="E3083">
        <v>22</v>
      </c>
      <c r="F3083" s="1" t="s">
        <v>17</v>
      </c>
      <c r="G3083">
        <v>7196.36</v>
      </c>
      <c r="H3083">
        <v>7863.68</v>
      </c>
      <c r="I3083">
        <v>7740.4</v>
      </c>
      <c r="J3083">
        <v>7452.07</v>
      </c>
      <c r="K3083">
        <v>7468.38</v>
      </c>
      <c r="L3083">
        <v>7657.875</v>
      </c>
      <c r="M3083">
        <v>1.025372972</v>
      </c>
      <c r="N3083" s="1" t="s">
        <v>12231</v>
      </c>
      <c r="P3083" t="str">
        <f>protein_quant_14853[[#This Row],[Description]]</f>
        <v xml:space="preserve"> 60S ribosomal protein L18 OS=Homo sapiens GN=RPL18 PE=1 SV=2</v>
      </c>
      <c r="Q3083">
        <f t="shared" si="192"/>
        <v>44</v>
      </c>
      <c r="R3083">
        <f t="shared" si="193"/>
        <v>52</v>
      </c>
      <c r="S3083" t="str">
        <f t="shared" si="194"/>
        <v>RPL18</v>
      </c>
      <c r="T3083" t="str">
        <f t="shared" si="195"/>
        <v>RPL18</v>
      </c>
    </row>
    <row r="3084" spans="1:20" x14ac:dyDescent="0.25">
      <c r="A3084" s="1" t="s">
        <v>12232</v>
      </c>
      <c r="B3084" s="1" t="s">
        <v>12233</v>
      </c>
      <c r="C3084" s="1" t="s">
        <v>12234</v>
      </c>
      <c r="D3084">
        <v>7215</v>
      </c>
      <c r="E3084">
        <v>2</v>
      </c>
      <c r="F3084" s="1" t="s">
        <v>17</v>
      </c>
      <c r="G3084">
        <v>935.673</v>
      </c>
      <c r="H3084">
        <v>1034.93</v>
      </c>
      <c r="I3084">
        <v>1001.15</v>
      </c>
      <c r="J3084">
        <v>950.68700000000001</v>
      </c>
      <c r="K3084">
        <v>968.41150000000005</v>
      </c>
      <c r="L3084">
        <v>992.80849999999998</v>
      </c>
      <c r="M3084">
        <v>1.0251928029999999</v>
      </c>
      <c r="N3084" s="1" t="s">
        <v>12235</v>
      </c>
      <c r="P3084" t="str">
        <f>protein_quant_14853[[#This Row],[Description]]</f>
        <v xml:space="preserve"> Protein CLN8 OS=Homo sapiens GN=CLN8 PE=1 SV=3</v>
      </c>
      <c r="Q3084">
        <f t="shared" si="192"/>
        <v>31</v>
      </c>
      <c r="R3084">
        <f t="shared" si="193"/>
        <v>38</v>
      </c>
      <c r="S3084" t="str">
        <f t="shared" si="194"/>
        <v>CLN8</v>
      </c>
      <c r="T3084" t="str">
        <f t="shared" si="195"/>
        <v>CLN8</v>
      </c>
    </row>
    <row r="3085" spans="1:20" x14ac:dyDescent="0.25">
      <c r="A3085" s="1" t="s">
        <v>12236</v>
      </c>
      <c r="B3085" s="1" t="s">
        <v>12237</v>
      </c>
      <c r="C3085" s="1" t="s">
        <v>12238</v>
      </c>
      <c r="D3085">
        <v>3517</v>
      </c>
      <c r="E3085">
        <v>8</v>
      </c>
      <c r="F3085" s="1" t="s">
        <v>17</v>
      </c>
      <c r="G3085">
        <v>2677.45</v>
      </c>
      <c r="H3085">
        <v>2835.58</v>
      </c>
      <c r="I3085">
        <v>2789.96</v>
      </c>
      <c r="J3085">
        <v>2768.79</v>
      </c>
      <c r="K3085">
        <v>2733.7049999999999</v>
      </c>
      <c r="L3085">
        <v>2802.1849999999999</v>
      </c>
      <c r="M3085">
        <v>1.025050252</v>
      </c>
      <c r="N3085" s="1" t="s">
        <v>12239</v>
      </c>
      <c r="P3085" t="str">
        <f>protein_quant_14853[[#This Row],[Description]]</f>
        <v xml:space="preserve"> Proteasome assembly chaperone 2 OS=Homo sapiens GN=PSMG2 PE=1 SV=1</v>
      </c>
      <c r="Q3085">
        <f t="shared" si="192"/>
        <v>50</v>
      </c>
      <c r="R3085">
        <f t="shared" si="193"/>
        <v>58</v>
      </c>
      <c r="S3085" t="str">
        <f t="shared" si="194"/>
        <v>PSMG2</v>
      </c>
      <c r="T3085" t="str">
        <f t="shared" si="195"/>
        <v>PSMG2</v>
      </c>
    </row>
    <row r="3086" spans="1:20" x14ac:dyDescent="0.25">
      <c r="A3086" s="1" t="s">
        <v>12240</v>
      </c>
      <c r="B3086" s="1" t="s">
        <v>12241</v>
      </c>
      <c r="C3086" s="1" t="s">
        <v>12242</v>
      </c>
      <c r="D3086">
        <v>4216</v>
      </c>
      <c r="E3086">
        <v>9</v>
      </c>
      <c r="F3086" s="1" t="s">
        <v>17</v>
      </c>
      <c r="G3086">
        <v>2392.0100000000002</v>
      </c>
      <c r="H3086">
        <v>2583.9299999999998</v>
      </c>
      <c r="I3086">
        <v>2397.02</v>
      </c>
      <c r="J3086">
        <v>2324.16</v>
      </c>
      <c r="K3086">
        <v>2394.5149999999999</v>
      </c>
      <c r="L3086">
        <v>2454.0450000000001</v>
      </c>
      <c r="M3086">
        <v>1.024860984</v>
      </c>
      <c r="N3086" s="1" t="s">
        <v>12243</v>
      </c>
      <c r="P3086" t="str">
        <f>protein_quant_14853[[#This Row],[Description]]</f>
        <v xml:space="preserve"> Maspardin OS=Homo sapiens GN=SPG21 PE=1 SV=1</v>
      </c>
      <c r="Q3086">
        <f t="shared" si="192"/>
        <v>28</v>
      </c>
      <c r="R3086">
        <f t="shared" si="193"/>
        <v>36</v>
      </c>
      <c r="S3086" t="str">
        <f t="shared" si="194"/>
        <v>SPG21</v>
      </c>
      <c r="T3086" t="str">
        <f t="shared" si="195"/>
        <v>SPG21</v>
      </c>
    </row>
    <row r="3087" spans="1:20" x14ac:dyDescent="0.25">
      <c r="A3087" s="1" t="s">
        <v>12244</v>
      </c>
      <c r="B3087" s="1" t="s">
        <v>12245</v>
      </c>
      <c r="C3087" s="1" t="s">
        <v>12246</v>
      </c>
      <c r="D3087">
        <v>6366</v>
      </c>
      <c r="E3087">
        <v>4</v>
      </c>
      <c r="F3087" s="1" t="s">
        <v>17</v>
      </c>
      <c r="G3087">
        <v>1524.28</v>
      </c>
      <c r="H3087">
        <v>1576.38</v>
      </c>
      <c r="I3087">
        <v>1415.14</v>
      </c>
      <c r="J3087">
        <v>1435.11</v>
      </c>
      <c r="K3087">
        <v>1469.71</v>
      </c>
      <c r="L3087">
        <v>1505.7449999999999</v>
      </c>
      <c r="M3087">
        <v>1.024518442</v>
      </c>
      <c r="N3087" s="1" t="s">
        <v>12247</v>
      </c>
      <c r="P3087" t="str">
        <f>protein_quant_14853[[#This Row],[Description]]</f>
        <v xml:space="preserve"> Apolipoprotein L2 OS=Homo sapiens GN=APOL2 PE=1 SV=1</v>
      </c>
      <c r="Q3087">
        <f t="shared" si="192"/>
        <v>36</v>
      </c>
      <c r="R3087">
        <f t="shared" si="193"/>
        <v>44</v>
      </c>
      <c r="S3087" t="str">
        <f t="shared" si="194"/>
        <v>APOL2</v>
      </c>
      <c r="T3087" t="str">
        <f t="shared" si="195"/>
        <v>APOL2</v>
      </c>
    </row>
    <row r="3088" spans="1:20" x14ac:dyDescent="0.25">
      <c r="A3088" s="1" t="s">
        <v>12248</v>
      </c>
      <c r="B3088" s="1" t="s">
        <v>12249</v>
      </c>
      <c r="C3088" s="1" t="s">
        <v>12250</v>
      </c>
      <c r="D3088">
        <v>1862</v>
      </c>
      <c r="E3088">
        <v>15</v>
      </c>
      <c r="F3088" s="1" t="s">
        <v>17</v>
      </c>
      <c r="G3088">
        <v>3119.54</v>
      </c>
      <c r="H3088">
        <v>3071.99</v>
      </c>
      <c r="I3088">
        <v>3142.41</v>
      </c>
      <c r="J3088">
        <v>3343.2</v>
      </c>
      <c r="K3088">
        <v>3130.9749999999999</v>
      </c>
      <c r="L3088">
        <v>3207.5949999999998</v>
      </c>
      <c r="M3088">
        <v>1.02447161</v>
      </c>
      <c r="N3088" s="1" t="s">
        <v>12251</v>
      </c>
      <c r="P3088" t="str">
        <f>protein_quant_14853[[#This Row],[Description]]</f>
        <v xml:space="preserve"> Isoform 2 of Ras GTPase-activating protein 1 OS=Homo sapiens GN=RASA1</v>
      </c>
      <c r="Q3088">
        <f t="shared" si="192"/>
        <v>63</v>
      </c>
      <c r="R3088">
        <f t="shared" si="193"/>
        <v>71</v>
      </c>
      <c r="S3088" t="str">
        <f t="shared" si="194"/>
        <v>RASA1</v>
      </c>
      <c r="T3088" t="str">
        <f t="shared" si="195"/>
        <v>RASA1</v>
      </c>
    </row>
    <row r="3089" spans="1:20" x14ac:dyDescent="0.25">
      <c r="A3089" s="1" t="s">
        <v>12252</v>
      </c>
      <c r="B3089" s="1" t="s">
        <v>12253</v>
      </c>
      <c r="C3089" s="1" t="s">
        <v>12254</v>
      </c>
      <c r="D3089">
        <v>2092</v>
      </c>
      <c r="E3089">
        <v>32</v>
      </c>
      <c r="F3089" s="1" t="s">
        <v>17</v>
      </c>
      <c r="G3089">
        <v>14687.8</v>
      </c>
      <c r="H3089">
        <v>13833.3</v>
      </c>
      <c r="I3089">
        <v>12527.2</v>
      </c>
      <c r="J3089">
        <v>14046.6</v>
      </c>
      <c r="K3089">
        <v>13607.5</v>
      </c>
      <c r="L3089">
        <v>13939.95</v>
      </c>
      <c r="M3089">
        <v>1.02443138</v>
      </c>
      <c r="N3089" s="1" t="s">
        <v>12255</v>
      </c>
      <c r="P3089" t="str">
        <f>protein_quant_14853[[#This Row],[Description]]</f>
        <v xml:space="preserve"> Gamma-soluble NSF attachment protein OS=Homo sapiens GN=NAPG PE=1 SV=1</v>
      </c>
      <c r="Q3089">
        <f t="shared" si="192"/>
        <v>55</v>
      </c>
      <c r="R3089">
        <f t="shared" si="193"/>
        <v>62</v>
      </c>
      <c r="S3089" t="str">
        <f t="shared" si="194"/>
        <v>NAPG</v>
      </c>
      <c r="T3089" t="str">
        <f t="shared" si="195"/>
        <v>NAPG</v>
      </c>
    </row>
    <row r="3090" spans="1:20" x14ac:dyDescent="0.25">
      <c r="A3090" s="1" t="s">
        <v>12256</v>
      </c>
      <c r="B3090" s="1" t="s">
        <v>12257</v>
      </c>
      <c r="C3090" s="1" t="s">
        <v>12258</v>
      </c>
      <c r="D3090">
        <v>1936</v>
      </c>
      <c r="E3090">
        <v>37</v>
      </c>
      <c r="F3090" s="1" t="s">
        <v>17</v>
      </c>
      <c r="G3090">
        <v>10818.7</v>
      </c>
      <c r="H3090">
        <v>10819.9</v>
      </c>
      <c r="I3090">
        <v>10510</v>
      </c>
      <c r="J3090">
        <v>11029.6</v>
      </c>
      <c r="K3090">
        <v>10664.35</v>
      </c>
      <c r="L3090">
        <v>10924.75</v>
      </c>
      <c r="M3090">
        <v>1.024417803</v>
      </c>
      <c r="N3090" s="1" t="s">
        <v>12259</v>
      </c>
      <c r="P3090" t="str">
        <f>protein_quant_14853[[#This Row],[Description]]</f>
        <v xml:space="preserve"> Switch-associated protein 70 OS=Homo sapiens GN=SWAP70 PE=1 SV=1</v>
      </c>
      <c r="Q3090">
        <f t="shared" si="192"/>
        <v>47</v>
      </c>
      <c r="R3090">
        <f t="shared" si="193"/>
        <v>56</v>
      </c>
      <c r="S3090" t="str">
        <f t="shared" si="194"/>
        <v>SWAP70</v>
      </c>
      <c r="T3090" t="str">
        <f t="shared" si="195"/>
        <v>SWAP70</v>
      </c>
    </row>
    <row r="3091" spans="1:20" x14ac:dyDescent="0.25">
      <c r="A3091" s="1" t="s">
        <v>12260</v>
      </c>
      <c r="B3091" s="1" t="s">
        <v>12261</v>
      </c>
      <c r="C3091" s="1" t="s">
        <v>12262</v>
      </c>
      <c r="D3091">
        <v>4361</v>
      </c>
      <c r="E3091">
        <v>9</v>
      </c>
      <c r="F3091" s="1" t="s">
        <v>17</v>
      </c>
      <c r="G3091">
        <v>1800.53</v>
      </c>
      <c r="H3091">
        <v>1728.99</v>
      </c>
      <c r="I3091">
        <v>1688.83</v>
      </c>
      <c r="J3091">
        <v>1845.57</v>
      </c>
      <c r="K3091">
        <v>1744.68</v>
      </c>
      <c r="L3091">
        <v>1787.28</v>
      </c>
      <c r="M3091">
        <v>1.0244170850000001</v>
      </c>
      <c r="N3091" s="1" t="s">
        <v>12263</v>
      </c>
      <c r="P3091" t="str">
        <f>protein_quant_14853[[#This Row],[Description]]</f>
        <v xml:space="preserve"> Aspartyl aminopeptidase OS=Homo sapiens GN=DNPEP PE=1 SV=1</v>
      </c>
      <c r="Q3091">
        <f t="shared" si="192"/>
        <v>42</v>
      </c>
      <c r="R3091">
        <f t="shared" si="193"/>
        <v>50</v>
      </c>
      <c r="S3091" t="str">
        <f t="shared" si="194"/>
        <v>DNPEP</v>
      </c>
      <c r="T3091" t="str">
        <f t="shared" si="195"/>
        <v>DNPEP</v>
      </c>
    </row>
    <row r="3092" spans="1:20" x14ac:dyDescent="0.25">
      <c r="A3092" s="1" t="s">
        <v>12264</v>
      </c>
      <c r="B3092" s="1" t="s">
        <v>12265</v>
      </c>
      <c r="C3092" s="1" t="s">
        <v>12266</v>
      </c>
      <c r="D3092">
        <v>7300</v>
      </c>
      <c r="E3092">
        <v>1</v>
      </c>
      <c r="F3092" s="1" t="s">
        <v>17</v>
      </c>
      <c r="G3092">
        <v>80.950500000000005</v>
      </c>
      <c r="H3092">
        <v>85.305300000000003</v>
      </c>
      <c r="I3092">
        <v>76.697400000000002</v>
      </c>
      <c r="J3092">
        <v>76.132800000000003</v>
      </c>
      <c r="K3092">
        <v>78.823949999999996</v>
      </c>
      <c r="L3092">
        <v>80.719049999999996</v>
      </c>
      <c r="M3092">
        <v>1.0240421850000001</v>
      </c>
      <c r="N3092" s="1" t="s">
        <v>12267</v>
      </c>
      <c r="P3092" t="str">
        <f>protein_quant_14853[[#This Row],[Description]]</f>
        <v xml:space="preserve"> Isoform 2 of Diphthamide biosynthesis protein 1 OS=Homo sapiens GN=DPH1</v>
      </c>
      <c r="Q3092">
        <f t="shared" si="192"/>
        <v>66</v>
      </c>
      <c r="R3092">
        <f t="shared" si="193"/>
        <v>73</v>
      </c>
      <c r="S3092" t="str">
        <f t="shared" si="194"/>
        <v>DPH1</v>
      </c>
      <c r="T3092" t="str">
        <f t="shared" si="195"/>
        <v>DPH1</v>
      </c>
    </row>
    <row r="3093" spans="1:20" x14ac:dyDescent="0.25">
      <c r="A3093" s="1" t="s">
        <v>12268</v>
      </c>
      <c r="B3093" s="1" t="s">
        <v>12269</v>
      </c>
      <c r="C3093" s="1" t="s">
        <v>12270</v>
      </c>
      <c r="D3093">
        <v>1886</v>
      </c>
      <c r="E3093">
        <v>13</v>
      </c>
      <c r="F3093" s="1" t="s">
        <v>17</v>
      </c>
      <c r="G3093">
        <v>2443.96</v>
      </c>
      <c r="H3093">
        <v>2491.6999999999998</v>
      </c>
      <c r="I3093">
        <v>2473.8200000000002</v>
      </c>
      <c r="J3093">
        <v>2544.1</v>
      </c>
      <c r="K3093">
        <v>2458.89</v>
      </c>
      <c r="L3093">
        <v>2517.9</v>
      </c>
      <c r="M3093">
        <v>1.023998634</v>
      </c>
      <c r="N3093" s="1" t="s">
        <v>12271</v>
      </c>
      <c r="P3093" t="str">
        <f>protein_quant_14853[[#This Row],[Description]]</f>
        <v xml:space="preserve"> Component of gems 4 OS=Homo sapiens GN=GEMIN4 PE=1 SV=2</v>
      </c>
      <c r="Q3093">
        <f t="shared" si="192"/>
        <v>38</v>
      </c>
      <c r="R3093">
        <f t="shared" si="193"/>
        <v>47</v>
      </c>
      <c r="S3093" t="str">
        <f t="shared" si="194"/>
        <v>GEMIN4</v>
      </c>
      <c r="T3093" t="str">
        <f t="shared" si="195"/>
        <v>GEMIN4</v>
      </c>
    </row>
    <row r="3094" spans="1:20" x14ac:dyDescent="0.25">
      <c r="A3094" s="1" t="s">
        <v>12272</v>
      </c>
      <c r="B3094" s="1" t="s">
        <v>12273</v>
      </c>
      <c r="C3094" s="1" t="s">
        <v>12274</v>
      </c>
      <c r="D3094">
        <v>89</v>
      </c>
      <c r="E3094">
        <v>14</v>
      </c>
      <c r="F3094" s="1" t="s">
        <v>17</v>
      </c>
      <c r="G3094">
        <v>5987.5</v>
      </c>
      <c r="H3094">
        <v>5923.15</v>
      </c>
      <c r="I3094">
        <v>5829.95</v>
      </c>
      <c r="J3094">
        <v>6177.39</v>
      </c>
      <c r="K3094">
        <v>5908.7250000000004</v>
      </c>
      <c r="L3094">
        <v>6050.27</v>
      </c>
      <c r="M3094">
        <v>1.023955253</v>
      </c>
      <c r="N3094" s="1" t="s">
        <v>12275</v>
      </c>
      <c r="P3094" t="str">
        <f>protein_quant_14853[[#This Row],[Description]]</f>
        <v xml:space="preserve"> Serine/threonine-protein kinase Nek7 OS=Homo sapiens GN=NEK7 PE=1 SV=1</v>
      </c>
      <c r="Q3094">
        <f t="shared" si="192"/>
        <v>55</v>
      </c>
      <c r="R3094">
        <f t="shared" si="193"/>
        <v>62</v>
      </c>
      <c r="S3094" t="str">
        <f t="shared" si="194"/>
        <v>NEK7</v>
      </c>
      <c r="T3094" t="str">
        <f t="shared" si="195"/>
        <v>NEK7</v>
      </c>
    </row>
    <row r="3095" spans="1:20" x14ac:dyDescent="0.25">
      <c r="A3095" s="1" t="s">
        <v>12276</v>
      </c>
      <c r="B3095" s="1" t="s">
        <v>12277</v>
      </c>
      <c r="C3095" s="1" t="s">
        <v>12278</v>
      </c>
      <c r="D3095">
        <v>664</v>
      </c>
      <c r="E3095">
        <v>49</v>
      </c>
      <c r="F3095" s="1" t="s">
        <v>17</v>
      </c>
      <c r="G3095">
        <v>11977.7</v>
      </c>
      <c r="H3095">
        <v>12139.3</v>
      </c>
      <c r="I3095">
        <v>12077.2</v>
      </c>
      <c r="J3095">
        <v>12491.7</v>
      </c>
      <c r="K3095">
        <v>12027.45</v>
      </c>
      <c r="L3095">
        <v>12315.5</v>
      </c>
      <c r="M3095">
        <v>1.0239493820000001</v>
      </c>
      <c r="N3095" s="1" t="s">
        <v>12279</v>
      </c>
      <c r="P3095" t="str">
        <f>protein_quant_14853[[#This Row],[Description]]</f>
        <v xml:space="preserve"> Isoform 2 of DNA (cytosine-5)-methyltransferase 1 OS=Homo sapiens GN=DNMT1</v>
      </c>
      <c r="Q3095">
        <f t="shared" si="192"/>
        <v>68</v>
      </c>
      <c r="R3095">
        <f t="shared" si="193"/>
        <v>76</v>
      </c>
      <c r="S3095" t="str">
        <f t="shared" si="194"/>
        <v>DNMT1</v>
      </c>
      <c r="T3095" t="str">
        <f t="shared" si="195"/>
        <v>DNMT1</v>
      </c>
    </row>
    <row r="3096" spans="1:20" x14ac:dyDescent="0.25">
      <c r="A3096" s="1" t="s">
        <v>12280</v>
      </c>
      <c r="B3096" s="1" t="s">
        <v>12281</v>
      </c>
      <c r="C3096" s="1" t="s">
        <v>12282</v>
      </c>
      <c r="D3096">
        <v>1326</v>
      </c>
      <c r="E3096">
        <v>5</v>
      </c>
      <c r="F3096" s="1" t="s">
        <v>17</v>
      </c>
      <c r="G3096">
        <v>831.60699999999997</v>
      </c>
      <c r="H3096">
        <v>883.05</v>
      </c>
      <c r="I3096">
        <v>871.62599999999998</v>
      </c>
      <c r="J3096">
        <v>860.51700000000005</v>
      </c>
      <c r="K3096">
        <v>851.61649999999997</v>
      </c>
      <c r="L3096">
        <v>871.7835</v>
      </c>
      <c r="M3096">
        <v>1.0236808470000001</v>
      </c>
      <c r="N3096" s="1" t="s">
        <v>12283</v>
      </c>
      <c r="P3096" t="str">
        <f>protein_quant_14853[[#This Row],[Description]]</f>
        <v xml:space="preserve"> Isoform 2 of Leukocyte receptor cluster member 8 OS=Homo sapiens GN=LENG8</v>
      </c>
      <c r="Q3096">
        <f t="shared" si="192"/>
        <v>67</v>
      </c>
      <c r="R3096">
        <f t="shared" si="193"/>
        <v>75</v>
      </c>
      <c r="S3096" t="str">
        <f t="shared" si="194"/>
        <v>LENG8</v>
      </c>
      <c r="T3096" t="str">
        <f t="shared" si="195"/>
        <v>LENG8</v>
      </c>
    </row>
    <row r="3097" spans="1:20" x14ac:dyDescent="0.25">
      <c r="A3097" s="1" t="s">
        <v>12284</v>
      </c>
      <c r="B3097" s="1" t="s">
        <v>12285</v>
      </c>
      <c r="C3097" s="1" t="s">
        <v>12286</v>
      </c>
      <c r="D3097">
        <v>2477</v>
      </c>
      <c r="E3097">
        <v>35</v>
      </c>
      <c r="F3097" s="1" t="s">
        <v>17</v>
      </c>
      <c r="G3097">
        <v>12139.6</v>
      </c>
      <c r="H3097">
        <v>13994.1</v>
      </c>
      <c r="I3097">
        <v>13009.9</v>
      </c>
      <c r="J3097">
        <v>11748.2</v>
      </c>
      <c r="K3097">
        <v>12574.75</v>
      </c>
      <c r="L3097">
        <v>12871.15</v>
      </c>
      <c r="M3097">
        <v>1.023571045</v>
      </c>
      <c r="N3097" s="1" t="s">
        <v>12287</v>
      </c>
      <c r="P3097" t="str">
        <f>protein_quant_14853[[#This Row],[Description]]</f>
        <v xml:space="preserve"> Isoform 2 of Adenylate kinase 2, mitochondrial OS=Homo sapiens GN=AK2</v>
      </c>
      <c r="Q3097">
        <f t="shared" si="192"/>
        <v>65</v>
      </c>
      <c r="R3097">
        <f t="shared" si="193"/>
        <v>71</v>
      </c>
      <c r="S3097" t="str">
        <f t="shared" si="194"/>
        <v>AK2</v>
      </c>
      <c r="T3097" t="str">
        <f t="shared" si="195"/>
        <v>AK2</v>
      </c>
    </row>
    <row r="3098" spans="1:20" x14ac:dyDescent="0.25">
      <c r="A3098" s="1" t="s">
        <v>12288</v>
      </c>
      <c r="B3098" s="1" t="s">
        <v>12289</v>
      </c>
      <c r="C3098" s="1" t="s">
        <v>12290</v>
      </c>
      <c r="D3098">
        <v>2119</v>
      </c>
      <c r="E3098">
        <v>5</v>
      </c>
      <c r="F3098" s="1" t="s">
        <v>17</v>
      </c>
      <c r="G3098">
        <v>1691.69</v>
      </c>
      <c r="H3098">
        <v>1593.6</v>
      </c>
      <c r="I3098">
        <v>1654.24</v>
      </c>
      <c r="J3098">
        <v>1831.06</v>
      </c>
      <c r="K3098">
        <v>1672.9649999999999</v>
      </c>
      <c r="L3098">
        <v>1712.33</v>
      </c>
      <c r="M3098">
        <v>1.02353008</v>
      </c>
      <c r="N3098" s="1" t="s">
        <v>12291</v>
      </c>
      <c r="P3098" t="str">
        <f>protein_quant_14853[[#This Row],[Description]]</f>
        <v xml:space="preserve"> Glycerol-3-phosphate dehydrogenase 1-like protein OS=Homo sapiens GN=GPD1L PE=1 SV=1</v>
      </c>
      <c r="Q3098">
        <f t="shared" si="192"/>
        <v>68</v>
      </c>
      <c r="R3098">
        <f t="shared" si="193"/>
        <v>76</v>
      </c>
      <c r="S3098" t="str">
        <f t="shared" si="194"/>
        <v>GPD1L</v>
      </c>
      <c r="T3098" t="str">
        <f t="shared" si="195"/>
        <v>GPD1L</v>
      </c>
    </row>
    <row r="3099" spans="1:20" x14ac:dyDescent="0.25">
      <c r="A3099" s="1" t="s">
        <v>12292</v>
      </c>
      <c r="B3099" s="1" t="s">
        <v>12293</v>
      </c>
      <c r="C3099" s="1" t="s">
        <v>12294</v>
      </c>
      <c r="D3099">
        <v>3236</v>
      </c>
      <c r="E3099">
        <v>12</v>
      </c>
      <c r="F3099" s="1" t="s">
        <v>17</v>
      </c>
      <c r="G3099">
        <v>2932.72</v>
      </c>
      <c r="H3099">
        <v>3046.97</v>
      </c>
      <c r="I3099">
        <v>2917.5</v>
      </c>
      <c r="J3099">
        <v>2939.38</v>
      </c>
      <c r="K3099">
        <v>2925.11</v>
      </c>
      <c r="L3099">
        <v>2993.1750000000002</v>
      </c>
      <c r="M3099">
        <v>1.02326921</v>
      </c>
      <c r="N3099" s="1" t="s">
        <v>12295</v>
      </c>
      <c r="P3099" t="str">
        <f>protein_quant_14853[[#This Row],[Description]]</f>
        <v xml:space="preserve"> Isoform 2 of Autophagy-related protein 16-1 OS=Homo sapiens GN=ATG16L1</v>
      </c>
      <c r="Q3099">
        <f t="shared" si="192"/>
        <v>62</v>
      </c>
      <c r="R3099">
        <f t="shared" si="193"/>
        <v>72</v>
      </c>
      <c r="S3099" t="str">
        <f t="shared" si="194"/>
        <v>ATG16L1</v>
      </c>
      <c r="T3099" t="str">
        <f t="shared" si="195"/>
        <v>ATG16L1</v>
      </c>
    </row>
    <row r="3100" spans="1:20" x14ac:dyDescent="0.25">
      <c r="A3100" s="1" t="s">
        <v>12296</v>
      </c>
      <c r="B3100" s="1" t="s">
        <v>12297</v>
      </c>
      <c r="C3100" s="1" t="s">
        <v>12298</v>
      </c>
      <c r="D3100">
        <v>559</v>
      </c>
      <c r="E3100">
        <v>109</v>
      </c>
      <c r="F3100" s="1" t="s">
        <v>17</v>
      </c>
      <c r="G3100">
        <v>32240.2</v>
      </c>
      <c r="H3100">
        <v>31908.2</v>
      </c>
      <c r="I3100">
        <v>31211.8</v>
      </c>
      <c r="J3100">
        <v>33017.5</v>
      </c>
      <c r="K3100">
        <v>31726</v>
      </c>
      <c r="L3100">
        <v>32462.85</v>
      </c>
      <c r="M3100">
        <v>1.0232254300000001</v>
      </c>
      <c r="N3100" s="1" t="s">
        <v>12299</v>
      </c>
      <c r="P3100" t="str">
        <f>protein_quant_14853[[#This Row],[Description]]</f>
        <v xml:space="preserve"> Pre-mRNA-processing-splicing factor 8 OS=Homo sapiens GN=PRPF8 PE=1 SV=2</v>
      </c>
      <c r="Q3100">
        <f t="shared" si="192"/>
        <v>56</v>
      </c>
      <c r="R3100">
        <f t="shared" si="193"/>
        <v>64</v>
      </c>
      <c r="S3100" t="str">
        <f t="shared" si="194"/>
        <v>PRPF8</v>
      </c>
      <c r="T3100" t="str">
        <f t="shared" si="195"/>
        <v>PRPF8</v>
      </c>
    </row>
    <row r="3101" spans="1:20" x14ac:dyDescent="0.25">
      <c r="A3101" s="1" t="s">
        <v>12300</v>
      </c>
      <c r="B3101" s="1" t="s">
        <v>12301</v>
      </c>
      <c r="C3101" s="1" t="s">
        <v>12302</v>
      </c>
      <c r="D3101">
        <v>6627</v>
      </c>
      <c r="E3101">
        <v>9</v>
      </c>
      <c r="F3101" s="1" t="s">
        <v>17</v>
      </c>
      <c r="G3101">
        <v>2806.43</v>
      </c>
      <c r="H3101">
        <v>2649.4</v>
      </c>
      <c r="I3101">
        <v>2659.21</v>
      </c>
      <c r="J3101">
        <v>2942.77</v>
      </c>
      <c r="K3101">
        <v>2732.82</v>
      </c>
      <c r="L3101">
        <v>2796.085</v>
      </c>
      <c r="M3101">
        <v>1.0231500790000001</v>
      </c>
      <c r="N3101" s="1" t="s">
        <v>12303</v>
      </c>
      <c r="P3101" t="str">
        <f>protein_quant_14853[[#This Row],[Description]]</f>
        <v xml:space="preserve"> Protein RER1 OS=Homo sapiens GN=RER1 PE=1 SV=1</v>
      </c>
      <c r="Q3101">
        <f t="shared" si="192"/>
        <v>31</v>
      </c>
      <c r="R3101">
        <f t="shared" si="193"/>
        <v>38</v>
      </c>
      <c r="S3101" t="str">
        <f t="shared" si="194"/>
        <v>RER1</v>
      </c>
      <c r="T3101" t="str">
        <f t="shared" si="195"/>
        <v>RER1</v>
      </c>
    </row>
    <row r="3102" spans="1:20" x14ac:dyDescent="0.25">
      <c r="A3102" s="1" t="s">
        <v>12304</v>
      </c>
      <c r="B3102" s="1" t="s">
        <v>12305</v>
      </c>
      <c r="C3102" s="1" t="s">
        <v>12306</v>
      </c>
      <c r="D3102">
        <v>2992</v>
      </c>
      <c r="E3102">
        <v>37</v>
      </c>
      <c r="F3102" s="1" t="s">
        <v>17</v>
      </c>
      <c r="G3102">
        <v>10308.700000000001</v>
      </c>
      <c r="H3102">
        <v>10064.4</v>
      </c>
      <c r="I3102">
        <v>10234.4</v>
      </c>
      <c r="J3102">
        <v>10953.7</v>
      </c>
      <c r="K3102">
        <v>10271.549999999999</v>
      </c>
      <c r="L3102">
        <v>10509.05</v>
      </c>
      <c r="M3102">
        <v>1.0231221189999999</v>
      </c>
      <c r="N3102" s="1" t="s">
        <v>12307</v>
      </c>
      <c r="P3102" t="str">
        <f>protein_quant_14853[[#This Row],[Description]]</f>
        <v xml:space="preserve"> Bifunctional protein NCOAT OS=Homo sapiens GN=MGEA5 PE=1 SV=2</v>
      </c>
      <c r="Q3102">
        <f t="shared" si="192"/>
        <v>45</v>
      </c>
      <c r="R3102">
        <f t="shared" si="193"/>
        <v>53</v>
      </c>
      <c r="S3102" t="str">
        <f t="shared" si="194"/>
        <v>MGEA5</v>
      </c>
      <c r="T3102" t="str">
        <f t="shared" si="195"/>
        <v>MGEA5</v>
      </c>
    </row>
    <row r="3103" spans="1:20" x14ac:dyDescent="0.25">
      <c r="A3103" s="1" t="s">
        <v>12308</v>
      </c>
      <c r="B3103" s="1" t="s">
        <v>12309</v>
      </c>
      <c r="C3103" s="1" t="s">
        <v>12310</v>
      </c>
      <c r="D3103">
        <v>2367</v>
      </c>
      <c r="E3103">
        <v>3</v>
      </c>
      <c r="F3103" s="1" t="s">
        <v>17</v>
      </c>
      <c r="G3103">
        <v>586.13199999999995</v>
      </c>
      <c r="H3103">
        <v>627.08900000000006</v>
      </c>
      <c r="I3103">
        <v>591.05399999999997</v>
      </c>
      <c r="J3103">
        <v>577.28099999999995</v>
      </c>
      <c r="K3103">
        <v>588.59299999999996</v>
      </c>
      <c r="L3103">
        <v>602.18499999999995</v>
      </c>
      <c r="M3103">
        <v>1.023092358</v>
      </c>
      <c r="N3103" s="1" t="s">
        <v>12311</v>
      </c>
      <c r="P3103" t="str">
        <f>protein_quant_14853[[#This Row],[Description]]</f>
        <v xml:space="preserve"> Protein FAM134C OS=Homo sapiens GN=FAM134C PE=1 SV=1</v>
      </c>
      <c r="Q3103">
        <f t="shared" si="192"/>
        <v>34</v>
      </c>
      <c r="R3103">
        <f t="shared" si="193"/>
        <v>44</v>
      </c>
      <c r="S3103" t="str">
        <f t="shared" si="194"/>
        <v>FAM134C</v>
      </c>
      <c r="T3103" t="str">
        <f t="shared" si="195"/>
        <v>FAM134C</v>
      </c>
    </row>
    <row r="3104" spans="1:20" x14ac:dyDescent="0.25">
      <c r="A3104" s="1" t="s">
        <v>12312</v>
      </c>
      <c r="B3104" s="1" t="s">
        <v>12313</v>
      </c>
      <c r="C3104" s="1" t="s">
        <v>12314</v>
      </c>
      <c r="D3104">
        <v>1260</v>
      </c>
      <c r="E3104">
        <v>4</v>
      </c>
      <c r="F3104" s="1" t="s">
        <v>17</v>
      </c>
      <c r="G3104">
        <v>1625.14</v>
      </c>
      <c r="H3104">
        <v>1738.87</v>
      </c>
      <c r="I3104">
        <v>1732.41</v>
      </c>
      <c r="J3104">
        <v>1696.09</v>
      </c>
      <c r="K3104">
        <v>1678.7750000000001</v>
      </c>
      <c r="L3104">
        <v>1717.48</v>
      </c>
      <c r="M3104">
        <v>1.0230555020000001</v>
      </c>
      <c r="N3104" s="1" t="s">
        <v>12315</v>
      </c>
      <c r="P3104" t="str">
        <f>protein_quant_14853[[#This Row],[Description]]</f>
        <v xml:space="preserve"> Zinc finger protein 330 OS=Homo sapiens GN=ZNF330 PE=1 SV=1</v>
      </c>
      <c r="Q3104">
        <f t="shared" si="192"/>
        <v>42</v>
      </c>
      <c r="R3104">
        <f t="shared" si="193"/>
        <v>51</v>
      </c>
      <c r="S3104" t="str">
        <f t="shared" si="194"/>
        <v>ZNF330</v>
      </c>
      <c r="T3104" t="str">
        <f t="shared" si="195"/>
        <v>ZNF330</v>
      </c>
    </row>
    <row r="3105" spans="1:20" x14ac:dyDescent="0.25">
      <c r="A3105" s="1" t="s">
        <v>12316</v>
      </c>
      <c r="B3105" s="1" t="s">
        <v>12317</v>
      </c>
      <c r="C3105" s="1" t="s">
        <v>12318</v>
      </c>
      <c r="D3105">
        <v>13</v>
      </c>
      <c r="E3105">
        <v>12</v>
      </c>
      <c r="F3105" s="1" t="s">
        <v>17</v>
      </c>
      <c r="G3105">
        <v>1838.42</v>
      </c>
      <c r="H3105">
        <v>1770.04</v>
      </c>
      <c r="I3105">
        <v>1781.76</v>
      </c>
      <c r="J3105">
        <v>1933.42</v>
      </c>
      <c r="K3105">
        <v>1810.09</v>
      </c>
      <c r="L3105">
        <v>1851.73</v>
      </c>
      <c r="M3105">
        <v>1.023004381</v>
      </c>
      <c r="N3105" s="1" t="s">
        <v>12319</v>
      </c>
      <c r="P3105" t="str">
        <f>protein_quant_14853[[#This Row],[Description]]</f>
        <v xml:space="preserve"> Nuclear receptor coactivator 2 OS=Homo sapiens GN=NCOA2 PE=1 SV=2</v>
      </c>
      <c r="Q3105">
        <f t="shared" si="192"/>
        <v>49</v>
      </c>
      <c r="R3105">
        <f t="shared" si="193"/>
        <v>57</v>
      </c>
      <c r="S3105" t="str">
        <f t="shared" si="194"/>
        <v>NCOA2</v>
      </c>
      <c r="T3105" t="str">
        <f t="shared" si="195"/>
        <v>NCOA2</v>
      </c>
    </row>
    <row r="3106" spans="1:20" x14ac:dyDescent="0.25">
      <c r="A3106" s="1" t="s">
        <v>12320</v>
      </c>
      <c r="B3106" s="1" t="s">
        <v>12321</v>
      </c>
      <c r="C3106" s="1" t="s">
        <v>12322</v>
      </c>
      <c r="D3106">
        <v>623</v>
      </c>
      <c r="E3106">
        <v>34</v>
      </c>
      <c r="F3106" s="1" t="s">
        <v>17</v>
      </c>
      <c r="G3106">
        <v>12216</v>
      </c>
      <c r="H3106">
        <v>12141</v>
      </c>
      <c r="I3106">
        <v>12182.3</v>
      </c>
      <c r="J3106">
        <v>12816.9</v>
      </c>
      <c r="K3106">
        <v>12199.15</v>
      </c>
      <c r="L3106">
        <v>12478.95</v>
      </c>
      <c r="M3106">
        <v>1.0229360240000001</v>
      </c>
      <c r="N3106" s="1" t="s">
        <v>12323</v>
      </c>
      <c r="P3106" t="str">
        <f>protein_quant_14853[[#This Row],[Description]]</f>
        <v xml:space="preserve"> Splicing factor 45 OS=Homo sapiens GN=RBM17 PE=1 SV=1</v>
      </c>
      <c r="Q3106">
        <f t="shared" si="192"/>
        <v>37</v>
      </c>
      <c r="R3106">
        <f t="shared" si="193"/>
        <v>45</v>
      </c>
      <c r="S3106" t="str">
        <f t="shared" si="194"/>
        <v>RBM17</v>
      </c>
      <c r="T3106" t="str">
        <f t="shared" si="195"/>
        <v>RBM17</v>
      </c>
    </row>
    <row r="3107" spans="1:20" x14ac:dyDescent="0.25">
      <c r="A3107" s="1" t="s">
        <v>12324</v>
      </c>
      <c r="B3107" s="1" t="s">
        <v>12325</v>
      </c>
      <c r="C3107" s="1" t="s">
        <v>12326</v>
      </c>
      <c r="D3107">
        <v>39</v>
      </c>
      <c r="E3107">
        <v>6</v>
      </c>
      <c r="F3107" s="1" t="s">
        <v>17</v>
      </c>
      <c r="G3107">
        <v>1543.42</v>
      </c>
      <c r="H3107">
        <v>1638.67</v>
      </c>
      <c r="I3107">
        <v>1597.02</v>
      </c>
      <c r="J3107">
        <v>1573.16</v>
      </c>
      <c r="K3107">
        <v>1570.22</v>
      </c>
      <c r="L3107">
        <v>1605.915</v>
      </c>
      <c r="M3107">
        <v>1.022732483</v>
      </c>
      <c r="N3107" s="1" t="s">
        <v>12327</v>
      </c>
      <c r="P3107" t="str">
        <f>protein_quant_14853[[#This Row],[Description]]</f>
        <v xml:space="preserve"> Cyclic AMP-dependent transcription factor ATF-2 OS=Homo sapiens GN=ATF2 PE=1 SV=4</v>
      </c>
      <c r="Q3107">
        <f t="shared" si="192"/>
        <v>66</v>
      </c>
      <c r="R3107">
        <f t="shared" si="193"/>
        <v>73</v>
      </c>
      <c r="S3107" t="str">
        <f t="shared" si="194"/>
        <v>ATF2</v>
      </c>
      <c r="T3107" t="str">
        <f t="shared" si="195"/>
        <v>ATF2</v>
      </c>
    </row>
    <row r="3108" spans="1:20" x14ac:dyDescent="0.25">
      <c r="A3108" s="1" t="s">
        <v>12328</v>
      </c>
      <c r="B3108" s="1" t="s">
        <v>12329</v>
      </c>
      <c r="C3108" s="1" t="s">
        <v>12330</v>
      </c>
      <c r="D3108">
        <v>556</v>
      </c>
      <c r="E3108">
        <v>35</v>
      </c>
      <c r="F3108" s="1" t="s">
        <v>17</v>
      </c>
      <c r="G3108">
        <v>9960.8799999999992</v>
      </c>
      <c r="H3108">
        <v>9176.3700000000008</v>
      </c>
      <c r="I3108">
        <v>8933.14</v>
      </c>
      <c r="J3108">
        <v>10147</v>
      </c>
      <c r="K3108">
        <v>9447.01</v>
      </c>
      <c r="L3108">
        <v>9661.6849999999995</v>
      </c>
      <c r="M3108">
        <v>1.022724121</v>
      </c>
      <c r="N3108" s="1" t="s">
        <v>12331</v>
      </c>
      <c r="P3108" t="str">
        <f>protein_quant_14853[[#This Row],[Description]]</f>
        <v xml:space="preserve"> Isoform Alpha-7X1X2A of Integrin alpha-7 OS=Homo sapiens GN=ITGA7</v>
      </c>
      <c r="Q3108">
        <f t="shared" si="192"/>
        <v>59</v>
      </c>
      <c r="R3108">
        <f t="shared" si="193"/>
        <v>67</v>
      </c>
      <c r="S3108" t="str">
        <f t="shared" si="194"/>
        <v>ITGA7</v>
      </c>
      <c r="T3108" t="str">
        <f t="shared" si="195"/>
        <v>ITGA7</v>
      </c>
    </row>
    <row r="3109" spans="1:20" x14ac:dyDescent="0.25">
      <c r="A3109" s="1" t="s">
        <v>12332</v>
      </c>
      <c r="B3109" s="1" t="s">
        <v>12333</v>
      </c>
      <c r="C3109" s="1" t="s">
        <v>12334</v>
      </c>
      <c r="D3109">
        <v>3112</v>
      </c>
      <c r="E3109">
        <v>25</v>
      </c>
      <c r="F3109" s="1" t="s">
        <v>17</v>
      </c>
      <c r="G3109">
        <v>6595.33</v>
      </c>
      <c r="H3109">
        <v>6159.6</v>
      </c>
      <c r="I3109">
        <v>6017.08</v>
      </c>
      <c r="J3109">
        <v>6738.5</v>
      </c>
      <c r="K3109">
        <v>6306.2049999999999</v>
      </c>
      <c r="L3109">
        <v>6449.05</v>
      </c>
      <c r="M3109">
        <v>1.0226515</v>
      </c>
      <c r="N3109" s="1" t="s">
        <v>12335</v>
      </c>
      <c r="P3109" t="str">
        <f>protein_quant_14853[[#This Row],[Description]]</f>
        <v xml:space="preserve"> Isoform 4 of E3 ubiquitin-protein ligase NEDD4 OS=Homo sapiens GN=NEDD4</v>
      </c>
      <c r="Q3109">
        <f t="shared" si="192"/>
        <v>65</v>
      </c>
      <c r="R3109">
        <f t="shared" si="193"/>
        <v>73</v>
      </c>
      <c r="S3109" t="str">
        <f t="shared" si="194"/>
        <v>NEDD4</v>
      </c>
      <c r="T3109" t="str">
        <f t="shared" si="195"/>
        <v>NEDD4</v>
      </c>
    </row>
    <row r="3110" spans="1:20" x14ac:dyDescent="0.25">
      <c r="A3110" s="1" t="s">
        <v>12336</v>
      </c>
      <c r="B3110" s="1" t="s">
        <v>12337</v>
      </c>
      <c r="C3110" s="1" t="s">
        <v>12338</v>
      </c>
      <c r="D3110">
        <v>7192</v>
      </c>
      <c r="E3110">
        <v>1</v>
      </c>
      <c r="F3110" s="1" t="s">
        <v>17</v>
      </c>
      <c r="G3110">
        <v>240.85</v>
      </c>
      <c r="H3110">
        <v>284.92399999999998</v>
      </c>
      <c r="I3110">
        <v>304.74400000000003</v>
      </c>
      <c r="J3110">
        <v>272.99799999999999</v>
      </c>
      <c r="K3110">
        <v>272.79700000000003</v>
      </c>
      <c r="L3110">
        <v>278.96100000000001</v>
      </c>
      <c r="M3110">
        <v>1.022595556</v>
      </c>
      <c r="N3110" s="1" t="s">
        <v>12339</v>
      </c>
      <c r="P3110" t="str">
        <f>protein_quant_14853[[#This Row],[Description]]</f>
        <v xml:space="preserve"> Glucagon-like peptide 2 receptor OS=Homo sapiens GN=GLP2R PE=1 SV=1</v>
      </c>
      <c r="Q3110">
        <f t="shared" si="192"/>
        <v>51</v>
      </c>
      <c r="R3110">
        <f t="shared" si="193"/>
        <v>59</v>
      </c>
      <c r="S3110" t="str">
        <f t="shared" si="194"/>
        <v>GLP2R</v>
      </c>
      <c r="T3110" t="str">
        <f t="shared" si="195"/>
        <v>GLP2R</v>
      </c>
    </row>
    <row r="3111" spans="1:20" x14ac:dyDescent="0.25">
      <c r="A3111" s="1" t="s">
        <v>12340</v>
      </c>
      <c r="B3111" s="1" t="s">
        <v>12341</v>
      </c>
      <c r="C3111" s="1" t="s">
        <v>12342</v>
      </c>
      <c r="D3111">
        <v>545</v>
      </c>
      <c r="E3111">
        <v>60</v>
      </c>
      <c r="F3111" s="1" t="s">
        <v>17</v>
      </c>
      <c r="G3111">
        <v>17654.2</v>
      </c>
      <c r="H3111">
        <v>18034.5</v>
      </c>
      <c r="I3111">
        <v>17740.8</v>
      </c>
      <c r="J3111">
        <v>18149.900000000001</v>
      </c>
      <c r="K3111">
        <v>17697.5</v>
      </c>
      <c r="L3111">
        <v>18092.2</v>
      </c>
      <c r="M3111">
        <v>1.022302585</v>
      </c>
      <c r="N3111" s="1" t="s">
        <v>12343</v>
      </c>
      <c r="P3111" t="str">
        <f>protein_quant_14853[[#This Row],[Description]]</f>
        <v xml:space="preserve"> Importin subunit beta-1 OS=Homo sapiens GN=KPNB1 PE=1 SV=2</v>
      </c>
      <c r="Q3111">
        <f t="shared" si="192"/>
        <v>42</v>
      </c>
      <c r="R3111">
        <f t="shared" si="193"/>
        <v>50</v>
      </c>
      <c r="S3111" t="str">
        <f t="shared" si="194"/>
        <v>KPNB1</v>
      </c>
      <c r="T3111" t="str">
        <f t="shared" si="195"/>
        <v>KPNB1</v>
      </c>
    </row>
    <row r="3112" spans="1:20" x14ac:dyDescent="0.25">
      <c r="A3112" s="1" t="s">
        <v>12344</v>
      </c>
      <c r="B3112" s="1" t="s">
        <v>12345</v>
      </c>
      <c r="C3112" s="1" t="s">
        <v>12346</v>
      </c>
      <c r="D3112">
        <v>1559</v>
      </c>
      <c r="E3112">
        <v>15</v>
      </c>
      <c r="F3112" s="1" t="s">
        <v>17</v>
      </c>
      <c r="G3112">
        <v>6287.1</v>
      </c>
      <c r="H3112">
        <v>5930.73</v>
      </c>
      <c r="I3112">
        <v>5700.33</v>
      </c>
      <c r="J3112">
        <v>6323.56</v>
      </c>
      <c r="K3112">
        <v>5993.7150000000001</v>
      </c>
      <c r="L3112">
        <v>6127.1450000000004</v>
      </c>
      <c r="M3112">
        <v>1.0222616520000001</v>
      </c>
      <c r="N3112" s="1" t="s">
        <v>12347</v>
      </c>
      <c r="P3112" t="str">
        <f>protein_quant_14853[[#This Row],[Description]]</f>
        <v xml:space="preserve"> Proteasomal ubiquitin receptor ADRM1 OS=Homo sapiens GN=ADRM1 PE=1 SV=2</v>
      </c>
      <c r="Q3112">
        <f t="shared" si="192"/>
        <v>55</v>
      </c>
      <c r="R3112">
        <f t="shared" si="193"/>
        <v>63</v>
      </c>
      <c r="S3112" t="str">
        <f t="shared" si="194"/>
        <v>ADRM1</v>
      </c>
      <c r="T3112" t="str">
        <f t="shared" si="195"/>
        <v>ADRM1</v>
      </c>
    </row>
    <row r="3113" spans="1:20" x14ac:dyDescent="0.25">
      <c r="A3113" s="1" t="s">
        <v>12348</v>
      </c>
      <c r="B3113" s="1" t="s">
        <v>12349</v>
      </c>
      <c r="C3113" s="1" t="s">
        <v>12350</v>
      </c>
      <c r="D3113">
        <v>544</v>
      </c>
      <c r="E3113">
        <v>11</v>
      </c>
      <c r="F3113" s="1" t="s">
        <v>17</v>
      </c>
      <c r="G3113">
        <v>2395.71</v>
      </c>
      <c r="H3113">
        <v>2683.08</v>
      </c>
      <c r="I3113">
        <v>2619.29</v>
      </c>
      <c r="J3113">
        <v>2443.4699999999998</v>
      </c>
      <c r="K3113">
        <v>2507.5</v>
      </c>
      <c r="L3113">
        <v>2563.2750000000001</v>
      </c>
      <c r="M3113">
        <v>1.0222432699999999</v>
      </c>
      <c r="N3113" s="1" t="s">
        <v>12351</v>
      </c>
      <c r="P3113" t="str">
        <f>protein_quant_14853[[#This Row],[Description]]</f>
        <v xml:space="preserve"> Tubulin-specific chaperone C OS=Homo sapiens GN=TBCC PE=1 SV=2</v>
      </c>
      <c r="Q3113">
        <f t="shared" si="192"/>
        <v>47</v>
      </c>
      <c r="R3113">
        <f t="shared" si="193"/>
        <v>54</v>
      </c>
      <c r="S3113" t="str">
        <f t="shared" si="194"/>
        <v>TBCC</v>
      </c>
      <c r="T3113" t="str">
        <f t="shared" si="195"/>
        <v>TBCC</v>
      </c>
    </row>
    <row r="3114" spans="1:20" x14ac:dyDescent="0.25">
      <c r="A3114" s="1" t="s">
        <v>12352</v>
      </c>
      <c r="B3114" s="1" t="s">
        <v>12353</v>
      </c>
      <c r="C3114" s="1" t="s">
        <v>12354</v>
      </c>
      <c r="D3114">
        <v>3340</v>
      </c>
      <c r="E3114">
        <v>6</v>
      </c>
      <c r="F3114" s="1" t="s">
        <v>17</v>
      </c>
      <c r="G3114">
        <v>1651.13</v>
      </c>
      <c r="H3114">
        <v>1802.58</v>
      </c>
      <c r="I3114">
        <v>1742.72</v>
      </c>
      <c r="J3114">
        <v>1666.69</v>
      </c>
      <c r="K3114">
        <v>1696.925</v>
      </c>
      <c r="L3114">
        <v>1734.635</v>
      </c>
      <c r="M3114">
        <v>1.02222255</v>
      </c>
      <c r="N3114" s="1" t="s">
        <v>12355</v>
      </c>
      <c r="P3114" t="str">
        <f>protein_quant_14853[[#This Row],[Description]]</f>
        <v xml:space="preserve"> Isoform 2 of Ribonuclease P protein subunit p40 OS=Homo sapiens GN=RPP40</v>
      </c>
      <c r="Q3114">
        <f t="shared" si="192"/>
        <v>66</v>
      </c>
      <c r="R3114">
        <f t="shared" si="193"/>
        <v>74</v>
      </c>
      <c r="S3114" t="str">
        <f t="shared" si="194"/>
        <v>RPP40</v>
      </c>
      <c r="T3114" t="str">
        <f t="shared" si="195"/>
        <v>RPP40</v>
      </c>
    </row>
    <row r="3115" spans="1:20" x14ac:dyDescent="0.25">
      <c r="A3115" s="1" t="s">
        <v>12356</v>
      </c>
      <c r="B3115" s="1" t="s">
        <v>12357</v>
      </c>
      <c r="C3115" s="1" t="s">
        <v>12358</v>
      </c>
      <c r="D3115">
        <v>6356</v>
      </c>
      <c r="E3115">
        <v>1</v>
      </c>
      <c r="F3115" s="1" t="s">
        <v>17</v>
      </c>
      <c r="G3115">
        <v>71.465100000000007</v>
      </c>
      <c r="H3115">
        <v>71.666200000000003</v>
      </c>
      <c r="I3115">
        <v>64.164400000000001</v>
      </c>
      <c r="J3115">
        <v>66.969899999999996</v>
      </c>
      <c r="K3115">
        <v>67.814750000000004</v>
      </c>
      <c r="L3115">
        <v>69.318049999999999</v>
      </c>
      <c r="M3115">
        <v>1.0221677440000001</v>
      </c>
      <c r="N3115" s="1" t="s">
        <v>12359</v>
      </c>
      <c r="P3115" t="str">
        <f>protein_quant_14853[[#This Row],[Description]]</f>
        <v xml:space="preserve"> NMDA receptor-regulated protein 2 OS=Homo sapiens GN=NARG2 PE=1 SV=2</v>
      </c>
      <c r="Q3115">
        <f t="shared" si="192"/>
        <v>52</v>
      </c>
      <c r="R3115">
        <f t="shared" si="193"/>
        <v>60</v>
      </c>
      <c r="S3115" t="str">
        <f t="shared" si="194"/>
        <v>NARG2</v>
      </c>
      <c r="T3115" t="str">
        <f t="shared" si="195"/>
        <v>NARG2</v>
      </c>
    </row>
    <row r="3116" spans="1:20" x14ac:dyDescent="0.25">
      <c r="A3116" s="1" t="s">
        <v>12360</v>
      </c>
      <c r="B3116" s="1" t="s">
        <v>12361</v>
      </c>
      <c r="C3116" s="1" t="s">
        <v>12362</v>
      </c>
      <c r="D3116">
        <v>4162</v>
      </c>
      <c r="E3116">
        <v>2</v>
      </c>
      <c r="F3116" s="1" t="s">
        <v>17</v>
      </c>
      <c r="G3116">
        <v>967.82100000000003</v>
      </c>
      <c r="H3116">
        <v>840.23599999999999</v>
      </c>
      <c r="I3116">
        <v>831.46900000000005</v>
      </c>
      <c r="J3116">
        <v>998.84900000000005</v>
      </c>
      <c r="K3116">
        <v>899.64499999999998</v>
      </c>
      <c r="L3116">
        <v>919.54250000000002</v>
      </c>
      <c r="M3116">
        <v>1.022117057</v>
      </c>
      <c r="N3116" s="1" t="s">
        <v>12363</v>
      </c>
      <c r="P3116" t="str">
        <f>protein_quant_14853[[#This Row],[Description]]</f>
        <v xml:space="preserve"> Probable ergosterol biosynthetic protein 28 OS=Homo sapiens GN=C14orf1 PE=1 SV=1</v>
      </c>
      <c r="Q3116">
        <f t="shared" si="192"/>
        <v>62</v>
      </c>
      <c r="R3116">
        <f t="shared" si="193"/>
        <v>72</v>
      </c>
      <c r="S3116" t="str">
        <f t="shared" si="194"/>
        <v>C14orf1</v>
      </c>
      <c r="T3116" t="str">
        <f t="shared" si="195"/>
        <v>C14orf1</v>
      </c>
    </row>
    <row r="3117" spans="1:20" x14ac:dyDescent="0.25">
      <c r="A3117" s="1" t="s">
        <v>12364</v>
      </c>
      <c r="B3117" s="1" t="s">
        <v>12365</v>
      </c>
      <c r="C3117" s="1" t="s">
        <v>12366</v>
      </c>
      <c r="D3117">
        <v>3182</v>
      </c>
      <c r="E3117">
        <v>33</v>
      </c>
      <c r="F3117" s="1" t="s">
        <v>17</v>
      </c>
      <c r="G3117">
        <v>12087.5</v>
      </c>
      <c r="H3117">
        <v>12095.4</v>
      </c>
      <c r="I3117">
        <v>10983.9</v>
      </c>
      <c r="J3117">
        <v>11485.9</v>
      </c>
      <c r="K3117">
        <v>11535.7</v>
      </c>
      <c r="L3117">
        <v>11790.65</v>
      </c>
      <c r="M3117">
        <v>1.0221009560000001</v>
      </c>
      <c r="N3117" s="1" t="s">
        <v>12367</v>
      </c>
      <c r="P3117" t="str">
        <f>protein_quant_14853[[#This Row],[Description]]</f>
        <v xml:space="preserve"> E3 UFM1-protein ligase 1 OS=Homo sapiens GN=KIAA0776 PE=1 SV=2</v>
      </c>
      <c r="Q3117">
        <f t="shared" si="192"/>
        <v>43</v>
      </c>
      <c r="R3117">
        <f t="shared" si="193"/>
        <v>54</v>
      </c>
      <c r="S3117" t="str">
        <f t="shared" si="194"/>
        <v>KIAA0776</v>
      </c>
      <c r="T3117" t="str">
        <f t="shared" si="195"/>
        <v>KIAA0776</v>
      </c>
    </row>
    <row r="3118" spans="1:20" x14ac:dyDescent="0.25">
      <c r="A3118" s="1" t="s">
        <v>12368</v>
      </c>
      <c r="B3118" s="1" t="s">
        <v>12369</v>
      </c>
      <c r="C3118" s="1" t="s">
        <v>12370</v>
      </c>
      <c r="D3118">
        <v>5857</v>
      </c>
      <c r="E3118">
        <v>1</v>
      </c>
      <c r="F3118" s="1" t="s">
        <v>17</v>
      </c>
      <c r="G3118">
        <v>58.575299999999999</v>
      </c>
      <c r="H3118">
        <v>68.573599999999999</v>
      </c>
      <c r="I3118">
        <v>60.247399999999999</v>
      </c>
      <c r="J3118">
        <v>52.860100000000003</v>
      </c>
      <c r="K3118">
        <v>59.411349999999999</v>
      </c>
      <c r="L3118">
        <v>60.716850000000001</v>
      </c>
      <c r="M3118">
        <v>1.0219739160000001</v>
      </c>
      <c r="N3118" s="1" t="s">
        <v>12371</v>
      </c>
      <c r="P3118" t="str">
        <f>protein_quant_14853[[#This Row],[Description]]</f>
        <v xml:space="preserve"> Isoform 2 of Methyl-CpG-binding domain protein 4 OS=Homo sapiens GN=MBD4</v>
      </c>
      <c r="Q3118">
        <f t="shared" si="192"/>
        <v>67</v>
      </c>
      <c r="R3118">
        <f t="shared" si="193"/>
        <v>74</v>
      </c>
      <c r="S3118" t="str">
        <f t="shared" si="194"/>
        <v>MBD4</v>
      </c>
      <c r="T3118" t="str">
        <f t="shared" si="195"/>
        <v>MBD4</v>
      </c>
    </row>
    <row r="3119" spans="1:20" x14ac:dyDescent="0.25">
      <c r="A3119" s="1" t="s">
        <v>12372</v>
      </c>
      <c r="B3119" s="1" t="s">
        <v>12373</v>
      </c>
      <c r="C3119" s="1" t="s">
        <v>12374</v>
      </c>
      <c r="D3119">
        <v>4463</v>
      </c>
      <c r="E3119">
        <v>6</v>
      </c>
      <c r="F3119" s="1" t="s">
        <v>17</v>
      </c>
      <c r="G3119">
        <v>780.70799999999997</v>
      </c>
      <c r="H3119">
        <v>810.51700000000005</v>
      </c>
      <c r="I3119">
        <v>771.42899999999997</v>
      </c>
      <c r="J3119">
        <v>775.62400000000002</v>
      </c>
      <c r="K3119">
        <v>776.06849999999997</v>
      </c>
      <c r="L3119">
        <v>793.07050000000004</v>
      </c>
      <c r="M3119">
        <v>1.02190786</v>
      </c>
      <c r="N3119" s="1" t="s">
        <v>12375</v>
      </c>
      <c r="P3119" t="str">
        <f>protein_quant_14853[[#This Row],[Description]]</f>
        <v xml:space="preserve"> Isoform c-ETS-1B of Protein C-ets-1 OS=Homo sapiens GN=ETS1</v>
      </c>
      <c r="Q3119">
        <f t="shared" si="192"/>
        <v>54</v>
      </c>
      <c r="R3119">
        <f t="shared" si="193"/>
        <v>61</v>
      </c>
      <c r="S3119" t="str">
        <f t="shared" si="194"/>
        <v>ETS1</v>
      </c>
      <c r="T3119" t="str">
        <f t="shared" si="195"/>
        <v>ETS1</v>
      </c>
    </row>
    <row r="3120" spans="1:20" x14ac:dyDescent="0.25">
      <c r="A3120" s="1" t="s">
        <v>12376</v>
      </c>
      <c r="B3120" s="1" t="s">
        <v>12377</v>
      </c>
      <c r="C3120" s="1" t="s">
        <v>12378</v>
      </c>
      <c r="D3120">
        <v>4272</v>
      </c>
      <c r="E3120">
        <v>3</v>
      </c>
      <c r="F3120" s="1" t="s">
        <v>17</v>
      </c>
      <c r="G3120">
        <v>911.60799999999995</v>
      </c>
      <c r="H3120">
        <v>950.36400000000003</v>
      </c>
      <c r="I3120">
        <v>940.72299999999996</v>
      </c>
      <c r="J3120">
        <v>942.38099999999997</v>
      </c>
      <c r="K3120">
        <v>926.16549999999995</v>
      </c>
      <c r="L3120">
        <v>946.37249999999995</v>
      </c>
      <c r="M3120">
        <v>1.021817915</v>
      </c>
      <c r="N3120" s="1" t="s">
        <v>12379</v>
      </c>
      <c r="P3120" t="str">
        <f>protein_quant_14853[[#This Row],[Description]]</f>
        <v xml:space="preserve"> Isoform 2 of Cytoplasmic dynein 2 light intermediate chain 1 OS=Homo sapiens GN=DYNC2LI1</v>
      </c>
      <c r="Q3120">
        <f t="shared" si="192"/>
        <v>79</v>
      </c>
      <c r="R3120">
        <f t="shared" si="193"/>
        <v>90</v>
      </c>
      <c r="S3120" t="str">
        <f t="shared" si="194"/>
        <v>DYNC2LI1</v>
      </c>
      <c r="T3120" t="str">
        <f t="shared" si="195"/>
        <v>DYNC2LI1</v>
      </c>
    </row>
    <row r="3121" spans="1:20" x14ac:dyDescent="0.25">
      <c r="A3121" s="1" t="s">
        <v>12380</v>
      </c>
      <c r="B3121" s="1" t="s">
        <v>12381</v>
      </c>
      <c r="C3121" s="1" t="s">
        <v>12382</v>
      </c>
      <c r="D3121">
        <v>518</v>
      </c>
      <c r="E3121">
        <v>28</v>
      </c>
      <c r="F3121" s="1" t="s">
        <v>17</v>
      </c>
      <c r="G3121">
        <v>6469.23</v>
      </c>
      <c r="H3121">
        <v>6741.91</v>
      </c>
      <c r="I3121">
        <v>6553.91</v>
      </c>
      <c r="J3121">
        <v>6565.06</v>
      </c>
      <c r="K3121">
        <v>6511.57</v>
      </c>
      <c r="L3121">
        <v>6653.4849999999997</v>
      </c>
      <c r="M3121">
        <v>1.021794283</v>
      </c>
      <c r="N3121" s="1" t="s">
        <v>12383</v>
      </c>
      <c r="P3121" t="str">
        <f>protein_quant_14853[[#This Row],[Description]]</f>
        <v xml:space="preserve"> DnaJ homolog subfamily C member 7 OS=Homo sapiens GN=DNAJC7 PE=1 SV=2</v>
      </c>
      <c r="Q3121">
        <f t="shared" si="192"/>
        <v>52</v>
      </c>
      <c r="R3121">
        <f t="shared" si="193"/>
        <v>61</v>
      </c>
      <c r="S3121" t="str">
        <f t="shared" si="194"/>
        <v>DNAJC7</v>
      </c>
      <c r="T3121" t="str">
        <f t="shared" si="195"/>
        <v>DNAJC7</v>
      </c>
    </row>
    <row r="3122" spans="1:20" x14ac:dyDescent="0.25">
      <c r="A3122" s="1" t="s">
        <v>12384</v>
      </c>
      <c r="B3122" s="1" t="s">
        <v>12385</v>
      </c>
      <c r="C3122" s="1" t="s">
        <v>12386</v>
      </c>
      <c r="D3122">
        <v>1800</v>
      </c>
      <c r="E3122">
        <v>23</v>
      </c>
      <c r="F3122" s="1" t="s">
        <v>17</v>
      </c>
      <c r="G3122">
        <v>5899.98</v>
      </c>
      <c r="H3122">
        <v>6010.04</v>
      </c>
      <c r="I3122">
        <v>6053.29</v>
      </c>
      <c r="J3122">
        <v>6202.28</v>
      </c>
      <c r="K3122">
        <v>5976.6350000000002</v>
      </c>
      <c r="L3122">
        <v>6106.16</v>
      </c>
      <c r="M3122">
        <v>1.021671894</v>
      </c>
      <c r="N3122" s="1" t="s">
        <v>12387</v>
      </c>
      <c r="P3122" t="str">
        <f>protein_quant_14853[[#This Row],[Description]]</f>
        <v xml:space="preserve"> WASH complex subunit 7 OS=Homo sapiens GN=KIAA1033 PE=1 SV=2</v>
      </c>
      <c r="Q3122">
        <f t="shared" si="192"/>
        <v>41</v>
      </c>
      <c r="R3122">
        <f t="shared" si="193"/>
        <v>52</v>
      </c>
      <c r="S3122" t="str">
        <f t="shared" si="194"/>
        <v>KIAA1033</v>
      </c>
      <c r="T3122" t="str">
        <f t="shared" si="195"/>
        <v>KIAA1033</v>
      </c>
    </row>
    <row r="3123" spans="1:20" x14ac:dyDescent="0.25">
      <c r="A3123" s="1" t="s">
        <v>12388</v>
      </c>
      <c r="B3123" s="1" t="s">
        <v>12389</v>
      </c>
      <c r="C3123" s="1" t="s">
        <v>12390</v>
      </c>
      <c r="D3123">
        <v>4090</v>
      </c>
      <c r="E3123">
        <v>11</v>
      </c>
      <c r="F3123" s="1" t="s">
        <v>17</v>
      </c>
      <c r="G3123">
        <v>3150.24</v>
      </c>
      <c r="H3123">
        <v>3246.04</v>
      </c>
      <c r="I3123">
        <v>3108.97</v>
      </c>
      <c r="J3123">
        <v>3148.77</v>
      </c>
      <c r="K3123">
        <v>3129.605</v>
      </c>
      <c r="L3123">
        <v>3197.4050000000002</v>
      </c>
      <c r="M3123">
        <v>1.021664076</v>
      </c>
      <c r="N3123" s="1" t="s">
        <v>12391</v>
      </c>
      <c r="P3123" t="str">
        <f>protein_quant_14853[[#This Row],[Description]]</f>
        <v xml:space="preserve"> Melanoma-associated antigen G1 OS=Homo sapiens GN=NDNL2 PE=1 SV=1</v>
      </c>
      <c r="Q3123">
        <f t="shared" si="192"/>
        <v>49</v>
      </c>
      <c r="R3123">
        <f t="shared" si="193"/>
        <v>57</v>
      </c>
      <c r="S3123" t="str">
        <f t="shared" si="194"/>
        <v>NDNL2</v>
      </c>
      <c r="T3123" t="str">
        <f t="shared" si="195"/>
        <v>NDNL2</v>
      </c>
    </row>
    <row r="3124" spans="1:20" x14ac:dyDescent="0.25">
      <c r="A3124" s="1" t="s">
        <v>12392</v>
      </c>
      <c r="B3124" s="1" t="s">
        <v>12393</v>
      </c>
      <c r="C3124" s="1" t="s">
        <v>12394</v>
      </c>
      <c r="D3124">
        <v>3685</v>
      </c>
      <c r="E3124">
        <v>9</v>
      </c>
      <c r="F3124" s="1" t="s">
        <v>17</v>
      </c>
      <c r="G3124">
        <v>2778.33</v>
      </c>
      <c r="H3124">
        <v>2624.93</v>
      </c>
      <c r="I3124">
        <v>2760.65</v>
      </c>
      <c r="J3124">
        <v>3033.95</v>
      </c>
      <c r="K3124">
        <v>2769.49</v>
      </c>
      <c r="L3124">
        <v>2829.44</v>
      </c>
      <c r="M3124">
        <v>1.0216465850000001</v>
      </c>
      <c r="N3124" s="1" t="s">
        <v>12395</v>
      </c>
      <c r="P3124" t="str">
        <f>protein_quant_14853[[#This Row],[Description]]</f>
        <v xml:space="preserve"> PHD finger-like domain-containing protein 5A OS=Homo sapiens GN=PHF5A PE=1 SV=1</v>
      </c>
      <c r="Q3124">
        <f t="shared" si="192"/>
        <v>63</v>
      </c>
      <c r="R3124">
        <f t="shared" si="193"/>
        <v>71</v>
      </c>
      <c r="S3124" t="str">
        <f t="shared" si="194"/>
        <v>PHF5A</v>
      </c>
      <c r="T3124" t="str">
        <f t="shared" si="195"/>
        <v>PHF5A</v>
      </c>
    </row>
    <row r="3125" spans="1:20" x14ac:dyDescent="0.25">
      <c r="A3125" s="1" t="s">
        <v>12396</v>
      </c>
      <c r="B3125" s="1" t="s">
        <v>12397</v>
      </c>
      <c r="C3125" s="1" t="s">
        <v>12398</v>
      </c>
      <c r="D3125">
        <v>1888</v>
      </c>
      <c r="E3125">
        <v>15</v>
      </c>
      <c r="F3125" s="1" t="s">
        <v>17</v>
      </c>
      <c r="G3125">
        <v>3337.22</v>
      </c>
      <c r="H3125">
        <v>3674.06</v>
      </c>
      <c r="I3125">
        <v>3569.05</v>
      </c>
      <c r="J3125">
        <v>3381.36</v>
      </c>
      <c r="K3125">
        <v>3453.1350000000002</v>
      </c>
      <c r="L3125">
        <v>3527.71</v>
      </c>
      <c r="M3125">
        <v>1.0215963180000001</v>
      </c>
      <c r="N3125" s="1" t="s">
        <v>12399</v>
      </c>
      <c r="P3125" t="str">
        <f>protein_quant_14853[[#This Row],[Description]]</f>
        <v xml:space="preserve"> Isoform 2 of Nuclear distribution protein nudE-like 1 OS=Homo sapiens GN=NDEL1</v>
      </c>
      <c r="Q3125">
        <f t="shared" si="192"/>
        <v>72</v>
      </c>
      <c r="R3125">
        <f t="shared" si="193"/>
        <v>80</v>
      </c>
      <c r="S3125" t="str">
        <f t="shared" si="194"/>
        <v>NDEL1</v>
      </c>
      <c r="T3125" t="str">
        <f t="shared" si="195"/>
        <v>NDEL1</v>
      </c>
    </row>
    <row r="3126" spans="1:20" x14ac:dyDescent="0.25">
      <c r="A3126" s="1" t="s">
        <v>12400</v>
      </c>
      <c r="B3126" s="1" t="s">
        <v>12401</v>
      </c>
      <c r="C3126" s="1" t="s">
        <v>12402</v>
      </c>
      <c r="D3126">
        <v>1316</v>
      </c>
      <c r="E3126">
        <v>14</v>
      </c>
      <c r="F3126" s="1" t="s">
        <v>17</v>
      </c>
      <c r="G3126">
        <v>4308.18</v>
      </c>
      <c r="H3126">
        <v>4391.63</v>
      </c>
      <c r="I3126">
        <v>4424.0600000000004</v>
      </c>
      <c r="J3126">
        <v>4528.68</v>
      </c>
      <c r="K3126">
        <v>4366.12</v>
      </c>
      <c r="L3126">
        <v>4460.1549999999997</v>
      </c>
      <c r="M3126">
        <v>1.0215374290000001</v>
      </c>
      <c r="N3126" s="1" t="s">
        <v>12403</v>
      </c>
      <c r="P3126" t="str">
        <f>protein_quant_14853[[#This Row],[Description]]</f>
        <v xml:space="preserve"> Methyl-CpG-binding domain protein 2 OS=Homo sapiens GN=MBD2 PE=1 SV=1</v>
      </c>
      <c r="Q3126">
        <f t="shared" si="192"/>
        <v>54</v>
      </c>
      <c r="R3126">
        <f t="shared" si="193"/>
        <v>61</v>
      </c>
      <c r="S3126" t="str">
        <f t="shared" si="194"/>
        <v>MBD2</v>
      </c>
      <c r="T3126" t="str">
        <f t="shared" si="195"/>
        <v>MBD2</v>
      </c>
    </row>
    <row r="3127" spans="1:20" x14ac:dyDescent="0.25">
      <c r="A3127" s="1" t="s">
        <v>12404</v>
      </c>
      <c r="B3127" s="1" t="s">
        <v>12405</v>
      </c>
      <c r="C3127" s="1" t="s">
        <v>12406</v>
      </c>
      <c r="D3127">
        <v>1244</v>
      </c>
      <c r="E3127">
        <v>107</v>
      </c>
      <c r="F3127" s="1" t="s">
        <v>17</v>
      </c>
      <c r="G3127">
        <v>33539.5</v>
      </c>
      <c r="H3127">
        <v>33909.800000000003</v>
      </c>
      <c r="I3127">
        <v>33703.1</v>
      </c>
      <c r="J3127">
        <v>34762.199999999997</v>
      </c>
      <c r="K3127">
        <v>33621.300000000003</v>
      </c>
      <c r="L3127">
        <v>34336</v>
      </c>
      <c r="M3127">
        <v>1.0212573579999999</v>
      </c>
      <c r="N3127" s="1" t="s">
        <v>12407</v>
      </c>
      <c r="P3127" t="str">
        <f>protein_quant_14853[[#This Row],[Description]]</f>
        <v xml:space="preserve"> Ezrin OS=Homo sapiens GN=EZR PE=1 SV=4</v>
      </c>
      <c r="Q3127">
        <f t="shared" si="192"/>
        <v>24</v>
      </c>
      <c r="R3127">
        <f t="shared" si="193"/>
        <v>30</v>
      </c>
      <c r="S3127" t="str">
        <f t="shared" si="194"/>
        <v>EZR</v>
      </c>
      <c r="T3127" t="str">
        <f t="shared" si="195"/>
        <v>EZR</v>
      </c>
    </row>
    <row r="3128" spans="1:20" x14ac:dyDescent="0.25">
      <c r="A3128" s="1" t="s">
        <v>12408</v>
      </c>
      <c r="B3128" s="1" t="s">
        <v>12409</v>
      </c>
      <c r="C3128" s="1" t="s">
        <v>12410</v>
      </c>
      <c r="D3128">
        <v>894</v>
      </c>
      <c r="E3128">
        <v>47</v>
      </c>
      <c r="F3128" s="1" t="s">
        <v>17</v>
      </c>
      <c r="G3128">
        <v>16159.3</v>
      </c>
      <c r="H3128">
        <v>15745.5</v>
      </c>
      <c r="I3128">
        <v>14795.5</v>
      </c>
      <c r="J3128">
        <v>15867.2</v>
      </c>
      <c r="K3128">
        <v>15477.4</v>
      </c>
      <c r="L3128">
        <v>15806.35</v>
      </c>
      <c r="M3128">
        <v>1.0212535700000001</v>
      </c>
      <c r="N3128" s="1" t="s">
        <v>12411</v>
      </c>
      <c r="P3128" t="str">
        <f>protein_quant_14853[[#This Row],[Description]]</f>
        <v xml:space="preserve"> Isoform B of Plasma membrane calcium-transporting ATPase 1 OS=Homo sapiens GN=ATP2B1</v>
      </c>
      <c r="Q3128">
        <f t="shared" si="192"/>
        <v>77</v>
      </c>
      <c r="R3128">
        <f t="shared" si="193"/>
        <v>86</v>
      </c>
      <c r="S3128" t="str">
        <f t="shared" si="194"/>
        <v>ATP2B1</v>
      </c>
      <c r="T3128" t="str">
        <f t="shared" si="195"/>
        <v>ATP2B1</v>
      </c>
    </row>
    <row r="3129" spans="1:20" x14ac:dyDescent="0.25">
      <c r="A3129" s="1" t="s">
        <v>12412</v>
      </c>
      <c r="B3129" s="1" t="s">
        <v>12413</v>
      </c>
      <c r="C3129" s="1" t="s">
        <v>12414</v>
      </c>
      <c r="D3129">
        <v>5140</v>
      </c>
      <c r="E3129">
        <v>6</v>
      </c>
      <c r="F3129" s="1" t="s">
        <v>17</v>
      </c>
      <c r="G3129">
        <v>1344.19</v>
      </c>
      <c r="H3129">
        <v>1441.38</v>
      </c>
      <c r="I3129">
        <v>1364.23</v>
      </c>
      <c r="J3129">
        <v>1324.54</v>
      </c>
      <c r="K3129">
        <v>1354.21</v>
      </c>
      <c r="L3129">
        <v>1382.96</v>
      </c>
      <c r="M3129">
        <v>1.02123009</v>
      </c>
      <c r="N3129" s="1" t="s">
        <v>12415</v>
      </c>
      <c r="P3129" t="str">
        <f>protein_quant_14853[[#This Row],[Description]]</f>
        <v xml:space="preserve"> Isoform 2 of CTD small phosphatase-like protein 2 OS=Homo sapiens GN=CTDSPL2</v>
      </c>
      <c r="Q3129">
        <f t="shared" si="192"/>
        <v>68</v>
      </c>
      <c r="R3129">
        <f t="shared" si="193"/>
        <v>78</v>
      </c>
      <c r="S3129" t="str">
        <f t="shared" si="194"/>
        <v>CTDSPL2</v>
      </c>
      <c r="T3129" t="str">
        <f t="shared" si="195"/>
        <v>CTDSPL2</v>
      </c>
    </row>
    <row r="3130" spans="1:20" x14ac:dyDescent="0.25">
      <c r="A3130" s="1" t="s">
        <v>12416</v>
      </c>
      <c r="B3130" s="1" t="s">
        <v>12417</v>
      </c>
      <c r="C3130" s="1" t="s">
        <v>12418</v>
      </c>
      <c r="D3130">
        <v>2991</v>
      </c>
      <c r="E3130">
        <v>11</v>
      </c>
      <c r="F3130" s="1" t="s">
        <v>17</v>
      </c>
      <c r="G3130">
        <v>2002</v>
      </c>
      <c r="H3130">
        <v>2101.52</v>
      </c>
      <c r="I3130">
        <v>2014.69</v>
      </c>
      <c r="J3130">
        <v>2000.37</v>
      </c>
      <c r="K3130">
        <v>2008.345</v>
      </c>
      <c r="L3130">
        <v>2050.9450000000002</v>
      </c>
      <c r="M3130">
        <v>1.021211495</v>
      </c>
      <c r="N3130" s="1" t="s">
        <v>12419</v>
      </c>
      <c r="P3130" t="str">
        <f>protein_quant_14853[[#This Row],[Description]]</f>
        <v xml:space="preserve"> D-tyrosyl-tRNA(Tyr) deacylase 1 OS=Homo sapiens GN=DTD1 PE=1 SV=2</v>
      </c>
      <c r="Q3130">
        <f t="shared" si="192"/>
        <v>50</v>
      </c>
      <c r="R3130">
        <f t="shared" si="193"/>
        <v>57</v>
      </c>
      <c r="S3130" t="str">
        <f t="shared" si="194"/>
        <v>DTD1</v>
      </c>
      <c r="T3130" t="str">
        <f t="shared" si="195"/>
        <v>DTD1</v>
      </c>
    </row>
    <row r="3131" spans="1:20" x14ac:dyDescent="0.25">
      <c r="A3131" s="1" t="s">
        <v>12420</v>
      </c>
      <c r="B3131" s="1" t="s">
        <v>12421</v>
      </c>
      <c r="C3131" s="1" t="s">
        <v>12422</v>
      </c>
      <c r="D3131">
        <v>4341</v>
      </c>
      <c r="E3131">
        <v>3</v>
      </c>
      <c r="F3131" s="1" t="s">
        <v>17</v>
      </c>
      <c r="G3131">
        <v>716.69799999999998</v>
      </c>
      <c r="H3131">
        <v>662.11199999999997</v>
      </c>
      <c r="I3131">
        <v>690.63499999999999</v>
      </c>
      <c r="J3131">
        <v>774.98299999999995</v>
      </c>
      <c r="K3131">
        <v>703.66650000000004</v>
      </c>
      <c r="L3131">
        <v>718.54750000000001</v>
      </c>
      <c r="M3131">
        <v>1.021147802</v>
      </c>
      <c r="N3131" s="1" t="s">
        <v>12423</v>
      </c>
      <c r="P3131" t="str">
        <f>protein_quant_14853[[#This Row],[Description]]</f>
        <v xml:space="preserve"> Checkpoint protein HUS1 OS=Homo sapiens GN=HUS1 PE=1 SV=1</v>
      </c>
      <c r="Q3131">
        <f t="shared" si="192"/>
        <v>42</v>
      </c>
      <c r="R3131">
        <f t="shared" si="193"/>
        <v>49</v>
      </c>
      <c r="S3131" t="str">
        <f t="shared" si="194"/>
        <v>HUS1</v>
      </c>
      <c r="T3131" t="str">
        <f t="shared" si="195"/>
        <v>HUS1</v>
      </c>
    </row>
    <row r="3132" spans="1:20" x14ac:dyDescent="0.25">
      <c r="A3132" s="1" t="s">
        <v>12424</v>
      </c>
      <c r="B3132" s="1" t="s">
        <v>12425</v>
      </c>
      <c r="C3132" s="1" t="s">
        <v>12426</v>
      </c>
      <c r="D3132">
        <v>6796</v>
      </c>
      <c r="E3132">
        <v>6</v>
      </c>
      <c r="F3132" s="1" t="s">
        <v>17</v>
      </c>
      <c r="G3132">
        <v>1209.46</v>
      </c>
      <c r="H3132">
        <v>1150.0999999999999</v>
      </c>
      <c r="I3132">
        <v>1102.93</v>
      </c>
      <c r="J3132">
        <v>1210.46</v>
      </c>
      <c r="K3132">
        <v>1156.1949999999999</v>
      </c>
      <c r="L3132">
        <v>1180.28</v>
      </c>
      <c r="M3132">
        <v>1.0208312610000001</v>
      </c>
      <c r="N3132" s="1" t="s">
        <v>12427</v>
      </c>
      <c r="P3132" t="str">
        <f>protein_quant_14853[[#This Row],[Description]]</f>
        <v xml:space="preserve"> Cation transport regulator-like protein 2 OS=Homo sapiens GN=CHAC2 PE=2 SV=1</v>
      </c>
      <c r="Q3132">
        <f t="shared" si="192"/>
        <v>60</v>
      </c>
      <c r="R3132">
        <f t="shared" si="193"/>
        <v>68</v>
      </c>
      <c r="S3132" t="str">
        <f t="shared" si="194"/>
        <v>CHAC2</v>
      </c>
      <c r="T3132" t="str">
        <f t="shared" si="195"/>
        <v>CHAC2</v>
      </c>
    </row>
    <row r="3133" spans="1:20" x14ac:dyDescent="0.25">
      <c r="A3133" s="1" t="s">
        <v>12428</v>
      </c>
      <c r="B3133" s="1" t="s">
        <v>12429</v>
      </c>
      <c r="C3133" s="1" t="s">
        <v>12430</v>
      </c>
      <c r="D3133">
        <v>4527</v>
      </c>
      <c r="E3133">
        <v>38</v>
      </c>
      <c r="F3133" s="1" t="s">
        <v>17</v>
      </c>
      <c r="G3133">
        <v>11067.6</v>
      </c>
      <c r="H3133">
        <v>11089.8</v>
      </c>
      <c r="I3133">
        <v>10683.9</v>
      </c>
      <c r="J3133">
        <v>11114.6</v>
      </c>
      <c r="K3133">
        <v>10875.75</v>
      </c>
      <c r="L3133">
        <v>11102.2</v>
      </c>
      <c r="M3133">
        <v>1.020821553</v>
      </c>
      <c r="N3133" s="1" t="s">
        <v>12431</v>
      </c>
      <c r="P3133" t="str">
        <f>protein_quant_14853[[#This Row],[Description]]</f>
        <v xml:space="preserve"> Isoform 2 of Nuclear pore complex protein Nup155 OS=Homo sapiens GN=NUP155</v>
      </c>
      <c r="Q3133">
        <f t="shared" si="192"/>
        <v>67</v>
      </c>
      <c r="R3133">
        <f t="shared" si="193"/>
        <v>76</v>
      </c>
      <c r="S3133" t="str">
        <f t="shared" si="194"/>
        <v>NUP155</v>
      </c>
      <c r="T3133" t="str">
        <f t="shared" si="195"/>
        <v>NUP155</v>
      </c>
    </row>
    <row r="3134" spans="1:20" x14ac:dyDescent="0.25">
      <c r="A3134" s="1" t="s">
        <v>12432</v>
      </c>
      <c r="B3134" s="1" t="s">
        <v>12433</v>
      </c>
      <c r="C3134" s="1" t="s">
        <v>12434</v>
      </c>
      <c r="D3134">
        <v>6533</v>
      </c>
      <c r="E3134">
        <v>3</v>
      </c>
      <c r="F3134" s="1" t="s">
        <v>17</v>
      </c>
      <c r="G3134">
        <v>2113.14</v>
      </c>
      <c r="H3134">
        <v>2167</v>
      </c>
      <c r="I3134">
        <v>1967.34</v>
      </c>
      <c r="J3134">
        <v>1998.13</v>
      </c>
      <c r="K3134">
        <v>2040.24</v>
      </c>
      <c r="L3134">
        <v>2082.5650000000001</v>
      </c>
      <c r="M3134">
        <v>1.0207451080000001</v>
      </c>
      <c r="N3134" s="1" t="s">
        <v>12435</v>
      </c>
      <c r="P3134" t="str">
        <f>protein_quant_14853[[#This Row],[Description]]</f>
        <v xml:space="preserve"> Uncharacterized protein KIAA1797 OS=Homo sapiens GN=KIAA1797 PE=1 SV=1</v>
      </c>
      <c r="Q3134">
        <f t="shared" si="192"/>
        <v>51</v>
      </c>
      <c r="R3134">
        <f t="shared" si="193"/>
        <v>62</v>
      </c>
      <c r="S3134" t="str">
        <f t="shared" si="194"/>
        <v>KIAA1797</v>
      </c>
      <c r="T3134" t="str">
        <f t="shared" si="195"/>
        <v>KIAA1797</v>
      </c>
    </row>
    <row r="3135" spans="1:20" x14ac:dyDescent="0.25">
      <c r="A3135" s="1" t="s">
        <v>12436</v>
      </c>
      <c r="B3135" s="1" t="s">
        <v>12437</v>
      </c>
      <c r="C3135" s="1" t="s">
        <v>12438</v>
      </c>
      <c r="D3135">
        <v>1241</v>
      </c>
      <c r="E3135">
        <v>26</v>
      </c>
      <c r="F3135" s="1" t="s">
        <v>17</v>
      </c>
      <c r="G3135">
        <v>5841.15</v>
      </c>
      <c r="H3135">
        <v>5883.86</v>
      </c>
      <c r="I3135">
        <v>5883.09</v>
      </c>
      <c r="J3135">
        <v>6082.22</v>
      </c>
      <c r="K3135">
        <v>5862.12</v>
      </c>
      <c r="L3135">
        <v>5983.04</v>
      </c>
      <c r="M3135">
        <v>1.02062735</v>
      </c>
      <c r="N3135" s="1" t="s">
        <v>12439</v>
      </c>
      <c r="P3135" t="str">
        <f>protein_quant_14853[[#This Row],[Description]]</f>
        <v xml:space="preserve"> Isoform 4 of Triple functional domain protein OS=Homo sapiens GN=TRIO</v>
      </c>
      <c r="Q3135">
        <f t="shared" si="192"/>
        <v>64</v>
      </c>
      <c r="R3135">
        <f t="shared" si="193"/>
        <v>71</v>
      </c>
      <c r="S3135" t="str">
        <f t="shared" si="194"/>
        <v>TRIO</v>
      </c>
      <c r="T3135" t="str">
        <f t="shared" si="195"/>
        <v>TRIO</v>
      </c>
    </row>
    <row r="3136" spans="1:20" x14ac:dyDescent="0.25">
      <c r="A3136" s="1" t="s">
        <v>12440</v>
      </c>
      <c r="B3136" s="1" t="s">
        <v>12441</v>
      </c>
      <c r="C3136" s="1" t="s">
        <v>12442</v>
      </c>
      <c r="D3136">
        <v>6203</v>
      </c>
      <c r="E3136">
        <v>1</v>
      </c>
      <c r="F3136" s="1" t="s">
        <v>17</v>
      </c>
      <c r="G3136">
        <v>289.88400000000001</v>
      </c>
      <c r="H3136">
        <v>306.79199999999997</v>
      </c>
      <c r="I3136">
        <v>313.20299999999997</v>
      </c>
      <c r="J3136">
        <v>308.56099999999998</v>
      </c>
      <c r="K3136">
        <v>301.54349999999999</v>
      </c>
      <c r="L3136">
        <v>307.67649999999998</v>
      </c>
      <c r="M3136">
        <v>1.0203386910000001</v>
      </c>
      <c r="N3136" s="1" t="s">
        <v>12443</v>
      </c>
      <c r="P3136" t="str">
        <f>protein_quant_14853[[#This Row],[Description]]</f>
        <v xml:space="preserve"> Isoform GRK6B of G protein-coupled receptor kinase 6 OS=Homo sapiens GN=GRK6</v>
      </c>
      <c r="Q3136">
        <f t="shared" si="192"/>
        <v>71</v>
      </c>
      <c r="R3136">
        <f t="shared" si="193"/>
        <v>78</v>
      </c>
      <c r="S3136" t="str">
        <f t="shared" si="194"/>
        <v>GRK6</v>
      </c>
      <c r="T3136" t="str">
        <f t="shared" si="195"/>
        <v>GRK6</v>
      </c>
    </row>
    <row r="3137" spans="1:20" x14ac:dyDescent="0.25">
      <c r="A3137" s="1" t="s">
        <v>12444</v>
      </c>
      <c r="B3137" s="1" t="s">
        <v>12445</v>
      </c>
      <c r="C3137" s="1" t="s">
        <v>12446</v>
      </c>
      <c r="D3137">
        <v>285</v>
      </c>
      <c r="E3137">
        <v>25</v>
      </c>
      <c r="F3137" s="1" t="s">
        <v>17</v>
      </c>
      <c r="G3137">
        <v>7220.75</v>
      </c>
      <c r="H3137">
        <v>7309.29</v>
      </c>
      <c r="I3137">
        <v>7191.91</v>
      </c>
      <c r="J3137">
        <v>7394.54</v>
      </c>
      <c r="K3137">
        <v>7206.33</v>
      </c>
      <c r="L3137">
        <v>7351.915</v>
      </c>
      <c r="M3137">
        <v>1.020202378</v>
      </c>
      <c r="N3137" s="1" t="s">
        <v>12447</v>
      </c>
      <c r="P3137" t="str">
        <f>protein_quant_14853[[#This Row],[Description]]</f>
        <v xml:space="preserve"> Isoform 2 of Partitioning defective 3 homolog OS=Homo sapiens GN=PARD3</v>
      </c>
      <c r="Q3137">
        <f t="shared" si="192"/>
        <v>64</v>
      </c>
      <c r="R3137">
        <f t="shared" si="193"/>
        <v>72</v>
      </c>
      <c r="S3137" t="str">
        <f t="shared" si="194"/>
        <v>PARD3</v>
      </c>
      <c r="T3137" t="str">
        <f t="shared" si="195"/>
        <v>PARD3</v>
      </c>
    </row>
    <row r="3138" spans="1:20" x14ac:dyDescent="0.25">
      <c r="A3138" s="1" t="s">
        <v>12448</v>
      </c>
      <c r="B3138" s="1" t="s">
        <v>11184</v>
      </c>
      <c r="C3138" s="1" t="s">
        <v>12449</v>
      </c>
      <c r="D3138">
        <v>229</v>
      </c>
      <c r="E3138">
        <v>16</v>
      </c>
      <c r="F3138" s="1" t="s">
        <v>17</v>
      </c>
      <c r="G3138">
        <v>3803.13</v>
      </c>
      <c r="H3138">
        <v>3883.7</v>
      </c>
      <c r="I3138">
        <v>3657.97</v>
      </c>
      <c r="J3138">
        <v>3728.05</v>
      </c>
      <c r="K3138">
        <v>3730.55</v>
      </c>
      <c r="L3138">
        <v>3805.875</v>
      </c>
      <c r="M3138">
        <v>1.0201913929999999</v>
      </c>
      <c r="N3138" s="1" t="s">
        <v>12450</v>
      </c>
      <c r="P3138" t="str">
        <f>protein_quant_14853[[#This Row],[Description]]</f>
        <v xml:space="preserve"> Rho GTPase-activating protein 7 OS=Homo sapiens GN=DLC1 PE=1 SV=4</v>
      </c>
      <c r="Q3138">
        <f t="shared" si="192"/>
        <v>50</v>
      </c>
      <c r="R3138">
        <f t="shared" si="193"/>
        <v>57</v>
      </c>
      <c r="S3138" t="str">
        <f t="shared" si="194"/>
        <v>DLC1</v>
      </c>
      <c r="T3138" t="str">
        <f t="shared" si="195"/>
        <v>DLC1</v>
      </c>
    </row>
    <row r="3139" spans="1:20" x14ac:dyDescent="0.25">
      <c r="A3139" s="1" t="s">
        <v>12451</v>
      </c>
      <c r="B3139" s="1" t="s">
        <v>12452</v>
      </c>
      <c r="C3139" s="1" t="s">
        <v>12453</v>
      </c>
      <c r="D3139">
        <v>1799</v>
      </c>
      <c r="E3139">
        <v>30</v>
      </c>
      <c r="F3139" s="1" t="s">
        <v>17</v>
      </c>
      <c r="G3139">
        <v>8676.01</v>
      </c>
      <c r="H3139">
        <v>8130</v>
      </c>
      <c r="I3139">
        <v>8098.06</v>
      </c>
      <c r="J3139">
        <v>8982.74</v>
      </c>
      <c r="K3139">
        <v>8387.0349999999999</v>
      </c>
      <c r="L3139">
        <v>8556.3700000000008</v>
      </c>
      <c r="M3139">
        <v>1.0201900909999999</v>
      </c>
      <c r="N3139" s="1" t="s">
        <v>12454</v>
      </c>
      <c r="P3139" t="str">
        <f>protein_quant_14853[[#This Row],[Description]]</f>
        <v xml:space="preserve"> Glutathione synthetase OS=Homo sapiens GN=GSS PE=1 SV=1</v>
      </c>
      <c r="Q3139">
        <f t="shared" ref="Q3139:Q3202" si="196">SEARCH("GN=", P3139)</f>
        <v>41</v>
      </c>
      <c r="R3139">
        <f t="shared" ref="R3139:R3202" si="197" xml:space="preserve"> SEARCH(" ",_xlfn.CONCAT( P3139, " "), Q3139+3)</f>
        <v>47</v>
      </c>
      <c r="S3139" t="str">
        <f t="shared" ref="S3139:S3202" si="198">MID(P3139, Q3139+3, R3139-Q3139-3)</f>
        <v>GSS</v>
      </c>
      <c r="T3139" t="str">
        <f t="shared" ref="T3139:T3202" si="199">MID(P3139,         SEARCH("GN=",P3139)+3,       SEARCH(" ",      _xlfn.CONCAT(P3139," "),       SEARCH("GN=",P3139)       )  -     SEARCH("GN=",P3139)-3)</f>
        <v>GSS</v>
      </c>
    </row>
    <row r="3140" spans="1:20" x14ac:dyDescent="0.25">
      <c r="A3140" s="1" t="s">
        <v>12455</v>
      </c>
      <c r="B3140" s="1" t="s">
        <v>12456</v>
      </c>
      <c r="C3140" s="1" t="s">
        <v>12457</v>
      </c>
      <c r="D3140">
        <v>5323</v>
      </c>
      <c r="E3140">
        <v>5</v>
      </c>
      <c r="F3140" s="1" t="s">
        <v>17</v>
      </c>
      <c r="G3140">
        <v>1012.05</v>
      </c>
      <c r="H3140">
        <v>930.61699999999996</v>
      </c>
      <c r="I3140">
        <v>961.93499999999995</v>
      </c>
      <c r="J3140">
        <v>1083.05</v>
      </c>
      <c r="K3140">
        <v>986.99249999999995</v>
      </c>
      <c r="L3140">
        <v>1006.8335</v>
      </c>
      <c r="M3140">
        <v>1.0201024830000001</v>
      </c>
      <c r="N3140" s="1" t="s">
        <v>12458</v>
      </c>
      <c r="P3140" t="str">
        <f>protein_quant_14853[[#This Row],[Description]]</f>
        <v xml:space="preserve"> LIM domain-containing protein 2 OS=Homo sapiens GN=LIMD2 PE=1 SV=1</v>
      </c>
      <c r="Q3140">
        <f t="shared" si="196"/>
        <v>50</v>
      </c>
      <c r="R3140">
        <f t="shared" si="197"/>
        <v>58</v>
      </c>
      <c r="S3140" t="str">
        <f t="shared" si="198"/>
        <v>LIMD2</v>
      </c>
      <c r="T3140" t="str">
        <f t="shared" si="199"/>
        <v>LIMD2</v>
      </c>
    </row>
    <row r="3141" spans="1:20" x14ac:dyDescent="0.25">
      <c r="A3141" s="1" t="s">
        <v>12459</v>
      </c>
      <c r="B3141" s="1" t="s">
        <v>12460</v>
      </c>
      <c r="C3141" s="1" t="s">
        <v>12461</v>
      </c>
      <c r="D3141">
        <v>5949</v>
      </c>
      <c r="E3141">
        <v>5</v>
      </c>
      <c r="F3141" s="1" t="s">
        <v>17</v>
      </c>
      <c r="G3141">
        <v>1460.35</v>
      </c>
      <c r="H3141">
        <v>1605.52</v>
      </c>
      <c r="I3141">
        <v>1520.99</v>
      </c>
      <c r="J3141">
        <v>1434.96</v>
      </c>
      <c r="K3141">
        <v>1490.67</v>
      </c>
      <c r="L3141">
        <v>1520.24</v>
      </c>
      <c r="M3141">
        <v>1.0198367180000001</v>
      </c>
      <c r="N3141" s="1" t="s">
        <v>12462</v>
      </c>
      <c r="P3141" t="str">
        <f>protein_quant_14853[[#This Row],[Description]]</f>
        <v xml:space="preserve"> Tetraspanin-14 OS=Homo sapiens GN=TSPAN14 PE=2 SV=1</v>
      </c>
      <c r="Q3141">
        <f t="shared" si="196"/>
        <v>33</v>
      </c>
      <c r="R3141">
        <f t="shared" si="197"/>
        <v>43</v>
      </c>
      <c r="S3141" t="str">
        <f t="shared" si="198"/>
        <v>TSPAN14</v>
      </c>
      <c r="T3141" t="str">
        <f t="shared" si="199"/>
        <v>TSPAN14</v>
      </c>
    </row>
    <row r="3142" spans="1:20" x14ac:dyDescent="0.25">
      <c r="A3142" s="1" t="s">
        <v>12463</v>
      </c>
      <c r="B3142" s="1" t="s">
        <v>12464</v>
      </c>
      <c r="C3142" s="1" t="s">
        <v>12465</v>
      </c>
      <c r="D3142">
        <v>6136</v>
      </c>
      <c r="E3142">
        <v>1</v>
      </c>
      <c r="F3142" s="1" t="s">
        <v>17</v>
      </c>
      <c r="G3142">
        <v>777.14400000000001</v>
      </c>
      <c r="H3142">
        <v>779.71799999999996</v>
      </c>
      <c r="I3142">
        <v>784.33299999999997</v>
      </c>
      <c r="J3142">
        <v>812.31399999999996</v>
      </c>
      <c r="K3142">
        <v>780.73850000000004</v>
      </c>
      <c r="L3142">
        <v>796.01599999999996</v>
      </c>
      <c r="M3142">
        <v>1.0195680119999999</v>
      </c>
      <c r="N3142" s="1" t="s">
        <v>12466</v>
      </c>
      <c r="P3142" t="str">
        <f>protein_quant_14853[[#This Row],[Description]]</f>
        <v xml:space="preserve"> Signal peptide peptidase-like 2A OS=Homo sapiens GN=SPPL2A PE=1 SV=2</v>
      </c>
      <c r="Q3142">
        <f t="shared" si="196"/>
        <v>51</v>
      </c>
      <c r="R3142">
        <f t="shared" si="197"/>
        <v>60</v>
      </c>
      <c r="S3142" t="str">
        <f t="shared" si="198"/>
        <v>SPPL2A</v>
      </c>
      <c r="T3142" t="str">
        <f t="shared" si="199"/>
        <v>SPPL2A</v>
      </c>
    </row>
    <row r="3143" spans="1:20" x14ac:dyDescent="0.25">
      <c r="A3143" s="1" t="s">
        <v>12467</v>
      </c>
      <c r="B3143" s="1" t="s">
        <v>12468</v>
      </c>
      <c r="C3143" s="1" t="s">
        <v>12469</v>
      </c>
      <c r="D3143">
        <v>4453</v>
      </c>
      <c r="E3143">
        <v>7</v>
      </c>
      <c r="F3143" s="1" t="s">
        <v>17</v>
      </c>
      <c r="G3143">
        <v>1772.96</v>
      </c>
      <c r="H3143">
        <v>1840.46</v>
      </c>
      <c r="I3143">
        <v>1867.73</v>
      </c>
      <c r="J3143">
        <v>1871.26</v>
      </c>
      <c r="K3143">
        <v>1820.345</v>
      </c>
      <c r="L3143">
        <v>1855.86</v>
      </c>
      <c r="M3143">
        <v>1.019510038</v>
      </c>
      <c r="N3143" s="1" t="s">
        <v>12470</v>
      </c>
      <c r="P3143" t="str">
        <f>protein_quant_14853[[#This Row],[Description]]</f>
        <v xml:space="preserve"> Protein zwilch homolog OS=Homo sapiens GN=ZWILCH PE=1 SV=2</v>
      </c>
      <c r="Q3143">
        <f t="shared" si="196"/>
        <v>41</v>
      </c>
      <c r="R3143">
        <f t="shared" si="197"/>
        <v>50</v>
      </c>
      <c r="S3143" t="str">
        <f t="shared" si="198"/>
        <v>ZWILCH</v>
      </c>
      <c r="T3143" t="str">
        <f t="shared" si="199"/>
        <v>ZWILCH</v>
      </c>
    </row>
    <row r="3144" spans="1:20" x14ac:dyDescent="0.25">
      <c r="A3144" s="1" t="s">
        <v>12471</v>
      </c>
      <c r="B3144" s="1" t="s">
        <v>12472</v>
      </c>
      <c r="C3144" s="1" t="s">
        <v>12473</v>
      </c>
      <c r="D3144">
        <v>4979</v>
      </c>
      <c r="E3144">
        <v>5</v>
      </c>
      <c r="F3144" s="1" t="s">
        <v>17</v>
      </c>
      <c r="G3144">
        <v>2177.96</v>
      </c>
      <c r="H3144">
        <v>2151.7800000000002</v>
      </c>
      <c r="I3144">
        <v>2106.1799999999998</v>
      </c>
      <c r="J3144">
        <v>2215.4299999999998</v>
      </c>
      <c r="K3144">
        <v>2142.0700000000002</v>
      </c>
      <c r="L3144">
        <v>2183.605</v>
      </c>
      <c r="M3144">
        <v>1.019390123</v>
      </c>
      <c r="N3144" s="1" t="s">
        <v>12474</v>
      </c>
      <c r="P3144" t="str">
        <f>protein_quant_14853[[#This Row],[Description]]</f>
        <v xml:space="preserve"> RWD domain-containing protein 1 OS=Homo sapiens GN=RWDD1 PE=1 SV=1</v>
      </c>
      <c r="Q3144">
        <f t="shared" si="196"/>
        <v>50</v>
      </c>
      <c r="R3144">
        <f t="shared" si="197"/>
        <v>58</v>
      </c>
      <c r="S3144" t="str">
        <f t="shared" si="198"/>
        <v>RWDD1</v>
      </c>
      <c r="T3144" t="str">
        <f t="shared" si="199"/>
        <v>RWDD1</v>
      </c>
    </row>
    <row r="3145" spans="1:20" x14ac:dyDescent="0.25">
      <c r="A3145" s="1" t="s">
        <v>12475</v>
      </c>
      <c r="B3145" s="1" t="s">
        <v>12476</v>
      </c>
      <c r="C3145" s="1" t="s">
        <v>12477</v>
      </c>
      <c r="D3145">
        <v>841</v>
      </c>
      <c r="E3145">
        <v>1</v>
      </c>
      <c r="F3145" s="1" t="s">
        <v>17</v>
      </c>
      <c r="G3145">
        <v>240.45099999999999</v>
      </c>
      <c r="H3145">
        <v>259.47699999999998</v>
      </c>
      <c r="I3145">
        <v>229.89699999999999</v>
      </c>
      <c r="J3145">
        <v>219.96600000000001</v>
      </c>
      <c r="K3145">
        <v>235.17400000000001</v>
      </c>
      <c r="L3145">
        <v>239.72149999999999</v>
      </c>
      <c r="M3145">
        <v>1.019336746</v>
      </c>
      <c r="N3145" s="1" t="s">
        <v>12478</v>
      </c>
      <c r="P3145" t="str">
        <f>protein_quant_14853[[#This Row],[Description]]</f>
        <v xml:space="preserve"> Isoform 2 of Fidgetin-like protein 1 OS=Homo sapiens GN=FIGNL1</v>
      </c>
      <c r="Q3145">
        <f t="shared" si="196"/>
        <v>55</v>
      </c>
      <c r="R3145">
        <f t="shared" si="197"/>
        <v>64</v>
      </c>
      <c r="S3145" t="str">
        <f t="shared" si="198"/>
        <v>FIGNL1</v>
      </c>
      <c r="T3145" t="str">
        <f t="shared" si="199"/>
        <v>FIGNL1</v>
      </c>
    </row>
    <row r="3146" spans="1:20" x14ac:dyDescent="0.25">
      <c r="A3146" s="1" t="s">
        <v>12479</v>
      </c>
      <c r="B3146" s="1" t="s">
        <v>12480</v>
      </c>
      <c r="C3146" s="1" t="s">
        <v>12481</v>
      </c>
      <c r="D3146">
        <v>4125</v>
      </c>
      <c r="E3146">
        <v>21</v>
      </c>
      <c r="F3146" s="1" t="s">
        <v>17</v>
      </c>
      <c r="G3146">
        <v>4891.9799999999996</v>
      </c>
      <c r="H3146">
        <v>4760.92</v>
      </c>
      <c r="I3146">
        <v>4975.16</v>
      </c>
      <c r="J3146">
        <v>5296.86</v>
      </c>
      <c r="K3146">
        <v>4933.57</v>
      </c>
      <c r="L3146">
        <v>5028.8900000000003</v>
      </c>
      <c r="M3146">
        <v>1.019320695</v>
      </c>
      <c r="N3146" s="1" t="s">
        <v>12482</v>
      </c>
      <c r="P3146" t="str">
        <f>protein_quant_14853[[#This Row],[Description]]</f>
        <v xml:space="preserve"> Ubiquitin-associated protein 2 OS=Homo sapiens GN=UBAP2 PE=1 SV=1</v>
      </c>
      <c r="Q3146">
        <f t="shared" si="196"/>
        <v>49</v>
      </c>
      <c r="R3146">
        <f t="shared" si="197"/>
        <v>57</v>
      </c>
      <c r="S3146" t="str">
        <f t="shared" si="198"/>
        <v>UBAP2</v>
      </c>
      <c r="T3146" t="str">
        <f t="shared" si="199"/>
        <v>UBAP2</v>
      </c>
    </row>
    <row r="3147" spans="1:20" x14ac:dyDescent="0.25">
      <c r="A3147" s="1" t="s">
        <v>12483</v>
      </c>
      <c r="B3147" s="1" t="s">
        <v>12484</v>
      </c>
      <c r="C3147" s="1" t="s">
        <v>12485</v>
      </c>
      <c r="D3147">
        <v>1164</v>
      </c>
      <c r="E3147">
        <v>60</v>
      </c>
      <c r="F3147" s="1" t="s">
        <v>17</v>
      </c>
      <c r="G3147">
        <v>18817.5</v>
      </c>
      <c r="H3147">
        <v>18116.3</v>
      </c>
      <c r="I3147">
        <v>17809.8</v>
      </c>
      <c r="J3147">
        <v>19214.599999999999</v>
      </c>
      <c r="K3147">
        <v>18313.650000000001</v>
      </c>
      <c r="L3147">
        <v>18665.45</v>
      </c>
      <c r="M3147">
        <v>1.0192097149999999</v>
      </c>
      <c r="N3147" s="1" t="s">
        <v>12486</v>
      </c>
      <c r="P3147" t="str">
        <f>protein_quant_14853[[#This Row],[Description]]</f>
        <v xml:space="preserve"> Poly [ADP-ribose] polymerase 1 OS=Homo sapiens GN=PARP1 PE=1 SV=4</v>
      </c>
      <c r="Q3147">
        <f t="shared" si="196"/>
        <v>49</v>
      </c>
      <c r="R3147">
        <f t="shared" si="197"/>
        <v>57</v>
      </c>
      <c r="S3147" t="str">
        <f t="shared" si="198"/>
        <v>PARP1</v>
      </c>
      <c r="T3147" t="str">
        <f t="shared" si="199"/>
        <v>PARP1</v>
      </c>
    </row>
    <row r="3148" spans="1:20" x14ac:dyDescent="0.25">
      <c r="A3148" s="1" t="s">
        <v>12487</v>
      </c>
      <c r="B3148" s="1" t="s">
        <v>12488</v>
      </c>
      <c r="C3148" s="1" t="s">
        <v>12489</v>
      </c>
      <c r="D3148">
        <v>6315</v>
      </c>
      <c r="E3148">
        <v>1</v>
      </c>
      <c r="F3148" s="1" t="s">
        <v>17</v>
      </c>
      <c r="G3148">
        <v>537.22799999999995</v>
      </c>
      <c r="H3148">
        <v>584.36900000000003</v>
      </c>
      <c r="I3148">
        <v>555.85199999999998</v>
      </c>
      <c r="J3148">
        <v>529.221</v>
      </c>
      <c r="K3148">
        <v>546.54</v>
      </c>
      <c r="L3148">
        <v>556.79499999999996</v>
      </c>
      <c r="M3148">
        <v>1.0187634940000001</v>
      </c>
      <c r="N3148" s="1" t="s">
        <v>12490</v>
      </c>
      <c r="P3148" t="str">
        <f>protein_quant_14853[[#This Row],[Description]]</f>
        <v xml:space="preserve"> Methyltransferase-like protein 5 OS=Homo sapiens GN=METTL5 PE=1 SV=1</v>
      </c>
      <c r="Q3148">
        <f t="shared" si="196"/>
        <v>51</v>
      </c>
      <c r="R3148">
        <f t="shared" si="197"/>
        <v>60</v>
      </c>
      <c r="S3148" t="str">
        <f t="shared" si="198"/>
        <v>METTL5</v>
      </c>
      <c r="T3148" t="str">
        <f t="shared" si="199"/>
        <v>METTL5</v>
      </c>
    </row>
    <row r="3149" spans="1:20" x14ac:dyDescent="0.25">
      <c r="A3149" s="1" t="s">
        <v>12491</v>
      </c>
      <c r="B3149" s="1" t="s">
        <v>12492</v>
      </c>
      <c r="C3149" s="1" t="s">
        <v>12493</v>
      </c>
      <c r="D3149">
        <v>4344</v>
      </c>
      <c r="E3149">
        <v>3</v>
      </c>
      <c r="F3149" s="1" t="s">
        <v>17</v>
      </c>
      <c r="G3149">
        <v>687.7</v>
      </c>
      <c r="H3149">
        <v>777.702</v>
      </c>
      <c r="I3149">
        <v>745.899</v>
      </c>
      <c r="J3149">
        <v>682.54100000000005</v>
      </c>
      <c r="K3149">
        <v>716.79949999999997</v>
      </c>
      <c r="L3149">
        <v>730.12149999999997</v>
      </c>
      <c r="M3149">
        <v>1.0185853920000001</v>
      </c>
      <c r="N3149" s="1" t="s">
        <v>12494</v>
      </c>
      <c r="P3149" t="str">
        <f>protein_quant_14853[[#This Row],[Description]]</f>
        <v xml:space="preserve"> Collagen alpha-1(V) chain OS=Homo sapiens GN=COL5A1 PE=1 SV=3</v>
      </c>
      <c r="Q3149">
        <f t="shared" si="196"/>
        <v>44</v>
      </c>
      <c r="R3149">
        <f t="shared" si="197"/>
        <v>53</v>
      </c>
      <c r="S3149" t="str">
        <f t="shared" si="198"/>
        <v>COL5A1</v>
      </c>
      <c r="T3149" t="str">
        <f t="shared" si="199"/>
        <v>COL5A1</v>
      </c>
    </row>
    <row r="3150" spans="1:20" x14ac:dyDescent="0.25">
      <c r="A3150" s="1" t="s">
        <v>12495</v>
      </c>
      <c r="B3150" s="1" t="s">
        <v>12496</v>
      </c>
      <c r="C3150" s="1" t="s">
        <v>12497</v>
      </c>
      <c r="D3150">
        <v>1272</v>
      </c>
      <c r="E3150">
        <v>10</v>
      </c>
      <c r="F3150" s="1" t="s">
        <v>17</v>
      </c>
      <c r="G3150">
        <v>2952.32</v>
      </c>
      <c r="H3150">
        <v>3143.71</v>
      </c>
      <c r="I3150">
        <v>3132.57</v>
      </c>
      <c r="J3150">
        <v>3053.86</v>
      </c>
      <c r="K3150">
        <v>3042.4450000000002</v>
      </c>
      <c r="L3150">
        <v>3098.7849999999999</v>
      </c>
      <c r="M3150">
        <v>1.0185180009999999</v>
      </c>
      <c r="N3150" s="1" t="s">
        <v>12498</v>
      </c>
      <c r="P3150" t="str">
        <f>protein_quant_14853[[#This Row],[Description]]</f>
        <v xml:space="preserve"> Isoform 4 of Apoptotic protease-activating factor 1 OS=Homo sapiens GN=APAF1</v>
      </c>
      <c r="Q3150">
        <f t="shared" si="196"/>
        <v>70</v>
      </c>
      <c r="R3150">
        <f t="shared" si="197"/>
        <v>78</v>
      </c>
      <c r="S3150" t="str">
        <f t="shared" si="198"/>
        <v>APAF1</v>
      </c>
      <c r="T3150" t="str">
        <f t="shared" si="199"/>
        <v>APAF1</v>
      </c>
    </row>
    <row r="3151" spans="1:20" x14ac:dyDescent="0.25">
      <c r="A3151" s="1" t="s">
        <v>12499</v>
      </c>
      <c r="B3151" s="1" t="s">
        <v>12500</v>
      </c>
      <c r="C3151" s="1" t="s">
        <v>12501</v>
      </c>
      <c r="D3151">
        <v>1348</v>
      </c>
      <c r="E3151">
        <v>18</v>
      </c>
      <c r="F3151" s="1" t="s">
        <v>17</v>
      </c>
      <c r="G3151">
        <v>4146.33</v>
      </c>
      <c r="H3151">
        <v>4424</v>
      </c>
      <c r="I3151">
        <v>4385.58</v>
      </c>
      <c r="J3151">
        <v>4265.25</v>
      </c>
      <c r="K3151">
        <v>4265.9549999999999</v>
      </c>
      <c r="L3151">
        <v>4344.625</v>
      </c>
      <c r="M3151">
        <v>1.0184413569999999</v>
      </c>
      <c r="N3151" s="1" t="s">
        <v>12502</v>
      </c>
      <c r="P3151" t="str">
        <f>protein_quant_14853[[#This Row],[Description]]</f>
        <v xml:space="preserve"> Brefeldin A-inhibited guanine nucleotide-exchange protein 2 OS=Homo sapiens GN=ARFGEF2 PE=1 SV=3</v>
      </c>
      <c r="Q3151">
        <f t="shared" si="196"/>
        <v>78</v>
      </c>
      <c r="R3151">
        <f t="shared" si="197"/>
        <v>88</v>
      </c>
      <c r="S3151" t="str">
        <f t="shared" si="198"/>
        <v>ARFGEF2</v>
      </c>
      <c r="T3151" t="str">
        <f t="shared" si="199"/>
        <v>ARFGEF2</v>
      </c>
    </row>
    <row r="3152" spans="1:20" x14ac:dyDescent="0.25">
      <c r="A3152" s="1" t="s">
        <v>12503</v>
      </c>
      <c r="B3152" s="1" t="s">
        <v>12504</v>
      </c>
      <c r="C3152" s="1" t="s">
        <v>12505</v>
      </c>
      <c r="D3152">
        <v>1968</v>
      </c>
      <c r="E3152">
        <v>10</v>
      </c>
      <c r="F3152" s="1" t="s">
        <v>17</v>
      </c>
      <c r="G3152">
        <v>2627.21</v>
      </c>
      <c r="H3152">
        <v>2879.25</v>
      </c>
      <c r="I3152">
        <v>2778.94</v>
      </c>
      <c r="J3152">
        <v>2625.73</v>
      </c>
      <c r="K3152">
        <v>2703.0749999999998</v>
      </c>
      <c r="L3152">
        <v>2752.49</v>
      </c>
      <c r="M3152">
        <v>1.018281032</v>
      </c>
      <c r="N3152" s="1" t="s">
        <v>12506</v>
      </c>
      <c r="P3152" t="str">
        <f>protein_quant_14853[[#This Row],[Description]]</f>
        <v xml:space="preserve"> Fatty acyl-CoA reductase 1 OS=Homo sapiens GN=FAR1 PE=1 SV=1</v>
      </c>
      <c r="Q3152">
        <f t="shared" si="196"/>
        <v>45</v>
      </c>
      <c r="R3152">
        <f t="shared" si="197"/>
        <v>52</v>
      </c>
      <c r="S3152" t="str">
        <f t="shared" si="198"/>
        <v>FAR1</v>
      </c>
      <c r="T3152" t="str">
        <f t="shared" si="199"/>
        <v>FAR1</v>
      </c>
    </row>
    <row r="3153" spans="1:20" x14ac:dyDescent="0.25">
      <c r="A3153" s="1" t="s">
        <v>12507</v>
      </c>
      <c r="B3153" s="1" t="s">
        <v>12508</v>
      </c>
      <c r="C3153" s="1" t="s">
        <v>12509</v>
      </c>
      <c r="D3153">
        <v>6959</v>
      </c>
      <c r="E3153">
        <v>1</v>
      </c>
      <c r="F3153" s="1" t="s">
        <v>17</v>
      </c>
      <c r="G3153">
        <v>99.752399999999994</v>
      </c>
      <c r="H3153">
        <v>107.389</v>
      </c>
      <c r="I3153">
        <v>98.257199999999997</v>
      </c>
      <c r="J3153">
        <v>94.208399999999997</v>
      </c>
      <c r="K3153">
        <v>99.004800000000003</v>
      </c>
      <c r="L3153">
        <v>100.7987</v>
      </c>
      <c r="M3153">
        <v>1.0181193239999999</v>
      </c>
      <c r="N3153" s="1" t="s">
        <v>12510</v>
      </c>
      <c r="P3153" t="str">
        <f>protein_quant_14853[[#This Row],[Description]]</f>
        <v xml:space="preserve"> Isoform 2 of Transcription factor IIIA OS=Homo sapiens GN=GTF3A</v>
      </c>
      <c r="Q3153">
        <f t="shared" si="196"/>
        <v>57</v>
      </c>
      <c r="R3153">
        <f t="shared" si="197"/>
        <v>65</v>
      </c>
      <c r="S3153" t="str">
        <f t="shared" si="198"/>
        <v>GTF3A</v>
      </c>
      <c r="T3153" t="str">
        <f t="shared" si="199"/>
        <v>GTF3A</v>
      </c>
    </row>
    <row r="3154" spans="1:20" x14ac:dyDescent="0.25">
      <c r="A3154" s="1" t="s">
        <v>12511</v>
      </c>
      <c r="B3154" s="1" t="s">
        <v>12512</v>
      </c>
      <c r="C3154" s="1" t="s">
        <v>12513</v>
      </c>
      <c r="D3154">
        <v>1899</v>
      </c>
      <c r="E3154">
        <v>30</v>
      </c>
      <c r="F3154" s="1" t="s">
        <v>17</v>
      </c>
      <c r="G3154">
        <v>11030.9</v>
      </c>
      <c r="H3154">
        <v>10604.7</v>
      </c>
      <c r="I3154">
        <v>9645.94</v>
      </c>
      <c r="J3154">
        <v>10445.5</v>
      </c>
      <c r="K3154">
        <v>10338.42</v>
      </c>
      <c r="L3154">
        <v>10525.1</v>
      </c>
      <c r="M3154">
        <v>1.0180569180000001</v>
      </c>
      <c r="N3154" s="1" t="s">
        <v>12514</v>
      </c>
      <c r="P3154" t="str">
        <f>protein_quant_14853[[#This Row],[Description]]</f>
        <v xml:space="preserve"> COP9 signalosome complex subunit 4 OS=Homo sapiens GN=COPS4 PE=1 SV=1</v>
      </c>
      <c r="Q3154">
        <f t="shared" si="196"/>
        <v>53</v>
      </c>
      <c r="R3154">
        <f t="shared" si="197"/>
        <v>61</v>
      </c>
      <c r="S3154" t="str">
        <f t="shared" si="198"/>
        <v>COPS4</v>
      </c>
      <c r="T3154" t="str">
        <f t="shared" si="199"/>
        <v>COPS4</v>
      </c>
    </row>
    <row r="3155" spans="1:20" x14ac:dyDescent="0.25">
      <c r="A3155" s="1" t="s">
        <v>12515</v>
      </c>
      <c r="B3155" s="1" t="s">
        <v>12516</v>
      </c>
      <c r="C3155" s="1" t="s">
        <v>12517</v>
      </c>
      <c r="D3155">
        <v>6368</v>
      </c>
      <c r="E3155">
        <v>10</v>
      </c>
      <c r="F3155" s="1" t="s">
        <v>17</v>
      </c>
      <c r="G3155">
        <v>4196.8500000000004</v>
      </c>
      <c r="H3155">
        <v>4057.91</v>
      </c>
      <c r="I3155">
        <v>4158.18</v>
      </c>
      <c r="J3155">
        <v>4447.5200000000004</v>
      </c>
      <c r="K3155">
        <v>4177.5150000000003</v>
      </c>
      <c r="L3155">
        <v>4252.7150000000001</v>
      </c>
      <c r="M3155">
        <v>1.018001132</v>
      </c>
      <c r="N3155" s="1" t="s">
        <v>12518</v>
      </c>
      <c r="P3155" t="str">
        <f>protein_quant_14853[[#This Row],[Description]]</f>
        <v xml:space="preserve"> Coiled-coil domain-containing protein 58 OS=Homo sapiens GN=CCDC58 PE=1 SV=1</v>
      </c>
      <c r="Q3155">
        <f t="shared" si="196"/>
        <v>59</v>
      </c>
      <c r="R3155">
        <f t="shared" si="197"/>
        <v>68</v>
      </c>
      <c r="S3155" t="str">
        <f t="shared" si="198"/>
        <v>CCDC58</v>
      </c>
      <c r="T3155" t="str">
        <f t="shared" si="199"/>
        <v>CCDC58</v>
      </c>
    </row>
    <row r="3156" spans="1:20" x14ac:dyDescent="0.25">
      <c r="A3156" s="1" t="s">
        <v>12519</v>
      </c>
      <c r="B3156" s="1" t="s">
        <v>12520</v>
      </c>
      <c r="C3156" s="1" t="s">
        <v>12521</v>
      </c>
      <c r="D3156">
        <v>4599</v>
      </c>
      <c r="E3156">
        <v>1</v>
      </c>
      <c r="F3156" s="1" t="s">
        <v>17</v>
      </c>
      <c r="G3156">
        <v>163.779</v>
      </c>
      <c r="H3156">
        <v>146.43199999999999</v>
      </c>
      <c r="I3156">
        <v>106.127</v>
      </c>
      <c r="J3156">
        <v>128.32</v>
      </c>
      <c r="K3156">
        <v>134.953</v>
      </c>
      <c r="L3156">
        <v>137.376</v>
      </c>
      <c r="M3156">
        <v>1.017954399</v>
      </c>
      <c r="N3156" s="1" t="s">
        <v>12522</v>
      </c>
      <c r="P3156" t="str">
        <f>protein_quant_14853[[#This Row],[Description]]</f>
        <v xml:space="preserve"> Isoform 3 of Reticulon-3 OS=Homo sapiens GN=RTN3</v>
      </c>
      <c r="Q3156">
        <f t="shared" si="196"/>
        <v>43</v>
      </c>
      <c r="R3156">
        <f t="shared" si="197"/>
        <v>50</v>
      </c>
      <c r="S3156" t="str">
        <f t="shared" si="198"/>
        <v>RTN3</v>
      </c>
      <c r="T3156" t="str">
        <f t="shared" si="199"/>
        <v>RTN3</v>
      </c>
    </row>
    <row r="3157" spans="1:20" x14ac:dyDescent="0.25">
      <c r="A3157" s="1" t="s">
        <v>12523</v>
      </c>
      <c r="B3157" s="1" t="s">
        <v>12524</v>
      </c>
      <c r="C3157" s="1" t="s">
        <v>12525</v>
      </c>
      <c r="D3157">
        <v>3611</v>
      </c>
      <c r="E3157">
        <v>9</v>
      </c>
      <c r="F3157" s="1" t="s">
        <v>17</v>
      </c>
      <c r="G3157">
        <v>3174.46</v>
      </c>
      <c r="H3157">
        <v>3296.44</v>
      </c>
      <c r="I3157">
        <v>3250.92</v>
      </c>
      <c r="J3157">
        <v>3243.71</v>
      </c>
      <c r="K3157">
        <v>3212.69</v>
      </c>
      <c r="L3157">
        <v>3270.0749999999998</v>
      </c>
      <c r="M3157">
        <v>1.0178619790000001</v>
      </c>
      <c r="N3157" s="1" t="s">
        <v>12526</v>
      </c>
      <c r="P3157" t="str">
        <f>protein_quant_14853[[#This Row],[Description]]</f>
        <v xml:space="preserve"> E3 ubiquitin-protein ligase RNF14 OS=Homo sapiens GN=RNF14 PE=1 SV=1</v>
      </c>
      <c r="Q3157">
        <f t="shared" si="196"/>
        <v>52</v>
      </c>
      <c r="R3157">
        <f t="shared" si="197"/>
        <v>60</v>
      </c>
      <c r="S3157" t="str">
        <f t="shared" si="198"/>
        <v>RNF14</v>
      </c>
      <c r="T3157" t="str">
        <f t="shared" si="199"/>
        <v>RNF14</v>
      </c>
    </row>
    <row r="3158" spans="1:20" x14ac:dyDescent="0.25">
      <c r="A3158" s="1" t="s">
        <v>12527</v>
      </c>
      <c r="B3158" s="1" t="s">
        <v>12528</v>
      </c>
      <c r="C3158" s="1" t="s">
        <v>12529</v>
      </c>
      <c r="D3158">
        <v>5160</v>
      </c>
      <c r="E3158">
        <v>50</v>
      </c>
      <c r="F3158" s="1" t="s">
        <v>17</v>
      </c>
      <c r="G3158">
        <v>18550.3</v>
      </c>
      <c r="H3158">
        <v>21474.6</v>
      </c>
      <c r="I3158">
        <v>19664.5</v>
      </c>
      <c r="J3158">
        <v>17421.599999999999</v>
      </c>
      <c r="K3158">
        <v>19107.400000000001</v>
      </c>
      <c r="L3158">
        <v>19448.099999999999</v>
      </c>
      <c r="M3158">
        <v>1.0178307879999999</v>
      </c>
      <c r="N3158" s="1" t="s">
        <v>12530</v>
      </c>
      <c r="P3158" t="str">
        <f>protein_quant_14853[[#This Row],[Description]]</f>
        <v xml:space="preserve"> Histone H3.1 OS=Homo sapiens GN=HIST1H3A PE=1 SV=2</v>
      </c>
      <c r="Q3158">
        <f t="shared" si="196"/>
        <v>31</v>
      </c>
      <c r="R3158">
        <f t="shared" si="197"/>
        <v>42</v>
      </c>
      <c r="S3158" t="str">
        <f t="shared" si="198"/>
        <v>HIST1H3A</v>
      </c>
      <c r="T3158" t="str">
        <f t="shared" si="199"/>
        <v>HIST1H3A</v>
      </c>
    </row>
    <row r="3159" spans="1:20" x14ac:dyDescent="0.25">
      <c r="A3159" s="1" t="s">
        <v>12531</v>
      </c>
      <c r="B3159" s="1" t="s">
        <v>12532</v>
      </c>
      <c r="C3159" s="1" t="s">
        <v>12533</v>
      </c>
      <c r="D3159">
        <v>6421</v>
      </c>
      <c r="E3159">
        <v>1</v>
      </c>
      <c r="F3159" s="1" t="s">
        <v>17</v>
      </c>
      <c r="G3159">
        <v>62.099800000000002</v>
      </c>
      <c r="H3159">
        <v>71.360799999999998</v>
      </c>
      <c r="I3159">
        <v>66.756900000000002</v>
      </c>
      <c r="J3159">
        <v>59.7774</v>
      </c>
      <c r="K3159">
        <v>64.428349999999995</v>
      </c>
      <c r="L3159">
        <v>65.569100000000006</v>
      </c>
      <c r="M3159">
        <v>1.017705715</v>
      </c>
      <c r="N3159" s="1" t="s">
        <v>12534</v>
      </c>
      <c r="P3159" t="str">
        <f>protein_quant_14853[[#This Row],[Description]]</f>
        <v xml:space="preserve"> Isoform 2 of DDB1- and CUL4-associated factor 5 OS=Homo sapiens GN=DCAF5</v>
      </c>
      <c r="Q3159">
        <f t="shared" si="196"/>
        <v>66</v>
      </c>
      <c r="R3159">
        <f t="shared" si="197"/>
        <v>74</v>
      </c>
      <c r="S3159" t="str">
        <f t="shared" si="198"/>
        <v>DCAF5</v>
      </c>
      <c r="T3159" t="str">
        <f t="shared" si="199"/>
        <v>DCAF5</v>
      </c>
    </row>
    <row r="3160" spans="1:20" x14ac:dyDescent="0.25">
      <c r="A3160" s="1" t="s">
        <v>12535</v>
      </c>
      <c r="B3160" s="1" t="s">
        <v>12536</v>
      </c>
      <c r="C3160" s="1" t="s">
        <v>12537</v>
      </c>
      <c r="D3160">
        <v>1605</v>
      </c>
      <c r="E3160">
        <v>19</v>
      </c>
      <c r="F3160" s="1" t="s">
        <v>17</v>
      </c>
      <c r="G3160">
        <v>4462.17</v>
      </c>
      <c r="H3160">
        <v>4802.84</v>
      </c>
      <c r="I3160">
        <v>4524.16</v>
      </c>
      <c r="J3160">
        <v>4339.38</v>
      </c>
      <c r="K3160">
        <v>4493.165</v>
      </c>
      <c r="L3160">
        <v>4571.1099999999997</v>
      </c>
      <c r="M3160">
        <v>1.0173474600000001</v>
      </c>
      <c r="N3160" s="1" t="s">
        <v>12538</v>
      </c>
      <c r="P3160" t="str">
        <f>protein_quant_14853[[#This Row],[Description]]</f>
        <v xml:space="preserve"> 60S ribosomal protein L22 OS=Homo sapiens GN=RPL22 PE=1 SV=2</v>
      </c>
      <c r="Q3160">
        <f t="shared" si="196"/>
        <v>44</v>
      </c>
      <c r="R3160">
        <f t="shared" si="197"/>
        <v>52</v>
      </c>
      <c r="S3160" t="str">
        <f t="shared" si="198"/>
        <v>RPL22</v>
      </c>
      <c r="T3160" t="str">
        <f t="shared" si="199"/>
        <v>RPL22</v>
      </c>
    </row>
    <row r="3161" spans="1:20" x14ac:dyDescent="0.25">
      <c r="A3161" s="1" t="s">
        <v>12539</v>
      </c>
      <c r="B3161" s="1" t="s">
        <v>12540</v>
      </c>
      <c r="C3161" s="1" t="s">
        <v>12541</v>
      </c>
      <c r="D3161">
        <v>3379</v>
      </c>
      <c r="E3161">
        <v>29</v>
      </c>
      <c r="F3161" s="1" t="s">
        <v>17</v>
      </c>
      <c r="G3161">
        <v>8160.37</v>
      </c>
      <c r="H3161">
        <v>8539.2000000000007</v>
      </c>
      <c r="I3161">
        <v>8217.0300000000007</v>
      </c>
      <c r="J3161">
        <v>8121.86</v>
      </c>
      <c r="K3161">
        <v>8188.7</v>
      </c>
      <c r="L3161">
        <v>8330.5300000000007</v>
      </c>
      <c r="M3161">
        <v>1.0173202100000001</v>
      </c>
      <c r="N3161" s="1" t="s">
        <v>12542</v>
      </c>
      <c r="P3161" t="str">
        <f>protein_quant_14853[[#This Row],[Description]]</f>
        <v xml:space="preserve"> 1,4-alpha-glucan-branching enzyme OS=Homo sapiens GN=GBE1 PE=1 SV=2</v>
      </c>
      <c r="Q3161">
        <f t="shared" si="196"/>
        <v>52</v>
      </c>
      <c r="R3161">
        <f t="shared" si="197"/>
        <v>59</v>
      </c>
      <c r="S3161" t="str">
        <f t="shared" si="198"/>
        <v>GBE1</v>
      </c>
      <c r="T3161" t="str">
        <f t="shared" si="199"/>
        <v>GBE1</v>
      </c>
    </row>
    <row r="3162" spans="1:20" x14ac:dyDescent="0.25">
      <c r="A3162" s="1" t="s">
        <v>12543</v>
      </c>
      <c r="B3162" s="1" t="s">
        <v>12544</v>
      </c>
      <c r="C3162" s="1" t="s">
        <v>12545</v>
      </c>
      <c r="D3162">
        <v>3706</v>
      </c>
      <c r="E3162">
        <v>39</v>
      </c>
      <c r="F3162" s="1" t="s">
        <v>17</v>
      </c>
      <c r="G3162">
        <v>9032.7099999999991</v>
      </c>
      <c r="H3162">
        <v>9052.99</v>
      </c>
      <c r="I3162">
        <v>9309.09</v>
      </c>
      <c r="J3162">
        <v>9606.02</v>
      </c>
      <c r="K3162">
        <v>9170.9</v>
      </c>
      <c r="L3162">
        <v>9329.5049999999992</v>
      </c>
      <c r="M3162">
        <v>1.017294377</v>
      </c>
      <c r="N3162" s="1" t="s">
        <v>12546</v>
      </c>
      <c r="P3162" t="str">
        <f>protein_quant_14853[[#This Row],[Description]]</f>
        <v xml:space="preserve"> 3-hydroxyisobutyrate dehydrogenase, mitochondrial OS=Homo sapiens GN=HIBADH PE=1 SV=2</v>
      </c>
      <c r="Q3162">
        <f t="shared" si="196"/>
        <v>68</v>
      </c>
      <c r="R3162">
        <f t="shared" si="197"/>
        <v>77</v>
      </c>
      <c r="S3162" t="str">
        <f t="shared" si="198"/>
        <v>HIBADH</v>
      </c>
      <c r="T3162" t="str">
        <f t="shared" si="199"/>
        <v>HIBADH</v>
      </c>
    </row>
    <row r="3163" spans="1:20" x14ac:dyDescent="0.25">
      <c r="A3163" s="1" t="s">
        <v>12547</v>
      </c>
      <c r="B3163" s="1" t="s">
        <v>12548</v>
      </c>
      <c r="C3163" s="1" t="s">
        <v>12549</v>
      </c>
      <c r="D3163">
        <v>3358</v>
      </c>
      <c r="E3163">
        <v>8</v>
      </c>
      <c r="F3163" s="1" t="s">
        <v>17</v>
      </c>
      <c r="G3163">
        <v>1990.27</v>
      </c>
      <c r="H3163">
        <v>2050.77</v>
      </c>
      <c r="I3163">
        <v>2058.9699999999998</v>
      </c>
      <c r="J3163">
        <v>2068.25</v>
      </c>
      <c r="K3163">
        <v>2024.62</v>
      </c>
      <c r="L3163">
        <v>2059.5100000000002</v>
      </c>
      <c r="M3163">
        <v>1.017232863</v>
      </c>
      <c r="N3163" s="1" t="s">
        <v>12550</v>
      </c>
      <c r="P3163" t="str">
        <f>protein_quant_14853[[#This Row],[Description]]</f>
        <v xml:space="preserve"> Isoform 2 of Carbohydrate kinase domain-containing protein OS=Homo sapiens GN=CARKD</v>
      </c>
      <c r="Q3163">
        <f t="shared" si="196"/>
        <v>77</v>
      </c>
      <c r="R3163">
        <f t="shared" si="197"/>
        <v>85</v>
      </c>
      <c r="S3163" t="str">
        <f t="shared" si="198"/>
        <v>CARKD</v>
      </c>
      <c r="T3163" t="str">
        <f t="shared" si="199"/>
        <v>CARKD</v>
      </c>
    </row>
    <row r="3164" spans="1:20" x14ac:dyDescent="0.25">
      <c r="A3164" s="1" t="s">
        <v>12551</v>
      </c>
      <c r="B3164" s="1" t="s">
        <v>12552</v>
      </c>
      <c r="C3164" s="1" t="s">
        <v>12553</v>
      </c>
      <c r="D3164">
        <v>3698</v>
      </c>
      <c r="E3164">
        <v>4</v>
      </c>
      <c r="F3164" s="1" t="s">
        <v>17</v>
      </c>
      <c r="G3164">
        <v>1097.72</v>
      </c>
      <c r="H3164">
        <v>977.50699999999995</v>
      </c>
      <c r="I3164">
        <v>994.75699999999995</v>
      </c>
      <c r="J3164">
        <v>1150.96</v>
      </c>
      <c r="K3164">
        <v>1046.2384999999999</v>
      </c>
      <c r="L3164">
        <v>1064.2335</v>
      </c>
      <c r="M3164">
        <v>1.017199711</v>
      </c>
      <c r="N3164" s="1" t="s">
        <v>12554</v>
      </c>
      <c r="P3164" t="str">
        <f>protein_quant_14853[[#This Row],[Description]]</f>
        <v xml:space="preserve"> Isoform 2 of Heparin-binding growth factor 2 OS=Homo sapiens GN=FGF2</v>
      </c>
      <c r="Q3164">
        <f t="shared" si="196"/>
        <v>63</v>
      </c>
      <c r="R3164">
        <f t="shared" si="197"/>
        <v>70</v>
      </c>
      <c r="S3164" t="str">
        <f t="shared" si="198"/>
        <v>FGF2</v>
      </c>
      <c r="T3164" t="str">
        <f t="shared" si="199"/>
        <v>FGF2</v>
      </c>
    </row>
    <row r="3165" spans="1:20" x14ac:dyDescent="0.25">
      <c r="A3165" s="1" t="s">
        <v>12555</v>
      </c>
      <c r="B3165" s="1" t="s">
        <v>12556</v>
      </c>
      <c r="C3165" s="1" t="s">
        <v>12557</v>
      </c>
      <c r="D3165">
        <v>4667</v>
      </c>
      <c r="E3165">
        <v>1</v>
      </c>
      <c r="F3165" s="1" t="s">
        <v>17</v>
      </c>
      <c r="G3165">
        <v>487.85599999999999</v>
      </c>
      <c r="H3165">
        <v>521.18899999999996</v>
      </c>
      <c r="I3165">
        <v>511.26400000000001</v>
      </c>
      <c r="J3165">
        <v>495.11099999999999</v>
      </c>
      <c r="K3165">
        <v>499.56</v>
      </c>
      <c r="L3165">
        <v>508.15</v>
      </c>
      <c r="M3165">
        <v>1.0171951319999999</v>
      </c>
      <c r="N3165" s="1" t="s">
        <v>12558</v>
      </c>
      <c r="P3165" t="str">
        <f>protein_quant_14853[[#This Row],[Description]]</f>
        <v xml:space="preserve"> Isoform 2 of MAP kinase-interacting serine/threonine-protein kinase 1 OS=Homo sapiens GN=MKNK1</v>
      </c>
      <c r="Q3165">
        <f t="shared" si="196"/>
        <v>88</v>
      </c>
      <c r="R3165">
        <f t="shared" si="197"/>
        <v>96</v>
      </c>
      <c r="S3165" t="str">
        <f t="shared" si="198"/>
        <v>MKNK1</v>
      </c>
      <c r="T3165" t="str">
        <f t="shared" si="199"/>
        <v>MKNK1</v>
      </c>
    </row>
    <row r="3166" spans="1:20" x14ac:dyDescent="0.25">
      <c r="A3166" s="1" t="s">
        <v>12559</v>
      </c>
      <c r="B3166" s="1" t="s">
        <v>12560</v>
      </c>
      <c r="C3166" s="1" t="s">
        <v>12561</v>
      </c>
      <c r="D3166">
        <v>217</v>
      </c>
      <c r="E3166">
        <v>32</v>
      </c>
      <c r="F3166" s="1" t="s">
        <v>17</v>
      </c>
      <c r="G3166">
        <v>8268.83</v>
      </c>
      <c r="H3166">
        <v>8244.66</v>
      </c>
      <c r="I3166">
        <v>8414.66</v>
      </c>
      <c r="J3166">
        <v>8721.2800000000007</v>
      </c>
      <c r="K3166">
        <v>8341.7450000000008</v>
      </c>
      <c r="L3166">
        <v>8482.9699999999993</v>
      </c>
      <c r="M3166">
        <v>1.0169299110000001</v>
      </c>
      <c r="N3166" s="1" t="s">
        <v>12562</v>
      </c>
      <c r="P3166" t="str">
        <f>protein_quant_14853[[#This Row],[Description]]</f>
        <v xml:space="preserve"> Spermidine synthase OS=Homo sapiens GN=SRM PE=1 SV=1</v>
      </c>
      <c r="Q3166">
        <f t="shared" si="196"/>
        <v>38</v>
      </c>
      <c r="R3166">
        <f t="shared" si="197"/>
        <v>44</v>
      </c>
      <c r="S3166" t="str">
        <f t="shared" si="198"/>
        <v>SRM</v>
      </c>
      <c r="T3166" t="str">
        <f t="shared" si="199"/>
        <v>SRM</v>
      </c>
    </row>
    <row r="3167" spans="1:20" x14ac:dyDescent="0.25">
      <c r="A3167" s="1" t="s">
        <v>12563</v>
      </c>
      <c r="B3167" s="1" t="s">
        <v>12564</v>
      </c>
      <c r="C3167" s="1" t="s">
        <v>12565</v>
      </c>
      <c r="D3167">
        <v>3017</v>
      </c>
      <c r="E3167">
        <v>11</v>
      </c>
      <c r="F3167" s="1" t="s">
        <v>17</v>
      </c>
      <c r="G3167">
        <v>3434.58</v>
      </c>
      <c r="H3167">
        <v>3529.84</v>
      </c>
      <c r="I3167">
        <v>3501.98</v>
      </c>
      <c r="J3167">
        <v>3523.75</v>
      </c>
      <c r="K3167">
        <v>3468.28</v>
      </c>
      <c r="L3167">
        <v>3526.7950000000001</v>
      </c>
      <c r="M3167">
        <v>1.0168714750000001</v>
      </c>
      <c r="N3167" s="1" t="s">
        <v>12566</v>
      </c>
      <c r="P3167" t="str">
        <f>protein_quant_14853[[#This Row],[Description]]</f>
        <v xml:space="preserve"> Isoform 2 of CCA tRNA nucleotidyltransferase 1, mitochondrial OS=Homo sapiens GN=TRNT1</v>
      </c>
      <c r="Q3167">
        <f t="shared" si="196"/>
        <v>80</v>
      </c>
      <c r="R3167">
        <f t="shared" si="197"/>
        <v>88</v>
      </c>
      <c r="S3167" t="str">
        <f t="shared" si="198"/>
        <v>TRNT1</v>
      </c>
      <c r="T3167" t="str">
        <f t="shared" si="199"/>
        <v>TRNT1</v>
      </c>
    </row>
    <row r="3168" spans="1:20" x14ac:dyDescent="0.25">
      <c r="A3168" s="1" t="s">
        <v>12567</v>
      </c>
      <c r="B3168" s="1" t="s">
        <v>12568</v>
      </c>
      <c r="C3168" s="1" t="s">
        <v>12569</v>
      </c>
      <c r="D3168">
        <v>3585</v>
      </c>
      <c r="E3168">
        <v>6</v>
      </c>
      <c r="F3168" s="1" t="s">
        <v>17</v>
      </c>
      <c r="G3168">
        <v>998.37599999999998</v>
      </c>
      <c r="H3168">
        <v>1046.46</v>
      </c>
      <c r="I3168">
        <v>1040.3900000000001</v>
      </c>
      <c r="J3168">
        <v>1026.52</v>
      </c>
      <c r="K3168">
        <v>1019.383</v>
      </c>
      <c r="L3168">
        <v>1036.49</v>
      </c>
      <c r="M3168">
        <v>1.01678172</v>
      </c>
      <c r="N3168" s="1" t="s">
        <v>12570</v>
      </c>
      <c r="P3168" t="str">
        <f>protein_quant_14853[[#This Row],[Description]]</f>
        <v xml:space="preserve"> Polycomb group RING finger protein 2 OS=Homo sapiens GN=PCGF2 PE=1 SV=1</v>
      </c>
      <c r="Q3168">
        <f t="shared" si="196"/>
        <v>55</v>
      </c>
      <c r="R3168">
        <f t="shared" si="197"/>
        <v>63</v>
      </c>
      <c r="S3168" t="str">
        <f t="shared" si="198"/>
        <v>PCGF2</v>
      </c>
      <c r="T3168" t="str">
        <f t="shared" si="199"/>
        <v>PCGF2</v>
      </c>
    </row>
    <row r="3169" spans="1:20" x14ac:dyDescent="0.25">
      <c r="A3169" s="1" t="s">
        <v>12571</v>
      </c>
      <c r="B3169" s="1" t="s">
        <v>12572</v>
      </c>
      <c r="C3169" s="1" t="s">
        <v>12573</v>
      </c>
      <c r="D3169">
        <v>2238</v>
      </c>
      <c r="E3169">
        <v>8</v>
      </c>
      <c r="F3169" s="1" t="s">
        <v>17</v>
      </c>
      <c r="G3169">
        <v>2250.71</v>
      </c>
      <c r="H3169">
        <v>2133.87</v>
      </c>
      <c r="I3169">
        <v>2122.2600000000002</v>
      </c>
      <c r="J3169">
        <v>2312.4299999999998</v>
      </c>
      <c r="K3169">
        <v>2186.4850000000001</v>
      </c>
      <c r="L3169">
        <v>2223.15</v>
      </c>
      <c r="M3169">
        <v>1.016768924</v>
      </c>
      <c r="N3169" s="1" t="s">
        <v>12574</v>
      </c>
      <c r="P3169" t="str">
        <f>protein_quant_14853[[#This Row],[Description]]</f>
        <v xml:space="preserve"> Isoform 2 of Transmembrane protein C9orf5 OS=Homo sapiens GN=C9orf5</v>
      </c>
      <c r="Q3169">
        <f t="shared" si="196"/>
        <v>60</v>
      </c>
      <c r="R3169">
        <f t="shared" si="197"/>
        <v>69</v>
      </c>
      <c r="S3169" t="str">
        <f t="shared" si="198"/>
        <v>C9orf5</v>
      </c>
      <c r="T3169" t="str">
        <f t="shared" si="199"/>
        <v>C9orf5</v>
      </c>
    </row>
    <row r="3170" spans="1:20" x14ac:dyDescent="0.25">
      <c r="A3170" s="1" t="s">
        <v>12575</v>
      </c>
      <c r="B3170" s="1" t="s">
        <v>12576</v>
      </c>
      <c r="C3170" s="1" t="s">
        <v>12577</v>
      </c>
      <c r="D3170">
        <v>5969</v>
      </c>
      <c r="E3170">
        <v>1</v>
      </c>
      <c r="F3170" s="1" t="s">
        <v>17</v>
      </c>
      <c r="G3170">
        <v>241.226</v>
      </c>
      <c r="H3170">
        <v>254.44</v>
      </c>
      <c r="I3170">
        <v>237.822</v>
      </c>
      <c r="J3170">
        <v>232.56</v>
      </c>
      <c r="K3170">
        <v>239.524</v>
      </c>
      <c r="L3170">
        <v>243.5</v>
      </c>
      <c r="M3170">
        <v>1.0165995889999999</v>
      </c>
      <c r="N3170" s="1" t="s">
        <v>12578</v>
      </c>
      <c r="P3170" t="str">
        <f>protein_quant_14853[[#This Row],[Description]]</f>
        <v xml:space="preserve"> TP53-regulated inhibitor of apoptosis 1 OS=Homo sapiens GN=TRIAP1 PE=1 SV=1</v>
      </c>
      <c r="Q3170">
        <f t="shared" si="196"/>
        <v>58</v>
      </c>
      <c r="R3170">
        <f t="shared" si="197"/>
        <v>67</v>
      </c>
      <c r="S3170" t="str">
        <f t="shared" si="198"/>
        <v>TRIAP1</v>
      </c>
      <c r="T3170" t="str">
        <f t="shared" si="199"/>
        <v>TRIAP1</v>
      </c>
    </row>
    <row r="3171" spans="1:20" x14ac:dyDescent="0.25">
      <c r="A3171" s="1" t="s">
        <v>12579</v>
      </c>
      <c r="B3171" s="1" t="s">
        <v>12580</v>
      </c>
      <c r="C3171" s="1" t="s">
        <v>12581</v>
      </c>
      <c r="D3171">
        <v>4137</v>
      </c>
      <c r="E3171">
        <v>1</v>
      </c>
      <c r="F3171" s="1" t="s">
        <v>17</v>
      </c>
      <c r="G3171">
        <v>204.822</v>
      </c>
      <c r="H3171">
        <v>235.96899999999999</v>
      </c>
      <c r="I3171">
        <v>227.946</v>
      </c>
      <c r="J3171">
        <v>203.98</v>
      </c>
      <c r="K3171">
        <v>216.38399999999999</v>
      </c>
      <c r="L3171">
        <v>219.97450000000001</v>
      </c>
      <c r="M3171">
        <v>1.0165931859999999</v>
      </c>
      <c r="N3171" s="1" t="s">
        <v>12582</v>
      </c>
      <c r="P3171" t="str">
        <f>protein_quant_14853[[#This Row],[Description]]</f>
        <v xml:space="preserve"> Isoform Beta of Apoptosis regulator Bcl-2 OS=Homo sapiens GN=BCL2</v>
      </c>
      <c r="Q3171">
        <f t="shared" si="196"/>
        <v>60</v>
      </c>
      <c r="R3171">
        <f t="shared" si="197"/>
        <v>67</v>
      </c>
      <c r="S3171" t="str">
        <f t="shared" si="198"/>
        <v>BCL2</v>
      </c>
      <c r="T3171" t="str">
        <f t="shared" si="199"/>
        <v>BCL2</v>
      </c>
    </row>
    <row r="3172" spans="1:20" x14ac:dyDescent="0.25">
      <c r="A3172" s="1" t="s">
        <v>12583</v>
      </c>
      <c r="B3172" s="1" t="s">
        <v>12584</v>
      </c>
      <c r="C3172" s="1" t="s">
        <v>12585</v>
      </c>
      <c r="D3172">
        <v>1126</v>
      </c>
      <c r="E3172">
        <v>16</v>
      </c>
      <c r="F3172" s="1" t="s">
        <v>17</v>
      </c>
      <c r="G3172">
        <v>5398.35</v>
      </c>
      <c r="H3172">
        <v>5406.84</v>
      </c>
      <c r="I3172">
        <v>5317.28</v>
      </c>
      <c r="J3172">
        <v>5485.78</v>
      </c>
      <c r="K3172">
        <v>5357.8149999999996</v>
      </c>
      <c r="L3172">
        <v>5446.31</v>
      </c>
      <c r="M3172">
        <v>1.0165169940000001</v>
      </c>
      <c r="N3172" s="1" t="s">
        <v>12586</v>
      </c>
      <c r="P3172" t="str">
        <f>protein_quant_14853[[#This Row],[Description]]</f>
        <v xml:space="preserve"> Retinoid-inducible serine carboxypeptidase OS=Homo sapiens GN=SCPEP1 PE=1 SV=1</v>
      </c>
      <c r="Q3172">
        <f t="shared" si="196"/>
        <v>61</v>
      </c>
      <c r="R3172">
        <f t="shared" si="197"/>
        <v>70</v>
      </c>
      <c r="S3172" t="str">
        <f t="shared" si="198"/>
        <v>SCPEP1</v>
      </c>
      <c r="T3172" t="str">
        <f t="shared" si="199"/>
        <v>SCPEP1</v>
      </c>
    </row>
    <row r="3173" spans="1:20" x14ac:dyDescent="0.25">
      <c r="A3173" s="1" t="s">
        <v>12587</v>
      </c>
      <c r="B3173" s="1" t="s">
        <v>12588</v>
      </c>
      <c r="C3173" s="1" t="s">
        <v>12589</v>
      </c>
      <c r="D3173">
        <v>1714</v>
      </c>
      <c r="E3173">
        <v>3</v>
      </c>
      <c r="F3173" s="1" t="s">
        <v>17</v>
      </c>
      <c r="G3173">
        <v>523.93299999999999</v>
      </c>
      <c r="H3173">
        <v>454.428</v>
      </c>
      <c r="I3173">
        <v>500.85199999999998</v>
      </c>
      <c r="J3173">
        <v>586.85299999999995</v>
      </c>
      <c r="K3173">
        <v>512.39250000000004</v>
      </c>
      <c r="L3173">
        <v>520.64049999999997</v>
      </c>
      <c r="M3173">
        <v>1.016097035</v>
      </c>
      <c r="N3173" s="1" t="s">
        <v>12590</v>
      </c>
      <c r="P3173" t="str">
        <f>protein_quant_14853[[#This Row],[Description]]</f>
        <v xml:space="preserve"> Transcription factor EB OS=Homo sapiens GN=TFEB PE=1 SV=3</v>
      </c>
      <c r="Q3173">
        <f t="shared" si="196"/>
        <v>42</v>
      </c>
      <c r="R3173">
        <f t="shared" si="197"/>
        <v>49</v>
      </c>
      <c r="S3173" t="str">
        <f t="shared" si="198"/>
        <v>TFEB</v>
      </c>
      <c r="T3173" t="str">
        <f t="shared" si="199"/>
        <v>TFEB</v>
      </c>
    </row>
    <row r="3174" spans="1:20" x14ac:dyDescent="0.25">
      <c r="A3174" s="1" t="s">
        <v>12591</v>
      </c>
      <c r="B3174" s="1" t="s">
        <v>12592</v>
      </c>
      <c r="C3174" s="1" t="s">
        <v>12593</v>
      </c>
      <c r="D3174">
        <v>5582</v>
      </c>
      <c r="E3174">
        <v>9</v>
      </c>
      <c r="F3174" s="1" t="s">
        <v>17</v>
      </c>
      <c r="G3174">
        <v>2659.44</v>
      </c>
      <c r="H3174">
        <v>2826.78</v>
      </c>
      <c r="I3174">
        <v>2773.52</v>
      </c>
      <c r="J3174">
        <v>2693.34</v>
      </c>
      <c r="K3174">
        <v>2716.48</v>
      </c>
      <c r="L3174">
        <v>2760.06</v>
      </c>
      <c r="M3174">
        <v>1.01604282</v>
      </c>
      <c r="N3174" s="1" t="s">
        <v>12594</v>
      </c>
      <c r="P3174" t="str">
        <f>protein_quant_14853[[#This Row],[Description]]</f>
        <v xml:space="preserve"> Glucosamine 6-phosphate N-acetyltransferase OS=Homo sapiens GN=GNPNAT1 PE=1 SV=1</v>
      </c>
      <c r="Q3174">
        <f t="shared" si="196"/>
        <v>62</v>
      </c>
      <c r="R3174">
        <f t="shared" si="197"/>
        <v>72</v>
      </c>
      <c r="S3174" t="str">
        <f t="shared" si="198"/>
        <v>GNPNAT1</v>
      </c>
      <c r="T3174" t="str">
        <f t="shared" si="199"/>
        <v>GNPNAT1</v>
      </c>
    </row>
    <row r="3175" spans="1:20" x14ac:dyDescent="0.25">
      <c r="A3175" s="1" t="s">
        <v>12595</v>
      </c>
      <c r="B3175" s="1" t="s">
        <v>12596</v>
      </c>
      <c r="C3175" s="1" t="s">
        <v>12597</v>
      </c>
      <c r="D3175">
        <v>4824</v>
      </c>
      <c r="E3175">
        <v>2</v>
      </c>
      <c r="F3175" s="1" t="s">
        <v>17</v>
      </c>
      <c r="G3175">
        <v>683.17399999999998</v>
      </c>
      <c r="H3175">
        <v>713.01800000000003</v>
      </c>
      <c r="I3175">
        <v>657.59100000000001</v>
      </c>
      <c r="J3175">
        <v>649.22900000000004</v>
      </c>
      <c r="K3175">
        <v>670.38250000000005</v>
      </c>
      <c r="L3175">
        <v>681.12350000000004</v>
      </c>
      <c r="M3175">
        <v>1.016022196</v>
      </c>
      <c r="N3175" s="1" t="s">
        <v>12598</v>
      </c>
      <c r="P3175" t="str">
        <f>protein_quant_14853[[#This Row],[Description]]</f>
        <v xml:space="preserve"> Phospholipid scramblase 3 OS=Homo sapiens GN=PLSCR3 PE=1 SV=2</v>
      </c>
      <c r="Q3175">
        <f t="shared" si="196"/>
        <v>44</v>
      </c>
      <c r="R3175">
        <f t="shared" si="197"/>
        <v>53</v>
      </c>
      <c r="S3175" t="str">
        <f t="shared" si="198"/>
        <v>PLSCR3</v>
      </c>
      <c r="T3175" t="str">
        <f t="shared" si="199"/>
        <v>PLSCR3</v>
      </c>
    </row>
    <row r="3176" spans="1:20" x14ac:dyDescent="0.25">
      <c r="A3176" s="1" t="s">
        <v>12599</v>
      </c>
      <c r="B3176" s="1" t="s">
        <v>12600</v>
      </c>
      <c r="C3176" s="1" t="s">
        <v>12601</v>
      </c>
      <c r="D3176">
        <v>3959</v>
      </c>
      <c r="E3176">
        <v>3</v>
      </c>
      <c r="F3176" s="1" t="s">
        <v>17</v>
      </c>
      <c r="G3176">
        <v>970.41499999999996</v>
      </c>
      <c r="H3176">
        <v>930.93499999999995</v>
      </c>
      <c r="I3176">
        <v>911.54</v>
      </c>
      <c r="J3176">
        <v>981.11800000000005</v>
      </c>
      <c r="K3176">
        <v>940.97749999999996</v>
      </c>
      <c r="L3176">
        <v>956.02650000000006</v>
      </c>
      <c r="M3176">
        <v>1.015992944</v>
      </c>
      <c r="N3176" s="1" t="s">
        <v>12602</v>
      </c>
      <c r="P3176" t="str">
        <f>protein_quant_14853[[#This Row],[Description]]</f>
        <v xml:space="preserve"> Serine/threonine-protein phosphatase 2A 55 kDa regulatory subunit B delta isoform OS=Homo sapiens GN=PPP2R2D PE=1 SV=1</v>
      </c>
      <c r="Q3176">
        <f t="shared" si="196"/>
        <v>100</v>
      </c>
      <c r="R3176">
        <f t="shared" si="197"/>
        <v>110</v>
      </c>
      <c r="S3176" t="str">
        <f t="shared" si="198"/>
        <v>PPP2R2D</v>
      </c>
      <c r="T3176" t="str">
        <f t="shared" si="199"/>
        <v>PPP2R2D</v>
      </c>
    </row>
    <row r="3177" spans="1:20" x14ac:dyDescent="0.25">
      <c r="A3177" s="1" t="s">
        <v>12603</v>
      </c>
      <c r="B3177" s="1" t="s">
        <v>12604</v>
      </c>
      <c r="C3177" s="1" t="s">
        <v>12605</v>
      </c>
      <c r="D3177">
        <v>621</v>
      </c>
      <c r="E3177">
        <v>13</v>
      </c>
      <c r="F3177" s="1" t="s">
        <v>17</v>
      </c>
      <c r="G3177">
        <v>2523.2199999999998</v>
      </c>
      <c r="H3177">
        <v>2478.0300000000002</v>
      </c>
      <c r="I3177">
        <v>2555.75</v>
      </c>
      <c r="J3177">
        <v>2681.34</v>
      </c>
      <c r="K3177">
        <v>2539.4850000000001</v>
      </c>
      <c r="L3177">
        <v>2579.6849999999999</v>
      </c>
      <c r="M3177">
        <v>1.015829981</v>
      </c>
      <c r="N3177" s="1" t="s">
        <v>12606</v>
      </c>
      <c r="P3177" t="str">
        <f>protein_quant_14853[[#This Row],[Description]]</f>
        <v xml:space="preserve"> FAD-linked sulfhydryl oxidase ALR OS=Homo sapiens GN=GFER PE=1 SV=2</v>
      </c>
      <c r="Q3177">
        <f t="shared" si="196"/>
        <v>52</v>
      </c>
      <c r="R3177">
        <f t="shared" si="197"/>
        <v>59</v>
      </c>
      <c r="S3177" t="str">
        <f t="shared" si="198"/>
        <v>GFER</v>
      </c>
      <c r="T3177" t="str">
        <f t="shared" si="199"/>
        <v>GFER</v>
      </c>
    </row>
    <row r="3178" spans="1:20" x14ac:dyDescent="0.25">
      <c r="A3178" s="1" t="s">
        <v>12607</v>
      </c>
      <c r="B3178" s="1" t="s">
        <v>12608</v>
      </c>
      <c r="C3178" s="1" t="s">
        <v>12609</v>
      </c>
      <c r="D3178">
        <v>1310</v>
      </c>
      <c r="E3178">
        <v>2</v>
      </c>
      <c r="F3178" s="1" t="s">
        <v>17</v>
      </c>
      <c r="G3178">
        <v>305.73500000000001</v>
      </c>
      <c r="H3178">
        <v>330.34100000000001</v>
      </c>
      <c r="I3178">
        <v>310.726</v>
      </c>
      <c r="J3178">
        <v>295.83499999999998</v>
      </c>
      <c r="K3178">
        <v>308.23050000000001</v>
      </c>
      <c r="L3178">
        <v>313.08800000000002</v>
      </c>
      <c r="M3178">
        <v>1.01575931</v>
      </c>
      <c r="N3178" s="1" t="s">
        <v>12610</v>
      </c>
      <c r="P3178" t="str">
        <f>protein_quant_14853[[#This Row],[Description]]</f>
        <v xml:space="preserve"> Isoform 2 of NEDD4-binding protein 2-like 2 OS=Homo sapiens GN=N4BP2L2</v>
      </c>
      <c r="Q3178">
        <f t="shared" si="196"/>
        <v>62</v>
      </c>
      <c r="R3178">
        <f t="shared" si="197"/>
        <v>72</v>
      </c>
      <c r="S3178" t="str">
        <f t="shared" si="198"/>
        <v>N4BP2L2</v>
      </c>
      <c r="T3178" t="str">
        <f t="shared" si="199"/>
        <v>N4BP2L2</v>
      </c>
    </row>
    <row r="3179" spans="1:20" x14ac:dyDescent="0.25">
      <c r="A3179" s="1" t="s">
        <v>12611</v>
      </c>
      <c r="B3179" s="1" t="s">
        <v>12612</v>
      </c>
      <c r="C3179" s="1" t="s">
        <v>12613</v>
      </c>
      <c r="D3179">
        <v>698</v>
      </c>
      <c r="E3179">
        <v>18</v>
      </c>
      <c r="F3179" s="1" t="s">
        <v>17</v>
      </c>
      <c r="G3179">
        <v>4882.68</v>
      </c>
      <c r="H3179">
        <v>4716.62</v>
      </c>
      <c r="I3179">
        <v>4756.13</v>
      </c>
      <c r="J3179">
        <v>5073.87</v>
      </c>
      <c r="K3179">
        <v>4819.4049999999997</v>
      </c>
      <c r="L3179">
        <v>4895.2449999999999</v>
      </c>
      <c r="M3179">
        <v>1.015736382</v>
      </c>
      <c r="N3179" s="1" t="s">
        <v>12614</v>
      </c>
      <c r="P3179" t="str">
        <f>protein_quant_14853[[#This Row],[Description]]</f>
        <v xml:space="preserve"> Zinc phosphodiesterase ELAC protein 2 OS=Homo sapiens GN=ELAC2 PE=1 SV=2</v>
      </c>
      <c r="Q3179">
        <f t="shared" si="196"/>
        <v>56</v>
      </c>
      <c r="R3179">
        <f t="shared" si="197"/>
        <v>64</v>
      </c>
      <c r="S3179" t="str">
        <f t="shared" si="198"/>
        <v>ELAC2</v>
      </c>
      <c r="T3179" t="str">
        <f t="shared" si="199"/>
        <v>ELAC2</v>
      </c>
    </row>
    <row r="3180" spans="1:20" x14ac:dyDescent="0.25">
      <c r="A3180" s="1" t="s">
        <v>12615</v>
      </c>
      <c r="B3180" s="1" t="s">
        <v>12616</v>
      </c>
      <c r="C3180" s="1" t="s">
        <v>12617</v>
      </c>
      <c r="D3180">
        <v>3031</v>
      </c>
      <c r="E3180">
        <v>16</v>
      </c>
      <c r="F3180" s="1" t="s">
        <v>17</v>
      </c>
      <c r="G3180">
        <v>4145.05</v>
      </c>
      <c r="H3180">
        <v>4416.96</v>
      </c>
      <c r="I3180">
        <v>4423.74</v>
      </c>
      <c r="J3180">
        <v>4286.54</v>
      </c>
      <c r="K3180">
        <v>4284.3950000000004</v>
      </c>
      <c r="L3180">
        <v>4351.75</v>
      </c>
      <c r="M3180">
        <v>1.0157210059999999</v>
      </c>
      <c r="N3180" s="1" t="s">
        <v>12618</v>
      </c>
      <c r="P3180" t="str">
        <f>protein_quant_14853[[#This Row],[Description]]</f>
        <v xml:space="preserve"> ATP-dependent RNA helicase SUPV3L1, mitochondrial OS=Homo sapiens GN=SUPV3L1 PE=1 SV=1</v>
      </c>
      <c r="Q3180">
        <f t="shared" si="196"/>
        <v>68</v>
      </c>
      <c r="R3180">
        <f t="shared" si="197"/>
        <v>78</v>
      </c>
      <c r="S3180" t="str">
        <f t="shared" si="198"/>
        <v>SUPV3L1</v>
      </c>
      <c r="T3180" t="str">
        <f t="shared" si="199"/>
        <v>SUPV3L1</v>
      </c>
    </row>
    <row r="3181" spans="1:20" x14ac:dyDescent="0.25">
      <c r="A3181" s="1" t="s">
        <v>12619</v>
      </c>
      <c r="B3181" s="1" t="s">
        <v>12620</v>
      </c>
      <c r="C3181" s="1" t="s">
        <v>12621</v>
      </c>
      <c r="D3181">
        <v>7155</v>
      </c>
      <c r="E3181">
        <v>1</v>
      </c>
      <c r="F3181" s="1" t="s">
        <v>17</v>
      </c>
      <c r="G3181">
        <v>108.464</v>
      </c>
      <c r="H3181">
        <v>116.955</v>
      </c>
      <c r="I3181">
        <v>113.854</v>
      </c>
      <c r="J3181">
        <v>108.82</v>
      </c>
      <c r="K3181">
        <v>111.15900000000001</v>
      </c>
      <c r="L3181">
        <v>112.8875</v>
      </c>
      <c r="M3181">
        <v>1.0155497979999999</v>
      </c>
      <c r="N3181" s="1" t="s">
        <v>12622</v>
      </c>
      <c r="P3181" t="str">
        <f>protein_quant_14853[[#This Row],[Description]]</f>
        <v xml:space="preserve"> DnaJ homolog subfamily C member 14 OS=Homo sapiens GN=DNAJC14 PE=2 SV=2</v>
      </c>
      <c r="Q3181">
        <f t="shared" si="196"/>
        <v>53</v>
      </c>
      <c r="R3181">
        <f t="shared" si="197"/>
        <v>63</v>
      </c>
      <c r="S3181" t="str">
        <f t="shared" si="198"/>
        <v>DNAJC14</v>
      </c>
      <c r="T3181" t="str">
        <f t="shared" si="199"/>
        <v>DNAJC14</v>
      </c>
    </row>
    <row r="3182" spans="1:20" x14ac:dyDescent="0.25">
      <c r="A3182" s="1" t="s">
        <v>12623</v>
      </c>
      <c r="B3182" s="1" t="s">
        <v>12624</v>
      </c>
      <c r="C3182" s="1" t="s">
        <v>12625</v>
      </c>
      <c r="D3182">
        <v>1228</v>
      </c>
      <c r="E3182">
        <v>11</v>
      </c>
      <c r="F3182" s="1" t="s">
        <v>17</v>
      </c>
      <c r="G3182">
        <v>2825.4</v>
      </c>
      <c r="H3182">
        <v>2875.67</v>
      </c>
      <c r="I3182">
        <v>2747.4</v>
      </c>
      <c r="J3182">
        <v>2782.58</v>
      </c>
      <c r="K3182">
        <v>2786.4</v>
      </c>
      <c r="L3182">
        <v>2829.125</v>
      </c>
      <c r="M3182">
        <v>1.015333405</v>
      </c>
      <c r="N3182" s="1" t="s">
        <v>12626</v>
      </c>
      <c r="P3182" t="str">
        <f>protein_quant_14853[[#This Row],[Description]]</f>
        <v xml:space="preserve"> Intracellular hyaluronan-binding protein 4 OS=Homo sapiens GN=HABP4 PE=1 SV=1</v>
      </c>
      <c r="Q3182">
        <f t="shared" si="196"/>
        <v>61</v>
      </c>
      <c r="R3182">
        <f t="shared" si="197"/>
        <v>69</v>
      </c>
      <c r="S3182" t="str">
        <f t="shared" si="198"/>
        <v>HABP4</v>
      </c>
      <c r="T3182" t="str">
        <f t="shared" si="199"/>
        <v>HABP4</v>
      </c>
    </row>
    <row r="3183" spans="1:20" x14ac:dyDescent="0.25">
      <c r="A3183" s="1" t="s">
        <v>12627</v>
      </c>
      <c r="B3183" s="1" t="s">
        <v>12628</v>
      </c>
      <c r="C3183" s="1" t="s">
        <v>12629</v>
      </c>
      <c r="D3183">
        <v>1073</v>
      </c>
      <c r="E3183">
        <v>15</v>
      </c>
      <c r="F3183" s="1" t="s">
        <v>17</v>
      </c>
      <c r="G3183">
        <v>5075.75</v>
      </c>
      <c r="H3183">
        <v>5345.82</v>
      </c>
      <c r="I3183">
        <v>5270.79</v>
      </c>
      <c r="J3183">
        <v>5155.18</v>
      </c>
      <c r="K3183">
        <v>5173.2700000000004</v>
      </c>
      <c r="L3183">
        <v>5250.5</v>
      </c>
      <c r="M3183">
        <v>1.014928662</v>
      </c>
      <c r="N3183" s="1" t="s">
        <v>12630</v>
      </c>
      <c r="P3183" t="str">
        <f>protein_quant_14853[[#This Row],[Description]]</f>
        <v xml:space="preserve"> UPF0364 protein C6orf211 OS=Homo sapiens GN=C6orf211 PE=1 SV=1</v>
      </c>
      <c r="Q3183">
        <f t="shared" si="196"/>
        <v>43</v>
      </c>
      <c r="R3183">
        <f t="shared" si="197"/>
        <v>54</v>
      </c>
      <c r="S3183" t="str">
        <f t="shared" si="198"/>
        <v>C6orf211</v>
      </c>
      <c r="T3183" t="str">
        <f t="shared" si="199"/>
        <v>C6orf211</v>
      </c>
    </row>
    <row r="3184" spans="1:20" x14ac:dyDescent="0.25">
      <c r="A3184" s="1" t="s">
        <v>12631</v>
      </c>
      <c r="B3184" s="1" t="s">
        <v>12632</v>
      </c>
      <c r="C3184" s="1" t="s">
        <v>12633</v>
      </c>
      <c r="D3184">
        <v>5318</v>
      </c>
      <c r="E3184">
        <v>5</v>
      </c>
      <c r="F3184" s="1" t="s">
        <v>17</v>
      </c>
      <c r="G3184">
        <v>1766.67</v>
      </c>
      <c r="H3184">
        <v>1901.22</v>
      </c>
      <c r="I3184">
        <v>1871.71</v>
      </c>
      <c r="J3184">
        <v>1791.43</v>
      </c>
      <c r="K3184">
        <v>1819.19</v>
      </c>
      <c r="L3184">
        <v>1846.325</v>
      </c>
      <c r="M3184">
        <v>1.014915979</v>
      </c>
      <c r="N3184" s="1" t="s">
        <v>12634</v>
      </c>
      <c r="P3184" t="str">
        <f>protein_quant_14853[[#This Row],[Description]]</f>
        <v xml:space="preserve"> Isoform 2 of Ubinuclein-1 OS=Homo sapiens GN=UBN1</v>
      </c>
      <c r="Q3184">
        <f t="shared" si="196"/>
        <v>44</v>
      </c>
      <c r="R3184">
        <f t="shared" si="197"/>
        <v>51</v>
      </c>
      <c r="S3184" t="str">
        <f t="shared" si="198"/>
        <v>UBN1</v>
      </c>
      <c r="T3184" t="str">
        <f t="shared" si="199"/>
        <v>UBN1</v>
      </c>
    </row>
    <row r="3185" spans="1:20" x14ac:dyDescent="0.25">
      <c r="A3185" s="1" t="s">
        <v>12635</v>
      </c>
      <c r="B3185" s="1" t="s">
        <v>12636</v>
      </c>
      <c r="C3185" s="1" t="s">
        <v>12637</v>
      </c>
      <c r="D3185">
        <v>7039</v>
      </c>
      <c r="E3185">
        <v>1</v>
      </c>
      <c r="F3185" s="1" t="s">
        <v>17</v>
      </c>
      <c r="G3185">
        <v>177.249</v>
      </c>
      <c r="H3185">
        <v>193.935</v>
      </c>
      <c r="I3185">
        <v>191.749</v>
      </c>
      <c r="J3185">
        <v>180.56399999999999</v>
      </c>
      <c r="K3185">
        <v>184.499</v>
      </c>
      <c r="L3185">
        <v>187.24950000000001</v>
      </c>
      <c r="M3185">
        <v>1.0149079400000001</v>
      </c>
      <c r="N3185" s="1" t="s">
        <v>12638</v>
      </c>
      <c r="P3185" t="str">
        <f>protein_quant_14853[[#This Row],[Description]]</f>
        <v xml:space="preserve"> Isoform LMW of Kininogen-1 OS=Homo sapiens GN=KNG1</v>
      </c>
      <c r="Q3185">
        <f t="shared" si="196"/>
        <v>45</v>
      </c>
      <c r="R3185">
        <f t="shared" si="197"/>
        <v>52</v>
      </c>
      <c r="S3185" t="str">
        <f t="shared" si="198"/>
        <v>KNG1</v>
      </c>
      <c r="T3185" t="str">
        <f t="shared" si="199"/>
        <v>KNG1</v>
      </c>
    </row>
    <row r="3186" spans="1:20" x14ac:dyDescent="0.25">
      <c r="A3186" s="1" t="s">
        <v>12639</v>
      </c>
      <c r="B3186" s="1" t="s">
        <v>12640</v>
      </c>
      <c r="C3186" s="1" t="s">
        <v>12641</v>
      </c>
      <c r="D3186">
        <v>940</v>
      </c>
      <c r="E3186">
        <v>19</v>
      </c>
      <c r="F3186" s="1" t="s">
        <v>17</v>
      </c>
      <c r="G3186">
        <v>4551.8999999999996</v>
      </c>
      <c r="H3186">
        <v>4572.7</v>
      </c>
      <c r="I3186">
        <v>4589.2</v>
      </c>
      <c r="J3186">
        <v>4704.62</v>
      </c>
      <c r="K3186">
        <v>4570.55</v>
      </c>
      <c r="L3186">
        <v>4638.66</v>
      </c>
      <c r="M3186">
        <v>1.0149019260000001</v>
      </c>
      <c r="N3186" s="1" t="s">
        <v>12642</v>
      </c>
      <c r="P3186" t="str">
        <f>protein_quant_14853[[#This Row],[Description]]</f>
        <v xml:space="preserve"> Isoform 2 of TBC1 domain family member 15 OS=Homo sapiens GN=TBC1D15</v>
      </c>
      <c r="Q3186">
        <f t="shared" si="196"/>
        <v>60</v>
      </c>
      <c r="R3186">
        <f t="shared" si="197"/>
        <v>70</v>
      </c>
      <c r="S3186" t="str">
        <f t="shared" si="198"/>
        <v>TBC1D15</v>
      </c>
      <c r="T3186" t="str">
        <f t="shared" si="199"/>
        <v>TBC1D15</v>
      </c>
    </row>
    <row r="3187" spans="1:20" x14ac:dyDescent="0.25">
      <c r="A3187" s="1" t="s">
        <v>12643</v>
      </c>
      <c r="B3187" s="1" t="s">
        <v>12644</v>
      </c>
      <c r="C3187" s="1" t="s">
        <v>12645</v>
      </c>
      <c r="D3187">
        <v>4701</v>
      </c>
      <c r="E3187">
        <v>3</v>
      </c>
      <c r="F3187" s="1" t="s">
        <v>17</v>
      </c>
      <c r="G3187">
        <v>703.72199999999998</v>
      </c>
      <c r="H3187">
        <v>797.59400000000005</v>
      </c>
      <c r="I3187">
        <v>758.03499999999997</v>
      </c>
      <c r="J3187">
        <v>685.42499999999995</v>
      </c>
      <c r="K3187">
        <v>730.87850000000003</v>
      </c>
      <c r="L3187">
        <v>741.5095</v>
      </c>
      <c r="M3187">
        <v>1.014545509</v>
      </c>
      <c r="N3187" s="1" t="s">
        <v>12646</v>
      </c>
      <c r="P3187" t="str">
        <f>protein_quant_14853[[#This Row],[Description]]</f>
        <v xml:space="preserve"> Serine/threonine-protein kinase 33 OS=Homo sapiens GN=STK33 PE=1 SV=1</v>
      </c>
      <c r="Q3187">
        <f t="shared" si="196"/>
        <v>53</v>
      </c>
      <c r="R3187">
        <f t="shared" si="197"/>
        <v>61</v>
      </c>
      <c r="S3187" t="str">
        <f t="shared" si="198"/>
        <v>STK33</v>
      </c>
      <c r="T3187" t="str">
        <f t="shared" si="199"/>
        <v>STK33</v>
      </c>
    </row>
    <row r="3188" spans="1:20" x14ac:dyDescent="0.25">
      <c r="A3188" s="1" t="s">
        <v>12647</v>
      </c>
      <c r="B3188" s="1" t="s">
        <v>12648</v>
      </c>
      <c r="C3188" s="1" t="s">
        <v>12649</v>
      </c>
      <c r="D3188">
        <v>5266</v>
      </c>
      <c r="E3188">
        <v>3</v>
      </c>
      <c r="F3188" s="1" t="s">
        <v>17</v>
      </c>
      <c r="G3188">
        <v>841.23699999999997</v>
      </c>
      <c r="H3188">
        <v>940.16</v>
      </c>
      <c r="I3188">
        <v>902.99699999999996</v>
      </c>
      <c r="J3188">
        <v>829.31799999999998</v>
      </c>
      <c r="K3188">
        <v>872.11699999999996</v>
      </c>
      <c r="L3188">
        <v>884.73900000000003</v>
      </c>
      <c r="M3188">
        <v>1.014472829</v>
      </c>
      <c r="N3188" s="1" t="s">
        <v>12650</v>
      </c>
      <c r="P3188" t="str">
        <f>protein_quant_14853[[#This Row],[Description]]</f>
        <v xml:space="preserve"> Isoform 2 of tRNA guanosine-2'-O-methyltransferase TRM11 homolog OS=Homo sapiens GN=TRMT11</v>
      </c>
      <c r="Q3188">
        <f t="shared" si="196"/>
        <v>83</v>
      </c>
      <c r="R3188">
        <f t="shared" si="197"/>
        <v>92</v>
      </c>
      <c r="S3188" t="str">
        <f t="shared" si="198"/>
        <v>TRMT11</v>
      </c>
      <c r="T3188" t="str">
        <f t="shared" si="199"/>
        <v>TRMT11</v>
      </c>
    </row>
    <row r="3189" spans="1:20" x14ac:dyDescent="0.25">
      <c r="A3189" s="1" t="s">
        <v>12651</v>
      </c>
      <c r="B3189" s="1" t="s">
        <v>12652</v>
      </c>
      <c r="C3189" s="1" t="s">
        <v>12653</v>
      </c>
      <c r="D3189">
        <v>7320</v>
      </c>
      <c r="E3189">
        <v>2</v>
      </c>
      <c r="F3189" s="1" t="s">
        <v>17</v>
      </c>
      <c r="G3189">
        <v>449.81200000000001</v>
      </c>
      <c r="H3189">
        <v>484.79199999999997</v>
      </c>
      <c r="I3189">
        <v>506.46199999999999</v>
      </c>
      <c r="J3189">
        <v>485.18299999999999</v>
      </c>
      <c r="K3189">
        <v>478.137</v>
      </c>
      <c r="L3189">
        <v>484.98750000000001</v>
      </c>
      <c r="M3189">
        <v>1.0143274840000001</v>
      </c>
      <c r="N3189" s="1" t="s">
        <v>12654</v>
      </c>
      <c r="P3189" t="str">
        <f>protein_quant_14853[[#This Row],[Description]]</f>
        <v xml:space="preserve"> Brain protein 44 OS=Homo sapiens GN=BRP44 PE=1 SV=1</v>
      </c>
      <c r="Q3189">
        <f t="shared" si="196"/>
        <v>35</v>
      </c>
      <c r="R3189">
        <f t="shared" si="197"/>
        <v>43</v>
      </c>
      <c r="S3189" t="str">
        <f t="shared" si="198"/>
        <v>BRP44</v>
      </c>
      <c r="T3189" t="str">
        <f t="shared" si="199"/>
        <v>BRP44</v>
      </c>
    </row>
    <row r="3190" spans="1:20" x14ac:dyDescent="0.25">
      <c r="A3190" s="1" t="s">
        <v>12655</v>
      </c>
      <c r="B3190" s="1" t="s">
        <v>12656</v>
      </c>
      <c r="C3190" s="1" t="s">
        <v>12657</v>
      </c>
      <c r="D3190">
        <v>5144</v>
      </c>
      <c r="E3190">
        <v>24</v>
      </c>
      <c r="F3190" s="1" t="s">
        <v>17</v>
      </c>
      <c r="G3190">
        <v>7932.54</v>
      </c>
      <c r="H3190">
        <v>8464.59</v>
      </c>
      <c r="I3190">
        <v>8294.49</v>
      </c>
      <c r="J3190">
        <v>7992.47</v>
      </c>
      <c r="K3190">
        <v>8113.5150000000003</v>
      </c>
      <c r="L3190">
        <v>8228.5300000000007</v>
      </c>
      <c r="M3190">
        <v>1.0141757300000001</v>
      </c>
      <c r="N3190" s="1" t="s">
        <v>12658</v>
      </c>
      <c r="P3190" t="str">
        <f>protein_quant_14853[[#This Row],[Description]]</f>
        <v xml:space="preserve"> Voltage-dependent anion-selective channel protein 3 OS=Homo sapiens GN=VDAC3 PE=1 SV=1</v>
      </c>
      <c r="Q3190">
        <f t="shared" si="196"/>
        <v>70</v>
      </c>
      <c r="R3190">
        <f t="shared" si="197"/>
        <v>78</v>
      </c>
      <c r="S3190" t="str">
        <f t="shared" si="198"/>
        <v>VDAC3</v>
      </c>
      <c r="T3190" t="str">
        <f t="shared" si="199"/>
        <v>VDAC3</v>
      </c>
    </row>
    <row r="3191" spans="1:20" x14ac:dyDescent="0.25">
      <c r="A3191" s="1" t="s">
        <v>12659</v>
      </c>
      <c r="B3191" s="1" t="s">
        <v>12660</v>
      </c>
      <c r="C3191" s="1" t="s">
        <v>12661</v>
      </c>
      <c r="D3191">
        <v>3507</v>
      </c>
      <c r="E3191">
        <v>14</v>
      </c>
      <c r="F3191" s="1" t="s">
        <v>17</v>
      </c>
      <c r="G3191">
        <v>3952.39</v>
      </c>
      <c r="H3191">
        <v>3882.68</v>
      </c>
      <c r="I3191">
        <v>4106.8100000000004</v>
      </c>
      <c r="J3191">
        <v>4290.75</v>
      </c>
      <c r="K3191">
        <v>4029.6</v>
      </c>
      <c r="L3191">
        <v>4086.7150000000001</v>
      </c>
      <c r="M3191">
        <v>1.0141738629999999</v>
      </c>
      <c r="N3191" s="1" t="s">
        <v>12662</v>
      </c>
      <c r="P3191" t="str">
        <f>protein_quant_14853[[#This Row],[Description]]</f>
        <v xml:space="preserve"> Threonine synthase-like 1 OS=Homo sapiens GN=THNSL1 PE=1 SV=2</v>
      </c>
      <c r="Q3191">
        <f t="shared" si="196"/>
        <v>44</v>
      </c>
      <c r="R3191">
        <f t="shared" si="197"/>
        <v>53</v>
      </c>
      <c r="S3191" t="str">
        <f t="shared" si="198"/>
        <v>THNSL1</v>
      </c>
      <c r="T3191" t="str">
        <f t="shared" si="199"/>
        <v>THNSL1</v>
      </c>
    </row>
    <row r="3192" spans="1:20" x14ac:dyDescent="0.25">
      <c r="A3192" s="1" t="s">
        <v>12663</v>
      </c>
      <c r="B3192" s="1" t="s">
        <v>12664</v>
      </c>
      <c r="C3192" s="1" t="s">
        <v>12665</v>
      </c>
      <c r="D3192">
        <v>1924</v>
      </c>
      <c r="E3192">
        <v>18</v>
      </c>
      <c r="F3192" s="1" t="s">
        <v>17</v>
      </c>
      <c r="G3192">
        <v>5014.59</v>
      </c>
      <c r="H3192">
        <v>4999.0600000000004</v>
      </c>
      <c r="I3192">
        <v>4930.82</v>
      </c>
      <c r="J3192">
        <v>5086.6400000000003</v>
      </c>
      <c r="K3192">
        <v>4972.7049999999999</v>
      </c>
      <c r="L3192">
        <v>5042.8500000000004</v>
      </c>
      <c r="M3192">
        <v>1.0141060049999999</v>
      </c>
      <c r="N3192" s="1" t="s">
        <v>12666</v>
      </c>
      <c r="P3192" t="str">
        <f>protein_quant_14853[[#This Row],[Description]]</f>
        <v xml:space="preserve"> Translin-associated protein X OS=Homo sapiens GN=TSNAX PE=1 SV=1</v>
      </c>
      <c r="Q3192">
        <f t="shared" si="196"/>
        <v>48</v>
      </c>
      <c r="R3192">
        <f t="shared" si="197"/>
        <v>56</v>
      </c>
      <c r="S3192" t="str">
        <f t="shared" si="198"/>
        <v>TSNAX</v>
      </c>
      <c r="T3192" t="str">
        <f t="shared" si="199"/>
        <v>TSNAX</v>
      </c>
    </row>
    <row r="3193" spans="1:20" x14ac:dyDescent="0.25">
      <c r="A3193" s="1" t="s">
        <v>12667</v>
      </c>
      <c r="B3193" s="1" t="s">
        <v>12668</v>
      </c>
      <c r="C3193" s="1" t="s">
        <v>12669</v>
      </c>
      <c r="D3193">
        <v>3389</v>
      </c>
      <c r="E3193">
        <v>3</v>
      </c>
      <c r="F3193" s="1" t="s">
        <v>17</v>
      </c>
      <c r="G3193">
        <v>304.09300000000002</v>
      </c>
      <c r="H3193">
        <v>334.76100000000002</v>
      </c>
      <c r="I3193">
        <v>326.94499999999999</v>
      </c>
      <c r="J3193">
        <v>304.92899999999997</v>
      </c>
      <c r="K3193">
        <v>315.51900000000001</v>
      </c>
      <c r="L3193">
        <v>319.84500000000003</v>
      </c>
      <c r="M3193">
        <v>1.0137107430000001</v>
      </c>
      <c r="N3193" s="1" t="s">
        <v>12670</v>
      </c>
      <c r="P3193" t="str">
        <f>protein_quant_14853[[#This Row],[Description]]</f>
        <v xml:space="preserve"> RUN domain-containing protein 2A OS=Homo sapiens GN=RUNDC2A PE=2 SV=2</v>
      </c>
      <c r="Q3193">
        <f t="shared" si="196"/>
        <v>51</v>
      </c>
      <c r="R3193">
        <f t="shared" si="197"/>
        <v>61</v>
      </c>
      <c r="S3193" t="str">
        <f t="shared" si="198"/>
        <v>RUNDC2A</v>
      </c>
      <c r="T3193" t="str">
        <f t="shared" si="199"/>
        <v>RUNDC2A</v>
      </c>
    </row>
    <row r="3194" spans="1:20" x14ac:dyDescent="0.25">
      <c r="A3194" s="1" t="s">
        <v>12671</v>
      </c>
      <c r="B3194" s="1" t="s">
        <v>12672</v>
      </c>
      <c r="C3194" s="1" t="s">
        <v>12673</v>
      </c>
      <c r="D3194">
        <v>6192</v>
      </c>
      <c r="E3194">
        <v>2</v>
      </c>
      <c r="F3194" s="1" t="s">
        <v>17</v>
      </c>
      <c r="G3194">
        <v>603.81500000000005</v>
      </c>
      <c r="H3194">
        <v>498.96</v>
      </c>
      <c r="I3194">
        <v>565.39800000000002</v>
      </c>
      <c r="J3194">
        <v>686.26</v>
      </c>
      <c r="K3194">
        <v>584.60649999999998</v>
      </c>
      <c r="L3194">
        <v>592.61</v>
      </c>
      <c r="M3194">
        <v>1.013690405</v>
      </c>
      <c r="N3194" s="1" t="s">
        <v>12674</v>
      </c>
      <c r="P3194" t="str">
        <f>protein_quant_14853[[#This Row],[Description]]</f>
        <v xml:space="preserve"> Zinc finger protein 503 OS=Homo sapiens GN=ZNF503 PE=1 SV=1</v>
      </c>
      <c r="Q3194">
        <f t="shared" si="196"/>
        <v>42</v>
      </c>
      <c r="R3194">
        <f t="shared" si="197"/>
        <v>51</v>
      </c>
      <c r="S3194" t="str">
        <f t="shared" si="198"/>
        <v>ZNF503</v>
      </c>
      <c r="T3194" t="str">
        <f t="shared" si="199"/>
        <v>ZNF503</v>
      </c>
    </row>
    <row r="3195" spans="1:20" x14ac:dyDescent="0.25">
      <c r="A3195" s="1" t="s">
        <v>12675</v>
      </c>
      <c r="B3195" s="1" t="s">
        <v>12676</v>
      </c>
      <c r="C3195" s="1" t="s">
        <v>12677</v>
      </c>
      <c r="D3195">
        <v>5018</v>
      </c>
      <c r="E3195">
        <v>5</v>
      </c>
      <c r="F3195" s="1" t="s">
        <v>17</v>
      </c>
      <c r="G3195">
        <v>1417.77</v>
      </c>
      <c r="H3195">
        <v>1435.86</v>
      </c>
      <c r="I3195">
        <v>1401.56</v>
      </c>
      <c r="J3195">
        <v>1422.06</v>
      </c>
      <c r="K3195">
        <v>1409.665</v>
      </c>
      <c r="L3195">
        <v>1428.96</v>
      </c>
      <c r="M3195">
        <v>1.013687649</v>
      </c>
      <c r="N3195" s="1" t="s">
        <v>12678</v>
      </c>
      <c r="P3195" t="str">
        <f>protein_quant_14853[[#This Row],[Description]]</f>
        <v xml:space="preserve"> Isoform 2 of Uncharacterized protein C20orf24 OS=Homo sapiens GN=C20orf24</v>
      </c>
      <c r="Q3195">
        <f t="shared" si="196"/>
        <v>64</v>
      </c>
      <c r="R3195">
        <f t="shared" si="197"/>
        <v>75</v>
      </c>
      <c r="S3195" t="str">
        <f t="shared" si="198"/>
        <v>C20orf24</v>
      </c>
      <c r="T3195" t="str">
        <f t="shared" si="199"/>
        <v>C20orf24</v>
      </c>
    </row>
    <row r="3196" spans="1:20" x14ac:dyDescent="0.25">
      <c r="A3196" s="1" t="s">
        <v>12679</v>
      </c>
      <c r="B3196" s="1" t="s">
        <v>12680</v>
      </c>
      <c r="C3196" s="1" t="s">
        <v>12681</v>
      </c>
      <c r="D3196">
        <v>6748</v>
      </c>
      <c r="E3196">
        <v>1</v>
      </c>
      <c r="F3196" s="1" t="s">
        <v>17</v>
      </c>
      <c r="G3196">
        <v>227.285</v>
      </c>
      <c r="H3196">
        <v>242.09899999999999</v>
      </c>
      <c r="I3196">
        <v>237.69</v>
      </c>
      <c r="J3196">
        <v>229.23400000000001</v>
      </c>
      <c r="K3196">
        <v>232.48750000000001</v>
      </c>
      <c r="L3196">
        <v>235.66650000000001</v>
      </c>
      <c r="M3196">
        <v>1.013673853</v>
      </c>
      <c r="N3196" s="1" t="s">
        <v>12682</v>
      </c>
      <c r="P3196" t="str">
        <f>protein_quant_14853[[#This Row],[Description]]</f>
        <v xml:space="preserve"> TBC1 domain family member 12 OS=Homo sapiens GN=TBC1D12 PE=1 SV=3</v>
      </c>
      <c r="Q3196">
        <f t="shared" si="196"/>
        <v>47</v>
      </c>
      <c r="R3196">
        <f t="shared" si="197"/>
        <v>57</v>
      </c>
      <c r="S3196" t="str">
        <f t="shared" si="198"/>
        <v>TBC1D12</v>
      </c>
      <c r="T3196" t="str">
        <f t="shared" si="199"/>
        <v>TBC1D12</v>
      </c>
    </row>
    <row r="3197" spans="1:20" x14ac:dyDescent="0.25">
      <c r="A3197" s="1" t="s">
        <v>12683</v>
      </c>
      <c r="B3197" s="1" t="s">
        <v>12684</v>
      </c>
      <c r="C3197" s="1" t="s">
        <v>12685</v>
      </c>
      <c r="D3197">
        <v>6228</v>
      </c>
      <c r="E3197">
        <v>4</v>
      </c>
      <c r="F3197" s="1" t="s">
        <v>17</v>
      </c>
      <c r="G3197">
        <v>521.322</v>
      </c>
      <c r="H3197">
        <v>571.03399999999999</v>
      </c>
      <c r="I3197">
        <v>582.49699999999996</v>
      </c>
      <c r="J3197">
        <v>547.80399999999997</v>
      </c>
      <c r="K3197">
        <v>551.90949999999998</v>
      </c>
      <c r="L3197">
        <v>559.41899999999998</v>
      </c>
      <c r="M3197">
        <v>1.013606397</v>
      </c>
      <c r="N3197" s="1" t="s">
        <v>12686</v>
      </c>
      <c r="P3197" t="str">
        <f>protein_quant_14853[[#This Row],[Description]]</f>
        <v xml:space="preserve"> Desmocollin-2 OS=Homo sapiens GN=DSC2 PE=1 SV=1</v>
      </c>
      <c r="Q3197">
        <f t="shared" si="196"/>
        <v>32</v>
      </c>
      <c r="R3197">
        <f t="shared" si="197"/>
        <v>39</v>
      </c>
      <c r="S3197" t="str">
        <f t="shared" si="198"/>
        <v>DSC2</v>
      </c>
      <c r="T3197" t="str">
        <f t="shared" si="199"/>
        <v>DSC2</v>
      </c>
    </row>
    <row r="3198" spans="1:20" x14ac:dyDescent="0.25">
      <c r="A3198" s="1" t="s">
        <v>12687</v>
      </c>
      <c r="B3198" s="1" t="s">
        <v>12688</v>
      </c>
      <c r="C3198" s="1" t="s">
        <v>12689</v>
      </c>
      <c r="D3198">
        <v>3107</v>
      </c>
      <c r="E3198">
        <v>7</v>
      </c>
      <c r="F3198" s="1" t="s">
        <v>17</v>
      </c>
      <c r="G3198">
        <v>2086.5300000000002</v>
      </c>
      <c r="H3198">
        <v>2253.12</v>
      </c>
      <c r="I3198">
        <v>2209.34</v>
      </c>
      <c r="J3198">
        <v>2101.09</v>
      </c>
      <c r="K3198">
        <v>2147.9349999999999</v>
      </c>
      <c r="L3198">
        <v>2177.105</v>
      </c>
      <c r="M3198">
        <v>1.0135804850000001</v>
      </c>
      <c r="N3198" s="1" t="s">
        <v>12690</v>
      </c>
      <c r="P3198" t="str">
        <f>protein_quant_14853[[#This Row],[Description]]</f>
        <v xml:space="preserve"> TP53-regulating kinase OS=Homo sapiens GN=TP53RK PE=1 SV=2</v>
      </c>
      <c r="Q3198">
        <f t="shared" si="196"/>
        <v>41</v>
      </c>
      <c r="R3198">
        <f t="shared" si="197"/>
        <v>50</v>
      </c>
      <c r="S3198" t="str">
        <f t="shared" si="198"/>
        <v>TP53RK</v>
      </c>
      <c r="T3198" t="str">
        <f t="shared" si="199"/>
        <v>TP53RK</v>
      </c>
    </row>
    <row r="3199" spans="1:20" x14ac:dyDescent="0.25">
      <c r="A3199" s="1" t="s">
        <v>12691</v>
      </c>
      <c r="B3199" s="1" t="s">
        <v>12692</v>
      </c>
      <c r="C3199" s="1" t="s">
        <v>12693</v>
      </c>
      <c r="D3199">
        <v>1673</v>
      </c>
      <c r="E3199">
        <v>32</v>
      </c>
      <c r="F3199" s="1" t="s">
        <v>17</v>
      </c>
      <c r="G3199">
        <v>12135.8</v>
      </c>
      <c r="H3199">
        <v>12301.4</v>
      </c>
      <c r="I3199">
        <v>11989</v>
      </c>
      <c r="J3199">
        <v>12150</v>
      </c>
      <c r="K3199">
        <v>12062.4</v>
      </c>
      <c r="L3199">
        <v>12225.7</v>
      </c>
      <c r="M3199">
        <v>1.0135379360000001</v>
      </c>
      <c r="N3199" s="1" t="s">
        <v>12694</v>
      </c>
      <c r="P3199" t="str">
        <f>protein_quant_14853[[#This Row],[Description]]</f>
        <v xml:space="preserve"> UPF0568 protein C14orf166 OS=Homo sapiens GN=C14orf166 PE=1 SV=1</v>
      </c>
      <c r="Q3199">
        <f t="shared" si="196"/>
        <v>44</v>
      </c>
      <c r="R3199">
        <f t="shared" si="197"/>
        <v>56</v>
      </c>
      <c r="S3199" t="str">
        <f t="shared" si="198"/>
        <v>C14orf166</v>
      </c>
      <c r="T3199" t="str">
        <f t="shared" si="199"/>
        <v>C14orf166</v>
      </c>
    </row>
    <row r="3200" spans="1:20" x14ac:dyDescent="0.25">
      <c r="A3200" s="1" t="s">
        <v>12695</v>
      </c>
      <c r="B3200" s="1" t="s">
        <v>12696</v>
      </c>
      <c r="C3200" s="1" t="s">
        <v>12697</v>
      </c>
      <c r="D3200">
        <v>3615</v>
      </c>
      <c r="E3200">
        <v>9</v>
      </c>
      <c r="F3200" s="1" t="s">
        <v>17</v>
      </c>
      <c r="G3200">
        <v>2164</v>
      </c>
      <c r="H3200">
        <v>2210.89</v>
      </c>
      <c r="I3200">
        <v>2244.59</v>
      </c>
      <c r="J3200">
        <v>2257.38</v>
      </c>
      <c r="K3200">
        <v>2204.2950000000001</v>
      </c>
      <c r="L3200">
        <v>2234.1350000000002</v>
      </c>
      <c r="M3200">
        <v>1.013537208</v>
      </c>
      <c r="N3200" s="1" t="s">
        <v>12698</v>
      </c>
      <c r="P3200" t="str">
        <f>protein_quant_14853[[#This Row],[Description]]</f>
        <v xml:space="preserve"> TNF receptor-associated factor 6 OS=Homo sapiens GN=TRAF6 PE=1 SV=1</v>
      </c>
      <c r="Q3200">
        <f t="shared" si="196"/>
        <v>51</v>
      </c>
      <c r="R3200">
        <f t="shared" si="197"/>
        <v>59</v>
      </c>
      <c r="S3200" t="str">
        <f t="shared" si="198"/>
        <v>TRAF6</v>
      </c>
      <c r="T3200" t="str">
        <f t="shared" si="199"/>
        <v>TRAF6</v>
      </c>
    </row>
    <row r="3201" spans="1:20" x14ac:dyDescent="0.25">
      <c r="A3201" s="1" t="s">
        <v>12699</v>
      </c>
      <c r="B3201" s="1" t="s">
        <v>12700</v>
      </c>
      <c r="C3201" s="1" t="s">
        <v>12701</v>
      </c>
      <c r="D3201">
        <v>4132</v>
      </c>
      <c r="E3201">
        <v>1</v>
      </c>
      <c r="F3201" s="1" t="s">
        <v>17</v>
      </c>
      <c r="G3201">
        <v>146.71799999999999</v>
      </c>
      <c r="H3201">
        <v>147.17500000000001</v>
      </c>
      <c r="I3201">
        <v>130.78</v>
      </c>
      <c r="J3201">
        <v>134.02600000000001</v>
      </c>
      <c r="K3201">
        <v>138.749</v>
      </c>
      <c r="L3201">
        <v>140.60050000000001</v>
      </c>
      <c r="M3201">
        <v>1.0133442399999999</v>
      </c>
      <c r="N3201" s="1" t="s">
        <v>12702</v>
      </c>
      <c r="P3201" t="str">
        <f>protein_quant_14853[[#This Row],[Description]]</f>
        <v xml:space="preserve"> Mitochondrial import inner membrane translocase subunit Tim17-B OS=Homo sapiens GN=TIMM17B PE=1 SV=1</v>
      </c>
      <c r="Q3201">
        <f t="shared" si="196"/>
        <v>82</v>
      </c>
      <c r="R3201">
        <f t="shared" si="197"/>
        <v>92</v>
      </c>
      <c r="S3201" t="str">
        <f t="shared" si="198"/>
        <v>TIMM17B</v>
      </c>
      <c r="T3201" t="str">
        <f t="shared" si="199"/>
        <v>TIMM17B</v>
      </c>
    </row>
    <row r="3202" spans="1:20" x14ac:dyDescent="0.25">
      <c r="A3202" s="1" t="s">
        <v>12703</v>
      </c>
      <c r="B3202" s="1" t="s">
        <v>12704</v>
      </c>
      <c r="C3202" s="1" t="s">
        <v>12705</v>
      </c>
      <c r="D3202">
        <v>4393</v>
      </c>
      <c r="E3202">
        <v>8</v>
      </c>
      <c r="F3202" s="1" t="s">
        <v>17</v>
      </c>
      <c r="G3202">
        <v>3277.8</v>
      </c>
      <c r="H3202">
        <v>3246.72</v>
      </c>
      <c r="I3202">
        <v>3155.15</v>
      </c>
      <c r="J3202">
        <v>3271.72</v>
      </c>
      <c r="K3202">
        <v>3216.4749999999999</v>
      </c>
      <c r="L3202">
        <v>3259.22</v>
      </c>
      <c r="M3202">
        <v>1.013289393</v>
      </c>
      <c r="N3202" s="1" t="s">
        <v>12706</v>
      </c>
      <c r="P3202" t="str">
        <f>protein_quant_14853[[#This Row],[Description]]</f>
        <v xml:space="preserve"> Coiled-coil domain-containing protein 90A, mitochondrial OS=Homo sapiens GN=CCDC90A PE=2 SV=1</v>
      </c>
      <c r="Q3202">
        <f t="shared" si="196"/>
        <v>75</v>
      </c>
      <c r="R3202">
        <f t="shared" si="197"/>
        <v>85</v>
      </c>
      <c r="S3202" t="str">
        <f t="shared" si="198"/>
        <v>CCDC90A</v>
      </c>
      <c r="T3202" t="str">
        <f t="shared" si="199"/>
        <v>CCDC90A</v>
      </c>
    </row>
    <row r="3203" spans="1:20" x14ac:dyDescent="0.25">
      <c r="A3203" s="1" t="s">
        <v>12707</v>
      </c>
      <c r="B3203" s="1" t="s">
        <v>12708</v>
      </c>
      <c r="C3203" s="1" t="s">
        <v>12709</v>
      </c>
      <c r="D3203">
        <v>2033</v>
      </c>
      <c r="E3203">
        <v>12</v>
      </c>
      <c r="F3203" s="1" t="s">
        <v>17</v>
      </c>
      <c r="G3203">
        <v>4311.3900000000003</v>
      </c>
      <c r="H3203">
        <v>4557.45</v>
      </c>
      <c r="I3203">
        <v>4649.09</v>
      </c>
      <c r="J3203">
        <v>4520.8</v>
      </c>
      <c r="K3203">
        <v>4480.24</v>
      </c>
      <c r="L3203">
        <v>4539.125</v>
      </c>
      <c r="M3203">
        <v>1.013143269</v>
      </c>
      <c r="N3203" s="1" t="s">
        <v>12710</v>
      </c>
      <c r="P3203" t="str">
        <f>protein_quant_14853[[#This Row],[Description]]</f>
        <v xml:space="preserve"> MAP kinase-activated protein kinase 2 OS=Homo sapiens GN=MAPKAPK2 PE=1 SV=1</v>
      </c>
      <c r="Q3203">
        <f t="shared" ref="Q3203:Q3266" si="200">SEARCH("GN=", P3203)</f>
        <v>56</v>
      </c>
      <c r="R3203">
        <f t="shared" ref="R3203:R3266" si="201" xml:space="preserve"> SEARCH(" ",_xlfn.CONCAT( P3203, " "), Q3203+3)</f>
        <v>67</v>
      </c>
      <c r="S3203" t="str">
        <f t="shared" ref="S3203:S3266" si="202">MID(P3203, Q3203+3, R3203-Q3203-3)</f>
        <v>MAPKAPK2</v>
      </c>
      <c r="T3203" t="str">
        <f t="shared" ref="T3203:T3266" si="203">MID(P3203,         SEARCH("GN=",P3203)+3,       SEARCH(" ",      _xlfn.CONCAT(P3203," "),       SEARCH("GN=",P3203)       )  -     SEARCH("GN=",P3203)-3)</f>
        <v>MAPKAPK2</v>
      </c>
    </row>
    <row r="3204" spans="1:20" x14ac:dyDescent="0.25">
      <c r="A3204" s="1" t="s">
        <v>12711</v>
      </c>
      <c r="B3204" s="1" t="s">
        <v>12712</v>
      </c>
      <c r="C3204" s="1" t="s">
        <v>12713</v>
      </c>
      <c r="D3204">
        <v>1715</v>
      </c>
      <c r="E3204">
        <v>31</v>
      </c>
      <c r="F3204" s="1" t="s">
        <v>17</v>
      </c>
      <c r="G3204">
        <v>10434.9</v>
      </c>
      <c r="H3204">
        <v>10059.1</v>
      </c>
      <c r="I3204">
        <v>9967.1200000000008</v>
      </c>
      <c r="J3204">
        <v>10609.7</v>
      </c>
      <c r="K3204">
        <v>10201.01</v>
      </c>
      <c r="L3204">
        <v>10334.4</v>
      </c>
      <c r="M3204">
        <v>1.0130761559999999</v>
      </c>
      <c r="N3204" s="1" t="s">
        <v>12714</v>
      </c>
      <c r="P3204" t="str">
        <f>protein_quant_14853[[#This Row],[Description]]</f>
        <v xml:space="preserve"> Isoform 2 of Wings apart-like protein homolog OS=Homo sapiens GN=WAPAL</v>
      </c>
      <c r="Q3204">
        <f t="shared" si="200"/>
        <v>64</v>
      </c>
      <c r="R3204">
        <f t="shared" si="201"/>
        <v>72</v>
      </c>
      <c r="S3204" t="str">
        <f t="shared" si="202"/>
        <v>WAPAL</v>
      </c>
      <c r="T3204" t="str">
        <f t="shared" si="203"/>
        <v>WAPAL</v>
      </c>
    </row>
    <row r="3205" spans="1:20" x14ac:dyDescent="0.25">
      <c r="A3205" s="1" t="s">
        <v>12715</v>
      </c>
      <c r="B3205" s="1" t="s">
        <v>12716</v>
      </c>
      <c r="C3205" s="1" t="s">
        <v>12717</v>
      </c>
      <c r="D3205">
        <v>1628</v>
      </c>
      <c r="E3205">
        <v>6</v>
      </c>
      <c r="F3205" s="1" t="s">
        <v>17</v>
      </c>
      <c r="G3205">
        <v>2171.1799999999998</v>
      </c>
      <c r="H3205">
        <v>2223.09</v>
      </c>
      <c r="I3205">
        <v>2051.79</v>
      </c>
      <c r="J3205">
        <v>2054.7199999999998</v>
      </c>
      <c r="K3205">
        <v>2111.4850000000001</v>
      </c>
      <c r="L3205">
        <v>2138.9050000000002</v>
      </c>
      <c r="M3205">
        <v>1.012986121</v>
      </c>
      <c r="N3205" s="1" t="s">
        <v>12718</v>
      </c>
      <c r="P3205" t="str">
        <f>protein_quant_14853[[#This Row],[Description]]</f>
        <v xml:space="preserve"> UDP-N-acetylhexosamine pyrophosphorylase-like protein 1 OS=Homo sapiens GN=UAP1L1 PE=2 SV=2</v>
      </c>
      <c r="Q3205">
        <f t="shared" si="200"/>
        <v>74</v>
      </c>
      <c r="R3205">
        <f t="shared" si="201"/>
        <v>83</v>
      </c>
      <c r="S3205" t="str">
        <f t="shared" si="202"/>
        <v>UAP1L1</v>
      </c>
      <c r="T3205" t="str">
        <f t="shared" si="203"/>
        <v>UAP1L1</v>
      </c>
    </row>
    <row r="3206" spans="1:20" x14ac:dyDescent="0.25">
      <c r="A3206" s="1" t="s">
        <v>12719</v>
      </c>
      <c r="B3206" s="1" t="s">
        <v>12720</v>
      </c>
      <c r="C3206" s="1" t="s">
        <v>12721</v>
      </c>
      <c r="D3206">
        <v>5756</v>
      </c>
      <c r="E3206">
        <v>1</v>
      </c>
      <c r="F3206" s="1" t="s">
        <v>17</v>
      </c>
      <c r="G3206">
        <v>580.03499999999997</v>
      </c>
      <c r="H3206">
        <v>601.85</v>
      </c>
      <c r="I3206">
        <v>598.61699999999996</v>
      </c>
      <c r="J3206">
        <v>591.92399999999998</v>
      </c>
      <c r="K3206">
        <v>589.32600000000002</v>
      </c>
      <c r="L3206">
        <v>596.88699999999994</v>
      </c>
      <c r="M3206">
        <v>1.0128299110000001</v>
      </c>
      <c r="N3206" s="1" t="s">
        <v>12722</v>
      </c>
      <c r="P3206" t="str">
        <f>protein_quant_14853[[#This Row],[Description]]</f>
        <v xml:space="preserve"> Transmembrane protein 47 OS=Homo sapiens GN=TMEM47 PE=2 SV=1</v>
      </c>
      <c r="Q3206">
        <f t="shared" si="200"/>
        <v>43</v>
      </c>
      <c r="R3206">
        <f t="shared" si="201"/>
        <v>52</v>
      </c>
      <c r="S3206" t="str">
        <f t="shared" si="202"/>
        <v>TMEM47</v>
      </c>
      <c r="T3206" t="str">
        <f t="shared" si="203"/>
        <v>TMEM47</v>
      </c>
    </row>
    <row r="3207" spans="1:20" x14ac:dyDescent="0.25">
      <c r="A3207" s="1" t="s">
        <v>12723</v>
      </c>
      <c r="B3207" s="1" t="s">
        <v>12724</v>
      </c>
      <c r="C3207" s="1" t="s">
        <v>12725</v>
      </c>
      <c r="D3207">
        <v>2361</v>
      </c>
      <c r="E3207">
        <v>14</v>
      </c>
      <c r="F3207" s="1" t="s">
        <v>17</v>
      </c>
      <c r="G3207">
        <v>5645.05</v>
      </c>
      <c r="H3207">
        <v>5797.69</v>
      </c>
      <c r="I3207">
        <v>5706.42</v>
      </c>
      <c r="J3207">
        <v>5699.02</v>
      </c>
      <c r="K3207">
        <v>5675.7349999999997</v>
      </c>
      <c r="L3207">
        <v>5748.3549999999996</v>
      </c>
      <c r="M3207">
        <v>1.012794819</v>
      </c>
      <c r="N3207" s="1" t="s">
        <v>12726</v>
      </c>
      <c r="P3207" t="str">
        <f>protein_quant_14853[[#This Row],[Description]]</f>
        <v xml:space="preserve"> Protein canopy homolog 2 OS=Homo sapiens GN=CNPY2 PE=1 SV=1</v>
      </c>
      <c r="Q3207">
        <f t="shared" si="200"/>
        <v>43</v>
      </c>
      <c r="R3207">
        <f t="shared" si="201"/>
        <v>51</v>
      </c>
      <c r="S3207" t="str">
        <f t="shared" si="202"/>
        <v>CNPY2</v>
      </c>
      <c r="T3207" t="str">
        <f t="shared" si="203"/>
        <v>CNPY2</v>
      </c>
    </row>
    <row r="3208" spans="1:20" x14ac:dyDescent="0.25">
      <c r="A3208" s="1" t="s">
        <v>12727</v>
      </c>
      <c r="B3208" s="1" t="s">
        <v>12728</v>
      </c>
      <c r="C3208" s="1" t="s">
        <v>12729</v>
      </c>
      <c r="D3208">
        <v>4728</v>
      </c>
      <c r="E3208">
        <v>4</v>
      </c>
      <c r="F3208" s="1" t="s">
        <v>17</v>
      </c>
      <c r="G3208">
        <v>1020.5</v>
      </c>
      <c r="H3208">
        <v>1037.33</v>
      </c>
      <c r="I3208">
        <v>1038.54</v>
      </c>
      <c r="J3208">
        <v>1047.67</v>
      </c>
      <c r="K3208">
        <v>1029.52</v>
      </c>
      <c r="L3208">
        <v>1042.5</v>
      </c>
      <c r="M3208">
        <v>1.0126078169999999</v>
      </c>
      <c r="N3208" s="1" t="s">
        <v>12730</v>
      </c>
      <c r="P3208" t="str">
        <f>protein_quant_14853[[#This Row],[Description]]</f>
        <v xml:space="preserve"> Uncharacterized protein OS=Homo sapiens GN=MTHFSD PE=4 SV=2</v>
      </c>
      <c r="Q3208">
        <f t="shared" si="200"/>
        <v>42</v>
      </c>
      <c r="R3208">
        <f t="shared" si="201"/>
        <v>51</v>
      </c>
      <c r="S3208" t="str">
        <f t="shared" si="202"/>
        <v>MTHFSD</v>
      </c>
      <c r="T3208" t="str">
        <f t="shared" si="203"/>
        <v>MTHFSD</v>
      </c>
    </row>
    <row r="3209" spans="1:20" x14ac:dyDescent="0.25">
      <c r="A3209" s="1" t="s">
        <v>12731</v>
      </c>
      <c r="B3209" s="1" t="s">
        <v>12732</v>
      </c>
      <c r="C3209" s="1" t="s">
        <v>12733</v>
      </c>
      <c r="D3209">
        <v>5128</v>
      </c>
      <c r="E3209">
        <v>6</v>
      </c>
      <c r="F3209" s="1" t="s">
        <v>17</v>
      </c>
      <c r="G3209">
        <v>2556.09</v>
      </c>
      <c r="H3209">
        <v>2690.1</v>
      </c>
      <c r="I3209">
        <v>2712.23</v>
      </c>
      <c r="J3209">
        <v>2643.78</v>
      </c>
      <c r="K3209">
        <v>2634.16</v>
      </c>
      <c r="L3209">
        <v>2666.94</v>
      </c>
      <c r="M3209">
        <v>1.012444195</v>
      </c>
      <c r="N3209" s="1" t="s">
        <v>12734</v>
      </c>
      <c r="P3209" t="str">
        <f>protein_quant_14853[[#This Row],[Description]]</f>
        <v xml:space="preserve"> Ganglioside GM2 activator OS=Homo sapiens GN=GM2A PE=1 SV=4</v>
      </c>
      <c r="Q3209">
        <f t="shared" si="200"/>
        <v>44</v>
      </c>
      <c r="R3209">
        <f t="shared" si="201"/>
        <v>51</v>
      </c>
      <c r="S3209" t="str">
        <f t="shared" si="202"/>
        <v>GM2A</v>
      </c>
      <c r="T3209" t="str">
        <f t="shared" si="203"/>
        <v>GM2A</v>
      </c>
    </row>
    <row r="3210" spans="1:20" x14ac:dyDescent="0.25">
      <c r="A3210" s="1" t="s">
        <v>12735</v>
      </c>
      <c r="B3210" s="1" t="s">
        <v>12736</v>
      </c>
      <c r="C3210" s="1" t="s">
        <v>12737</v>
      </c>
      <c r="D3210">
        <v>4550</v>
      </c>
      <c r="E3210">
        <v>13</v>
      </c>
      <c r="F3210" s="1" t="s">
        <v>17</v>
      </c>
      <c r="G3210">
        <v>3326.15</v>
      </c>
      <c r="H3210">
        <v>3348.86</v>
      </c>
      <c r="I3210">
        <v>3147.75</v>
      </c>
      <c r="J3210">
        <v>3204.68</v>
      </c>
      <c r="K3210">
        <v>3236.95</v>
      </c>
      <c r="L3210">
        <v>3276.77</v>
      </c>
      <c r="M3210">
        <v>1.012301704</v>
      </c>
      <c r="N3210" s="1" t="s">
        <v>12738</v>
      </c>
      <c r="P3210" t="str">
        <f>protein_quant_14853[[#This Row],[Description]]</f>
        <v xml:space="preserve"> Isoform 1 of Lys-63-specific deubiquitinase BRCC36 OS=Homo sapiens GN=BRCC3</v>
      </c>
      <c r="Q3210">
        <f t="shared" si="200"/>
        <v>69</v>
      </c>
      <c r="R3210">
        <f t="shared" si="201"/>
        <v>77</v>
      </c>
      <c r="S3210" t="str">
        <f t="shared" si="202"/>
        <v>BRCC3</v>
      </c>
      <c r="T3210" t="str">
        <f t="shared" si="203"/>
        <v>BRCC3</v>
      </c>
    </row>
    <row r="3211" spans="1:20" x14ac:dyDescent="0.25">
      <c r="A3211" s="1" t="s">
        <v>12739</v>
      </c>
      <c r="B3211" s="1" t="s">
        <v>12740</v>
      </c>
      <c r="C3211" s="1" t="s">
        <v>12741</v>
      </c>
      <c r="D3211">
        <v>7053</v>
      </c>
      <c r="E3211">
        <v>1</v>
      </c>
      <c r="F3211" s="1" t="s">
        <v>17</v>
      </c>
      <c r="G3211">
        <v>395.8</v>
      </c>
      <c r="H3211">
        <v>422.49799999999999</v>
      </c>
      <c r="I3211">
        <v>390.36900000000003</v>
      </c>
      <c r="J3211">
        <v>373.31299999999999</v>
      </c>
      <c r="K3211">
        <v>393.08449999999999</v>
      </c>
      <c r="L3211">
        <v>397.90550000000002</v>
      </c>
      <c r="M3211">
        <v>1.012264539</v>
      </c>
      <c r="N3211" s="1" t="s">
        <v>12742</v>
      </c>
      <c r="P3211" t="str">
        <f>protein_quant_14853[[#This Row],[Description]]</f>
        <v xml:space="preserve"> Protein FAM117B OS=Homo sapiens GN=FAM117B PE=1 SV=2</v>
      </c>
      <c r="Q3211">
        <f t="shared" si="200"/>
        <v>34</v>
      </c>
      <c r="R3211">
        <f t="shared" si="201"/>
        <v>44</v>
      </c>
      <c r="S3211" t="str">
        <f t="shared" si="202"/>
        <v>FAM117B</v>
      </c>
      <c r="T3211" t="str">
        <f t="shared" si="203"/>
        <v>FAM117B</v>
      </c>
    </row>
    <row r="3212" spans="1:20" x14ac:dyDescent="0.25">
      <c r="A3212" s="1" t="s">
        <v>12743</v>
      </c>
      <c r="B3212" s="1" t="s">
        <v>12744</v>
      </c>
      <c r="C3212" s="1" t="s">
        <v>12745</v>
      </c>
      <c r="D3212">
        <v>2865</v>
      </c>
      <c r="E3212">
        <v>50</v>
      </c>
      <c r="F3212" s="1" t="s">
        <v>17</v>
      </c>
      <c r="G3212">
        <v>13412.7</v>
      </c>
      <c r="H3212">
        <v>13671.4</v>
      </c>
      <c r="I3212">
        <v>13306</v>
      </c>
      <c r="J3212">
        <v>13370.6</v>
      </c>
      <c r="K3212">
        <v>13359.35</v>
      </c>
      <c r="L3212">
        <v>13521</v>
      </c>
      <c r="M3212">
        <v>1.01210014</v>
      </c>
      <c r="N3212" s="1" t="s">
        <v>12746</v>
      </c>
      <c r="P3212" t="str">
        <f>protein_quant_14853[[#This Row],[Description]]</f>
        <v xml:space="preserve"> Fascin OS=Homo sapiens GN=FSCN1 PE=1 SV=3</v>
      </c>
      <c r="Q3212">
        <f t="shared" si="200"/>
        <v>25</v>
      </c>
      <c r="R3212">
        <f t="shared" si="201"/>
        <v>33</v>
      </c>
      <c r="S3212" t="str">
        <f t="shared" si="202"/>
        <v>FSCN1</v>
      </c>
      <c r="T3212" t="str">
        <f t="shared" si="203"/>
        <v>FSCN1</v>
      </c>
    </row>
    <row r="3213" spans="1:20" x14ac:dyDescent="0.25">
      <c r="A3213" s="1" t="s">
        <v>12747</v>
      </c>
      <c r="B3213" s="1" t="s">
        <v>12748</v>
      </c>
      <c r="C3213" s="1" t="s">
        <v>12749</v>
      </c>
      <c r="D3213">
        <v>6825</v>
      </c>
      <c r="E3213">
        <v>1</v>
      </c>
      <c r="F3213" s="1" t="s">
        <v>17</v>
      </c>
      <c r="G3213">
        <v>300.71600000000001</v>
      </c>
      <c r="H3213">
        <v>311.61200000000002</v>
      </c>
      <c r="I3213">
        <v>303.19299999999998</v>
      </c>
      <c r="J3213">
        <v>299.49099999999999</v>
      </c>
      <c r="K3213">
        <v>301.9545</v>
      </c>
      <c r="L3213">
        <v>305.55149999999998</v>
      </c>
      <c r="M3213">
        <v>1.0119123910000001</v>
      </c>
      <c r="N3213" s="1" t="s">
        <v>12750</v>
      </c>
      <c r="P3213" t="str">
        <f>protein_quant_14853[[#This Row],[Description]]</f>
        <v xml:space="preserve"> Metallothionein-1X OS=Homo sapiens GN=MT1X PE=1 SV=1</v>
      </c>
      <c r="Q3213">
        <f t="shared" si="200"/>
        <v>37</v>
      </c>
      <c r="R3213">
        <f t="shared" si="201"/>
        <v>44</v>
      </c>
      <c r="S3213" t="str">
        <f t="shared" si="202"/>
        <v>MT1X</v>
      </c>
      <c r="T3213" t="str">
        <f t="shared" si="203"/>
        <v>MT1X</v>
      </c>
    </row>
    <row r="3214" spans="1:20" x14ac:dyDescent="0.25">
      <c r="A3214" s="1" t="s">
        <v>12751</v>
      </c>
      <c r="B3214" s="1" t="s">
        <v>12752</v>
      </c>
      <c r="C3214" s="1" t="s">
        <v>12753</v>
      </c>
      <c r="D3214">
        <v>1667</v>
      </c>
      <c r="E3214">
        <v>13</v>
      </c>
      <c r="F3214" s="1" t="s">
        <v>17</v>
      </c>
      <c r="G3214">
        <v>3190.33</v>
      </c>
      <c r="H3214">
        <v>3216.06</v>
      </c>
      <c r="I3214">
        <v>3259.21</v>
      </c>
      <c r="J3214">
        <v>3309.39</v>
      </c>
      <c r="K3214">
        <v>3224.77</v>
      </c>
      <c r="L3214">
        <v>3262.7249999999999</v>
      </c>
      <c r="M3214">
        <v>1.0117698319999999</v>
      </c>
      <c r="N3214" s="1" t="s">
        <v>12754</v>
      </c>
      <c r="P3214" t="str">
        <f>protein_quant_14853[[#This Row],[Description]]</f>
        <v xml:space="preserve"> N-acetyl-D-glucosamine kinase OS=Homo sapiens GN=NAGK PE=1 SV=4</v>
      </c>
      <c r="Q3214">
        <f t="shared" si="200"/>
        <v>48</v>
      </c>
      <c r="R3214">
        <f t="shared" si="201"/>
        <v>55</v>
      </c>
      <c r="S3214" t="str">
        <f t="shared" si="202"/>
        <v>NAGK</v>
      </c>
      <c r="T3214" t="str">
        <f t="shared" si="203"/>
        <v>NAGK</v>
      </c>
    </row>
    <row r="3215" spans="1:20" x14ac:dyDescent="0.25">
      <c r="A3215" s="1" t="s">
        <v>12755</v>
      </c>
      <c r="B3215" s="1" t="s">
        <v>12756</v>
      </c>
      <c r="C3215" s="1" t="s">
        <v>12757</v>
      </c>
      <c r="D3215">
        <v>6188</v>
      </c>
      <c r="E3215">
        <v>3</v>
      </c>
      <c r="F3215" s="1" t="s">
        <v>17</v>
      </c>
      <c r="G3215">
        <v>1227.33</v>
      </c>
      <c r="H3215">
        <v>1380.72</v>
      </c>
      <c r="I3215">
        <v>1382.53</v>
      </c>
      <c r="J3215">
        <v>1259.75</v>
      </c>
      <c r="K3215">
        <v>1304.93</v>
      </c>
      <c r="L3215">
        <v>1320.2349999999999</v>
      </c>
      <c r="M3215">
        <v>1.0117285979999999</v>
      </c>
      <c r="N3215" s="1" t="s">
        <v>12758</v>
      </c>
      <c r="P3215" t="str">
        <f>protein_quant_14853[[#This Row],[Description]]</f>
        <v xml:space="preserve"> Serine/threonine-protein kinase 11 OS=Homo sapiens GN=STK11 PE=1 SV=1</v>
      </c>
      <c r="Q3215">
        <f t="shared" si="200"/>
        <v>53</v>
      </c>
      <c r="R3215">
        <f t="shared" si="201"/>
        <v>61</v>
      </c>
      <c r="S3215" t="str">
        <f t="shared" si="202"/>
        <v>STK11</v>
      </c>
      <c r="T3215" t="str">
        <f t="shared" si="203"/>
        <v>STK11</v>
      </c>
    </row>
    <row r="3216" spans="1:20" x14ac:dyDescent="0.25">
      <c r="A3216" s="1" t="s">
        <v>12759</v>
      </c>
      <c r="B3216" s="1" t="s">
        <v>12760</v>
      </c>
      <c r="C3216" s="1" t="s">
        <v>12761</v>
      </c>
      <c r="D3216">
        <v>7212</v>
      </c>
      <c r="E3216">
        <v>3</v>
      </c>
      <c r="F3216" s="1" t="s">
        <v>17</v>
      </c>
      <c r="G3216">
        <v>704.90899999999999</v>
      </c>
      <c r="H3216">
        <v>771.96500000000003</v>
      </c>
      <c r="I3216">
        <v>769.76099999999997</v>
      </c>
      <c r="J3216">
        <v>719.86800000000005</v>
      </c>
      <c r="K3216">
        <v>737.33500000000004</v>
      </c>
      <c r="L3216">
        <v>745.91650000000004</v>
      </c>
      <c r="M3216">
        <v>1.011638536</v>
      </c>
      <c r="N3216" s="1" t="s">
        <v>12762</v>
      </c>
      <c r="P3216" t="str">
        <f>protein_quant_14853[[#This Row],[Description]]</f>
        <v xml:space="preserve"> RING finger protein 185 OS=Homo sapiens GN=RNF185 PE=2 SV=1</v>
      </c>
      <c r="Q3216">
        <f t="shared" si="200"/>
        <v>42</v>
      </c>
      <c r="R3216">
        <f t="shared" si="201"/>
        <v>51</v>
      </c>
      <c r="S3216" t="str">
        <f t="shared" si="202"/>
        <v>RNF185</v>
      </c>
      <c r="T3216" t="str">
        <f t="shared" si="203"/>
        <v>RNF185</v>
      </c>
    </row>
    <row r="3217" spans="1:20" x14ac:dyDescent="0.25">
      <c r="A3217" s="1" t="s">
        <v>12763</v>
      </c>
      <c r="B3217" s="1" t="s">
        <v>12764</v>
      </c>
      <c r="C3217" s="1" t="s">
        <v>12765</v>
      </c>
      <c r="D3217">
        <v>3157</v>
      </c>
      <c r="E3217">
        <v>5</v>
      </c>
      <c r="F3217" s="1" t="s">
        <v>17</v>
      </c>
      <c r="G3217">
        <v>933.70500000000004</v>
      </c>
      <c r="H3217">
        <v>908.553</v>
      </c>
      <c r="I3217">
        <v>946.64800000000002</v>
      </c>
      <c r="J3217">
        <v>993.375</v>
      </c>
      <c r="K3217">
        <v>940.17650000000003</v>
      </c>
      <c r="L3217">
        <v>950.96400000000006</v>
      </c>
      <c r="M3217">
        <v>1.011473909</v>
      </c>
      <c r="N3217" s="1" t="s">
        <v>12766</v>
      </c>
      <c r="P3217" t="str">
        <f>protein_quant_14853[[#This Row],[Description]]</f>
        <v xml:space="preserve"> Cadherin-4 OS=Homo sapiens GN=CDH4 PE=2 SV=2</v>
      </c>
      <c r="Q3217">
        <f t="shared" si="200"/>
        <v>29</v>
      </c>
      <c r="R3217">
        <f t="shared" si="201"/>
        <v>36</v>
      </c>
      <c r="S3217" t="str">
        <f t="shared" si="202"/>
        <v>CDH4</v>
      </c>
      <c r="T3217" t="str">
        <f t="shared" si="203"/>
        <v>CDH4</v>
      </c>
    </row>
    <row r="3218" spans="1:20" x14ac:dyDescent="0.25">
      <c r="A3218" s="1" t="s">
        <v>12767</v>
      </c>
      <c r="B3218" s="1" t="s">
        <v>12768</v>
      </c>
      <c r="C3218" s="1" t="s">
        <v>12769</v>
      </c>
      <c r="D3218">
        <v>4747</v>
      </c>
      <c r="E3218">
        <v>22</v>
      </c>
      <c r="F3218" s="1" t="s">
        <v>17</v>
      </c>
      <c r="G3218">
        <v>10781.8</v>
      </c>
      <c r="H3218">
        <v>10288.4</v>
      </c>
      <c r="I3218">
        <v>8489.09</v>
      </c>
      <c r="J3218">
        <v>9203.2000000000007</v>
      </c>
      <c r="K3218">
        <v>9635.4449999999997</v>
      </c>
      <c r="L3218">
        <v>9745.7999999999993</v>
      </c>
      <c r="M3218">
        <v>1.0114530260000001</v>
      </c>
      <c r="N3218" s="1" t="s">
        <v>12770</v>
      </c>
      <c r="P3218" t="str">
        <f>protein_quant_14853[[#This Row],[Description]]</f>
        <v xml:space="preserve"> 39S ribosomal protein L15, mitochondrial OS=Homo sapiens GN=MRPL15 PE=1 SV=1</v>
      </c>
      <c r="Q3218">
        <f t="shared" si="200"/>
        <v>59</v>
      </c>
      <c r="R3218">
        <f t="shared" si="201"/>
        <v>68</v>
      </c>
      <c r="S3218" t="str">
        <f t="shared" si="202"/>
        <v>MRPL15</v>
      </c>
      <c r="T3218" t="str">
        <f t="shared" si="203"/>
        <v>MRPL15</v>
      </c>
    </row>
    <row r="3219" spans="1:20" x14ac:dyDescent="0.25">
      <c r="A3219" s="1" t="s">
        <v>12771</v>
      </c>
      <c r="B3219" s="1" t="s">
        <v>12772</v>
      </c>
      <c r="C3219" s="1" t="s">
        <v>12773</v>
      </c>
      <c r="D3219">
        <v>5665</v>
      </c>
      <c r="E3219">
        <v>9</v>
      </c>
      <c r="F3219" s="1" t="s">
        <v>17</v>
      </c>
      <c r="G3219">
        <v>3544.72</v>
      </c>
      <c r="H3219">
        <v>3860.75</v>
      </c>
      <c r="I3219">
        <v>3777.32</v>
      </c>
      <c r="J3219">
        <v>3544.73</v>
      </c>
      <c r="K3219">
        <v>3661.02</v>
      </c>
      <c r="L3219">
        <v>3702.74</v>
      </c>
      <c r="M3219">
        <v>1.0113957309999999</v>
      </c>
      <c r="N3219" s="1" t="s">
        <v>12774</v>
      </c>
      <c r="P3219" t="str">
        <f>protein_quant_14853[[#This Row],[Description]]</f>
        <v xml:space="preserve"> Isoform 2 of Mitochondrial dicarboxylate carrier OS=Homo sapiens GN=SLC25A10</v>
      </c>
      <c r="Q3219">
        <f t="shared" si="200"/>
        <v>67</v>
      </c>
      <c r="R3219">
        <f t="shared" si="201"/>
        <v>78</v>
      </c>
      <c r="S3219" t="str">
        <f t="shared" si="202"/>
        <v>SLC25A10</v>
      </c>
      <c r="T3219" t="str">
        <f t="shared" si="203"/>
        <v>SLC25A10</v>
      </c>
    </row>
    <row r="3220" spans="1:20" x14ac:dyDescent="0.25">
      <c r="A3220" s="1" t="s">
        <v>12775</v>
      </c>
      <c r="B3220" s="1" t="s">
        <v>12776</v>
      </c>
      <c r="C3220" s="1" t="s">
        <v>12777</v>
      </c>
      <c r="D3220">
        <v>3760</v>
      </c>
      <c r="E3220">
        <v>9</v>
      </c>
      <c r="F3220" s="1" t="s">
        <v>17</v>
      </c>
      <c r="G3220">
        <v>1935.95</v>
      </c>
      <c r="H3220">
        <v>1821.86</v>
      </c>
      <c r="I3220">
        <v>1883.87</v>
      </c>
      <c r="J3220">
        <v>2041.3</v>
      </c>
      <c r="K3220">
        <v>1909.91</v>
      </c>
      <c r="L3220">
        <v>1931.58</v>
      </c>
      <c r="M3220">
        <v>1.0113460839999999</v>
      </c>
      <c r="N3220" s="1" t="s">
        <v>12778</v>
      </c>
      <c r="P3220" t="str">
        <f>protein_quant_14853[[#This Row],[Description]]</f>
        <v xml:space="preserve"> Isoform 2 of Dual specificity mitogen-activated protein kinase kinase 4 OS=Homo sapiens GN=MAP2K4</v>
      </c>
      <c r="Q3220">
        <f t="shared" si="200"/>
        <v>90</v>
      </c>
      <c r="R3220">
        <f t="shared" si="201"/>
        <v>99</v>
      </c>
      <c r="S3220" t="str">
        <f t="shared" si="202"/>
        <v>MAP2K4</v>
      </c>
      <c r="T3220" t="str">
        <f t="shared" si="203"/>
        <v>MAP2K4</v>
      </c>
    </row>
    <row r="3221" spans="1:20" x14ac:dyDescent="0.25">
      <c r="A3221" s="1" t="s">
        <v>12779</v>
      </c>
      <c r="B3221" s="1" t="s">
        <v>12780</v>
      </c>
      <c r="C3221" s="1" t="s">
        <v>12781</v>
      </c>
      <c r="D3221">
        <v>2356</v>
      </c>
      <c r="E3221">
        <v>23</v>
      </c>
      <c r="F3221" s="1" t="s">
        <v>17</v>
      </c>
      <c r="G3221">
        <v>4731.17</v>
      </c>
      <c r="H3221">
        <v>5059.84</v>
      </c>
      <c r="I3221">
        <v>4997.05</v>
      </c>
      <c r="J3221">
        <v>4778.6400000000003</v>
      </c>
      <c r="K3221">
        <v>4864.1099999999997</v>
      </c>
      <c r="L3221">
        <v>4919.24</v>
      </c>
      <c r="M3221">
        <v>1.011334036</v>
      </c>
      <c r="N3221" s="1" t="s">
        <v>12782</v>
      </c>
      <c r="P3221" t="str">
        <f>protein_quant_14853[[#This Row],[Description]]</f>
        <v xml:space="preserve"> Cullin-2 OS=Homo sapiens GN=CUL2 PE=1 SV=2</v>
      </c>
      <c r="Q3221">
        <f t="shared" si="200"/>
        <v>27</v>
      </c>
      <c r="R3221">
        <f t="shared" si="201"/>
        <v>34</v>
      </c>
      <c r="S3221" t="str">
        <f t="shared" si="202"/>
        <v>CUL2</v>
      </c>
      <c r="T3221" t="str">
        <f t="shared" si="203"/>
        <v>CUL2</v>
      </c>
    </row>
    <row r="3222" spans="1:20" x14ac:dyDescent="0.25">
      <c r="A3222" s="1" t="s">
        <v>12783</v>
      </c>
      <c r="B3222" s="1" t="s">
        <v>12784</v>
      </c>
      <c r="C3222" s="1" t="s">
        <v>12785</v>
      </c>
      <c r="D3222">
        <v>3137</v>
      </c>
      <c r="E3222">
        <v>4</v>
      </c>
      <c r="F3222" s="1" t="s">
        <v>17</v>
      </c>
      <c r="G3222">
        <v>1011.94</v>
      </c>
      <c r="H3222">
        <v>1123.8599999999999</v>
      </c>
      <c r="I3222">
        <v>1117.18</v>
      </c>
      <c r="J3222">
        <v>1029.07</v>
      </c>
      <c r="K3222">
        <v>1064.56</v>
      </c>
      <c r="L3222">
        <v>1076.4649999999999</v>
      </c>
      <c r="M3222">
        <v>1.0111830239999999</v>
      </c>
      <c r="N3222" s="1" t="s">
        <v>12786</v>
      </c>
      <c r="P3222" t="str">
        <f>protein_quant_14853[[#This Row],[Description]]</f>
        <v xml:space="preserve"> Succinate dehydrogenase [ubiquinone] cytochrome b small subunit, mitochondrial OS=Homo sapiens GN=SDHD PE=1 SV=1</v>
      </c>
      <c r="Q3222">
        <f t="shared" si="200"/>
        <v>97</v>
      </c>
      <c r="R3222">
        <f t="shared" si="201"/>
        <v>104</v>
      </c>
      <c r="S3222" t="str">
        <f t="shared" si="202"/>
        <v>SDHD</v>
      </c>
      <c r="T3222" t="str">
        <f t="shared" si="203"/>
        <v>SDHD</v>
      </c>
    </row>
    <row r="3223" spans="1:20" x14ac:dyDescent="0.25">
      <c r="A3223" s="1" t="s">
        <v>12787</v>
      </c>
      <c r="B3223" s="1" t="s">
        <v>12788</v>
      </c>
      <c r="C3223" s="1" t="s">
        <v>12789</v>
      </c>
      <c r="D3223">
        <v>6071</v>
      </c>
      <c r="E3223">
        <v>16</v>
      </c>
      <c r="F3223" s="1" t="s">
        <v>17</v>
      </c>
      <c r="G3223">
        <v>5553.91</v>
      </c>
      <c r="H3223">
        <v>5703.29</v>
      </c>
      <c r="I3223">
        <v>5814.61</v>
      </c>
      <c r="J3223">
        <v>5790.94</v>
      </c>
      <c r="K3223">
        <v>5684.26</v>
      </c>
      <c r="L3223">
        <v>5747.1149999999998</v>
      </c>
      <c r="M3223">
        <v>1.0110577279999999</v>
      </c>
      <c r="N3223" s="1" t="s">
        <v>12790</v>
      </c>
      <c r="P3223" t="str">
        <f>protein_quant_14853[[#This Row],[Description]]</f>
        <v xml:space="preserve"> Cancer-related nucleoside-triphosphatase OS=Homo sapiens GN=NTPCR PE=1 SV=1</v>
      </c>
      <c r="Q3223">
        <f t="shared" si="200"/>
        <v>59</v>
      </c>
      <c r="R3223">
        <f t="shared" si="201"/>
        <v>67</v>
      </c>
      <c r="S3223" t="str">
        <f t="shared" si="202"/>
        <v>NTPCR</v>
      </c>
      <c r="T3223" t="str">
        <f t="shared" si="203"/>
        <v>NTPCR</v>
      </c>
    </row>
    <row r="3224" spans="1:20" x14ac:dyDescent="0.25">
      <c r="A3224" s="1" t="s">
        <v>12791</v>
      </c>
      <c r="B3224" s="1" t="s">
        <v>12792</v>
      </c>
      <c r="C3224" s="1" t="s">
        <v>12793</v>
      </c>
      <c r="D3224">
        <v>1044</v>
      </c>
      <c r="E3224">
        <v>9</v>
      </c>
      <c r="F3224" s="1" t="s">
        <v>17</v>
      </c>
      <c r="G3224">
        <v>2286.15</v>
      </c>
      <c r="H3224">
        <v>2188.4499999999998</v>
      </c>
      <c r="I3224">
        <v>2267.0300000000002</v>
      </c>
      <c r="J3224">
        <v>2414.3000000000002</v>
      </c>
      <c r="K3224">
        <v>2276.59</v>
      </c>
      <c r="L3224">
        <v>2301.375</v>
      </c>
      <c r="M3224">
        <v>1.010886897</v>
      </c>
      <c r="N3224" s="1" t="s">
        <v>12794</v>
      </c>
      <c r="P3224" t="str">
        <f>protein_quant_14853[[#This Row],[Description]]</f>
        <v xml:space="preserve"> Constitutive coactivator of PPAR-gamma-like protein 2 OS=Homo sapiens GN=FAM120C PE=2 SV=3</v>
      </c>
      <c r="Q3224">
        <f t="shared" si="200"/>
        <v>72</v>
      </c>
      <c r="R3224">
        <f t="shared" si="201"/>
        <v>82</v>
      </c>
      <c r="S3224" t="str">
        <f t="shared" si="202"/>
        <v>FAM120C</v>
      </c>
      <c r="T3224" t="str">
        <f t="shared" si="203"/>
        <v>FAM120C</v>
      </c>
    </row>
    <row r="3225" spans="1:20" x14ac:dyDescent="0.25">
      <c r="A3225" s="1" t="s">
        <v>12795</v>
      </c>
      <c r="B3225" s="1" t="s">
        <v>12796</v>
      </c>
      <c r="C3225" s="1" t="s">
        <v>12797</v>
      </c>
      <c r="D3225">
        <v>6107</v>
      </c>
      <c r="E3225">
        <v>1</v>
      </c>
      <c r="F3225" s="1" t="s">
        <v>17</v>
      </c>
      <c r="G3225">
        <v>71.860900000000001</v>
      </c>
      <c r="H3225">
        <v>82.606899999999996</v>
      </c>
      <c r="I3225">
        <v>91.130399999999995</v>
      </c>
      <c r="J3225">
        <v>82.117500000000007</v>
      </c>
      <c r="K3225">
        <v>81.495649999999998</v>
      </c>
      <c r="L3225">
        <v>82.362200000000001</v>
      </c>
      <c r="M3225">
        <v>1.0106330830000001</v>
      </c>
      <c r="N3225" s="1" t="s">
        <v>12798</v>
      </c>
      <c r="P3225" t="str">
        <f>protein_quant_14853[[#This Row],[Description]]</f>
        <v xml:space="preserve"> Isoform 2 of Kv channel-interacting protein 4 OS=Homo sapiens GN=KCNIP4</v>
      </c>
      <c r="Q3225">
        <f t="shared" si="200"/>
        <v>64</v>
      </c>
      <c r="R3225">
        <f t="shared" si="201"/>
        <v>73</v>
      </c>
      <c r="S3225" t="str">
        <f t="shared" si="202"/>
        <v>KCNIP4</v>
      </c>
      <c r="T3225" t="str">
        <f t="shared" si="203"/>
        <v>KCNIP4</v>
      </c>
    </row>
    <row r="3226" spans="1:20" x14ac:dyDescent="0.25">
      <c r="A3226" s="1" t="s">
        <v>12799</v>
      </c>
      <c r="B3226" s="1" t="s">
        <v>12800</v>
      </c>
      <c r="C3226" s="1" t="s">
        <v>12801</v>
      </c>
      <c r="D3226">
        <v>3141</v>
      </c>
      <c r="E3226">
        <v>31</v>
      </c>
      <c r="F3226" s="1" t="s">
        <v>17</v>
      </c>
      <c r="G3226">
        <v>6267.15</v>
      </c>
      <c r="H3226">
        <v>6445.43</v>
      </c>
      <c r="I3226">
        <v>6466.44</v>
      </c>
      <c r="J3226">
        <v>6423.28</v>
      </c>
      <c r="K3226">
        <v>6366.7950000000001</v>
      </c>
      <c r="L3226">
        <v>6434.3549999999996</v>
      </c>
      <c r="M3226">
        <v>1.010611304</v>
      </c>
      <c r="N3226" s="1" t="s">
        <v>12802</v>
      </c>
      <c r="P3226" t="str">
        <f>protein_quant_14853[[#This Row],[Description]]</f>
        <v xml:space="preserve"> Elongation factor Tu GTP-binding domain-containing protein 1 OS=Homo sapiens GN=EFTUD1 PE=1 SV=2</v>
      </c>
      <c r="Q3226">
        <f t="shared" si="200"/>
        <v>79</v>
      </c>
      <c r="R3226">
        <f t="shared" si="201"/>
        <v>88</v>
      </c>
      <c r="S3226" t="str">
        <f t="shared" si="202"/>
        <v>EFTUD1</v>
      </c>
      <c r="T3226" t="str">
        <f t="shared" si="203"/>
        <v>EFTUD1</v>
      </c>
    </row>
    <row r="3227" spans="1:20" x14ac:dyDescent="0.25">
      <c r="A3227" s="1" t="s">
        <v>12803</v>
      </c>
      <c r="B3227" s="1" t="s">
        <v>12804</v>
      </c>
      <c r="C3227" s="1" t="s">
        <v>12805</v>
      </c>
      <c r="D3227">
        <v>376</v>
      </c>
      <c r="E3227">
        <v>27</v>
      </c>
      <c r="F3227" s="1" t="s">
        <v>17</v>
      </c>
      <c r="G3227">
        <v>7225.29</v>
      </c>
      <c r="H3227">
        <v>7695.37</v>
      </c>
      <c r="I3227">
        <v>7534.04</v>
      </c>
      <c r="J3227">
        <v>7219.39</v>
      </c>
      <c r="K3227">
        <v>7379.665</v>
      </c>
      <c r="L3227">
        <v>7457.38</v>
      </c>
      <c r="M3227">
        <v>1.0105309659999999</v>
      </c>
      <c r="N3227" s="1" t="s">
        <v>12806</v>
      </c>
      <c r="P3227" t="str">
        <f>protein_quant_14853[[#This Row],[Description]]</f>
        <v xml:space="preserve"> Isoform 2 of ATP-binding cassette sub-family F member 1 OS=Homo sapiens GN=ABCF1</v>
      </c>
      <c r="Q3227">
        <f t="shared" si="200"/>
        <v>74</v>
      </c>
      <c r="R3227">
        <f t="shared" si="201"/>
        <v>82</v>
      </c>
      <c r="S3227" t="str">
        <f t="shared" si="202"/>
        <v>ABCF1</v>
      </c>
      <c r="T3227" t="str">
        <f t="shared" si="203"/>
        <v>ABCF1</v>
      </c>
    </row>
    <row r="3228" spans="1:20" x14ac:dyDescent="0.25">
      <c r="A3228" s="1" t="s">
        <v>12807</v>
      </c>
      <c r="B3228" s="1" t="s">
        <v>12808</v>
      </c>
      <c r="C3228" s="1" t="s">
        <v>12809</v>
      </c>
      <c r="D3228">
        <v>6509</v>
      </c>
      <c r="E3228">
        <v>3</v>
      </c>
      <c r="F3228" s="1" t="s">
        <v>17</v>
      </c>
      <c r="G3228">
        <v>952.87199999999996</v>
      </c>
      <c r="H3228">
        <v>1019.26</v>
      </c>
      <c r="I3228">
        <v>1027.82</v>
      </c>
      <c r="J3228">
        <v>982.28200000000004</v>
      </c>
      <c r="K3228">
        <v>990.346</v>
      </c>
      <c r="L3228">
        <v>1000.771</v>
      </c>
      <c r="M3228">
        <v>1.0105266239999999</v>
      </c>
      <c r="N3228" s="1" t="s">
        <v>12810</v>
      </c>
      <c r="P3228" t="str">
        <f>protein_quant_14853[[#This Row],[Description]]</f>
        <v xml:space="preserve"> MAD2L1-binding protein OS=Homo sapiens GN=MAD2L1BP PE=1 SV=1</v>
      </c>
      <c r="Q3228">
        <f t="shared" si="200"/>
        <v>41</v>
      </c>
      <c r="R3228">
        <f t="shared" si="201"/>
        <v>52</v>
      </c>
      <c r="S3228" t="str">
        <f t="shared" si="202"/>
        <v>MAD2L1BP</v>
      </c>
      <c r="T3228" t="str">
        <f t="shared" si="203"/>
        <v>MAD2L1BP</v>
      </c>
    </row>
    <row r="3229" spans="1:20" x14ac:dyDescent="0.25">
      <c r="A3229" s="1" t="s">
        <v>12811</v>
      </c>
      <c r="B3229" s="1" t="s">
        <v>12812</v>
      </c>
      <c r="C3229" s="1" t="s">
        <v>12813</v>
      </c>
      <c r="D3229">
        <v>1710</v>
      </c>
      <c r="E3229">
        <v>23</v>
      </c>
      <c r="F3229" s="1" t="s">
        <v>17</v>
      </c>
      <c r="G3229">
        <v>8563.3700000000008</v>
      </c>
      <c r="H3229">
        <v>8435.77</v>
      </c>
      <c r="I3229">
        <v>8727.4599999999991</v>
      </c>
      <c r="J3229">
        <v>9028.48</v>
      </c>
      <c r="K3229">
        <v>8645.4150000000009</v>
      </c>
      <c r="L3229">
        <v>8732.125</v>
      </c>
      <c r="M3229">
        <v>1.0100295939999999</v>
      </c>
      <c r="N3229" s="1" t="s">
        <v>12814</v>
      </c>
      <c r="P3229" t="str">
        <f>protein_quant_14853[[#This Row],[Description]]</f>
        <v xml:space="preserve"> Isoform 2 of Transportin-1 OS=Homo sapiens GN=TNPO1</v>
      </c>
      <c r="Q3229">
        <f t="shared" si="200"/>
        <v>45</v>
      </c>
      <c r="R3229">
        <f t="shared" si="201"/>
        <v>53</v>
      </c>
      <c r="S3229" t="str">
        <f t="shared" si="202"/>
        <v>TNPO1</v>
      </c>
      <c r="T3229" t="str">
        <f t="shared" si="203"/>
        <v>TNPO1</v>
      </c>
    </row>
    <row r="3230" spans="1:20" x14ac:dyDescent="0.25">
      <c r="A3230" s="1" t="s">
        <v>12815</v>
      </c>
      <c r="B3230" s="1" t="s">
        <v>12816</v>
      </c>
      <c r="C3230" s="1" t="s">
        <v>12817</v>
      </c>
      <c r="D3230">
        <v>5098</v>
      </c>
      <c r="E3230">
        <v>20</v>
      </c>
      <c r="F3230" s="1" t="s">
        <v>17</v>
      </c>
      <c r="G3230">
        <v>5038.09</v>
      </c>
      <c r="H3230">
        <v>5014.82</v>
      </c>
      <c r="I3230">
        <v>5104.93</v>
      </c>
      <c r="J3230">
        <v>5229.87</v>
      </c>
      <c r="K3230">
        <v>5071.51</v>
      </c>
      <c r="L3230">
        <v>5122.3450000000003</v>
      </c>
      <c r="M3230">
        <v>1.0100236419999999</v>
      </c>
      <c r="N3230" s="1" t="s">
        <v>12818</v>
      </c>
      <c r="P3230" t="str">
        <f>protein_quant_14853[[#This Row],[Description]]</f>
        <v xml:space="preserve"> Isoform Del-701 of Signal transducer and activator of transcription 3 OS=Homo sapiens GN=STAT3</v>
      </c>
      <c r="Q3230">
        <f t="shared" si="200"/>
        <v>88</v>
      </c>
      <c r="R3230">
        <f t="shared" si="201"/>
        <v>96</v>
      </c>
      <c r="S3230" t="str">
        <f t="shared" si="202"/>
        <v>STAT3</v>
      </c>
      <c r="T3230" t="str">
        <f t="shared" si="203"/>
        <v>STAT3</v>
      </c>
    </row>
    <row r="3231" spans="1:20" x14ac:dyDescent="0.25">
      <c r="A3231" s="1" t="s">
        <v>12819</v>
      </c>
      <c r="B3231" s="1" t="s">
        <v>12820</v>
      </c>
      <c r="C3231" s="1" t="s">
        <v>12821</v>
      </c>
      <c r="D3231">
        <v>7099</v>
      </c>
      <c r="E3231">
        <v>1</v>
      </c>
      <c r="F3231" s="1" t="s">
        <v>17</v>
      </c>
      <c r="G3231">
        <v>282.10000000000002</v>
      </c>
      <c r="H3231">
        <v>300.928</v>
      </c>
      <c r="I3231">
        <v>303.44600000000003</v>
      </c>
      <c r="J3231">
        <v>290.27300000000002</v>
      </c>
      <c r="K3231">
        <v>292.77300000000002</v>
      </c>
      <c r="L3231">
        <v>295.60050000000001</v>
      </c>
      <c r="M3231">
        <v>1.0096576530000001</v>
      </c>
      <c r="N3231" s="1" t="s">
        <v>12822</v>
      </c>
      <c r="P3231" t="str">
        <f>protein_quant_14853[[#This Row],[Description]]</f>
        <v xml:space="preserve"> UPF0684 protein C5orf30 OS=Homo sapiens GN=C5orf30 PE=1 SV=1</v>
      </c>
      <c r="Q3231">
        <f t="shared" si="200"/>
        <v>42</v>
      </c>
      <c r="R3231">
        <f t="shared" si="201"/>
        <v>52</v>
      </c>
      <c r="S3231" t="str">
        <f t="shared" si="202"/>
        <v>C5orf30</v>
      </c>
      <c r="T3231" t="str">
        <f t="shared" si="203"/>
        <v>C5orf30</v>
      </c>
    </row>
    <row r="3232" spans="1:20" x14ac:dyDescent="0.25">
      <c r="A3232" s="1" t="s">
        <v>12823</v>
      </c>
      <c r="B3232" s="1" t="s">
        <v>12824</v>
      </c>
      <c r="C3232" s="1" t="s">
        <v>12825</v>
      </c>
      <c r="D3232">
        <v>1553</v>
      </c>
      <c r="E3232">
        <v>26</v>
      </c>
      <c r="F3232" s="1" t="s">
        <v>17</v>
      </c>
      <c r="G3232">
        <v>8651.26</v>
      </c>
      <c r="H3232">
        <v>8591.99</v>
      </c>
      <c r="I3232">
        <v>8626.24</v>
      </c>
      <c r="J3232">
        <v>8851.7199999999993</v>
      </c>
      <c r="K3232">
        <v>8638.75</v>
      </c>
      <c r="L3232">
        <v>8721.8549999999996</v>
      </c>
      <c r="M3232">
        <v>1.0096200259999999</v>
      </c>
      <c r="N3232" s="1" t="s">
        <v>12826</v>
      </c>
      <c r="P3232" t="str">
        <f>protein_quant_14853[[#This Row],[Description]]</f>
        <v xml:space="preserve"> Cullin-1 OS=Homo sapiens GN=CUL1 PE=1 SV=2</v>
      </c>
      <c r="Q3232">
        <f t="shared" si="200"/>
        <v>27</v>
      </c>
      <c r="R3232">
        <f t="shared" si="201"/>
        <v>34</v>
      </c>
      <c r="S3232" t="str">
        <f t="shared" si="202"/>
        <v>CUL1</v>
      </c>
      <c r="T3232" t="str">
        <f t="shared" si="203"/>
        <v>CUL1</v>
      </c>
    </row>
    <row r="3233" spans="1:20" x14ac:dyDescent="0.25">
      <c r="A3233" s="1" t="s">
        <v>12827</v>
      </c>
      <c r="B3233" s="1" t="s">
        <v>12828</v>
      </c>
      <c r="C3233" s="1" t="s">
        <v>12829</v>
      </c>
      <c r="D3233">
        <v>718</v>
      </c>
      <c r="E3233">
        <v>18</v>
      </c>
      <c r="F3233" s="1" t="s">
        <v>17</v>
      </c>
      <c r="G3233">
        <v>6714.8</v>
      </c>
      <c r="H3233">
        <v>6416.32</v>
      </c>
      <c r="I3233">
        <v>6455.15</v>
      </c>
      <c r="J3233">
        <v>6879.89</v>
      </c>
      <c r="K3233">
        <v>6584.9750000000004</v>
      </c>
      <c r="L3233">
        <v>6648.1049999999996</v>
      </c>
      <c r="M3233">
        <v>1.009586976</v>
      </c>
      <c r="N3233" s="1" t="s">
        <v>12830</v>
      </c>
      <c r="P3233" t="str">
        <f>protein_quant_14853[[#This Row],[Description]]</f>
        <v xml:space="preserve"> Phosphatidylinositol transfer protein alpha isoform OS=Homo sapiens GN=PITPNA PE=1 SV=2</v>
      </c>
      <c r="Q3233">
        <f t="shared" si="200"/>
        <v>70</v>
      </c>
      <c r="R3233">
        <f t="shared" si="201"/>
        <v>79</v>
      </c>
      <c r="S3233" t="str">
        <f t="shared" si="202"/>
        <v>PITPNA</v>
      </c>
      <c r="T3233" t="str">
        <f t="shared" si="203"/>
        <v>PITPNA</v>
      </c>
    </row>
    <row r="3234" spans="1:20" x14ac:dyDescent="0.25">
      <c r="A3234" s="1" t="s">
        <v>12831</v>
      </c>
      <c r="B3234" s="1" t="s">
        <v>12832</v>
      </c>
      <c r="C3234" s="1" t="s">
        <v>12833</v>
      </c>
      <c r="D3234">
        <v>1345</v>
      </c>
      <c r="E3234">
        <v>40</v>
      </c>
      <c r="F3234" s="1" t="s">
        <v>17</v>
      </c>
      <c r="G3234">
        <v>10776.5</v>
      </c>
      <c r="H3234">
        <v>10159.4</v>
      </c>
      <c r="I3234">
        <v>10208.9</v>
      </c>
      <c r="J3234">
        <v>11026.9</v>
      </c>
      <c r="K3234">
        <v>10492.7</v>
      </c>
      <c r="L3234">
        <v>10593.15</v>
      </c>
      <c r="M3234">
        <v>1.0095733220000001</v>
      </c>
      <c r="N3234" s="1" t="s">
        <v>12834</v>
      </c>
      <c r="P3234" t="str">
        <f>protein_quant_14853[[#This Row],[Description]]</f>
        <v xml:space="preserve"> Heat shock 70 kDa protein 4L OS=Homo sapiens GN=HSPA4L PE=1 SV=3</v>
      </c>
      <c r="Q3234">
        <f t="shared" si="200"/>
        <v>47</v>
      </c>
      <c r="R3234">
        <f t="shared" si="201"/>
        <v>56</v>
      </c>
      <c r="S3234" t="str">
        <f t="shared" si="202"/>
        <v>HSPA4L</v>
      </c>
      <c r="T3234" t="str">
        <f t="shared" si="203"/>
        <v>HSPA4L</v>
      </c>
    </row>
    <row r="3235" spans="1:20" x14ac:dyDescent="0.25">
      <c r="A3235" s="1" t="s">
        <v>12835</v>
      </c>
      <c r="B3235" s="1" t="s">
        <v>12836</v>
      </c>
      <c r="C3235" s="1" t="s">
        <v>12837</v>
      </c>
      <c r="D3235">
        <v>1465</v>
      </c>
      <c r="E3235">
        <v>46</v>
      </c>
      <c r="F3235" s="1" t="s">
        <v>17</v>
      </c>
      <c r="G3235">
        <v>13218.3</v>
      </c>
      <c r="H3235">
        <v>13062.3</v>
      </c>
      <c r="I3235">
        <v>12952.1</v>
      </c>
      <c r="J3235">
        <v>13358.1</v>
      </c>
      <c r="K3235">
        <v>13085.2</v>
      </c>
      <c r="L3235">
        <v>13210.2</v>
      </c>
      <c r="M3235">
        <v>1.0095527769999999</v>
      </c>
      <c r="N3235" s="1" t="s">
        <v>12838</v>
      </c>
      <c r="P3235" t="str">
        <f>protein_quant_14853[[#This Row],[Description]]</f>
        <v xml:space="preserve"> Protein diaphanous homolog 1 OS=Homo sapiens GN=DIAPH1 PE=1 SV=2</v>
      </c>
      <c r="Q3235">
        <f t="shared" si="200"/>
        <v>47</v>
      </c>
      <c r="R3235">
        <f t="shared" si="201"/>
        <v>56</v>
      </c>
      <c r="S3235" t="str">
        <f t="shared" si="202"/>
        <v>DIAPH1</v>
      </c>
      <c r="T3235" t="str">
        <f t="shared" si="203"/>
        <v>DIAPH1</v>
      </c>
    </row>
    <row r="3236" spans="1:20" x14ac:dyDescent="0.25">
      <c r="A3236" s="1" t="s">
        <v>12839</v>
      </c>
      <c r="B3236" s="1" t="s">
        <v>12840</v>
      </c>
      <c r="C3236" s="1" t="s">
        <v>12841</v>
      </c>
      <c r="D3236">
        <v>2817</v>
      </c>
      <c r="E3236">
        <v>5</v>
      </c>
      <c r="F3236" s="1" t="s">
        <v>17</v>
      </c>
      <c r="G3236">
        <v>1363.81</v>
      </c>
      <c r="H3236">
        <v>1477.66</v>
      </c>
      <c r="I3236">
        <v>1456.82</v>
      </c>
      <c r="J3236">
        <v>1369.85</v>
      </c>
      <c r="K3236">
        <v>1410.3150000000001</v>
      </c>
      <c r="L3236">
        <v>1423.7550000000001</v>
      </c>
      <c r="M3236">
        <v>1.0095297860000001</v>
      </c>
      <c r="N3236" s="1" t="s">
        <v>12842</v>
      </c>
      <c r="P3236" t="str">
        <f>protein_quant_14853[[#This Row],[Description]]</f>
        <v xml:space="preserve"> COUP transcription factor 1 OS=Homo sapiens GN=NR2F1 PE=1 SV=1</v>
      </c>
      <c r="Q3236">
        <f t="shared" si="200"/>
        <v>46</v>
      </c>
      <c r="R3236">
        <f t="shared" si="201"/>
        <v>54</v>
      </c>
      <c r="S3236" t="str">
        <f t="shared" si="202"/>
        <v>NR2F1</v>
      </c>
      <c r="T3236" t="str">
        <f t="shared" si="203"/>
        <v>NR2F1</v>
      </c>
    </row>
    <row r="3237" spans="1:20" x14ac:dyDescent="0.25">
      <c r="A3237" s="1" t="s">
        <v>12843</v>
      </c>
      <c r="B3237" s="1" t="s">
        <v>12844</v>
      </c>
      <c r="C3237" s="1" t="s">
        <v>12845</v>
      </c>
      <c r="D3237">
        <v>5460</v>
      </c>
      <c r="E3237">
        <v>20</v>
      </c>
      <c r="F3237" s="1" t="s">
        <v>17</v>
      </c>
      <c r="G3237">
        <v>4906.28</v>
      </c>
      <c r="H3237">
        <v>4478.16</v>
      </c>
      <c r="I3237">
        <v>4935.21</v>
      </c>
      <c r="J3237">
        <v>5453.57</v>
      </c>
      <c r="K3237">
        <v>4920.7449999999999</v>
      </c>
      <c r="L3237">
        <v>4965.8649999999998</v>
      </c>
      <c r="M3237">
        <v>1.0091693429999999</v>
      </c>
      <c r="N3237" s="1" t="s">
        <v>12846</v>
      </c>
      <c r="P3237" t="str">
        <f>protein_quant_14853[[#This Row],[Description]]</f>
        <v xml:space="preserve"> Uncharacterized protein C15orf52 OS=Homo sapiens GN=C15orf52 PE=1 SV=1</v>
      </c>
      <c r="Q3237">
        <f t="shared" si="200"/>
        <v>51</v>
      </c>
      <c r="R3237">
        <f t="shared" si="201"/>
        <v>62</v>
      </c>
      <c r="S3237" t="str">
        <f t="shared" si="202"/>
        <v>C15orf52</v>
      </c>
      <c r="T3237" t="str">
        <f t="shared" si="203"/>
        <v>C15orf52</v>
      </c>
    </row>
    <row r="3238" spans="1:20" x14ac:dyDescent="0.25">
      <c r="A3238" s="1" t="s">
        <v>12847</v>
      </c>
      <c r="B3238" s="1" t="s">
        <v>12848</v>
      </c>
      <c r="C3238" s="1" t="s">
        <v>12849</v>
      </c>
      <c r="D3238">
        <v>4210</v>
      </c>
      <c r="E3238">
        <v>20</v>
      </c>
      <c r="F3238" s="1" t="s">
        <v>17</v>
      </c>
      <c r="G3238">
        <v>5765.47</v>
      </c>
      <c r="H3238">
        <v>5905.68</v>
      </c>
      <c r="I3238">
        <v>6078.18</v>
      </c>
      <c r="J3238">
        <v>6044.78</v>
      </c>
      <c r="K3238">
        <v>5921.8249999999998</v>
      </c>
      <c r="L3238">
        <v>5975.23</v>
      </c>
      <c r="M3238">
        <v>1.0090183349999999</v>
      </c>
      <c r="N3238" s="1" t="s">
        <v>12850</v>
      </c>
      <c r="P3238" t="str">
        <f>protein_quant_14853[[#This Row],[Description]]</f>
        <v xml:space="preserve"> NEDD8-conjugating enzyme Ubc12 OS=Homo sapiens GN=UBE2M PE=1 SV=1</v>
      </c>
      <c r="Q3238">
        <f t="shared" si="200"/>
        <v>49</v>
      </c>
      <c r="R3238">
        <f t="shared" si="201"/>
        <v>57</v>
      </c>
      <c r="S3238" t="str">
        <f t="shared" si="202"/>
        <v>UBE2M</v>
      </c>
      <c r="T3238" t="str">
        <f t="shared" si="203"/>
        <v>UBE2M</v>
      </c>
    </row>
    <row r="3239" spans="1:20" x14ac:dyDescent="0.25">
      <c r="A3239" s="1" t="s">
        <v>12851</v>
      </c>
      <c r="B3239" s="1" t="s">
        <v>12852</v>
      </c>
      <c r="C3239" s="1" t="s">
        <v>12853</v>
      </c>
      <c r="D3239">
        <v>782</v>
      </c>
      <c r="E3239">
        <v>17</v>
      </c>
      <c r="F3239" s="1" t="s">
        <v>17</v>
      </c>
      <c r="G3239">
        <v>3325.73</v>
      </c>
      <c r="H3239">
        <v>3344.5</v>
      </c>
      <c r="I3239">
        <v>3433.91</v>
      </c>
      <c r="J3239">
        <v>3475.96</v>
      </c>
      <c r="K3239">
        <v>3379.82</v>
      </c>
      <c r="L3239">
        <v>3410.23</v>
      </c>
      <c r="M3239">
        <v>1.008997521</v>
      </c>
      <c r="N3239" s="1" t="s">
        <v>12854</v>
      </c>
      <c r="P3239" t="str">
        <f>protein_quant_14853[[#This Row],[Description]]</f>
        <v xml:space="preserve"> Kinesin-like protein KIF15 OS=Homo sapiens GN=KIF15 PE=1 SV=1</v>
      </c>
      <c r="Q3239">
        <f t="shared" si="200"/>
        <v>45</v>
      </c>
      <c r="R3239">
        <f t="shared" si="201"/>
        <v>53</v>
      </c>
      <c r="S3239" t="str">
        <f t="shared" si="202"/>
        <v>KIF15</v>
      </c>
      <c r="T3239" t="str">
        <f t="shared" si="203"/>
        <v>KIF15</v>
      </c>
    </row>
    <row r="3240" spans="1:20" x14ac:dyDescent="0.25">
      <c r="A3240" s="1" t="s">
        <v>12855</v>
      </c>
      <c r="B3240" s="1" t="s">
        <v>10495</v>
      </c>
      <c r="C3240" s="1" t="s">
        <v>12856</v>
      </c>
      <c r="D3240">
        <v>197</v>
      </c>
      <c r="E3240">
        <v>4</v>
      </c>
      <c r="F3240" s="1" t="s">
        <v>17</v>
      </c>
      <c r="G3240">
        <v>697.98099999999999</v>
      </c>
      <c r="H3240">
        <v>760.12900000000002</v>
      </c>
      <c r="I3240">
        <v>745.20299999999997</v>
      </c>
      <c r="J3240">
        <v>696.03300000000002</v>
      </c>
      <c r="K3240">
        <v>721.59199999999998</v>
      </c>
      <c r="L3240">
        <v>728.08100000000002</v>
      </c>
      <c r="M3240">
        <v>1.008992616</v>
      </c>
      <c r="N3240" s="1" t="s">
        <v>12857</v>
      </c>
      <c r="P3240" t="str">
        <f>protein_quant_14853[[#This Row],[Description]]</f>
        <v xml:space="preserve"> Isoform 4 of Golgin subfamily A member 4 OS=Homo sapiens GN=GOLGA4</v>
      </c>
      <c r="Q3240">
        <f t="shared" si="200"/>
        <v>59</v>
      </c>
      <c r="R3240">
        <f t="shared" si="201"/>
        <v>68</v>
      </c>
      <c r="S3240" t="str">
        <f t="shared" si="202"/>
        <v>GOLGA4</v>
      </c>
      <c r="T3240" t="str">
        <f t="shared" si="203"/>
        <v>GOLGA4</v>
      </c>
    </row>
    <row r="3241" spans="1:20" x14ac:dyDescent="0.25">
      <c r="A3241" s="1" t="s">
        <v>12858</v>
      </c>
      <c r="B3241" s="1" t="s">
        <v>12859</v>
      </c>
      <c r="C3241" s="1" t="s">
        <v>12860</v>
      </c>
      <c r="D3241">
        <v>5754</v>
      </c>
      <c r="E3241">
        <v>10</v>
      </c>
      <c r="F3241" s="1" t="s">
        <v>17</v>
      </c>
      <c r="G3241">
        <v>1416.18</v>
      </c>
      <c r="H3241">
        <v>1219.52</v>
      </c>
      <c r="I3241">
        <v>1290.6500000000001</v>
      </c>
      <c r="J3241">
        <v>1511.6</v>
      </c>
      <c r="K3241">
        <v>1353.415</v>
      </c>
      <c r="L3241">
        <v>1365.56</v>
      </c>
      <c r="M3241">
        <v>1.0089735959999999</v>
      </c>
      <c r="N3241" s="1" t="s">
        <v>12861</v>
      </c>
      <c r="P3241" t="str">
        <f>protein_quant_14853[[#This Row],[Description]]</f>
        <v xml:space="preserve"> Phosphoglycolate phosphatase OS=Homo sapiens GN=PGP PE=1 SV=1</v>
      </c>
      <c r="Q3241">
        <f t="shared" si="200"/>
        <v>47</v>
      </c>
      <c r="R3241">
        <f t="shared" si="201"/>
        <v>53</v>
      </c>
      <c r="S3241" t="str">
        <f t="shared" si="202"/>
        <v>PGP</v>
      </c>
      <c r="T3241" t="str">
        <f t="shared" si="203"/>
        <v>PGP</v>
      </c>
    </row>
    <row r="3242" spans="1:20" x14ac:dyDescent="0.25">
      <c r="A3242" s="1" t="s">
        <v>12862</v>
      </c>
      <c r="B3242" s="1" t="s">
        <v>12863</v>
      </c>
      <c r="C3242" s="1" t="s">
        <v>12864</v>
      </c>
      <c r="D3242">
        <v>1748</v>
      </c>
      <c r="E3242">
        <v>21</v>
      </c>
      <c r="F3242" s="1" t="s">
        <v>17</v>
      </c>
      <c r="G3242">
        <v>3871.12</v>
      </c>
      <c r="H3242">
        <v>3964.48</v>
      </c>
      <c r="I3242">
        <v>4048.14</v>
      </c>
      <c r="J3242">
        <v>4025.19</v>
      </c>
      <c r="K3242">
        <v>3959.63</v>
      </c>
      <c r="L3242">
        <v>3994.835</v>
      </c>
      <c r="M3242">
        <v>1.008890982</v>
      </c>
      <c r="N3242" s="1" t="s">
        <v>12865</v>
      </c>
      <c r="P3242" t="str">
        <f>protein_quant_14853[[#This Row],[Description]]</f>
        <v xml:space="preserve"> Serine/threonine-protein phosphatase PP1-beta catalytic subunit OS=Homo sapiens GN=PPP1CB PE=1 SV=3</v>
      </c>
      <c r="Q3242">
        <f t="shared" si="200"/>
        <v>82</v>
      </c>
      <c r="R3242">
        <f t="shared" si="201"/>
        <v>91</v>
      </c>
      <c r="S3242" t="str">
        <f t="shared" si="202"/>
        <v>PPP1CB</v>
      </c>
      <c r="T3242" t="str">
        <f t="shared" si="203"/>
        <v>PPP1CB</v>
      </c>
    </row>
    <row r="3243" spans="1:20" x14ac:dyDescent="0.25">
      <c r="A3243" s="1" t="s">
        <v>12866</v>
      </c>
      <c r="B3243" s="1" t="s">
        <v>12867</v>
      </c>
      <c r="C3243" s="1" t="s">
        <v>12868</v>
      </c>
      <c r="D3243">
        <v>5854</v>
      </c>
      <c r="E3243">
        <v>7</v>
      </c>
      <c r="F3243" s="1" t="s">
        <v>17</v>
      </c>
      <c r="G3243">
        <v>1112.26</v>
      </c>
      <c r="H3243">
        <v>1176.93</v>
      </c>
      <c r="I3243">
        <v>1173.3</v>
      </c>
      <c r="J3243">
        <v>1128.82</v>
      </c>
      <c r="K3243">
        <v>1142.78</v>
      </c>
      <c r="L3243">
        <v>1152.875</v>
      </c>
      <c r="M3243">
        <v>1.008833721</v>
      </c>
      <c r="N3243" s="1" t="s">
        <v>12869</v>
      </c>
      <c r="P3243" t="str">
        <f>protein_quant_14853[[#This Row],[Description]]</f>
        <v xml:space="preserve"> Myotubularin-related protein 10 OS=Homo sapiens GN=MTMR10 PE=1 SV=3</v>
      </c>
      <c r="Q3243">
        <f t="shared" si="200"/>
        <v>50</v>
      </c>
      <c r="R3243">
        <f t="shared" si="201"/>
        <v>59</v>
      </c>
      <c r="S3243" t="str">
        <f t="shared" si="202"/>
        <v>MTMR10</v>
      </c>
      <c r="T3243" t="str">
        <f t="shared" si="203"/>
        <v>MTMR10</v>
      </c>
    </row>
    <row r="3244" spans="1:20" x14ac:dyDescent="0.25">
      <c r="A3244" s="1" t="s">
        <v>12870</v>
      </c>
      <c r="B3244" s="1" t="s">
        <v>12871</v>
      </c>
      <c r="C3244" s="1" t="s">
        <v>12872</v>
      </c>
      <c r="D3244">
        <v>446</v>
      </c>
      <c r="E3244">
        <v>69</v>
      </c>
      <c r="F3244" s="1" t="s">
        <v>17</v>
      </c>
      <c r="G3244">
        <v>22805.1</v>
      </c>
      <c r="H3244">
        <v>22285.4</v>
      </c>
      <c r="I3244">
        <v>21892.9</v>
      </c>
      <c r="J3244">
        <v>22803</v>
      </c>
      <c r="K3244">
        <v>22349</v>
      </c>
      <c r="L3244">
        <v>22544.2</v>
      </c>
      <c r="M3244">
        <v>1.008734172</v>
      </c>
      <c r="N3244" s="1" t="s">
        <v>12873</v>
      </c>
      <c r="P3244" t="str">
        <f>protein_quant_14853[[#This Row],[Description]]</f>
        <v xml:space="preserve"> Isoform 2 of Hexokinase-1 OS=Homo sapiens GN=HK1</v>
      </c>
      <c r="Q3244">
        <f t="shared" si="200"/>
        <v>44</v>
      </c>
      <c r="R3244">
        <f t="shared" si="201"/>
        <v>50</v>
      </c>
      <c r="S3244" t="str">
        <f t="shared" si="202"/>
        <v>HK1</v>
      </c>
      <c r="T3244" t="str">
        <f t="shared" si="203"/>
        <v>HK1</v>
      </c>
    </row>
    <row r="3245" spans="1:20" x14ac:dyDescent="0.25">
      <c r="A3245" s="1" t="s">
        <v>12874</v>
      </c>
      <c r="B3245" s="1" t="s">
        <v>12875</v>
      </c>
      <c r="C3245" s="1" t="s">
        <v>12876</v>
      </c>
      <c r="D3245">
        <v>1916</v>
      </c>
      <c r="E3245">
        <v>8</v>
      </c>
      <c r="F3245" s="1" t="s">
        <v>17</v>
      </c>
      <c r="G3245">
        <v>3309.75</v>
      </c>
      <c r="H3245">
        <v>3422.18</v>
      </c>
      <c r="I3245">
        <v>3389.6</v>
      </c>
      <c r="J3245">
        <v>3335.51</v>
      </c>
      <c r="K3245">
        <v>3349.6750000000002</v>
      </c>
      <c r="L3245">
        <v>3378.8449999999998</v>
      </c>
      <c r="M3245">
        <v>1.0087083080000001</v>
      </c>
      <c r="N3245" s="1" t="s">
        <v>12877</v>
      </c>
      <c r="P3245" t="str">
        <f>protein_quant_14853[[#This Row],[Description]]</f>
        <v xml:space="preserve"> YTH domain family protein 1 OS=Homo sapiens GN=YTHDF1 PE=1 SV=1</v>
      </c>
      <c r="Q3245">
        <f t="shared" si="200"/>
        <v>46</v>
      </c>
      <c r="R3245">
        <f t="shared" si="201"/>
        <v>55</v>
      </c>
      <c r="S3245" t="str">
        <f t="shared" si="202"/>
        <v>YTHDF1</v>
      </c>
      <c r="T3245" t="str">
        <f t="shared" si="203"/>
        <v>YTHDF1</v>
      </c>
    </row>
    <row r="3246" spans="1:20" x14ac:dyDescent="0.25">
      <c r="A3246" s="1" t="s">
        <v>12878</v>
      </c>
      <c r="B3246" s="1" t="s">
        <v>12879</v>
      </c>
      <c r="C3246" s="1" t="s">
        <v>12880</v>
      </c>
      <c r="D3246">
        <v>6713</v>
      </c>
      <c r="E3246">
        <v>2</v>
      </c>
      <c r="F3246" s="1" t="s">
        <v>17</v>
      </c>
      <c r="G3246">
        <v>461.41800000000001</v>
      </c>
      <c r="H3246">
        <v>501.15600000000001</v>
      </c>
      <c r="I3246">
        <v>496.92</v>
      </c>
      <c r="J3246">
        <v>465.52199999999999</v>
      </c>
      <c r="K3246">
        <v>479.16899999999998</v>
      </c>
      <c r="L3246">
        <v>483.339</v>
      </c>
      <c r="M3246">
        <v>1.008702566</v>
      </c>
      <c r="N3246" s="1" t="s">
        <v>12881</v>
      </c>
      <c r="P3246" t="str">
        <f>protein_quant_14853[[#This Row],[Description]]</f>
        <v xml:space="preserve"> Isoform 2 of Nuclear receptor coactivator 1 OS=Homo sapiens GN=NCOA1</v>
      </c>
      <c r="Q3246">
        <f t="shared" si="200"/>
        <v>62</v>
      </c>
      <c r="R3246">
        <f t="shared" si="201"/>
        <v>70</v>
      </c>
      <c r="S3246" t="str">
        <f t="shared" si="202"/>
        <v>NCOA1</v>
      </c>
      <c r="T3246" t="str">
        <f t="shared" si="203"/>
        <v>NCOA1</v>
      </c>
    </row>
    <row r="3247" spans="1:20" x14ac:dyDescent="0.25">
      <c r="A3247" s="1" t="s">
        <v>12882</v>
      </c>
      <c r="B3247" s="1" t="s">
        <v>12883</v>
      </c>
      <c r="C3247" s="1" t="s">
        <v>12884</v>
      </c>
      <c r="D3247">
        <v>246</v>
      </c>
      <c r="E3247">
        <v>3</v>
      </c>
      <c r="F3247" s="1" t="s">
        <v>17</v>
      </c>
      <c r="G3247">
        <v>1422.56</v>
      </c>
      <c r="H3247">
        <v>1365.89</v>
      </c>
      <c r="I3247">
        <v>1405.56</v>
      </c>
      <c r="J3247">
        <v>1486.46</v>
      </c>
      <c r="K3247">
        <v>1414.06</v>
      </c>
      <c r="L3247">
        <v>1426.175</v>
      </c>
      <c r="M3247">
        <v>1.008567529</v>
      </c>
      <c r="N3247" s="1" t="s">
        <v>12885</v>
      </c>
      <c r="P3247" t="str">
        <f>protein_quant_14853[[#This Row],[Description]]</f>
        <v xml:space="preserve"> Glutaredoxin-related protein 5, mitochondrial OS=Homo sapiens GN=GLRX5 PE=1 SV=2</v>
      </c>
      <c r="Q3247">
        <f t="shared" si="200"/>
        <v>64</v>
      </c>
      <c r="R3247">
        <f t="shared" si="201"/>
        <v>72</v>
      </c>
      <c r="S3247" t="str">
        <f t="shared" si="202"/>
        <v>GLRX5</v>
      </c>
      <c r="T3247" t="str">
        <f t="shared" si="203"/>
        <v>GLRX5</v>
      </c>
    </row>
    <row r="3248" spans="1:20" x14ac:dyDescent="0.25">
      <c r="A3248" s="1" t="s">
        <v>12886</v>
      </c>
      <c r="B3248" s="1" t="s">
        <v>12887</v>
      </c>
      <c r="C3248" s="1" t="s">
        <v>12888</v>
      </c>
      <c r="D3248">
        <v>6947</v>
      </c>
      <c r="E3248">
        <v>3</v>
      </c>
      <c r="F3248" s="1" t="s">
        <v>17</v>
      </c>
      <c r="G3248">
        <v>970.68200000000002</v>
      </c>
      <c r="H3248">
        <v>1058.6199999999999</v>
      </c>
      <c r="I3248">
        <v>1048.1199999999999</v>
      </c>
      <c r="J3248">
        <v>977.37599999999998</v>
      </c>
      <c r="K3248">
        <v>1009.401</v>
      </c>
      <c r="L3248">
        <v>1017.998</v>
      </c>
      <c r="M3248">
        <v>1.008516932</v>
      </c>
      <c r="N3248" s="1" t="s">
        <v>12889</v>
      </c>
      <c r="P3248" t="str">
        <f>protein_quant_14853[[#This Row],[Description]]</f>
        <v xml:space="preserve"> WD repeat domain phosphoinositide-interacting protein 3 OS=Homo sapiens GN=WDR45L PE=2 SV=2</v>
      </c>
      <c r="Q3248">
        <f t="shared" si="200"/>
        <v>74</v>
      </c>
      <c r="R3248">
        <f t="shared" si="201"/>
        <v>83</v>
      </c>
      <c r="S3248" t="str">
        <f t="shared" si="202"/>
        <v>WDR45L</v>
      </c>
      <c r="T3248" t="str">
        <f t="shared" si="203"/>
        <v>WDR45L</v>
      </c>
    </row>
    <row r="3249" spans="1:20" x14ac:dyDescent="0.25">
      <c r="A3249" s="1" t="s">
        <v>12890</v>
      </c>
      <c r="B3249" s="1" t="s">
        <v>12891</v>
      </c>
      <c r="C3249" s="1" t="s">
        <v>12892</v>
      </c>
      <c r="D3249">
        <v>1401</v>
      </c>
      <c r="E3249">
        <v>9</v>
      </c>
      <c r="F3249" s="1" t="s">
        <v>17</v>
      </c>
      <c r="G3249">
        <v>2249.38</v>
      </c>
      <c r="H3249">
        <v>2473.4699999999998</v>
      </c>
      <c r="I3249">
        <v>2409.4499999999998</v>
      </c>
      <c r="J3249">
        <v>2224.65</v>
      </c>
      <c r="K3249">
        <v>2329.415</v>
      </c>
      <c r="L3249">
        <v>2349.06</v>
      </c>
      <c r="M3249">
        <v>1.0084334479999999</v>
      </c>
      <c r="N3249" s="1" t="s">
        <v>12893</v>
      </c>
      <c r="P3249" t="str">
        <f>protein_quant_14853[[#This Row],[Description]]</f>
        <v xml:space="preserve"> VPS33B-interacting protein OS=Homo sapiens GN=VIPAR PE=1 SV=1</v>
      </c>
      <c r="Q3249">
        <f t="shared" si="200"/>
        <v>45</v>
      </c>
      <c r="R3249">
        <f t="shared" si="201"/>
        <v>53</v>
      </c>
      <c r="S3249" t="str">
        <f t="shared" si="202"/>
        <v>VIPAR</v>
      </c>
      <c r="T3249" t="str">
        <f t="shared" si="203"/>
        <v>VIPAR</v>
      </c>
    </row>
    <row r="3250" spans="1:20" x14ac:dyDescent="0.25">
      <c r="A3250" s="1" t="s">
        <v>12894</v>
      </c>
      <c r="B3250" s="1" t="s">
        <v>12895</v>
      </c>
      <c r="C3250" s="1" t="s">
        <v>12896</v>
      </c>
      <c r="D3250">
        <v>670</v>
      </c>
      <c r="E3250">
        <v>26</v>
      </c>
      <c r="F3250" s="1" t="s">
        <v>17</v>
      </c>
      <c r="G3250">
        <v>6813.18</v>
      </c>
      <c r="H3250">
        <v>6558.7</v>
      </c>
      <c r="I3250">
        <v>6708.9</v>
      </c>
      <c r="J3250">
        <v>7076.74</v>
      </c>
      <c r="K3250">
        <v>6761.04</v>
      </c>
      <c r="L3250">
        <v>6817.72</v>
      </c>
      <c r="M3250">
        <v>1.0083833259999999</v>
      </c>
      <c r="N3250" s="1" t="s">
        <v>12897</v>
      </c>
      <c r="P3250" t="str">
        <f>protein_quant_14853[[#This Row],[Description]]</f>
        <v xml:space="preserve"> Aspartyl-tRNA synthetase, mitochondrial OS=Homo sapiens GN=DARS2 PE=1 SV=1</v>
      </c>
      <c r="Q3250">
        <f t="shared" si="200"/>
        <v>58</v>
      </c>
      <c r="R3250">
        <f t="shared" si="201"/>
        <v>66</v>
      </c>
      <c r="S3250" t="str">
        <f t="shared" si="202"/>
        <v>DARS2</v>
      </c>
      <c r="T3250" t="str">
        <f t="shared" si="203"/>
        <v>DARS2</v>
      </c>
    </row>
    <row r="3251" spans="1:20" x14ac:dyDescent="0.25">
      <c r="A3251" s="1" t="s">
        <v>12898</v>
      </c>
      <c r="B3251" s="1" t="s">
        <v>12899</v>
      </c>
      <c r="C3251" s="1" t="s">
        <v>12900</v>
      </c>
      <c r="D3251">
        <v>6287</v>
      </c>
      <c r="E3251">
        <v>10</v>
      </c>
      <c r="F3251" s="1" t="s">
        <v>17</v>
      </c>
      <c r="G3251">
        <v>2639.53</v>
      </c>
      <c r="H3251">
        <v>2858.34</v>
      </c>
      <c r="I3251">
        <v>2873.63</v>
      </c>
      <c r="J3251">
        <v>2700.98</v>
      </c>
      <c r="K3251">
        <v>2756.58</v>
      </c>
      <c r="L3251">
        <v>2779.66</v>
      </c>
      <c r="M3251">
        <v>1.008372694</v>
      </c>
      <c r="N3251" s="1" t="s">
        <v>12901</v>
      </c>
      <c r="P3251" t="str">
        <f>protein_quant_14853[[#This Row],[Description]]</f>
        <v xml:space="preserve"> GPI-anchor transamidase OS=Homo sapiens GN=PIGK PE=1 SV=2</v>
      </c>
      <c r="Q3251">
        <f t="shared" si="200"/>
        <v>42</v>
      </c>
      <c r="R3251">
        <f t="shared" si="201"/>
        <v>49</v>
      </c>
      <c r="S3251" t="str">
        <f t="shared" si="202"/>
        <v>PIGK</v>
      </c>
      <c r="T3251" t="str">
        <f t="shared" si="203"/>
        <v>PIGK</v>
      </c>
    </row>
    <row r="3252" spans="1:20" x14ac:dyDescent="0.25">
      <c r="A3252" s="1" t="s">
        <v>12902</v>
      </c>
      <c r="B3252" s="1" t="s">
        <v>12903</v>
      </c>
      <c r="C3252" s="1" t="s">
        <v>12904</v>
      </c>
      <c r="D3252">
        <v>3983</v>
      </c>
      <c r="E3252">
        <v>7</v>
      </c>
      <c r="F3252" s="1" t="s">
        <v>17</v>
      </c>
      <c r="G3252">
        <v>1474.57</v>
      </c>
      <c r="H3252">
        <v>1461.69</v>
      </c>
      <c r="I3252">
        <v>1555.64</v>
      </c>
      <c r="J3252">
        <v>1593.75</v>
      </c>
      <c r="K3252">
        <v>1515.105</v>
      </c>
      <c r="L3252">
        <v>1527.72</v>
      </c>
      <c r="M3252">
        <v>1.0083261560000001</v>
      </c>
      <c r="N3252" s="1" t="s">
        <v>12905</v>
      </c>
      <c r="P3252" t="str">
        <f>protein_quant_14853[[#This Row],[Description]]</f>
        <v xml:space="preserve"> Isoform 3 of CBP80/20-dependent translation initiation factor OS=Homo sapiens GN=CTIF</v>
      </c>
      <c r="Q3252">
        <f t="shared" si="200"/>
        <v>80</v>
      </c>
      <c r="R3252">
        <f t="shared" si="201"/>
        <v>87</v>
      </c>
      <c r="S3252" t="str">
        <f t="shared" si="202"/>
        <v>CTIF</v>
      </c>
      <c r="T3252" t="str">
        <f t="shared" si="203"/>
        <v>CTIF</v>
      </c>
    </row>
    <row r="3253" spans="1:20" x14ac:dyDescent="0.25">
      <c r="A3253" s="1" t="s">
        <v>12906</v>
      </c>
      <c r="B3253" s="1" t="s">
        <v>12907</v>
      </c>
      <c r="C3253" s="1" t="s">
        <v>12908</v>
      </c>
      <c r="D3253">
        <v>2369</v>
      </c>
      <c r="E3253">
        <v>14</v>
      </c>
      <c r="F3253" s="1" t="s">
        <v>17</v>
      </c>
      <c r="G3253">
        <v>3607.41</v>
      </c>
      <c r="H3253">
        <v>3707.07</v>
      </c>
      <c r="I3253">
        <v>3736.99</v>
      </c>
      <c r="J3253">
        <v>3696.66</v>
      </c>
      <c r="K3253">
        <v>3672.2</v>
      </c>
      <c r="L3253">
        <v>3701.8649999999998</v>
      </c>
      <c r="M3253">
        <v>1.0080782639999999</v>
      </c>
      <c r="N3253" s="1" t="s">
        <v>12909</v>
      </c>
      <c r="P3253" t="str">
        <f>protein_quant_14853[[#This Row],[Description]]</f>
        <v xml:space="preserve"> Isoform 2 of Vacuolar protein sorting-associated protein 13A OS=Homo sapiens GN=VPS13A</v>
      </c>
      <c r="Q3253">
        <f t="shared" si="200"/>
        <v>79</v>
      </c>
      <c r="R3253">
        <f t="shared" si="201"/>
        <v>88</v>
      </c>
      <c r="S3253" t="str">
        <f t="shared" si="202"/>
        <v>VPS13A</v>
      </c>
      <c r="T3253" t="str">
        <f t="shared" si="203"/>
        <v>VPS13A</v>
      </c>
    </row>
    <row r="3254" spans="1:20" x14ac:dyDescent="0.25">
      <c r="A3254" s="1" t="s">
        <v>12910</v>
      </c>
      <c r="B3254" s="1" t="s">
        <v>12911</v>
      </c>
      <c r="C3254" s="1" t="s">
        <v>12912</v>
      </c>
      <c r="D3254">
        <v>1953</v>
      </c>
      <c r="E3254">
        <v>18</v>
      </c>
      <c r="F3254" s="1" t="s">
        <v>17</v>
      </c>
      <c r="G3254">
        <v>7199.96</v>
      </c>
      <c r="H3254">
        <v>8106.68</v>
      </c>
      <c r="I3254">
        <v>7481.04</v>
      </c>
      <c r="J3254">
        <v>6691.72</v>
      </c>
      <c r="K3254">
        <v>7340.5</v>
      </c>
      <c r="L3254">
        <v>7399.2</v>
      </c>
      <c r="M3254">
        <v>1.0079967299999999</v>
      </c>
      <c r="N3254" s="1" t="s">
        <v>12913</v>
      </c>
      <c r="P3254" t="str">
        <f>protein_quant_14853[[#This Row],[Description]]</f>
        <v xml:space="preserve"> 40S ribosomal protein S19 OS=Homo sapiens GN=RPS19 PE=1 SV=2</v>
      </c>
      <c r="Q3254">
        <f t="shared" si="200"/>
        <v>44</v>
      </c>
      <c r="R3254">
        <f t="shared" si="201"/>
        <v>52</v>
      </c>
      <c r="S3254" t="str">
        <f t="shared" si="202"/>
        <v>RPS19</v>
      </c>
      <c r="T3254" t="str">
        <f t="shared" si="203"/>
        <v>RPS19</v>
      </c>
    </row>
    <row r="3255" spans="1:20" x14ac:dyDescent="0.25">
      <c r="A3255" s="1" t="s">
        <v>12914</v>
      </c>
      <c r="B3255" s="1" t="s">
        <v>12915</v>
      </c>
      <c r="C3255" s="1" t="s">
        <v>12916</v>
      </c>
      <c r="D3255">
        <v>5365</v>
      </c>
      <c r="E3255">
        <v>11</v>
      </c>
      <c r="F3255" s="1" t="s">
        <v>17</v>
      </c>
      <c r="G3255">
        <v>2570.44</v>
      </c>
      <c r="H3255">
        <v>2554.14</v>
      </c>
      <c r="I3255">
        <v>2521.17</v>
      </c>
      <c r="J3255">
        <v>2577.64</v>
      </c>
      <c r="K3255">
        <v>2545.8049999999998</v>
      </c>
      <c r="L3255">
        <v>2565.89</v>
      </c>
      <c r="M3255">
        <v>1.00788945</v>
      </c>
      <c r="N3255" s="1" t="s">
        <v>12917</v>
      </c>
      <c r="P3255" t="str">
        <f>protein_quant_14853[[#This Row],[Description]]</f>
        <v xml:space="preserve"> Glycogen synthase kinase-3 alpha OS=Homo sapiens GN=GSK3A PE=1 SV=2</v>
      </c>
      <c r="Q3255">
        <f t="shared" si="200"/>
        <v>51</v>
      </c>
      <c r="R3255">
        <f t="shared" si="201"/>
        <v>59</v>
      </c>
      <c r="S3255" t="str">
        <f t="shared" si="202"/>
        <v>GSK3A</v>
      </c>
      <c r="T3255" t="str">
        <f t="shared" si="203"/>
        <v>GSK3A</v>
      </c>
    </row>
    <row r="3256" spans="1:20" x14ac:dyDescent="0.25">
      <c r="A3256" s="1" t="s">
        <v>12918</v>
      </c>
      <c r="B3256" s="1" t="s">
        <v>12919</v>
      </c>
      <c r="C3256" s="1" t="s">
        <v>12920</v>
      </c>
      <c r="D3256">
        <v>3514</v>
      </c>
      <c r="E3256">
        <v>24</v>
      </c>
      <c r="F3256" s="1" t="s">
        <v>17</v>
      </c>
      <c r="G3256">
        <v>8562.94</v>
      </c>
      <c r="H3256">
        <v>8758.68</v>
      </c>
      <c r="I3256">
        <v>8937.33</v>
      </c>
      <c r="J3256">
        <v>8878.85</v>
      </c>
      <c r="K3256">
        <v>8750.1350000000002</v>
      </c>
      <c r="L3256">
        <v>8818.7649999999994</v>
      </c>
      <c r="M3256">
        <v>1.007843308</v>
      </c>
      <c r="N3256" s="1" t="s">
        <v>12921</v>
      </c>
      <c r="P3256" t="str">
        <f>protein_quant_14853[[#This Row],[Description]]</f>
        <v xml:space="preserve"> Isoform SM-B of Small nuclear ribonucleoprotein-associated proteins B and B' OS=Homo sapiens GN=SNRPB</v>
      </c>
      <c r="Q3256">
        <f t="shared" si="200"/>
        <v>95</v>
      </c>
      <c r="R3256">
        <f t="shared" si="201"/>
        <v>103</v>
      </c>
      <c r="S3256" t="str">
        <f t="shared" si="202"/>
        <v>SNRPB</v>
      </c>
      <c r="T3256" t="str">
        <f t="shared" si="203"/>
        <v>SNRPB</v>
      </c>
    </row>
    <row r="3257" spans="1:20" x14ac:dyDescent="0.25">
      <c r="A3257" s="1" t="s">
        <v>12922</v>
      </c>
      <c r="B3257" s="1" t="s">
        <v>12923</v>
      </c>
      <c r="C3257" s="1" t="s">
        <v>12924</v>
      </c>
      <c r="D3257">
        <v>1745</v>
      </c>
      <c r="E3257">
        <v>8</v>
      </c>
      <c r="F3257" s="1" t="s">
        <v>17</v>
      </c>
      <c r="G3257">
        <v>2034.72</v>
      </c>
      <c r="H3257">
        <v>1701.08</v>
      </c>
      <c r="I3257">
        <v>1647.88</v>
      </c>
      <c r="J3257">
        <v>2010</v>
      </c>
      <c r="K3257">
        <v>1841.3</v>
      </c>
      <c r="L3257">
        <v>1855.54</v>
      </c>
      <c r="M3257">
        <v>1.007733666</v>
      </c>
      <c r="N3257" s="1" t="s">
        <v>12925</v>
      </c>
      <c r="P3257" t="str">
        <f>protein_quant_14853[[#This Row],[Description]]</f>
        <v xml:space="preserve"> Transporter 2 ATP-binding cassette sub-family B (MDR/TAP) OS=Homo sapiens GN=TAP2 PE=2 SV=1</v>
      </c>
      <c r="Q3257">
        <f t="shared" si="200"/>
        <v>76</v>
      </c>
      <c r="R3257">
        <f t="shared" si="201"/>
        <v>83</v>
      </c>
      <c r="S3257" t="str">
        <f t="shared" si="202"/>
        <v>TAP2</v>
      </c>
      <c r="T3257" t="str">
        <f t="shared" si="203"/>
        <v>TAP2</v>
      </c>
    </row>
    <row r="3258" spans="1:20" x14ac:dyDescent="0.25">
      <c r="A3258" s="1" t="s">
        <v>12926</v>
      </c>
      <c r="B3258" s="1" t="s">
        <v>12927</v>
      </c>
      <c r="C3258" s="1" t="s">
        <v>12928</v>
      </c>
      <c r="D3258">
        <v>3887</v>
      </c>
      <c r="E3258">
        <v>16</v>
      </c>
      <c r="F3258" s="1" t="s">
        <v>17</v>
      </c>
      <c r="G3258">
        <v>4627.38</v>
      </c>
      <c r="H3258">
        <v>4646.59</v>
      </c>
      <c r="I3258">
        <v>4725</v>
      </c>
      <c r="J3258">
        <v>4777.96</v>
      </c>
      <c r="K3258">
        <v>4676.1899999999996</v>
      </c>
      <c r="L3258">
        <v>4712.2749999999996</v>
      </c>
      <c r="M3258">
        <v>1.0077167520000001</v>
      </c>
      <c r="N3258" s="1" t="s">
        <v>12929</v>
      </c>
      <c r="P3258" t="str">
        <f>protein_quant_14853[[#This Row],[Description]]</f>
        <v xml:space="preserve"> Isoform 3 of Ribosome-releasing factor 2, mitochondrial OS=Homo sapiens GN=GFM2</v>
      </c>
      <c r="Q3258">
        <f t="shared" si="200"/>
        <v>74</v>
      </c>
      <c r="R3258">
        <f t="shared" si="201"/>
        <v>81</v>
      </c>
      <c r="S3258" t="str">
        <f t="shared" si="202"/>
        <v>GFM2</v>
      </c>
      <c r="T3258" t="str">
        <f t="shared" si="203"/>
        <v>GFM2</v>
      </c>
    </row>
    <row r="3259" spans="1:20" x14ac:dyDescent="0.25">
      <c r="A3259" s="1" t="s">
        <v>12930</v>
      </c>
      <c r="B3259" s="1" t="s">
        <v>12931</v>
      </c>
      <c r="C3259" s="1" t="s">
        <v>12932</v>
      </c>
      <c r="D3259">
        <v>2621</v>
      </c>
      <c r="E3259">
        <v>54</v>
      </c>
      <c r="F3259" s="1" t="s">
        <v>17</v>
      </c>
      <c r="G3259">
        <v>18245.099999999999</v>
      </c>
      <c r="H3259">
        <v>18188.7</v>
      </c>
      <c r="I3259">
        <v>17787.3</v>
      </c>
      <c r="J3259">
        <v>18119.3</v>
      </c>
      <c r="K3259">
        <v>18016.2</v>
      </c>
      <c r="L3259">
        <v>18154</v>
      </c>
      <c r="M3259">
        <v>1.007648672</v>
      </c>
      <c r="N3259" s="1" t="s">
        <v>12933</v>
      </c>
      <c r="P3259" t="str">
        <f>protein_quant_14853[[#This Row],[Description]]</f>
        <v xml:space="preserve"> Isoform 4 of Probable ATP-dependent RNA helicase DDX17 OS=Homo sapiens GN=DDX17</v>
      </c>
      <c r="Q3259">
        <f t="shared" si="200"/>
        <v>73</v>
      </c>
      <c r="R3259">
        <f t="shared" si="201"/>
        <v>81</v>
      </c>
      <c r="S3259" t="str">
        <f t="shared" si="202"/>
        <v>DDX17</v>
      </c>
      <c r="T3259" t="str">
        <f t="shared" si="203"/>
        <v>DDX17</v>
      </c>
    </row>
    <row r="3260" spans="1:20" x14ac:dyDescent="0.25">
      <c r="A3260" s="1" t="s">
        <v>12934</v>
      </c>
      <c r="B3260" s="1" t="s">
        <v>12935</v>
      </c>
      <c r="C3260" s="1" t="s">
        <v>12936</v>
      </c>
      <c r="D3260">
        <v>4501</v>
      </c>
      <c r="E3260">
        <v>2</v>
      </c>
      <c r="F3260" s="1" t="s">
        <v>17</v>
      </c>
      <c r="G3260">
        <v>269.72899999999998</v>
      </c>
      <c r="H3260">
        <v>343.17899999999997</v>
      </c>
      <c r="I3260">
        <v>324.83199999999999</v>
      </c>
      <c r="J3260">
        <v>255.80099999999999</v>
      </c>
      <c r="K3260">
        <v>297.28050000000002</v>
      </c>
      <c r="L3260">
        <v>299.49</v>
      </c>
      <c r="M3260">
        <v>1.007432374</v>
      </c>
      <c r="N3260" s="1" t="s">
        <v>12937</v>
      </c>
      <c r="P3260" t="str">
        <f>protein_quant_14853[[#This Row],[Description]]</f>
        <v xml:space="preserve"> Isoform 2 of Myc proto-oncogene protein OS=Homo sapiens GN=MYC</v>
      </c>
      <c r="Q3260">
        <f t="shared" si="200"/>
        <v>58</v>
      </c>
      <c r="R3260">
        <f t="shared" si="201"/>
        <v>64</v>
      </c>
      <c r="S3260" t="str">
        <f t="shared" si="202"/>
        <v>MYC</v>
      </c>
      <c r="T3260" t="str">
        <f t="shared" si="203"/>
        <v>MYC</v>
      </c>
    </row>
    <row r="3261" spans="1:20" x14ac:dyDescent="0.25">
      <c r="A3261" s="1" t="s">
        <v>12938</v>
      </c>
      <c r="B3261" s="1" t="s">
        <v>12939</v>
      </c>
      <c r="C3261" s="1" t="s">
        <v>12940</v>
      </c>
      <c r="D3261">
        <v>2102</v>
      </c>
      <c r="E3261">
        <v>15</v>
      </c>
      <c r="F3261" s="1" t="s">
        <v>17</v>
      </c>
      <c r="G3261">
        <v>3756.59</v>
      </c>
      <c r="H3261">
        <v>3809.53</v>
      </c>
      <c r="I3261">
        <v>3916.62</v>
      </c>
      <c r="J3261">
        <v>3920.51</v>
      </c>
      <c r="K3261">
        <v>3836.605</v>
      </c>
      <c r="L3261">
        <v>3865.02</v>
      </c>
      <c r="M3261">
        <v>1.0074062880000001</v>
      </c>
      <c r="N3261" s="1" t="s">
        <v>12941</v>
      </c>
      <c r="P3261" t="str">
        <f>protein_quant_14853[[#This Row],[Description]]</f>
        <v xml:space="preserve"> Gamma-taxilin OS=Homo sapiens GN=TXLNG PE=1 SV=2</v>
      </c>
      <c r="Q3261">
        <f t="shared" si="200"/>
        <v>32</v>
      </c>
      <c r="R3261">
        <f t="shared" si="201"/>
        <v>40</v>
      </c>
      <c r="S3261" t="str">
        <f t="shared" si="202"/>
        <v>TXLNG</v>
      </c>
      <c r="T3261" t="str">
        <f t="shared" si="203"/>
        <v>TXLNG</v>
      </c>
    </row>
    <row r="3262" spans="1:20" x14ac:dyDescent="0.25">
      <c r="A3262" s="1" t="s">
        <v>12942</v>
      </c>
      <c r="B3262" s="1" t="s">
        <v>12943</v>
      </c>
      <c r="C3262" s="1" t="s">
        <v>12944</v>
      </c>
      <c r="D3262">
        <v>4409</v>
      </c>
      <c r="E3262">
        <v>4</v>
      </c>
      <c r="F3262" s="1" t="s">
        <v>17</v>
      </c>
      <c r="G3262">
        <v>898.22</v>
      </c>
      <c r="H3262">
        <v>857.22400000000005</v>
      </c>
      <c r="I3262">
        <v>926.33</v>
      </c>
      <c r="J3262">
        <v>980.75400000000002</v>
      </c>
      <c r="K3262">
        <v>912.27499999999998</v>
      </c>
      <c r="L3262">
        <v>918.98900000000003</v>
      </c>
      <c r="M3262">
        <v>1.0073596229999999</v>
      </c>
      <c r="N3262" s="1" t="s">
        <v>12945</v>
      </c>
      <c r="P3262" t="str">
        <f>protein_quant_14853[[#This Row],[Description]]</f>
        <v xml:space="preserve"> General transcription factor 3C polypeptide 6 OS=Homo sapiens GN=GTF3C6 PE=1 SV=1</v>
      </c>
      <c r="Q3262">
        <f t="shared" si="200"/>
        <v>64</v>
      </c>
      <c r="R3262">
        <f t="shared" si="201"/>
        <v>73</v>
      </c>
      <c r="S3262" t="str">
        <f t="shared" si="202"/>
        <v>GTF3C6</v>
      </c>
      <c r="T3262" t="str">
        <f t="shared" si="203"/>
        <v>GTF3C6</v>
      </c>
    </row>
    <row r="3263" spans="1:20" x14ac:dyDescent="0.25">
      <c r="A3263" s="1" t="s">
        <v>12946</v>
      </c>
      <c r="B3263" s="1" t="s">
        <v>12947</v>
      </c>
      <c r="C3263" s="1" t="s">
        <v>12948</v>
      </c>
      <c r="D3263">
        <v>1098</v>
      </c>
      <c r="E3263">
        <v>6</v>
      </c>
      <c r="F3263" s="1" t="s">
        <v>17</v>
      </c>
      <c r="G3263">
        <v>2294.1799999999998</v>
      </c>
      <c r="H3263">
        <v>2354.9299999999998</v>
      </c>
      <c r="I3263">
        <v>2246.88</v>
      </c>
      <c r="J3263">
        <v>2219.1999999999998</v>
      </c>
      <c r="K3263">
        <v>2270.5300000000002</v>
      </c>
      <c r="L3263">
        <v>2287.0650000000001</v>
      </c>
      <c r="M3263">
        <v>1.0072824410000001</v>
      </c>
      <c r="N3263" s="1" t="s">
        <v>12949</v>
      </c>
      <c r="P3263" t="str">
        <f>protein_quant_14853[[#This Row],[Description]]</f>
        <v xml:space="preserve"> Centrosomal protein of 290 kDa OS=Homo sapiens GN=CEP290 PE=1 SV=2</v>
      </c>
      <c r="Q3263">
        <f t="shared" si="200"/>
        <v>49</v>
      </c>
      <c r="R3263">
        <f t="shared" si="201"/>
        <v>58</v>
      </c>
      <c r="S3263" t="str">
        <f t="shared" si="202"/>
        <v>CEP290</v>
      </c>
      <c r="T3263" t="str">
        <f t="shared" si="203"/>
        <v>CEP290</v>
      </c>
    </row>
    <row r="3264" spans="1:20" x14ac:dyDescent="0.25">
      <c r="A3264" s="1" t="s">
        <v>12950</v>
      </c>
      <c r="B3264" s="1" t="s">
        <v>12951</v>
      </c>
      <c r="C3264" s="1" t="s">
        <v>12952</v>
      </c>
      <c r="D3264">
        <v>2284</v>
      </c>
      <c r="E3264">
        <v>29</v>
      </c>
      <c r="F3264" s="1" t="s">
        <v>17</v>
      </c>
      <c r="G3264">
        <v>6331.47</v>
      </c>
      <c r="H3264">
        <v>6560.12</v>
      </c>
      <c r="I3264">
        <v>6734.42</v>
      </c>
      <c r="J3264">
        <v>6599.18</v>
      </c>
      <c r="K3264">
        <v>6532.9449999999997</v>
      </c>
      <c r="L3264">
        <v>6579.65</v>
      </c>
      <c r="M3264">
        <v>1.007149149</v>
      </c>
      <c r="N3264" s="1" t="s">
        <v>12953</v>
      </c>
      <c r="P3264" t="str">
        <f>protein_quant_14853[[#This Row],[Description]]</f>
        <v xml:space="preserve"> Kanadaptin OS=Homo sapiens GN=SLC4A1AP PE=1 SV=1</v>
      </c>
      <c r="Q3264">
        <f t="shared" si="200"/>
        <v>29</v>
      </c>
      <c r="R3264">
        <f t="shared" si="201"/>
        <v>40</v>
      </c>
      <c r="S3264" t="str">
        <f t="shared" si="202"/>
        <v>SLC4A1AP</v>
      </c>
      <c r="T3264" t="str">
        <f t="shared" si="203"/>
        <v>SLC4A1AP</v>
      </c>
    </row>
    <row r="3265" spans="1:20" x14ac:dyDescent="0.25">
      <c r="A3265" s="1" t="s">
        <v>12954</v>
      </c>
      <c r="B3265" s="1" t="s">
        <v>12955</v>
      </c>
      <c r="C3265" s="1" t="s">
        <v>12956</v>
      </c>
      <c r="D3265">
        <v>5748</v>
      </c>
      <c r="E3265">
        <v>7</v>
      </c>
      <c r="F3265" s="1" t="s">
        <v>17</v>
      </c>
      <c r="G3265">
        <v>1857.09</v>
      </c>
      <c r="H3265">
        <v>1787.15</v>
      </c>
      <c r="I3265">
        <v>1817.69</v>
      </c>
      <c r="J3265">
        <v>1913.88</v>
      </c>
      <c r="K3265">
        <v>1837.39</v>
      </c>
      <c r="L3265">
        <v>1850.5150000000001</v>
      </c>
      <c r="M3265">
        <v>1.0071432849999999</v>
      </c>
      <c r="N3265" s="1" t="s">
        <v>12957</v>
      </c>
      <c r="P3265" t="str">
        <f>protein_quant_14853[[#This Row],[Description]]</f>
        <v xml:space="preserve"> NAD-dependent deacetylase sirtuin-5 OS=Homo sapiens GN=SIRT5 PE=1 SV=2</v>
      </c>
      <c r="Q3265">
        <f t="shared" si="200"/>
        <v>54</v>
      </c>
      <c r="R3265">
        <f t="shared" si="201"/>
        <v>62</v>
      </c>
      <c r="S3265" t="str">
        <f t="shared" si="202"/>
        <v>SIRT5</v>
      </c>
      <c r="T3265" t="str">
        <f t="shared" si="203"/>
        <v>SIRT5</v>
      </c>
    </row>
    <row r="3266" spans="1:20" x14ac:dyDescent="0.25">
      <c r="A3266" s="1" t="s">
        <v>12958</v>
      </c>
      <c r="B3266" s="1" t="s">
        <v>12959</v>
      </c>
      <c r="C3266" s="1" t="s">
        <v>12960</v>
      </c>
      <c r="D3266">
        <v>1248</v>
      </c>
      <c r="E3266">
        <v>19</v>
      </c>
      <c r="F3266" s="1" t="s">
        <v>17</v>
      </c>
      <c r="G3266">
        <v>4502.0200000000004</v>
      </c>
      <c r="H3266">
        <v>4507.26</v>
      </c>
      <c r="I3266">
        <v>4584.3100000000004</v>
      </c>
      <c r="J3266">
        <v>4643.25</v>
      </c>
      <c r="K3266">
        <v>4543.165</v>
      </c>
      <c r="L3266">
        <v>4575.2550000000001</v>
      </c>
      <c r="M3266">
        <v>1.0070633579999999</v>
      </c>
      <c r="N3266" s="1" t="s">
        <v>12961</v>
      </c>
      <c r="P3266" t="str">
        <f>protein_quant_14853[[#This Row],[Description]]</f>
        <v xml:space="preserve"> Isoform 2 of TAR DNA-binding protein 43 OS=Homo sapiens GN=TARDBP</v>
      </c>
      <c r="Q3266">
        <f t="shared" si="200"/>
        <v>58</v>
      </c>
      <c r="R3266">
        <f t="shared" si="201"/>
        <v>67</v>
      </c>
      <c r="S3266" t="str">
        <f t="shared" si="202"/>
        <v>TARDBP</v>
      </c>
      <c r="T3266" t="str">
        <f t="shared" si="203"/>
        <v>TARDBP</v>
      </c>
    </row>
    <row r="3267" spans="1:20" x14ac:dyDescent="0.25">
      <c r="A3267" s="1" t="s">
        <v>12962</v>
      </c>
      <c r="B3267" s="1" t="s">
        <v>12963</v>
      </c>
      <c r="C3267" s="1" t="s">
        <v>12964</v>
      </c>
      <c r="D3267">
        <v>1329</v>
      </c>
      <c r="E3267">
        <v>10</v>
      </c>
      <c r="F3267" s="1" t="s">
        <v>17</v>
      </c>
      <c r="G3267">
        <v>1773.68</v>
      </c>
      <c r="H3267">
        <v>1925.53</v>
      </c>
      <c r="I3267">
        <v>1858.79</v>
      </c>
      <c r="J3267">
        <v>1731.89</v>
      </c>
      <c r="K3267">
        <v>1816.2349999999999</v>
      </c>
      <c r="L3267">
        <v>1828.71</v>
      </c>
      <c r="M3267">
        <v>1.006868605</v>
      </c>
      <c r="N3267" s="1" t="s">
        <v>12965</v>
      </c>
      <c r="P3267" t="str">
        <f>protein_quant_14853[[#This Row],[Description]]</f>
        <v xml:space="preserve"> Isoform 2 of Chromodomain-helicase-DNA-binding protein 1 OS=Homo sapiens GN=CHD1</v>
      </c>
      <c r="Q3267">
        <f t="shared" ref="Q3267:Q3330" si="204">SEARCH("GN=", P3267)</f>
        <v>75</v>
      </c>
      <c r="R3267">
        <f t="shared" ref="R3267:R3330" si="205" xml:space="preserve"> SEARCH(" ",_xlfn.CONCAT( P3267, " "), Q3267+3)</f>
        <v>82</v>
      </c>
      <c r="S3267" t="str">
        <f t="shared" ref="S3267:S3330" si="206">MID(P3267, Q3267+3, R3267-Q3267-3)</f>
        <v>CHD1</v>
      </c>
      <c r="T3267" t="str">
        <f t="shared" ref="T3267:T3330" si="207">MID(P3267,         SEARCH("GN=",P3267)+3,       SEARCH(" ",      _xlfn.CONCAT(P3267," "),       SEARCH("GN=",P3267)       )  -     SEARCH("GN=",P3267)-3)</f>
        <v>CHD1</v>
      </c>
    </row>
    <row r="3268" spans="1:20" x14ac:dyDescent="0.25">
      <c r="A3268" s="1" t="s">
        <v>12966</v>
      </c>
      <c r="B3268" s="1" t="s">
        <v>12967</v>
      </c>
      <c r="C3268" s="1" t="s">
        <v>12968</v>
      </c>
      <c r="D3268">
        <v>2603</v>
      </c>
      <c r="E3268">
        <v>7</v>
      </c>
      <c r="F3268" s="1" t="s">
        <v>17</v>
      </c>
      <c r="G3268">
        <v>1483.96</v>
      </c>
      <c r="H3268">
        <v>1575.85</v>
      </c>
      <c r="I3268">
        <v>1554.79</v>
      </c>
      <c r="J3268">
        <v>1483.72</v>
      </c>
      <c r="K3268">
        <v>1519.375</v>
      </c>
      <c r="L3268">
        <v>1529.7850000000001</v>
      </c>
      <c r="M3268">
        <v>1.0068515010000001</v>
      </c>
      <c r="N3268" s="1" t="s">
        <v>12969</v>
      </c>
      <c r="P3268" t="str">
        <f>protein_quant_14853[[#This Row],[Description]]</f>
        <v xml:space="preserve"> Potential tRNA (adenine-N(1)-)-methyltransferase catalytic subunit TRMT61B OS=Homo sapiens GN=TRMT61B PE=1 SV=2</v>
      </c>
      <c r="Q3268">
        <f t="shared" si="204"/>
        <v>93</v>
      </c>
      <c r="R3268">
        <f t="shared" si="205"/>
        <v>103</v>
      </c>
      <c r="S3268" t="str">
        <f t="shared" si="206"/>
        <v>TRMT61B</v>
      </c>
      <c r="T3268" t="str">
        <f t="shared" si="207"/>
        <v>TRMT61B</v>
      </c>
    </row>
    <row r="3269" spans="1:20" x14ac:dyDescent="0.25">
      <c r="A3269" s="1" t="s">
        <v>12970</v>
      </c>
      <c r="B3269" s="1" t="s">
        <v>7881</v>
      </c>
      <c r="C3269" s="1" t="s">
        <v>12971</v>
      </c>
      <c r="D3269">
        <v>497</v>
      </c>
      <c r="E3269">
        <v>10</v>
      </c>
      <c r="F3269" s="1" t="s">
        <v>17</v>
      </c>
      <c r="G3269">
        <v>1818.49</v>
      </c>
      <c r="H3269">
        <v>1723.55</v>
      </c>
      <c r="I3269">
        <v>1762.23</v>
      </c>
      <c r="J3269">
        <v>1881.38</v>
      </c>
      <c r="K3269">
        <v>1790.36</v>
      </c>
      <c r="L3269">
        <v>1802.4649999999999</v>
      </c>
      <c r="M3269">
        <v>1.0067612100000001</v>
      </c>
      <c r="N3269" s="1" t="s">
        <v>12972</v>
      </c>
      <c r="P3269" t="str">
        <f>protein_quant_14853[[#This Row],[Description]]</f>
        <v xml:space="preserve"> Rho GTPase-activating protein 21 OS=Homo sapiens GN=ARHGAP21 PE=1 SV=1</v>
      </c>
      <c r="Q3269">
        <f t="shared" si="204"/>
        <v>51</v>
      </c>
      <c r="R3269">
        <f t="shared" si="205"/>
        <v>62</v>
      </c>
      <c r="S3269" t="str">
        <f t="shared" si="206"/>
        <v>ARHGAP21</v>
      </c>
      <c r="T3269" t="str">
        <f t="shared" si="207"/>
        <v>ARHGAP21</v>
      </c>
    </row>
    <row r="3270" spans="1:20" x14ac:dyDescent="0.25">
      <c r="A3270" s="1" t="s">
        <v>12973</v>
      </c>
      <c r="B3270" s="1" t="s">
        <v>12974</v>
      </c>
      <c r="C3270" s="1" t="s">
        <v>12975</v>
      </c>
      <c r="D3270">
        <v>1170</v>
      </c>
      <c r="E3270">
        <v>7</v>
      </c>
      <c r="F3270" s="1" t="s">
        <v>17</v>
      </c>
      <c r="G3270">
        <v>2500</v>
      </c>
      <c r="H3270">
        <v>2574.11</v>
      </c>
      <c r="I3270">
        <v>2535.79</v>
      </c>
      <c r="J3270">
        <v>2495.61</v>
      </c>
      <c r="K3270">
        <v>2517.895</v>
      </c>
      <c r="L3270">
        <v>2534.86</v>
      </c>
      <c r="M3270">
        <v>1.0067377710000001</v>
      </c>
      <c r="N3270" s="1" t="s">
        <v>12976</v>
      </c>
      <c r="P3270" t="str">
        <f>protein_quant_14853[[#This Row],[Description]]</f>
        <v xml:space="preserve"> Phosphatidylinositol-5-phosphate 4-kinase type-2 beta OS=Homo sapiens GN=PIP4K2B PE=1 SV=1</v>
      </c>
      <c r="Q3270">
        <f t="shared" si="204"/>
        <v>72</v>
      </c>
      <c r="R3270">
        <f t="shared" si="205"/>
        <v>82</v>
      </c>
      <c r="S3270" t="str">
        <f t="shared" si="206"/>
        <v>PIP4K2B</v>
      </c>
      <c r="T3270" t="str">
        <f t="shared" si="207"/>
        <v>PIP4K2B</v>
      </c>
    </row>
    <row r="3271" spans="1:20" x14ac:dyDescent="0.25">
      <c r="A3271" s="1" t="s">
        <v>12977</v>
      </c>
      <c r="B3271" s="1" t="s">
        <v>12978</v>
      </c>
      <c r="C3271" s="1" t="s">
        <v>12979</v>
      </c>
      <c r="D3271">
        <v>6484</v>
      </c>
      <c r="E3271">
        <v>1</v>
      </c>
      <c r="F3271" s="1" t="s">
        <v>17</v>
      </c>
      <c r="G3271">
        <v>238.084</v>
      </c>
      <c r="H3271">
        <v>257.12200000000001</v>
      </c>
      <c r="I3271">
        <v>246.14500000000001</v>
      </c>
      <c r="J3271">
        <v>230.346</v>
      </c>
      <c r="K3271">
        <v>242.11449999999999</v>
      </c>
      <c r="L3271">
        <v>243.73400000000001</v>
      </c>
      <c r="M3271">
        <v>1.006688984</v>
      </c>
      <c r="N3271" s="1" t="s">
        <v>12980</v>
      </c>
      <c r="P3271" t="str">
        <f>protein_quant_14853[[#This Row],[Description]]</f>
        <v xml:space="preserve"> U11/U12 small nuclear ribonucleoprotein 48 kDa protein OS=Homo sapiens GN=SNRNP48 PE=1 SV=2</v>
      </c>
      <c r="Q3271">
        <f t="shared" si="204"/>
        <v>73</v>
      </c>
      <c r="R3271">
        <f t="shared" si="205"/>
        <v>83</v>
      </c>
      <c r="S3271" t="str">
        <f t="shared" si="206"/>
        <v>SNRNP48</v>
      </c>
      <c r="T3271" t="str">
        <f t="shared" si="207"/>
        <v>SNRNP48</v>
      </c>
    </row>
    <row r="3272" spans="1:20" x14ac:dyDescent="0.25">
      <c r="A3272" s="1" t="s">
        <v>12981</v>
      </c>
      <c r="B3272" s="1" t="s">
        <v>12982</v>
      </c>
      <c r="C3272" s="1" t="s">
        <v>12983</v>
      </c>
      <c r="D3272">
        <v>4895</v>
      </c>
      <c r="E3272">
        <v>11</v>
      </c>
      <c r="F3272" s="1" t="s">
        <v>17</v>
      </c>
      <c r="G3272">
        <v>2241.94</v>
      </c>
      <c r="H3272">
        <v>2354.16</v>
      </c>
      <c r="I3272">
        <v>2335.37</v>
      </c>
      <c r="J3272">
        <v>2253.4299999999998</v>
      </c>
      <c r="K3272">
        <v>2288.6550000000002</v>
      </c>
      <c r="L3272">
        <v>2303.7950000000001</v>
      </c>
      <c r="M3272">
        <v>1.0066152390000001</v>
      </c>
      <c r="N3272" s="1" t="s">
        <v>12984</v>
      </c>
      <c r="P3272" t="str">
        <f>protein_quant_14853[[#This Row],[Description]]</f>
        <v xml:space="preserve"> Isoform 2 of Protein diaphanous homolog 2 OS=Homo sapiens GN=DIAPH2</v>
      </c>
      <c r="Q3272">
        <f t="shared" si="204"/>
        <v>60</v>
      </c>
      <c r="R3272">
        <f t="shared" si="205"/>
        <v>69</v>
      </c>
      <c r="S3272" t="str">
        <f t="shared" si="206"/>
        <v>DIAPH2</v>
      </c>
      <c r="T3272" t="str">
        <f t="shared" si="207"/>
        <v>DIAPH2</v>
      </c>
    </row>
    <row r="3273" spans="1:20" x14ac:dyDescent="0.25">
      <c r="A3273" s="1" t="s">
        <v>12985</v>
      </c>
      <c r="B3273" s="1" t="s">
        <v>12986</v>
      </c>
      <c r="C3273" s="1" t="s">
        <v>12987</v>
      </c>
      <c r="D3273">
        <v>5036</v>
      </c>
      <c r="E3273">
        <v>4</v>
      </c>
      <c r="F3273" s="1" t="s">
        <v>17</v>
      </c>
      <c r="G3273">
        <v>949.77</v>
      </c>
      <c r="H3273">
        <v>997.98599999999999</v>
      </c>
      <c r="I3273">
        <v>943.88699999999994</v>
      </c>
      <c r="J3273">
        <v>908.07100000000003</v>
      </c>
      <c r="K3273">
        <v>946.82849999999996</v>
      </c>
      <c r="L3273">
        <v>953.02850000000001</v>
      </c>
      <c r="M3273">
        <v>1.0065481759999999</v>
      </c>
      <c r="N3273" s="1" t="s">
        <v>12988</v>
      </c>
      <c r="P3273" t="str">
        <f>protein_quant_14853[[#This Row],[Description]]</f>
        <v xml:space="preserve"> Phospholipase DDHD2 OS=Homo sapiens GN=DDHD2 PE=1 SV=2</v>
      </c>
      <c r="Q3273">
        <f t="shared" si="204"/>
        <v>38</v>
      </c>
      <c r="R3273">
        <f t="shared" si="205"/>
        <v>46</v>
      </c>
      <c r="S3273" t="str">
        <f t="shared" si="206"/>
        <v>DDHD2</v>
      </c>
      <c r="T3273" t="str">
        <f t="shared" si="207"/>
        <v>DDHD2</v>
      </c>
    </row>
    <row r="3274" spans="1:20" x14ac:dyDescent="0.25">
      <c r="A3274" s="1" t="s">
        <v>12989</v>
      </c>
      <c r="B3274" s="1" t="s">
        <v>12990</v>
      </c>
      <c r="C3274" s="1" t="s">
        <v>12991</v>
      </c>
      <c r="D3274">
        <v>137</v>
      </c>
      <c r="E3274">
        <v>15</v>
      </c>
      <c r="F3274" s="1" t="s">
        <v>17</v>
      </c>
      <c r="G3274">
        <v>4804.05</v>
      </c>
      <c r="H3274">
        <v>4688.1000000000004</v>
      </c>
      <c r="I3274">
        <v>4658.45</v>
      </c>
      <c r="J3274">
        <v>4834.8500000000004</v>
      </c>
      <c r="K3274">
        <v>4731.25</v>
      </c>
      <c r="L3274">
        <v>4761.4750000000004</v>
      </c>
      <c r="M3274">
        <v>1.006388375</v>
      </c>
      <c r="N3274" s="1" t="s">
        <v>12992</v>
      </c>
      <c r="P3274" t="str">
        <f>protein_quant_14853[[#This Row],[Description]]</f>
        <v xml:space="preserve"> WD repeat-containing protein 70 OS=Homo sapiens GN=WDR70 PE=1 SV=1</v>
      </c>
      <c r="Q3274">
        <f t="shared" si="204"/>
        <v>50</v>
      </c>
      <c r="R3274">
        <f t="shared" si="205"/>
        <v>58</v>
      </c>
      <c r="S3274" t="str">
        <f t="shared" si="206"/>
        <v>WDR70</v>
      </c>
      <c r="T3274" t="str">
        <f t="shared" si="207"/>
        <v>WDR70</v>
      </c>
    </row>
    <row r="3275" spans="1:20" x14ac:dyDescent="0.25">
      <c r="A3275" s="1" t="s">
        <v>12993</v>
      </c>
      <c r="B3275" s="1" t="s">
        <v>12994</v>
      </c>
      <c r="C3275" s="1" t="s">
        <v>12995</v>
      </c>
      <c r="D3275">
        <v>1459</v>
      </c>
      <c r="E3275">
        <v>19</v>
      </c>
      <c r="F3275" s="1" t="s">
        <v>17</v>
      </c>
      <c r="G3275">
        <v>4882</v>
      </c>
      <c r="H3275">
        <v>4925.9799999999996</v>
      </c>
      <c r="I3275">
        <v>4842.2</v>
      </c>
      <c r="J3275">
        <v>4856.0600000000004</v>
      </c>
      <c r="K3275">
        <v>4862.1000000000004</v>
      </c>
      <c r="L3275">
        <v>4891.0200000000004</v>
      </c>
      <c r="M3275">
        <v>1.005948047</v>
      </c>
      <c r="N3275" s="1" t="s">
        <v>12996</v>
      </c>
      <c r="P3275" t="str">
        <f>protein_quant_14853[[#This Row],[Description]]</f>
        <v xml:space="preserve"> Dynactin subunit 4 OS=Homo sapiens GN=DCTN4 PE=1 SV=1</v>
      </c>
      <c r="Q3275">
        <f t="shared" si="204"/>
        <v>37</v>
      </c>
      <c r="R3275">
        <f t="shared" si="205"/>
        <v>45</v>
      </c>
      <c r="S3275" t="str">
        <f t="shared" si="206"/>
        <v>DCTN4</v>
      </c>
      <c r="T3275" t="str">
        <f t="shared" si="207"/>
        <v>DCTN4</v>
      </c>
    </row>
    <row r="3276" spans="1:20" x14ac:dyDescent="0.25">
      <c r="A3276" s="1" t="s">
        <v>12997</v>
      </c>
      <c r="B3276" s="1" t="s">
        <v>12998</v>
      </c>
      <c r="C3276" s="1" t="s">
        <v>12999</v>
      </c>
      <c r="D3276">
        <v>5858</v>
      </c>
      <c r="E3276">
        <v>4</v>
      </c>
      <c r="F3276" s="1" t="s">
        <v>17</v>
      </c>
      <c r="G3276">
        <v>1162.6300000000001</v>
      </c>
      <c r="H3276">
        <v>1227.9100000000001</v>
      </c>
      <c r="I3276">
        <v>1175.94</v>
      </c>
      <c r="J3276">
        <v>1124.46</v>
      </c>
      <c r="K3276">
        <v>1169.2850000000001</v>
      </c>
      <c r="L3276">
        <v>1176.1849999999999</v>
      </c>
      <c r="M3276">
        <v>1.0059010420000001</v>
      </c>
      <c r="N3276" s="1" t="s">
        <v>13000</v>
      </c>
      <c r="P3276" t="str">
        <f>protein_quant_14853[[#This Row],[Description]]</f>
        <v xml:space="preserve"> Frizzled-2 OS=Homo sapiens GN=FZD2 PE=2 SV=1</v>
      </c>
      <c r="Q3276">
        <f t="shared" si="204"/>
        <v>29</v>
      </c>
      <c r="R3276">
        <f t="shared" si="205"/>
        <v>36</v>
      </c>
      <c r="S3276" t="str">
        <f t="shared" si="206"/>
        <v>FZD2</v>
      </c>
      <c r="T3276" t="str">
        <f t="shared" si="207"/>
        <v>FZD2</v>
      </c>
    </row>
    <row r="3277" spans="1:20" x14ac:dyDescent="0.25">
      <c r="A3277" s="1" t="s">
        <v>13001</v>
      </c>
      <c r="B3277" s="1" t="s">
        <v>13002</v>
      </c>
      <c r="C3277" s="1" t="s">
        <v>13003</v>
      </c>
      <c r="D3277">
        <v>360</v>
      </c>
      <c r="E3277">
        <v>9</v>
      </c>
      <c r="F3277" s="1" t="s">
        <v>17</v>
      </c>
      <c r="G3277">
        <v>3253.63</v>
      </c>
      <c r="H3277">
        <v>3347.96</v>
      </c>
      <c r="I3277">
        <v>3341.08</v>
      </c>
      <c r="J3277">
        <v>3285.18</v>
      </c>
      <c r="K3277">
        <v>3297.355</v>
      </c>
      <c r="L3277">
        <v>3316.57</v>
      </c>
      <c r="M3277">
        <v>1.0058273980000001</v>
      </c>
      <c r="N3277" s="1" t="s">
        <v>13004</v>
      </c>
      <c r="P3277" t="str">
        <f>protein_quant_14853[[#This Row],[Description]]</f>
        <v xml:space="preserve"> Tubulin beta-2C chain OS=Homo sapiens GN=TUBB2C PE=1 SV=1</v>
      </c>
      <c r="Q3277">
        <f t="shared" si="204"/>
        <v>40</v>
      </c>
      <c r="R3277">
        <f t="shared" si="205"/>
        <v>49</v>
      </c>
      <c r="S3277" t="str">
        <f t="shared" si="206"/>
        <v>TUBB2C</v>
      </c>
      <c r="T3277" t="str">
        <f t="shared" si="207"/>
        <v>TUBB2C</v>
      </c>
    </row>
    <row r="3278" spans="1:20" x14ac:dyDescent="0.25">
      <c r="A3278" s="1" t="s">
        <v>13005</v>
      </c>
      <c r="B3278" s="1" t="s">
        <v>13006</v>
      </c>
      <c r="C3278" s="1" t="s">
        <v>13007</v>
      </c>
      <c r="D3278">
        <v>186</v>
      </c>
      <c r="E3278">
        <v>39</v>
      </c>
      <c r="F3278" s="1" t="s">
        <v>17</v>
      </c>
      <c r="G3278">
        <v>9778.2999999999993</v>
      </c>
      <c r="H3278">
        <v>10029.299999999999</v>
      </c>
      <c r="I3278">
        <v>10013.200000000001</v>
      </c>
      <c r="J3278">
        <v>9872.01</v>
      </c>
      <c r="K3278">
        <v>9895.75</v>
      </c>
      <c r="L3278">
        <v>9950.6550000000007</v>
      </c>
      <c r="M3278">
        <v>1.0055483409999999</v>
      </c>
      <c r="N3278" s="1" t="s">
        <v>13008</v>
      </c>
      <c r="P3278" t="str">
        <f>protein_quant_14853[[#This Row],[Description]]</f>
        <v xml:space="preserve"> Isoform 2 of CAP-Gly domain-containing linker protein 2 OS=Homo sapiens GN=CLIP2</v>
      </c>
      <c r="Q3278">
        <f t="shared" si="204"/>
        <v>74</v>
      </c>
      <c r="R3278">
        <f t="shared" si="205"/>
        <v>82</v>
      </c>
      <c r="S3278" t="str">
        <f t="shared" si="206"/>
        <v>CLIP2</v>
      </c>
      <c r="T3278" t="str">
        <f t="shared" si="207"/>
        <v>CLIP2</v>
      </c>
    </row>
    <row r="3279" spans="1:20" x14ac:dyDescent="0.25">
      <c r="A3279" s="1" t="s">
        <v>13009</v>
      </c>
      <c r="B3279" s="1" t="s">
        <v>13010</v>
      </c>
      <c r="C3279" s="1" t="s">
        <v>13011</v>
      </c>
      <c r="D3279">
        <v>4660</v>
      </c>
      <c r="E3279">
        <v>14</v>
      </c>
      <c r="F3279" s="1" t="s">
        <v>17</v>
      </c>
      <c r="G3279">
        <v>4318.17</v>
      </c>
      <c r="H3279">
        <v>4218.99</v>
      </c>
      <c r="I3279">
        <v>4215.3500000000004</v>
      </c>
      <c r="J3279">
        <v>4359.38</v>
      </c>
      <c r="K3279">
        <v>4266.76</v>
      </c>
      <c r="L3279">
        <v>4289.1850000000004</v>
      </c>
      <c r="M3279">
        <v>1.0052557440000001</v>
      </c>
      <c r="N3279" s="1" t="s">
        <v>13012</v>
      </c>
      <c r="P3279" t="str">
        <f>protein_quant_14853[[#This Row],[Description]]</f>
        <v xml:space="preserve"> Ectonucleotide pyrophosphatase/phosphodiesterase family member 1 OS=Homo sapiens GN=ENPP1 PE=1 SV=2</v>
      </c>
      <c r="Q3279">
        <f t="shared" si="204"/>
        <v>83</v>
      </c>
      <c r="R3279">
        <f t="shared" si="205"/>
        <v>91</v>
      </c>
      <c r="S3279" t="str">
        <f t="shared" si="206"/>
        <v>ENPP1</v>
      </c>
      <c r="T3279" t="str">
        <f t="shared" si="207"/>
        <v>ENPP1</v>
      </c>
    </row>
    <row r="3280" spans="1:20" x14ac:dyDescent="0.25">
      <c r="A3280" s="1" t="s">
        <v>13013</v>
      </c>
      <c r="B3280" s="1" t="s">
        <v>13014</v>
      </c>
      <c r="C3280" s="1" t="s">
        <v>13015</v>
      </c>
      <c r="D3280">
        <v>3489</v>
      </c>
      <c r="E3280">
        <v>6</v>
      </c>
      <c r="F3280" s="1" t="s">
        <v>17</v>
      </c>
      <c r="G3280">
        <v>1342.16</v>
      </c>
      <c r="H3280">
        <v>1439.96</v>
      </c>
      <c r="I3280">
        <v>1413.72</v>
      </c>
      <c r="J3280">
        <v>1330.4</v>
      </c>
      <c r="K3280">
        <v>1377.94</v>
      </c>
      <c r="L3280">
        <v>1385.18</v>
      </c>
      <c r="M3280">
        <v>1.0052542200000001</v>
      </c>
      <c r="N3280" s="1" t="s">
        <v>13016</v>
      </c>
      <c r="P3280" t="str">
        <f>protein_quant_14853[[#This Row],[Description]]</f>
        <v xml:space="preserve"> Tripartite motif-containing protein 5 OS=Homo sapiens GN=TRIM5 PE=1 SV=1</v>
      </c>
      <c r="Q3280">
        <f t="shared" si="204"/>
        <v>56</v>
      </c>
      <c r="R3280">
        <f t="shared" si="205"/>
        <v>64</v>
      </c>
      <c r="S3280" t="str">
        <f t="shared" si="206"/>
        <v>TRIM5</v>
      </c>
      <c r="T3280" t="str">
        <f t="shared" si="207"/>
        <v>TRIM5</v>
      </c>
    </row>
    <row r="3281" spans="1:20" x14ac:dyDescent="0.25">
      <c r="A3281" s="1" t="s">
        <v>13017</v>
      </c>
      <c r="B3281" s="1" t="s">
        <v>13018</v>
      </c>
      <c r="C3281" s="1" t="s">
        <v>13019</v>
      </c>
      <c r="D3281">
        <v>411</v>
      </c>
      <c r="E3281">
        <v>41</v>
      </c>
      <c r="F3281" s="1" t="s">
        <v>17</v>
      </c>
      <c r="G3281">
        <v>16613.599999999999</v>
      </c>
      <c r="H3281">
        <v>16249.2</v>
      </c>
      <c r="I3281">
        <v>15187.1</v>
      </c>
      <c r="J3281">
        <v>15718.5</v>
      </c>
      <c r="K3281">
        <v>15900.35</v>
      </c>
      <c r="L3281">
        <v>15983.85</v>
      </c>
      <c r="M3281">
        <v>1.005251457</v>
      </c>
      <c r="N3281" s="1" t="s">
        <v>13020</v>
      </c>
      <c r="P3281" t="str">
        <f>protein_quant_14853[[#This Row],[Description]]</f>
        <v xml:space="preserve"> Inorganic pyrophosphatase 2, mitochondrial OS=Homo sapiens GN=PPA2 PE=1 SV=2</v>
      </c>
      <c r="Q3281">
        <f t="shared" si="204"/>
        <v>61</v>
      </c>
      <c r="R3281">
        <f t="shared" si="205"/>
        <v>68</v>
      </c>
      <c r="S3281" t="str">
        <f t="shared" si="206"/>
        <v>PPA2</v>
      </c>
      <c r="T3281" t="str">
        <f t="shared" si="207"/>
        <v>PPA2</v>
      </c>
    </row>
    <row r="3282" spans="1:20" x14ac:dyDescent="0.25">
      <c r="A3282" s="1" t="s">
        <v>13021</v>
      </c>
      <c r="B3282" s="1" t="s">
        <v>13022</v>
      </c>
      <c r="C3282" s="1" t="s">
        <v>13023</v>
      </c>
      <c r="D3282">
        <v>5487</v>
      </c>
      <c r="E3282">
        <v>8</v>
      </c>
      <c r="F3282" s="1" t="s">
        <v>17</v>
      </c>
      <c r="G3282">
        <v>1307.04</v>
      </c>
      <c r="H3282">
        <v>1264.42</v>
      </c>
      <c r="I3282">
        <v>1272.49</v>
      </c>
      <c r="J3282">
        <v>1328.6</v>
      </c>
      <c r="K3282">
        <v>1289.7650000000001</v>
      </c>
      <c r="L3282">
        <v>1296.51</v>
      </c>
      <c r="M3282">
        <v>1.0052296350000001</v>
      </c>
      <c r="N3282" s="1" t="s">
        <v>13024</v>
      </c>
      <c r="P3282" t="str">
        <f>protein_quant_14853[[#This Row],[Description]]</f>
        <v xml:space="preserve"> Isoform 2 of Hermansky-Pudlak syndrome 5 protein OS=Homo sapiens GN=HPS5</v>
      </c>
      <c r="Q3282">
        <f t="shared" si="204"/>
        <v>67</v>
      </c>
      <c r="R3282">
        <f t="shared" si="205"/>
        <v>74</v>
      </c>
      <c r="S3282" t="str">
        <f t="shared" si="206"/>
        <v>HPS5</v>
      </c>
      <c r="T3282" t="str">
        <f t="shared" si="207"/>
        <v>HPS5</v>
      </c>
    </row>
    <row r="3283" spans="1:20" x14ac:dyDescent="0.25">
      <c r="A3283" s="1" t="s">
        <v>13025</v>
      </c>
      <c r="B3283" s="1" t="s">
        <v>13026</v>
      </c>
      <c r="C3283" s="1" t="s">
        <v>13027</v>
      </c>
      <c r="D3283">
        <v>3291</v>
      </c>
      <c r="E3283">
        <v>5</v>
      </c>
      <c r="F3283" s="1" t="s">
        <v>17</v>
      </c>
      <c r="G3283">
        <v>1501.06</v>
      </c>
      <c r="H3283">
        <v>1632.85</v>
      </c>
      <c r="I3283">
        <v>1309.9000000000001</v>
      </c>
      <c r="J3283">
        <v>1192.78</v>
      </c>
      <c r="K3283">
        <v>1405.48</v>
      </c>
      <c r="L3283">
        <v>1412.8150000000001</v>
      </c>
      <c r="M3283">
        <v>1.0052188580000001</v>
      </c>
      <c r="N3283" s="1" t="s">
        <v>13028</v>
      </c>
      <c r="P3283" t="str">
        <f>protein_quant_14853[[#This Row],[Description]]</f>
        <v xml:space="preserve"> Eukaryotic translation initiation factor 4E type 2 OS=Homo sapiens GN=EIF4E2 PE=1 SV=1</v>
      </c>
      <c r="Q3283">
        <f t="shared" si="204"/>
        <v>69</v>
      </c>
      <c r="R3283">
        <f t="shared" si="205"/>
        <v>78</v>
      </c>
      <c r="S3283" t="str">
        <f t="shared" si="206"/>
        <v>EIF4E2</v>
      </c>
      <c r="T3283" t="str">
        <f t="shared" si="207"/>
        <v>EIF4E2</v>
      </c>
    </row>
    <row r="3284" spans="1:20" x14ac:dyDescent="0.25">
      <c r="A3284" s="1" t="s">
        <v>13029</v>
      </c>
      <c r="B3284" s="1" t="s">
        <v>13030</v>
      </c>
      <c r="C3284" s="1" t="s">
        <v>13031</v>
      </c>
      <c r="D3284">
        <v>6560</v>
      </c>
      <c r="E3284">
        <v>2</v>
      </c>
      <c r="F3284" s="1" t="s">
        <v>17</v>
      </c>
      <c r="G3284">
        <v>513.57000000000005</v>
      </c>
      <c r="H3284">
        <v>577.21100000000001</v>
      </c>
      <c r="I3284">
        <v>545.73599999999999</v>
      </c>
      <c r="J3284">
        <v>487.154</v>
      </c>
      <c r="K3284">
        <v>529.65300000000002</v>
      </c>
      <c r="L3284">
        <v>532.1825</v>
      </c>
      <c r="M3284">
        <v>1.004775768</v>
      </c>
      <c r="N3284" s="1" t="s">
        <v>13032</v>
      </c>
      <c r="P3284" t="str">
        <f>protein_quant_14853[[#This Row],[Description]]</f>
        <v xml:space="preserve"> Isoform 2 of Histone demethylase UTY OS=Homo sapiens GN=UTY</v>
      </c>
      <c r="Q3284">
        <f t="shared" si="204"/>
        <v>55</v>
      </c>
      <c r="R3284">
        <f t="shared" si="205"/>
        <v>61</v>
      </c>
      <c r="S3284" t="str">
        <f t="shared" si="206"/>
        <v>UTY</v>
      </c>
      <c r="T3284" t="str">
        <f t="shared" si="207"/>
        <v>UTY</v>
      </c>
    </row>
    <row r="3285" spans="1:20" x14ac:dyDescent="0.25">
      <c r="A3285" s="1" t="s">
        <v>13033</v>
      </c>
      <c r="B3285" s="1" t="s">
        <v>13034</v>
      </c>
      <c r="C3285" s="1" t="s">
        <v>13035</v>
      </c>
      <c r="D3285">
        <v>5080</v>
      </c>
      <c r="E3285">
        <v>5</v>
      </c>
      <c r="F3285" s="1" t="s">
        <v>17</v>
      </c>
      <c r="G3285">
        <v>2210.1799999999998</v>
      </c>
      <c r="H3285">
        <v>2326.2199999999998</v>
      </c>
      <c r="I3285">
        <v>2242.4</v>
      </c>
      <c r="J3285">
        <v>2147.48</v>
      </c>
      <c r="K3285">
        <v>2226.29</v>
      </c>
      <c r="L3285">
        <v>2236.85</v>
      </c>
      <c r="M3285">
        <v>1.004743317</v>
      </c>
      <c r="N3285" s="1" t="s">
        <v>13036</v>
      </c>
      <c r="P3285" t="str">
        <f>protein_quant_14853[[#This Row],[Description]]</f>
        <v xml:space="preserve"> Glucocorticoid modulatory element-binding protein 2 OS=Homo sapiens GN=GMEB2 PE=1 SV=1</v>
      </c>
      <c r="Q3285">
        <f t="shared" si="204"/>
        <v>70</v>
      </c>
      <c r="R3285">
        <f t="shared" si="205"/>
        <v>78</v>
      </c>
      <c r="S3285" t="str">
        <f t="shared" si="206"/>
        <v>GMEB2</v>
      </c>
      <c r="T3285" t="str">
        <f t="shared" si="207"/>
        <v>GMEB2</v>
      </c>
    </row>
    <row r="3286" spans="1:20" x14ac:dyDescent="0.25">
      <c r="A3286" s="1" t="s">
        <v>13037</v>
      </c>
      <c r="B3286" s="1" t="s">
        <v>13038</v>
      </c>
      <c r="C3286" s="1" t="s">
        <v>13039</v>
      </c>
      <c r="D3286">
        <v>94</v>
      </c>
      <c r="E3286">
        <v>4</v>
      </c>
      <c r="F3286" s="1" t="s">
        <v>17</v>
      </c>
      <c r="G3286">
        <v>334.21499999999997</v>
      </c>
      <c r="H3286">
        <v>339.13400000000001</v>
      </c>
      <c r="I3286">
        <v>363.18200000000002</v>
      </c>
      <c r="J3286">
        <v>361.44499999999999</v>
      </c>
      <c r="K3286">
        <v>348.69850000000002</v>
      </c>
      <c r="L3286">
        <v>350.28949999999998</v>
      </c>
      <c r="M3286">
        <v>1.0045626809999999</v>
      </c>
      <c r="N3286" s="1" t="s">
        <v>13040</v>
      </c>
      <c r="P3286" t="str">
        <f>protein_quant_14853[[#This Row],[Description]]</f>
        <v xml:space="preserve"> Isoform 2 of Sn1-specific diacylglycerol lipase beta OS=Homo sapiens GN=DAGLB</v>
      </c>
      <c r="Q3286">
        <f t="shared" si="204"/>
        <v>71</v>
      </c>
      <c r="R3286">
        <f t="shared" si="205"/>
        <v>79</v>
      </c>
      <c r="S3286" t="str">
        <f t="shared" si="206"/>
        <v>DAGLB</v>
      </c>
      <c r="T3286" t="str">
        <f t="shared" si="207"/>
        <v>DAGLB</v>
      </c>
    </row>
    <row r="3287" spans="1:20" x14ac:dyDescent="0.25">
      <c r="A3287" s="1" t="s">
        <v>13041</v>
      </c>
      <c r="B3287" s="1" t="s">
        <v>13042</v>
      </c>
      <c r="C3287" s="1" t="s">
        <v>13043</v>
      </c>
      <c r="D3287">
        <v>7092</v>
      </c>
      <c r="E3287">
        <v>1</v>
      </c>
      <c r="F3287" s="1" t="s">
        <v>17</v>
      </c>
      <c r="G3287">
        <v>150.126</v>
      </c>
      <c r="H3287">
        <v>158.35900000000001</v>
      </c>
      <c r="I3287">
        <v>136.875</v>
      </c>
      <c r="J3287">
        <v>129.941</v>
      </c>
      <c r="K3287">
        <v>143.50049999999999</v>
      </c>
      <c r="L3287">
        <v>144.15</v>
      </c>
      <c r="M3287">
        <v>1.0045261169999999</v>
      </c>
      <c r="N3287" s="1" t="s">
        <v>13044</v>
      </c>
      <c r="P3287" t="str">
        <f>protein_quant_14853[[#This Row],[Description]]</f>
        <v xml:space="preserve"> Gamma-secretase subunit APH-1B OS=Homo sapiens GN=APH1B PE=1 SV=3</v>
      </c>
      <c r="Q3287">
        <f t="shared" si="204"/>
        <v>49</v>
      </c>
      <c r="R3287">
        <f t="shared" si="205"/>
        <v>57</v>
      </c>
      <c r="S3287" t="str">
        <f t="shared" si="206"/>
        <v>APH1B</v>
      </c>
      <c r="T3287" t="str">
        <f t="shared" si="207"/>
        <v>APH1B</v>
      </c>
    </row>
    <row r="3288" spans="1:20" x14ac:dyDescent="0.25">
      <c r="A3288" s="1" t="s">
        <v>13045</v>
      </c>
      <c r="B3288" s="1" t="s">
        <v>13046</v>
      </c>
      <c r="C3288" s="1" t="s">
        <v>13047</v>
      </c>
      <c r="D3288">
        <v>3477</v>
      </c>
      <c r="E3288">
        <v>17</v>
      </c>
      <c r="F3288" s="1" t="s">
        <v>17</v>
      </c>
      <c r="G3288">
        <v>3995.84</v>
      </c>
      <c r="H3288">
        <v>3964.5</v>
      </c>
      <c r="I3288">
        <v>3998.66</v>
      </c>
      <c r="J3288">
        <v>4063.86</v>
      </c>
      <c r="K3288">
        <v>3997.25</v>
      </c>
      <c r="L3288">
        <v>4014.18</v>
      </c>
      <c r="M3288">
        <v>1.0042354120000001</v>
      </c>
      <c r="N3288" s="1" t="s">
        <v>13048</v>
      </c>
      <c r="P3288" t="str">
        <f>protein_quant_14853[[#This Row],[Description]]</f>
        <v xml:space="preserve"> WD repeat-containing protein 75 OS=Homo sapiens GN=WDR75 PE=1 SV=1</v>
      </c>
      <c r="Q3288">
        <f t="shared" si="204"/>
        <v>50</v>
      </c>
      <c r="R3288">
        <f t="shared" si="205"/>
        <v>58</v>
      </c>
      <c r="S3288" t="str">
        <f t="shared" si="206"/>
        <v>WDR75</v>
      </c>
      <c r="T3288" t="str">
        <f t="shared" si="207"/>
        <v>WDR75</v>
      </c>
    </row>
    <row r="3289" spans="1:20" x14ac:dyDescent="0.25">
      <c r="A3289" s="1" t="s">
        <v>13049</v>
      </c>
      <c r="B3289" s="1" t="s">
        <v>13050</v>
      </c>
      <c r="C3289" s="1" t="s">
        <v>13051</v>
      </c>
      <c r="D3289">
        <v>4803</v>
      </c>
      <c r="E3289">
        <v>7</v>
      </c>
      <c r="F3289" s="1" t="s">
        <v>17</v>
      </c>
      <c r="G3289">
        <v>1526.01</v>
      </c>
      <c r="H3289">
        <v>1430.1</v>
      </c>
      <c r="I3289">
        <v>1542.25</v>
      </c>
      <c r="J3289">
        <v>1650.36</v>
      </c>
      <c r="K3289">
        <v>1534.13</v>
      </c>
      <c r="L3289">
        <v>1540.23</v>
      </c>
      <c r="M3289">
        <v>1.0039761949999999</v>
      </c>
      <c r="N3289" s="1" t="s">
        <v>13052</v>
      </c>
      <c r="P3289" t="str">
        <f>protein_quant_14853[[#This Row],[Description]]</f>
        <v xml:space="preserve"> B-cell CLL/lymphoma 9 protein OS=Homo sapiens GN=BCL9 PE=1 SV=4</v>
      </c>
      <c r="Q3289">
        <f t="shared" si="204"/>
        <v>48</v>
      </c>
      <c r="R3289">
        <f t="shared" si="205"/>
        <v>55</v>
      </c>
      <c r="S3289" t="str">
        <f t="shared" si="206"/>
        <v>BCL9</v>
      </c>
      <c r="T3289" t="str">
        <f t="shared" si="207"/>
        <v>BCL9</v>
      </c>
    </row>
    <row r="3290" spans="1:20" x14ac:dyDescent="0.25">
      <c r="A3290" s="1" t="s">
        <v>13053</v>
      </c>
      <c r="B3290" s="1" t="s">
        <v>13054</v>
      </c>
      <c r="C3290" s="1" t="s">
        <v>13055</v>
      </c>
      <c r="D3290">
        <v>1489</v>
      </c>
      <c r="E3290">
        <v>23</v>
      </c>
      <c r="F3290" s="1" t="s">
        <v>17</v>
      </c>
      <c r="G3290">
        <v>5626.01</v>
      </c>
      <c r="H3290">
        <v>5318.69</v>
      </c>
      <c r="I3290">
        <v>5553.36</v>
      </c>
      <c r="J3290">
        <v>5903.7</v>
      </c>
      <c r="K3290">
        <v>5589.6850000000004</v>
      </c>
      <c r="L3290">
        <v>5611.1949999999997</v>
      </c>
      <c r="M3290">
        <v>1.00384816</v>
      </c>
      <c r="N3290" s="1" t="s">
        <v>13056</v>
      </c>
      <c r="P3290" t="str">
        <f>protein_quant_14853[[#This Row],[Description]]</f>
        <v xml:space="preserve"> Sequestosome-1 OS=Homo sapiens GN=SQSTM1 PE=1 SV=1</v>
      </c>
      <c r="Q3290">
        <f t="shared" si="204"/>
        <v>33</v>
      </c>
      <c r="R3290">
        <f t="shared" si="205"/>
        <v>42</v>
      </c>
      <c r="S3290" t="str">
        <f t="shared" si="206"/>
        <v>SQSTM1</v>
      </c>
      <c r="T3290" t="str">
        <f t="shared" si="207"/>
        <v>SQSTM1</v>
      </c>
    </row>
    <row r="3291" spans="1:20" x14ac:dyDescent="0.25">
      <c r="A3291" s="1" t="s">
        <v>13057</v>
      </c>
      <c r="B3291" s="1" t="s">
        <v>13058</v>
      </c>
      <c r="C3291" s="1" t="s">
        <v>13059</v>
      </c>
      <c r="D3291">
        <v>1854</v>
      </c>
      <c r="E3291">
        <v>10</v>
      </c>
      <c r="F3291" s="1" t="s">
        <v>17</v>
      </c>
      <c r="G3291">
        <v>1771.77</v>
      </c>
      <c r="H3291">
        <v>1912.71</v>
      </c>
      <c r="I3291">
        <v>1876.59</v>
      </c>
      <c r="J3291">
        <v>1748.95</v>
      </c>
      <c r="K3291">
        <v>1824.18</v>
      </c>
      <c r="L3291">
        <v>1830.83</v>
      </c>
      <c r="M3291">
        <v>1.003645474</v>
      </c>
      <c r="N3291" s="1" t="s">
        <v>13060</v>
      </c>
      <c r="P3291" t="str">
        <f>protein_quant_14853[[#This Row],[Description]]</f>
        <v xml:space="preserve"> Bifunctional ATP-dependent dihydroxyacetone kinase/FAD-AMP lyase (cyclizing) OS=Homo sapiens GN=DAK PE=1 SV=2</v>
      </c>
      <c r="Q3291">
        <f t="shared" si="204"/>
        <v>95</v>
      </c>
      <c r="R3291">
        <f t="shared" si="205"/>
        <v>101</v>
      </c>
      <c r="S3291" t="str">
        <f t="shared" si="206"/>
        <v>DAK</v>
      </c>
      <c r="T3291" t="str">
        <f t="shared" si="207"/>
        <v>DAK</v>
      </c>
    </row>
    <row r="3292" spans="1:20" x14ac:dyDescent="0.25">
      <c r="A3292" s="1" t="s">
        <v>13061</v>
      </c>
      <c r="B3292" s="1" t="s">
        <v>13062</v>
      </c>
      <c r="C3292" s="1" t="s">
        <v>13063</v>
      </c>
      <c r="D3292">
        <v>6365</v>
      </c>
      <c r="E3292">
        <v>4</v>
      </c>
      <c r="F3292" s="1" t="s">
        <v>17</v>
      </c>
      <c r="G3292">
        <v>1276.29</v>
      </c>
      <c r="H3292">
        <v>1292.33</v>
      </c>
      <c r="I3292">
        <v>1183.93</v>
      </c>
      <c r="J3292">
        <v>1176.3499999999999</v>
      </c>
      <c r="K3292">
        <v>1230.1099999999999</v>
      </c>
      <c r="L3292">
        <v>1234.3399999999999</v>
      </c>
      <c r="M3292">
        <v>1.0034387170000001</v>
      </c>
      <c r="N3292" s="1" t="s">
        <v>13064</v>
      </c>
      <c r="P3292" t="str">
        <f>protein_quant_14853[[#This Row],[Description]]</f>
        <v xml:space="preserve"> Charged multivesicular body protein 1b OS=Homo sapiens GN=CHMP1B PE=1 SV=1</v>
      </c>
      <c r="Q3292">
        <f t="shared" si="204"/>
        <v>57</v>
      </c>
      <c r="R3292">
        <f t="shared" si="205"/>
        <v>66</v>
      </c>
      <c r="S3292" t="str">
        <f t="shared" si="206"/>
        <v>CHMP1B</v>
      </c>
      <c r="T3292" t="str">
        <f t="shared" si="207"/>
        <v>CHMP1B</v>
      </c>
    </row>
    <row r="3293" spans="1:20" x14ac:dyDescent="0.25">
      <c r="A3293" s="1" t="s">
        <v>13065</v>
      </c>
      <c r="B3293" s="1" t="s">
        <v>13066</v>
      </c>
      <c r="C3293" s="1" t="s">
        <v>13067</v>
      </c>
      <c r="D3293">
        <v>5156</v>
      </c>
      <c r="E3293">
        <v>4</v>
      </c>
      <c r="F3293" s="1" t="s">
        <v>17</v>
      </c>
      <c r="G3293">
        <v>1254.03</v>
      </c>
      <c r="H3293">
        <v>1223.6500000000001</v>
      </c>
      <c r="I3293">
        <v>1180.57</v>
      </c>
      <c r="J3293">
        <v>1219.0999999999999</v>
      </c>
      <c r="K3293">
        <v>1217.3</v>
      </c>
      <c r="L3293">
        <v>1221.375</v>
      </c>
      <c r="M3293">
        <v>1.003347572</v>
      </c>
      <c r="N3293" s="1" t="s">
        <v>13068</v>
      </c>
      <c r="P3293" t="str">
        <f>protein_quant_14853[[#This Row],[Description]]</f>
        <v xml:space="preserve"> Nucleoside diphosphate kinase 6 OS=Homo sapiens GN=NME6 PE=1 SV=3</v>
      </c>
      <c r="Q3293">
        <f t="shared" si="204"/>
        <v>50</v>
      </c>
      <c r="R3293">
        <f t="shared" si="205"/>
        <v>57</v>
      </c>
      <c r="S3293" t="str">
        <f t="shared" si="206"/>
        <v>NME6</v>
      </c>
      <c r="T3293" t="str">
        <f t="shared" si="207"/>
        <v>NME6</v>
      </c>
    </row>
    <row r="3294" spans="1:20" x14ac:dyDescent="0.25">
      <c r="A3294" s="1" t="s">
        <v>13069</v>
      </c>
      <c r="B3294" s="1" t="s">
        <v>13070</v>
      </c>
      <c r="C3294" s="1" t="s">
        <v>13071</v>
      </c>
      <c r="D3294">
        <v>2167</v>
      </c>
      <c r="E3294">
        <v>32</v>
      </c>
      <c r="F3294" s="1" t="s">
        <v>17</v>
      </c>
      <c r="G3294">
        <v>9510.06</v>
      </c>
      <c r="H3294">
        <v>9199.7000000000007</v>
      </c>
      <c r="I3294">
        <v>9469.67</v>
      </c>
      <c r="J3294">
        <v>9839.33</v>
      </c>
      <c r="K3294">
        <v>9489.8649999999998</v>
      </c>
      <c r="L3294">
        <v>9519.5149999999994</v>
      </c>
      <c r="M3294">
        <v>1.0031243860000001</v>
      </c>
      <c r="N3294" s="1" t="s">
        <v>13072</v>
      </c>
      <c r="P3294" t="str">
        <f>protein_quant_14853[[#This Row],[Description]]</f>
        <v xml:space="preserve"> E3 ubiquitin/ISG15 ligase TRIM25 OS=Homo sapiens GN=TRIM25 PE=1 SV=2</v>
      </c>
      <c r="Q3294">
        <f t="shared" si="204"/>
        <v>51</v>
      </c>
      <c r="R3294">
        <f t="shared" si="205"/>
        <v>60</v>
      </c>
      <c r="S3294" t="str">
        <f t="shared" si="206"/>
        <v>TRIM25</v>
      </c>
      <c r="T3294" t="str">
        <f t="shared" si="207"/>
        <v>TRIM25</v>
      </c>
    </row>
    <row r="3295" spans="1:20" x14ac:dyDescent="0.25">
      <c r="A3295" s="1" t="s">
        <v>13073</v>
      </c>
      <c r="B3295" s="1" t="s">
        <v>13074</v>
      </c>
      <c r="C3295" s="1" t="s">
        <v>13075</v>
      </c>
      <c r="D3295">
        <v>2520</v>
      </c>
      <c r="E3295">
        <v>10</v>
      </c>
      <c r="F3295" s="1" t="s">
        <v>17</v>
      </c>
      <c r="G3295">
        <v>1224.81</v>
      </c>
      <c r="H3295">
        <v>1100.25</v>
      </c>
      <c r="I3295">
        <v>1194.3</v>
      </c>
      <c r="J3295">
        <v>1326.14</v>
      </c>
      <c r="K3295">
        <v>1209.5550000000001</v>
      </c>
      <c r="L3295">
        <v>1213.1949999999999</v>
      </c>
      <c r="M3295">
        <v>1.0030093710000001</v>
      </c>
      <c r="N3295" s="1" t="s">
        <v>13076</v>
      </c>
      <c r="P3295" t="str">
        <f>protein_quant_14853[[#This Row],[Description]]</f>
        <v xml:space="preserve"> Isoform 2 of Armadillo repeat-containing protein 8 OS=Homo sapiens GN=ARMC8</v>
      </c>
      <c r="Q3295">
        <f t="shared" si="204"/>
        <v>69</v>
      </c>
      <c r="R3295">
        <f t="shared" si="205"/>
        <v>77</v>
      </c>
      <c r="S3295" t="str">
        <f t="shared" si="206"/>
        <v>ARMC8</v>
      </c>
      <c r="T3295" t="str">
        <f t="shared" si="207"/>
        <v>ARMC8</v>
      </c>
    </row>
    <row r="3296" spans="1:20" x14ac:dyDescent="0.25">
      <c r="A3296" s="1" t="s">
        <v>13077</v>
      </c>
      <c r="B3296" s="1" t="s">
        <v>13078</v>
      </c>
      <c r="C3296" s="1" t="s">
        <v>13079</v>
      </c>
      <c r="D3296">
        <v>7121</v>
      </c>
      <c r="E3296">
        <v>1</v>
      </c>
      <c r="F3296" s="1" t="s">
        <v>17</v>
      </c>
      <c r="G3296">
        <v>82.423299999999998</v>
      </c>
      <c r="H3296">
        <v>87.625699999999995</v>
      </c>
      <c r="I3296">
        <v>79.002799999999993</v>
      </c>
      <c r="J3296">
        <v>74.274199999999993</v>
      </c>
      <c r="K3296">
        <v>80.713049999999996</v>
      </c>
      <c r="L3296">
        <v>80.949950000000001</v>
      </c>
      <c r="M3296">
        <v>1.0029350889999999</v>
      </c>
      <c r="N3296" s="1" t="s">
        <v>13080</v>
      </c>
      <c r="P3296" t="str">
        <f>protein_quant_14853[[#This Row],[Description]]</f>
        <v xml:space="preserve"> Protein AF-10 OS=Homo sapiens GN=MLLT10 PE=1 SV=1</v>
      </c>
      <c r="Q3296">
        <f t="shared" si="204"/>
        <v>32</v>
      </c>
      <c r="R3296">
        <f t="shared" si="205"/>
        <v>41</v>
      </c>
      <c r="S3296" t="str">
        <f t="shared" si="206"/>
        <v>MLLT10</v>
      </c>
      <c r="T3296" t="str">
        <f t="shared" si="207"/>
        <v>MLLT10</v>
      </c>
    </row>
    <row r="3297" spans="1:20" x14ac:dyDescent="0.25">
      <c r="A3297" s="1" t="s">
        <v>13081</v>
      </c>
      <c r="B3297" s="1" t="s">
        <v>13082</v>
      </c>
      <c r="C3297" s="1" t="s">
        <v>13083</v>
      </c>
      <c r="D3297">
        <v>4693</v>
      </c>
      <c r="E3297">
        <v>1</v>
      </c>
      <c r="F3297" s="1" t="s">
        <v>17</v>
      </c>
      <c r="G3297">
        <v>487.488</v>
      </c>
      <c r="H3297">
        <v>509.91899999999998</v>
      </c>
      <c r="I3297">
        <v>527.80399999999997</v>
      </c>
      <c r="J3297">
        <v>508.33300000000003</v>
      </c>
      <c r="K3297">
        <v>507.64600000000002</v>
      </c>
      <c r="L3297">
        <v>509.12599999999998</v>
      </c>
      <c r="M3297">
        <v>1.0029154170000001</v>
      </c>
      <c r="N3297" s="1" t="s">
        <v>13084</v>
      </c>
      <c r="P3297" t="str">
        <f>protein_quant_14853[[#This Row],[Description]]</f>
        <v xml:space="preserve"> Isoform 2 of Pantothenate kinase 2, mitochondrial OS=Homo sapiens GN=PANK2</v>
      </c>
      <c r="Q3297">
        <f t="shared" si="204"/>
        <v>68</v>
      </c>
      <c r="R3297">
        <f t="shared" si="205"/>
        <v>76</v>
      </c>
      <c r="S3297" t="str">
        <f t="shared" si="206"/>
        <v>PANK2</v>
      </c>
      <c r="T3297" t="str">
        <f t="shared" si="207"/>
        <v>PANK2</v>
      </c>
    </row>
    <row r="3298" spans="1:20" x14ac:dyDescent="0.25">
      <c r="A3298" s="1" t="s">
        <v>13085</v>
      </c>
      <c r="B3298" s="1" t="s">
        <v>13086</v>
      </c>
      <c r="C3298" s="1" t="s">
        <v>13087</v>
      </c>
      <c r="D3298">
        <v>1130</v>
      </c>
      <c r="E3298">
        <v>14</v>
      </c>
      <c r="F3298" s="1" t="s">
        <v>17</v>
      </c>
      <c r="G3298">
        <v>4167.58</v>
      </c>
      <c r="H3298">
        <v>4184.2</v>
      </c>
      <c r="I3298">
        <v>4030.04</v>
      </c>
      <c r="J3298">
        <v>4036.44</v>
      </c>
      <c r="K3298">
        <v>4098.8100000000004</v>
      </c>
      <c r="L3298">
        <v>4110.32</v>
      </c>
      <c r="M3298">
        <v>1.002808132</v>
      </c>
      <c r="N3298" s="1" t="s">
        <v>13088</v>
      </c>
      <c r="P3298" t="str">
        <f>protein_quant_14853[[#This Row],[Description]]</f>
        <v xml:space="preserve"> Receptor-interacting serine/threonine-protein kinase 1 OS=Homo sapiens GN=RIPK1 PE=1 SV=3</v>
      </c>
      <c r="Q3298">
        <f t="shared" si="204"/>
        <v>73</v>
      </c>
      <c r="R3298">
        <f t="shared" si="205"/>
        <v>81</v>
      </c>
      <c r="S3298" t="str">
        <f t="shared" si="206"/>
        <v>RIPK1</v>
      </c>
      <c r="T3298" t="str">
        <f t="shared" si="207"/>
        <v>RIPK1</v>
      </c>
    </row>
    <row r="3299" spans="1:20" x14ac:dyDescent="0.25">
      <c r="A3299" s="1" t="s">
        <v>13089</v>
      </c>
      <c r="B3299" s="1" t="s">
        <v>13090</v>
      </c>
      <c r="C3299" s="1" t="s">
        <v>13091</v>
      </c>
      <c r="D3299">
        <v>6656</v>
      </c>
      <c r="E3299">
        <v>2</v>
      </c>
      <c r="F3299" s="1" t="s">
        <v>17</v>
      </c>
      <c r="G3299">
        <v>535.95600000000002</v>
      </c>
      <c r="H3299">
        <v>613.00099999999998</v>
      </c>
      <c r="I3299">
        <v>660.18299999999999</v>
      </c>
      <c r="J3299">
        <v>586.37099999999998</v>
      </c>
      <c r="K3299">
        <v>598.06949999999995</v>
      </c>
      <c r="L3299">
        <v>599.68600000000004</v>
      </c>
      <c r="M3299">
        <v>1.0027028630000001</v>
      </c>
      <c r="N3299" s="1" t="s">
        <v>13092</v>
      </c>
      <c r="P3299" t="str">
        <f>protein_quant_14853[[#This Row],[Description]]</f>
        <v xml:space="preserve"> Thioredoxin-like protein 4B OS=Homo sapiens GN=TXNL4B PE=1 SV=1</v>
      </c>
      <c r="Q3299">
        <f t="shared" si="204"/>
        <v>46</v>
      </c>
      <c r="R3299">
        <f t="shared" si="205"/>
        <v>55</v>
      </c>
      <c r="S3299" t="str">
        <f t="shared" si="206"/>
        <v>TXNL4B</v>
      </c>
      <c r="T3299" t="str">
        <f t="shared" si="207"/>
        <v>TXNL4B</v>
      </c>
    </row>
    <row r="3300" spans="1:20" x14ac:dyDescent="0.25">
      <c r="A3300" s="1" t="s">
        <v>13093</v>
      </c>
      <c r="B3300" s="1" t="s">
        <v>13094</v>
      </c>
      <c r="C3300" s="1" t="s">
        <v>13095</v>
      </c>
      <c r="D3300">
        <v>1060</v>
      </c>
      <c r="E3300">
        <v>2</v>
      </c>
      <c r="F3300" s="1" t="s">
        <v>17</v>
      </c>
      <c r="G3300">
        <v>462.50299999999999</v>
      </c>
      <c r="H3300">
        <v>473.98200000000003</v>
      </c>
      <c r="I3300">
        <v>440.70800000000003</v>
      </c>
      <c r="J3300">
        <v>431.59899999999999</v>
      </c>
      <c r="K3300">
        <v>451.60550000000001</v>
      </c>
      <c r="L3300">
        <v>452.79050000000001</v>
      </c>
      <c r="M3300">
        <v>1.0026239720000001</v>
      </c>
      <c r="N3300" s="1" t="s">
        <v>13096</v>
      </c>
      <c r="P3300" t="str">
        <f>protein_quant_14853[[#This Row],[Description]]</f>
        <v xml:space="preserve"> Kinesin-like protein KIF3C OS=Homo sapiens GN=KIF3C PE=1 SV=3</v>
      </c>
      <c r="Q3300">
        <f t="shared" si="204"/>
        <v>45</v>
      </c>
      <c r="R3300">
        <f t="shared" si="205"/>
        <v>53</v>
      </c>
      <c r="S3300" t="str">
        <f t="shared" si="206"/>
        <v>KIF3C</v>
      </c>
      <c r="T3300" t="str">
        <f t="shared" si="207"/>
        <v>KIF3C</v>
      </c>
    </row>
    <row r="3301" spans="1:20" x14ac:dyDescent="0.25">
      <c r="A3301" s="1" t="s">
        <v>13097</v>
      </c>
      <c r="B3301" s="1" t="s">
        <v>13098</v>
      </c>
      <c r="C3301" s="1" t="s">
        <v>13099</v>
      </c>
      <c r="D3301">
        <v>476</v>
      </c>
      <c r="E3301">
        <v>31</v>
      </c>
      <c r="F3301" s="1" t="s">
        <v>17</v>
      </c>
      <c r="G3301">
        <v>7830.46</v>
      </c>
      <c r="H3301">
        <v>7841.84</v>
      </c>
      <c r="I3301">
        <v>7992.72</v>
      </c>
      <c r="J3301">
        <v>8022.52</v>
      </c>
      <c r="K3301">
        <v>7911.59</v>
      </c>
      <c r="L3301">
        <v>7932.18</v>
      </c>
      <c r="M3301">
        <v>1.0026025110000001</v>
      </c>
      <c r="N3301" s="1" t="s">
        <v>13100</v>
      </c>
      <c r="P3301" t="str">
        <f>protein_quant_14853[[#This Row],[Description]]</f>
        <v xml:space="preserve"> Isoform 4 of Serine/threonine-protein phosphatase 6 regulatory subunit 3 OS=Homo sapiens GN=PPP6R3</v>
      </c>
      <c r="Q3301">
        <f t="shared" si="204"/>
        <v>91</v>
      </c>
      <c r="R3301">
        <f t="shared" si="205"/>
        <v>100</v>
      </c>
      <c r="S3301" t="str">
        <f t="shared" si="206"/>
        <v>PPP6R3</v>
      </c>
      <c r="T3301" t="str">
        <f t="shared" si="207"/>
        <v>PPP6R3</v>
      </c>
    </row>
    <row r="3302" spans="1:20" x14ac:dyDescent="0.25">
      <c r="A3302" s="1" t="s">
        <v>13101</v>
      </c>
      <c r="B3302" s="1" t="s">
        <v>13102</v>
      </c>
      <c r="C3302" s="1" t="s">
        <v>13103</v>
      </c>
      <c r="D3302">
        <v>6303</v>
      </c>
      <c r="E3302">
        <v>7</v>
      </c>
      <c r="F3302" s="1" t="s">
        <v>17</v>
      </c>
      <c r="G3302">
        <v>1406.74</v>
      </c>
      <c r="H3302">
        <v>1506.27</v>
      </c>
      <c r="I3302">
        <v>1464.68</v>
      </c>
      <c r="J3302">
        <v>1372.37</v>
      </c>
      <c r="K3302">
        <v>1435.71</v>
      </c>
      <c r="L3302">
        <v>1439.32</v>
      </c>
      <c r="M3302">
        <v>1.0025144349999999</v>
      </c>
      <c r="N3302" s="1" t="s">
        <v>13104</v>
      </c>
      <c r="P3302" t="str">
        <f>protein_quant_14853[[#This Row],[Description]]</f>
        <v xml:space="preserve"> Ribonuclease P protein subunit p38 OS=Homo sapiens GN=RPP38 PE=1 SV=2</v>
      </c>
      <c r="Q3302">
        <f t="shared" si="204"/>
        <v>53</v>
      </c>
      <c r="R3302">
        <f t="shared" si="205"/>
        <v>61</v>
      </c>
      <c r="S3302" t="str">
        <f t="shared" si="206"/>
        <v>RPP38</v>
      </c>
      <c r="T3302" t="str">
        <f t="shared" si="207"/>
        <v>RPP38</v>
      </c>
    </row>
    <row r="3303" spans="1:20" x14ac:dyDescent="0.25">
      <c r="A3303" s="1" t="s">
        <v>13105</v>
      </c>
      <c r="B3303" s="1" t="s">
        <v>13106</v>
      </c>
      <c r="C3303" s="1" t="s">
        <v>13107</v>
      </c>
      <c r="D3303">
        <v>1686</v>
      </c>
      <c r="E3303">
        <v>30</v>
      </c>
      <c r="F3303" s="1" t="s">
        <v>17</v>
      </c>
      <c r="G3303">
        <v>7034</v>
      </c>
      <c r="H3303">
        <v>6793.37</v>
      </c>
      <c r="I3303">
        <v>7050.52</v>
      </c>
      <c r="J3303">
        <v>7326.52</v>
      </c>
      <c r="K3303">
        <v>7042.26</v>
      </c>
      <c r="L3303">
        <v>7059.9449999999997</v>
      </c>
      <c r="M3303">
        <v>1.0025112679999999</v>
      </c>
      <c r="N3303" s="1" t="s">
        <v>13108</v>
      </c>
      <c r="P3303" t="str">
        <f>protein_quant_14853[[#This Row],[Description]]</f>
        <v xml:space="preserve"> DCC-interacting protein 13-beta OS=Homo sapiens GN=APPL2 PE=1 SV=3</v>
      </c>
      <c r="Q3303">
        <f t="shared" si="204"/>
        <v>50</v>
      </c>
      <c r="R3303">
        <f t="shared" si="205"/>
        <v>58</v>
      </c>
      <c r="S3303" t="str">
        <f t="shared" si="206"/>
        <v>APPL2</v>
      </c>
      <c r="T3303" t="str">
        <f t="shared" si="207"/>
        <v>APPL2</v>
      </c>
    </row>
    <row r="3304" spans="1:20" x14ac:dyDescent="0.25">
      <c r="A3304" s="1" t="s">
        <v>13109</v>
      </c>
      <c r="B3304" s="1" t="s">
        <v>13110</v>
      </c>
      <c r="C3304" s="1" t="s">
        <v>13111</v>
      </c>
      <c r="D3304">
        <v>5662</v>
      </c>
      <c r="E3304">
        <v>13</v>
      </c>
      <c r="F3304" s="1" t="s">
        <v>17</v>
      </c>
      <c r="G3304">
        <v>3429.18</v>
      </c>
      <c r="H3304">
        <v>3497.82</v>
      </c>
      <c r="I3304">
        <v>3468.1</v>
      </c>
      <c r="J3304">
        <v>3416.38</v>
      </c>
      <c r="K3304">
        <v>3448.64</v>
      </c>
      <c r="L3304">
        <v>3457.1</v>
      </c>
      <c r="M3304">
        <v>1.0024531409999999</v>
      </c>
      <c r="N3304" s="1" t="s">
        <v>13112</v>
      </c>
      <c r="P3304" t="str">
        <f>protein_quant_14853[[#This Row],[Description]]</f>
        <v xml:space="preserve"> Isoform 3 of Sphingomyelin phosphodiesterase 4 OS=Homo sapiens GN=SMPD4</v>
      </c>
      <c r="Q3304">
        <f t="shared" si="204"/>
        <v>65</v>
      </c>
      <c r="R3304">
        <f t="shared" si="205"/>
        <v>73</v>
      </c>
      <c r="S3304" t="str">
        <f t="shared" si="206"/>
        <v>SMPD4</v>
      </c>
      <c r="T3304" t="str">
        <f t="shared" si="207"/>
        <v>SMPD4</v>
      </c>
    </row>
    <row r="3305" spans="1:20" x14ac:dyDescent="0.25">
      <c r="A3305" s="1" t="s">
        <v>13113</v>
      </c>
      <c r="B3305" s="1" t="s">
        <v>13114</v>
      </c>
      <c r="C3305" s="1" t="s">
        <v>13115</v>
      </c>
      <c r="D3305">
        <v>2082</v>
      </c>
      <c r="E3305">
        <v>5</v>
      </c>
      <c r="F3305" s="1" t="s">
        <v>17</v>
      </c>
      <c r="G3305">
        <v>941.928</v>
      </c>
      <c r="H3305">
        <v>860.4</v>
      </c>
      <c r="I3305">
        <v>1023.39</v>
      </c>
      <c r="J3305">
        <v>1109.56</v>
      </c>
      <c r="K3305">
        <v>982.65899999999999</v>
      </c>
      <c r="L3305">
        <v>984.98</v>
      </c>
      <c r="M3305">
        <v>1.0023619589999999</v>
      </c>
      <c r="N3305" s="1" t="s">
        <v>13116</v>
      </c>
      <c r="P3305" t="str">
        <f>protein_quant_14853[[#This Row],[Description]]</f>
        <v xml:space="preserve"> ATP-dependent RNA helicase DDX55 OS=Homo sapiens GN=DDX55 PE=1 SV=3</v>
      </c>
      <c r="Q3305">
        <f t="shared" si="204"/>
        <v>51</v>
      </c>
      <c r="R3305">
        <f t="shared" si="205"/>
        <v>59</v>
      </c>
      <c r="S3305" t="str">
        <f t="shared" si="206"/>
        <v>DDX55</v>
      </c>
      <c r="T3305" t="str">
        <f t="shared" si="207"/>
        <v>DDX55</v>
      </c>
    </row>
    <row r="3306" spans="1:20" x14ac:dyDescent="0.25">
      <c r="A3306" s="1" t="s">
        <v>13117</v>
      </c>
      <c r="B3306" s="1" t="s">
        <v>13118</v>
      </c>
      <c r="C3306" s="1" t="s">
        <v>13119</v>
      </c>
      <c r="D3306">
        <v>974</v>
      </c>
      <c r="E3306">
        <v>18</v>
      </c>
      <c r="F3306" s="1" t="s">
        <v>17</v>
      </c>
      <c r="G3306">
        <v>4923.75</v>
      </c>
      <c r="H3306">
        <v>4507.5200000000004</v>
      </c>
      <c r="I3306">
        <v>4261.5</v>
      </c>
      <c r="J3306">
        <v>4698.32</v>
      </c>
      <c r="K3306">
        <v>4592.625</v>
      </c>
      <c r="L3306">
        <v>4602.92</v>
      </c>
      <c r="M3306">
        <v>1.002241637</v>
      </c>
      <c r="N3306" s="1" t="s">
        <v>13120</v>
      </c>
      <c r="P3306" t="str">
        <f>protein_quant_14853[[#This Row],[Description]]</f>
        <v xml:space="preserve"> Isoform 3 of AT-rich interactive domain-containing protein 2 OS=Homo sapiens GN=ARID2</v>
      </c>
      <c r="Q3306">
        <f t="shared" si="204"/>
        <v>79</v>
      </c>
      <c r="R3306">
        <f t="shared" si="205"/>
        <v>87</v>
      </c>
      <c r="S3306" t="str">
        <f t="shared" si="206"/>
        <v>ARID2</v>
      </c>
      <c r="T3306" t="str">
        <f t="shared" si="207"/>
        <v>ARID2</v>
      </c>
    </row>
    <row r="3307" spans="1:20" x14ac:dyDescent="0.25">
      <c r="A3307" s="1" t="s">
        <v>13121</v>
      </c>
      <c r="B3307" s="1" t="s">
        <v>13122</v>
      </c>
      <c r="C3307" s="1" t="s">
        <v>13123</v>
      </c>
      <c r="D3307">
        <v>2426</v>
      </c>
      <c r="E3307">
        <v>15</v>
      </c>
      <c r="F3307" s="1" t="s">
        <v>17</v>
      </c>
      <c r="G3307">
        <v>3218.96</v>
      </c>
      <c r="H3307">
        <v>2899.42</v>
      </c>
      <c r="I3307">
        <v>3100.33</v>
      </c>
      <c r="J3307">
        <v>3433.85</v>
      </c>
      <c r="K3307">
        <v>3159.645</v>
      </c>
      <c r="L3307">
        <v>3166.6350000000002</v>
      </c>
      <c r="M3307">
        <v>1.0022122739999999</v>
      </c>
      <c r="N3307" s="1" t="s">
        <v>13124</v>
      </c>
      <c r="P3307" t="str">
        <f>protein_quant_14853[[#This Row],[Description]]</f>
        <v xml:space="preserve"> Nucleoporin NUP53 OS=Homo sapiens GN=NUP35 PE=1 SV=1</v>
      </c>
      <c r="Q3307">
        <f t="shared" si="204"/>
        <v>36</v>
      </c>
      <c r="R3307">
        <f t="shared" si="205"/>
        <v>44</v>
      </c>
      <c r="S3307" t="str">
        <f t="shared" si="206"/>
        <v>NUP35</v>
      </c>
      <c r="T3307" t="str">
        <f t="shared" si="207"/>
        <v>NUP35</v>
      </c>
    </row>
    <row r="3308" spans="1:20" x14ac:dyDescent="0.25">
      <c r="A3308" s="1" t="s">
        <v>13125</v>
      </c>
      <c r="B3308" s="1" t="s">
        <v>13126</v>
      </c>
      <c r="C3308" s="1" t="s">
        <v>13127</v>
      </c>
      <c r="D3308">
        <v>784</v>
      </c>
      <c r="E3308">
        <v>14</v>
      </c>
      <c r="F3308" s="1" t="s">
        <v>17</v>
      </c>
      <c r="G3308">
        <v>2961.15</v>
      </c>
      <c r="H3308">
        <v>3034.85</v>
      </c>
      <c r="I3308">
        <v>3035.71</v>
      </c>
      <c r="J3308">
        <v>2974.54</v>
      </c>
      <c r="K3308">
        <v>2998.43</v>
      </c>
      <c r="L3308">
        <v>3004.6950000000002</v>
      </c>
      <c r="M3308">
        <v>1.002089427</v>
      </c>
      <c r="N3308" s="1" t="s">
        <v>13128</v>
      </c>
      <c r="P3308" t="str">
        <f>protein_quant_14853[[#This Row],[Description]]</f>
        <v xml:space="preserve"> Proteasome activator complex subunit 4 OS=Homo sapiens GN=PSME4 PE=1 SV=2</v>
      </c>
      <c r="Q3308">
        <f t="shared" si="204"/>
        <v>57</v>
      </c>
      <c r="R3308">
        <f t="shared" si="205"/>
        <v>65</v>
      </c>
      <c r="S3308" t="str">
        <f t="shared" si="206"/>
        <v>PSME4</v>
      </c>
      <c r="T3308" t="str">
        <f t="shared" si="207"/>
        <v>PSME4</v>
      </c>
    </row>
    <row r="3309" spans="1:20" x14ac:dyDescent="0.25">
      <c r="A3309" s="1" t="s">
        <v>13129</v>
      </c>
      <c r="B3309" s="1" t="s">
        <v>13130</v>
      </c>
      <c r="C3309" s="1" t="s">
        <v>13131</v>
      </c>
      <c r="D3309">
        <v>4920</v>
      </c>
      <c r="E3309">
        <v>15</v>
      </c>
      <c r="F3309" s="1" t="s">
        <v>17</v>
      </c>
      <c r="G3309">
        <v>3057.13</v>
      </c>
      <c r="H3309">
        <v>2956.42</v>
      </c>
      <c r="I3309">
        <v>2980.87</v>
      </c>
      <c r="J3309">
        <v>3093.3</v>
      </c>
      <c r="K3309">
        <v>3019</v>
      </c>
      <c r="L3309">
        <v>3024.86</v>
      </c>
      <c r="M3309">
        <v>1.0019410399999999</v>
      </c>
      <c r="N3309" s="1" t="s">
        <v>13132</v>
      </c>
      <c r="P3309" t="str">
        <f>protein_quant_14853[[#This Row],[Description]]</f>
        <v xml:space="preserve"> Ras-related protein Rab-23 OS=Homo sapiens GN=RAB23 PE=1 SV=1</v>
      </c>
      <c r="Q3309">
        <f t="shared" si="204"/>
        <v>45</v>
      </c>
      <c r="R3309">
        <f t="shared" si="205"/>
        <v>53</v>
      </c>
      <c r="S3309" t="str">
        <f t="shared" si="206"/>
        <v>RAB23</v>
      </c>
      <c r="T3309" t="str">
        <f t="shared" si="207"/>
        <v>RAB23</v>
      </c>
    </row>
    <row r="3310" spans="1:20" x14ac:dyDescent="0.25">
      <c r="A3310" s="1" t="s">
        <v>13133</v>
      </c>
      <c r="B3310" s="1" t="s">
        <v>13134</v>
      </c>
      <c r="C3310" s="1" t="s">
        <v>13135</v>
      </c>
      <c r="D3310">
        <v>1932</v>
      </c>
      <c r="E3310">
        <v>17</v>
      </c>
      <c r="F3310" s="1" t="s">
        <v>17</v>
      </c>
      <c r="G3310">
        <v>4457.75</v>
      </c>
      <c r="H3310">
        <v>4086.47</v>
      </c>
      <c r="I3310">
        <v>4166.2</v>
      </c>
      <c r="J3310">
        <v>4554.17</v>
      </c>
      <c r="K3310">
        <v>4311.9750000000004</v>
      </c>
      <c r="L3310">
        <v>4320.32</v>
      </c>
      <c r="M3310">
        <v>1.001935308</v>
      </c>
      <c r="N3310" s="1" t="s">
        <v>13136</v>
      </c>
      <c r="P3310" t="str">
        <f>protein_quant_14853[[#This Row],[Description]]</f>
        <v xml:space="preserve"> Platelet-activating factor acetylhydrolase IB subunit gamma OS=Homo sapiens GN=PAFAH1B3 PE=1 SV=1</v>
      </c>
      <c r="Q3310">
        <f t="shared" si="204"/>
        <v>78</v>
      </c>
      <c r="R3310">
        <f t="shared" si="205"/>
        <v>89</v>
      </c>
      <c r="S3310" t="str">
        <f t="shared" si="206"/>
        <v>PAFAH1B3</v>
      </c>
      <c r="T3310" t="str">
        <f t="shared" si="207"/>
        <v>PAFAH1B3</v>
      </c>
    </row>
    <row r="3311" spans="1:20" x14ac:dyDescent="0.25">
      <c r="A3311" s="1" t="s">
        <v>13137</v>
      </c>
      <c r="B3311" s="1" t="s">
        <v>13138</v>
      </c>
      <c r="C3311" s="1" t="s">
        <v>13139</v>
      </c>
      <c r="D3311">
        <v>480</v>
      </c>
      <c r="E3311">
        <v>34</v>
      </c>
      <c r="F3311" s="1" t="s">
        <v>17</v>
      </c>
      <c r="G3311">
        <v>11363.2</v>
      </c>
      <c r="H3311">
        <v>10722.3</v>
      </c>
      <c r="I3311">
        <v>10727.5</v>
      </c>
      <c r="J3311">
        <v>11409</v>
      </c>
      <c r="K3311">
        <v>11045.35</v>
      </c>
      <c r="L3311">
        <v>11065.65</v>
      </c>
      <c r="M3311">
        <v>1.001837877</v>
      </c>
      <c r="N3311" s="1" t="s">
        <v>13140</v>
      </c>
      <c r="P3311" t="str">
        <f>protein_quant_14853[[#This Row],[Description]]</f>
        <v xml:space="preserve"> Zinc finger protein 828 OS=Homo sapiens GN=ZNF828 PE=1 SV=2</v>
      </c>
      <c r="Q3311">
        <f t="shared" si="204"/>
        <v>42</v>
      </c>
      <c r="R3311">
        <f t="shared" si="205"/>
        <v>51</v>
      </c>
      <c r="S3311" t="str">
        <f t="shared" si="206"/>
        <v>ZNF828</v>
      </c>
      <c r="T3311" t="str">
        <f t="shared" si="207"/>
        <v>ZNF828</v>
      </c>
    </row>
    <row r="3312" spans="1:20" x14ac:dyDescent="0.25">
      <c r="A3312" s="1" t="s">
        <v>13141</v>
      </c>
      <c r="B3312" s="1" t="s">
        <v>13142</v>
      </c>
      <c r="C3312" s="1" t="s">
        <v>13143</v>
      </c>
      <c r="D3312">
        <v>6382</v>
      </c>
      <c r="E3312">
        <v>9</v>
      </c>
      <c r="F3312" s="1" t="s">
        <v>17</v>
      </c>
      <c r="G3312">
        <v>2989.51</v>
      </c>
      <c r="H3312">
        <v>3003.06</v>
      </c>
      <c r="I3312">
        <v>3083.21</v>
      </c>
      <c r="J3312">
        <v>3080.64</v>
      </c>
      <c r="K3312">
        <v>3036.36</v>
      </c>
      <c r="L3312">
        <v>3041.85</v>
      </c>
      <c r="M3312">
        <v>1.001808086</v>
      </c>
      <c r="N3312" s="1" t="s">
        <v>13144</v>
      </c>
      <c r="P3312" t="str">
        <f>protein_quant_14853[[#This Row],[Description]]</f>
        <v xml:space="preserve"> Isoform 2 of Vacuolar protein sorting-associated protein 37A OS=Homo sapiens GN=VPS37A</v>
      </c>
      <c r="Q3312">
        <f t="shared" si="204"/>
        <v>79</v>
      </c>
      <c r="R3312">
        <f t="shared" si="205"/>
        <v>88</v>
      </c>
      <c r="S3312" t="str">
        <f t="shared" si="206"/>
        <v>VPS37A</v>
      </c>
      <c r="T3312" t="str">
        <f t="shared" si="207"/>
        <v>VPS37A</v>
      </c>
    </row>
    <row r="3313" spans="1:20" x14ac:dyDescent="0.25">
      <c r="A3313" s="1" t="s">
        <v>13145</v>
      </c>
      <c r="B3313" s="1" t="s">
        <v>13146</v>
      </c>
      <c r="C3313" s="1" t="s">
        <v>13147</v>
      </c>
      <c r="D3313">
        <v>4039</v>
      </c>
      <c r="E3313">
        <v>28</v>
      </c>
      <c r="F3313" s="1" t="s">
        <v>17</v>
      </c>
      <c r="G3313">
        <v>9443.5</v>
      </c>
      <c r="H3313">
        <v>10438.1</v>
      </c>
      <c r="I3313">
        <v>10288.6</v>
      </c>
      <c r="J3313">
        <v>9328.01</v>
      </c>
      <c r="K3313">
        <v>9866.0499999999993</v>
      </c>
      <c r="L3313">
        <v>9883.0550000000003</v>
      </c>
      <c r="M3313">
        <v>1.0017235870000001</v>
      </c>
      <c r="N3313" s="1" t="s">
        <v>13148</v>
      </c>
      <c r="P3313" t="str">
        <f>protein_quant_14853[[#This Row],[Description]]</f>
        <v xml:space="preserve"> 60S ribosomal protein L9 OS=Homo sapiens GN=RPL9 PE=1 SV=1</v>
      </c>
      <c r="Q3313">
        <f t="shared" si="204"/>
        <v>43</v>
      </c>
      <c r="R3313">
        <f t="shared" si="205"/>
        <v>50</v>
      </c>
      <c r="S3313" t="str">
        <f t="shared" si="206"/>
        <v>RPL9</v>
      </c>
      <c r="T3313" t="str">
        <f t="shared" si="207"/>
        <v>RPL9</v>
      </c>
    </row>
    <row r="3314" spans="1:20" x14ac:dyDescent="0.25">
      <c r="A3314" s="1" t="s">
        <v>13149</v>
      </c>
      <c r="B3314" s="1" t="s">
        <v>13150</v>
      </c>
      <c r="C3314" s="1" t="s">
        <v>13151</v>
      </c>
      <c r="D3314">
        <v>4850</v>
      </c>
      <c r="E3314">
        <v>8</v>
      </c>
      <c r="F3314" s="1" t="s">
        <v>17</v>
      </c>
      <c r="G3314">
        <v>2610.7399999999998</v>
      </c>
      <c r="H3314">
        <v>2791.65</v>
      </c>
      <c r="I3314">
        <v>2787.23</v>
      </c>
      <c r="J3314">
        <v>2614.87</v>
      </c>
      <c r="K3314">
        <v>2698.9850000000001</v>
      </c>
      <c r="L3314">
        <v>2703.26</v>
      </c>
      <c r="M3314">
        <v>1.0015839289999999</v>
      </c>
      <c r="N3314" s="1" t="s">
        <v>13152</v>
      </c>
      <c r="P3314" t="str">
        <f>protein_quant_14853[[#This Row],[Description]]</f>
        <v xml:space="preserve"> 28S ribosomal protein S12, mitochondrial OS=Homo sapiens GN=MRPS12 PE=1 SV=1</v>
      </c>
      <c r="Q3314">
        <f t="shared" si="204"/>
        <v>59</v>
      </c>
      <c r="R3314">
        <f t="shared" si="205"/>
        <v>68</v>
      </c>
      <c r="S3314" t="str">
        <f t="shared" si="206"/>
        <v>MRPS12</v>
      </c>
      <c r="T3314" t="str">
        <f t="shared" si="207"/>
        <v>MRPS12</v>
      </c>
    </row>
    <row r="3315" spans="1:20" x14ac:dyDescent="0.25">
      <c r="A3315" s="1" t="s">
        <v>13153</v>
      </c>
      <c r="B3315" s="1" t="s">
        <v>13154</v>
      </c>
      <c r="C3315" s="1" t="s">
        <v>13155</v>
      </c>
      <c r="D3315">
        <v>4439</v>
      </c>
      <c r="E3315">
        <v>5</v>
      </c>
      <c r="F3315" s="1" t="s">
        <v>17</v>
      </c>
      <c r="G3315">
        <v>1912.93</v>
      </c>
      <c r="H3315">
        <v>2011.99</v>
      </c>
      <c r="I3315">
        <v>2013.35</v>
      </c>
      <c r="J3315">
        <v>1920.47</v>
      </c>
      <c r="K3315">
        <v>1963.14</v>
      </c>
      <c r="L3315">
        <v>1966.23</v>
      </c>
      <c r="M3315">
        <v>1.001574009</v>
      </c>
      <c r="N3315" s="1" t="s">
        <v>13156</v>
      </c>
      <c r="P3315" t="str">
        <f>protein_quant_14853[[#This Row],[Description]]</f>
        <v xml:space="preserve"> Isoform 2 of Protein angel homolog 2 OS=Homo sapiens GN=ANGEL2</v>
      </c>
      <c r="Q3315">
        <f t="shared" si="204"/>
        <v>55</v>
      </c>
      <c r="R3315">
        <f t="shared" si="205"/>
        <v>64</v>
      </c>
      <c r="S3315" t="str">
        <f t="shared" si="206"/>
        <v>ANGEL2</v>
      </c>
      <c r="T3315" t="str">
        <f t="shared" si="207"/>
        <v>ANGEL2</v>
      </c>
    </row>
    <row r="3316" spans="1:20" x14ac:dyDescent="0.25">
      <c r="A3316" s="1" t="s">
        <v>13157</v>
      </c>
      <c r="B3316" s="1" t="s">
        <v>13158</v>
      </c>
      <c r="C3316" s="1" t="s">
        <v>13159</v>
      </c>
      <c r="D3316">
        <v>3058</v>
      </c>
      <c r="E3316">
        <v>11</v>
      </c>
      <c r="F3316" s="1" t="s">
        <v>17</v>
      </c>
      <c r="G3316">
        <v>2997.56</v>
      </c>
      <c r="H3316">
        <v>3150.73</v>
      </c>
      <c r="I3316">
        <v>3055.38</v>
      </c>
      <c r="J3316">
        <v>2910.35</v>
      </c>
      <c r="K3316">
        <v>3026.47</v>
      </c>
      <c r="L3316">
        <v>3030.54</v>
      </c>
      <c r="M3316">
        <v>1.0013448009999999</v>
      </c>
      <c r="N3316" s="1" t="s">
        <v>13160</v>
      </c>
      <c r="P3316" t="str">
        <f>protein_quant_14853[[#This Row],[Description]]</f>
        <v xml:space="preserve"> Ras-related protein Rab-7L1 OS=Homo sapiens GN=RAB7L1 PE=1 SV=1</v>
      </c>
      <c r="Q3316">
        <f t="shared" si="204"/>
        <v>46</v>
      </c>
      <c r="R3316">
        <f t="shared" si="205"/>
        <v>55</v>
      </c>
      <c r="S3316" t="str">
        <f t="shared" si="206"/>
        <v>RAB7L1</v>
      </c>
      <c r="T3316" t="str">
        <f t="shared" si="207"/>
        <v>RAB7L1</v>
      </c>
    </row>
    <row r="3317" spans="1:20" x14ac:dyDescent="0.25">
      <c r="A3317" s="1" t="s">
        <v>13161</v>
      </c>
      <c r="B3317" s="1" t="s">
        <v>13162</v>
      </c>
      <c r="C3317" s="1" t="s">
        <v>13163</v>
      </c>
      <c r="D3317">
        <v>4578</v>
      </c>
      <c r="E3317">
        <v>19</v>
      </c>
      <c r="F3317" s="1" t="s">
        <v>17</v>
      </c>
      <c r="G3317">
        <v>4235.84</v>
      </c>
      <c r="H3317">
        <v>4365.84</v>
      </c>
      <c r="I3317">
        <v>4391.3900000000003</v>
      </c>
      <c r="J3317">
        <v>4272.18</v>
      </c>
      <c r="K3317">
        <v>4313.6149999999998</v>
      </c>
      <c r="L3317">
        <v>4319.01</v>
      </c>
      <c r="M3317">
        <v>1.0012506910000001</v>
      </c>
      <c r="N3317" s="1" t="s">
        <v>13164</v>
      </c>
      <c r="P3317" t="str">
        <f>protein_quant_14853[[#This Row],[Description]]</f>
        <v xml:space="preserve"> Protocadherin gamma-C3 OS=Homo sapiens GN=PCDHGC3 PE=1 SV=1</v>
      </c>
      <c r="Q3317">
        <f t="shared" si="204"/>
        <v>41</v>
      </c>
      <c r="R3317">
        <f t="shared" si="205"/>
        <v>51</v>
      </c>
      <c r="S3317" t="str">
        <f t="shared" si="206"/>
        <v>PCDHGC3</v>
      </c>
      <c r="T3317" t="str">
        <f t="shared" si="207"/>
        <v>PCDHGC3</v>
      </c>
    </row>
    <row r="3318" spans="1:20" x14ac:dyDescent="0.25">
      <c r="A3318" s="1" t="s">
        <v>13165</v>
      </c>
      <c r="B3318" s="1" t="s">
        <v>13166</v>
      </c>
      <c r="C3318" s="1" t="s">
        <v>13167</v>
      </c>
      <c r="D3318">
        <v>282</v>
      </c>
      <c r="E3318">
        <v>1</v>
      </c>
      <c r="F3318" s="1" t="s">
        <v>17</v>
      </c>
      <c r="G3318">
        <v>56.704000000000001</v>
      </c>
      <c r="H3318">
        <v>59.194600000000001</v>
      </c>
      <c r="I3318">
        <v>57.490499999999997</v>
      </c>
      <c r="J3318">
        <v>55.134</v>
      </c>
      <c r="K3318">
        <v>57.097250000000003</v>
      </c>
      <c r="L3318">
        <v>57.164299999999997</v>
      </c>
      <c r="M3318">
        <v>1.0011743120000001</v>
      </c>
      <c r="N3318" s="1" t="s">
        <v>13168</v>
      </c>
      <c r="P3318" t="str">
        <f>protein_quant_14853[[#This Row],[Description]]</f>
        <v xml:space="preserve"> Nitrogen permease regulator 3-like protein OS=Homo sapiens GN=NPRL3 PE=1 SV=1</v>
      </c>
      <c r="Q3318">
        <f t="shared" si="204"/>
        <v>61</v>
      </c>
      <c r="R3318">
        <f t="shared" si="205"/>
        <v>69</v>
      </c>
      <c r="S3318" t="str">
        <f t="shared" si="206"/>
        <v>NPRL3</v>
      </c>
      <c r="T3318" t="str">
        <f t="shared" si="207"/>
        <v>NPRL3</v>
      </c>
    </row>
    <row r="3319" spans="1:20" x14ac:dyDescent="0.25">
      <c r="A3319" s="1" t="s">
        <v>13169</v>
      </c>
      <c r="B3319" s="1" t="s">
        <v>13170</v>
      </c>
      <c r="C3319" s="1" t="s">
        <v>13171</v>
      </c>
      <c r="D3319">
        <v>7009</v>
      </c>
      <c r="E3319">
        <v>1</v>
      </c>
      <c r="F3319" s="1" t="s">
        <v>17</v>
      </c>
      <c r="G3319">
        <v>106.092</v>
      </c>
      <c r="H3319">
        <v>126.874</v>
      </c>
      <c r="I3319">
        <v>121.875</v>
      </c>
      <c r="J3319">
        <v>101.36</v>
      </c>
      <c r="K3319">
        <v>113.98350000000001</v>
      </c>
      <c r="L3319">
        <v>114.117</v>
      </c>
      <c r="M3319">
        <v>1.001171222</v>
      </c>
      <c r="N3319" s="1" t="s">
        <v>13172</v>
      </c>
      <c r="P3319" t="str">
        <f>protein_quant_14853[[#This Row],[Description]]</f>
        <v xml:space="preserve"> RecQ-mediated genome instability protein 1 OS=Homo sapiens GN=RMI1 PE=1 SV=3</v>
      </c>
      <c r="Q3319">
        <f t="shared" si="204"/>
        <v>61</v>
      </c>
      <c r="R3319">
        <f t="shared" si="205"/>
        <v>68</v>
      </c>
      <c r="S3319" t="str">
        <f t="shared" si="206"/>
        <v>RMI1</v>
      </c>
      <c r="T3319" t="str">
        <f t="shared" si="207"/>
        <v>RMI1</v>
      </c>
    </row>
    <row r="3320" spans="1:20" x14ac:dyDescent="0.25">
      <c r="A3320" s="1" t="s">
        <v>13173</v>
      </c>
      <c r="B3320" s="1" t="s">
        <v>13174</v>
      </c>
      <c r="C3320" s="1" t="s">
        <v>13175</v>
      </c>
      <c r="D3320">
        <v>848</v>
      </c>
      <c r="E3320">
        <v>9</v>
      </c>
      <c r="F3320" s="1" t="s">
        <v>17</v>
      </c>
      <c r="G3320">
        <v>2837.95</v>
      </c>
      <c r="H3320">
        <v>3035.94</v>
      </c>
      <c r="I3320">
        <v>2955.24</v>
      </c>
      <c r="J3320">
        <v>2763.67</v>
      </c>
      <c r="K3320">
        <v>2896.5949999999998</v>
      </c>
      <c r="L3320">
        <v>2899.8049999999998</v>
      </c>
      <c r="M3320">
        <v>1.0011081980000001</v>
      </c>
      <c r="N3320" s="1" t="s">
        <v>13176</v>
      </c>
      <c r="P3320" t="str">
        <f>protein_quant_14853[[#This Row],[Description]]</f>
        <v xml:space="preserve"> DNA-directed RNA polymerases I, II, and III subunit RPABC3 OS=Homo sapiens GN=POLR2H PE=1 SV=4</v>
      </c>
      <c r="Q3320">
        <f t="shared" si="204"/>
        <v>77</v>
      </c>
      <c r="R3320">
        <f t="shared" si="205"/>
        <v>86</v>
      </c>
      <c r="S3320" t="str">
        <f t="shared" si="206"/>
        <v>POLR2H</v>
      </c>
      <c r="T3320" t="str">
        <f t="shared" si="207"/>
        <v>POLR2H</v>
      </c>
    </row>
    <row r="3321" spans="1:20" x14ac:dyDescent="0.25">
      <c r="A3321" s="1" t="s">
        <v>13177</v>
      </c>
      <c r="B3321" s="1" t="s">
        <v>13178</v>
      </c>
      <c r="C3321" s="1" t="s">
        <v>13179</v>
      </c>
      <c r="D3321">
        <v>710</v>
      </c>
      <c r="E3321">
        <v>3</v>
      </c>
      <c r="F3321" s="1" t="s">
        <v>17</v>
      </c>
      <c r="G3321">
        <v>1319.82</v>
      </c>
      <c r="H3321">
        <v>1383.65</v>
      </c>
      <c r="I3321">
        <v>1361.38</v>
      </c>
      <c r="J3321">
        <v>1300.5</v>
      </c>
      <c r="K3321">
        <v>1340.6</v>
      </c>
      <c r="L3321">
        <v>1342.075</v>
      </c>
      <c r="M3321">
        <v>1.001100254</v>
      </c>
      <c r="N3321" s="1" t="s">
        <v>13180</v>
      </c>
      <c r="P3321" t="str">
        <f>protein_quant_14853[[#This Row],[Description]]</f>
        <v xml:space="preserve"> Coatomer subunit zeta-2 OS=Homo sapiens GN=COPZ2 PE=2 SV=1</v>
      </c>
      <c r="Q3321">
        <f t="shared" si="204"/>
        <v>42</v>
      </c>
      <c r="R3321">
        <f t="shared" si="205"/>
        <v>50</v>
      </c>
      <c r="S3321" t="str">
        <f t="shared" si="206"/>
        <v>COPZ2</v>
      </c>
      <c r="T3321" t="str">
        <f t="shared" si="207"/>
        <v>COPZ2</v>
      </c>
    </row>
    <row r="3322" spans="1:20" x14ac:dyDescent="0.25">
      <c r="A3322" s="1" t="s">
        <v>13181</v>
      </c>
      <c r="B3322" s="1" t="s">
        <v>13182</v>
      </c>
      <c r="C3322" s="1" t="s">
        <v>13183</v>
      </c>
      <c r="D3322">
        <v>6012</v>
      </c>
      <c r="E3322">
        <v>5</v>
      </c>
      <c r="F3322" s="1" t="s">
        <v>17</v>
      </c>
      <c r="G3322">
        <v>627.572</v>
      </c>
      <c r="H3322">
        <v>532.96400000000006</v>
      </c>
      <c r="I3322">
        <v>628.86</v>
      </c>
      <c r="J3322">
        <v>724.64</v>
      </c>
      <c r="K3322">
        <v>628.21600000000001</v>
      </c>
      <c r="L3322">
        <v>628.80200000000002</v>
      </c>
      <c r="M3322">
        <v>1.0009328</v>
      </c>
      <c r="N3322" s="1" t="s">
        <v>13184</v>
      </c>
      <c r="P3322" t="str">
        <f>protein_quant_14853[[#This Row],[Description]]</f>
        <v xml:space="preserve"> Zinc finger and BTB domain-containing protein 7A OS=Homo sapiens GN=ZBTB7A PE=1 SV=1</v>
      </c>
      <c r="Q3322">
        <f t="shared" si="204"/>
        <v>67</v>
      </c>
      <c r="R3322">
        <f t="shared" si="205"/>
        <v>76</v>
      </c>
      <c r="S3322" t="str">
        <f t="shared" si="206"/>
        <v>ZBTB7A</v>
      </c>
      <c r="T3322" t="str">
        <f t="shared" si="207"/>
        <v>ZBTB7A</v>
      </c>
    </row>
    <row r="3323" spans="1:20" x14ac:dyDescent="0.25">
      <c r="A3323" s="1" t="s">
        <v>13185</v>
      </c>
      <c r="B3323" s="1" t="s">
        <v>13186</v>
      </c>
      <c r="C3323" s="1" t="s">
        <v>13187</v>
      </c>
      <c r="D3323">
        <v>6090</v>
      </c>
      <c r="E3323">
        <v>7</v>
      </c>
      <c r="F3323" s="1" t="s">
        <v>17</v>
      </c>
      <c r="G3323">
        <v>1497.75</v>
      </c>
      <c r="H3323">
        <v>1581.62</v>
      </c>
      <c r="I3323">
        <v>1525.06</v>
      </c>
      <c r="J3323">
        <v>1443.71</v>
      </c>
      <c r="K3323">
        <v>1511.405</v>
      </c>
      <c r="L3323">
        <v>1512.665</v>
      </c>
      <c r="M3323">
        <v>1.0008336609999999</v>
      </c>
      <c r="N3323" s="1" t="s">
        <v>13188</v>
      </c>
      <c r="P3323" t="str">
        <f>protein_quant_14853[[#This Row],[Description]]</f>
        <v xml:space="preserve"> Isoform 2 of Lymphocyte function-associated antigen 3 OS=Homo sapiens GN=CD58</v>
      </c>
      <c r="Q3323">
        <f t="shared" si="204"/>
        <v>72</v>
      </c>
      <c r="R3323">
        <f t="shared" si="205"/>
        <v>79</v>
      </c>
      <c r="S3323" t="str">
        <f t="shared" si="206"/>
        <v>CD58</v>
      </c>
      <c r="T3323" t="str">
        <f t="shared" si="207"/>
        <v>CD58</v>
      </c>
    </row>
    <row r="3324" spans="1:20" x14ac:dyDescent="0.25">
      <c r="A3324" s="1" t="s">
        <v>13189</v>
      </c>
      <c r="B3324" s="1" t="s">
        <v>13190</v>
      </c>
      <c r="C3324" s="1" t="s">
        <v>13191</v>
      </c>
      <c r="D3324">
        <v>399</v>
      </c>
      <c r="E3324">
        <v>11</v>
      </c>
      <c r="F3324" s="1" t="s">
        <v>17</v>
      </c>
      <c r="G3324">
        <v>1469.05</v>
      </c>
      <c r="H3324">
        <v>1200.2</v>
      </c>
      <c r="I3324">
        <v>1392.05</v>
      </c>
      <c r="J3324">
        <v>1663.08</v>
      </c>
      <c r="K3324">
        <v>1430.55</v>
      </c>
      <c r="L3324">
        <v>1431.64</v>
      </c>
      <c r="M3324">
        <v>1.000761945</v>
      </c>
      <c r="N3324" s="1" t="s">
        <v>13192</v>
      </c>
      <c r="P3324" t="str">
        <f>protein_quant_14853[[#This Row],[Description]]</f>
        <v xml:space="preserve"> Uncharacterized protein C10orf46 OS=Homo sapiens GN=C10orf46 PE=2 SV=1</v>
      </c>
      <c r="Q3324">
        <f t="shared" si="204"/>
        <v>51</v>
      </c>
      <c r="R3324">
        <f t="shared" si="205"/>
        <v>62</v>
      </c>
      <c r="S3324" t="str">
        <f t="shared" si="206"/>
        <v>C10orf46</v>
      </c>
      <c r="T3324" t="str">
        <f t="shared" si="207"/>
        <v>C10orf46</v>
      </c>
    </row>
    <row r="3325" spans="1:20" x14ac:dyDescent="0.25">
      <c r="A3325" s="1" t="s">
        <v>13193</v>
      </c>
      <c r="B3325" s="1" t="s">
        <v>13194</v>
      </c>
      <c r="C3325" s="1" t="s">
        <v>13195</v>
      </c>
      <c r="D3325">
        <v>817</v>
      </c>
      <c r="E3325">
        <v>54</v>
      </c>
      <c r="F3325" s="1" t="s">
        <v>17</v>
      </c>
      <c r="G3325">
        <v>16576.5</v>
      </c>
      <c r="H3325">
        <v>15958.1</v>
      </c>
      <c r="I3325">
        <v>16507.599999999999</v>
      </c>
      <c r="J3325">
        <v>17148.900000000001</v>
      </c>
      <c r="K3325">
        <v>16542.05</v>
      </c>
      <c r="L3325">
        <v>16553.5</v>
      </c>
      <c r="M3325">
        <v>1.000692175</v>
      </c>
      <c r="N3325" s="1" t="s">
        <v>13196</v>
      </c>
      <c r="P3325" t="str">
        <f>protein_quant_14853[[#This Row],[Description]]</f>
        <v xml:space="preserve"> EH domain-containing protein 1 OS=Homo sapiens GN=EHD1 PE=1 SV=2</v>
      </c>
      <c r="Q3325">
        <f t="shared" si="204"/>
        <v>49</v>
      </c>
      <c r="R3325">
        <f t="shared" si="205"/>
        <v>56</v>
      </c>
      <c r="S3325" t="str">
        <f t="shared" si="206"/>
        <v>EHD1</v>
      </c>
      <c r="T3325" t="str">
        <f t="shared" si="207"/>
        <v>EHD1</v>
      </c>
    </row>
    <row r="3326" spans="1:20" x14ac:dyDescent="0.25">
      <c r="A3326" s="1" t="s">
        <v>13197</v>
      </c>
      <c r="B3326" s="1" t="s">
        <v>13198</v>
      </c>
      <c r="C3326" s="1" t="s">
        <v>13199</v>
      </c>
      <c r="D3326">
        <v>5599</v>
      </c>
      <c r="E3326">
        <v>1</v>
      </c>
      <c r="F3326" s="1" t="s">
        <v>17</v>
      </c>
      <c r="G3326">
        <v>63.257899999999999</v>
      </c>
      <c r="H3326">
        <v>71.688699999999997</v>
      </c>
      <c r="I3326">
        <v>70.724199999999996</v>
      </c>
      <c r="J3326">
        <v>62.382100000000001</v>
      </c>
      <c r="K3326">
        <v>66.991050000000001</v>
      </c>
      <c r="L3326">
        <v>67.035399999999996</v>
      </c>
      <c r="M3326">
        <v>1.0006620289999999</v>
      </c>
      <c r="N3326" s="1" t="s">
        <v>13200</v>
      </c>
      <c r="P3326" t="str">
        <f>protein_quant_14853[[#This Row],[Description]]</f>
        <v xml:space="preserve"> Isoform B of 1-phosphatidylinositol-4,5-bisphosphate phosphodiesterase beta-1 OS=Homo sapiens GN=PLCB1</v>
      </c>
      <c r="Q3326">
        <f t="shared" si="204"/>
        <v>96</v>
      </c>
      <c r="R3326">
        <f t="shared" si="205"/>
        <v>104</v>
      </c>
      <c r="S3326" t="str">
        <f t="shared" si="206"/>
        <v>PLCB1</v>
      </c>
      <c r="T3326" t="str">
        <f t="shared" si="207"/>
        <v>PLCB1</v>
      </c>
    </row>
    <row r="3327" spans="1:20" x14ac:dyDescent="0.25">
      <c r="A3327" s="1" t="s">
        <v>13201</v>
      </c>
      <c r="B3327" s="1" t="s">
        <v>13202</v>
      </c>
      <c r="C3327" s="1" t="s">
        <v>13203</v>
      </c>
      <c r="D3327">
        <v>1493</v>
      </c>
      <c r="E3327">
        <v>9</v>
      </c>
      <c r="F3327" s="1" t="s">
        <v>17</v>
      </c>
      <c r="G3327">
        <v>2445.5300000000002</v>
      </c>
      <c r="H3327">
        <v>2218.14</v>
      </c>
      <c r="I3327">
        <v>2423.0100000000002</v>
      </c>
      <c r="J3327">
        <v>2653.52</v>
      </c>
      <c r="K3327">
        <v>2434.27</v>
      </c>
      <c r="L3327">
        <v>2435.83</v>
      </c>
      <c r="M3327">
        <v>1.0006408490000001</v>
      </c>
      <c r="N3327" s="1" t="s">
        <v>13204</v>
      </c>
      <c r="P3327" t="str">
        <f>protein_quant_14853[[#This Row],[Description]]</f>
        <v xml:space="preserve"> Isoform 2 of ATPase WRNIP1 OS=Homo sapiens GN=WRNIP1</v>
      </c>
      <c r="Q3327">
        <f t="shared" si="204"/>
        <v>45</v>
      </c>
      <c r="R3327">
        <f t="shared" si="205"/>
        <v>54</v>
      </c>
      <c r="S3327" t="str">
        <f t="shared" si="206"/>
        <v>WRNIP1</v>
      </c>
      <c r="T3327" t="str">
        <f t="shared" si="207"/>
        <v>WRNIP1</v>
      </c>
    </row>
    <row r="3328" spans="1:20" x14ac:dyDescent="0.25">
      <c r="A3328" s="1" t="s">
        <v>13205</v>
      </c>
      <c r="B3328" s="1" t="s">
        <v>13206</v>
      </c>
      <c r="C3328" s="1" t="s">
        <v>13207</v>
      </c>
      <c r="D3328">
        <v>3985</v>
      </c>
      <c r="E3328">
        <v>27</v>
      </c>
      <c r="F3328" s="1" t="s">
        <v>17</v>
      </c>
      <c r="G3328">
        <v>7856.03</v>
      </c>
      <c r="H3328">
        <v>7047.96</v>
      </c>
      <c r="I3328">
        <v>7603.09</v>
      </c>
      <c r="J3328">
        <v>8420.9599999999991</v>
      </c>
      <c r="K3328">
        <v>7729.56</v>
      </c>
      <c r="L3328">
        <v>7734.46</v>
      </c>
      <c r="M3328">
        <v>1.00063393</v>
      </c>
      <c r="N3328" s="1" t="s">
        <v>13208</v>
      </c>
      <c r="P3328" t="str">
        <f>protein_quant_14853[[#This Row],[Description]]</f>
        <v xml:space="preserve"> Serine beta-lactamase-like protein LACTB, mitochondrial OS=Homo sapiens GN=LACTB PE=1 SV=2</v>
      </c>
      <c r="Q3328">
        <f t="shared" si="204"/>
        <v>74</v>
      </c>
      <c r="R3328">
        <f t="shared" si="205"/>
        <v>82</v>
      </c>
      <c r="S3328" t="str">
        <f t="shared" si="206"/>
        <v>LACTB</v>
      </c>
      <c r="T3328" t="str">
        <f t="shared" si="207"/>
        <v>LACTB</v>
      </c>
    </row>
    <row r="3329" spans="1:20" x14ac:dyDescent="0.25">
      <c r="A3329" s="1" t="s">
        <v>13209</v>
      </c>
      <c r="B3329" s="1" t="s">
        <v>13210</v>
      </c>
      <c r="C3329" s="1" t="s">
        <v>13211</v>
      </c>
      <c r="D3329">
        <v>1340</v>
      </c>
      <c r="E3329">
        <v>16</v>
      </c>
      <c r="F3329" s="1" t="s">
        <v>17</v>
      </c>
      <c r="G3329">
        <v>4340.42</v>
      </c>
      <c r="H3329">
        <v>3980.54</v>
      </c>
      <c r="I3329">
        <v>4263.01</v>
      </c>
      <c r="J3329">
        <v>4628.12</v>
      </c>
      <c r="K3329">
        <v>4301.7150000000001</v>
      </c>
      <c r="L3329">
        <v>4304.33</v>
      </c>
      <c r="M3329">
        <v>1.0006078970000001</v>
      </c>
      <c r="N3329" s="1" t="s">
        <v>13212</v>
      </c>
      <c r="P3329" t="str">
        <f>protein_quant_14853[[#This Row],[Description]]</f>
        <v xml:space="preserve"> Rac GTPase-activating protein 1 OS=Homo sapiens GN=RACGAP1 PE=1 SV=1</v>
      </c>
      <c r="Q3329">
        <f t="shared" si="204"/>
        <v>50</v>
      </c>
      <c r="R3329">
        <f t="shared" si="205"/>
        <v>60</v>
      </c>
      <c r="S3329" t="str">
        <f t="shared" si="206"/>
        <v>RACGAP1</v>
      </c>
      <c r="T3329" t="str">
        <f t="shared" si="207"/>
        <v>RACGAP1</v>
      </c>
    </row>
    <row r="3330" spans="1:20" x14ac:dyDescent="0.25">
      <c r="A3330" s="1" t="s">
        <v>13213</v>
      </c>
      <c r="B3330" s="1" t="s">
        <v>13214</v>
      </c>
      <c r="C3330" s="1" t="s">
        <v>13215</v>
      </c>
      <c r="D3330">
        <v>657</v>
      </c>
      <c r="E3330">
        <v>7</v>
      </c>
      <c r="F3330" s="1" t="s">
        <v>17</v>
      </c>
      <c r="G3330">
        <v>1477.02</v>
      </c>
      <c r="H3330">
        <v>1395.18</v>
      </c>
      <c r="I3330">
        <v>1325.35</v>
      </c>
      <c r="J3330">
        <v>1408.75</v>
      </c>
      <c r="K3330">
        <v>1401.1849999999999</v>
      </c>
      <c r="L3330">
        <v>1401.9649999999999</v>
      </c>
      <c r="M3330">
        <v>1.0005566720000001</v>
      </c>
      <c r="N3330" s="1" t="s">
        <v>13216</v>
      </c>
      <c r="P3330" t="str">
        <f>protein_quant_14853[[#This Row],[Description]]</f>
        <v xml:space="preserve"> Bcl-2-like protein 12 OS=Homo sapiens GN=BCL2L12 PE=1 SV=1</v>
      </c>
      <c r="Q3330">
        <f t="shared" si="204"/>
        <v>40</v>
      </c>
      <c r="R3330">
        <f t="shared" si="205"/>
        <v>50</v>
      </c>
      <c r="S3330" t="str">
        <f t="shared" si="206"/>
        <v>BCL2L12</v>
      </c>
      <c r="T3330" t="str">
        <f t="shared" si="207"/>
        <v>BCL2L12</v>
      </c>
    </row>
    <row r="3331" spans="1:20" x14ac:dyDescent="0.25">
      <c r="A3331" s="1" t="s">
        <v>13217</v>
      </c>
      <c r="B3331" s="1" t="s">
        <v>13218</v>
      </c>
      <c r="C3331" s="1" t="s">
        <v>13219</v>
      </c>
      <c r="D3331">
        <v>4221</v>
      </c>
      <c r="E3331">
        <v>52</v>
      </c>
      <c r="F3331" s="1" t="s">
        <v>17</v>
      </c>
      <c r="G3331">
        <v>13610.5</v>
      </c>
      <c r="H3331">
        <v>13826.4</v>
      </c>
      <c r="I3331">
        <v>14089.5</v>
      </c>
      <c r="J3331">
        <v>13886.3</v>
      </c>
      <c r="K3331">
        <v>13850</v>
      </c>
      <c r="L3331">
        <v>13856.35</v>
      </c>
      <c r="M3331">
        <v>1.0004584839999999</v>
      </c>
      <c r="N3331" s="1" t="s">
        <v>13220</v>
      </c>
      <c r="P3331" t="str">
        <f>protein_quant_14853[[#This Row],[Description]]</f>
        <v xml:space="preserve"> Structural maintenance of chromosomes protein 4 OS=Homo sapiens GN=SMC4 PE=1 SV=2</v>
      </c>
      <c r="Q3331">
        <f t="shared" ref="Q3331:Q3394" si="208">SEARCH("GN=", P3331)</f>
        <v>66</v>
      </c>
      <c r="R3331">
        <f t="shared" ref="R3331:R3394" si="209" xml:space="preserve"> SEARCH(" ",_xlfn.CONCAT( P3331, " "), Q3331+3)</f>
        <v>73</v>
      </c>
      <c r="S3331" t="str">
        <f t="shared" ref="S3331:S3394" si="210">MID(P3331, Q3331+3, R3331-Q3331-3)</f>
        <v>SMC4</v>
      </c>
      <c r="T3331" t="str">
        <f t="shared" ref="T3331:T3394" si="211">MID(P3331,         SEARCH("GN=",P3331)+3,       SEARCH(" ",      _xlfn.CONCAT(P3331," "),       SEARCH("GN=",P3331)       )  -     SEARCH("GN=",P3331)-3)</f>
        <v>SMC4</v>
      </c>
    </row>
    <row r="3332" spans="1:20" x14ac:dyDescent="0.25">
      <c r="A3332" s="1" t="s">
        <v>13221</v>
      </c>
      <c r="B3332" s="1" t="s">
        <v>13222</v>
      </c>
      <c r="C3332" s="1" t="s">
        <v>13223</v>
      </c>
      <c r="D3332">
        <v>487</v>
      </c>
      <c r="E3332">
        <v>14</v>
      </c>
      <c r="F3332" s="1" t="s">
        <v>17</v>
      </c>
      <c r="G3332">
        <v>3528.52</v>
      </c>
      <c r="H3332">
        <v>3453.79</v>
      </c>
      <c r="I3332">
        <v>3551.42</v>
      </c>
      <c r="J3332">
        <v>3628.43</v>
      </c>
      <c r="K3332">
        <v>3539.97</v>
      </c>
      <c r="L3332">
        <v>3541.11</v>
      </c>
      <c r="M3332">
        <v>1.0003220370000001</v>
      </c>
      <c r="N3332" s="1" t="s">
        <v>13224</v>
      </c>
      <c r="P3332" t="str">
        <f>protein_quant_14853[[#This Row],[Description]]</f>
        <v xml:space="preserve"> Acyl-CoA synthetase family member 2, mitochondrial OS=Homo sapiens GN=ACSF2 PE=1 SV=2</v>
      </c>
      <c r="Q3332">
        <f t="shared" si="208"/>
        <v>69</v>
      </c>
      <c r="R3332">
        <f t="shared" si="209"/>
        <v>77</v>
      </c>
      <c r="S3332" t="str">
        <f t="shared" si="210"/>
        <v>ACSF2</v>
      </c>
      <c r="T3332" t="str">
        <f t="shared" si="211"/>
        <v>ACSF2</v>
      </c>
    </row>
    <row r="3333" spans="1:20" x14ac:dyDescent="0.25">
      <c r="A3333" s="1" t="s">
        <v>13225</v>
      </c>
      <c r="B3333" s="1" t="s">
        <v>13226</v>
      </c>
      <c r="C3333" s="1" t="s">
        <v>13227</v>
      </c>
      <c r="D3333">
        <v>3754</v>
      </c>
      <c r="E3333">
        <v>5</v>
      </c>
      <c r="F3333" s="1" t="s">
        <v>17</v>
      </c>
      <c r="G3333">
        <v>1984.9</v>
      </c>
      <c r="H3333">
        <v>2017.51</v>
      </c>
      <c r="I3333">
        <v>1983.22</v>
      </c>
      <c r="J3333">
        <v>1951.82</v>
      </c>
      <c r="K3333">
        <v>1984.06</v>
      </c>
      <c r="L3333">
        <v>1984.665</v>
      </c>
      <c r="M3333">
        <v>1.00030493</v>
      </c>
      <c r="N3333" s="1" t="s">
        <v>13228</v>
      </c>
      <c r="P3333" t="str">
        <f>protein_quant_14853[[#This Row],[Description]]</f>
        <v xml:space="preserve"> Isoform 2 of Beta-parvin OS=Homo sapiens GN=PARVB</v>
      </c>
      <c r="Q3333">
        <f t="shared" si="208"/>
        <v>43</v>
      </c>
      <c r="R3333">
        <f t="shared" si="209"/>
        <v>51</v>
      </c>
      <c r="S3333" t="str">
        <f t="shared" si="210"/>
        <v>PARVB</v>
      </c>
      <c r="T3333" t="str">
        <f t="shared" si="211"/>
        <v>PARVB</v>
      </c>
    </row>
    <row r="3334" spans="1:20" x14ac:dyDescent="0.25">
      <c r="A3334" s="1" t="s">
        <v>13229</v>
      </c>
      <c r="B3334" s="1" t="s">
        <v>13230</v>
      </c>
      <c r="C3334" s="1" t="s">
        <v>13231</v>
      </c>
      <c r="D3334">
        <v>1158</v>
      </c>
      <c r="E3334">
        <v>57</v>
      </c>
      <c r="F3334" s="1" t="s">
        <v>17</v>
      </c>
      <c r="G3334">
        <v>17843.7</v>
      </c>
      <c r="H3334">
        <v>17422.3</v>
      </c>
      <c r="I3334">
        <v>17854.7</v>
      </c>
      <c r="J3334">
        <v>18286.599999999999</v>
      </c>
      <c r="K3334">
        <v>17849.2</v>
      </c>
      <c r="L3334">
        <v>17854.45</v>
      </c>
      <c r="M3334">
        <v>1.000294131</v>
      </c>
      <c r="N3334" s="1" t="s">
        <v>13232</v>
      </c>
      <c r="P3334" t="str">
        <f>protein_quant_14853[[#This Row],[Description]]</f>
        <v xml:space="preserve"> Guanine nucleotide-binding protein subunit beta-2-like 1 OS=Homo sapiens GN=GNB2L1 PE=1 SV=3</v>
      </c>
      <c r="Q3334">
        <f t="shared" si="208"/>
        <v>75</v>
      </c>
      <c r="R3334">
        <f t="shared" si="209"/>
        <v>84</v>
      </c>
      <c r="S3334" t="str">
        <f t="shared" si="210"/>
        <v>GNB2L1</v>
      </c>
      <c r="T3334" t="str">
        <f t="shared" si="211"/>
        <v>GNB2L1</v>
      </c>
    </row>
    <row r="3335" spans="1:20" x14ac:dyDescent="0.25">
      <c r="A3335" s="1" t="s">
        <v>13233</v>
      </c>
      <c r="B3335" s="1" t="s">
        <v>9377</v>
      </c>
      <c r="C3335" s="1" t="s">
        <v>13234</v>
      </c>
      <c r="D3335">
        <v>2089</v>
      </c>
      <c r="E3335">
        <v>4</v>
      </c>
      <c r="F3335" s="1" t="s">
        <v>17</v>
      </c>
      <c r="G3335">
        <v>655.37800000000004</v>
      </c>
      <c r="H3335">
        <v>547.83600000000001</v>
      </c>
      <c r="I3335">
        <v>626.19899999999996</v>
      </c>
      <c r="J3335">
        <v>733.85699999999997</v>
      </c>
      <c r="K3335">
        <v>640.7885</v>
      </c>
      <c r="L3335">
        <v>640.84649999999999</v>
      </c>
      <c r="M3335">
        <v>1.000090513</v>
      </c>
      <c r="N3335" s="1" t="s">
        <v>13235</v>
      </c>
      <c r="P3335" t="str">
        <f>protein_quant_14853[[#This Row],[Description]]</f>
        <v xml:space="preserve"> Isoform 3 of Abl interactor 1 OS=Homo sapiens GN=ABI1</v>
      </c>
      <c r="Q3335">
        <f t="shared" si="208"/>
        <v>48</v>
      </c>
      <c r="R3335">
        <f t="shared" si="209"/>
        <v>55</v>
      </c>
      <c r="S3335" t="str">
        <f t="shared" si="210"/>
        <v>ABI1</v>
      </c>
      <c r="T3335" t="str">
        <f t="shared" si="211"/>
        <v>ABI1</v>
      </c>
    </row>
    <row r="3336" spans="1:20" x14ac:dyDescent="0.25">
      <c r="A3336" s="1" t="s">
        <v>13236</v>
      </c>
      <c r="B3336" s="1" t="s">
        <v>344</v>
      </c>
      <c r="C3336" s="1" t="s">
        <v>345</v>
      </c>
      <c r="D3336">
        <v>5307</v>
      </c>
      <c r="E3336">
        <v>2</v>
      </c>
      <c r="F3336" s="1" t="s">
        <v>17</v>
      </c>
      <c r="G3336">
        <v>207.666</v>
      </c>
      <c r="H3336">
        <v>196.648</v>
      </c>
      <c r="I3336">
        <v>222.71100000000001</v>
      </c>
      <c r="J3336">
        <v>233.733</v>
      </c>
      <c r="K3336">
        <v>215.1885</v>
      </c>
      <c r="L3336">
        <v>215.19049999999999</v>
      </c>
      <c r="M3336">
        <v>1.000009294</v>
      </c>
      <c r="N3336" s="1" t="s">
        <v>13237</v>
      </c>
      <c r="P3336" t="str">
        <f>protein_quant_14853[[#This Row],[Description]]</f>
        <v xml:space="preserve"> Isoform 2 of Centlein OS=Homo sapiens GN=CNTLN</v>
      </c>
      <c r="Q3336">
        <f t="shared" si="208"/>
        <v>40</v>
      </c>
      <c r="R3336">
        <f t="shared" si="209"/>
        <v>48</v>
      </c>
      <c r="S3336" t="str">
        <f t="shared" si="210"/>
        <v>CNTLN</v>
      </c>
      <c r="T3336" t="str">
        <f t="shared" si="211"/>
        <v>CNTLN</v>
      </c>
    </row>
    <row r="3337" spans="1:20" x14ac:dyDescent="0.25">
      <c r="A3337" s="1" t="s">
        <v>13238</v>
      </c>
      <c r="B3337" s="1" t="s">
        <v>13239</v>
      </c>
      <c r="C3337" s="1" t="s">
        <v>13240</v>
      </c>
      <c r="D3337">
        <v>348</v>
      </c>
      <c r="E3337">
        <v>22</v>
      </c>
      <c r="F3337" s="1" t="s">
        <v>17</v>
      </c>
      <c r="G3337">
        <v>5954.08</v>
      </c>
      <c r="H3337">
        <v>5948.69</v>
      </c>
      <c r="I3337">
        <v>6254.06</v>
      </c>
      <c r="J3337">
        <v>6259.39</v>
      </c>
      <c r="K3337">
        <v>6104.07</v>
      </c>
      <c r="L3337">
        <v>6104.04</v>
      </c>
      <c r="M3337">
        <v>0.99999508500000001</v>
      </c>
      <c r="N3337" s="1" t="s">
        <v>13241</v>
      </c>
      <c r="P3337" t="str">
        <f>protein_quant_14853[[#This Row],[Description]]</f>
        <v xml:space="preserve"> Serine/threonine-protein phosphatase 5 OS=Homo sapiens GN=PPP5C PE=1 SV=1</v>
      </c>
      <c r="Q3337">
        <f t="shared" si="208"/>
        <v>57</v>
      </c>
      <c r="R3337">
        <f t="shared" si="209"/>
        <v>65</v>
      </c>
      <c r="S3337" t="str">
        <f t="shared" si="210"/>
        <v>PPP5C</v>
      </c>
      <c r="T3337" t="str">
        <f t="shared" si="211"/>
        <v>PPP5C</v>
      </c>
    </row>
    <row r="3338" spans="1:20" x14ac:dyDescent="0.25">
      <c r="A3338" s="1" t="s">
        <v>13242</v>
      </c>
      <c r="B3338" s="1" t="s">
        <v>13243</v>
      </c>
      <c r="C3338" s="1" t="s">
        <v>13244</v>
      </c>
      <c r="D3338">
        <v>3504</v>
      </c>
      <c r="E3338">
        <v>23</v>
      </c>
      <c r="F3338" s="1" t="s">
        <v>17</v>
      </c>
      <c r="G3338">
        <v>7225.14</v>
      </c>
      <c r="H3338">
        <v>6866.39</v>
      </c>
      <c r="I3338">
        <v>6364.72</v>
      </c>
      <c r="J3338">
        <v>6722.7</v>
      </c>
      <c r="K3338">
        <v>6794.93</v>
      </c>
      <c r="L3338">
        <v>6794.5450000000001</v>
      </c>
      <c r="M3338">
        <v>0.99994333999999996</v>
      </c>
      <c r="N3338" s="1" t="s">
        <v>13245</v>
      </c>
      <c r="P3338" t="str">
        <f>protein_quant_14853[[#This Row],[Description]]</f>
        <v xml:space="preserve"> Isoform 2 of Exocyst complex component 1 OS=Homo sapiens GN=EXOC1</v>
      </c>
      <c r="Q3338">
        <f t="shared" si="208"/>
        <v>59</v>
      </c>
      <c r="R3338">
        <f t="shared" si="209"/>
        <v>67</v>
      </c>
      <c r="S3338" t="str">
        <f t="shared" si="210"/>
        <v>EXOC1</v>
      </c>
      <c r="T3338" t="str">
        <f t="shared" si="211"/>
        <v>EXOC1</v>
      </c>
    </row>
    <row r="3339" spans="1:20" x14ac:dyDescent="0.25">
      <c r="A3339" s="1" t="s">
        <v>13246</v>
      </c>
      <c r="B3339" s="1" t="s">
        <v>13247</v>
      </c>
      <c r="C3339" s="1" t="s">
        <v>13248</v>
      </c>
      <c r="D3339">
        <v>2559</v>
      </c>
      <c r="E3339">
        <v>17</v>
      </c>
      <c r="F3339" s="1" t="s">
        <v>17</v>
      </c>
      <c r="G3339">
        <v>4279.08</v>
      </c>
      <c r="H3339">
        <v>4158.03</v>
      </c>
      <c r="I3339">
        <v>4325.82</v>
      </c>
      <c r="J3339">
        <v>4446.3500000000004</v>
      </c>
      <c r="K3339">
        <v>4302.45</v>
      </c>
      <c r="L3339">
        <v>4302.1899999999996</v>
      </c>
      <c r="M3339">
        <v>0.99993956900000003</v>
      </c>
      <c r="N3339" s="1" t="s">
        <v>13249</v>
      </c>
      <c r="P3339" t="str">
        <f>protein_quant_14853[[#This Row],[Description]]</f>
        <v xml:space="preserve"> Isoform 2 of Protein Hook homolog 2 OS=Homo sapiens GN=HOOK2</v>
      </c>
      <c r="Q3339">
        <f t="shared" si="208"/>
        <v>54</v>
      </c>
      <c r="R3339">
        <f t="shared" si="209"/>
        <v>62</v>
      </c>
      <c r="S3339" t="str">
        <f t="shared" si="210"/>
        <v>HOOK2</v>
      </c>
      <c r="T3339" t="str">
        <f t="shared" si="211"/>
        <v>HOOK2</v>
      </c>
    </row>
    <row r="3340" spans="1:20" x14ac:dyDescent="0.25">
      <c r="A3340" s="1" t="s">
        <v>13250</v>
      </c>
      <c r="B3340" s="1" t="s">
        <v>13251</v>
      </c>
      <c r="C3340" s="1" t="s">
        <v>13252</v>
      </c>
      <c r="D3340">
        <v>6030</v>
      </c>
      <c r="E3340">
        <v>3</v>
      </c>
      <c r="F3340" s="1" t="s">
        <v>17</v>
      </c>
      <c r="G3340">
        <v>1437.67</v>
      </c>
      <c r="H3340">
        <v>1320.35</v>
      </c>
      <c r="I3340">
        <v>1468.56</v>
      </c>
      <c r="J3340">
        <v>1585.69</v>
      </c>
      <c r="K3340">
        <v>1453.115</v>
      </c>
      <c r="L3340">
        <v>1453.02</v>
      </c>
      <c r="M3340">
        <v>0.99993462300000002</v>
      </c>
      <c r="N3340" s="1" t="s">
        <v>13253</v>
      </c>
      <c r="P3340" t="str">
        <f>protein_quant_14853[[#This Row],[Description]]</f>
        <v xml:space="preserve"> Krueppel-like factor 16 OS=Homo sapiens GN=KLF16 PE=1 SV=1</v>
      </c>
      <c r="Q3340">
        <f t="shared" si="208"/>
        <v>42</v>
      </c>
      <c r="R3340">
        <f t="shared" si="209"/>
        <v>50</v>
      </c>
      <c r="S3340" t="str">
        <f t="shared" si="210"/>
        <v>KLF16</v>
      </c>
      <c r="T3340" t="str">
        <f t="shared" si="211"/>
        <v>KLF16</v>
      </c>
    </row>
    <row r="3341" spans="1:20" x14ac:dyDescent="0.25">
      <c r="A3341" s="1" t="s">
        <v>13254</v>
      </c>
      <c r="B3341" s="1" t="s">
        <v>13255</v>
      </c>
      <c r="C3341" s="1" t="s">
        <v>13256</v>
      </c>
      <c r="D3341">
        <v>5262</v>
      </c>
      <c r="E3341">
        <v>1</v>
      </c>
      <c r="F3341" s="1" t="s">
        <v>17</v>
      </c>
      <c r="G3341">
        <v>275.91800000000001</v>
      </c>
      <c r="H3341">
        <v>308.303</v>
      </c>
      <c r="I3341">
        <v>317.72800000000001</v>
      </c>
      <c r="J3341">
        <v>285.25</v>
      </c>
      <c r="K3341">
        <v>296.82299999999998</v>
      </c>
      <c r="L3341">
        <v>296.7765</v>
      </c>
      <c r="M3341">
        <v>0.99984334100000005</v>
      </c>
      <c r="N3341" s="1" t="s">
        <v>13257</v>
      </c>
      <c r="P3341" t="str">
        <f>protein_quant_14853[[#This Row],[Description]]</f>
        <v xml:space="preserve"> Isoform 2 of Protein O-mannosyl-transferase 1 OS=Homo sapiens GN=POMT1</v>
      </c>
      <c r="Q3341">
        <f t="shared" si="208"/>
        <v>64</v>
      </c>
      <c r="R3341">
        <f t="shared" si="209"/>
        <v>72</v>
      </c>
      <c r="S3341" t="str">
        <f t="shared" si="210"/>
        <v>POMT1</v>
      </c>
      <c r="T3341" t="str">
        <f t="shared" si="211"/>
        <v>POMT1</v>
      </c>
    </row>
    <row r="3342" spans="1:20" x14ac:dyDescent="0.25">
      <c r="A3342" s="1" t="s">
        <v>13258</v>
      </c>
      <c r="B3342" s="1" t="s">
        <v>13259</v>
      </c>
      <c r="C3342" s="1" t="s">
        <v>13260</v>
      </c>
      <c r="D3342">
        <v>2531</v>
      </c>
      <c r="E3342">
        <v>19</v>
      </c>
      <c r="F3342" s="1" t="s">
        <v>17</v>
      </c>
      <c r="G3342">
        <v>6054.17</v>
      </c>
      <c r="H3342">
        <v>5949.44</v>
      </c>
      <c r="I3342">
        <v>6183.28</v>
      </c>
      <c r="J3342">
        <v>6285.23</v>
      </c>
      <c r="K3342">
        <v>6118.7250000000004</v>
      </c>
      <c r="L3342">
        <v>6117.335</v>
      </c>
      <c r="M3342">
        <v>0.999772828</v>
      </c>
      <c r="N3342" s="1" t="s">
        <v>13261</v>
      </c>
      <c r="P3342" t="str">
        <f>protein_quant_14853[[#This Row],[Description]]</f>
        <v xml:space="preserve"> Isoform 2 of Ataxin-2 OS=Homo sapiens GN=ATXN2</v>
      </c>
      <c r="Q3342">
        <f t="shared" si="208"/>
        <v>40</v>
      </c>
      <c r="R3342">
        <f t="shared" si="209"/>
        <v>48</v>
      </c>
      <c r="S3342" t="str">
        <f t="shared" si="210"/>
        <v>ATXN2</v>
      </c>
      <c r="T3342" t="str">
        <f t="shared" si="211"/>
        <v>ATXN2</v>
      </c>
    </row>
    <row r="3343" spans="1:20" x14ac:dyDescent="0.25">
      <c r="A3343" s="1" t="s">
        <v>13262</v>
      </c>
      <c r="B3343" s="1" t="s">
        <v>13263</v>
      </c>
      <c r="C3343" s="1" t="s">
        <v>13264</v>
      </c>
      <c r="D3343">
        <v>4685</v>
      </c>
      <c r="E3343">
        <v>6</v>
      </c>
      <c r="F3343" s="1" t="s">
        <v>17</v>
      </c>
      <c r="G3343">
        <v>1913.18</v>
      </c>
      <c r="H3343">
        <v>1974.28</v>
      </c>
      <c r="I3343">
        <v>1905.15</v>
      </c>
      <c r="J3343">
        <v>1842.73</v>
      </c>
      <c r="K3343">
        <v>1909.165</v>
      </c>
      <c r="L3343">
        <v>1908.5050000000001</v>
      </c>
      <c r="M3343">
        <v>0.99965429900000002</v>
      </c>
      <c r="N3343" s="1" t="s">
        <v>13265</v>
      </c>
      <c r="P3343" t="str">
        <f>protein_quant_14853[[#This Row],[Description]]</f>
        <v xml:space="preserve"> Programmed cell death protein 2-like OS=Homo sapiens GN=PDCD2L PE=1 SV=1</v>
      </c>
      <c r="Q3343">
        <f t="shared" si="208"/>
        <v>55</v>
      </c>
      <c r="R3343">
        <f t="shared" si="209"/>
        <v>64</v>
      </c>
      <c r="S3343" t="str">
        <f t="shared" si="210"/>
        <v>PDCD2L</v>
      </c>
      <c r="T3343" t="str">
        <f t="shared" si="211"/>
        <v>PDCD2L</v>
      </c>
    </row>
    <row r="3344" spans="1:20" x14ac:dyDescent="0.25">
      <c r="A3344" s="1" t="s">
        <v>13266</v>
      </c>
      <c r="B3344" s="1" t="s">
        <v>13267</v>
      </c>
      <c r="C3344" s="1" t="s">
        <v>13268</v>
      </c>
      <c r="D3344">
        <v>5718</v>
      </c>
      <c r="E3344">
        <v>20</v>
      </c>
      <c r="F3344" s="1" t="s">
        <v>17</v>
      </c>
      <c r="G3344">
        <v>6291.74</v>
      </c>
      <c r="H3344">
        <v>6157.45</v>
      </c>
      <c r="I3344">
        <v>6181.36</v>
      </c>
      <c r="J3344">
        <v>6310.69</v>
      </c>
      <c r="K3344">
        <v>6236.55</v>
      </c>
      <c r="L3344">
        <v>6234.07</v>
      </c>
      <c r="M3344">
        <v>0.99960234400000003</v>
      </c>
      <c r="N3344" s="1" t="s">
        <v>13269</v>
      </c>
      <c r="P3344" t="str">
        <f>protein_quant_14853[[#This Row],[Description]]</f>
        <v xml:space="preserve"> 60S ribosomal protein L15 OS=Homo sapiens GN=RPL15 PE=1 SV=2</v>
      </c>
      <c r="Q3344">
        <f t="shared" si="208"/>
        <v>44</v>
      </c>
      <c r="R3344">
        <f t="shared" si="209"/>
        <v>52</v>
      </c>
      <c r="S3344" t="str">
        <f t="shared" si="210"/>
        <v>RPL15</v>
      </c>
      <c r="T3344" t="str">
        <f t="shared" si="211"/>
        <v>RPL15</v>
      </c>
    </row>
    <row r="3345" spans="1:20" x14ac:dyDescent="0.25">
      <c r="A3345" s="1" t="s">
        <v>13270</v>
      </c>
      <c r="B3345" s="1" t="s">
        <v>13271</v>
      </c>
      <c r="C3345" s="1" t="s">
        <v>13272</v>
      </c>
      <c r="D3345">
        <v>5998</v>
      </c>
      <c r="E3345">
        <v>3</v>
      </c>
      <c r="F3345" s="1" t="s">
        <v>17</v>
      </c>
      <c r="G3345">
        <v>382.77800000000002</v>
      </c>
      <c r="H3345">
        <v>400.85399999999998</v>
      </c>
      <c r="I3345">
        <v>390.51799999999997</v>
      </c>
      <c r="J3345">
        <v>372.07299999999998</v>
      </c>
      <c r="K3345">
        <v>386.64800000000002</v>
      </c>
      <c r="L3345">
        <v>386.46350000000001</v>
      </c>
      <c r="M3345">
        <v>0.99952282199999998</v>
      </c>
      <c r="N3345" s="1" t="s">
        <v>13273</v>
      </c>
      <c r="P3345" t="str">
        <f>protein_quant_14853[[#This Row],[Description]]</f>
        <v xml:space="preserve"> Transmembrane protein 68 OS=Homo sapiens GN=TMEM68 PE=2 SV=2</v>
      </c>
      <c r="Q3345">
        <f t="shared" si="208"/>
        <v>43</v>
      </c>
      <c r="R3345">
        <f t="shared" si="209"/>
        <v>52</v>
      </c>
      <c r="S3345" t="str">
        <f t="shared" si="210"/>
        <v>TMEM68</v>
      </c>
      <c r="T3345" t="str">
        <f t="shared" si="211"/>
        <v>TMEM68</v>
      </c>
    </row>
    <row r="3346" spans="1:20" x14ac:dyDescent="0.25">
      <c r="A3346" s="1" t="s">
        <v>13274</v>
      </c>
      <c r="B3346" s="1" t="s">
        <v>13275</v>
      </c>
      <c r="C3346" s="1" t="s">
        <v>13276</v>
      </c>
      <c r="D3346">
        <v>6357</v>
      </c>
      <c r="E3346">
        <v>1</v>
      </c>
      <c r="F3346" s="1" t="s">
        <v>17</v>
      </c>
      <c r="G3346">
        <v>152.84299999999999</v>
      </c>
      <c r="H3346">
        <v>158.44900000000001</v>
      </c>
      <c r="I3346">
        <v>149.529</v>
      </c>
      <c r="J3346">
        <v>143.76599999999999</v>
      </c>
      <c r="K3346">
        <v>151.18600000000001</v>
      </c>
      <c r="L3346">
        <v>151.10749999999999</v>
      </c>
      <c r="M3346">
        <v>0.99948077199999996</v>
      </c>
      <c r="N3346" s="1" t="s">
        <v>13277</v>
      </c>
      <c r="P3346" t="str">
        <f>protein_quant_14853[[#This Row],[Description]]</f>
        <v xml:space="preserve"> Protein shisa-2 homolog OS=Homo sapiens GN=SHISA2 PE=1 SV=1</v>
      </c>
      <c r="Q3346">
        <f t="shared" si="208"/>
        <v>42</v>
      </c>
      <c r="R3346">
        <f t="shared" si="209"/>
        <v>51</v>
      </c>
      <c r="S3346" t="str">
        <f t="shared" si="210"/>
        <v>SHISA2</v>
      </c>
      <c r="T3346" t="str">
        <f t="shared" si="211"/>
        <v>SHISA2</v>
      </c>
    </row>
    <row r="3347" spans="1:20" x14ac:dyDescent="0.25">
      <c r="A3347" s="1" t="s">
        <v>13278</v>
      </c>
      <c r="B3347" s="1" t="s">
        <v>13279</v>
      </c>
      <c r="C3347" s="1" t="s">
        <v>13280</v>
      </c>
      <c r="D3347">
        <v>4952</v>
      </c>
      <c r="E3347">
        <v>12</v>
      </c>
      <c r="F3347" s="1" t="s">
        <v>17</v>
      </c>
      <c r="G3347">
        <v>3380.25</v>
      </c>
      <c r="H3347">
        <v>3110.6</v>
      </c>
      <c r="I3347">
        <v>3182.91</v>
      </c>
      <c r="J3347">
        <v>3448.11</v>
      </c>
      <c r="K3347">
        <v>3281.58</v>
      </c>
      <c r="L3347">
        <v>3279.355</v>
      </c>
      <c r="M3347">
        <v>0.99932197300000003</v>
      </c>
      <c r="N3347" s="1" t="s">
        <v>13281</v>
      </c>
      <c r="P3347" t="str">
        <f>protein_quant_14853[[#This Row],[Description]]</f>
        <v xml:space="preserve"> Forkhead box protein K1 OS=Homo sapiens GN=FOXK1 PE=1 SV=1</v>
      </c>
      <c r="Q3347">
        <f t="shared" si="208"/>
        <v>42</v>
      </c>
      <c r="R3347">
        <f t="shared" si="209"/>
        <v>50</v>
      </c>
      <c r="S3347" t="str">
        <f t="shared" si="210"/>
        <v>FOXK1</v>
      </c>
      <c r="T3347" t="str">
        <f t="shared" si="211"/>
        <v>FOXK1</v>
      </c>
    </row>
    <row r="3348" spans="1:20" x14ac:dyDescent="0.25">
      <c r="A3348" s="1" t="s">
        <v>13282</v>
      </c>
      <c r="B3348" s="1" t="s">
        <v>13283</v>
      </c>
      <c r="C3348" s="1" t="s">
        <v>13284</v>
      </c>
      <c r="D3348">
        <v>2712</v>
      </c>
      <c r="E3348">
        <v>38</v>
      </c>
      <c r="F3348" s="1" t="s">
        <v>17</v>
      </c>
      <c r="G3348">
        <v>10298.9</v>
      </c>
      <c r="H3348">
        <v>9471.31</v>
      </c>
      <c r="I3348">
        <v>8926.1299999999992</v>
      </c>
      <c r="J3348">
        <v>9739.18</v>
      </c>
      <c r="K3348">
        <v>9612.5149999999994</v>
      </c>
      <c r="L3348">
        <v>9605.2450000000008</v>
      </c>
      <c r="M3348">
        <v>0.99924369400000002</v>
      </c>
      <c r="N3348" s="1" t="s">
        <v>13285</v>
      </c>
      <c r="P3348" t="str">
        <f>protein_quant_14853[[#This Row],[Description]]</f>
        <v xml:space="preserve"> 40S ribosomal protein S5 OS=Homo sapiens GN=RPS5 PE=1 SV=4</v>
      </c>
      <c r="Q3348">
        <f t="shared" si="208"/>
        <v>43</v>
      </c>
      <c r="R3348">
        <f t="shared" si="209"/>
        <v>50</v>
      </c>
      <c r="S3348" t="str">
        <f t="shared" si="210"/>
        <v>RPS5</v>
      </c>
      <c r="T3348" t="str">
        <f t="shared" si="211"/>
        <v>RPS5</v>
      </c>
    </row>
    <row r="3349" spans="1:20" x14ac:dyDescent="0.25">
      <c r="A3349" s="1" t="s">
        <v>13286</v>
      </c>
      <c r="B3349" s="1" t="s">
        <v>13287</v>
      </c>
      <c r="C3349" s="1" t="s">
        <v>13288</v>
      </c>
      <c r="D3349">
        <v>135</v>
      </c>
      <c r="E3349">
        <v>29</v>
      </c>
      <c r="F3349" s="1" t="s">
        <v>17</v>
      </c>
      <c r="G3349">
        <v>9124.6299999999992</v>
      </c>
      <c r="H3349">
        <v>9839.7199999999993</v>
      </c>
      <c r="I3349">
        <v>10002.200000000001</v>
      </c>
      <c r="J3349">
        <v>9270.2099999999991</v>
      </c>
      <c r="K3349">
        <v>9563.4150000000009</v>
      </c>
      <c r="L3349">
        <v>9554.9650000000001</v>
      </c>
      <c r="M3349">
        <v>0.999116424</v>
      </c>
      <c r="N3349" s="1" t="s">
        <v>13289</v>
      </c>
      <c r="P3349" t="str">
        <f>protein_quant_14853[[#This Row],[Description]]</f>
        <v xml:space="preserve"> 40S ribosomal protein S10 OS=Homo sapiens GN=RPS10 PE=1 SV=1</v>
      </c>
      <c r="Q3349">
        <f t="shared" si="208"/>
        <v>44</v>
      </c>
      <c r="R3349">
        <f t="shared" si="209"/>
        <v>52</v>
      </c>
      <c r="S3349" t="str">
        <f t="shared" si="210"/>
        <v>RPS10</v>
      </c>
      <c r="T3349" t="str">
        <f t="shared" si="211"/>
        <v>RPS10</v>
      </c>
    </row>
    <row r="3350" spans="1:20" x14ac:dyDescent="0.25">
      <c r="A3350" s="1" t="s">
        <v>13290</v>
      </c>
      <c r="B3350" s="1" t="s">
        <v>13291</v>
      </c>
      <c r="C3350" s="1" t="s">
        <v>13292</v>
      </c>
      <c r="D3350">
        <v>7038</v>
      </c>
      <c r="E3350">
        <v>3</v>
      </c>
      <c r="F3350" s="1" t="s">
        <v>17</v>
      </c>
      <c r="G3350">
        <v>299.315</v>
      </c>
      <c r="H3350">
        <v>265.90699999999998</v>
      </c>
      <c r="I3350">
        <v>276.88600000000002</v>
      </c>
      <c r="J3350">
        <v>309.75299999999999</v>
      </c>
      <c r="K3350">
        <v>288.10050000000001</v>
      </c>
      <c r="L3350">
        <v>287.83</v>
      </c>
      <c r="M3350">
        <v>0.99906109200000004</v>
      </c>
      <c r="N3350" s="1" t="s">
        <v>13293</v>
      </c>
      <c r="P3350" t="str">
        <f>protein_quant_14853[[#This Row],[Description]]</f>
        <v xml:space="preserve"> Protein FAM116A OS=Homo sapiens GN=FAM116A PE=2 SV=1</v>
      </c>
      <c r="Q3350">
        <f t="shared" si="208"/>
        <v>34</v>
      </c>
      <c r="R3350">
        <f t="shared" si="209"/>
        <v>44</v>
      </c>
      <c r="S3350" t="str">
        <f t="shared" si="210"/>
        <v>FAM116A</v>
      </c>
      <c r="T3350" t="str">
        <f t="shared" si="211"/>
        <v>FAM116A</v>
      </c>
    </row>
    <row r="3351" spans="1:20" x14ac:dyDescent="0.25">
      <c r="A3351" s="1" t="s">
        <v>13294</v>
      </c>
      <c r="B3351" s="1" t="s">
        <v>13295</v>
      </c>
      <c r="C3351" s="1" t="s">
        <v>13296</v>
      </c>
      <c r="D3351">
        <v>2518</v>
      </c>
      <c r="E3351">
        <v>14</v>
      </c>
      <c r="F3351" s="1" t="s">
        <v>17</v>
      </c>
      <c r="G3351">
        <v>3985.3</v>
      </c>
      <c r="H3351">
        <v>4199.1899999999996</v>
      </c>
      <c r="I3351">
        <v>4262.41</v>
      </c>
      <c r="J3351">
        <v>4040.02</v>
      </c>
      <c r="K3351">
        <v>4123.8549999999996</v>
      </c>
      <c r="L3351">
        <v>4119.6049999999996</v>
      </c>
      <c r="M3351">
        <v>0.99896941100000003</v>
      </c>
      <c r="N3351" s="1" t="s">
        <v>13297</v>
      </c>
      <c r="P3351" t="str">
        <f>protein_quant_14853[[#This Row],[Description]]</f>
        <v xml:space="preserve"> Isoform 6 of Tumor necrosis factor receptor superfamily member 6 OS=Homo sapiens GN=FAS</v>
      </c>
      <c r="Q3351">
        <f t="shared" si="208"/>
        <v>83</v>
      </c>
      <c r="R3351">
        <f t="shared" si="209"/>
        <v>89</v>
      </c>
      <c r="S3351" t="str">
        <f t="shared" si="210"/>
        <v>FAS</v>
      </c>
      <c r="T3351" t="str">
        <f t="shared" si="211"/>
        <v>FAS</v>
      </c>
    </row>
    <row r="3352" spans="1:20" x14ac:dyDescent="0.25">
      <c r="A3352" s="1" t="s">
        <v>13298</v>
      </c>
      <c r="B3352" s="1" t="s">
        <v>13299</v>
      </c>
      <c r="C3352" s="1" t="s">
        <v>13300</v>
      </c>
      <c r="D3352">
        <v>878</v>
      </c>
      <c r="E3352">
        <v>43</v>
      </c>
      <c r="F3352" s="1" t="s">
        <v>17</v>
      </c>
      <c r="G3352">
        <v>18129.7</v>
      </c>
      <c r="H3352">
        <v>17176.7</v>
      </c>
      <c r="I3352">
        <v>16758.599999999999</v>
      </c>
      <c r="J3352">
        <v>17674.900000000001</v>
      </c>
      <c r="K3352">
        <v>17444.150000000001</v>
      </c>
      <c r="L3352">
        <v>17425.8</v>
      </c>
      <c r="M3352">
        <v>0.99894807100000005</v>
      </c>
      <c r="N3352" s="1" t="s">
        <v>13301</v>
      </c>
      <c r="P3352" t="str">
        <f>protein_quant_14853[[#This Row],[Description]]</f>
        <v xml:space="preserve"> 26S protease regulatory subunit 6B OS=Homo sapiens GN=PSMC4 PE=1 SV=2</v>
      </c>
      <c r="Q3352">
        <f t="shared" si="208"/>
        <v>53</v>
      </c>
      <c r="R3352">
        <f t="shared" si="209"/>
        <v>61</v>
      </c>
      <c r="S3352" t="str">
        <f t="shared" si="210"/>
        <v>PSMC4</v>
      </c>
      <c r="T3352" t="str">
        <f t="shared" si="211"/>
        <v>PSMC4</v>
      </c>
    </row>
    <row r="3353" spans="1:20" x14ac:dyDescent="0.25">
      <c r="A3353" s="1" t="s">
        <v>13302</v>
      </c>
      <c r="B3353" s="1" t="s">
        <v>13303</v>
      </c>
      <c r="C3353" s="1" t="s">
        <v>13304</v>
      </c>
      <c r="D3353">
        <v>2054</v>
      </c>
      <c r="E3353">
        <v>63</v>
      </c>
      <c r="F3353" s="1" t="s">
        <v>17</v>
      </c>
      <c r="G3353">
        <v>20177.3</v>
      </c>
      <c r="H3353">
        <v>20079.099999999999</v>
      </c>
      <c r="I3353">
        <v>19810.2</v>
      </c>
      <c r="J3353">
        <v>19860.900000000001</v>
      </c>
      <c r="K3353">
        <v>19993.75</v>
      </c>
      <c r="L3353">
        <v>19970</v>
      </c>
      <c r="M3353">
        <v>0.99881212900000005</v>
      </c>
      <c r="N3353" s="1" t="s">
        <v>13305</v>
      </c>
      <c r="P3353" t="str">
        <f>protein_quant_14853[[#This Row],[Description]]</f>
        <v xml:space="preserve"> T-complex protein 1 subunit eta OS=Homo sapiens GN=CCT7 PE=1 SV=2</v>
      </c>
      <c r="Q3353">
        <f t="shared" si="208"/>
        <v>50</v>
      </c>
      <c r="R3353">
        <f t="shared" si="209"/>
        <v>57</v>
      </c>
      <c r="S3353" t="str">
        <f t="shared" si="210"/>
        <v>CCT7</v>
      </c>
      <c r="T3353" t="str">
        <f t="shared" si="211"/>
        <v>CCT7</v>
      </c>
    </row>
    <row r="3354" spans="1:20" x14ac:dyDescent="0.25">
      <c r="A3354" s="1" t="s">
        <v>13306</v>
      </c>
      <c r="B3354" s="1" t="s">
        <v>13307</v>
      </c>
      <c r="C3354" s="1" t="s">
        <v>13308</v>
      </c>
      <c r="D3354">
        <v>3436</v>
      </c>
      <c r="E3354">
        <v>25</v>
      </c>
      <c r="F3354" s="1" t="s">
        <v>17</v>
      </c>
      <c r="G3354">
        <v>8279.7000000000007</v>
      </c>
      <c r="H3354">
        <v>8051.7</v>
      </c>
      <c r="I3354">
        <v>8005.18</v>
      </c>
      <c r="J3354">
        <v>8213.77</v>
      </c>
      <c r="K3354">
        <v>8142.44</v>
      </c>
      <c r="L3354">
        <v>8132.7349999999997</v>
      </c>
      <c r="M3354">
        <v>0.99880809699999995</v>
      </c>
      <c r="N3354" s="1" t="s">
        <v>13309</v>
      </c>
      <c r="P3354" t="str">
        <f>protein_quant_14853[[#This Row],[Description]]</f>
        <v xml:space="preserve"> Rab GTPase-activating protein 1 OS=Homo sapiens GN=RABGAP1 PE=1 SV=3</v>
      </c>
      <c r="Q3354">
        <f t="shared" si="208"/>
        <v>50</v>
      </c>
      <c r="R3354">
        <f t="shared" si="209"/>
        <v>60</v>
      </c>
      <c r="S3354" t="str">
        <f t="shared" si="210"/>
        <v>RABGAP1</v>
      </c>
      <c r="T3354" t="str">
        <f t="shared" si="211"/>
        <v>RABGAP1</v>
      </c>
    </row>
    <row r="3355" spans="1:20" x14ac:dyDescent="0.25">
      <c r="A3355" s="1" t="s">
        <v>13310</v>
      </c>
      <c r="B3355" s="1" t="s">
        <v>13311</v>
      </c>
      <c r="C3355" s="1" t="s">
        <v>13312</v>
      </c>
      <c r="D3355">
        <v>1834</v>
      </c>
      <c r="E3355">
        <v>14</v>
      </c>
      <c r="F3355" s="1" t="s">
        <v>17</v>
      </c>
      <c r="G3355">
        <v>3184.31</v>
      </c>
      <c r="H3355">
        <v>3266.72</v>
      </c>
      <c r="I3355">
        <v>3312.51</v>
      </c>
      <c r="J3355">
        <v>3222.33</v>
      </c>
      <c r="K3355">
        <v>3248.41</v>
      </c>
      <c r="L3355">
        <v>3244.5250000000001</v>
      </c>
      <c r="M3355">
        <v>0.99880402999999995</v>
      </c>
      <c r="N3355" s="1" t="s">
        <v>13313</v>
      </c>
      <c r="P3355" t="str">
        <f>protein_quant_14853[[#This Row],[Description]]</f>
        <v xml:space="preserve"> Nuclear receptor coactivator 6 OS=Homo sapiens GN=NCOA6 PE=1 SV=3</v>
      </c>
      <c r="Q3355">
        <f t="shared" si="208"/>
        <v>49</v>
      </c>
      <c r="R3355">
        <f t="shared" si="209"/>
        <v>57</v>
      </c>
      <c r="S3355" t="str">
        <f t="shared" si="210"/>
        <v>NCOA6</v>
      </c>
      <c r="T3355" t="str">
        <f t="shared" si="211"/>
        <v>NCOA6</v>
      </c>
    </row>
    <row r="3356" spans="1:20" x14ac:dyDescent="0.25">
      <c r="A3356" s="1" t="s">
        <v>13314</v>
      </c>
      <c r="B3356" s="1" t="s">
        <v>13315</v>
      </c>
      <c r="C3356" s="1" t="s">
        <v>13316</v>
      </c>
      <c r="D3356">
        <v>2754</v>
      </c>
      <c r="E3356">
        <v>72</v>
      </c>
      <c r="F3356" s="1" t="s">
        <v>17</v>
      </c>
      <c r="G3356">
        <v>18486.099999999999</v>
      </c>
      <c r="H3356">
        <v>18363.2</v>
      </c>
      <c r="I3356">
        <v>18912.8</v>
      </c>
      <c r="J3356">
        <v>18990</v>
      </c>
      <c r="K3356">
        <v>18699.45</v>
      </c>
      <c r="L3356">
        <v>18676.599999999999</v>
      </c>
      <c r="M3356">
        <v>0.99877803899999995</v>
      </c>
      <c r="N3356" s="1" t="s">
        <v>13317</v>
      </c>
      <c r="P3356" t="str">
        <f>protein_quant_14853[[#This Row],[Description]]</f>
        <v xml:space="preserve"> Isoform 2 of Protein LAP2 OS=Homo sapiens GN=ERBB2IP</v>
      </c>
      <c r="Q3356">
        <f t="shared" si="208"/>
        <v>44</v>
      </c>
      <c r="R3356">
        <f t="shared" si="209"/>
        <v>54</v>
      </c>
      <c r="S3356" t="str">
        <f t="shared" si="210"/>
        <v>ERBB2IP</v>
      </c>
      <c r="T3356" t="str">
        <f t="shared" si="211"/>
        <v>ERBB2IP</v>
      </c>
    </row>
    <row r="3357" spans="1:20" x14ac:dyDescent="0.25">
      <c r="A3357" s="1" t="s">
        <v>13318</v>
      </c>
      <c r="B3357" s="1" t="s">
        <v>13319</v>
      </c>
      <c r="C3357" s="1" t="s">
        <v>13320</v>
      </c>
      <c r="D3357">
        <v>2885</v>
      </c>
      <c r="E3357">
        <v>11</v>
      </c>
      <c r="F3357" s="1" t="s">
        <v>17</v>
      </c>
      <c r="G3357">
        <v>2111.39</v>
      </c>
      <c r="H3357">
        <v>2282.0500000000002</v>
      </c>
      <c r="I3357">
        <v>2265.5300000000002</v>
      </c>
      <c r="J3357">
        <v>2089.0700000000002</v>
      </c>
      <c r="K3357">
        <v>2188.46</v>
      </c>
      <c r="L3357">
        <v>2185.56</v>
      </c>
      <c r="M3357">
        <v>0.99867486699999997</v>
      </c>
      <c r="N3357" s="1" t="s">
        <v>13321</v>
      </c>
      <c r="P3357" t="str">
        <f>protein_quant_14853[[#This Row],[Description]]</f>
        <v xml:space="preserve"> Isoform MEF2DA0 of Myocyte-specific enhancer factor 2D OS=Homo sapiens GN=MEF2D</v>
      </c>
      <c r="Q3357">
        <f t="shared" si="208"/>
        <v>73</v>
      </c>
      <c r="R3357">
        <f t="shared" si="209"/>
        <v>81</v>
      </c>
      <c r="S3357" t="str">
        <f t="shared" si="210"/>
        <v>MEF2D</v>
      </c>
      <c r="T3357" t="str">
        <f t="shared" si="211"/>
        <v>MEF2D</v>
      </c>
    </row>
    <row r="3358" spans="1:20" x14ac:dyDescent="0.25">
      <c r="A3358" s="1" t="s">
        <v>13322</v>
      </c>
      <c r="B3358" s="1" t="s">
        <v>13323</v>
      </c>
      <c r="C3358" s="1" t="s">
        <v>13324</v>
      </c>
      <c r="D3358">
        <v>1245</v>
      </c>
      <c r="E3358">
        <v>100</v>
      </c>
      <c r="F3358" s="1" t="s">
        <v>17</v>
      </c>
      <c r="G3358">
        <v>36925.9</v>
      </c>
      <c r="H3358">
        <v>37211.1</v>
      </c>
      <c r="I3358">
        <v>36609.199999999997</v>
      </c>
      <c r="J3358">
        <v>36223.5</v>
      </c>
      <c r="K3358">
        <v>36767.550000000003</v>
      </c>
      <c r="L3358">
        <v>36717.300000000003</v>
      </c>
      <c r="M3358">
        <v>0.998633306</v>
      </c>
      <c r="N3358" s="1" t="s">
        <v>13325</v>
      </c>
      <c r="P3358" t="str">
        <f>protein_quant_14853[[#This Row],[Description]]</f>
        <v xml:space="preserve"> T-complex protein 1 subunit epsilon OS=Homo sapiens GN=CCT5 PE=1 SV=1</v>
      </c>
      <c r="Q3358">
        <f t="shared" si="208"/>
        <v>54</v>
      </c>
      <c r="R3358">
        <f t="shared" si="209"/>
        <v>61</v>
      </c>
      <c r="S3358" t="str">
        <f t="shared" si="210"/>
        <v>CCT5</v>
      </c>
      <c r="T3358" t="str">
        <f t="shared" si="211"/>
        <v>CCT5</v>
      </c>
    </row>
    <row r="3359" spans="1:20" x14ac:dyDescent="0.25">
      <c r="A3359" s="1" t="s">
        <v>13326</v>
      </c>
      <c r="B3359" s="1" t="s">
        <v>13327</v>
      </c>
      <c r="C3359" s="1" t="s">
        <v>13328</v>
      </c>
      <c r="D3359">
        <v>2528</v>
      </c>
      <c r="E3359">
        <v>21</v>
      </c>
      <c r="F3359" s="1" t="s">
        <v>17</v>
      </c>
      <c r="G3359">
        <v>5775.34</v>
      </c>
      <c r="H3359">
        <v>5755.79</v>
      </c>
      <c r="I3359">
        <v>6008.23</v>
      </c>
      <c r="J3359">
        <v>6010.87</v>
      </c>
      <c r="K3359">
        <v>5891.7849999999999</v>
      </c>
      <c r="L3359">
        <v>5883.33</v>
      </c>
      <c r="M3359">
        <v>0.99856495099999998</v>
      </c>
      <c r="N3359" s="1" t="s">
        <v>13329</v>
      </c>
      <c r="P3359" t="str">
        <f>protein_quant_14853[[#This Row],[Description]]</f>
        <v xml:space="preserve"> Nuclear cap-binding protein subunit 1 OS=Homo sapiens GN=NCBP1 PE=1 SV=1</v>
      </c>
      <c r="Q3359">
        <f t="shared" si="208"/>
        <v>56</v>
      </c>
      <c r="R3359">
        <f t="shared" si="209"/>
        <v>64</v>
      </c>
      <c r="S3359" t="str">
        <f t="shared" si="210"/>
        <v>NCBP1</v>
      </c>
      <c r="T3359" t="str">
        <f t="shared" si="211"/>
        <v>NCBP1</v>
      </c>
    </row>
    <row r="3360" spans="1:20" x14ac:dyDescent="0.25">
      <c r="A3360" s="1" t="s">
        <v>13330</v>
      </c>
      <c r="B3360" s="1" t="s">
        <v>13331</v>
      </c>
      <c r="C3360" s="1" t="s">
        <v>13332</v>
      </c>
      <c r="D3360">
        <v>5278</v>
      </c>
      <c r="E3360">
        <v>8</v>
      </c>
      <c r="F3360" s="1" t="s">
        <v>17</v>
      </c>
      <c r="G3360">
        <v>2096.0300000000002</v>
      </c>
      <c r="H3360">
        <v>2079.98</v>
      </c>
      <c r="I3360">
        <v>1795.59</v>
      </c>
      <c r="J3360">
        <v>1805.88</v>
      </c>
      <c r="K3360">
        <v>1945.81</v>
      </c>
      <c r="L3360">
        <v>1942.93</v>
      </c>
      <c r="M3360">
        <v>0.99851989699999999</v>
      </c>
      <c r="N3360" s="1" t="s">
        <v>13333</v>
      </c>
      <c r="P3360" t="str">
        <f>protein_quant_14853[[#This Row],[Description]]</f>
        <v xml:space="preserve"> Ankyrin repeat and MYND domain-containing protein 2 OS=Homo sapiens GN=ANKMY2 PE=1 SV=1</v>
      </c>
      <c r="Q3360">
        <f t="shared" si="208"/>
        <v>70</v>
      </c>
      <c r="R3360">
        <f t="shared" si="209"/>
        <v>79</v>
      </c>
      <c r="S3360" t="str">
        <f t="shared" si="210"/>
        <v>ANKMY2</v>
      </c>
      <c r="T3360" t="str">
        <f t="shared" si="211"/>
        <v>ANKMY2</v>
      </c>
    </row>
    <row r="3361" spans="1:20" x14ac:dyDescent="0.25">
      <c r="A3361" s="1" t="s">
        <v>13334</v>
      </c>
      <c r="B3361" s="1" t="s">
        <v>13335</v>
      </c>
      <c r="C3361" s="1" t="s">
        <v>13336</v>
      </c>
      <c r="D3361">
        <v>2791</v>
      </c>
      <c r="E3361">
        <v>16</v>
      </c>
      <c r="F3361" s="1" t="s">
        <v>17</v>
      </c>
      <c r="G3361">
        <v>3302.98</v>
      </c>
      <c r="H3361">
        <v>3045.73</v>
      </c>
      <c r="I3361">
        <v>3283.91</v>
      </c>
      <c r="J3361">
        <v>3531.36</v>
      </c>
      <c r="K3361">
        <v>3293.4450000000002</v>
      </c>
      <c r="L3361">
        <v>3288.5450000000001</v>
      </c>
      <c r="M3361">
        <v>0.99851219599999996</v>
      </c>
      <c r="N3361" s="1" t="s">
        <v>13337</v>
      </c>
      <c r="P3361" t="str">
        <f>protein_quant_14853[[#This Row],[Description]]</f>
        <v xml:space="preserve"> SAM and SH3 domain-containing protein 1 OS=Homo sapiens GN=SASH1 PE=1 SV=3</v>
      </c>
      <c r="Q3361">
        <f t="shared" si="208"/>
        <v>58</v>
      </c>
      <c r="R3361">
        <f t="shared" si="209"/>
        <v>66</v>
      </c>
      <c r="S3361" t="str">
        <f t="shared" si="210"/>
        <v>SASH1</v>
      </c>
      <c r="T3361" t="str">
        <f t="shared" si="211"/>
        <v>SASH1</v>
      </c>
    </row>
    <row r="3362" spans="1:20" x14ac:dyDescent="0.25">
      <c r="A3362" s="1" t="s">
        <v>13338</v>
      </c>
      <c r="B3362" s="1" t="s">
        <v>13339</v>
      </c>
      <c r="C3362" s="1" t="s">
        <v>13340</v>
      </c>
      <c r="D3362">
        <v>5957</v>
      </c>
      <c r="E3362">
        <v>1</v>
      </c>
      <c r="F3362" s="1" t="s">
        <v>17</v>
      </c>
      <c r="G3362">
        <v>311.274</v>
      </c>
      <c r="H3362">
        <v>326.76</v>
      </c>
      <c r="I3362">
        <v>343.19099999999997</v>
      </c>
      <c r="J3362">
        <v>326.65499999999997</v>
      </c>
      <c r="K3362">
        <v>327.23250000000002</v>
      </c>
      <c r="L3362">
        <v>326.70749999999998</v>
      </c>
      <c r="M3362">
        <v>0.99839563600000003</v>
      </c>
      <c r="N3362" s="1" t="s">
        <v>13341</v>
      </c>
      <c r="P3362" t="str">
        <f>protein_quant_14853[[#This Row],[Description]]</f>
        <v xml:space="preserve"> Calcium and integrin-binding family member 2 OS=Homo sapiens GN=CIB2 PE=2 SV=1</v>
      </c>
      <c r="Q3362">
        <f t="shared" si="208"/>
        <v>63</v>
      </c>
      <c r="R3362">
        <f t="shared" si="209"/>
        <v>70</v>
      </c>
      <c r="S3362" t="str">
        <f t="shared" si="210"/>
        <v>CIB2</v>
      </c>
      <c r="T3362" t="str">
        <f t="shared" si="211"/>
        <v>CIB2</v>
      </c>
    </row>
    <row r="3363" spans="1:20" x14ac:dyDescent="0.25">
      <c r="A3363" s="1" t="s">
        <v>13342</v>
      </c>
      <c r="B3363" s="1" t="s">
        <v>13343</v>
      </c>
      <c r="C3363" s="1" t="s">
        <v>13344</v>
      </c>
      <c r="D3363">
        <v>4426</v>
      </c>
      <c r="E3363">
        <v>7</v>
      </c>
      <c r="F3363" s="1" t="s">
        <v>17</v>
      </c>
      <c r="G3363">
        <v>1086.0999999999999</v>
      </c>
      <c r="H3363">
        <v>989.96600000000001</v>
      </c>
      <c r="I3363">
        <v>1092.29</v>
      </c>
      <c r="J3363">
        <v>1184.6400000000001</v>
      </c>
      <c r="K3363">
        <v>1089.1949999999999</v>
      </c>
      <c r="L3363">
        <v>1087.3030000000001</v>
      </c>
      <c r="M3363">
        <v>0.99826293700000002</v>
      </c>
      <c r="N3363" s="1" t="s">
        <v>13345</v>
      </c>
      <c r="P3363" t="str">
        <f>protein_quant_14853[[#This Row],[Description]]</f>
        <v xml:space="preserve"> E3 ubiquitin-protein ligase RLIM OS=Homo sapiens GN=RLIM PE=1 SV=3</v>
      </c>
      <c r="Q3363">
        <f t="shared" si="208"/>
        <v>51</v>
      </c>
      <c r="R3363">
        <f t="shared" si="209"/>
        <v>58</v>
      </c>
      <c r="S3363" t="str">
        <f t="shared" si="210"/>
        <v>RLIM</v>
      </c>
      <c r="T3363" t="str">
        <f t="shared" si="211"/>
        <v>RLIM</v>
      </c>
    </row>
    <row r="3364" spans="1:20" x14ac:dyDescent="0.25">
      <c r="A3364" s="1" t="s">
        <v>13346</v>
      </c>
      <c r="B3364" s="1" t="s">
        <v>13347</v>
      </c>
      <c r="C3364" s="1" t="s">
        <v>13348</v>
      </c>
      <c r="D3364">
        <v>204</v>
      </c>
      <c r="E3364">
        <v>24</v>
      </c>
      <c r="F3364" s="1" t="s">
        <v>17</v>
      </c>
      <c r="G3364">
        <v>7211.14</v>
      </c>
      <c r="H3364">
        <v>7276.21</v>
      </c>
      <c r="I3364">
        <v>7409.01</v>
      </c>
      <c r="J3364">
        <v>7317.36</v>
      </c>
      <c r="K3364">
        <v>7310.0749999999998</v>
      </c>
      <c r="L3364">
        <v>7296.7849999999999</v>
      </c>
      <c r="M3364">
        <v>0.99818196100000001</v>
      </c>
      <c r="N3364" s="1" t="s">
        <v>13349</v>
      </c>
      <c r="P3364" t="str">
        <f>protein_quant_14853[[#This Row],[Description]]</f>
        <v xml:space="preserve"> Dihydropyrimidine dehydrogenase [NADP+] OS=Homo sapiens GN=DPYD PE=1 SV=2</v>
      </c>
      <c r="Q3364">
        <f t="shared" si="208"/>
        <v>58</v>
      </c>
      <c r="R3364">
        <f t="shared" si="209"/>
        <v>65</v>
      </c>
      <c r="S3364" t="str">
        <f t="shared" si="210"/>
        <v>DPYD</v>
      </c>
      <c r="T3364" t="str">
        <f t="shared" si="211"/>
        <v>DPYD</v>
      </c>
    </row>
    <row r="3365" spans="1:20" x14ac:dyDescent="0.25">
      <c r="A3365" s="1" t="s">
        <v>13350</v>
      </c>
      <c r="B3365" s="1" t="s">
        <v>13351</v>
      </c>
      <c r="C3365" s="1" t="s">
        <v>13352</v>
      </c>
      <c r="D3365">
        <v>183</v>
      </c>
      <c r="E3365">
        <v>9</v>
      </c>
      <c r="F3365" s="1" t="s">
        <v>17</v>
      </c>
      <c r="G3365">
        <v>3162.29</v>
      </c>
      <c r="H3365">
        <v>2885.46</v>
      </c>
      <c r="I3365">
        <v>2966.03</v>
      </c>
      <c r="J3365">
        <v>3231.47</v>
      </c>
      <c r="K3365">
        <v>3064.16</v>
      </c>
      <c r="L3365">
        <v>3058.4650000000001</v>
      </c>
      <c r="M3365">
        <v>0.99814141599999995</v>
      </c>
      <c r="N3365" s="1" t="s">
        <v>13353</v>
      </c>
      <c r="P3365" t="str">
        <f>protein_quant_14853[[#This Row],[Description]]</f>
        <v xml:space="preserve"> CCR4-NOT transcription complex subunit 2 OS=Homo sapiens GN=CNOT2 PE=1 SV=1</v>
      </c>
      <c r="Q3365">
        <f t="shared" si="208"/>
        <v>59</v>
      </c>
      <c r="R3365">
        <f t="shared" si="209"/>
        <v>67</v>
      </c>
      <c r="S3365" t="str">
        <f t="shared" si="210"/>
        <v>CNOT2</v>
      </c>
      <c r="T3365" t="str">
        <f t="shared" si="211"/>
        <v>CNOT2</v>
      </c>
    </row>
    <row r="3366" spans="1:20" x14ac:dyDescent="0.25">
      <c r="A3366" s="1" t="s">
        <v>13354</v>
      </c>
      <c r="B3366" s="1" t="s">
        <v>13355</v>
      </c>
      <c r="C3366" s="1" t="s">
        <v>13356</v>
      </c>
      <c r="D3366">
        <v>1629</v>
      </c>
      <c r="E3366">
        <v>14</v>
      </c>
      <c r="F3366" s="1" t="s">
        <v>17</v>
      </c>
      <c r="G3366">
        <v>3436.15</v>
      </c>
      <c r="H3366">
        <v>3452.52</v>
      </c>
      <c r="I3366">
        <v>3545.05</v>
      </c>
      <c r="J3366">
        <v>3515.1</v>
      </c>
      <c r="K3366">
        <v>3490.6</v>
      </c>
      <c r="L3366">
        <v>3483.81</v>
      </c>
      <c r="M3366">
        <v>0.99805477600000003</v>
      </c>
      <c r="N3366" s="1" t="s">
        <v>13357</v>
      </c>
      <c r="P3366" t="str">
        <f>protein_quant_14853[[#This Row],[Description]]</f>
        <v xml:space="preserve"> mRNA-decapping enzyme 1A OS=Homo sapiens GN=DCP1A PE=1 SV=2</v>
      </c>
      <c r="Q3366">
        <f t="shared" si="208"/>
        <v>43</v>
      </c>
      <c r="R3366">
        <f t="shared" si="209"/>
        <v>51</v>
      </c>
      <c r="S3366" t="str">
        <f t="shared" si="210"/>
        <v>DCP1A</v>
      </c>
      <c r="T3366" t="str">
        <f t="shared" si="211"/>
        <v>DCP1A</v>
      </c>
    </row>
    <row r="3367" spans="1:20" x14ac:dyDescent="0.25">
      <c r="A3367" s="1" t="s">
        <v>13358</v>
      </c>
      <c r="B3367" s="1" t="s">
        <v>13359</v>
      </c>
      <c r="C3367" s="1" t="s">
        <v>13360</v>
      </c>
      <c r="D3367">
        <v>1328</v>
      </c>
      <c r="E3367">
        <v>16</v>
      </c>
      <c r="F3367" s="1" t="s">
        <v>17</v>
      </c>
      <c r="G3367">
        <v>5646.97</v>
      </c>
      <c r="H3367">
        <v>5932.53</v>
      </c>
      <c r="I3367">
        <v>5832.94</v>
      </c>
      <c r="J3367">
        <v>5520.82</v>
      </c>
      <c r="K3367">
        <v>5739.9549999999999</v>
      </c>
      <c r="L3367">
        <v>5726.6750000000002</v>
      </c>
      <c r="M3367">
        <v>0.99768639299999995</v>
      </c>
      <c r="N3367" s="1" t="s">
        <v>13361</v>
      </c>
      <c r="P3367" t="str">
        <f>protein_quant_14853[[#This Row],[Description]]</f>
        <v xml:space="preserve"> Ras-related GTP-binding protein C OS=Homo sapiens GN=RRAGC PE=1 SV=1</v>
      </c>
      <c r="Q3367">
        <f t="shared" si="208"/>
        <v>52</v>
      </c>
      <c r="R3367">
        <f t="shared" si="209"/>
        <v>60</v>
      </c>
      <c r="S3367" t="str">
        <f t="shared" si="210"/>
        <v>RRAGC</v>
      </c>
      <c r="T3367" t="str">
        <f t="shared" si="211"/>
        <v>RRAGC</v>
      </c>
    </row>
    <row r="3368" spans="1:20" x14ac:dyDescent="0.25">
      <c r="A3368" s="1" t="s">
        <v>13362</v>
      </c>
      <c r="B3368" s="1" t="s">
        <v>13363</v>
      </c>
      <c r="C3368" s="1" t="s">
        <v>13364</v>
      </c>
      <c r="D3368">
        <v>441</v>
      </c>
      <c r="E3368">
        <v>35</v>
      </c>
      <c r="F3368" s="1" t="s">
        <v>17</v>
      </c>
      <c r="G3368">
        <v>10932.3</v>
      </c>
      <c r="H3368">
        <v>10892.1</v>
      </c>
      <c r="I3368">
        <v>10944.8</v>
      </c>
      <c r="J3368">
        <v>10932.3</v>
      </c>
      <c r="K3368">
        <v>10938.55</v>
      </c>
      <c r="L3368">
        <v>10912.2</v>
      </c>
      <c r="M3368">
        <v>0.99759108799999996</v>
      </c>
      <c r="N3368" s="1" t="s">
        <v>13365</v>
      </c>
      <c r="P3368" t="str">
        <f>protein_quant_14853[[#This Row],[Description]]</f>
        <v xml:space="preserve"> Isoform 2 of RRP12-like protein OS=Homo sapiens GN=RRP12</v>
      </c>
      <c r="Q3368">
        <f t="shared" si="208"/>
        <v>50</v>
      </c>
      <c r="R3368">
        <f t="shared" si="209"/>
        <v>58</v>
      </c>
      <c r="S3368" t="str">
        <f t="shared" si="210"/>
        <v>RRP12</v>
      </c>
      <c r="T3368" t="str">
        <f t="shared" si="211"/>
        <v>RRP12</v>
      </c>
    </row>
    <row r="3369" spans="1:20" x14ac:dyDescent="0.25">
      <c r="A3369" s="1" t="s">
        <v>13366</v>
      </c>
      <c r="B3369" s="1" t="s">
        <v>13367</v>
      </c>
      <c r="C3369" s="1" t="s">
        <v>13368</v>
      </c>
      <c r="D3369">
        <v>1076</v>
      </c>
      <c r="E3369">
        <v>90</v>
      </c>
      <c r="F3369" s="1" t="s">
        <v>17</v>
      </c>
      <c r="G3369">
        <v>26047.8</v>
      </c>
      <c r="H3369">
        <v>24631.8</v>
      </c>
      <c r="I3369">
        <v>24692.9</v>
      </c>
      <c r="J3369">
        <v>25978.799999999999</v>
      </c>
      <c r="K3369">
        <v>25370.35</v>
      </c>
      <c r="L3369">
        <v>25305.3</v>
      </c>
      <c r="M3369">
        <v>0.99743598300000003</v>
      </c>
      <c r="N3369" s="1" t="s">
        <v>13369</v>
      </c>
      <c r="P3369" t="str">
        <f>protein_quant_14853[[#This Row],[Description]]</f>
        <v xml:space="preserve"> Uncharacterized protein OS=Homo sapiens GN=DCTN1 PE=4 SV=1</v>
      </c>
      <c r="Q3369">
        <f t="shared" si="208"/>
        <v>42</v>
      </c>
      <c r="R3369">
        <f t="shared" si="209"/>
        <v>50</v>
      </c>
      <c r="S3369" t="str">
        <f t="shared" si="210"/>
        <v>DCTN1</v>
      </c>
      <c r="T3369" t="str">
        <f t="shared" si="211"/>
        <v>DCTN1</v>
      </c>
    </row>
    <row r="3370" spans="1:20" x14ac:dyDescent="0.25">
      <c r="A3370" s="1" t="s">
        <v>13370</v>
      </c>
      <c r="B3370" s="1" t="s">
        <v>13371</v>
      </c>
      <c r="C3370" s="1" t="s">
        <v>13372</v>
      </c>
      <c r="D3370">
        <v>6162</v>
      </c>
      <c r="E3370">
        <v>3</v>
      </c>
      <c r="F3370" s="1" t="s">
        <v>17</v>
      </c>
      <c r="G3370">
        <v>339.58499999999998</v>
      </c>
      <c r="H3370">
        <v>323.702</v>
      </c>
      <c r="I3370">
        <v>344.286</v>
      </c>
      <c r="J3370">
        <v>358.39699999999999</v>
      </c>
      <c r="K3370">
        <v>341.93549999999999</v>
      </c>
      <c r="L3370">
        <v>341.04950000000002</v>
      </c>
      <c r="M3370">
        <v>0.99740886799999995</v>
      </c>
      <c r="N3370" s="1" t="s">
        <v>13373</v>
      </c>
      <c r="P3370" t="str">
        <f>protein_quant_14853[[#This Row],[Description]]</f>
        <v xml:space="preserve"> Transmembrane protein C2orf18 OS=Homo sapiens GN=C2orf18 PE=1 SV=1</v>
      </c>
      <c r="Q3370">
        <f t="shared" si="208"/>
        <v>48</v>
      </c>
      <c r="R3370">
        <f t="shared" si="209"/>
        <v>58</v>
      </c>
      <c r="S3370" t="str">
        <f t="shared" si="210"/>
        <v>C2orf18</v>
      </c>
      <c r="T3370" t="str">
        <f t="shared" si="211"/>
        <v>C2orf18</v>
      </c>
    </row>
    <row r="3371" spans="1:20" x14ac:dyDescent="0.25">
      <c r="A3371" s="1" t="s">
        <v>13374</v>
      </c>
      <c r="B3371" s="1" t="s">
        <v>13375</v>
      </c>
      <c r="C3371" s="1" t="s">
        <v>13376</v>
      </c>
      <c r="D3371">
        <v>5004</v>
      </c>
      <c r="E3371">
        <v>16</v>
      </c>
      <c r="F3371" s="1" t="s">
        <v>17</v>
      </c>
      <c r="G3371">
        <v>5851.79</v>
      </c>
      <c r="H3371">
        <v>5384.08</v>
      </c>
      <c r="I3371">
        <v>5369.02</v>
      </c>
      <c r="J3371">
        <v>5806.58</v>
      </c>
      <c r="K3371">
        <v>5610.4049999999997</v>
      </c>
      <c r="L3371">
        <v>5595.33</v>
      </c>
      <c r="M3371">
        <v>0.99731302799999999</v>
      </c>
      <c r="N3371" s="1" t="s">
        <v>13377</v>
      </c>
      <c r="P3371" t="str">
        <f>protein_quant_14853[[#This Row],[Description]]</f>
        <v xml:space="preserve"> BAG family molecular chaperone regulator 2 OS=Homo sapiens GN=BAG2 PE=1 SV=1</v>
      </c>
      <c r="Q3371">
        <f t="shared" si="208"/>
        <v>61</v>
      </c>
      <c r="R3371">
        <f t="shared" si="209"/>
        <v>68</v>
      </c>
      <c r="S3371" t="str">
        <f t="shared" si="210"/>
        <v>BAG2</v>
      </c>
      <c r="T3371" t="str">
        <f t="shared" si="211"/>
        <v>BAG2</v>
      </c>
    </row>
    <row r="3372" spans="1:20" x14ac:dyDescent="0.25">
      <c r="A3372" s="1" t="s">
        <v>13378</v>
      </c>
      <c r="B3372" s="1" t="s">
        <v>13379</v>
      </c>
      <c r="C3372" s="1" t="s">
        <v>13380</v>
      </c>
      <c r="D3372">
        <v>2827</v>
      </c>
      <c r="E3372">
        <v>16</v>
      </c>
      <c r="F3372" s="1" t="s">
        <v>17</v>
      </c>
      <c r="G3372">
        <v>4404.03</v>
      </c>
      <c r="H3372">
        <v>4015.24</v>
      </c>
      <c r="I3372">
        <v>4178.13</v>
      </c>
      <c r="J3372">
        <v>4542.71</v>
      </c>
      <c r="K3372">
        <v>4291.08</v>
      </c>
      <c r="L3372">
        <v>4278.9750000000004</v>
      </c>
      <c r="M3372">
        <v>0.99717903200000002</v>
      </c>
      <c r="N3372" s="1" t="s">
        <v>13381</v>
      </c>
      <c r="P3372" t="str">
        <f>protein_quant_14853[[#This Row],[Description]]</f>
        <v xml:space="preserve"> Isoform 2 of THO complex subunit 6 homolog OS=Homo sapiens GN=THOC6</v>
      </c>
      <c r="Q3372">
        <f t="shared" si="208"/>
        <v>61</v>
      </c>
      <c r="R3372">
        <f t="shared" si="209"/>
        <v>69</v>
      </c>
      <c r="S3372" t="str">
        <f t="shared" si="210"/>
        <v>THOC6</v>
      </c>
      <c r="T3372" t="str">
        <f t="shared" si="211"/>
        <v>THOC6</v>
      </c>
    </row>
    <row r="3373" spans="1:20" x14ac:dyDescent="0.25">
      <c r="A3373" s="1" t="s">
        <v>13382</v>
      </c>
      <c r="B3373" s="1" t="s">
        <v>13383</v>
      </c>
      <c r="C3373" s="1" t="s">
        <v>13384</v>
      </c>
      <c r="D3373">
        <v>3694</v>
      </c>
      <c r="E3373">
        <v>8</v>
      </c>
      <c r="F3373" s="1" t="s">
        <v>17</v>
      </c>
      <c r="G3373">
        <v>1195.6400000000001</v>
      </c>
      <c r="H3373">
        <v>1112.25</v>
      </c>
      <c r="I3373">
        <v>1157.3900000000001</v>
      </c>
      <c r="J3373">
        <v>1233.76</v>
      </c>
      <c r="K3373">
        <v>1176.5150000000001</v>
      </c>
      <c r="L3373">
        <v>1173.0050000000001</v>
      </c>
      <c r="M3373">
        <v>0.997016613</v>
      </c>
      <c r="N3373" s="1" t="s">
        <v>13385</v>
      </c>
      <c r="P3373" t="str">
        <f>protein_quant_14853[[#This Row],[Description]]</f>
        <v xml:space="preserve"> Uncharacterized protein C21orf59 OS=Homo sapiens GN=C21orf59 PE=1 SV=1</v>
      </c>
      <c r="Q3373">
        <f t="shared" si="208"/>
        <v>51</v>
      </c>
      <c r="R3373">
        <f t="shared" si="209"/>
        <v>62</v>
      </c>
      <c r="S3373" t="str">
        <f t="shared" si="210"/>
        <v>C21orf59</v>
      </c>
      <c r="T3373" t="str">
        <f t="shared" si="211"/>
        <v>C21orf59</v>
      </c>
    </row>
    <row r="3374" spans="1:20" x14ac:dyDescent="0.25">
      <c r="A3374" s="1" t="s">
        <v>13386</v>
      </c>
      <c r="B3374" s="1" t="s">
        <v>13387</v>
      </c>
      <c r="C3374" s="1" t="s">
        <v>13388</v>
      </c>
      <c r="D3374">
        <v>4511</v>
      </c>
      <c r="E3374">
        <v>3</v>
      </c>
      <c r="F3374" s="1" t="s">
        <v>17</v>
      </c>
      <c r="G3374">
        <v>215.10499999999999</v>
      </c>
      <c r="H3374">
        <v>178.499</v>
      </c>
      <c r="I3374">
        <v>211.31299999999999</v>
      </c>
      <c r="J3374">
        <v>246.62799999999999</v>
      </c>
      <c r="K3374">
        <v>213.209</v>
      </c>
      <c r="L3374">
        <v>212.5635</v>
      </c>
      <c r="M3374">
        <v>0.99697245400000001</v>
      </c>
      <c r="N3374" s="1" t="s">
        <v>13389</v>
      </c>
      <c r="P3374" t="str">
        <f>protein_quant_14853[[#This Row],[Description]]</f>
        <v xml:space="preserve"> ATP-binding cassette sub-family D member 1 OS=Homo sapiens GN=ABCD1 PE=1 SV=2</v>
      </c>
      <c r="Q3374">
        <f t="shared" si="208"/>
        <v>61</v>
      </c>
      <c r="R3374">
        <f t="shared" si="209"/>
        <v>69</v>
      </c>
      <c r="S3374" t="str">
        <f t="shared" si="210"/>
        <v>ABCD1</v>
      </c>
      <c r="T3374" t="str">
        <f t="shared" si="211"/>
        <v>ABCD1</v>
      </c>
    </row>
    <row r="3375" spans="1:20" x14ac:dyDescent="0.25">
      <c r="A3375" s="1" t="s">
        <v>13390</v>
      </c>
      <c r="B3375" s="1" t="s">
        <v>13391</v>
      </c>
      <c r="C3375" s="1" t="s">
        <v>13392</v>
      </c>
      <c r="D3375">
        <v>307</v>
      </c>
      <c r="E3375">
        <v>23</v>
      </c>
      <c r="F3375" s="1" t="s">
        <v>17</v>
      </c>
      <c r="G3375">
        <v>4997.05</v>
      </c>
      <c r="H3375">
        <v>5130.6899999999996</v>
      </c>
      <c r="I3375">
        <v>5192.1000000000004</v>
      </c>
      <c r="J3375">
        <v>5027.51</v>
      </c>
      <c r="K3375">
        <v>5094.5749999999998</v>
      </c>
      <c r="L3375">
        <v>5079.1000000000004</v>
      </c>
      <c r="M3375">
        <v>0.99696245500000003</v>
      </c>
      <c r="N3375" s="1" t="s">
        <v>13393</v>
      </c>
      <c r="P3375" t="str">
        <f>protein_quant_14853[[#This Row],[Description]]</f>
        <v xml:space="preserve"> Isoform 2 of CUGBP Elav-like family member 1 OS=Homo sapiens GN=CELF1</v>
      </c>
      <c r="Q3375">
        <f t="shared" si="208"/>
        <v>63</v>
      </c>
      <c r="R3375">
        <f t="shared" si="209"/>
        <v>71</v>
      </c>
      <c r="S3375" t="str">
        <f t="shared" si="210"/>
        <v>CELF1</v>
      </c>
      <c r="T3375" t="str">
        <f t="shared" si="211"/>
        <v>CELF1</v>
      </c>
    </row>
    <row r="3376" spans="1:20" x14ac:dyDescent="0.25">
      <c r="A3376" s="1" t="s">
        <v>13394</v>
      </c>
      <c r="B3376" s="1" t="s">
        <v>13395</v>
      </c>
      <c r="C3376" s="1" t="s">
        <v>13396</v>
      </c>
      <c r="D3376">
        <v>882</v>
      </c>
      <c r="E3376">
        <v>18</v>
      </c>
      <c r="F3376" s="1" t="s">
        <v>17</v>
      </c>
      <c r="G3376">
        <v>6340.02</v>
      </c>
      <c r="H3376">
        <v>6312.28</v>
      </c>
      <c r="I3376">
        <v>6318.43</v>
      </c>
      <c r="J3376">
        <v>6306.88</v>
      </c>
      <c r="K3376">
        <v>6329.2250000000004</v>
      </c>
      <c r="L3376">
        <v>6309.58</v>
      </c>
      <c r="M3376">
        <v>0.99689614400000004</v>
      </c>
      <c r="N3376" s="1" t="s">
        <v>13397</v>
      </c>
      <c r="P3376" t="str">
        <f>protein_quant_14853[[#This Row],[Description]]</f>
        <v xml:space="preserve"> Enhancer of rudimentary homolog OS=Homo sapiens GN=ERH PE=1 SV=1</v>
      </c>
      <c r="Q3376">
        <f t="shared" si="208"/>
        <v>50</v>
      </c>
      <c r="R3376">
        <f t="shared" si="209"/>
        <v>56</v>
      </c>
      <c r="S3376" t="str">
        <f t="shared" si="210"/>
        <v>ERH</v>
      </c>
      <c r="T3376" t="str">
        <f t="shared" si="211"/>
        <v>ERH</v>
      </c>
    </row>
    <row r="3377" spans="1:20" x14ac:dyDescent="0.25">
      <c r="A3377" s="1" t="s">
        <v>13398</v>
      </c>
      <c r="B3377" s="1" t="s">
        <v>13399</v>
      </c>
      <c r="C3377" s="1" t="s">
        <v>13400</v>
      </c>
      <c r="D3377">
        <v>70</v>
      </c>
      <c r="E3377">
        <v>30</v>
      </c>
      <c r="F3377" s="1" t="s">
        <v>17</v>
      </c>
      <c r="G3377">
        <v>6514.09</v>
      </c>
      <c r="H3377">
        <v>6773.39</v>
      </c>
      <c r="I3377">
        <v>6768.35</v>
      </c>
      <c r="J3377">
        <v>6464.07</v>
      </c>
      <c r="K3377">
        <v>6641.22</v>
      </c>
      <c r="L3377">
        <v>6618.73</v>
      </c>
      <c r="M3377">
        <v>0.99661357399999995</v>
      </c>
      <c r="N3377" s="1" t="s">
        <v>13401</v>
      </c>
      <c r="P3377" t="str">
        <f>protein_quant_14853[[#This Row],[Description]]</f>
        <v xml:space="preserve"> Interferon regulatory factor 2-binding protein-like OS=Homo sapiens GN=IRF2BPL PE=1 SV=1</v>
      </c>
      <c r="Q3377">
        <f t="shared" si="208"/>
        <v>70</v>
      </c>
      <c r="R3377">
        <f t="shared" si="209"/>
        <v>80</v>
      </c>
      <c r="S3377" t="str">
        <f t="shared" si="210"/>
        <v>IRF2BPL</v>
      </c>
      <c r="T3377" t="str">
        <f t="shared" si="211"/>
        <v>IRF2BPL</v>
      </c>
    </row>
    <row r="3378" spans="1:20" x14ac:dyDescent="0.25">
      <c r="A3378" s="1" t="s">
        <v>13402</v>
      </c>
      <c r="B3378" s="1" t="s">
        <v>13403</v>
      </c>
      <c r="C3378" s="1" t="s">
        <v>13404</v>
      </c>
      <c r="D3378">
        <v>937</v>
      </c>
      <c r="E3378">
        <v>7</v>
      </c>
      <c r="F3378" s="1" t="s">
        <v>17</v>
      </c>
      <c r="G3378">
        <v>1994.29</v>
      </c>
      <c r="H3378">
        <v>2124.77</v>
      </c>
      <c r="I3378">
        <v>2136.0100000000002</v>
      </c>
      <c r="J3378">
        <v>1991.4</v>
      </c>
      <c r="K3378">
        <v>2065.15</v>
      </c>
      <c r="L3378">
        <v>2058.085</v>
      </c>
      <c r="M3378">
        <v>0.996578941</v>
      </c>
      <c r="N3378" s="1" t="s">
        <v>13405</v>
      </c>
      <c r="P3378" t="str">
        <f>protein_quant_14853[[#This Row],[Description]]</f>
        <v xml:space="preserve"> Isoform B of DnaJ homolog subfamily B member 6 OS=Homo sapiens GN=DNAJB6</v>
      </c>
      <c r="Q3378">
        <f t="shared" si="208"/>
        <v>65</v>
      </c>
      <c r="R3378">
        <f t="shared" si="209"/>
        <v>74</v>
      </c>
      <c r="S3378" t="str">
        <f t="shared" si="210"/>
        <v>DNAJB6</v>
      </c>
      <c r="T3378" t="str">
        <f t="shared" si="211"/>
        <v>DNAJB6</v>
      </c>
    </row>
    <row r="3379" spans="1:20" x14ac:dyDescent="0.25">
      <c r="A3379" s="1" t="s">
        <v>13406</v>
      </c>
      <c r="B3379" s="1" t="s">
        <v>13407</v>
      </c>
      <c r="C3379" s="1" t="s">
        <v>13408</v>
      </c>
      <c r="D3379">
        <v>2090</v>
      </c>
      <c r="E3379">
        <v>1</v>
      </c>
      <c r="F3379" s="1" t="s">
        <v>17</v>
      </c>
      <c r="G3379">
        <v>152.26900000000001</v>
      </c>
      <c r="H3379">
        <v>160.434</v>
      </c>
      <c r="I3379">
        <v>151.892</v>
      </c>
      <c r="J3379">
        <v>142.673</v>
      </c>
      <c r="K3379">
        <v>152.0805</v>
      </c>
      <c r="L3379">
        <v>151.55350000000001</v>
      </c>
      <c r="M3379">
        <v>0.99653473000000004</v>
      </c>
      <c r="N3379" s="1" t="s">
        <v>13409</v>
      </c>
      <c r="P3379" t="str">
        <f>protein_quant_14853[[#This Row],[Description]]</f>
        <v xml:space="preserve"> Isoform 2 of Disks large homolog 3 OS=Homo sapiens GN=DLG3</v>
      </c>
      <c r="Q3379">
        <f t="shared" si="208"/>
        <v>53</v>
      </c>
      <c r="R3379">
        <f t="shared" si="209"/>
        <v>60</v>
      </c>
      <c r="S3379" t="str">
        <f t="shared" si="210"/>
        <v>DLG3</v>
      </c>
      <c r="T3379" t="str">
        <f t="shared" si="211"/>
        <v>DLG3</v>
      </c>
    </row>
    <row r="3380" spans="1:20" x14ac:dyDescent="0.25">
      <c r="A3380" s="1" t="s">
        <v>13410</v>
      </c>
      <c r="B3380" s="1" t="s">
        <v>13411</v>
      </c>
      <c r="C3380" s="1" t="s">
        <v>13412</v>
      </c>
      <c r="D3380">
        <v>5538</v>
      </c>
      <c r="E3380">
        <v>21</v>
      </c>
      <c r="F3380" s="1" t="s">
        <v>17</v>
      </c>
      <c r="G3380">
        <v>5846.45</v>
      </c>
      <c r="H3380">
        <v>5554.69</v>
      </c>
      <c r="I3380">
        <v>5887.29</v>
      </c>
      <c r="J3380">
        <v>6137.68</v>
      </c>
      <c r="K3380">
        <v>5866.87</v>
      </c>
      <c r="L3380">
        <v>5846.1850000000004</v>
      </c>
      <c r="M3380">
        <v>0.99647427</v>
      </c>
      <c r="N3380" s="1" t="s">
        <v>13413</v>
      </c>
      <c r="P3380" t="str">
        <f>protein_quant_14853[[#This Row],[Description]]</f>
        <v xml:space="preserve"> ATPase ASNA1 OS=Homo sapiens GN=ASNA1 PE=1 SV=2</v>
      </c>
      <c r="Q3380">
        <f t="shared" si="208"/>
        <v>31</v>
      </c>
      <c r="R3380">
        <f t="shared" si="209"/>
        <v>39</v>
      </c>
      <c r="S3380" t="str">
        <f t="shared" si="210"/>
        <v>ASNA1</v>
      </c>
      <c r="T3380" t="str">
        <f t="shared" si="211"/>
        <v>ASNA1</v>
      </c>
    </row>
    <row r="3381" spans="1:20" x14ac:dyDescent="0.25">
      <c r="A3381" s="1" t="s">
        <v>13414</v>
      </c>
      <c r="B3381" s="1" t="s">
        <v>13415</v>
      </c>
      <c r="C3381" s="1" t="s">
        <v>13416</v>
      </c>
      <c r="D3381">
        <v>2354</v>
      </c>
      <c r="E3381">
        <v>5</v>
      </c>
      <c r="F3381" s="1" t="s">
        <v>17</v>
      </c>
      <c r="G3381">
        <v>722.96900000000005</v>
      </c>
      <c r="H3381">
        <v>700.89400000000001</v>
      </c>
      <c r="I3381">
        <v>742.21299999999997</v>
      </c>
      <c r="J3381">
        <v>759.09400000000005</v>
      </c>
      <c r="K3381">
        <v>732.59100000000001</v>
      </c>
      <c r="L3381">
        <v>729.99400000000003</v>
      </c>
      <c r="M3381">
        <v>0.99645504799999995</v>
      </c>
      <c r="N3381" s="1" t="s">
        <v>13417</v>
      </c>
      <c r="P3381" t="str">
        <f>protein_quant_14853[[#This Row],[Description]]</f>
        <v xml:space="preserve"> Probable tumor suppressor protein MN1 OS=Homo sapiens GN=MN1 PE=1 SV=3</v>
      </c>
      <c r="Q3381">
        <f t="shared" si="208"/>
        <v>56</v>
      </c>
      <c r="R3381">
        <f t="shared" si="209"/>
        <v>62</v>
      </c>
      <c r="S3381" t="str">
        <f t="shared" si="210"/>
        <v>MN1</v>
      </c>
      <c r="T3381" t="str">
        <f t="shared" si="211"/>
        <v>MN1</v>
      </c>
    </row>
    <row r="3382" spans="1:20" x14ac:dyDescent="0.25">
      <c r="A3382" s="1" t="s">
        <v>13418</v>
      </c>
      <c r="B3382" s="1" t="s">
        <v>13419</v>
      </c>
      <c r="C3382" s="1" t="s">
        <v>13420</v>
      </c>
      <c r="D3382">
        <v>2040</v>
      </c>
      <c r="E3382">
        <v>10</v>
      </c>
      <c r="F3382" s="1" t="s">
        <v>17</v>
      </c>
      <c r="G3382">
        <v>2115.2800000000002</v>
      </c>
      <c r="H3382">
        <v>2123.4699999999998</v>
      </c>
      <c r="I3382">
        <v>2066.4899999999998</v>
      </c>
      <c r="J3382">
        <v>2043.01</v>
      </c>
      <c r="K3382">
        <v>2090.8850000000002</v>
      </c>
      <c r="L3382">
        <v>2083.2399999999998</v>
      </c>
      <c r="M3382">
        <v>0.99634365400000002</v>
      </c>
      <c r="N3382" s="1" t="s">
        <v>13421</v>
      </c>
      <c r="P3382" t="str">
        <f>protein_quant_14853[[#This Row],[Description]]</f>
        <v xml:space="preserve"> Isoform 3 of Histone-lysine N-methyltransferase MLL2 OS=Homo sapiens GN=MLL2</v>
      </c>
      <c r="Q3382">
        <f t="shared" si="208"/>
        <v>71</v>
      </c>
      <c r="R3382">
        <f t="shared" si="209"/>
        <v>78</v>
      </c>
      <c r="S3382" t="str">
        <f t="shared" si="210"/>
        <v>MLL2</v>
      </c>
      <c r="T3382" t="str">
        <f t="shared" si="211"/>
        <v>MLL2</v>
      </c>
    </row>
    <row r="3383" spans="1:20" x14ac:dyDescent="0.25">
      <c r="A3383" s="1" t="s">
        <v>13422</v>
      </c>
      <c r="B3383" s="1" t="s">
        <v>13423</v>
      </c>
      <c r="C3383" s="1" t="s">
        <v>13424</v>
      </c>
      <c r="D3383">
        <v>659</v>
      </c>
      <c r="E3383">
        <v>113</v>
      </c>
      <c r="F3383" s="1" t="s">
        <v>17</v>
      </c>
      <c r="G3383">
        <v>31478</v>
      </c>
      <c r="H3383">
        <v>30216.5</v>
      </c>
      <c r="I3383">
        <v>30513.9</v>
      </c>
      <c r="J3383">
        <v>31546.2</v>
      </c>
      <c r="K3383">
        <v>30995.95</v>
      </c>
      <c r="L3383">
        <v>30881.35</v>
      </c>
      <c r="M3383">
        <v>0.99630274299999999</v>
      </c>
      <c r="N3383" s="1" t="s">
        <v>13425</v>
      </c>
      <c r="P3383" t="str">
        <f>protein_quant_14853[[#This Row],[Description]]</f>
        <v xml:space="preserve"> Cation-independent mannose-6-phosphate receptor OS=Homo sapiens GN=IGF2R PE=1 SV=3</v>
      </c>
      <c r="Q3383">
        <f t="shared" si="208"/>
        <v>66</v>
      </c>
      <c r="R3383">
        <f t="shared" si="209"/>
        <v>74</v>
      </c>
      <c r="S3383" t="str">
        <f t="shared" si="210"/>
        <v>IGF2R</v>
      </c>
      <c r="T3383" t="str">
        <f t="shared" si="211"/>
        <v>IGF2R</v>
      </c>
    </row>
    <row r="3384" spans="1:20" x14ac:dyDescent="0.25">
      <c r="A3384" s="1" t="s">
        <v>13426</v>
      </c>
      <c r="B3384" s="1" t="s">
        <v>13427</v>
      </c>
      <c r="C3384" s="1" t="s">
        <v>13428</v>
      </c>
      <c r="D3384">
        <v>1412</v>
      </c>
      <c r="E3384">
        <v>12</v>
      </c>
      <c r="F3384" s="1" t="s">
        <v>17</v>
      </c>
      <c r="G3384">
        <v>2216.4299999999998</v>
      </c>
      <c r="H3384">
        <v>2161.06</v>
      </c>
      <c r="I3384">
        <v>2244.3200000000002</v>
      </c>
      <c r="J3384">
        <v>2282.6999999999998</v>
      </c>
      <c r="K3384">
        <v>2230.375</v>
      </c>
      <c r="L3384">
        <v>2221.88</v>
      </c>
      <c r="M3384">
        <v>0.99619122299999996</v>
      </c>
      <c r="N3384" s="1" t="s">
        <v>13429</v>
      </c>
      <c r="P3384" t="str">
        <f>protein_quant_14853[[#This Row],[Description]]</f>
        <v xml:space="preserve"> Isoform B of Inositol polyphosphate 5-phosphatase OCRL-1 OS=Homo sapiens GN=OCRL</v>
      </c>
      <c r="Q3384">
        <f t="shared" si="208"/>
        <v>75</v>
      </c>
      <c r="R3384">
        <f t="shared" si="209"/>
        <v>82</v>
      </c>
      <c r="S3384" t="str">
        <f t="shared" si="210"/>
        <v>OCRL</v>
      </c>
      <c r="T3384" t="str">
        <f t="shared" si="211"/>
        <v>OCRL</v>
      </c>
    </row>
    <row r="3385" spans="1:20" x14ac:dyDescent="0.25">
      <c r="A3385" s="1" t="s">
        <v>13430</v>
      </c>
      <c r="B3385" s="1" t="s">
        <v>13431</v>
      </c>
      <c r="C3385" s="1" t="s">
        <v>13432</v>
      </c>
      <c r="D3385">
        <v>2293</v>
      </c>
      <c r="E3385">
        <v>15</v>
      </c>
      <c r="F3385" s="1" t="s">
        <v>17</v>
      </c>
      <c r="G3385">
        <v>4884.38</v>
      </c>
      <c r="H3385">
        <v>4475.55</v>
      </c>
      <c r="I3385">
        <v>4817.8999999999996</v>
      </c>
      <c r="J3385">
        <v>5189.59</v>
      </c>
      <c r="K3385">
        <v>4851.1400000000003</v>
      </c>
      <c r="L3385">
        <v>4832.57</v>
      </c>
      <c r="M3385">
        <v>0.99617203399999998</v>
      </c>
      <c r="N3385" s="1" t="s">
        <v>13433</v>
      </c>
      <c r="P3385" t="str">
        <f>protein_quant_14853[[#This Row],[Description]]</f>
        <v xml:space="preserve"> N-alpha-acetyltransferase 25, NatB auxiliary subunit OS=Homo sapiens GN=NAA25 PE=1 SV=1</v>
      </c>
      <c r="Q3385">
        <f t="shared" si="208"/>
        <v>71</v>
      </c>
      <c r="R3385">
        <f t="shared" si="209"/>
        <v>79</v>
      </c>
      <c r="S3385" t="str">
        <f t="shared" si="210"/>
        <v>NAA25</v>
      </c>
      <c r="T3385" t="str">
        <f t="shared" si="211"/>
        <v>NAA25</v>
      </c>
    </row>
    <row r="3386" spans="1:20" x14ac:dyDescent="0.25">
      <c r="A3386" s="1" t="s">
        <v>13434</v>
      </c>
      <c r="B3386" s="1" t="s">
        <v>13435</v>
      </c>
      <c r="C3386" s="1" t="s">
        <v>13436</v>
      </c>
      <c r="D3386">
        <v>3660</v>
      </c>
      <c r="E3386">
        <v>17</v>
      </c>
      <c r="F3386" s="1" t="s">
        <v>17</v>
      </c>
      <c r="G3386">
        <v>4631.79</v>
      </c>
      <c r="H3386">
        <v>4329.05</v>
      </c>
      <c r="I3386">
        <v>4735.62</v>
      </c>
      <c r="J3386">
        <v>5000.53</v>
      </c>
      <c r="K3386">
        <v>4683.7049999999999</v>
      </c>
      <c r="L3386">
        <v>4664.79</v>
      </c>
      <c r="M3386">
        <v>0.99596152999999998</v>
      </c>
      <c r="N3386" s="1" t="s">
        <v>13437</v>
      </c>
      <c r="P3386" t="str">
        <f>protein_quant_14853[[#This Row],[Description]]</f>
        <v xml:space="preserve"> Isoform 2 of Protein NDRG3 OS=Homo sapiens GN=NDRG3</v>
      </c>
      <c r="Q3386">
        <f t="shared" si="208"/>
        <v>45</v>
      </c>
      <c r="R3386">
        <f t="shared" si="209"/>
        <v>53</v>
      </c>
      <c r="S3386" t="str">
        <f t="shared" si="210"/>
        <v>NDRG3</v>
      </c>
      <c r="T3386" t="str">
        <f t="shared" si="211"/>
        <v>NDRG3</v>
      </c>
    </row>
    <row r="3387" spans="1:20" x14ac:dyDescent="0.25">
      <c r="A3387" s="1" t="s">
        <v>13438</v>
      </c>
      <c r="B3387" s="1" t="s">
        <v>13439</v>
      </c>
      <c r="C3387" s="1" t="s">
        <v>13440</v>
      </c>
      <c r="D3387">
        <v>1793</v>
      </c>
      <c r="E3387">
        <v>8</v>
      </c>
      <c r="F3387" s="1" t="s">
        <v>17</v>
      </c>
      <c r="G3387">
        <v>1049.8599999999999</v>
      </c>
      <c r="H3387">
        <v>1107.8900000000001</v>
      </c>
      <c r="I3387">
        <v>1115.82</v>
      </c>
      <c r="J3387">
        <v>1049</v>
      </c>
      <c r="K3387">
        <v>1082.8399999999999</v>
      </c>
      <c r="L3387">
        <v>1078.4449999999999</v>
      </c>
      <c r="M3387">
        <v>0.99594122900000004</v>
      </c>
      <c r="N3387" s="1" t="s">
        <v>13441</v>
      </c>
      <c r="P3387" t="str">
        <f>protein_quant_14853[[#This Row],[Description]]</f>
        <v xml:space="preserve"> OTU domain-containing protein 6B OS=Homo sapiens GN=OTUD6B PE=1 SV=1</v>
      </c>
      <c r="Q3387">
        <f t="shared" si="208"/>
        <v>51</v>
      </c>
      <c r="R3387">
        <f t="shared" si="209"/>
        <v>60</v>
      </c>
      <c r="S3387" t="str">
        <f t="shared" si="210"/>
        <v>OTUD6B</v>
      </c>
      <c r="T3387" t="str">
        <f t="shared" si="211"/>
        <v>OTUD6B</v>
      </c>
    </row>
    <row r="3388" spans="1:20" x14ac:dyDescent="0.25">
      <c r="A3388" s="1" t="s">
        <v>13442</v>
      </c>
      <c r="B3388" s="1" t="s">
        <v>13443</v>
      </c>
      <c r="C3388" s="1" t="s">
        <v>13444</v>
      </c>
      <c r="D3388">
        <v>3604</v>
      </c>
      <c r="E3388">
        <v>9</v>
      </c>
      <c r="F3388" s="1" t="s">
        <v>17</v>
      </c>
      <c r="G3388">
        <v>3562.01</v>
      </c>
      <c r="H3388">
        <v>3645.43</v>
      </c>
      <c r="I3388">
        <v>3672.79</v>
      </c>
      <c r="J3388">
        <v>3559.45</v>
      </c>
      <c r="K3388">
        <v>3617.4</v>
      </c>
      <c r="L3388">
        <v>3602.44</v>
      </c>
      <c r="M3388">
        <v>0.99586443300000005</v>
      </c>
      <c r="N3388" s="1" t="s">
        <v>13445</v>
      </c>
      <c r="P3388" t="str">
        <f>protein_quant_14853[[#This Row],[Description]]</f>
        <v xml:space="preserve"> Metalloproteinase inhibitor 2 OS=Homo sapiens GN=TIMP2 PE=1 SV=2</v>
      </c>
      <c r="Q3388">
        <f t="shared" si="208"/>
        <v>48</v>
      </c>
      <c r="R3388">
        <f t="shared" si="209"/>
        <v>56</v>
      </c>
      <c r="S3388" t="str">
        <f t="shared" si="210"/>
        <v>TIMP2</v>
      </c>
      <c r="T3388" t="str">
        <f t="shared" si="211"/>
        <v>TIMP2</v>
      </c>
    </row>
    <row r="3389" spans="1:20" x14ac:dyDescent="0.25">
      <c r="A3389" s="1" t="s">
        <v>13446</v>
      </c>
      <c r="B3389" s="1" t="s">
        <v>13447</v>
      </c>
      <c r="C3389" s="1" t="s">
        <v>13448</v>
      </c>
      <c r="D3389">
        <v>809</v>
      </c>
      <c r="E3389">
        <v>31</v>
      </c>
      <c r="F3389" s="1" t="s">
        <v>17</v>
      </c>
      <c r="G3389">
        <v>9311.11</v>
      </c>
      <c r="H3389">
        <v>8416.99</v>
      </c>
      <c r="I3389">
        <v>8133.02</v>
      </c>
      <c r="J3389">
        <v>8948.33</v>
      </c>
      <c r="K3389">
        <v>8722.0650000000005</v>
      </c>
      <c r="L3389">
        <v>8682.66</v>
      </c>
      <c r="M3389">
        <v>0.99548214800000001</v>
      </c>
      <c r="N3389" s="1" t="s">
        <v>13449</v>
      </c>
      <c r="P3389" t="str">
        <f>protein_quant_14853[[#This Row],[Description]]</f>
        <v xml:space="preserve"> Mitochondrial-processing peptidase subunit beta OS=Homo sapiens GN=PMPCB PE=1 SV=2</v>
      </c>
      <c r="Q3389">
        <f t="shared" si="208"/>
        <v>66</v>
      </c>
      <c r="R3389">
        <f t="shared" si="209"/>
        <v>74</v>
      </c>
      <c r="S3389" t="str">
        <f t="shared" si="210"/>
        <v>PMPCB</v>
      </c>
      <c r="T3389" t="str">
        <f t="shared" si="211"/>
        <v>PMPCB</v>
      </c>
    </row>
    <row r="3390" spans="1:20" x14ac:dyDescent="0.25">
      <c r="A3390" s="1" t="s">
        <v>13450</v>
      </c>
      <c r="B3390" s="1" t="s">
        <v>13451</v>
      </c>
      <c r="C3390" s="1" t="s">
        <v>13452</v>
      </c>
      <c r="D3390">
        <v>5533</v>
      </c>
      <c r="E3390">
        <v>6</v>
      </c>
      <c r="F3390" s="1" t="s">
        <v>17</v>
      </c>
      <c r="G3390">
        <v>795.75099999999998</v>
      </c>
      <c r="H3390">
        <v>732.625</v>
      </c>
      <c r="I3390">
        <v>727.87599999999998</v>
      </c>
      <c r="J3390">
        <v>784.05200000000002</v>
      </c>
      <c r="K3390">
        <v>761.81349999999998</v>
      </c>
      <c r="L3390">
        <v>758.33849999999995</v>
      </c>
      <c r="M3390">
        <v>0.995438516</v>
      </c>
      <c r="N3390" s="1" t="s">
        <v>13453</v>
      </c>
      <c r="P3390" t="str">
        <f>protein_quant_14853[[#This Row],[Description]]</f>
        <v xml:space="preserve"> Isoform 2 of Friend leukemia integration 1 transcription factor OS=Homo sapiens GN=FLI1</v>
      </c>
      <c r="Q3390">
        <f t="shared" si="208"/>
        <v>82</v>
      </c>
      <c r="R3390">
        <f t="shared" si="209"/>
        <v>89</v>
      </c>
      <c r="S3390" t="str">
        <f t="shared" si="210"/>
        <v>FLI1</v>
      </c>
      <c r="T3390" t="str">
        <f t="shared" si="211"/>
        <v>FLI1</v>
      </c>
    </row>
    <row r="3391" spans="1:20" x14ac:dyDescent="0.25">
      <c r="A3391" s="1" t="s">
        <v>13454</v>
      </c>
      <c r="B3391" s="1" t="s">
        <v>13455</v>
      </c>
      <c r="C3391" s="1" t="s">
        <v>13456</v>
      </c>
      <c r="D3391">
        <v>3742</v>
      </c>
      <c r="E3391">
        <v>10</v>
      </c>
      <c r="F3391" s="1" t="s">
        <v>17</v>
      </c>
      <c r="G3391">
        <v>2790.88</v>
      </c>
      <c r="H3391">
        <v>2676.97</v>
      </c>
      <c r="I3391">
        <v>2873.11</v>
      </c>
      <c r="J3391">
        <v>2960.83</v>
      </c>
      <c r="K3391">
        <v>2831.9949999999999</v>
      </c>
      <c r="L3391">
        <v>2818.9</v>
      </c>
      <c r="M3391">
        <v>0.99537605100000004</v>
      </c>
      <c r="N3391" s="1" t="s">
        <v>13457</v>
      </c>
      <c r="P3391" t="str">
        <f>protein_quant_14853[[#This Row],[Description]]</f>
        <v xml:space="preserve"> Serine/arginine-rich splicing factor 5 OS=Homo sapiens GN=SRSF5 PE=1 SV=1</v>
      </c>
      <c r="Q3391">
        <f t="shared" si="208"/>
        <v>57</v>
      </c>
      <c r="R3391">
        <f t="shared" si="209"/>
        <v>65</v>
      </c>
      <c r="S3391" t="str">
        <f t="shared" si="210"/>
        <v>SRSF5</v>
      </c>
      <c r="T3391" t="str">
        <f t="shared" si="211"/>
        <v>SRSF5</v>
      </c>
    </row>
    <row r="3392" spans="1:20" x14ac:dyDescent="0.25">
      <c r="A3392" s="1" t="s">
        <v>13458</v>
      </c>
      <c r="B3392" s="1" t="s">
        <v>13459</v>
      </c>
      <c r="C3392" s="1" t="s">
        <v>13460</v>
      </c>
      <c r="D3392">
        <v>5703</v>
      </c>
      <c r="E3392">
        <v>5</v>
      </c>
      <c r="F3392" s="1" t="s">
        <v>17</v>
      </c>
      <c r="G3392">
        <v>1717.3</v>
      </c>
      <c r="H3392">
        <v>1736.98</v>
      </c>
      <c r="I3392">
        <v>1791.61</v>
      </c>
      <c r="J3392">
        <v>1755.66</v>
      </c>
      <c r="K3392">
        <v>1754.4549999999999</v>
      </c>
      <c r="L3392">
        <v>1746.32</v>
      </c>
      <c r="M3392">
        <v>0.99536323199999999</v>
      </c>
      <c r="N3392" s="1" t="s">
        <v>13461</v>
      </c>
      <c r="P3392" t="str">
        <f>protein_quant_14853[[#This Row],[Description]]</f>
        <v xml:space="preserve"> Isoform 2 of POU domain, class 2, transcription factor 1 OS=Homo sapiens GN=POU2F1</v>
      </c>
      <c r="Q3392">
        <f t="shared" si="208"/>
        <v>75</v>
      </c>
      <c r="R3392">
        <f t="shared" si="209"/>
        <v>84</v>
      </c>
      <c r="S3392" t="str">
        <f t="shared" si="210"/>
        <v>POU2F1</v>
      </c>
      <c r="T3392" t="str">
        <f t="shared" si="211"/>
        <v>POU2F1</v>
      </c>
    </row>
    <row r="3393" spans="1:20" x14ac:dyDescent="0.25">
      <c r="A3393" s="1" t="s">
        <v>13462</v>
      </c>
      <c r="B3393" s="1" t="s">
        <v>13463</v>
      </c>
      <c r="C3393" s="1" t="s">
        <v>13464</v>
      </c>
      <c r="D3393">
        <v>6122</v>
      </c>
      <c r="E3393">
        <v>3</v>
      </c>
      <c r="F3393" s="1" t="s">
        <v>17</v>
      </c>
      <c r="G3393">
        <v>372.58</v>
      </c>
      <c r="H3393">
        <v>348.39100000000002</v>
      </c>
      <c r="I3393">
        <v>358.98599999999999</v>
      </c>
      <c r="J3393">
        <v>379.75099999999998</v>
      </c>
      <c r="K3393">
        <v>365.78300000000002</v>
      </c>
      <c r="L3393">
        <v>364.07100000000003</v>
      </c>
      <c r="M3393">
        <v>0.99531962900000004</v>
      </c>
      <c r="N3393" s="1" t="s">
        <v>13465</v>
      </c>
      <c r="P3393" t="str">
        <f>protein_quant_14853[[#This Row],[Description]]</f>
        <v xml:space="preserve"> Uracil phosphoribosyltransferase homolog OS=Homo sapiens GN=UPRT PE=2 SV=1</v>
      </c>
      <c r="Q3393">
        <f t="shared" si="208"/>
        <v>59</v>
      </c>
      <c r="R3393">
        <f t="shared" si="209"/>
        <v>66</v>
      </c>
      <c r="S3393" t="str">
        <f t="shared" si="210"/>
        <v>UPRT</v>
      </c>
      <c r="T3393" t="str">
        <f t="shared" si="211"/>
        <v>UPRT</v>
      </c>
    </row>
    <row r="3394" spans="1:20" x14ac:dyDescent="0.25">
      <c r="A3394" s="1" t="s">
        <v>13466</v>
      </c>
      <c r="B3394" s="1" t="s">
        <v>13467</v>
      </c>
      <c r="C3394" s="1" t="s">
        <v>13468</v>
      </c>
      <c r="D3394">
        <v>3678</v>
      </c>
      <c r="E3394">
        <v>37</v>
      </c>
      <c r="F3394" s="1" t="s">
        <v>17</v>
      </c>
      <c r="G3394">
        <v>9478.3700000000008</v>
      </c>
      <c r="H3394">
        <v>9445.0400000000009</v>
      </c>
      <c r="I3394">
        <v>9801.0400000000009</v>
      </c>
      <c r="J3394">
        <v>9741.52</v>
      </c>
      <c r="K3394">
        <v>9639.7049999999999</v>
      </c>
      <c r="L3394">
        <v>9593.2800000000007</v>
      </c>
      <c r="M3394">
        <v>0.99518398100000005</v>
      </c>
      <c r="N3394" s="1" t="s">
        <v>13469</v>
      </c>
      <c r="P3394" t="str">
        <f>protein_quant_14853[[#This Row],[Description]]</f>
        <v xml:space="preserve"> 1-phosphatidylinositol-4,5-bisphosphate phosphodiesterase beta-3 OS=Homo sapiens GN=PLCB3 PE=1 SV=2</v>
      </c>
      <c r="Q3394">
        <f t="shared" si="208"/>
        <v>83</v>
      </c>
      <c r="R3394">
        <f t="shared" si="209"/>
        <v>91</v>
      </c>
      <c r="S3394" t="str">
        <f t="shared" si="210"/>
        <v>PLCB3</v>
      </c>
      <c r="T3394" t="str">
        <f t="shared" si="211"/>
        <v>PLCB3</v>
      </c>
    </row>
    <row r="3395" spans="1:20" x14ac:dyDescent="0.25">
      <c r="A3395" s="1" t="s">
        <v>13470</v>
      </c>
      <c r="B3395" s="1" t="s">
        <v>13471</v>
      </c>
      <c r="C3395" s="1" t="s">
        <v>13472</v>
      </c>
      <c r="D3395">
        <v>223</v>
      </c>
      <c r="E3395">
        <v>44</v>
      </c>
      <c r="F3395" s="1" t="s">
        <v>17</v>
      </c>
      <c r="G3395">
        <v>11402.8</v>
      </c>
      <c r="H3395">
        <v>10996.9</v>
      </c>
      <c r="I3395">
        <v>11611</v>
      </c>
      <c r="J3395">
        <v>11903.6</v>
      </c>
      <c r="K3395">
        <v>11506.9</v>
      </c>
      <c r="L3395">
        <v>11450.25</v>
      </c>
      <c r="M3395">
        <v>0.99507686699999998</v>
      </c>
      <c r="N3395" s="1" t="s">
        <v>13473</v>
      </c>
      <c r="P3395" t="str">
        <f>protein_quant_14853[[#This Row],[Description]]</f>
        <v xml:space="preserve"> Phenylalanyl-tRNA synthetase beta chain OS=Homo sapiens GN=FARSB PE=1 SV=3</v>
      </c>
      <c r="Q3395">
        <f t="shared" ref="Q3395:Q3458" si="212">SEARCH("GN=", P3395)</f>
        <v>58</v>
      </c>
      <c r="R3395">
        <f t="shared" ref="R3395:R3458" si="213" xml:space="preserve"> SEARCH(" ",_xlfn.CONCAT( P3395, " "), Q3395+3)</f>
        <v>66</v>
      </c>
      <c r="S3395" t="str">
        <f t="shared" ref="S3395:S3458" si="214">MID(P3395, Q3395+3, R3395-Q3395-3)</f>
        <v>FARSB</v>
      </c>
      <c r="T3395" t="str">
        <f t="shared" ref="T3395:T3458" si="215">MID(P3395,         SEARCH("GN=",P3395)+3,       SEARCH(" ",      _xlfn.CONCAT(P3395," "),       SEARCH("GN=",P3395)       )  -     SEARCH("GN=",P3395)-3)</f>
        <v>FARSB</v>
      </c>
    </row>
    <row r="3396" spans="1:20" x14ac:dyDescent="0.25">
      <c r="A3396" s="1" t="s">
        <v>13474</v>
      </c>
      <c r="B3396" s="1" t="s">
        <v>13475</v>
      </c>
      <c r="C3396" s="1" t="s">
        <v>13476</v>
      </c>
      <c r="D3396">
        <v>2505</v>
      </c>
      <c r="E3396">
        <v>18</v>
      </c>
      <c r="F3396" s="1" t="s">
        <v>17</v>
      </c>
      <c r="G3396">
        <v>3861.05</v>
      </c>
      <c r="H3396">
        <v>4006.34</v>
      </c>
      <c r="I3396">
        <v>4022.48</v>
      </c>
      <c r="J3396">
        <v>3838.35</v>
      </c>
      <c r="K3396">
        <v>3941.7649999999999</v>
      </c>
      <c r="L3396">
        <v>3922.3449999999998</v>
      </c>
      <c r="M3396">
        <v>0.99507327300000004</v>
      </c>
      <c r="N3396" s="1" t="s">
        <v>13477</v>
      </c>
      <c r="P3396" t="str">
        <f>protein_quant_14853[[#This Row],[Description]]</f>
        <v xml:space="preserve"> Isoform 2 of Cohesin subunit SA-2 OS=Homo sapiens GN=STAG2</v>
      </c>
      <c r="Q3396">
        <f t="shared" si="212"/>
        <v>52</v>
      </c>
      <c r="R3396">
        <f t="shared" si="213"/>
        <v>60</v>
      </c>
      <c r="S3396" t="str">
        <f t="shared" si="214"/>
        <v>STAG2</v>
      </c>
      <c r="T3396" t="str">
        <f t="shared" si="215"/>
        <v>STAG2</v>
      </c>
    </row>
    <row r="3397" spans="1:20" x14ac:dyDescent="0.25">
      <c r="A3397" s="1" t="s">
        <v>13478</v>
      </c>
      <c r="B3397" s="1" t="s">
        <v>13479</v>
      </c>
      <c r="C3397" s="1" t="s">
        <v>13480</v>
      </c>
      <c r="D3397">
        <v>4151</v>
      </c>
      <c r="E3397">
        <v>9</v>
      </c>
      <c r="F3397" s="1" t="s">
        <v>17</v>
      </c>
      <c r="G3397">
        <v>2594.15</v>
      </c>
      <c r="H3397">
        <v>2472.0500000000002</v>
      </c>
      <c r="I3397">
        <v>2628.13</v>
      </c>
      <c r="J3397">
        <v>2724.06</v>
      </c>
      <c r="K3397">
        <v>2611.14</v>
      </c>
      <c r="L3397">
        <v>2598.0549999999998</v>
      </c>
      <c r="M3397">
        <v>0.99498877900000005</v>
      </c>
      <c r="N3397" s="1" t="s">
        <v>13481</v>
      </c>
      <c r="P3397" t="str">
        <f>protein_quant_14853[[#This Row],[Description]]</f>
        <v xml:space="preserve"> NADH dehydrogenase [ubiquinone] 1 alpha subcomplex assembly factor 4 OS=Homo sapiens GN=NDUFAF4 PE=1 SV=1</v>
      </c>
      <c r="Q3397">
        <f t="shared" si="212"/>
        <v>87</v>
      </c>
      <c r="R3397">
        <f t="shared" si="213"/>
        <v>97</v>
      </c>
      <c r="S3397" t="str">
        <f t="shared" si="214"/>
        <v>NDUFAF4</v>
      </c>
      <c r="T3397" t="str">
        <f t="shared" si="215"/>
        <v>NDUFAF4</v>
      </c>
    </row>
    <row r="3398" spans="1:20" x14ac:dyDescent="0.25">
      <c r="A3398" s="1" t="s">
        <v>13482</v>
      </c>
      <c r="B3398" s="1" t="s">
        <v>13483</v>
      </c>
      <c r="C3398" s="1" t="s">
        <v>13484</v>
      </c>
      <c r="D3398">
        <v>3193</v>
      </c>
      <c r="E3398">
        <v>6</v>
      </c>
      <c r="F3398" s="1" t="s">
        <v>17</v>
      </c>
      <c r="G3398">
        <v>2080.7399999999998</v>
      </c>
      <c r="H3398">
        <v>2106.23</v>
      </c>
      <c r="I3398">
        <v>2099.1799999999998</v>
      </c>
      <c r="J3398">
        <v>2051.9899999999998</v>
      </c>
      <c r="K3398">
        <v>2089.96</v>
      </c>
      <c r="L3398">
        <v>2079.11</v>
      </c>
      <c r="M3398">
        <v>0.99480851299999995</v>
      </c>
      <c r="N3398" s="1" t="s">
        <v>13485</v>
      </c>
      <c r="P3398" t="str">
        <f>protein_quant_14853[[#This Row],[Description]]</f>
        <v xml:space="preserve"> Isoform 2 of Serine/threonine-protein phosphatase 2A 65 kDa regulatory subunit A beta isoform OS=Homo sapiens GN=PPP2R1B</v>
      </c>
      <c r="Q3398">
        <f t="shared" si="212"/>
        <v>112</v>
      </c>
      <c r="R3398">
        <f t="shared" si="213"/>
        <v>122</v>
      </c>
      <c r="S3398" t="str">
        <f t="shared" si="214"/>
        <v>PPP2R1B</v>
      </c>
      <c r="T3398" t="str">
        <f t="shared" si="215"/>
        <v>PPP2R1B</v>
      </c>
    </row>
    <row r="3399" spans="1:20" x14ac:dyDescent="0.25">
      <c r="A3399" s="1" t="s">
        <v>13486</v>
      </c>
      <c r="B3399" s="1" t="s">
        <v>13487</v>
      </c>
      <c r="C3399" s="1" t="s">
        <v>13488</v>
      </c>
      <c r="D3399">
        <v>3666</v>
      </c>
      <c r="E3399">
        <v>2</v>
      </c>
      <c r="F3399" s="1" t="s">
        <v>17</v>
      </c>
      <c r="G3399">
        <v>506.20499999999998</v>
      </c>
      <c r="H3399">
        <v>548.12599999999998</v>
      </c>
      <c r="I3399">
        <v>555.37800000000004</v>
      </c>
      <c r="J3399">
        <v>507.779</v>
      </c>
      <c r="K3399">
        <v>530.79150000000004</v>
      </c>
      <c r="L3399">
        <v>527.95249999999999</v>
      </c>
      <c r="M3399">
        <v>0.99465138399999997</v>
      </c>
      <c r="N3399" s="1" t="s">
        <v>13489</v>
      </c>
      <c r="P3399" t="str">
        <f>protein_quant_14853[[#This Row],[Description]]</f>
        <v xml:space="preserve"> Isoform 2 of Mps one binder kinase activator-like 2 OS=Homo sapiens GN=MOB2</v>
      </c>
      <c r="Q3399">
        <f t="shared" si="212"/>
        <v>70</v>
      </c>
      <c r="R3399">
        <f t="shared" si="213"/>
        <v>77</v>
      </c>
      <c r="S3399" t="str">
        <f t="shared" si="214"/>
        <v>MOB2</v>
      </c>
      <c r="T3399" t="str">
        <f t="shared" si="215"/>
        <v>MOB2</v>
      </c>
    </row>
    <row r="3400" spans="1:20" x14ac:dyDescent="0.25">
      <c r="A3400" s="1" t="s">
        <v>13490</v>
      </c>
      <c r="B3400" s="1" t="s">
        <v>13491</v>
      </c>
      <c r="C3400" s="1" t="s">
        <v>13492</v>
      </c>
      <c r="D3400">
        <v>3815</v>
      </c>
      <c r="E3400">
        <v>4</v>
      </c>
      <c r="F3400" s="1" t="s">
        <v>17</v>
      </c>
      <c r="G3400">
        <v>771.03099999999995</v>
      </c>
      <c r="H3400">
        <v>742.67399999999998</v>
      </c>
      <c r="I3400">
        <v>842.18299999999999</v>
      </c>
      <c r="J3400">
        <v>861.64400000000001</v>
      </c>
      <c r="K3400">
        <v>806.60699999999997</v>
      </c>
      <c r="L3400">
        <v>802.15899999999999</v>
      </c>
      <c r="M3400">
        <v>0.99448554300000003</v>
      </c>
      <c r="N3400" s="1" t="s">
        <v>13493</v>
      </c>
      <c r="P3400" t="str">
        <f>protein_quant_14853[[#This Row],[Description]]</f>
        <v xml:space="preserve"> Isoform 2 of Kelch-like protein 4 OS=Homo sapiens GN=KLHL4</v>
      </c>
      <c r="Q3400">
        <f t="shared" si="212"/>
        <v>52</v>
      </c>
      <c r="R3400">
        <f t="shared" si="213"/>
        <v>60</v>
      </c>
      <c r="S3400" t="str">
        <f t="shared" si="214"/>
        <v>KLHL4</v>
      </c>
      <c r="T3400" t="str">
        <f t="shared" si="215"/>
        <v>KLHL4</v>
      </c>
    </row>
    <row r="3401" spans="1:20" x14ac:dyDescent="0.25">
      <c r="A3401" s="1" t="s">
        <v>13494</v>
      </c>
      <c r="B3401" s="1" t="s">
        <v>4367</v>
      </c>
      <c r="C3401" s="1" t="s">
        <v>13495</v>
      </c>
      <c r="D3401">
        <v>59</v>
      </c>
      <c r="E3401">
        <v>72</v>
      </c>
      <c r="F3401" s="1" t="s">
        <v>17</v>
      </c>
      <c r="G3401">
        <v>19259.599999999999</v>
      </c>
      <c r="H3401">
        <v>19412.400000000001</v>
      </c>
      <c r="I3401">
        <v>20246.5</v>
      </c>
      <c r="J3401">
        <v>19869.8</v>
      </c>
      <c r="K3401">
        <v>19753.05</v>
      </c>
      <c r="L3401">
        <v>19641.099999999999</v>
      </c>
      <c r="M3401">
        <v>0.99433252100000002</v>
      </c>
      <c r="N3401" s="1" t="s">
        <v>13496</v>
      </c>
      <c r="P3401" t="str">
        <f>protein_quant_14853[[#This Row],[Description]]</f>
        <v xml:space="preserve"> Isoform 6 of Calpastatin OS=Homo sapiens GN=CAST</v>
      </c>
      <c r="Q3401">
        <f t="shared" si="212"/>
        <v>43</v>
      </c>
      <c r="R3401">
        <f t="shared" si="213"/>
        <v>50</v>
      </c>
      <c r="S3401" t="str">
        <f t="shared" si="214"/>
        <v>CAST</v>
      </c>
      <c r="T3401" t="str">
        <f t="shared" si="215"/>
        <v>CAST</v>
      </c>
    </row>
    <row r="3402" spans="1:20" x14ac:dyDescent="0.25">
      <c r="A3402" s="1" t="s">
        <v>13497</v>
      </c>
      <c r="B3402" s="1" t="s">
        <v>13498</v>
      </c>
      <c r="C3402" s="1" t="s">
        <v>13499</v>
      </c>
      <c r="D3402">
        <v>3165</v>
      </c>
      <c r="E3402">
        <v>7</v>
      </c>
      <c r="F3402" s="1" t="s">
        <v>17</v>
      </c>
      <c r="G3402">
        <v>1510.82</v>
      </c>
      <c r="H3402">
        <v>1506.43</v>
      </c>
      <c r="I3402">
        <v>1632.64</v>
      </c>
      <c r="J3402">
        <v>1619.16</v>
      </c>
      <c r="K3402">
        <v>1571.73</v>
      </c>
      <c r="L3402">
        <v>1562.7950000000001</v>
      </c>
      <c r="M3402">
        <v>0.99431518100000005</v>
      </c>
      <c r="N3402" s="1" t="s">
        <v>13500</v>
      </c>
      <c r="P3402" t="str">
        <f>protein_quant_14853[[#This Row],[Description]]</f>
        <v xml:space="preserve"> Isoform 2 of Conserved oligomeric Golgi complex subunit 5 OS=Homo sapiens GN=COG5</v>
      </c>
      <c r="Q3402">
        <f t="shared" si="212"/>
        <v>76</v>
      </c>
      <c r="R3402">
        <f t="shared" si="213"/>
        <v>83</v>
      </c>
      <c r="S3402" t="str">
        <f t="shared" si="214"/>
        <v>COG5</v>
      </c>
      <c r="T3402" t="str">
        <f t="shared" si="215"/>
        <v>COG5</v>
      </c>
    </row>
    <row r="3403" spans="1:20" x14ac:dyDescent="0.25">
      <c r="A3403" s="1" t="s">
        <v>13501</v>
      </c>
      <c r="B3403" s="1" t="s">
        <v>13502</v>
      </c>
      <c r="C3403" s="1" t="s">
        <v>13503</v>
      </c>
      <c r="D3403">
        <v>4873</v>
      </c>
      <c r="E3403">
        <v>10</v>
      </c>
      <c r="F3403" s="1" t="s">
        <v>17</v>
      </c>
      <c r="G3403">
        <v>3056.96</v>
      </c>
      <c r="H3403">
        <v>2923.48</v>
      </c>
      <c r="I3403">
        <v>3185.65</v>
      </c>
      <c r="J3403">
        <v>3282.99</v>
      </c>
      <c r="K3403">
        <v>3121.3049999999998</v>
      </c>
      <c r="L3403">
        <v>3103.2350000000001</v>
      </c>
      <c r="M3403">
        <v>0.994210755</v>
      </c>
      <c r="N3403" s="1" t="s">
        <v>13504</v>
      </c>
      <c r="P3403" t="str">
        <f>protein_quant_14853[[#This Row],[Description]]</f>
        <v xml:space="preserve"> 28S ribosomal protein S25, mitochondrial OS=Homo sapiens GN=MRPS25 PE=1 SV=1</v>
      </c>
      <c r="Q3403">
        <f t="shared" si="212"/>
        <v>59</v>
      </c>
      <c r="R3403">
        <f t="shared" si="213"/>
        <v>68</v>
      </c>
      <c r="S3403" t="str">
        <f t="shared" si="214"/>
        <v>MRPS25</v>
      </c>
      <c r="T3403" t="str">
        <f t="shared" si="215"/>
        <v>MRPS25</v>
      </c>
    </row>
    <row r="3404" spans="1:20" x14ac:dyDescent="0.25">
      <c r="A3404" s="1" t="s">
        <v>13505</v>
      </c>
      <c r="B3404" s="1" t="s">
        <v>13506</v>
      </c>
      <c r="C3404" s="1" t="s">
        <v>13507</v>
      </c>
      <c r="D3404">
        <v>3198</v>
      </c>
      <c r="E3404">
        <v>36</v>
      </c>
      <c r="F3404" s="1" t="s">
        <v>17</v>
      </c>
      <c r="G3404">
        <v>12063.3</v>
      </c>
      <c r="H3404">
        <v>12039.8</v>
      </c>
      <c r="I3404">
        <v>12088.7</v>
      </c>
      <c r="J3404">
        <v>11971</v>
      </c>
      <c r="K3404">
        <v>12076</v>
      </c>
      <c r="L3404">
        <v>12005.4</v>
      </c>
      <c r="M3404">
        <v>0.994153693</v>
      </c>
      <c r="N3404" s="1" t="s">
        <v>13508</v>
      </c>
      <c r="P3404" t="str">
        <f>protein_quant_14853[[#This Row],[Description]]</f>
        <v xml:space="preserve"> Nucleoporin p54 OS=Homo sapiens GN=NUP54 PE=1 SV=2</v>
      </c>
      <c r="Q3404">
        <f t="shared" si="212"/>
        <v>34</v>
      </c>
      <c r="R3404">
        <f t="shared" si="213"/>
        <v>42</v>
      </c>
      <c r="S3404" t="str">
        <f t="shared" si="214"/>
        <v>NUP54</v>
      </c>
      <c r="T3404" t="str">
        <f t="shared" si="215"/>
        <v>NUP54</v>
      </c>
    </row>
    <row r="3405" spans="1:20" x14ac:dyDescent="0.25">
      <c r="A3405" s="1" t="s">
        <v>13509</v>
      </c>
      <c r="B3405" s="1" t="s">
        <v>13510</v>
      </c>
      <c r="C3405" s="1" t="s">
        <v>13511</v>
      </c>
      <c r="D3405">
        <v>2301</v>
      </c>
      <c r="E3405">
        <v>11</v>
      </c>
      <c r="F3405" s="1" t="s">
        <v>17</v>
      </c>
      <c r="G3405">
        <v>2878.14</v>
      </c>
      <c r="H3405">
        <v>2936.57</v>
      </c>
      <c r="I3405">
        <v>2866.33</v>
      </c>
      <c r="J3405">
        <v>2774.26</v>
      </c>
      <c r="K3405">
        <v>2872.2350000000001</v>
      </c>
      <c r="L3405">
        <v>2855.415</v>
      </c>
      <c r="M3405">
        <v>0.99414393300000004</v>
      </c>
      <c r="N3405" s="1" t="s">
        <v>13512</v>
      </c>
      <c r="P3405" t="str">
        <f>protein_quant_14853[[#This Row],[Description]]</f>
        <v xml:space="preserve"> Inactive hydroxysteroid dehydrogenase-like protein 1 OS=Homo sapiens GN=HSDL1 PE=1 SV=3</v>
      </c>
      <c r="Q3405">
        <f t="shared" si="212"/>
        <v>71</v>
      </c>
      <c r="R3405">
        <f t="shared" si="213"/>
        <v>79</v>
      </c>
      <c r="S3405" t="str">
        <f t="shared" si="214"/>
        <v>HSDL1</v>
      </c>
      <c r="T3405" t="str">
        <f t="shared" si="215"/>
        <v>HSDL1</v>
      </c>
    </row>
    <row r="3406" spans="1:20" x14ac:dyDescent="0.25">
      <c r="A3406" s="1" t="s">
        <v>13513</v>
      </c>
      <c r="B3406" s="1" t="s">
        <v>13514</v>
      </c>
      <c r="C3406" s="1" t="s">
        <v>13515</v>
      </c>
      <c r="D3406">
        <v>1564</v>
      </c>
      <c r="E3406">
        <v>23</v>
      </c>
      <c r="F3406" s="1" t="s">
        <v>17</v>
      </c>
      <c r="G3406">
        <v>8421</v>
      </c>
      <c r="H3406">
        <v>8250.8799999999992</v>
      </c>
      <c r="I3406">
        <v>8163.66</v>
      </c>
      <c r="J3406">
        <v>8236.0300000000007</v>
      </c>
      <c r="K3406">
        <v>8292.33</v>
      </c>
      <c r="L3406">
        <v>8243.4549999999999</v>
      </c>
      <c r="M3406">
        <v>0.99410599899999996</v>
      </c>
      <c r="N3406" s="1" t="s">
        <v>13516</v>
      </c>
      <c r="P3406" t="str">
        <f>protein_quant_14853[[#This Row],[Description]]</f>
        <v xml:space="preserve"> H/ACA ribonucleoprotein complex subunit 4 OS=Homo sapiens GN=DKC1 PE=1 SV=3</v>
      </c>
      <c r="Q3406">
        <f t="shared" si="212"/>
        <v>60</v>
      </c>
      <c r="R3406">
        <f t="shared" si="213"/>
        <v>67</v>
      </c>
      <c r="S3406" t="str">
        <f t="shared" si="214"/>
        <v>DKC1</v>
      </c>
      <c r="T3406" t="str">
        <f t="shared" si="215"/>
        <v>DKC1</v>
      </c>
    </row>
    <row r="3407" spans="1:20" x14ac:dyDescent="0.25">
      <c r="A3407" s="1" t="s">
        <v>13517</v>
      </c>
      <c r="B3407" s="1" t="s">
        <v>13518</v>
      </c>
      <c r="C3407" s="1" t="s">
        <v>13519</v>
      </c>
      <c r="D3407">
        <v>4099</v>
      </c>
      <c r="E3407">
        <v>14</v>
      </c>
      <c r="F3407" s="1" t="s">
        <v>17</v>
      </c>
      <c r="G3407">
        <v>4608.57</v>
      </c>
      <c r="H3407">
        <v>4662.24</v>
      </c>
      <c r="I3407">
        <v>4724.34</v>
      </c>
      <c r="J3407">
        <v>4614.99</v>
      </c>
      <c r="K3407">
        <v>4666.4549999999999</v>
      </c>
      <c r="L3407">
        <v>4638.6149999999998</v>
      </c>
      <c r="M3407">
        <v>0.99403401499999999</v>
      </c>
      <c r="N3407" s="1" t="s">
        <v>13520</v>
      </c>
      <c r="P3407" t="str">
        <f>protein_quant_14853[[#This Row],[Description]]</f>
        <v xml:space="preserve"> Eukaryotic translation initiation factor 4E OS=Homo sapiens GN=EIF4E PE=1 SV=2</v>
      </c>
      <c r="Q3407">
        <f t="shared" si="212"/>
        <v>62</v>
      </c>
      <c r="R3407">
        <f t="shared" si="213"/>
        <v>70</v>
      </c>
      <c r="S3407" t="str">
        <f t="shared" si="214"/>
        <v>EIF4E</v>
      </c>
      <c r="T3407" t="str">
        <f t="shared" si="215"/>
        <v>EIF4E</v>
      </c>
    </row>
    <row r="3408" spans="1:20" x14ac:dyDescent="0.25">
      <c r="A3408" s="1" t="s">
        <v>13521</v>
      </c>
      <c r="B3408" s="1" t="s">
        <v>13522</v>
      </c>
      <c r="C3408" s="1" t="s">
        <v>13523</v>
      </c>
      <c r="D3408">
        <v>3618</v>
      </c>
      <c r="E3408">
        <v>10</v>
      </c>
      <c r="F3408" s="1" t="s">
        <v>17</v>
      </c>
      <c r="G3408">
        <v>1874.46</v>
      </c>
      <c r="H3408">
        <v>1726.15</v>
      </c>
      <c r="I3408">
        <v>1871.59</v>
      </c>
      <c r="J3408">
        <v>1997.17</v>
      </c>
      <c r="K3408">
        <v>1873.0250000000001</v>
      </c>
      <c r="L3408">
        <v>1861.66</v>
      </c>
      <c r="M3408">
        <v>0.99393227500000003</v>
      </c>
      <c r="N3408" s="1" t="s">
        <v>13524</v>
      </c>
      <c r="P3408" t="str">
        <f>protein_quant_14853[[#This Row],[Description]]</f>
        <v xml:space="preserve"> Protein RMD5 homolog A OS=Homo sapiens GN=RMND5A PE=1 SV=1</v>
      </c>
      <c r="Q3408">
        <f t="shared" si="212"/>
        <v>41</v>
      </c>
      <c r="R3408">
        <f t="shared" si="213"/>
        <v>50</v>
      </c>
      <c r="S3408" t="str">
        <f t="shared" si="214"/>
        <v>RMND5A</v>
      </c>
      <c r="T3408" t="str">
        <f t="shared" si="215"/>
        <v>RMND5A</v>
      </c>
    </row>
    <row r="3409" spans="1:20" x14ac:dyDescent="0.25">
      <c r="A3409" s="1" t="s">
        <v>13525</v>
      </c>
      <c r="B3409" s="1" t="s">
        <v>13526</v>
      </c>
      <c r="C3409" s="1" t="s">
        <v>13527</v>
      </c>
      <c r="D3409">
        <v>5222</v>
      </c>
      <c r="E3409">
        <v>9</v>
      </c>
      <c r="F3409" s="1" t="s">
        <v>17</v>
      </c>
      <c r="G3409">
        <v>2219.9499999999998</v>
      </c>
      <c r="H3409">
        <v>2335.0700000000002</v>
      </c>
      <c r="I3409">
        <v>2408.6799999999998</v>
      </c>
      <c r="J3409">
        <v>2265.34</v>
      </c>
      <c r="K3409">
        <v>2314.3150000000001</v>
      </c>
      <c r="L3409">
        <v>2300.2049999999999</v>
      </c>
      <c r="M3409">
        <v>0.99390316400000001</v>
      </c>
      <c r="N3409" s="1" t="s">
        <v>13528</v>
      </c>
      <c r="P3409" t="str">
        <f>protein_quant_14853[[#This Row],[Description]]</f>
        <v xml:space="preserve"> Ribonuclease T2 OS=Homo sapiens GN=RNASET2 PE=1 SV=2</v>
      </c>
      <c r="Q3409">
        <f t="shared" si="212"/>
        <v>34</v>
      </c>
      <c r="R3409">
        <f t="shared" si="213"/>
        <v>44</v>
      </c>
      <c r="S3409" t="str">
        <f t="shared" si="214"/>
        <v>RNASET2</v>
      </c>
      <c r="T3409" t="str">
        <f t="shared" si="215"/>
        <v>RNASET2</v>
      </c>
    </row>
    <row r="3410" spans="1:20" x14ac:dyDescent="0.25">
      <c r="A3410" s="1" t="s">
        <v>13529</v>
      </c>
      <c r="B3410" s="1" t="s">
        <v>13530</v>
      </c>
      <c r="C3410" s="1" t="s">
        <v>13531</v>
      </c>
      <c r="D3410">
        <v>5574</v>
      </c>
      <c r="E3410">
        <v>7</v>
      </c>
      <c r="F3410" s="1" t="s">
        <v>17</v>
      </c>
      <c r="G3410">
        <v>2536.59</v>
      </c>
      <c r="H3410">
        <v>2322.77</v>
      </c>
      <c r="I3410">
        <v>2520.14</v>
      </c>
      <c r="J3410">
        <v>2702.96</v>
      </c>
      <c r="K3410">
        <v>2528.3649999999998</v>
      </c>
      <c r="L3410">
        <v>2512.8649999999998</v>
      </c>
      <c r="M3410">
        <v>0.99386955600000004</v>
      </c>
      <c r="N3410" s="1" t="s">
        <v>13532</v>
      </c>
      <c r="P3410" t="str">
        <f>protein_quant_14853[[#This Row],[Description]]</f>
        <v xml:space="preserve"> Zinc transporter ZIP10 OS=Homo sapiens GN=SLC39A10 PE=1 SV=2</v>
      </c>
      <c r="Q3410">
        <f t="shared" si="212"/>
        <v>41</v>
      </c>
      <c r="R3410">
        <f t="shared" si="213"/>
        <v>52</v>
      </c>
      <c r="S3410" t="str">
        <f t="shared" si="214"/>
        <v>SLC39A10</v>
      </c>
      <c r="T3410" t="str">
        <f t="shared" si="215"/>
        <v>SLC39A10</v>
      </c>
    </row>
    <row r="3411" spans="1:20" x14ac:dyDescent="0.25">
      <c r="A3411" s="1" t="s">
        <v>13533</v>
      </c>
      <c r="B3411" s="1" t="s">
        <v>124</v>
      </c>
      <c r="C3411" s="1" t="s">
        <v>13534</v>
      </c>
      <c r="D3411">
        <v>5781</v>
      </c>
      <c r="E3411">
        <v>3</v>
      </c>
      <c r="F3411" s="1" t="s">
        <v>17</v>
      </c>
      <c r="G3411">
        <v>461.87099999999998</v>
      </c>
      <c r="H3411">
        <v>503.16300000000001</v>
      </c>
      <c r="I3411">
        <v>485.07</v>
      </c>
      <c r="J3411">
        <v>437.68299999999999</v>
      </c>
      <c r="K3411">
        <v>473.47050000000002</v>
      </c>
      <c r="L3411">
        <v>470.423</v>
      </c>
      <c r="M3411">
        <v>0.99356348500000002</v>
      </c>
      <c r="N3411" s="1" t="s">
        <v>13535</v>
      </c>
      <c r="P3411" t="str">
        <f>protein_quant_14853[[#This Row],[Description]]</f>
        <v xml:space="preserve"> Uncharacterized protein OS=Homo sapiens PE=4 SV=1</v>
      </c>
      <c r="Q3411" t="e">
        <f t="shared" si="212"/>
        <v>#VALUE!</v>
      </c>
      <c r="R3411" t="e">
        <f t="shared" si="213"/>
        <v>#VALUE!</v>
      </c>
      <c r="S3411" t="e">
        <f t="shared" si="214"/>
        <v>#VALUE!</v>
      </c>
      <c r="T3411" t="e">
        <f t="shared" si="215"/>
        <v>#VALUE!</v>
      </c>
    </row>
    <row r="3412" spans="1:20" x14ac:dyDescent="0.25">
      <c r="A3412" s="1" t="s">
        <v>13536</v>
      </c>
      <c r="B3412" s="1" t="s">
        <v>13537</v>
      </c>
      <c r="C3412" s="1" t="s">
        <v>13538</v>
      </c>
      <c r="D3412">
        <v>2133</v>
      </c>
      <c r="E3412">
        <v>2</v>
      </c>
      <c r="F3412" s="1" t="s">
        <v>17</v>
      </c>
      <c r="G3412">
        <v>208.01</v>
      </c>
      <c r="H3412">
        <v>220.535</v>
      </c>
      <c r="I3412">
        <v>200.93600000000001</v>
      </c>
      <c r="J3412">
        <v>185.74100000000001</v>
      </c>
      <c r="K3412">
        <v>204.47300000000001</v>
      </c>
      <c r="L3412">
        <v>203.13800000000001</v>
      </c>
      <c r="M3412">
        <v>0.99347102099999995</v>
      </c>
      <c r="N3412" s="1" t="s">
        <v>13539</v>
      </c>
      <c r="P3412" t="str">
        <f>protein_quant_14853[[#This Row],[Description]]</f>
        <v xml:space="preserve"> THAP domain-containing protein 11 OS=Homo sapiens GN=THAP11 PE=1 SV=2</v>
      </c>
      <c r="Q3412">
        <f t="shared" si="212"/>
        <v>52</v>
      </c>
      <c r="R3412">
        <f t="shared" si="213"/>
        <v>61</v>
      </c>
      <c r="S3412" t="str">
        <f t="shared" si="214"/>
        <v>THAP11</v>
      </c>
      <c r="T3412" t="str">
        <f t="shared" si="215"/>
        <v>THAP11</v>
      </c>
    </row>
    <row r="3413" spans="1:20" x14ac:dyDescent="0.25">
      <c r="A3413" s="1" t="s">
        <v>13540</v>
      </c>
      <c r="B3413" s="1" t="s">
        <v>13541</v>
      </c>
      <c r="C3413" s="1" t="s">
        <v>13542</v>
      </c>
      <c r="D3413">
        <v>3744</v>
      </c>
      <c r="E3413">
        <v>10</v>
      </c>
      <c r="F3413" s="1" t="s">
        <v>17</v>
      </c>
      <c r="G3413">
        <v>2912.42</v>
      </c>
      <c r="H3413">
        <v>2724.93</v>
      </c>
      <c r="I3413">
        <v>2945.88</v>
      </c>
      <c r="J3413">
        <v>3094.92</v>
      </c>
      <c r="K3413">
        <v>2929.15</v>
      </c>
      <c r="L3413">
        <v>2909.9250000000002</v>
      </c>
      <c r="M3413">
        <v>0.993436663</v>
      </c>
      <c r="N3413" s="1" t="s">
        <v>13543</v>
      </c>
      <c r="P3413" t="str">
        <f>protein_quant_14853[[#This Row],[Description]]</f>
        <v xml:space="preserve"> GDP-L-fucose synthase OS=Homo sapiens GN=TSTA3 PE=1 SV=1</v>
      </c>
      <c r="Q3413">
        <f t="shared" si="212"/>
        <v>40</v>
      </c>
      <c r="R3413">
        <f t="shared" si="213"/>
        <v>48</v>
      </c>
      <c r="S3413" t="str">
        <f t="shared" si="214"/>
        <v>TSTA3</v>
      </c>
      <c r="T3413" t="str">
        <f t="shared" si="215"/>
        <v>TSTA3</v>
      </c>
    </row>
    <row r="3414" spans="1:20" x14ac:dyDescent="0.25">
      <c r="A3414" s="1" t="s">
        <v>13544</v>
      </c>
      <c r="B3414" s="1" t="s">
        <v>13545</v>
      </c>
      <c r="C3414" s="1" t="s">
        <v>13546</v>
      </c>
      <c r="D3414">
        <v>3614</v>
      </c>
      <c r="E3414">
        <v>7</v>
      </c>
      <c r="F3414" s="1" t="s">
        <v>17</v>
      </c>
      <c r="G3414">
        <v>1275.3399999999999</v>
      </c>
      <c r="H3414">
        <v>1315.06</v>
      </c>
      <c r="I3414">
        <v>1390.29</v>
      </c>
      <c r="J3414">
        <v>1333.01</v>
      </c>
      <c r="K3414">
        <v>1332.8150000000001</v>
      </c>
      <c r="L3414">
        <v>1324.0350000000001</v>
      </c>
      <c r="M3414">
        <v>0.99341243899999998</v>
      </c>
      <c r="N3414" s="1" t="s">
        <v>13547</v>
      </c>
      <c r="P3414" t="str">
        <f>protein_quant_14853[[#This Row],[Description]]</f>
        <v xml:space="preserve"> NAD-dependent deacetylase sirtuin-3, mitochondrial OS=Homo sapiens GN=SIRT3 PE=1 SV=2</v>
      </c>
      <c r="Q3414">
        <f t="shared" si="212"/>
        <v>69</v>
      </c>
      <c r="R3414">
        <f t="shared" si="213"/>
        <v>77</v>
      </c>
      <c r="S3414" t="str">
        <f t="shared" si="214"/>
        <v>SIRT3</v>
      </c>
      <c r="T3414" t="str">
        <f t="shared" si="215"/>
        <v>SIRT3</v>
      </c>
    </row>
    <row r="3415" spans="1:20" x14ac:dyDescent="0.25">
      <c r="A3415" s="1" t="s">
        <v>13548</v>
      </c>
      <c r="B3415" s="1" t="s">
        <v>13549</v>
      </c>
      <c r="C3415" s="1" t="s">
        <v>13550</v>
      </c>
      <c r="D3415">
        <v>5871</v>
      </c>
      <c r="E3415">
        <v>2</v>
      </c>
      <c r="F3415" s="1" t="s">
        <v>17</v>
      </c>
      <c r="G3415">
        <v>911.51</v>
      </c>
      <c r="H3415">
        <v>1017.16</v>
      </c>
      <c r="I3415">
        <v>923.65800000000002</v>
      </c>
      <c r="J3415">
        <v>805.86800000000005</v>
      </c>
      <c r="K3415">
        <v>917.58399999999995</v>
      </c>
      <c r="L3415">
        <v>911.51400000000001</v>
      </c>
      <c r="M3415">
        <v>0.99338480200000001</v>
      </c>
      <c r="N3415" s="1" t="s">
        <v>13551</v>
      </c>
      <c r="P3415" t="str">
        <f>protein_quant_14853[[#This Row],[Description]]</f>
        <v xml:space="preserve"> Isoform PBX3b of Pre-B-cell leukemia transcription factor 3 OS=Homo sapiens GN=PBX3</v>
      </c>
      <c r="Q3415">
        <f t="shared" si="212"/>
        <v>78</v>
      </c>
      <c r="R3415">
        <f t="shared" si="213"/>
        <v>85</v>
      </c>
      <c r="S3415" t="str">
        <f t="shared" si="214"/>
        <v>PBX3</v>
      </c>
      <c r="T3415" t="str">
        <f t="shared" si="215"/>
        <v>PBX3</v>
      </c>
    </row>
    <row r="3416" spans="1:20" x14ac:dyDescent="0.25">
      <c r="A3416" s="1" t="s">
        <v>13552</v>
      </c>
      <c r="B3416" s="1" t="s">
        <v>13553</v>
      </c>
      <c r="C3416" s="1" t="s">
        <v>13554</v>
      </c>
      <c r="D3416">
        <v>4768</v>
      </c>
      <c r="E3416">
        <v>8</v>
      </c>
      <c r="F3416" s="1" t="s">
        <v>17</v>
      </c>
      <c r="G3416">
        <v>1771.18</v>
      </c>
      <c r="H3416">
        <v>1810.37</v>
      </c>
      <c r="I3416">
        <v>1828.12</v>
      </c>
      <c r="J3416">
        <v>1764.75</v>
      </c>
      <c r="K3416">
        <v>1799.65</v>
      </c>
      <c r="L3416">
        <v>1787.56</v>
      </c>
      <c r="M3416">
        <v>0.99328202700000001</v>
      </c>
      <c r="N3416" s="1" t="s">
        <v>13555</v>
      </c>
      <c r="P3416" t="str">
        <f>protein_quant_14853[[#This Row],[Description]]</f>
        <v xml:space="preserve"> Tetratricopeptide repeat protein 15 OS=Homo sapiens GN=TTC15 PE=1 SV=3</v>
      </c>
      <c r="Q3416">
        <f t="shared" si="212"/>
        <v>54</v>
      </c>
      <c r="R3416">
        <f t="shared" si="213"/>
        <v>62</v>
      </c>
      <c r="S3416" t="str">
        <f t="shared" si="214"/>
        <v>TTC15</v>
      </c>
      <c r="T3416" t="str">
        <f t="shared" si="215"/>
        <v>TTC15</v>
      </c>
    </row>
    <row r="3417" spans="1:20" x14ac:dyDescent="0.25">
      <c r="A3417" s="1" t="s">
        <v>13556</v>
      </c>
      <c r="B3417" s="1" t="s">
        <v>13557</v>
      </c>
      <c r="C3417" s="1" t="s">
        <v>13558</v>
      </c>
      <c r="D3417">
        <v>4875</v>
      </c>
      <c r="E3417">
        <v>15</v>
      </c>
      <c r="F3417" s="1" t="s">
        <v>17</v>
      </c>
      <c r="G3417">
        <v>2593.13</v>
      </c>
      <c r="H3417">
        <v>2644.11</v>
      </c>
      <c r="I3417">
        <v>2791.6</v>
      </c>
      <c r="J3417">
        <v>2704.22</v>
      </c>
      <c r="K3417">
        <v>2692.3649999999998</v>
      </c>
      <c r="L3417">
        <v>2674.165</v>
      </c>
      <c r="M3417">
        <v>0.99324014400000005</v>
      </c>
      <c r="N3417" s="1" t="s">
        <v>13559</v>
      </c>
      <c r="P3417" t="str">
        <f>protein_quant_14853[[#This Row],[Description]]</f>
        <v xml:space="preserve"> Protein C20orf11 OS=Homo sapiens GN=C20orf11 PE=1 SV=1</v>
      </c>
      <c r="Q3417">
        <f t="shared" si="212"/>
        <v>35</v>
      </c>
      <c r="R3417">
        <f t="shared" si="213"/>
        <v>46</v>
      </c>
      <c r="S3417" t="str">
        <f t="shared" si="214"/>
        <v>C20orf11</v>
      </c>
      <c r="T3417" t="str">
        <f t="shared" si="215"/>
        <v>C20orf11</v>
      </c>
    </row>
    <row r="3418" spans="1:20" x14ac:dyDescent="0.25">
      <c r="A3418" s="1" t="s">
        <v>13560</v>
      </c>
      <c r="B3418" s="1" t="s">
        <v>13561</v>
      </c>
      <c r="C3418" s="1" t="s">
        <v>13562</v>
      </c>
      <c r="D3418">
        <v>6747</v>
      </c>
      <c r="E3418">
        <v>3</v>
      </c>
      <c r="F3418" s="1" t="s">
        <v>17</v>
      </c>
      <c r="G3418">
        <v>354.70299999999997</v>
      </c>
      <c r="H3418">
        <v>366.48500000000001</v>
      </c>
      <c r="I3418">
        <v>345.166</v>
      </c>
      <c r="J3418">
        <v>328.596</v>
      </c>
      <c r="K3418">
        <v>349.93450000000001</v>
      </c>
      <c r="L3418">
        <v>347.54050000000001</v>
      </c>
      <c r="M3418">
        <v>0.99315872000000005</v>
      </c>
      <c r="N3418" s="1" t="s">
        <v>13563</v>
      </c>
      <c r="P3418" t="str">
        <f>protein_quant_14853[[#This Row],[Description]]</f>
        <v xml:space="preserve"> AP-1 complex-associated regulatory protein OS=Homo sapiens GN=AP1AR PE=1 SV=1</v>
      </c>
      <c r="Q3418">
        <f t="shared" si="212"/>
        <v>61</v>
      </c>
      <c r="R3418">
        <f t="shared" si="213"/>
        <v>69</v>
      </c>
      <c r="S3418" t="str">
        <f t="shared" si="214"/>
        <v>AP1AR</v>
      </c>
      <c r="T3418" t="str">
        <f t="shared" si="215"/>
        <v>AP1AR</v>
      </c>
    </row>
    <row r="3419" spans="1:20" x14ac:dyDescent="0.25">
      <c r="A3419" s="1" t="s">
        <v>13564</v>
      </c>
      <c r="B3419" s="1" t="s">
        <v>13565</v>
      </c>
      <c r="C3419" s="1" t="s">
        <v>13566</v>
      </c>
      <c r="D3419">
        <v>249</v>
      </c>
      <c r="E3419">
        <v>14</v>
      </c>
      <c r="F3419" s="1" t="s">
        <v>17</v>
      </c>
      <c r="G3419">
        <v>2553.66</v>
      </c>
      <c r="H3419">
        <v>2605.34</v>
      </c>
      <c r="I3419">
        <v>2622.61</v>
      </c>
      <c r="J3419">
        <v>2535.39</v>
      </c>
      <c r="K3419">
        <v>2588.1350000000002</v>
      </c>
      <c r="L3419">
        <v>2570.3649999999998</v>
      </c>
      <c r="M3419">
        <v>0.99313405200000004</v>
      </c>
      <c r="N3419" s="1" t="s">
        <v>13567</v>
      </c>
      <c r="P3419" t="str">
        <f>protein_quant_14853[[#This Row],[Description]]</f>
        <v xml:space="preserve"> Isoform 3 of Putative hydroxypyruvate isomerase OS=Homo sapiens GN=HYI</v>
      </c>
      <c r="Q3419">
        <f t="shared" si="212"/>
        <v>66</v>
      </c>
      <c r="R3419">
        <f t="shared" si="213"/>
        <v>72</v>
      </c>
      <c r="S3419" t="str">
        <f t="shared" si="214"/>
        <v>HYI</v>
      </c>
      <c r="T3419" t="str">
        <f t="shared" si="215"/>
        <v>HYI</v>
      </c>
    </row>
    <row r="3420" spans="1:20" x14ac:dyDescent="0.25">
      <c r="A3420" s="1" t="s">
        <v>13568</v>
      </c>
      <c r="B3420" s="1" t="s">
        <v>13569</v>
      </c>
      <c r="C3420" s="1" t="s">
        <v>13570</v>
      </c>
      <c r="D3420">
        <v>5298</v>
      </c>
      <c r="E3420">
        <v>35</v>
      </c>
      <c r="F3420" s="1" t="s">
        <v>17</v>
      </c>
      <c r="G3420">
        <v>12663.4</v>
      </c>
      <c r="H3420">
        <v>12429.5</v>
      </c>
      <c r="I3420">
        <v>12873.1</v>
      </c>
      <c r="J3420">
        <v>12930.3</v>
      </c>
      <c r="K3420">
        <v>12768.25</v>
      </c>
      <c r="L3420">
        <v>12679.9</v>
      </c>
      <c r="M3420">
        <v>0.99308049300000001</v>
      </c>
      <c r="N3420" s="1" t="s">
        <v>13571</v>
      </c>
      <c r="P3420" t="str">
        <f>protein_quant_14853[[#This Row],[Description]]</f>
        <v xml:space="preserve"> Prolyl endopeptidase OS=Homo sapiens GN=PREP PE=1 SV=2</v>
      </c>
      <c r="Q3420">
        <f t="shared" si="212"/>
        <v>39</v>
      </c>
      <c r="R3420">
        <f t="shared" si="213"/>
        <v>46</v>
      </c>
      <c r="S3420" t="str">
        <f t="shared" si="214"/>
        <v>PREP</v>
      </c>
      <c r="T3420" t="str">
        <f t="shared" si="215"/>
        <v>PREP</v>
      </c>
    </row>
    <row r="3421" spans="1:20" x14ac:dyDescent="0.25">
      <c r="A3421" s="1" t="s">
        <v>13572</v>
      </c>
      <c r="B3421" s="1" t="s">
        <v>13573</v>
      </c>
      <c r="C3421" s="1" t="s">
        <v>13574</v>
      </c>
      <c r="D3421">
        <v>4509</v>
      </c>
      <c r="E3421">
        <v>10</v>
      </c>
      <c r="F3421" s="1" t="s">
        <v>17</v>
      </c>
      <c r="G3421">
        <v>1469.85</v>
      </c>
      <c r="H3421">
        <v>1462.23</v>
      </c>
      <c r="I3421">
        <v>1451.05</v>
      </c>
      <c r="J3421">
        <v>1438.42</v>
      </c>
      <c r="K3421">
        <v>1460.45</v>
      </c>
      <c r="L3421">
        <v>1450.325</v>
      </c>
      <c r="M3421">
        <v>0.99306720500000001</v>
      </c>
      <c r="N3421" s="1" t="s">
        <v>13575</v>
      </c>
      <c r="P3421" t="str">
        <f>protein_quant_14853[[#This Row],[Description]]</f>
        <v xml:space="preserve"> E3 ubiquitin-protein ligase SMURF2 OS=Homo sapiens GN=SMURF2 PE=1 SV=1</v>
      </c>
      <c r="Q3421">
        <f t="shared" si="212"/>
        <v>53</v>
      </c>
      <c r="R3421">
        <f t="shared" si="213"/>
        <v>62</v>
      </c>
      <c r="S3421" t="str">
        <f t="shared" si="214"/>
        <v>SMURF2</v>
      </c>
      <c r="T3421" t="str">
        <f t="shared" si="215"/>
        <v>SMURF2</v>
      </c>
    </row>
    <row r="3422" spans="1:20" x14ac:dyDescent="0.25">
      <c r="A3422" s="1" t="s">
        <v>13576</v>
      </c>
      <c r="B3422" s="1" t="s">
        <v>13577</v>
      </c>
      <c r="C3422" s="1" t="s">
        <v>13578</v>
      </c>
      <c r="D3422">
        <v>6171</v>
      </c>
      <c r="E3422">
        <v>25</v>
      </c>
      <c r="F3422" s="1" t="s">
        <v>17</v>
      </c>
      <c r="G3422">
        <v>7385.14</v>
      </c>
      <c r="H3422">
        <v>7126.72</v>
      </c>
      <c r="I3422">
        <v>7059.08</v>
      </c>
      <c r="J3422">
        <v>7215.47</v>
      </c>
      <c r="K3422">
        <v>7222.11</v>
      </c>
      <c r="L3422">
        <v>7171.0950000000003</v>
      </c>
      <c r="M3422">
        <v>0.99293627500000003</v>
      </c>
      <c r="N3422" s="1" t="s">
        <v>13579</v>
      </c>
      <c r="P3422" t="str">
        <f>protein_quant_14853[[#This Row],[Description]]</f>
        <v xml:space="preserve"> COP9 signalosome complex subunit 5 OS=Homo sapiens GN=COPS5 PE=1 SV=4</v>
      </c>
      <c r="Q3422">
        <f t="shared" si="212"/>
        <v>53</v>
      </c>
      <c r="R3422">
        <f t="shared" si="213"/>
        <v>61</v>
      </c>
      <c r="S3422" t="str">
        <f t="shared" si="214"/>
        <v>COPS5</v>
      </c>
      <c r="T3422" t="str">
        <f t="shared" si="215"/>
        <v>COPS5</v>
      </c>
    </row>
    <row r="3423" spans="1:20" x14ac:dyDescent="0.25">
      <c r="A3423" s="1" t="s">
        <v>13580</v>
      </c>
      <c r="B3423" s="1" t="s">
        <v>13581</v>
      </c>
      <c r="C3423" s="1" t="s">
        <v>13582</v>
      </c>
      <c r="D3423">
        <v>1594</v>
      </c>
      <c r="E3423">
        <v>15</v>
      </c>
      <c r="F3423" s="1" t="s">
        <v>17</v>
      </c>
      <c r="G3423">
        <v>4772.21</v>
      </c>
      <c r="H3423">
        <v>4796.13</v>
      </c>
      <c r="I3423">
        <v>5042.5600000000004</v>
      </c>
      <c r="J3423">
        <v>4948.1400000000003</v>
      </c>
      <c r="K3423">
        <v>4907.3850000000002</v>
      </c>
      <c r="L3423">
        <v>4872.1350000000002</v>
      </c>
      <c r="M3423">
        <v>0.99281694799999998</v>
      </c>
      <c r="N3423" s="1" t="s">
        <v>13583</v>
      </c>
      <c r="P3423" t="str">
        <f>protein_quant_14853[[#This Row],[Description]]</f>
        <v xml:space="preserve"> Long-chain fatty acid transport protein 4 OS=Homo sapiens GN=SLC27A4 PE=1 SV=1</v>
      </c>
      <c r="Q3423">
        <f t="shared" si="212"/>
        <v>60</v>
      </c>
      <c r="R3423">
        <f t="shared" si="213"/>
        <v>70</v>
      </c>
      <c r="S3423" t="str">
        <f t="shared" si="214"/>
        <v>SLC27A4</v>
      </c>
      <c r="T3423" t="str">
        <f t="shared" si="215"/>
        <v>SLC27A4</v>
      </c>
    </row>
    <row r="3424" spans="1:20" x14ac:dyDescent="0.25">
      <c r="A3424" s="1" t="s">
        <v>13584</v>
      </c>
      <c r="B3424" s="1" t="s">
        <v>13585</v>
      </c>
      <c r="C3424" s="1" t="s">
        <v>13586</v>
      </c>
      <c r="D3424">
        <v>6801</v>
      </c>
      <c r="E3424">
        <v>1</v>
      </c>
      <c r="F3424" s="1" t="s">
        <v>17</v>
      </c>
      <c r="G3424">
        <v>281.47000000000003</v>
      </c>
      <c r="H3424">
        <v>294.95999999999998</v>
      </c>
      <c r="I3424">
        <v>309.2</v>
      </c>
      <c r="J3424">
        <v>291.39600000000002</v>
      </c>
      <c r="K3424">
        <v>295.33499999999998</v>
      </c>
      <c r="L3424">
        <v>293.178</v>
      </c>
      <c r="M3424">
        <v>0.99269642899999999</v>
      </c>
      <c r="N3424" s="1" t="s">
        <v>13587</v>
      </c>
      <c r="P3424" t="str">
        <f>protein_quant_14853[[#This Row],[Description]]</f>
        <v xml:space="preserve"> Isoform 2 of Uncharacterized protein C17orf80 OS=Homo sapiens GN=C17orf80</v>
      </c>
      <c r="Q3424">
        <f t="shared" si="212"/>
        <v>64</v>
      </c>
      <c r="R3424">
        <f t="shared" si="213"/>
        <v>75</v>
      </c>
      <c r="S3424" t="str">
        <f t="shared" si="214"/>
        <v>C17orf80</v>
      </c>
      <c r="T3424" t="str">
        <f t="shared" si="215"/>
        <v>C17orf80</v>
      </c>
    </row>
    <row r="3425" spans="1:20" x14ac:dyDescent="0.25">
      <c r="A3425" s="1" t="s">
        <v>13588</v>
      </c>
      <c r="B3425" s="1" t="s">
        <v>13589</v>
      </c>
      <c r="C3425" s="1" t="s">
        <v>13590</v>
      </c>
      <c r="D3425">
        <v>4948</v>
      </c>
      <c r="E3425">
        <v>3</v>
      </c>
      <c r="F3425" s="1" t="s">
        <v>17</v>
      </c>
      <c r="G3425">
        <v>397.45400000000001</v>
      </c>
      <c r="H3425">
        <v>430.33300000000003</v>
      </c>
      <c r="I3425">
        <v>406.16300000000001</v>
      </c>
      <c r="J3425">
        <v>367.38</v>
      </c>
      <c r="K3425">
        <v>401.80849999999998</v>
      </c>
      <c r="L3425">
        <v>398.85649999999998</v>
      </c>
      <c r="M3425">
        <v>0.99265321699999998</v>
      </c>
      <c r="N3425" s="1" t="s">
        <v>13591</v>
      </c>
      <c r="P3425" t="str">
        <f>protein_quant_14853[[#This Row],[Description]]</f>
        <v xml:space="preserve"> Isoform 2 of Tonsoku-like protein OS=Homo sapiens GN=TONSL</v>
      </c>
      <c r="Q3425">
        <f t="shared" si="212"/>
        <v>52</v>
      </c>
      <c r="R3425">
        <f t="shared" si="213"/>
        <v>60</v>
      </c>
      <c r="S3425" t="str">
        <f t="shared" si="214"/>
        <v>TONSL</v>
      </c>
      <c r="T3425" t="str">
        <f t="shared" si="215"/>
        <v>TONSL</v>
      </c>
    </row>
    <row r="3426" spans="1:20" x14ac:dyDescent="0.25">
      <c r="A3426" s="1" t="s">
        <v>13592</v>
      </c>
      <c r="B3426" s="1" t="s">
        <v>7000</v>
      </c>
      <c r="C3426" s="1" t="s">
        <v>13593</v>
      </c>
      <c r="D3426">
        <v>1108</v>
      </c>
      <c r="E3426">
        <v>15</v>
      </c>
      <c r="F3426" s="1" t="s">
        <v>17</v>
      </c>
      <c r="G3426">
        <v>2957.02</v>
      </c>
      <c r="H3426">
        <v>2937.77</v>
      </c>
      <c r="I3426">
        <v>2766.37</v>
      </c>
      <c r="J3426">
        <v>2743.21</v>
      </c>
      <c r="K3426">
        <v>2861.6950000000002</v>
      </c>
      <c r="L3426">
        <v>2840.49</v>
      </c>
      <c r="M3426">
        <v>0.99259005600000005</v>
      </c>
      <c r="N3426" s="1" t="s">
        <v>13594</v>
      </c>
      <c r="P3426" t="str">
        <f>protein_quant_14853[[#This Row],[Description]]</f>
        <v xml:space="preserve"> Isoform 2 of Translation initiation factor eIF-2B subunit delta OS=Homo sapiens GN=EIF2B4</v>
      </c>
      <c r="Q3426">
        <f t="shared" si="212"/>
        <v>82</v>
      </c>
      <c r="R3426">
        <f t="shared" si="213"/>
        <v>91</v>
      </c>
      <c r="S3426" t="str">
        <f t="shared" si="214"/>
        <v>EIF2B4</v>
      </c>
      <c r="T3426" t="str">
        <f t="shared" si="215"/>
        <v>EIF2B4</v>
      </c>
    </row>
    <row r="3427" spans="1:20" x14ac:dyDescent="0.25">
      <c r="A3427" s="1" t="s">
        <v>13595</v>
      </c>
      <c r="B3427" s="1" t="s">
        <v>10757</v>
      </c>
      <c r="C3427" s="1" t="s">
        <v>13596</v>
      </c>
      <c r="D3427">
        <v>1688</v>
      </c>
      <c r="E3427">
        <v>45</v>
      </c>
      <c r="F3427" s="1" t="s">
        <v>17</v>
      </c>
      <c r="G3427">
        <v>11926.1</v>
      </c>
      <c r="H3427">
        <v>11798.7</v>
      </c>
      <c r="I3427">
        <v>12513</v>
      </c>
      <c r="J3427">
        <v>12454.9</v>
      </c>
      <c r="K3427">
        <v>12219.55</v>
      </c>
      <c r="L3427">
        <v>12126.8</v>
      </c>
      <c r="M3427">
        <v>0.99240970399999995</v>
      </c>
      <c r="N3427" s="1" t="s">
        <v>13597</v>
      </c>
      <c r="P3427" t="str">
        <f>protein_quant_14853[[#This Row],[Description]]</f>
        <v xml:space="preserve"> Isoform 2 of KN motif and ankyrin repeat domain-containing protein 2 OS=Homo sapiens GN=KANK2</v>
      </c>
      <c r="Q3427">
        <f t="shared" si="212"/>
        <v>87</v>
      </c>
      <c r="R3427">
        <f t="shared" si="213"/>
        <v>95</v>
      </c>
      <c r="S3427" t="str">
        <f t="shared" si="214"/>
        <v>KANK2</v>
      </c>
      <c r="T3427" t="str">
        <f t="shared" si="215"/>
        <v>KANK2</v>
      </c>
    </row>
    <row r="3428" spans="1:20" x14ac:dyDescent="0.25">
      <c r="A3428" s="1" t="s">
        <v>13598</v>
      </c>
      <c r="B3428" s="1" t="s">
        <v>13599</v>
      </c>
      <c r="C3428" s="1" t="s">
        <v>13600</v>
      </c>
      <c r="D3428">
        <v>3346</v>
      </c>
      <c r="E3428">
        <v>23</v>
      </c>
      <c r="F3428" s="1" t="s">
        <v>17</v>
      </c>
      <c r="G3428">
        <v>3684.82</v>
      </c>
      <c r="H3428">
        <v>3702.8</v>
      </c>
      <c r="I3428">
        <v>3803.92</v>
      </c>
      <c r="J3428">
        <v>3728.98</v>
      </c>
      <c r="K3428">
        <v>3744.37</v>
      </c>
      <c r="L3428">
        <v>3715.89</v>
      </c>
      <c r="M3428">
        <v>0.99239391399999999</v>
      </c>
      <c r="N3428" s="1" t="s">
        <v>13601</v>
      </c>
      <c r="P3428" t="str">
        <f>protein_quant_14853[[#This Row],[Description]]</f>
        <v xml:space="preserve"> Putative ATP-dependent RNA helicase DHX57 OS=Homo sapiens GN=DHX57 PE=1 SV=2</v>
      </c>
      <c r="Q3428">
        <f t="shared" si="212"/>
        <v>60</v>
      </c>
      <c r="R3428">
        <f t="shared" si="213"/>
        <v>68</v>
      </c>
      <c r="S3428" t="str">
        <f t="shared" si="214"/>
        <v>DHX57</v>
      </c>
      <c r="T3428" t="str">
        <f t="shared" si="215"/>
        <v>DHX57</v>
      </c>
    </row>
    <row r="3429" spans="1:20" x14ac:dyDescent="0.25">
      <c r="A3429" s="1" t="s">
        <v>13602</v>
      </c>
      <c r="B3429" s="1" t="s">
        <v>13603</v>
      </c>
      <c r="C3429" s="1" t="s">
        <v>13604</v>
      </c>
      <c r="D3429">
        <v>3364</v>
      </c>
      <c r="E3429">
        <v>22</v>
      </c>
      <c r="F3429" s="1" t="s">
        <v>17</v>
      </c>
      <c r="G3429">
        <v>6859.31</v>
      </c>
      <c r="H3429">
        <v>6444.23</v>
      </c>
      <c r="I3429">
        <v>6612.23</v>
      </c>
      <c r="J3429">
        <v>6924.62</v>
      </c>
      <c r="K3429">
        <v>6735.77</v>
      </c>
      <c r="L3429">
        <v>6684.4250000000002</v>
      </c>
      <c r="M3429">
        <v>0.99237726299999995</v>
      </c>
      <c r="N3429" s="1" t="s">
        <v>13605</v>
      </c>
      <c r="P3429" t="str">
        <f>protein_quant_14853[[#This Row],[Description]]</f>
        <v xml:space="preserve"> Nuclear pore complex protein Nup88 OS=Homo sapiens GN=NUP88 PE=1 SV=2</v>
      </c>
      <c r="Q3429">
        <f t="shared" si="212"/>
        <v>53</v>
      </c>
      <c r="R3429">
        <f t="shared" si="213"/>
        <v>61</v>
      </c>
      <c r="S3429" t="str">
        <f t="shared" si="214"/>
        <v>NUP88</v>
      </c>
      <c r="T3429" t="str">
        <f t="shared" si="215"/>
        <v>NUP88</v>
      </c>
    </row>
    <row r="3430" spans="1:20" x14ac:dyDescent="0.25">
      <c r="A3430" s="1" t="s">
        <v>13606</v>
      </c>
      <c r="B3430" s="1" t="s">
        <v>13607</v>
      </c>
      <c r="C3430" s="1" t="s">
        <v>13608</v>
      </c>
      <c r="D3430">
        <v>3858</v>
      </c>
      <c r="E3430">
        <v>17</v>
      </c>
      <c r="F3430" s="1" t="s">
        <v>17</v>
      </c>
      <c r="G3430">
        <v>3689.57</v>
      </c>
      <c r="H3430">
        <v>3377.01</v>
      </c>
      <c r="I3430">
        <v>3749.98</v>
      </c>
      <c r="J3430">
        <v>4005.67</v>
      </c>
      <c r="K3430">
        <v>3719.7750000000001</v>
      </c>
      <c r="L3430">
        <v>3691.34</v>
      </c>
      <c r="M3430">
        <v>0.99235572000000005</v>
      </c>
      <c r="N3430" s="1" t="s">
        <v>13609</v>
      </c>
      <c r="P3430" t="str">
        <f>protein_quant_14853[[#This Row],[Description]]</f>
        <v xml:space="preserve"> Synaptojanin-2 OS=Homo sapiens GN=SYNJ2 PE=1 SV=3</v>
      </c>
      <c r="Q3430">
        <f t="shared" si="212"/>
        <v>33</v>
      </c>
      <c r="R3430">
        <f t="shared" si="213"/>
        <v>41</v>
      </c>
      <c r="S3430" t="str">
        <f t="shared" si="214"/>
        <v>SYNJ2</v>
      </c>
      <c r="T3430" t="str">
        <f t="shared" si="215"/>
        <v>SYNJ2</v>
      </c>
    </row>
    <row r="3431" spans="1:20" x14ac:dyDescent="0.25">
      <c r="A3431" s="1" t="s">
        <v>13610</v>
      </c>
      <c r="B3431" s="1" t="s">
        <v>13611</v>
      </c>
      <c r="C3431" s="1" t="s">
        <v>13612</v>
      </c>
      <c r="D3431">
        <v>5254</v>
      </c>
      <c r="E3431">
        <v>13</v>
      </c>
      <c r="F3431" s="1" t="s">
        <v>17</v>
      </c>
      <c r="G3431">
        <v>4988.46</v>
      </c>
      <c r="H3431">
        <v>5075.4799999999996</v>
      </c>
      <c r="I3431">
        <v>5230.03</v>
      </c>
      <c r="J3431">
        <v>5064.6400000000003</v>
      </c>
      <c r="K3431">
        <v>5109.2449999999999</v>
      </c>
      <c r="L3431">
        <v>5070.0600000000004</v>
      </c>
      <c r="M3431">
        <v>0.99233056900000005</v>
      </c>
      <c r="N3431" s="1" t="s">
        <v>13613</v>
      </c>
      <c r="P3431" t="str">
        <f>protein_quant_14853[[#This Row],[Description]]</f>
        <v xml:space="preserve"> 28S ribosomal protein S10, mitochondrial OS=Homo sapiens GN=MRPS10 PE=1 SV=2</v>
      </c>
      <c r="Q3431">
        <f t="shared" si="212"/>
        <v>59</v>
      </c>
      <c r="R3431">
        <f t="shared" si="213"/>
        <v>68</v>
      </c>
      <c r="S3431" t="str">
        <f t="shared" si="214"/>
        <v>MRPS10</v>
      </c>
      <c r="T3431" t="str">
        <f t="shared" si="215"/>
        <v>MRPS10</v>
      </c>
    </row>
    <row r="3432" spans="1:20" x14ac:dyDescent="0.25">
      <c r="A3432" s="1" t="s">
        <v>13614</v>
      </c>
      <c r="B3432" s="1" t="s">
        <v>13615</v>
      </c>
      <c r="C3432" s="1" t="s">
        <v>13616</v>
      </c>
      <c r="D3432">
        <v>4939</v>
      </c>
      <c r="E3432">
        <v>2</v>
      </c>
      <c r="F3432" s="1" t="s">
        <v>17</v>
      </c>
      <c r="G3432">
        <v>221.21899999999999</v>
      </c>
      <c r="H3432">
        <v>236.73</v>
      </c>
      <c r="I3432">
        <v>216.363</v>
      </c>
      <c r="J3432">
        <v>197.49299999999999</v>
      </c>
      <c r="K3432">
        <v>218.791</v>
      </c>
      <c r="L3432">
        <v>217.11150000000001</v>
      </c>
      <c r="M3432">
        <v>0.99232372400000002</v>
      </c>
      <c r="N3432" s="1" t="s">
        <v>13617</v>
      </c>
      <c r="P3432" t="str">
        <f>protein_quant_14853[[#This Row],[Description]]</f>
        <v xml:space="preserve"> Isoform 2 of Protein SCAI OS=Homo sapiens GN=SCAI</v>
      </c>
      <c r="Q3432">
        <f t="shared" si="212"/>
        <v>44</v>
      </c>
      <c r="R3432">
        <f t="shared" si="213"/>
        <v>51</v>
      </c>
      <c r="S3432" t="str">
        <f t="shared" si="214"/>
        <v>SCAI</v>
      </c>
      <c r="T3432" t="str">
        <f t="shared" si="215"/>
        <v>SCAI</v>
      </c>
    </row>
    <row r="3433" spans="1:20" x14ac:dyDescent="0.25">
      <c r="A3433" s="1" t="s">
        <v>13618</v>
      </c>
      <c r="B3433" s="1" t="s">
        <v>13619</v>
      </c>
      <c r="C3433" s="1" t="s">
        <v>13620</v>
      </c>
      <c r="D3433">
        <v>5732</v>
      </c>
      <c r="E3433">
        <v>12</v>
      </c>
      <c r="F3433" s="1" t="s">
        <v>17</v>
      </c>
      <c r="G3433">
        <v>4134.29</v>
      </c>
      <c r="H3433">
        <v>4201.0600000000004</v>
      </c>
      <c r="I3433">
        <v>4182.6899999999996</v>
      </c>
      <c r="J3433">
        <v>4050.9</v>
      </c>
      <c r="K3433">
        <v>4158.49</v>
      </c>
      <c r="L3433">
        <v>4125.9799999999996</v>
      </c>
      <c r="M3433">
        <v>0.99218225800000004</v>
      </c>
      <c r="N3433" s="1" t="s">
        <v>13621</v>
      </c>
      <c r="P3433" t="str">
        <f>protein_quant_14853[[#This Row],[Description]]</f>
        <v xml:space="preserve"> Thioredoxin-like protein 4A OS=Homo sapiens GN=TXNL4A PE=1 SV=1</v>
      </c>
      <c r="Q3433">
        <f t="shared" si="212"/>
        <v>46</v>
      </c>
      <c r="R3433">
        <f t="shared" si="213"/>
        <v>55</v>
      </c>
      <c r="S3433" t="str">
        <f t="shared" si="214"/>
        <v>TXNL4A</v>
      </c>
      <c r="T3433" t="str">
        <f t="shared" si="215"/>
        <v>TXNL4A</v>
      </c>
    </row>
    <row r="3434" spans="1:20" x14ac:dyDescent="0.25">
      <c r="A3434" s="1" t="s">
        <v>13622</v>
      </c>
      <c r="B3434" s="1" t="s">
        <v>13623</v>
      </c>
      <c r="C3434" s="1" t="s">
        <v>13624</v>
      </c>
      <c r="D3434">
        <v>2941</v>
      </c>
      <c r="E3434">
        <v>14</v>
      </c>
      <c r="F3434" s="1" t="s">
        <v>17</v>
      </c>
      <c r="G3434">
        <v>2540.3200000000002</v>
      </c>
      <c r="H3434">
        <v>2529.1999999999998</v>
      </c>
      <c r="I3434">
        <v>2609.89</v>
      </c>
      <c r="J3434">
        <v>2580.3200000000002</v>
      </c>
      <c r="K3434">
        <v>2575.105</v>
      </c>
      <c r="L3434">
        <v>2554.7600000000002</v>
      </c>
      <c r="M3434">
        <v>0.99209935100000002</v>
      </c>
      <c r="N3434" s="1" t="s">
        <v>13625</v>
      </c>
      <c r="P3434" t="str">
        <f>protein_quant_14853[[#This Row],[Description]]</f>
        <v xml:space="preserve"> Isoform 5 of Trinucleotide repeat-containing gene 6A protein OS=Homo sapiens GN=TNRC6A</v>
      </c>
      <c r="Q3434">
        <f t="shared" si="212"/>
        <v>79</v>
      </c>
      <c r="R3434">
        <f t="shared" si="213"/>
        <v>88</v>
      </c>
      <c r="S3434" t="str">
        <f t="shared" si="214"/>
        <v>TNRC6A</v>
      </c>
      <c r="T3434" t="str">
        <f t="shared" si="215"/>
        <v>TNRC6A</v>
      </c>
    </row>
    <row r="3435" spans="1:20" x14ac:dyDescent="0.25">
      <c r="A3435" s="1" t="s">
        <v>13626</v>
      </c>
      <c r="B3435" s="1" t="s">
        <v>13627</v>
      </c>
      <c r="C3435" s="1" t="s">
        <v>13628</v>
      </c>
      <c r="D3435">
        <v>3093</v>
      </c>
      <c r="E3435">
        <v>12</v>
      </c>
      <c r="F3435" s="1" t="s">
        <v>17</v>
      </c>
      <c r="G3435">
        <v>3399.5</v>
      </c>
      <c r="H3435">
        <v>3521.51</v>
      </c>
      <c r="I3435">
        <v>3583.78</v>
      </c>
      <c r="J3435">
        <v>3405.36</v>
      </c>
      <c r="K3435">
        <v>3491.64</v>
      </c>
      <c r="L3435">
        <v>3463.4349999999999</v>
      </c>
      <c r="M3435">
        <v>0.99192213399999996</v>
      </c>
      <c r="N3435" s="1" t="s">
        <v>13629</v>
      </c>
      <c r="P3435" t="str">
        <f>protein_quant_14853[[#This Row],[Description]]</f>
        <v xml:space="preserve"> Isoform 2 of Oxysterol-binding protein-related protein 9 OS=Homo sapiens GN=OSBPL9</v>
      </c>
      <c r="Q3435">
        <f t="shared" si="212"/>
        <v>75</v>
      </c>
      <c r="R3435">
        <f t="shared" si="213"/>
        <v>84</v>
      </c>
      <c r="S3435" t="str">
        <f t="shared" si="214"/>
        <v>OSBPL9</v>
      </c>
      <c r="T3435" t="str">
        <f t="shared" si="215"/>
        <v>OSBPL9</v>
      </c>
    </row>
    <row r="3436" spans="1:20" x14ac:dyDescent="0.25">
      <c r="A3436" s="1" t="s">
        <v>13630</v>
      </c>
      <c r="B3436" s="1" t="s">
        <v>13631</v>
      </c>
      <c r="C3436" s="1" t="s">
        <v>13632</v>
      </c>
      <c r="D3436">
        <v>5365</v>
      </c>
      <c r="E3436">
        <v>12</v>
      </c>
      <c r="F3436" s="1" t="s">
        <v>17</v>
      </c>
      <c r="G3436">
        <v>2784.11</v>
      </c>
      <c r="H3436">
        <v>2776.52</v>
      </c>
      <c r="I3436">
        <v>3010.21</v>
      </c>
      <c r="J3436">
        <v>2970.72</v>
      </c>
      <c r="K3436">
        <v>2897.16</v>
      </c>
      <c r="L3436">
        <v>2873.62</v>
      </c>
      <c r="M3436">
        <v>0.991874802</v>
      </c>
      <c r="N3436" s="1" t="s">
        <v>13633</v>
      </c>
      <c r="P3436" t="str">
        <f>protein_quant_14853[[#This Row],[Description]]</f>
        <v xml:space="preserve"> Isoform 2 of Glycogen synthase kinase-3 beta OS=Homo sapiens GN=GSK3B</v>
      </c>
      <c r="Q3436">
        <f t="shared" si="212"/>
        <v>63</v>
      </c>
      <c r="R3436">
        <f t="shared" si="213"/>
        <v>71</v>
      </c>
      <c r="S3436" t="str">
        <f t="shared" si="214"/>
        <v>GSK3B</v>
      </c>
      <c r="T3436" t="str">
        <f t="shared" si="215"/>
        <v>GSK3B</v>
      </c>
    </row>
    <row r="3437" spans="1:20" x14ac:dyDescent="0.25">
      <c r="A3437" s="1" t="s">
        <v>13634</v>
      </c>
      <c r="B3437" s="1" t="s">
        <v>13635</v>
      </c>
      <c r="C3437" s="1" t="s">
        <v>13636</v>
      </c>
      <c r="D3437">
        <v>41</v>
      </c>
      <c r="E3437">
        <v>47</v>
      </c>
      <c r="F3437" s="1" t="s">
        <v>17</v>
      </c>
      <c r="G3437">
        <v>13837.3</v>
      </c>
      <c r="H3437">
        <v>13560.4</v>
      </c>
      <c r="I3437">
        <v>13587</v>
      </c>
      <c r="J3437">
        <v>13640.6</v>
      </c>
      <c r="K3437">
        <v>13712.15</v>
      </c>
      <c r="L3437">
        <v>13600.5</v>
      </c>
      <c r="M3437">
        <v>0.99185758599999996</v>
      </c>
      <c r="N3437" s="1" t="s">
        <v>13637</v>
      </c>
      <c r="P3437" t="str">
        <f>protein_quant_14853[[#This Row],[Description]]</f>
        <v xml:space="preserve"> FYVE and coiled-coil domain-containing protein 1 OS=Homo sapiens GN=FYCO1 PE=1 SV=3</v>
      </c>
      <c r="Q3437">
        <f t="shared" si="212"/>
        <v>67</v>
      </c>
      <c r="R3437">
        <f t="shared" si="213"/>
        <v>75</v>
      </c>
      <c r="S3437" t="str">
        <f t="shared" si="214"/>
        <v>FYCO1</v>
      </c>
      <c r="T3437" t="str">
        <f t="shared" si="215"/>
        <v>FYCO1</v>
      </c>
    </row>
    <row r="3438" spans="1:20" x14ac:dyDescent="0.25">
      <c r="A3438" s="1" t="s">
        <v>13638</v>
      </c>
      <c r="B3438" s="1" t="s">
        <v>13639</v>
      </c>
      <c r="C3438" s="1" t="s">
        <v>13640</v>
      </c>
      <c r="D3438">
        <v>294</v>
      </c>
      <c r="E3438">
        <v>21</v>
      </c>
      <c r="F3438" s="1" t="s">
        <v>17</v>
      </c>
      <c r="G3438">
        <v>3964.12</v>
      </c>
      <c r="H3438">
        <v>3692.67</v>
      </c>
      <c r="I3438">
        <v>3858.96</v>
      </c>
      <c r="J3438">
        <v>4065.36</v>
      </c>
      <c r="K3438">
        <v>3911.54</v>
      </c>
      <c r="L3438">
        <v>3879.0149999999999</v>
      </c>
      <c r="M3438">
        <v>0.99168486099999997</v>
      </c>
      <c r="N3438" s="1" t="s">
        <v>13641</v>
      </c>
      <c r="P3438" t="str">
        <f>protein_quant_14853[[#This Row],[Description]]</f>
        <v xml:space="preserve"> Echinoderm microtubule-associated protein-like 4 OS=Homo sapiens GN=EML4 PE=1 SV=3</v>
      </c>
      <c r="Q3438">
        <f t="shared" si="212"/>
        <v>67</v>
      </c>
      <c r="R3438">
        <f t="shared" si="213"/>
        <v>74</v>
      </c>
      <c r="S3438" t="str">
        <f t="shared" si="214"/>
        <v>EML4</v>
      </c>
      <c r="T3438" t="str">
        <f t="shared" si="215"/>
        <v>EML4</v>
      </c>
    </row>
    <row r="3439" spans="1:20" x14ac:dyDescent="0.25">
      <c r="A3439" s="1" t="s">
        <v>13642</v>
      </c>
      <c r="B3439" s="1" t="s">
        <v>13643</v>
      </c>
      <c r="C3439" s="1" t="s">
        <v>13644</v>
      </c>
      <c r="D3439">
        <v>2948</v>
      </c>
      <c r="E3439">
        <v>6</v>
      </c>
      <c r="F3439" s="1" t="s">
        <v>17</v>
      </c>
      <c r="G3439">
        <v>1460.68</v>
      </c>
      <c r="H3439">
        <v>1388.04</v>
      </c>
      <c r="I3439">
        <v>1464.94</v>
      </c>
      <c r="J3439">
        <v>1513.14</v>
      </c>
      <c r="K3439">
        <v>1462.81</v>
      </c>
      <c r="L3439">
        <v>1450.59</v>
      </c>
      <c r="M3439">
        <v>0.99164621500000005</v>
      </c>
      <c r="N3439" s="1" t="s">
        <v>13645</v>
      </c>
      <c r="P3439" t="str">
        <f>protein_quant_14853[[#This Row],[Description]]</f>
        <v xml:space="preserve"> Histone deacetylase complex subunit SAP130 OS=Homo sapiens GN=SAP130 PE=1 SV=1</v>
      </c>
      <c r="Q3439">
        <f t="shared" si="212"/>
        <v>61</v>
      </c>
      <c r="R3439">
        <f t="shared" si="213"/>
        <v>70</v>
      </c>
      <c r="S3439" t="str">
        <f t="shared" si="214"/>
        <v>SAP130</v>
      </c>
      <c r="T3439" t="str">
        <f t="shared" si="215"/>
        <v>SAP130</v>
      </c>
    </row>
    <row r="3440" spans="1:20" x14ac:dyDescent="0.25">
      <c r="A3440" s="1" t="s">
        <v>13646</v>
      </c>
      <c r="B3440" s="1" t="s">
        <v>13647</v>
      </c>
      <c r="C3440" s="1" t="s">
        <v>13648</v>
      </c>
      <c r="D3440">
        <v>924</v>
      </c>
      <c r="E3440">
        <v>28</v>
      </c>
      <c r="F3440" s="1" t="s">
        <v>17</v>
      </c>
      <c r="G3440">
        <v>8082.58</v>
      </c>
      <c r="H3440">
        <v>7951.08</v>
      </c>
      <c r="I3440">
        <v>8096.37</v>
      </c>
      <c r="J3440">
        <v>8089.96</v>
      </c>
      <c r="K3440">
        <v>8089.4750000000004</v>
      </c>
      <c r="L3440">
        <v>8020.52</v>
      </c>
      <c r="M3440">
        <v>0.99147596100000002</v>
      </c>
      <c r="N3440" s="1" t="s">
        <v>13649</v>
      </c>
      <c r="P3440" t="str">
        <f>protein_quant_14853[[#This Row],[Description]]</f>
        <v xml:space="preserve"> Mitogen-activated protein kinase 3 OS=Homo sapiens GN=MAPK3 PE=1 SV=4</v>
      </c>
      <c r="Q3440">
        <f t="shared" si="212"/>
        <v>53</v>
      </c>
      <c r="R3440">
        <f t="shared" si="213"/>
        <v>61</v>
      </c>
      <c r="S3440" t="str">
        <f t="shared" si="214"/>
        <v>MAPK3</v>
      </c>
      <c r="T3440" t="str">
        <f t="shared" si="215"/>
        <v>MAPK3</v>
      </c>
    </row>
    <row r="3441" spans="1:20" x14ac:dyDescent="0.25">
      <c r="A3441" s="1" t="s">
        <v>13650</v>
      </c>
      <c r="B3441" s="1" t="s">
        <v>13651</v>
      </c>
      <c r="C3441" s="1" t="s">
        <v>13652</v>
      </c>
      <c r="D3441">
        <v>6614</v>
      </c>
      <c r="E3441">
        <v>4</v>
      </c>
      <c r="F3441" s="1" t="s">
        <v>17</v>
      </c>
      <c r="G3441">
        <v>607.84100000000001</v>
      </c>
      <c r="H3441">
        <v>542.33100000000002</v>
      </c>
      <c r="I3441">
        <v>609.71400000000006</v>
      </c>
      <c r="J3441">
        <v>664.67399999999998</v>
      </c>
      <c r="K3441">
        <v>608.77750000000003</v>
      </c>
      <c r="L3441">
        <v>603.50250000000005</v>
      </c>
      <c r="M3441">
        <v>0.99133509399999997</v>
      </c>
      <c r="N3441" s="1" t="s">
        <v>13653</v>
      </c>
      <c r="P3441" t="str">
        <f>protein_quant_14853[[#This Row],[Description]]</f>
        <v xml:space="preserve"> Isoform 2 of Mediator of RNA polymerase II transcription subunit 24 OS=Homo sapiens GN=MED24</v>
      </c>
      <c r="Q3441">
        <f t="shared" si="212"/>
        <v>86</v>
      </c>
      <c r="R3441">
        <f t="shared" si="213"/>
        <v>94</v>
      </c>
      <c r="S3441" t="str">
        <f t="shared" si="214"/>
        <v>MED24</v>
      </c>
      <c r="T3441" t="str">
        <f t="shared" si="215"/>
        <v>MED24</v>
      </c>
    </row>
    <row r="3442" spans="1:20" x14ac:dyDescent="0.25">
      <c r="A3442" s="1" t="s">
        <v>13654</v>
      </c>
      <c r="B3442" s="1" t="s">
        <v>13655</v>
      </c>
      <c r="C3442" s="1" t="s">
        <v>13656</v>
      </c>
      <c r="D3442">
        <v>592</v>
      </c>
      <c r="E3442">
        <v>38</v>
      </c>
      <c r="F3442" s="1" t="s">
        <v>17</v>
      </c>
      <c r="G3442">
        <v>13227.9</v>
      </c>
      <c r="H3442">
        <v>13679.4</v>
      </c>
      <c r="I3442">
        <v>13601.4</v>
      </c>
      <c r="J3442">
        <v>12915</v>
      </c>
      <c r="K3442">
        <v>13414.65</v>
      </c>
      <c r="L3442">
        <v>13297.2</v>
      </c>
      <c r="M3442">
        <v>0.99124464700000003</v>
      </c>
      <c r="N3442" s="1" t="s">
        <v>13657</v>
      </c>
      <c r="P3442" t="str">
        <f>protein_quant_14853[[#This Row],[Description]]</f>
        <v xml:space="preserve"> SEC23-interacting protein OS=Homo sapiens GN=SEC23IP PE=1 SV=1</v>
      </c>
      <c r="Q3442">
        <f t="shared" si="212"/>
        <v>44</v>
      </c>
      <c r="R3442">
        <f t="shared" si="213"/>
        <v>54</v>
      </c>
      <c r="S3442" t="str">
        <f t="shared" si="214"/>
        <v>SEC23IP</v>
      </c>
      <c r="T3442" t="str">
        <f t="shared" si="215"/>
        <v>SEC23IP</v>
      </c>
    </row>
    <row r="3443" spans="1:20" x14ac:dyDescent="0.25">
      <c r="A3443" s="1" t="s">
        <v>13658</v>
      </c>
      <c r="B3443" s="1" t="s">
        <v>13659</v>
      </c>
      <c r="C3443" s="1" t="s">
        <v>13660</v>
      </c>
      <c r="D3443">
        <v>5170</v>
      </c>
      <c r="E3443">
        <v>8</v>
      </c>
      <c r="F3443" s="1" t="s">
        <v>17</v>
      </c>
      <c r="G3443">
        <v>2259.52</v>
      </c>
      <c r="H3443">
        <v>2085.33</v>
      </c>
      <c r="I3443">
        <v>2117.87</v>
      </c>
      <c r="J3443">
        <v>2253.63</v>
      </c>
      <c r="K3443">
        <v>2188.6950000000002</v>
      </c>
      <c r="L3443">
        <v>2169.48</v>
      </c>
      <c r="M3443">
        <v>0.99122079600000002</v>
      </c>
      <c r="N3443" s="1" t="s">
        <v>13661</v>
      </c>
      <c r="P3443" t="str">
        <f>protein_quant_14853[[#This Row],[Description]]</f>
        <v xml:space="preserve"> Mitotic spindle-associated MMXD complex subunit MIP18 OS=Homo sapiens GN=FAM96B PE=1 SV=1</v>
      </c>
      <c r="Q3443">
        <f t="shared" si="212"/>
        <v>72</v>
      </c>
      <c r="R3443">
        <f t="shared" si="213"/>
        <v>81</v>
      </c>
      <c r="S3443" t="str">
        <f t="shared" si="214"/>
        <v>FAM96B</v>
      </c>
      <c r="T3443" t="str">
        <f t="shared" si="215"/>
        <v>FAM96B</v>
      </c>
    </row>
    <row r="3444" spans="1:20" x14ac:dyDescent="0.25">
      <c r="A3444" s="1" t="s">
        <v>13662</v>
      </c>
      <c r="B3444" s="1" t="s">
        <v>13663</v>
      </c>
      <c r="C3444" s="1" t="s">
        <v>13664</v>
      </c>
      <c r="D3444">
        <v>486</v>
      </c>
      <c r="E3444">
        <v>11</v>
      </c>
      <c r="F3444" s="1" t="s">
        <v>17</v>
      </c>
      <c r="G3444">
        <v>2857.25</v>
      </c>
      <c r="H3444">
        <v>2790.46</v>
      </c>
      <c r="I3444">
        <v>3017.36</v>
      </c>
      <c r="J3444">
        <v>3032.52</v>
      </c>
      <c r="K3444">
        <v>2937.3049999999998</v>
      </c>
      <c r="L3444">
        <v>2911.49</v>
      </c>
      <c r="M3444">
        <v>0.99121133100000003</v>
      </c>
      <c r="N3444" s="1" t="s">
        <v>13665</v>
      </c>
      <c r="P3444" t="str">
        <f>protein_quant_14853[[#This Row],[Description]]</f>
        <v xml:space="preserve"> Serine/threonine-protein kinase TAO3 OS=Homo sapiens GN=TAOK3 PE=1 SV=2</v>
      </c>
      <c r="Q3444">
        <f t="shared" si="212"/>
        <v>55</v>
      </c>
      <c r="R3444">
        <f t="shared" si="213"/>
        <v>63</v>
      </c>
      <c r="S3444" t="str">
        <f t="shared" si="214"/>
        <v>TAOK3</v>
      </c>
      <c r="T3444" t="str">
        <f t="shared" si="215"/>
        <v>TAOK3</v>
      </c>
    </row>
    <row r="3445" spans="1:20" x14ac:dyDescent="0.25">
      <c r="A3445" s="1" t="s">
        <v>13666</v>
      </c>
      <c r="B3445" s="1" t="s">
        <v>13667</v>
      </c>
      <c r="C3445" s="1" t="s">
        <v>13668</v>
      </c>
      <c r="D3445">
        <v>7084</v>
      </c>
      <c r="E3445">
        <v>2</v>
      </c>
      <c r="F3445" s="1" t="s">
        <v>17</v>
      </c>
      <c r="G3445">
        <v>586.95100000000002</v>
      </c>
      <c r="H3445">
        <v>546.91</v>
      </c>
      <c r="I3445">
        <v>602.71500000000003</v>
      </c>
      <c r="J3445">
        <v>632.20600000000002</v>
      </c>
      <c r="K3445">
        <v>594.83299999999997</v>
      </c>
      <c r="L3445">
        <v>589.55799999999999</v>
      </c>
      <c r="M3445">
        <v>0.991131965</v>
      </c>
      <c r="N3445" s="1" t="s">
        <v>13669</v>
      </c>
      <c r="P3445" t="str">
        <f>protein_quant_14853[[#This Row],[Description]]</f>
        <v xml:space="preserve"> Isoform 2 of ATR-interacting protein OS=Homo sapiens GN=ATRIP</v>
      </c>
      <c r="Q3445">
        <f t="shared" si="212"/>
        <v>55</v>
      </c>
      <c r="R3445">
        <f t="shared" si="213"/>
        <v>63</v>
      </c>
      <c r="S3445" t="str">
        <f t="shared" si="214"/>
        <v>ATRIP</v>
      </c>
      <c r="T3445" t="str">
        <f t="shared" si="215"/>
        <v>ATRIP</v>
      </c>
    </row>
    <row r="3446" spans="1:20" x14ac:dyDescent="0.25">
      <c r="A3446" s="1" t="s">
        <v>13670</v>
      </c>
      <c r="B3446" s="1" t="s">
        <v>13671</v>
      </c>
      <c r="C3446" s="1" t="s">
        <v>13672</v>
      </c>
      <c r="D3446">
        <v>3740</v>
      </c>
      <c r="E3446">
        <v>8</v>
      </c>
      <c r="F3446" s="1" t="s">
        <v>17</v>
      </c>
      <c r="G3446">
        <v>1303.8800000000001</v>
      </c>
      <c r="H3446">
        <v>1183.8499999999999</v>
      </c>
      <c r="I3446">
        <v>1291.68</v>
      </c>
      <c r="J3446">
        <v>1388.64</v>
      </c>
      <c r="K3446">
        <v>1297.78</v>
      </c>
      <c r="L3446">
        <v>1286.2449999999999</v>
      </c>
      <c r="M3446">
        <v>0.99111174499999999</v>
      </c>
      <c r="N3446" s="1" t="s">
        <v>13673</v>
      </c>
      <c r="P3446" t="str">
        <f>protein_quant_14853[[#This Row],[Description]]</f>
        <v xml:space="preserve"> Protein Spindly OS=Homo sapiens GN=CCDC99 PE=1 SV=2</v>
      </c>
      <c r="Q3446">
        <f t="shared" si="212"/>
        <v>34</v>
      </c>
      <c r="R3446">
        <f t="shared" si="213"/>
        <v>43</v>
      </c>
      <c r="S3446" t="str">
        <f t="shared" si="214"/>
        <v>CCDC99</v>
      </c>
      <c r="T3446" t="str">
        <f t="shared" si="215"/>
        <v>CCDC99</v>
      </c>
    </row>
    <row r="3447" spans="1:20" x14ac:dyDescent="0.25">
      <c r="A3447" s="1" t="s">
        <v>13674</v>
      </c>
      <c r="B3447" s="1" t="s">
        <v>13675</v>
      </c>
      <c r="C3447" s="1" t="s">
        <v>13676</v>
      </c>
      <c r="D3447">
        <v>1377</v>
      </c>
      <c r="E3447">
        <v>58</v>
      </c>
      <c r="F3447" s="1" t="s">
        <v>17</v>
      </c>
      <c r="G3447">
        <v>13340.4</v>
      </c>
      <c r="H3447">
        <v>12843.7</v>
      </c>
      <c r="I3447">
        <v>13058.8</v>
      </c>
      <c r="J3447">
        <v>13317.8</v>
      </c>
      <c r="K3447">
        <v>13199.6</v>
      </c>
      <c r="L3447">
        <v>13080.75</v>
      </c>
      <c r="M3447">
        <v>0.99099593900000005</v>
      </c>
      <c r="N3447" s="1" t="s">
        <v>13677</v>
      </c>
      <c r="P3447" t="str">
        <f>protein_quant_14853[[#This Row],[Description]]</f>
        <v xml:space="preserve"> CCR4-NOT transcription complex subunit 1 OS=Homo sapiens GN=CNOT1 PE=1 SV=2</v>
      </c>
      <c r="Q3447">
        <f t="shared" si="212"/>
        <v>59</v>
      </c>
      <c r="R3447">
        <f t="shared" si="213"/>
        <v>67</v>
      </c>
      <c r="S3447" t="str">
        <f t="shared" si="214"/>
        <v>CNOT1</v>
      </c>
      <c r="T3447" t="str">
        <f t="shared" si="215"/>
        <v>CNOT1</v>
      </c>
    </row>
    <row r="3448" spans="1:20" x14ac:dyDescent="0.25">
      <c r="A3448" s="1" t="s">
        <v>13678</v>
      </c>
      <c r="B3448" s="1" t="s">
        <v>13679</v>
      </c>
      <c r="C3448" s="1" t="s">
        <v>13680</v>
      </c>
      <c r="D3448">
        <v>6592</v>
      </c>
      <c r="E3448">
        <v>8</v>
      </c>
      <c r="F3448" s="1" t="s">
        <v>17</v>
      </c>
      <c r="G3448">
        <v>2317.61</v>
      </c>
      <c r="H3448">
        <v>2160.14</v>
      </c>
      <c r="I3448">
        <v>2172.9699999999998</v>
      </c>
      <c r="J3448">
        <v>2289.39</v>
      </c>
      <c r="K3448">
        <v>2245.29</v>
      </c>
      <c r="L3448">
        <v>2224.7649999999999</v>
      </c>
      <c r="M3448">
        <v>0.99085864199999996</v>
      </c>
      <c r="N3448" s="1" t="s">
        <v>13681</v>
      </c>
      <c r="P3448" t="str">
        <f>protein_quant_14853[[#This Row],[Description]]</f>
        <v xml:space="preserve"> CD151 antigen OS=Homo sapiens GN=CD151 PE=1 SV=3</v>
      </c>
      <c r="Q3448">
        <f t="shared" si="212"/>
        <v>32</v>
      </c>
      <c r="R3448">
        <f t="shared" si="213"/>
        <v>40</v>
      </c>
      <c r="S3448" t="str">
        <f t="shared" si="214"/>
        <v>CD151</v>
      </c>
      <c r="T3448" t="str">
        <f t="shared" si="215"/>
        <v>CD151</v>
      </c>
    </row>
    <row r="3449" spans="1:20" x14ac:dyDescent="0.25">
      <c r="A3449" s="1" t="s">
        <v>13682</v>
      </c>
      <c r="B3449" s="1" t="s">
        <v>13683</v>
      </c>
      <c r="C3449" s="1" t="s">
        <v>13684</v>
      </c>
      <c r="D3449">
        <v>7113</v>
      </c>
      <c r="E3449">
        <v>1</v>
      </c>
      <c r="F3449" s="1" t="s">
        <v>17</v>
      </c>
      <c r="G3449">
        <v>67.873400000000004</v>
      </c>
      <c r="H3449">
        <v>71.808800000000005</v>
      </c>
      <c r="I3449">
        <v>69.575000000000003</v>
      </c>
      <c r="J3449">
        <v>64.368200000000002</v>
      </c>
      <c r="K3449">
        <v>68.724199999999996</v>
      </c>
      <c r="L3449">
        <v>68.088499999999996</v>
      </c>
      <c r="M3449">
        <v>0.99074998299999995</v>
      </c>
      <c r="N3449" s="1" t="s">
        <v>13685</v>
      </c>
      <c r="P3449" t="str">
        <f>protein_quant_14853[[#This Row],[Description]]</f>
        <v xml:space="preserve"> Coiled-coil domain-containing protein KIAA1826 OS=Homo sapiens GN=KIAA1826 PE=1 SV=1</v>
      </c>
      <c r="Q3449">
        <f t="shared" si="212"/>
        <v>65</v>
      </c>
      <c r="R3449">
        <f t="shared" si="213"/>
        <v>76</v>
      </c>
      <c r="S3449" t="str">
        <f t="shared" si="214"/>
        <v>KIAA1826</v>
      </c>
      <c r="T3449" t="str">
        <f t="shared" si="215"/>
        <v>KIAA1826</v>
      </c>
    </row>
    <row r="3450" spans="1:20" x14ac:dyDescent="0.25">
      <c r="A3450" s="1" t="s">
        <v>13686</v>
      </c>
      <c r="B3450" s="1" t="s">
        <v>13687</v>
      </c>
      <c r="C3450" s="1" t="s">
        <v>13688</v>
      </c>
      <c r="D3450">
        <v>1877</v>
      </c>
      <c r="E3450">
        <v>21</v>
      </c>
      <c r="F3450" s="1" t="s">
        <v>17</v>
      </c>
      <c r="G3450">
        <v>3541.54</v>
      </c>
      <c r="H3450">
        <v>3473</v>
      </c>
      <c r="I3450">
        <v>3596.84</v>
      </c>
      <c r="J3450">
        <v>3598.4</v>
      </c>
      <c r="K3450">
        <v>3569.19</v>
      </c>
      <c r="L3450">
        <v>3535.7</v>
      </c>
      <c r="M3450">
        <v>0.99061691900000004</v>
      </c>
      <c r="N3450" s="1" t="s">
        <v>13689</v>
      </c>
      <c r="P3450" t="str">
        <f>protein_quant_14853[[#This Row],[Description]]</f>
        <v xml:space="preserve"> Fragile X mental retardation syndrome-related protein 2 OS=Homo sapiens GN=FXR2 PE=1 SV=2</v>
      </c>
      <c r="Q3450">
        <f t="shared" si="212"/>
        <v>74</v>
      </c>
      <c r="R3450">
        <f t="shared" si="213"/>
        <v>81</v>
      </c>
      <c r="S3450" t="str">
        <f t="shared" si="214"/>
        <v>FXR2</v>
      </c>
      <c r="T3450" t="str">
        <f t="shared" si="215"/>
        <v>FXR2</v>
      </c>
    </row>
    <row r="3451" spans="1:20" x14ac:dyDescent="0.25">
      <c r="A3451" s="1" t="s">
        <v>13690</v>
      </c>
      <c r="B3451" s="1" t="s">
        <v>13691</v>
      </c>
      <c r="C3451" s="1" t="s">
        <v>13692</v>
      </c>
      <c r="D3451">
        <v>5571</v>
      </c>
      <c r="E3451">
        <v>1</v>
      </c>
      <c r="F3451" s="1" t="s">
        <v>17</v>
      </c>
      <c r="G3451">
        <v>206.38800000000001</v>
      </c>
      <c r="H3451">
        <v>222.84399999999999</v>
      </c>
      <c r="I3451">
        <v>211.709</v>
      </c>
      <c r="J3451">
        <v>191.22399999999999</v>
      </c>
      <c r="K3451">
        <v>209.04849999999999</v>
      </c>
      <c r="L3451">
        <v>207.03399999999999</v>
      </c>
      <c r="M3451">
        <v>0.99036347999999996</v>
      </c>
      <c r="N3451" s="1" t="s">
        <v>13693</v>
      </c>
      <c r="P3451" t="str">
        <f>protein_quant_14853[[#This Row],[Description]]</f>
        <v xml:space="preserve"> Isoform 3 of Uridine-cytidine kinase-like 1 OS=Homo sapiens GN=UCKL1</v>
      </c>
      <c r="Q3451">
        <f t="shared" si="212"/>
        <v>62</v>
      </c>
      <c r="R3451">
        <f t="shared" si="213"/>
        <v>70</v>
      </c>
      <c r="S3451" t="str">
        <f t="shared" si="214"/>
        <v>UCKL1</v>
      </c>
      <c r="T3451" t="str">
        <f t="shared" si="215"/>
        <v>UCKL1</v>
      </c>
    </row>
    <row r="3452" spans="1:20" x14ac:dyDescent="0.25">
      <c r="A3452" s="1" t="s">
        <v>13694</v>
      </c>
      <c r="B3452" s="1" t="s">
        <v>13695</v>
      </c>
      <c r="C3452" s="1" t="s">
        <v>13696</v>
      </c>
      <c r="D3452">
        <v>1102</v>
      </c>
      <c r="E3452">
        <v>19</v>
      </c>
      <c r="F3452" s="1" t="s">
        <v>17</v>
      </c>
      <c r="G3452">
        <v>6169.49</v>
      </c>
      <c r="H3452">
        <v>6368.55</v>
      </c>
      <c r="I3452">
        <v>6445.03</v>
      </c>
      <c r="J3452">
        <v>6123.6</v>
      </c>
      <c r="K3452">
        <v>6307.26</v>
      </c>
      <c r="L3452">
        <v>6246.0749999999998</v>
      </c>
      <c r="M3452">
        <v>0.99029927399999995</v>
      </c>
      <c r="N3452" s="1" t="s">
        <v>13697</v>
      </c>
      <c r="P3452" t="str">
        <f>protein_quant_14853[[#This Row],[Description]]</f>
        <v xml:space="preserve"> Thymidylate kinase OS=Homo sapiens GN=DTYMK PE=1 SV=4</v>
      </c>
      <c r="Q3452">
        <f t="shared" si="212"/>
        <v>37</v>
      </c>
      <c r="R3452">
        <f t="shared" si="213"/>
        <v>45</v>
      </c>
      <c r="S3452" t="str">
        <f t="shared" si="214"/>
        <v>DTYMK</v>
      </c>
      <c r="T3452" t="str">
        <f t="shared" si="215"/>
        <v>DTYMK</v>
      </c>
    </row>
    <row r="3453" spans="1:20" x14ac:dyDescent="0.25">
      <c r="A3453" s="1" t="s">
        <v>13698</v>
      </c>
      <c r="B3453" s="1" t="s">
        <v>13699</v>
      </c>
      <c r="C3453" s="1" t="s">
        <v>13700</v>
      </c>
      <c r="D3453">
        <v>320</v>
      </c>
      <c r="E3453">
        <v>10</v>
      </c>
      <c r="F3453" s="1" t="s">
        <v>17</v>
      </c>
      <c r="G3453">
        <v>2436.11</v>
      </c>
      <c r="H3453">
        <v>2169.59</v>
      </c>
      <c r="I3453">
        <v>2410</v>
      </c>
      <c r="J3453">
        <v>2628.89</v>
      </c>
      <c r="K3453">
        <v>2423.0549999999998</v>
      </c>
      <c r="L3453">
        <v>2399.2399999999998</v>
      </c>
      <c r="M3453">
        <v>0.99017149800000004</v>
      </c>
      <c r="N3453" s="1" t="s">
        <v>13701</v>
      </c>
      <c r="P3453" t="str">
        <f>protein_quant_14853[[#This Row],[Description]]</f>
        <v xml:space="preserve"> Exosome complex component RRP42 OS=Homo sapiens GN=EXOSC7 PE=1 SV=3</v>
      </c>
      <c r="Q3453">
        <f t="shared" si="212"/>
        <v>50</v>
      </c>
      <c r="R3453">
        <f t="shared" si="213"/>
        <v>59</v>
      </c>
      <c r="S3453" t="str">
        <f t="shared" si="214"/>
        <v>EXOSC7</v>
      </c>
      <c r="T3453" t="str">
        <f t="shared" si="215"/>
        <v>EXOSC7</v>
      </c>
    </row>
    <row r="3454" spans="1:20" x14ac:dyDescent="0.25">
      <c r="A3454" s="1" t="s">
        <v>13702</v>
      </c>
      <c r="B3454" s="1" t="s">
        <v>13703</v>
      </c>
      <c r="C3454" s="1" t="s">
        <v>13704</v>
      </c>
      <c r="D3454">
        <v>12</v>
      </c>
      <c r="E3454">
        <v>13</v>
      </c>
      <c r="F3454" s="1" t="s">
        <v>17</v>
      </c>
      <c r="G3454">
        <v>2986.87</v>
      </c>
      <c r="H3454">
        <v>2886.19</v>
      </c>
      <c r="I3454">
        <v>3067.53</v>
      </c>
      <c r="J3454">
        <v>3108.5</v>
      </c>
      <c r="K3454">
        <v>3027.2</v>
      </c>
      <c r="L3454">
        <v>2997.3449999999998</v>
      </c>
      <c r="M3454">
        <v>0.99013775100000001</v>
      </c>
      <c r="N3454" s="1" t="s">
        <v>13705</v>
      </c>
      <c r="P3454" t="str">
        <f>protein_quant_14853[[#This Row],[Description]]</f>
        <v xml:space="preserve"> Ran-binding protein 6 OS=Homo sapiens GN=RANBP6 PE=1 SV=2</v>
      </c>
      <c r="Q3454">
        <f t="shared" si="212"/>
        <v>40</v>
      </c>
      <c r="R3454">
        <f t="shared" si="213"/>
        <v>49</v>
      </c>
      <c r="S3454" t="str">
        <f t="shared" si="214"/>
        <v>RANBP6</v>
      </c>
      <c r="T3454" t="str">
        <f t="shared" si="215"/>
        <v>RANBP6</v>
      </c>
    </row>
    <row r="3455" spans="1:20" x14ac:dyDescent="0.25">
      <c r="A3455" s="1" t="s">
        <v>13706</v>
      </c>
      <c r="B3455" s="1" t="s">
        <v>13707</v>
      </c>
      <c r="C3455" s="1" t="s">
        <v>13708</v>
      </c>
      <c r="D3455">
        <v>1357</v>
      </c>
      <c r="E3455">
        <v>18</v>
      </c>
      <c r="F3455" s="1" t="s">
        <v>17</v>
      </c>
      <c r="G3455">
        <v>5565.94</v>
      </c>
      <c r="H3455">
        <v>5574.28</v>
      </c>
      <c r="I3455">
        <v>5682.42</v>
      </c>
      <c r="J3455">
        <v>5563.01</v>
      </c>
      <c r="K3455">
        <v>5624.18</v>
      </c>
      <c r="L3455">
        <v>5568.6450000000004</v>
      </c>
      <c r="M3455">
        <v>0.99012567200000001</v>
      </c>
      <c r="N3455" s="1" t="s">
        <v>13709</v>
      </c>
      <c r="P3455" t="str">
        <f>protein_quant_14853[[#This Row],[Description]]</f>
        <v xml:space="preserve"> DIS3-like exonuclease 2 OS=Homo sapiens GN=DIS3L2 PE=1 SV=4</v>
      </c>
      <c r="Q3455">
        <f t="shared" si="212"/>
        <v>42</v>
      </c>
      <c r="R3455">
        <f t="shared" si="213"/>
        <v>51</v>
      </c>
      <c r="S3455" t="str">
        <f t="shared" si="214"/>
        <v>DIS3L2</v>
      </c>
      <c r="T3455" t="str">
        <f t="shared" si="215"/>
        <v>DIS3L2</v>
      </c>
    </row>
    <row r="3456" spans="1:20" x14ac:dyDescent="0.25">
      <c r="A3456" s="1" t="s">
        <v>13710</v>
      </c>
      <c r="B3456" s="1" t="s">
        <v>13711</v>
      </c>
      <c r="C3456" s="1" t="s">
        <v>13712</v>
      </c>
      <c r="D3456">
        <v>988</v>
      </c>
      <c r="E3456">
        <v>2</v>
      </c>
      <c r="F3456" s="1" t="s">
        <v>17</v>
      </c>
      <c r="G3456">
        <v>313.46300000000002</v>
      </c>
      <c r="H3456">
        <v>334.01100000000002</v>
      </c>
      <c r="I3456">
        <v>334.392</v>
      </c>
      <c r="J3456">
        <v>307.39699999999999</v>
      </c>
      <c r="K3456">
        <v>323.92750000000001</v>
      </c>
      <c r="L3456">
        <v>320.70400000000001</v>
      </c>
      <c r="M3456">
        <v>0.99004869900000003</v>
      </c>
      <c r="N3456" s="1" t="s">
        <v>13713</v>
      </c>
      <c r="P3456" t="str">
        <f>protein_quant_14853[[#This Row],[Description]]</f>
        <v xml:space="preserve"> Protein C20orf29 OS=Homo sapiens GN=C20orf29 PE=1 SV=1</v>
      </c>
      <c r="Q3456">
        <f t="shared" si="212"/>
        <v>35</v>
      </c>
      <c r="R3456">
        <f t="shared" si="213"/>
        <v>46</v>
      </c>
      <c r="S3456" t="str">
        <f t="shared" si="214"/>
        <v>C20orf29</v>
      </c>
      <c r="T3456" t="str">
        <f t="shared" si="215"/>
        <v>C20orf29</v>
      </c>
    </row>
    <row r="3457" spans="1:20" x14ac:dyDescent="0.25">
      <c r="A3457" s="1" t="s">
        <v>13714</v>
      </c>
      <c r="B3457" s="1" t="s">
        <v>13715</v>
      </c>
      <c r="C3457" s="1" t="s">
        <v>13716</v>
      </c>
      <c r="D3457">
        <v>177</v>
      </c>
      <c r="E3457">
        <v>145</v>
      </c>
      <c r="F3457" s="1" t="s">
        <v>17</v>
      </c>
      <c r="G3457">
        <v>38553.199999999997</v>
      </c>
      <c r="H3457">
        <v>38218.6</v>
      </c>
      <c r="I3457">
        <v>38840.699999999997</v>
      </c>
      <c r="J3457">
        <v>38400.199999999997</v>
      </c>
      <c r="K3457">
        <v>38696.949999999997</v>
      </c>
      <c r="L3457">
        <v>38309.4</v>
      </c>
      <c r="M3457">
        <v>0.98998499900000003</v>
      </c>
      <c r="N3457" s="1" t="s">
        <v>13717</v>
      </c>
      <c r="P3457" t="str">
        <f>protein_quant_14853[[#This Row],[Description]]</f>
        <v xml:space="preserve"> Isoform 2 of Clathrin heavy chain 1 OS=Homo sapiens GN=CLTC</v>
      </c>
      <c r="Q3457">
        <f t="shared" si="212"/>
        <v>54</v>
      </c>
      <c r="R3457">
        <f t="shared" si="213"/>
        <v>61</v>
      </c>
      <c r="S3457" t="str">
        <f t="shared" si="214"/>
        <v>CLTC</v>
      </c>
      <c r="T3457" t="str">
        <f t="shared" si="215"/>
        <v>CLTC</v>
      </c>
    </row>
    <row r="3458" spans="1:20" x14ac:dyDescent="0.25">
      <c r="A3458" s="1" t="s">
        <v>13718</v>
      </c>
      <c r="B3458" s="1" t="s">
        <v>13719</v>
      </c>
      <c r="C3458" s="1" t="s">
        <v>13720</v>
      </c>
      <c r="D3458">
        <v>4719</v>
      </c>
      <c r="E3458">
        <v>2</v>
      </c>
      <c r="F3458" s="1" t="s">
        <v>17</v>
      </c>
      <c r="G3458">
        <v>312.49799999999999</v>
      </c>
      <c r="H3458">
        <v>337.88299999999998</v>
      </c>
      <c r="I3458">
        <v>359.32600000000002</v>
      </c>
      <c r="J3458">
        <v>327.12299999999999</v>
      </c>
      <c r="K3458">
        <v>335.91199999999998</v>
      </c>
      <c r="L3458">
        <v>332.50299999999999</v>
      </c>
      <c r="M3458">
        <v>0.98985150899999996</v>
      </c>
      <c r="N3458" s="1" t="s">
        <v>13721</v>
      </c>
      <c r="P3458" t="str">
        <f>protein_quant_14853[[#This Row],[Description]]</f>
        <v xml:space="preserve"> Serine/threonine-protein phosphatase 2A 56 kDa regulatory subunit alpha isoform OS=Homo sapiens GN=PPP2R5A PE=1 SV=1</v>
      </c>
      <c r="Q3458">
        <f t="shared" si="212"/>
        <v>98</v>
      </c>
      <c r="R3458">
        <f t="shared" si="213"/>
        <v>108</v>
      </c>
      <c r="S3458" t="str">
        <f t="shared" si="214"/>
        <v>PPP2R5A</v>
      </c>
      <c r="T3458" t="str">
        <f t="shared" si="215"/>
        <v>PPP2R5A</v>
      </c>
    </row>
    <row r="3459" spans="1:20" x14ac:dyDescent="0.25">
      <c r="A3459" s="1" t="s">
        <v>13722</v>
      </c>
      <c r="B3459" s="1" t="s">
        <v>13723</v>
      </c>
      <c r="C3459" s="1" t="s">
        <v>13724</v>
      </c>
      <c r="D3459">
        <v>6367</v>
      </c>
      <c r="E3459">
        <v>3</v>
      </c>
      <c r="F3459" s="1" t="s">
        <v>17</v>
      </c>
      <c r="G3459">
        <v>1427.89</v>
      </c>
      <c r="H3459">
        <v>1345.39</v>
      </c>
      <c r="I3459">
        <v>1403.21</v>
      </c>
      <c r="J3459">
        <v>1456.21</v>
      </c>
      <c r="K3459">
        <v>1415.55</v>
      </c>
      <c r="L3459">
        <v>1400.8</v>
      </c>
      <c r="M3459">
        <v>0.98958002199999995</v>
      </c>
      <c r="N3459" s="1" t="s">
        <v>13725</v>
      </c>
      <c r="P3459" t="str">
        <f>protein_quant_14853[[#This Row],[Description]]</f>
        <v xml:space="preserve"> Isoform 2 of Methyltransferase-like protein 2B OS=Homo sapiens GN=METTL2B</v>
      </c>
      <c r="Q3459">
        <f t="shared" ref="Q3459:Q3522" si="216">SEARCH("GN=", P3459)</f>
        <v>65</v>
      </c>
      <c r="R3459">
        <f t="shared" ref="R3459:R3522" si="217" xml:space="preserve"> SEARCH(" ",_xlfn.CONCAT( P3459, " "), Q3459+3)</f>
        <v>75</v>
      </c>
      <c r="S3459" t="str">
        <f t="shared" ref="S3459:S3522" si="218">MID(P3459, Q3459+3, R3459-Q3459-3)</f>
        <v>METTL2B</v>
      </c>
      <c r="T3459" t="str">
        <f t="shared" ref="T3459:T3522" si="219">MID(P3459,         SEARCH("GN=",P3459)+3,       SEARCH(" ",      _xlfn.CONCAT(P3459," "),       SEARCH("GN=",P3459)       )  -     SEARCH("GN=",P3459)-3)</f>
        <v>METTL2B</v>
      </c>
    </row>
    <row r="3460" spans="1:20" x14ac:dyDescent="0.25">
      <c r="A3460" s="1" t="s">
        <v>13726</v>
      </c>
      <c r="B3460" s="1" t="s">
        <v>13727</v>
      </c>
      <c r="C3460" s="1" t="s">
        <v>13728</v>
      </c>
      <c r="D3460">
        <v>4516</v>
      </c>
      <c r="E3460">
        <v>13</v>
      </c>
      <c r="F3460" s="1" t="s">
        <v>17</v>
      </c>
      <c r="G3460">
        <v>3458.26</v>
      </c>
      <c r="H3460">
        <v>3533.7</v>
      </c>
      <c r="I3460">
        <v>3734.14</v>
      </c>
      <c r="J3460">
        <v>3583.32</v>
      </c>
      <c r="K3460">
        <v>3596.2</v>
      </c>
      <c r="L3460">
        <v>3558.51</v>
      </c>
      <c r="M3460">
        <v>0.98951949299999997</v>
      </c>
      <c r="N3460" s="1" t="s">
        <v>13729</v>
      </c>
      <c r="P3460" t="str">
        <f>protein_quant_14853[[#This Row],[Description]]</f>
        <v xml:space="preserve"> DNA polymerase beta OS=Homo sapiens GN=POLB PE=1 SV=3</v>
      </c>
      <c r="Q3460">
        <f t="shared" si="216"/>
        <v>38</v>
      </c>
      <c r="R3460">
        <f t="shared" si="217"/>
        <v>45</v>
      </c>
      <c r="S3460" t="str">
        <f t="shared" si="218"/>
        <v>POLB</v>
      </c>
      <c r="T3460" t="str">
        <f t="shared" si="219"/>
        <v>POLB</v>
      </c>
    </row>
    <row r="3461" spans="1:20" x14ac:dyDescent="0.25">
      <c r="A3461" s="1" t="s">
        <v>13730</v>
      </c>
      <c r="B3461" s="1" t="s">
        <v>13731</v>
      </c>
      <c r="C3461" s="1" t="s">
        <v>13732</v>
      </c>
      <c r="D3461">
        <v>1092</v>
      </c>
      <c r="E3461">
        <v>22</v>
      </c>
      <c r="F3461" s="1" t="s">
        <v>17</v>
      </c>
      <c r="G3461">
        <v>6704.33</v>
      </c>
      <c r="H3461">
        <v>6017.04</v>
      </c>
      <c r="I3461">
        <v>5798.41</v>
      </c>
      <c r="J3461">
        <v>6354.58</v>
      </c>
      <c r="K3461">
        <v>6251.37</v>
      </c>
      <c r="L3461">
        <v>6185.81</v>
      </c>
      <c r="M3461">
        <v>0.98951269900000005</v>
      </c>
      <c r="N3461" s="1" t="s">
        <v>13733</v>
      </c>
      <c r="P3461" t="str">
        <f>protein_quant_14853[[#This Row],[Description]]</f>
        <v xml:space="preserve"> Isoform 4 of MAP7 domain-containing protein 1 OS=Homo sapiens GN=MAP7D1</v>
      </c>
      <c r="Q3461">
        <f t="shared" si="216"/>
        <v>64</v>
      </c>
      <c r="R3461">
        <f t="shared" si="217"/>
        <v>73</v>
      </c>
      <c r="S3461" t="str">
        <f t="shared" si="218"/>
        <v>MAP7D1</v>
      </c>
      <c r="T3461" t="str">
        <f t="shared" si="219"/>
        <v>MAP7D1</v>
      </c>
    </row>
    <row r="3462" spans="1:20" x14ac:dyDescent="0.25">
      <c r="A3462" s="1" t="s">
        <v>13734</v>
      </c>
      <c r="B3462" s="1" t="s">
        <v>13735</v>
      </c>
      <c r="C3462" s="1" t="s">
        <v>13736</v>
      </c>
      <c r="D3462">
        <v>6138</v>
      </c>
      <c r="E3462">
        <v>8</v>
      </c>
      <c r="F3462" s="1" t="s">
        <v>17</v>
      </c>
      <c r="G3462">
        <v>3485.8</v>
      </c>
      <c r="H3462">
        <v>3275.85</v>
      </c>
      <c r="I3462">
        <v>3374.05</v>
      </c>
      <c r="J3462">
        <v>3510.56</v>
      </c>
      <c r="K3462">
        <v>3429.9250000000002</v>
      </c>
      <c r="L3462">
        <v>3393.2049999999999</v>
      </c>
      <c r="M3462">
        <v>0.98929422700000003</v>
      </c>
      <c r="N3462" s="1" t="s">
        <v>13737</v>
      </c>
      <c r="P3462" t="str">
        <f>protein_quant_14853[[#This Row],[Description]]</f>
        <v xml:space="preserve"> F-box only protein 22 OS=Homo sapiens GN=FBXO22 PE=1 SV=1</v>
      </c>
      <c r="Q3462">
        <f t="shared" si="216"/>
        <v>40</v>
      </c>
      <c r="R3462">
        <f t="shared" si="217"/>
        <v>49</v>
      </c>
      <c r="S3462" t="str">
        <f t="shared" si="218"/>
        <v>FBXO22</v>
      </c>
      <c r="T3462" t="str">
        <f t="shared" si="219"/>
        <v>FBXO22</v>
      </c>
    </row>
    <row r="3463" spans="1:20" x14ac:dyDescent="0.25">
      <c r="A3463" s="1" t="s">
        <v>13738</v>
      </c>
      <c r="B3463" s="1" t="s">
        <v>13739</v>
      </c>
      <c r="C3463" s="1" t="s">
        <v>13740</v>
      </c>
      <c r="D3463">
        <v>1599</v>
      </c>
      <c r="E3463">
        <v>3</v>
      </c>
      <c r="F3463" s="1" t="s">
        <v>17</v>
      </c>
      <c r="G3463">
        <v>633.24400000000003</v>
      </c>
      <c r="H3463">
        <v>664.21900000000005</v>
      </c>
      <c r="I3463">
        <v>664.346</v>
      </c>
      <c r="J3463">
        <v>619.45000000000005</v>
      </c>
      <c r="K3463">
        <v>648.79499999999996</v>
      </c>
      <c r="L3463">
        <v>641.83450000000005</v>
      </c>
      <c r="M3463">
        <v>0.98927164999999995</v>
      </c>
      <c r="N3463" s="1" t="s">
        <v>13741</v>
      </c>
      <c r="P3463" t="str">
        <f>protein_quant_14853[[#This Row],[Description]]</f>
        <v xml:space="preserve"> TCF3 fusion partner OS=Homo sapiens GN=TFPT PE=1 SV=1</v>
      </c>
      <c r="Q3463">
        <f t="shared" si="216"/>
        <v>38</v>
      </c>
      <c r="R3463">
        <f t="shared" si="217"/>
        <v>45</v>
      </c>
      <c r="S3463" t="str">
        <f t="shared" si="218"/>
        <v>TFPT</v>
      </c>
      <c r="T3463" t="str">
        <f t="shared" si="219"/>
        <v>TFPT</v>
      </c>
    </row>
    <row r="3464" spans="1:20" x14ac:dyDescent="0.25">
      <c r="A3464" s="1" t="s">
        <v>13742</v>
      </c>
      <c r="B3464" s="1" t="s">
        <v>13743</v>
      </c>
      <c r="C3464" s="1" t="s">
        <v>13744</v>
      </c>
      <c r="D3464">
        <v>6156</v>
      </c>
      <c r="E3464">
        <v>3</v>
      </c>
      <c r="F3464" s="1" t="s">
        <v>17</v>
      </c>
      <c r="G3464">
        <v>623.22799999999995</v>
      </c>
      <c r="H3464">
        <v>641.84400000000005</v>
      </c>
      <c r="I3464">
        <v>635.84199999999998</v>
      </c>
      <c r="J3464">
        <v>603.53200000000004</v>
      </c>
      <c r="K3464">
        <v>629.53499999999997</v>
      </c>
      <c r="L3464">
        <v>622.68799999999999</v>
      </c>
      <c r="M3464">
        <v>0.98912371799999999</v>
      </c>
      <c r="N3464" s="1" t="s">
        <v>13745</v>
      </c>
      <c r="P3464" t="str">
        <f>protein_quant_14853[[#This Row],[Description]]</f>
        <v xml:space="preserve"> Isoform 2 of Protein FRA10AC1 OS=Homo sapiens GN=FRA10AC1</v>
      </c>
      <c r="Q3464">
        <f t="shared" si="216"/>
        <v>48</v>
      </c>
      <c r="R3464">
        <f t="shared" si="217"/>
        <v>59</v>
      </c>
      <c r="S3464" t="str">
        <f t="shared" si="218"/>
        <v>FRA10AC1</v>
      </c>
      <c r="T3464" t="str">
        <f t="shared" si="219"/>
        <v>FRA10AC1</v>
      </c>
    </row>
    <row r="3465" spans="1:20" x14ac:dyDescent="0.25">
      <c r="A3465" s="1" t="s">
        <v>13746</v>
      </c>
      <c r="B3465" s="1" t="s">
        <v>13747</v>
      </c>
      <c r="C3465" s="1" t="s">
        <v>13748</v>
      </c>
      <c r="D3465">
        <v>591</v>
      </c>
      <c r="E3465">
        <v>29</v>
      </c>
      <c r="F3465" s="1" t="s">
        <v>17</v>
      </c>
      <c r="G3465">
        <v>8182.78</v>
      </c>
      <c r="H3465">
        <v>7797.73</v>
      </c>
      <c r="I3465">
        <v>8048.47</v>
      </c>
      <c r="J3465">
        <v>8255.11</v>
      </c>
      <c r="K3465">
        <v>8115.625</v>
      </c>
      <c r="L3465">
        <v>8026.42</v>
      </c>
      <c r="M3465">
        <v>0.98900823999999998</v>
      </c>
      <c r="N3465" s="1" t="s">
        <v>13749</v>
      </c>
      <c r="P3465" t="str">
        <f>protein_quant_14853[[#This Row],[Description]]</f>
        <v xml:space="preserve"> Isoform 2 of Ubiquitin carboxyl-terminal hydrolase 15 OS=Homo sapiens GN=USP15</v>
      </c>
      <c r="Q3465">
        <f t="shared" si="216"/>
        <v>72</v>
      </c>
      <c r="R3465">
        <f t="shared" si="217"/>
        <v>80</v>
      </c>
      <c r="S3465" t="str">
        <f t="shared" si="218"/>
        <v>USP15</v>
      </c>
      <c r="T3465" t="str">
        <f t="shared" si="219"/>
        <v>USP15</v>
      </c>
    </row>
    <row r="3466" spans="1:20" x14ac:dyDescent="0.25">
      <c r="A3466" s="1" t="s">
        <v>13750</v>
      </c>
      <c r="B3466" s="1" t="s">
        <v>13751</v>
      </c>
      <c r="C3466" s="1" t="s">
        <v>13752</v>
      </c>
      <c r="D3466">
        <v>6132</v>
      </c>
      <c r="E3466">
        <v>3</v>
      </c>
      <c r="F3466" s="1" t="s">
        <v>17</v>
      </c>
      <c r="G3466">
        <v>608.02700000000004</v>
      </c>
      <c r="H3466">
        <v>624.69799999999998</v>
      </c>
      <c r="I3466">
        <v>632.07000000000005</v>
      </c>
      <c r="J3466">
        <v>601.59100000000001</v>
      </c>
      <c r="K3466">
        <v>620.04849999999999</v>
      </c>
      <c r="L3466">
        <v>613.14449999999999</v>
      </c>
      <c r="M3466">
        <v>0.98886538700000004</v>
      </c>
      <c r="N3466" s="1" t="s">
        <v>13753</v>
      </c>
      <c r="P3466" t="str">
        <f>protein_quant_14853[[#This Row],[Description]]</f>
        <v xml:space="preserve"> Isoform 3 of Mitogen-activated protein kinase-binding protein 1 OS=Homo sapiens GN=MAPKBP1</v>
      </c>
      <c r="Q3466">
        <f t="shared" si="216"/>
        <v>82</v>
      </c>
      <c r="R3466">
        <f t="shared" si="217"/>
        <v>92</v>
      </c>
      <c r="S3466" t="str">
        <f t="shared" si="218"/>
        <v>MAPKBP1</v>
      </c>
      <c r="T3466" t="str">
        <f t="shared" si="219"/>
        <v>MAPKBP1</v>
      </c>
    </row>
    <row r="3467" spans="1:20" x14ac:dyDescent="0.25">
      <c r="A3467" s="1" t="s">
        <v>13754</v>
      </c>
      <c r="B3467" s="1" t="s">
        <v>13755</v>
      </c>
      <c r="C3467" s="1" t="s">
        <v>13756</v>
      </c>
      <c r="D3467">
        <v>422</v>
      </c>
      <c r="E3467">
        <v>15</v>
      </c>
      <c r="F3467" s="1" t="s">
        <v>17</v>
      </c>
      <c r="G3467">
        <v>3287.91</v>
      </c>
      <c r="H3467">
        <v>3294.8</v>
      </c>
      <c r="I3467">
        <v>3507.16</v>
      </c>
      <c r="J3467">
        <v>3424.59</v>
      </c>
      <c r="K3467">
        <v>3397.5349999999999</v>
      </c>
      <c r="L3467">
        <v>3359.6950000000002</v>
      </c>
      <c r="M3467">
        <v>0.98886251400000003</v>
      </c>
      <c r="N3467" s="1" t="s">
        <v>13757</v>
      </c>
      <c r="P3467" t="str">
        <f>protein_quant_14853[[#This Row],[Description]]</f>
        <v xml:space="preserve"> Isoform 2 of Serine/threonine-protein phosphatase 2B catalytic subunit alpha isoform OS=Homo sapiens GN=PPP3CA</v>
      </c>
      <c r="Q3467">
        <f t="shared" si="216"/>
        <v>103</v>
      </c>
      <c r="R3467">
        <f t="shared" si="217"/>
        <v>112</v>
      </c>
      <c r="S3467" t="str">
        <f t="shared" si="218"/>
        <v>PPP3CA</v>
      </c>
      <c r="T3467" t="str">
        <f t="shared" si="219"/>
        <v>PPP3CA</v>
      </c>
    </row>
    <row r="3468" spans="1:20" x14ac:dyDescent="0.25">
      <c r="A3468" s="1" t="s">
        <v>13758</v>
      </c>
      <c r="B3468" s="1" t="s">
        <v>13759</v>
      </c>
      <c r="C3468" s="1" t="s">
        <v>13760</v>
      </c>
      <c r="D3468">
        <v>2107</v>
      </c>
      <c r="E3468">
        <v>14</v>
      </c>
      <c r="F3468" s="1" t="s">
        <v>17</v>
      </c>
      <c r="G3468">
        <v>3821.48</v>
      </c>
      <c r="H3468">
        <v>3809.46</v>
      </c>
      <c r="I3468">
        <v>3946.42</v>
      </c>
      <c r="J3468">
        <v>3871.05</v>
      </c>
      <c r="K3468">
        <v>3883.95</v>
      </c>
      <c r="L3468">
        <v>3840.2550000000001</v>
      </c>
      <c r="M3468">
        <v>0.98874985500000001</v>
      </c>
      <c r="N3468" s="1" t="s">
        <v>13761</v>
      </c>
      <c r="P3468" t="str">
        <f>protein_quant_14853[[#This Row],[Description]]</f>
        <v xml:space="preserve"> Zinc finger protein ubi-d4 OS=Homo sapiens GN=DPF2 PE=1 SV=2</v>
      </c>
      <c r="Q3468">
        <f t="shared" si="216"/>
        <v>45</v>
      </c>
      <c r="R3468">
        <f t="shared" si="217"/>
        <v>52</v>
      </c>
      <c r="S3468" t="str">
        <f t="shared" si="218"/>
        <v>DPF2</v>
      </c>
      <c r="T3468" t="str">
        <f t="shared" si="219"/>
        <v>DPF2</v>
      </c>
    </row>
    <row r="3469" spans="1:20" x14ac:dyDescent="0.25">
      <c r="A3469" s="1" t="s">
        <v>13762</v>
      </c>
      <c r="B3469" s="1" t="s">
        <v>13763</v>
      </c>
      <c r="C3469" s="1" t="s">
        <v>13764</v>
      </c>
      <c r="D3469">
        <v>7145</v>
      </c>
      <c r="E3469">
        <v>1</v>
      </c>
      <c r="F3469" s="1" t="s">
        <v>17</v>
      </c>
      <c r="G3469">
        <v>120.614</v>
      </c>
      <c r="H3469">
        <v>127.666</v>
      </c>
      <c r="I3469">
        <v>122.59699999999999</v>
      </c>
      <c r="J3469">
        <v>112.792</v>
      </c>
      <c r="K3469">
        <v>121.60550000000001</v>
      </c>
      <c r="L3469">
        <v>120.229</v>
      </c>
      <c r="M3469">
        <v>0.98868061100000004</v>
      </c>
      <c r="N3469" s="1" t="s">
        <v>13765</v>
      </c>
      <c r="P3469" t="str">
        <f>protein_quant_14853[[#This Row],[Description]]</f>
        <v xml:space="preserve"> NADH-ubiquinone oxidoreductase chain 3 OS=Homo sapiens GN=MT-ND3 PE=1 SV=1</v>
      </c>
      <c r="Q3469">
        <f t="shared" si="216"/>
        <v>57</v>
      </c>
      <c r="R3469">
        <f t="shared" si="217"/>
        <v>66</v>
      </c>
      <c r="S3469" t="str">
        <f t="shared" si="218"/>
        <v>MT-ND3</v>
      </c>
      <c r="T3469" t="str">
        <f t="shared" si="219"/>
        <v>MT-ND3</v>
      </c>
    </row>
    <row r="3470" spans="1:20" x14ac:dyDescent="0.25">
      <c r="A3470" s="1" t="s">
        <v>13766</v>
      </c>
      <c r="B3470" s="1" t="s">
        <v>13767</v>
      </c>
      <c r="C3470" s="1" t="s">
        <v>13768</v>
      </c>
      <c r="D3470">
        <v>2396</v>
      </c>
      <c r="E3470">
        <v>31</v>
      </c>
      <c r="F3470" s="1" t="s">
        <v>17</v>
      </c>
      <c r="G3470">
        <v>11135.5</v>
      </c>
      <c r="H3470">
        <v>10372.200000000001</v>
      </c>
      <c r="I3470">
        <v>9973.73</v>
      </c>
      <c r="J3470">
        <v>10496.9</v>
      </c>
      <c r="K3470">
        <v>10554.615</v>
      </c>
      <c r="L3470">
        <v>10434.549999999999</v>
      </c>
      <c r="M3470">
        <v>0.98862440699999998</v>
      </c>
      <c r="N3470" s="1" t="s">
        <v>13769</v>
      </c>
      <c r="P3470" t="str">
        <f>protein_quant_14853[[#This Row],[Description]]</f>
        <v xml:space="preserve"> Serine/threonine-protein kinase PAK 2 OS=Homo sapiens GN=PAK2 PE=1 SV=3</v>
      </c>
      <c r="Q3470">
        <f t="shared" si="216"/>
        <v>56</v>
      </c>
      <c r="R3470">
        <f t="shared" si="217"/>
        <v>63</v>
      </c>
      <c r="S3470" t="str">
        <f t="shared" si="218"/>
        <v>PAK2</v>
      </c>
      <c r="T3470" t="str">
        <f t="shared" si="219"/>
        <v>PAK2</v>
      </c>
    </row>
    <row r="3471" spans="1:20" x14ac:dyDescent="0.25">
      <c r="A3471" s="1" t="s">
        <v>13770</v>
      </c>
      <c r="B3471" s="1" t="s">
        <v>13771</v>
      </c>
      <c r="C3471" s="1" t="s">
        <v>13772</v>
      </c>
      <c r="D3471">
        <v>39</v>
      </c>
      <c r="E3471">
        <v>10</v>
      </c>
      <c r="F3471" s="1" t="s">
        <v>17</v>
      </c>
      <c r="G3471">
        <v>1741.71</v>
      </c>
      <c r="H3471">
        <v>1680.4</v>
      </c>
      <c r="I3471">
        <v>1785.48</v>
      </c>
      <c r="J3471">
        <v>1806.64</v>
      </c>
      <c r="K3471">
        <v>1763.595</v>
      </c>
      <c r="L3471">
        <v>1743.52</v>
      </c>
      <c r="M3471">
        <v>0.98861700100000005</v>
      </c>
      <c r="N3471" s="1" t="s">
        <v>13773</v>
      </c>
      <c r="P3471" t="str">
        <f>protein_quant_14853[[#This Row],[Description]]</f>
        <v xml:space="preserve"> Isoform 1 of Cyclic AMP-dependent transcription factor ATF-7 OS=Homo sapiens GN=ATF7</v>
      </c>
      <c r="Q3471">
        <f t="shared" si="216"/>
        <v>79</v>
      </c>
      <c r="R3471">
        <f t="shared" si="217"/>
        <v>86</v>
      </c>
      <c r="S3471" t="str">
        <f t="shared" si="218"/>
        <v>ATF7</v>
      </c>
      <c r="T3471" t="str">
        <f t="shared" si="219"/>
        <v>ATF7</v>
      </c>
    </row>
    <row r="3472" spans="1:20" x14ac:dyDescent="0.25">
      <c r="A3472" s="1" t="s">
        <v>13774</v>
      </c>
      <c r="B3472" s="1" t="s">
        <v>13775</v>
      </c>
      <c r="C3472" s="1" t="s">
        <v>13776</v>
      </c>
      <c r="D3472">
        <v>1849</v>
      </c>
      <c r="E3472">
        <v>33</v>
      </c>
      <c r="F3472" s="1" t="s">
        <v>17</v>
      </c>
      <c r="G3472">
        <v>8427.6</v>
      </c>
      <c r="H3472">
        <v>8029.97</v>
      </c>
      <c r="I3472">
        <v>8508.42</v>
      </c>
      <c r="J3472">
        <v>8712.36</v>
      </c>
      <c r="K3472">
        <v>8468.01</v>
      </c>
      <c r="L3472">
        <v>8371.1650000000009</v>
      </c>
      <c r="M3472">
        <v>0.98856342900000005</v>
      </c>
      <c r="N3472" s="1" t="s">
        <v>13777</v>
      </c>
      <c r="P3472" t="str">
        <f>protein_quant_14853[[#This Row],[Description]]</f>
        <v xml:space="preserve"> Importin-9 OS=Homo sapiens GN=IPO9 PE=1 SV=3</v>
      </c>
      <c r="Q3472">
        <f t="shared" si="216"/>
        <v>29</v>
      </c>
      <c r="R3472">
        <f t="shared" si="217"/>
        <v>36</v>
      </c>
      <c r="S3472" t="str">
        <f t="shared" si="218"/>
        <v>IPO9</v>
      </c>
      <c r="T3472" t="str">
        <f t="shared" si="219"/>
        <v>IPO9</v>
      </c>
    </row>
    <row r="3473" spans="1:20" x14ac:dyDescent="0.25">
      <c r="A3473" s="1" t="s">
        <v>13778</v>
      </c>
      <c r="B3473" s="1" t="s">
        <v>13779</v>
      </c>
      <c r="C3473" s="1" t="s">
        <v>13780</v>
      </c>
      <c r="D3473">
        <v>874</v>
      </c>
      <c r="E3473">
        <v>8</v>
      </c>
      <c r="F3473" s="1" t="s">
        <v>17</v>
      </c>
      <c r="G3473">
        <v>1070.3399999999999</v>
      </c>
      <c r="H3473">
        <v>1027.8699999999999</v>
      </c>
      <c r="I3473">
        <v>1096.9100000000001</v>
      </c>
      <c r="J3473">
        <v>1114.25</v>
      </c>
      <c r="K3473">
        <v>1083.625</v>
      </c>
      <c r="L3473">
        <v>1071.06</v>
      </c>
      <c r="M3473">
        <v>0.98840466000000005</v>
      </c>
      <c r="N3473" s="1" t="s">
        <v>13781</v>
      </c>
      <c r="P3473" t="str">
        <f>protein_quant_14853[[#This Row],[Description]]</f>
        <v xml:space="preserve"> Isoform 3 of Methyl-CpG-binding domain protein 1 OS=Homo sapiens GN=MBD1</v>
      </c>
      <c r="Q3473">
        <f t="shared" si="216"/>
        <v>67</v>
      </c>
      <c r="R3473">
        <f t="shared" si="217"/>
        <v>74</v>
      </c>
      <c r="S3473" t="str">
        <f t="shared" si="218"/>
        <v>MBD1</v>
      </c>
      <c r="T3473" t="str">
        <f t="shared" si="219"/>
        <v>MBD1</v>
      </c>
    </row>
    <row r="3474" spans="1:20" x14ac:dyDescent="0.25">
      <c r="A3474" s="1" t="s">
        <v>13782</v>
      </c>
      <c r="B3474" s="1" t="s">
        <v>13783</v>
      </c>
      <c r="C3474" s="1" t="s">
        <v>13784</v>
      </c>
      <c r="D3474">
        <v>4287</v>
      </c>
      <c r="E3474">
        <v>8</v>
      </c>
      <c r="F3474" s="1" t="s">
        <v>17</v>
      </c>
      <c r="G3474">
        <v>1409.18</v>
      </c>
      <c r="H3474">
        <v>1497.62</v>
      </c>
      <c r="I3474">
        <v>1484.23</v>
      </c>
      <c r="J3474">
        <v>1362.19</v>
      </c>
      <c r="K3474">
        <v>1446.7049999999999</v>
      </c>
      <c r="L3474">
        <v>1429.905</v>
      </c>
      <c r="M3474">
        <v>0.98838740400000002</v>
      </c>
      <c r="N3474" s="1" t="s">
        <v>13785</v>
      </c>
      <c r="P3474" t="str">
        <f>protein_quant_14853[[#This Row],[Description]]</f>
        <v xml:space="preserve"> Isoform 4 of Inactive ubiquitin carboxyl-terminal hydrolase 54 OS=Homo sapiens GN=USP54</v>
      </c>
      <c r="Q3474">
        <f t="shared" si="216"/>
        <v>81</v>
      </c>
      <c r="R3474">
        <f t="shared" si="217"/>
        <v>89</v>
      </c>
      <c r="S3474" t="str">
        <f t="shared" si="218"/>
        <v>USP54</v>
      </c>
      <c r="T3474" t="str">
        <f t="shared" si="219"/>
        <v>USP54</v>
      </c>
    </row>
    <row r="3475" spans="1:20" x14ac:dyDescent="0.25">
      <c r="A3475" s="1" t="s">
        <v>13786</v>
      </c>
      <c r="B3475" s="1" t="s">
        <v>13787</v>
      </c>
      <c r="C3475" s="1" t="s">
        <v>13788</v>
      </c>
      <c r="D3475">
        <v>6743</v>
      </c>
      <c r="E3475">
        <v>2</v>
      </c>
      <c r="F3475" s="1" t="s">
        <v>17</v>
      </c>
      <c r="G3475">
        <v>195.88800000000001</v>
      </c>
      <c r="H3475">
        <v>219.34299999999999</v>
      </c>
      <c r="I3475">
        <v>214.74700000000001</v>
      </c>
      <c r="J3475">
        <v>186.38900000000001</v>
      </c>
      <c r="K3475">
        <v>205.3175</v>
      </c>
      <c r="L3475">
        <v>202.86600000000001</v>
      </c>
      <c r="M3475">
        <v>0.98805995599999996</v>
      </c>
      <c r="N3475" s="1" t="s">
        <v>13789</v>
      </c>
      <c r="P3475" t="str">
        <f>protein_quant_14853[[#This Row],[Description]]</f>
        <v xml:space="preserve"> S-adenosylmethionine mitochondrial carrier protein OS=Homo sapiens GN=SLC25A26 PE=2 SV=1</v>
      </c>
      <c r="Q3475">
        <f t="shared" si="216"/>
        <v>69</v>
      </c>
      <c r="R3475">
        <f t="shared" si="217"/>
        <v>80</v>
      </c>
      <c r="S3475" t="str">
        <f t="shared" si="218"/>
        <v>SLC25A26</v>
      </c>
      <c r="T3475" t="str">
        <f t="shared" si="219"/>
        <v>SLC25A26</v>
      </c>
    </row>
    <row r="3476" spans="1:20" x14ac:dyDescent="0.25">
      <c r="A3476" s="1" t="s">
        <v>13790</v>
      </c>
      <c r="B3476" s="1" t="s">
        <v>13791</v>
      </c>
      <c r="C3476" s="1" t="s">
        <v>13792</v>
      </c>
      <c r="D3476">
        <v>6578</v>
      </c>
      <c r="E3476">
        <v>3</v>
      </c>
      <c r="F3476" s="1" t="s">
        <v>17</v>
      </c>
      <c r="G3476">
        <v>943.12800000000004</v>
      </c>
      <c r="H3476">
        <v>944.12699999999995</v>
      </c>
      <c r="I3476">
        <v>941.98299999999995</v>
      </c>
      <c r="J3476">
        <v>918.44399999999996</v>
      </c>
      <c r="K3476">
        <v>942.55550000000005</v>
      </c>
      <c r="L3476">
        <v>931.28549999999996</v>
      </c>
      <c r="M3476">
        <v>0.98804314400000004</v>
      </c>
      <c r="N3476" s="1" t="s">
        <v>13793</v>
      </c>
      <c r="P3476" t="str">
        <f>protein_quant_14853[[#This Row],[Description]]</f>
        <v xml:space="preserve"> Cytochrome b-c1 complex subunit 6, mitochondrial OS=Homo sapiens GN=UQCRH PE=1 SV=2</v>
      </c>
      <c r="Q3476">
        <f t="shared" si="216"/>
        <v>67</v>
      </c>
      <c r="R3476">
        <f t="shared" si="217"/>
        <v>75</v>
      </c>
      <c r="S3476" t="str">
        <f t="shared" si="218"/>
        <v>UQCRH</v>
      </c>
      <c r="T3476" t="str">
        <f t="shared" si="219"/>
        <v>UQCRH</v>
      </c>
    </row>
    <row r="3477" spans="1:20" x14ac:dyDescent="0.25">
      <c r="A3477" s="1" t="s">
        <v>13794</v>
      </c>
      <c r="B3477" s="1" t="s">
        <v>13795</v>
      </c>
      <c r="C3477" s="1" t="s">
        <v>13796</v>
      </c>
      <c r="D3477">
        <v>3216</v>
      </c>
      <c r="E3477">
        <v>3</v>
      </c>
      <c r="F3477" s="1" t="s">
        <v>17</v>
      </c>
      <c r="G3477">
        <v>883.10299999999995</v>
      </c>
      <c r="H3477">
        <v>934.25699999999995</v>
      </c>
      <c r="I3477">
        <v>936.29499999999996</v>
      </c>
      <c r="J3477">
        <v>863.37199999999996</v>
      </c>
      <c r="K3477">
        <v>909.69899999999996</v>
      </c>
      <c r="L3477">
        <v>898.81449999999995</v>
      </c>
      <c r="M3477">
        <v>0.98803505300000005</v>
      </c>
      <c r="N3477" s="1" t="s">
        <v>13797</v>
      </c>
      <c r="P3477" t="str">
        <f>protein_quant_14853[[#This Row],[Description]]</f>
        <v xml:space="preserve"> Isoform B of rRNA maturation factor homolog OS=Homo sapiens GN=YBEY</v>
      </c>
      <c r="Q3477">
        <f t="shared" si="216"/>
        <v>62</v>
      </c>
      <c r="R3477">
        <f t="shared" si="217"/>
        <v>69</v>
      </c>
      <c r="S3477" t="str">
        <f t="shared" si="218"/>
        <v>YBEY</v>
      </c>
      <c r="T3477" t="str">
        <f t="shared" si="219"/>
        <v>YBEY</v>
      </c>
    </row>
    <row r="3478" spans="1:20" x14ac:dyDescent="0.25">
      <c r="A3478" s="1" t="s">
        <v>13798</v>
      </c>
      <c r="B3478" s="1" t="s">
        <v>13799</v>
      </c>
      <c r="C3478" s="1" t="s">
        <v>13800</v>
      </c>
      <c r="D3478">
        <v>7090</v>
      </c>
      <c r="E3478">
        <v>1</v>
      </c>
      <c r="F3478" s="1" t="s">
        <v>17</v>
      </c>
      <c r="G3478">
        <v>174.11500000000001</v>
      </c>
      <c r="H3478">
        <v>181.33799999999999</v>
      </c>
      <c r="I3478">
        <v>168.34299999999999</v>
      </c>
      <c r="J3478">
        <v>157.00299999999999</v>
      </c>
      <c r="K3478">
        <v>171.22900000000001</v>
      </c>
      <c r="L3478">
        <v>169.1705</v>
      </c>
      <c r="M3478">
        <v>0.98797808799999998</v>
      </c>
      <c r="N3478" s="1" t="s">
        <v>13801</v>
      </c>
      <c r="P3478" t="str">
        <f>protein_quant_14853[[#This Row],[Description]]</f>
        <v xml:space="preserve"> Isoform 2 of X-linked retinitis pigmentosa GTPase regulator OS=Homo sapiens GN=RPGR</v>
      </c>
      <c r="Q3478">
        <f t="shared" si="216"/>
        <v>78</v>
      </c>
      <c r="R3478">
        <f t="shared" si="217"/>
        <v>85</v>
      </c>
      <c r="S3478" t="str">
        <f t="shared" si="218"/>
        <v>RPGR</v>
      </c>
      <c r="T3478" t="str">
        <f t="shared" si="219"/>
        <v>RPGR</v>
      </c>
    </row>
    <row r="3479" spans="1:20" x14ac:dyDescent="0.25">
      <c r="A3479" s="1" t="s">
        <v>13802</v>
      </c>
      <c r="B3479" s="1" t="s">
        <v>13803</v>
      </c>
      <c r="C3479" s="1" t="s">
        <v>13804</v>
      </c>
      <c r="D3479">
        <v>5046</v>
      </c>
      <c r="E3479">
        <v>3</v>
      </c>
      <c r="F3479" s="1" t="s">
        <v>17</v>
      </c>
      <c r="G3479">
        <v>783.43399999999997</v>
      </c>
      <c r="H3479">
        <v>848.84900000000005</v>
      </c>
      <c r="I3479">
        <v>866.30499999999995</v>
      </c>
      <c r="J3479">
        <v>780.745</v>
      </c>
      <c r="K3479">
        <v>824.86950000000002</v>
      </c>
      <c r="L3479">
        <v>814.79700000000003</v>
      </c>
      <c r="M3479">
        <v>0.98778897799999998</v>
      </c>
      <c r="N3479" s="1" t="s">
        <v>13805</v>
      </c>
      <c r="P3479" t="str">
        <f>protein_quant_14853[[#This Row],[Description]]</f>
        <v xml:space="preserve"> Isoform b of Ataxin-7 OS=Homo sapiens GN=ATXN7</v>
      </c>
      <c r="Q3479">
        <f t="shared" si="216"/>
        <v>40</v>
      </c>
      <c r="R3479">
        <f t="shared" si="217"/>
        <v>48</v>
      </c>
      <c r="S3479" t="str">
        <f t="shared" si="218"/>
        <v>ATXN7</v>
      </c>
      <c r="T3479" t="str">
        <f t="shared" si="219"/>
        <v>ATXN7</v>
      </c>
    </row>
    <row r="3480" spans="1:20" x14ac:dyDescent="0.25">
      <c r="A3480" s="1" t="s">
        <v>13806</v>
      </c>
      <c r="B3480" s="1" t="s">
        <v>13807</v>
      </c>
      <c r="C3480" s="1" t="s">
        <v>13808</v>
      </c>
      <c r="D3480">
        <v>3158</v>
      </c>
      <c r="E3480">
        <v>1</v>
      </c>
      <c r="F3480" s="1" t="s">
        <v>17</v>
      </c>
      <c r="G3480">
        <v>130.727</v>
      </c>
      <c r="H3480">
        <v>128.51400000000001</v>
      </c>
      <c r="I3480">
        <v>126.533</v>
      </c>
      <c r="J3480">
        <v>125.599</v>
      </c>
      <c r="K3480">
        <v>128.63</v>
      </c>
      <c r="L3480">
        <v>127.0565</v>
      </c>
      <c r="M3480">
        <v>0.98776723899999996</v>
      </c>
      <c r="N3480" s="1" t="s">
        <v>13809</v>
      </c>
      <c r="P3480" t="str">
        <f>protein_quant_14853[[#This Row],[Description]]</f>
        <v xml:space="preserve"> Mini-chromosome maintenance complex-binding protein OS=Homo sapiens GN=MCMBP PE=1 SV=2</v>
      </c>
      <c r="Q3480">
        <f t="shared" si="216"/>
        <v>70</v>
      </c>
      <c r="R3480">
        <f t="shared" si="217"/>
        <v>78</v>
      </c>
      <c r="S3480" t="str">
        <f t="shared" si="218"/>
        <v>MCMBP</v>
      </c>
      <c r="T3480" t="str">
        <f t="shared" si="219"/>
        <v>MCMBP</v>
      </c>
    </row>
    <row r="3481" spans="1:20" x14ac:dyDescent="0.25">
      <c r="A3481" s="1" t="s">
        <v>13810</v>
      </c>
      <c r="B3481" s="1" t="s">
        <v>13811</v>
      </c>
      <c r="C3481" s="1" t="s">
        <v>13812</v>
      </c>
      <c r="D3481">
        <v>4354</v>
      </c>
      <c r="E3481">
        <v>19</v>
      </c>
      <c r="F3481" s="1" t="s">
        <v>17</v>
      </c>
      <c r="G3481">
        <v>5682.31</v>
      </c>
      <c r="H3481">
        <v>5482.03</v>
      </c>
      <c r="I3481">
        <v>5704</v>
      </c>
      <c r="J3481">
        <v>5764.98</v>
      </c>
      <c r="K3481">
        <v>5693.1549999999997</v>
      </c>
      <c r="L3481">
        <v>5623.5050000000001</v>
      </c>
      <c r="M3481">
        <v>0.98776600999999997</v>
      </c>
      <c r="N3481" s="1" t="s">
        <v>13813</v>
      </c>
      <c r="P3481" t="str">
        <f>protein_quant_14853[[#This Row],[Description]]</f>
        <v xml:space="preserve"> SCY1-like protein 2 OS=Homo sapiens GN=SCYL2 PE=1 SV=1</v>
      </c>
      <c r="Q3481">
        <f t="shared" si="216"/>
        <v>38</v>
      </c>
      <c r="R3481">
        <f t="shared" si="217"/>
        <v>46</v>
      </c>
      <c r="S3481" t="str">
        <f t="shared" si="218"/>
        <v>SCYL2</v>
      </c>
      <c r="T3481" t="str">
        <f t="shared" si="219"/>
        <v>SCYL2</v>
      </c>
    </row>
    <row r="3482" spans="1:20" x14ac:dyDescent="0.25">
      <c r="A3482" s="1" t="s">
        <v>13814</v>
      </c>
      <c r="B3482" s="1" t="s">
        <v>13815</v>
      </c>
      <c r="C3482" s="1" t="s">
        <v>13816</v>
      </c>
      <c r="D3482">
        <v>2618</v>
      </c>
      <c r="E3482">
        <v>12</v>
      </c>
      <c r="F3482" s="1" t="s">
        <v>17</v>
      </c>
      <c r="G3482">
        <v>3907.06</v>
      </c>
      <c r="H3482">
        <v>3849.19</v>
      </c>
      <c r="I3482">
        <v>3857.41</v>
      </c>
      <c r="J3482">
        <v>3819.85</v>
      </c>
      <c r="K3482">
        <v>3882.2350000000001</v>
      </c>
      <c r="L3482">
        <v>3834.52</v>
      </c>
      <c r="M3482">
        <v>0.98770939899999999</v>
      </c>
      <c r="N3482" s="1" t="s">
        <v>13817</v>
      </c>
      <c r="P3482" t="str">
        <f>protein_quant_14853[[#This Row],[Description]]</f>
        <v xml:space="preserve"> Isoform 2 of Exosome complex component RRP45 OS=Homo sapiens GN=EXOSC9</v>
      </c>
      <c r="Q3482">
        <f t="shared" si="216"/>
        <v>63</v>
      </c>
      <c r="R3482">
        <f t="shared" si="217"/>
        <v>72</v>
      </c>
      <c r="S3482" t="str">
        <f t="shared" si="218"/>
        <v>EXOSC9</v>
      </c>
      <c r="T3482" t="str">
        <f t="shared" si="219"/>
        <v>EXOSC9</v>
      </c>
    </row>
    <row r="3483" spans="1:20" x14ac:dyDescent="0.25">
      <c r="A3483" s="1" t="s">
        <v>13818</v>
      </c>
      <c r="B3483" s="1" t="s">
        <v>13819</v>
      </c>
      <c r="C3483" s="1" t="s">
        <v>13820</v>
      </c>
      <c r="D3483">
        <v>2775</v>
      </c>
      <c r="E3483">
        <v>11</v>
      </c>
      <c r="F3483" s="1" t="s">
        <v>17</v>
      </c>
      <c r="G3483">
        <v>1943.57</v>
      </c>
      <c r="H3483">
        <v>2002.44</v>
      </c>
      <c r="I3483">
        <v>2006.2</v>
      </c>
      <c r="J3483">
        <v>1898.68</v>
      </c>
      <c r="K3483">
        <v>1974.885</v>
      </c>
      <c r="L3483">
        <v>1950.56</v>
      </c>
      <c r="M3483">
        <v>0.98768282699999999</v>
      </c>
      <c r="N3483" s="1" t="s">
        <v>13821</v>
      </c>
      <c r="P3483" t="str">
        <f>protein_quant_14853[[#This Row],[Description]]</f>
        <v xml:space="preserve"> Sperm-associated antigen 5 OS=Homo sapiens GN=SPAG5 PE=1 SV=2</v>
      </c>
      <c r="Q3483">
        <f t="shared" si="216"/>
        <v>45</v>
      </c>
      <c r="R3483">
        <f t="shared" si="217"/>
        <v>53</v>
      </c>
      <c r="S3483" t="str">
        <f t="shared" si="218"/>
        <v>SPAG5</v>
      </c>
      <c r="T3483" t="str">
        <f t="shared" si="219"/>
        <v>SPAG5</v>
      </c>
    </row>
    <row r="3484" spans="1:20" x14ac:dyDescent="0.25">
      <c r="A3484" s="1" t="s">
        <v>13822</v>
      </c>
      <c r="B3484" s="1" t="s">
        <v>13823</v>
      </c>
      <c r="C3484" s="1" t="s">
        <v>13824</v>
      </c>
      <c r="D3484">
        <v>931</v>
      </c>
      <c r="E3484">
        <v>72</v>
      </c>
      <c r="F3484" s="1" t="s">
        <v>17</v>
      </c>
      <c r="G3484">
        <v>26316.1</v>
      </c>
      <c r="H3484">
        <v>25135.9</v>
      </c>
      <c r="I3484">
        <v>25141.599999999999</v>
      </c>
      <c r="J3484">
        <v>25680.2</v>
      </c>
      <c r="K3484">
        <v>25728.85</v>
      </c>
      <c r="L3484">
        <v>25408.05</v>
      </c>
      <c r="M3484">
        <v>0.98753150599999995</v>
      </c>
      <c r="N3484" s="1" t="s">
        <v>13825</v>
      </c>
      <c r="P3484" t="str">
        <f>protein_quant_14853[[#This Row],[Description]]</f>
        <v xml:space="preserve"> Elongation factor Tu, mitochondrial OS=Homo sapiens GN=TUFM PE=1 SV=2</v>
      </c>
      <c r="Q3484">
        <f t="shared" si="216"/>
        <v>54</v>
      </c>
      <c r="R3484">
        <f t="shared" si="217"/>
        <v>61</v>
      </c>
      <c r="S3484" t="str">
        <f t="shared" si="218"/>
        <v>TUFM</v>
      </c>
      <c r="T3484" t="str">
        <f t="shared" si="219"/>
        <v>TUFM</v>
      </c>
    </row>
    <row r="3485" spans="1:20" x14ac:dyDescent="0.25">
      <c r="A3485" s="1" t="s">
        <v>13826</v>
      </c>
      <c r="B3485" s="1" t="s">
        <v>13827</v>
      </c>
      <c r="C3485" s="1" t="s">
        <v>13828</v>
      </c>
      <c r="D3485">
        <v>807</v>
      </c>
      <c r="E3485">
        <v>8</v>
      </c>
      <c r="F3485" s="1" t="s">
        <v>17</v>
      </c>
      <c r="G3485">
        <v>1041.99</v>
      </c>
      <c r="H3485">
        <v>942.471</v>
      </c>
      <c r="I3485">
        <v>985.38300000000004</v>
      </c>
      <c r="J3485">
        <v>1059.46</v>
      </c>
      <c r="K3485">
        <v>1013.6865</v>
      </c>
      <c r="L3485">
        <v>1000.9655</v>
      </c>
      <c r="M3485">
        <v>0.98745075500000001</v>
      </c>
      <c r="N3485" s="1" t="s">
        <v>13829</v>
      </c>
      <c r="P3485" t="str">
        <f>protein_quant_14853[[#This Row],[Description]]</f>
        <v xml:space="preserve"> Isoform 3 of Ral GTPase-activating protein subunit beta OS=Homo sapiens GN=RALGAPB</v>
      </c>
      <c r="Q3485">
        <f t="shared" si="216"/>
        <v>74</v>
      </c>
      <c r="R3485">
        <f t="shared" si="217"/>
        <v>84</v>
      </c>
      <c r="S3485" t="str">
        <f t="shared" si="218"/>
        <v>RALGAPB</v>
      </c>
      <c r="T3485" t="str">
        <f t="shared" si="219"/>
        <v>RALGAPB</v>
      </c>
    </row>
    <row r="3486" spans="1:20" x14ac:dyDescent="0.25">
      <c r="A3486" s="1" t="s">
        <v>13830</v>
      </c>
      <c r="B3486" s="1" t="s">
        <v>13831</v>
      </c>
      <c r="C3486" s="1" t="s">
        <v>13832</v>
      </c>
      <c r="D3486">
        <v>3934</v>
      </c>
      <c r="E3486">
        <v>3</v>
      </c>
      <c r="F3486" s="1" t="s">
        <v>17</v>
      </c>
      <c r="G3486">
        <v>1585.27</v>
      </c>
      <c r="H3486">
        <v>1599.45</v>
      </c>
      <c r="I3486">
        <v>1521.49</v>
      </c>
      <c r="J3486">
        <v>1468.03</v>
      </c>
      <c r="K3486">
        <v>1553.38</v>
      </c>
      <c r="L3486">
        <v>1533.74</v>
      </c>
      <c r="M3486">
        <v>0.98735660300000005</v>
      </c>
      <c r="N3486" s="1" t="s">
        <v>13833</v>
      </c>
      <c r="P3486" t="str">
        <f>protein_quant_14853[[#This Row],[Description]]</f>
        <v xml:space="preserve"> Isoform 3 of Histone-lysine N-methyltransferase SETDB1 OS=Homo sapiens GN=SETDB1</v>
      </c>
      <c r="Q3486">
        <f t="shared" si="216"/>
        <v>73</v>
      </c>
      <c r="R3486">
        <f t="shared" si="217"/>
        <v>82</v>
      </c>
      <c r="S3486" t="str">
        <f t="shared" si="218"/>
        <v>SETDB1</v>
      </c>
      <c r="T3486" t="str">
        <f t="shared" si="219"/>
        <v>SETDB1</v>
      </c>
    </row>
    <row r="3487" spans="1:20" x14ac:dyDescent="0.25">
      <c r="A3487" s="1" t="s">
        <v>13834</v>
      </c>
      <c r="B3487" s="1" t="s">
        <v>13835</v>
      </c>
      <c r="C3487" s="1" t="s">
        <v>13836</v>
      </c>
      <c r="D3487">
        <v>6047</v>
      </c>
      <c r="E3487">
        <v>1</v>
      </c>
      <c r="F3487" s="1" t="s">
        <v>17</v>
      </c>
      <c r="G3487">
        <v>95.600099999999998</v>
      </c>
      <c r="H3487">
        <v>93.860699999999994</v>
      </c>
      <c r="I3487">
        <v>82.543899999999994</v>
      </c>
      <c r="J3487">
        <v>82.025300000000001</v>
      </c>
      <c r="K3487">
        <v>89.072000000000003</v>
      </c>
      <c r="L3487">
        <v>87.942999999999998</v>
      </c>
      <c r="M3487">
        <v>0.98732486100000005</v>
      </c>
      <c r="N3487" s="1" t="s">
        <v>13837</v>
      </c>
      <c r="P3487" t="str">
        <f>protein_quant_14853[[#This Row],[Description]]</f>
        <v xml:space="preserve"> Transmembrane protein 163 OS=Homo sapiens GN=TMEM163 PE=2 SV=1</v>
      </c>
      <c r="Q3487">
        <f t="shared" si="216"/>
        <v>44</v>
      </c>
      <c r="R3487">
        <f t="shared" si="217"/>
        <v>54</v>
      </c>
      <c r="S3487" t="str">
        <f t="shared" si="218"/>
        <v>TMEM163</v>
      </c>
      <c r="T3487" t="str">
        <f t="shared" si="219"/>
        <v>TMEM163</v>
      </c>
    </row>
    <row r="3488" spans="1:20" x14ac:dyDescent="0.25">
      <c r="A3488" s="1" t="s">
        <v>13838</v>
      </c>
      <c r="B3488" s="1" t="s">
        <v>13839</v>
      </c>
      <c r="C3488" s="1" t="s">
        <v>13840</v>
      </c>
      <c r="D3488">
        <v>1552</v>
      </c>
      <c r="E3488">
        <v>50</v>
      </c>
      <c r="F3488" s="1" t="s">
        <v>17</v>
      </c>
      <c r="G3488">
        <v>20697.7</v>
      </c>
      <c r="H3488">
        <v>19440.7</v>
      </c>
      <c r="I3488">
        <v>19517.599999999999</v>
      </c>
      <c r="J3488">
        <v>20262</v>
      </c>
      <c r="K3488">
        <v>20107.650000000001</v>
      </c>
      <c r="L3488">
        <v>19851.349999999999</v>
      </c>
      <c r="M3488">
        <v>0.98725360699999998</v>
      </c>
      <c r="N3488" s="1" t="s">
        <v>13841</v>
      </c>
      <c r="P3488" t="str">
        <f>protein_quant_14853[[#This Row],[Description]]</f>
        <v xml:space="preserve"> Adenosylhomocysteinase OS=Homo sapiens GN=AHCY PE=1 SV=4</v>
      </c>
      <c r="Q3488">
        <f t="shared" si="216"/>
        <v>41</v>
      </c>
      <c r="R3488">
        <f t="shared" si="217"/>
        <v>48</v>
      </c>
      <c r="S3488" t="str">
        <f t="shared" si="218"/>
        <v>AHCY</v>
      </c>
      <c r="T3488" t="str">
        <f t="shared" si="219"/>
        <v>AHCY</v>
      </c>
    </row>
    <row r="3489" spans="1:20" x14ac:dyDescent="0.25">
      <c r="A3489" s="1" t="s">
        <v>13842</v>
      </c>
      <c r="B3489" s="1" t="s">
        <v>13843</v>
      </c>
      <c r="C3489" s="1" t="s">
        <v>13844</v>
      </c>
      <c r="D3489">
        <v>5324</v>
      </c>
      <c r="E3489">
        <v>4</v>
      </c>
      <c r="F3489" s="1" t="s">
        <v>17</v>
      </c>
      <c r="G3489">
        <v>615.25599999999997</v>
      </c>
      <c r="H3489">
        <v>614.55399999999997</v>
      </c>
      <c r="I3489">
        <v>657.59699999999998</v>
      </c>
      <c r="J3489">
        <v>642.05999999999995</v>
      </c>
      <c r="K3489">
        <v>636.42650000000003</v>
      </c>
      <c r="L3489">
        <v>628.30700000000002</v>
      </c>
      <c r="M3489">
        <v>0.98724204599999998</v>
      </c>
      <c r="N3489" s="1" t="s">
        <v>13845</v>
      </c>
      <c r="P3489" t="str">
        <f>protein_quant_14853[[#This Row],[Description]]</f>
        <v xml:space="preserve"> Sialate O-acetylesterase OS=Homo sapiens GN=SIAE PE=1 SV=1</v>
      </c>
      <c r="Q3489">
        <f t="shared" si="216"/>
        <v>43</v>
      </c>
      <c r="R3489">
        <f t="shared" si="217"/>
        <v>50</v>
      </c>
      <c r="S3489" t="str">
        <f t="shared" si="218"/>
        <v>SIAE</v>
      </c>
      <c r="T3489" t="str">
        <f t="shared" si="219"/>
        <v>SIAE</v>
      </c>
    </row>
    <row r="3490" spans="1:20" x14ac:dyDescent="0.25">
      <c r="A3490" s="1" t="s">
        <v>13846</v>
      </c>
      <c r="B3490" s="1" t="s">
        <v>13847</v>
      </c>
      <c r="C3490" s="1" t="s">
        <v>13848</v>
      </c>
      <c r="D3490">
        <v>5109</v>
      </c>
      <c r="E3490">
        <v>26</v>
      </c>
      <c r="F3490" s="1" t="s">
        <v>17</v>
      </c>
      <c r="G3490">
        <v>6592.51</v>
      </c>
      <c r="H3490">
        <v>6399.47</v>
      </c>
      <c r="I3490">
        <v>6757.59</v>
      </c>
      <c r="J3490">
        <v>6779.14</v>
      </c>
      <c r="K3490">
        <v>6675.05</v>
      </c>
      <c r="L3490">
        <v>6589.3050000000003</v>
      </c>
      <c r="M3490">
        <v>0.98715440300000001</v>
      </c>
      <c r="N3490" s="1" t="s">
        <v>13849</v>
      </c>
      <c r="P3490" t="str">
        <f>protein_quant_14853[[#This Row],[Description]]</f>
        <v xml:space="preserve"> Isoform 2 of Ubiquitin carboxyl-terminal hydrolase 10 OS=Homo sapiens GN=USP10</v>
      </c>
      <c r="Q3490">
        <f t="shared" si="216"/>
        <v>72</v>
      </c>
      <c r="R3490">
        <f t="shared" si="217"/>
        <v>80</v>
      </c>
      <c r="S3490" t="str">
        <f t="shared" si="218"/>
        <v>USP10</v>
      </c>
      <c r="T3490" t="str">
        <f t="shared" si="219"/>
        <v>USP10</v>
      </c>
    </row>
    <row r="3491" spans="1:20" x14ac:dyDescent="0.25">
      <c r="A3491" s="1" t="s">
        <v>13850</v>
      </c>
      <c r="B3491" s="1" t="s">
        <v>13851</v>
      </c>
      <c r="C3491" s="1" t="s">
        <v>13852</v>
      </c>
      <c r="D3491">
        <v>6278</v>
      </c>
      <c r="E3491">
        <v>3</v>
      </c>
      <c r="F3491" s="1" t="s">
        <v>17</v>
      </c>
      <c r="G3491">
        <v>588.64700000000005</v>
      </c>
      <c r="H3491">
        <v>610.35699999999997</v>
      </c>
      <c r="I3491">
        <v>645.67600000000004</v>
      </c>
      <c r="J3491">
        <v>608.1</v>
      </c>
      <c r="K3491">
        <v>617.16150000000005</v>
      </c>
      <c r="L3491">
        <v>609.22850000000005</v>
      </c>
      <c r="M3491">
        <v>0.98714599000000003</v>
      </c>
      <c r="N3491" s="1" t="s">
        <v>13853</v>
      </c>
      <c r="P3491" t="str">
        <f>protein_quant_14853[[#This Row],[Description]]</f>
        <v xml:space="preserve"> Bcl-2 homologous antagonist/killer OS=Homo sapiens GN=BAK1 PE=1 SV=1</v>
      </c>
      <c r="Q3491">
        <f t="shared" si="216"/>
        <v>53</v>
      </c>
      <c r="R3491">
        <f t="shared" si="217"/>
        <v>60</v>
      </c>
      <c r="S3491" t="str">
        <f t="shared" si="218"/>
        <v>BAK1</v>
      </c>
      <c r="T3491" t="str">
        <f t="shared" si="219"/>
        <v>BAK1</v>
      </c>
    </row>
    <row r="3492" spans="1:20" x14ac:dyDescent="0.25">
      <c r="A3492" s="1" t="s">
        <v>13854</v>
      </c>
      <c r="B3492" s="1" t="s">
        <v>13855</v>
      </c>
      <c r="C3492" s="1" t="s">
        <v>13856</v>
      </c>
      <c r="D3492">
        <v>381</v>
      </c>
      <c r="E3492">
        <v>24</v>
      </c>
      <c r="F3492" s="1" t="s">
        <v>17</v>
      </c>
      <c r="G3492">
        <v>7813.94</v>
      </c>
      <c r="H3492">
        <v>7175.05</v>
      </c>
      <c r="I3492">
        <v>6995.27</v>
      </c>
      <c r="J3492">
        <v>7443.46</v>
      </c>
      <c r="K3492">
        <v>7404.6049999999996</v>
      </c>
      <c r="L3492">
        <v>7309.2550000000001</v>
      </c>
      <c r="M3492">
        <v>0.98712287799999998</v>
      </c>
      <c r="N3492" s="1" t="s">
        <v>13857</v>
      </c>
      <c r="P3492" t="str">
        <f>protein_quant_14853[[#This Row],[Description]]</f>
        <v xml:space="preserve"> Proteasome subunit alpha type-2 OS=Homo sapiens GN=PSMA2 PE=1 SV=2</v>
      </c>
      <c r="Q3492">
        <f t="shared" si="216"/>
        <v>50</v>
      </c>
      <c r="R3492">
        <f t="shared" si="217"/>
        <v>58</v>
      </c>
      <c r="S3492" t="str">
        <f t="shared" si="218"/>
        <v>PSMA2</v>
      </c>
      <c r="T3492" t="str">
        <f t="shared" si="219"/>
        <v>PSMA2</v>
      </c>
    </row>
    <row r="3493" spans="1:20" x14ac:dyDescent="0.25">
      <c r="A3493" s="1" t="s">
        <v>13858</v>
      </c>
      <c r="B3493" s="1" t="s">
        <v>13859</v>
      </c>
      <c r="C3493" s="1" t="s">
        <v>13860</v>
      </c>
      <c r="D3493">
        <v>3998</v>
      </c>
      <c r="E3493">
        <v>5</v>
      </c>
      <c r="F3493" s="1" t="s">
        <v>17</v>
      </c>
      <c r="G3493">
        <v>2022.45</v>
      </c>
      <c r="H3493">
        <v>1938.89</v>
      </c>
      <c r="I3493">
        <v>1963.76</v>
      </c>
      <c r="J3493">
        <v>1995.98</v>
      </c>
      <c r="K3493">
        <v>1993.105</v>
      </c>
      <c r="L3493">
        <v>1967.4349999999999</v>
      </c>
      <c r="M3493">
        <v>0.98712059799999996</v>
      </c>
      <c r="N3493" s="1" t="s">
        <v>13861</v>
      </c>
      <c r="P3493" t="str">
        <f>protein_quant_14853[[#This Row],[Description]]</f>
        <v xml:space="preserve"> Zinc finger CCCH domain-containing protein 10 OS=Homo sapiens GN=ZC3H10 PE=1 SV=1</v>
      </c>
      <c r="Q3493">
        <f t="shared" si="216"/>
        <v>64</v>
      </c>
      <c r="R3493">
        <f t="shared" si="217"/>
        <v>73</v>
      </c>
      <c r="S3493" t="str">
        <f t="shared" si="218"/>
        <v>ZC3H10</v>
      </c>
      <c r="T3493" t="str">
        <f t="shared" si="219"/>
        <v>ZC3H10</v>
      </c>
    </row>
    <row r="3494" spans="1:20" x14ac:dyDescent="0.25">
      <c r="A3494" s="1" t="s">
        <v>13862</v>
      </c>
      <c r="B3494" s="1" t="s">
        <v>13863</v>
      </c>
      <c r="C3494" s="1" t="s">
        <v>13864</v>
      </c>
      <c r="D3494">
        <v>1750</v>
      </c>
      <c r="E3494">
        <v>4</v>
      </c>
      <c r="F3494" s="1" t="s">
        <v>17</v>
      </c>
      <c r="G3494">
        <v>768.17700000000002</v>
      </c>
      <c r="H3494">
        <v>814.50199999999995</v>
      </c>
      <c r="I3494">
        <v>831.22400000000005</v>
      </c>
      <c r="J3494">
        <v>764.29399999999998</v>
      </c>
      <c r="K3494">
        <v>799.70050000000003</v>
      </c>
      <c r="L3494">
        <v>789.39800000000002</v>
      </c>
      <c r="M3494">
        <v>0.98711705199999999</v>
      </c>
      <c r="N3494" s="1" t="s">
        <v>13865</v>
      </c>
      <c r="P3494" t="str">
        <f>protein_quant_14853[[#This Row],[Description]]</f>
        <v xml:space="preserve"> Isoform 2 of Interleukin-1 receptor-associated kinase 1 OS=Homo sapiens GN=IRAK1</v>
      </c>
      <c r="Q3494">
        <f t="shared" si="216"/>
        <v>74</v>
      </c>
      <c r="R3494">
        <f t="shared" si="217"/>
        <v>82</v>
      </c>
      <c r="S3494" t="str">
        <f t="shared" si="218"/>
        <v>IRAK1</v>
      </c>
      <c r="T3494" t="str">
        <f t="shared" si="219"/>
        <v>IRAK1</v>
      </c>
    </row>
    <row r="3495" spans="1:20" x14ac:dyDescent="0.25">
      <c r="A3495" s="1" t="s">
        <v>13866</v>
      </c>
      <c r="B3495" s="1" t="s">
        <v>13867</v>
      </c>
      <c r="C3495" s="1" t="s">
        <v>13868</v>
      </c>
      <c r="D3495">
        <v>1758</v>
      </c>
      <c r="E3495">
        <v>168</v>
      </c>
      <c r="F3495" s="1" t="s">
        <v>17</v>
      </c>
      <c r="G3495">
        <v>49434.400000000001</v>
      </c>
      <c r="H3495">
        <v>48699.7</v>
      </c>
      <c r="I3495">
        <v>49877.2</v>
      </c>
      <c r="J3495">
        <v>49327</v>
      </c>
      <c r="K3495">
        <v>49655.8</v>
      </c>
      <c r="L3495">
        <v>49013.35</v>
      </c>
      <c r="M3495">
        <v>0.98706193399999997</v>
      </c>
      <c r="N3495" s="1" t="s">
        <v>13869</v>
      </c>
      <c r="P3495" t="str">
        <f>protein_quant_14853[[#This Row],[Description]]</f>
        <v xml:space="preserve"> Transitional endoplasmic reticulum ATPase OS=Homo sapiens GN=VCP PE=1 SV=4</v>
      </c>
      <c r="Q3495">
        <f t="shared" si="216"/>
        <v>60</v>
      </c>
      <c r="R3495">
        <f t="shared" si="217"/>
        <v>66</v>
      </c>
      <c r="S3495" t="str">
        <f t="shared" si="218"/>
        <v>VCP</v>
      </c>
      <c r="T3495" t="str">
        <f t="shared" si="219"/>
        <v>VCP</v>
      </c>
    </row>
    <row r="3496" spans="1:20" x14ac:dyDescent="0.25">
      <c r="A3496" s="1" t="s">
        <v>13870</v>
      </c>
      <c r="B3496" s="1" t="s">
        <v>13871</v>
      </c>
      <c r="C3496" s="1" t="s">
        <v>13872</v>
      </c>
      <c r="D3496">
        <v>1212</v>
      </c>
      <c r="E3496">
        <v>38</v>
      </c>
      <c r="F3496" s="1" t="s">
        <v>17</v>
      </c>
      <c r="G3496">
        <v>10582.9</v>
      </c>
      <c r="H3496">
        <v>10595.4</v>
      </c>
      <c r="I3496">
        <v>11105.9</v>
      </c>
      <c r="J3496">
        <v>10811.7</v>
      </c>
      <c r="K3496">
        <v>10844.4</v>
      </c>
      <c r="L3496">
        <v>10703.55</v>
      </c>
      <c r="M3496">
        <v>0.98701172999999998</v>
      </c>
      <c r="N3496" s="1" t="s">
        <v>13873</v>
      </c>
      <c r="P3496" t="str">
        <f>protein_quant_14853[[#This Row],[Description]]</f>
        <v xml:space="preserve"> Isoform 2 of Nuclear protein localization protein 4 homolog OS=Homo sapiens GN=NPLOC4</v>
      </c>
      <c r="Q3496">
        <f t="shared" si="216"/>
        <v>78</v>
      </c>
      <c r="R3496">
        <f t="shared" si="217"/>
        <v>87</v>
      </c>
      <c r="S3496" t="str">
        <f t="shared" si="218"/>
        <v>NPLOC4</v>
      </c>
      <c r="T3496" t="str">
        <f t="shared" si="219"/>
        <v>NPLOC4</v>
      </c>
    </row>
    <row r="3497" spans="1:20" x14ac:dyDescent="0.25">
      <c r="A3497" s="1" t="s">
        <v>13874</v>
      </c>
      <c r="B3497" s="1" t="s">
        <v>13875</v>
      </c>
      <c r="C3497" s="1" t="s">
        <v>13876</v>
      </c>
      <c r="D3497">
        <v>5121</v>
      </c>
      <c r="E3497">
        <v>8</v>
      </c>
      <c r="F3497" s="1" t="s">
        <v>17</v>
      </c>
      <c r="G3497">
        <v>1487.66</v>
      </c>
      <c r="H3497">
        <v>1400.47</v>
      </c>
      <c r="I3497">
        <v>1519.72</v>
      </c>
      <c r="J3497">
        <v>1567.65</v>
      </c>
      <c r="K3497">
        <v>1503.69</v>
      </c>
      <c r="L3497">
        <v>1484.06</v>
      </c>
      <c r="M3497">
        <v>0.98694544799999995</v>
      </c>
      <c r="N3497" s="1" t="s">
        <v>13877</v>
      </c>
      <c r="P3497" t="str">
        <f>protein_quant_14853[[#This Row],[Description]]</f>
        <v xml:space="preserve"> Signal-induced proliferation-associated protein 1 OS=Homo sapiens GN=SIPA1 PE=1 SV=1</v>
      </c>
      <c r="Q3497">
        <f t="shared" si="216"/>
        <v>68</v>
      </c>
      <c r="R3497">
        <f t="shared" si="217"/>
        <v>76</v>
      </c>
      <c r="S3497" t="str">
        <f t="shared" si="218"/>
        <v>SIPA1</v>
      </c>
      <c r="T3497" t="str">
        <f t="shared" si="219"/>
        <v>SIPA1</v>
      </c>
    </row>
    <row r="3498" spans="1:20" x14ac:dyDescent="0.25">
      <c r="A3498" s="1" t="s">
        <v>13878</v>
      </c>
      <c r="B3498" s="1" t="s">
        <v>13879</v>
      </c>
      <c r="C3498" s="1" t="s">
        <v>13880</v>
      </c>
      <c r="D3498">
        <v>120</v>
      </c>
      <c r="E3498">
        <v>37</v>
      </c>
      <c r="F3498" s="1" t="s">
        <v>17</v>
      </c>
      <c r="G3498">
        <v>11075.6</v>
      </c>
      <c r="H3498">
        <v>10974.5</v>
      </c>
      <c r="I3498">
        <v>11332.8</v>
      </c>
      <c r="J3498">
        <v>11131.3</v>
      </c>
      <c r="K3498">
        <v>11204.2</v>
      </c>
      <c r="L3498">
        <v>11052.9</v>
      </c>
      <c r="M3498">
        <v>0.986496135</v>
      </c>
      <c r="N3498" s="1" t="s">
        <v>13881</v>
      </c>
      <c r="P3498" t="str">
        <f>protein_quant_14853[[#This Row],[Description]]</f>
        <v xml:space="preserve"> Pericentriolar material 1 protein OS=Homo sapiens GN=PCM1 PE=1 SV=4</v>
      </c>
      <c r="Q3498">
        <f t="shared" si="216"/>
        <v>52</v>
      </c>
      <c r="R3498">
        <f t="shared" si="217"/>
        <v>59</v>
      </c>
      <c r="S3498" t="str">
        <f t="shared" si="218"/>
        <v>PCM1</v>
      </c>
      <c r="T3498" t="str">
        <f t="shared" si="219"/>
        <v>PCM1</v>
      </c>
    </row>
    <row r="3499" spans="1:20" x14ac:dyDescent="0.25">
      <c r="A3499" s="1" t="s">
        <v>13882</v>
      </c>
      <c r="B3499" s="1" t="s">
        <v>13883</v>
      </c>
      <c r="C3499" s="1" t="s">
        <v>13884</v>
      </c>
      <c r="D3499">
        <v>484</v>
      </c>
      <c r="E3499">
        <v>12</v>
      </c>
      <c r="F3499" s="1" t="s">
        <v>17</v>
      </c>
      <c r="G3499">
        <v>2694.38</v>
      </c>
      <c r="H3499">
        <v>2586.46</v>
      </c>
      <c r="I3499">
        <v>2713.64</v>
      </c>
      <c r="J3499">
        <v>2747.79</v>
      </c>
      <c r="K3499">
        <v>2704.01</v>
      </c>
      <c r="L3499">
        <v>2667.125</v>
      </c>
      <c r="M3499">
        <v>0.98635914800000002</v>
      </c>
      <c r="N3499" s="1" t="s">
        <v>13885</v>
      </c>
      <c r="P3499" t="str">
        <f>protein_quant_14853[[#This Row],[Description]]</f>
        <v xml:space="preserve"> Isoform 2 of WASH complex subunit FAM21C OS=Homo sapiens GN=FAM21C</v>
      </c>
      <c r="Q3499">
        <f t="shared" si="216"/>
        <v>59</v>
      </c>
      <c r="R3499">
        <f t="shared" si="217"/>
        <v>68</v>
      </c>
      <c r="S3499" t="str">
        <f t="shared" si="218"/>
        <v>FAM21C</v>
      </c>
      <c r="T3499" t="str">
        <f t="shared" si="219"/>
        <v>FAM21C</v>
      </c>
    </row>
    <row r="3500" spans="1:20" x14ac:dyDescent="0.25">
      <c r="A3500" s="1" t="s">
        <v>13886</v>
      </c>
      <c r="B3500" s="1" t="s">
        <v>13887</v>
      </c>
      <c r="C3500" s="1" t="s">
        <v>13888</v>
      </c>
      <c r="D3500">
        <v>401</v>
      </c>
      <c r="E3500">
        <v>1</v>
      </c>
      <c r="F3500" s="1" t="s">
        <v>17</v>
      </c>
      <c r="G3500">
        <v>334.73200000000003</v>
      </c>
      <c r="H3500">
        <v>364.89699999999999</v>
      </c>
      <c r="I3500">
        <v>356.29899999999998</v>
      </c>
      <c r="J3500">
        <v>316.70600000000002</v>
      </c>
      <c r="K3500">
        <v>345.51549999999997</v>
      </c>
      <c r="L3500">
        <v>340.80149999999998</v>
      </c>
      <c r="M3500">
        <v>0.98635661799999996</v>
      </c>
      <c r="N3500" s="1" t="s">
        <v>13889</v>
      </c>
      <c r="P3500" t="str">
        <f>protein_quant_14853[[#This Row],[Description]]</f>
        <v xml:space="preserve"> Sedoheptulokinase OS=Homo sapiens GN=SHPK PE=1 SV=3</v>
      </c>
      <c r="Q3500">
        <f t="shared" si="216"/>
        <v>36</v>
      </c>
      <c r="R3500">
        <f t="shared" si="217"/>
        <v>43</v>
      </c>
      <c r="S3500" t="str">
        <f t="shared" si="218"/>
        <v>SHPK</v>
      </c>
      <c r="T3500" t="str">
        <f t="shared" si="219"/>
        <v>SHPK</v>
      </c>
    </row>
    <row r="3501" spans="1:20" x14ac:dyDescent="0.25">
      <c r="A3501" s="1" t="s">
        <v>13890</v>
      </c>
      <c r="B3501" s="1" t="s">
        <v>13891</v>
      </c>
      <c r="C3501" s="1" t="s">
        <v>13892</v>
      </c>
      <c r="D3501">
        <v>5893</v>
      </c>
      <c r="E3501">
        <v>3</v>
      </c>
      <c r="F3501" s="1" t="s">
        <v>17</v>
      </c>
      <c r="G3501">
        <v>488.59</v>
      </c>
      <c r="H3501">
        <v>399.00900000000001</v>
      </c>
      <c r="I3501">
        <v>443.98599999999999</v>
      </c>
      <c r="J3501">
        <v>520.53599999999994</v>
      </c>
      <c r="K3501">
        <v>466.28800000000001</v>
      </c>
      <c r="L3501">
        <v>459.77249999999998</v>
      </c>
      <c r="M3501">
        <v>0.98602687600000005</v>
      </c>
      <c r="N3501" s="1" t="s">
        <v>13893</v>
      </c>
      <c r="P3501" t="str">
        <f>protein_quant_14853[[#This Row],[Description]]</f>
        <v xml:space="preserve"> Isoform 2 of Ras-specific guanine nucleotide-releasing factor RalGPS2 OS=Homo sapiens GN=RALGPS2</v>
      </c>
      <c r="Q3501">
        <f t="shared" si="216"/>
        <v>88</v>
      </c>
      <c r="R3501">
        <f t="shared" si="217"/>
        <v>98</v>
      </c>
      <c r="S3501" t="str">
        <f t="shared" si="218"/>
        <v>RALGPS2</v>
      </c>
      <c r="T3501" t="str">
        <f t="shared" si="219"/>
        <v>RALGPS2</v>
      </c>
    </row>
    <row r="3502" spans="1:20" x14ac:dyDescent="0.25">
      <c r="A3502" s="1" t="s">
        <v>13894</v>
      </c>
      <c r="B3502" s="1" t="s">
        <v>13895</v>
      </c>
      <c r="C3502" s="1" t="s">
        <v>13896</v>
      </c>
      <c r="D3502">
        <v>3093</v>
      </c>
      <c r="E3502">
        <v>4</v>
      </c>
      <c r="F3502" s="1" t="s">
        <v>17</v>
      </c>
      <c r="G3502">
        <v>782.53899999999999</v>
      </c>
      <c r="H3502">
        <v>833.77499999999998</v>
      </c>
      <c r="I3502">
        <v>811.327</v>
      </c>
      <c r="J3502">
        <v>737.62300000000005</v>
      </c>
      <c r="K3502">
        <v>796.93299999999999</v>
      </c>
      <c r="L3502">
        <v>785.69899999999996</v>
      </c>
      <c r="M3502">
        <v>0.98590345700000004</v>
      </c>
      <c r="N3502" s="1" t="s">
        <v>13897</v>
      </c>
      <c r="P3502" t="str">
        <f>protein_quant_14853[[#This Row],[Description]]</f>
        <v xml:space="preserve"> Oxysterol-binding protein-related protein 11 OS=Homo sapiens GN=OSBPL11 PE=1 SV=2</v>
      </c>
      <c r="Q3502">
        <f t="shared" si="216"/>
        <v>63</v>
      </c>
      <c r="R3502">
        <f t="shared" si="217"/>
        <v>73</v>
      </c>
      <c r="S3502" t="str">
        <f t="shared" si="218"/>
        <v>OSBPL11</v>
      </c>
      <c r="T3502" t="str">
        <f t="shared" si="219"/>
        <v>OSBPL11</v>
      </c>
    </row>
    <row r="3503" spans="1:20" x14ac:dyDescent="0.25">
      <c r="A3503" s="1" t="s">
        <v>13898</v>
      </c>
      <c r="B3503" s="1" t="s">
        <v>13899</v>
      </c>
      <c r="C3503" s="1" t="s">
        <v>13900</v>
      </c>
      <c r="D3503">
        <v>4188</v>
      </c>
      <c r="E3503">
        <v>6</v>
      </c>
      <c r="F3503" s="1" t="s">
        <v>17</v>
      </c>
      <c r="G3503">
        <v>3304.13</v>
      </c>
      <c r="H3503">
        <v>3284.31</v>
      </c>
      <c r="I3503">
        <v>3329.41</v>
      </c>
      <c r="J3503">
        <v>3254.28</v>
      </c>
      <c r="K3503">
        <v>3316.77</v>
      </c>
      <c r="L3503">
        <v>3269.2950000000001</v>
      </c>
      <c r="M3503">
        <v>0.98568637599999998</v>
      </c>
      <c r="N3503" s="1" t="s">
        <v>13901</v>
      </c>
      <c r="P3503" t="str">
        <f>protein_quant_14853[[#This Row],[Description]]</f>
        <v xml:space="preserve"> Beta-1,3-glucosyltransferase OS=Homo sapiens GN=B3GALTL PE=1 SV=2</v>
      </c>
      <c r="Q3503">
        <f t="shared" si="216"/>
        <v>47</v>
      </c>
      <c r="R3503">
        <f t="shared" si="217"/>
        <v>57</v>
      </c>
      <c r="S3503" t="str">
        <f t="shared" si="218"/>
        <v>B3GALTL</v>
      </c>
      <c r="T3503" t="str">
        <f t="shared" si="219"/>
        <v>B3GALTL</v>
      </c>
    </row>
    <row r="3504" spans="1:20" x14ac:dyDescent="0.25">
      <c r="A3504" s="1" t="s">
        <v>13902</v>
      </c>
      <c r="B3504" s="1" t="s">
        <v>13903</v>
      </c>
      <c r="C3504" s="1" t="s">
        <v>13904</v>
      </c>
      <c r="D3504">
        <v>3422</v>
      </c>
      <c r="E3504">
        <v>75</v>
      </c>
      <c r="F3504" s="1" t="s">
        <v>17</v>
      </c>
      <c r="G3504">
        <v>18337.400000000001</v>
      </c>
      <c r="H3504">
        <v>17937.7</v>
      </c>
      <c r="I3504">
        <v>18737.8</v>
      </c>
      <c r="J3504">
        <v>18606.7</v>
      </c>
      <c r="K3504">
        <v>18537.599999999999</v>
      </c>
      <c r="L3504">
        <v>18272.2</v>
      </c>
      <c r="M3504">
        <v>0.98568315200000001</v>
      </c>
      <c r="N3504" s="1" t="s">
        <v>13905</v>
      </c>
      <c r="P3504" t="str">
        <f>protein_quant_14853[[#This Row],[Description]]</f>
        <v xml:space="preserve"> Plexin-B2 OS=Homo sapiens GN=PLXNB2 PE=1 SV=3</v>
      </c>
      <c r="Q3504">
        <f t="shared" si="216"/>
        <v>28</v>
      </c>
      <c r="R3504">
        <f t="shared" si="217"/>
        <v>37</v>
      </c>
      <c r="S3504" t="str">
        <f t="shared" si="218"/>
        <v>PLXNB2</v>
      </c>
      <c r="T3504" t="str">
        <f t="shared" si="219"/>
        <v>PLXNB2</v>
      </c>
    </row>
    <row r="3505" spans="1:20" x14ac:dyDescent="0.25">
      <c r="A3505" s="1" t="s">
        <v>13906</v>
      </c>
      <c r="B3505" s="1" t="s">
        <v>13907</v>
      </c>
      <c r="C3505" s="1" t="s">
        <v>13908</v>
      </c>
      <c r="D3505">
        <v>4245</v>
      </c>
      <c r="E3505">
        <v>35</v>
      </c>
      <c r="F3505" s="1" t="s">
        <v>17</v>
      </c>
      <c r="G3505">
        <v>8032.95</v>
      </c>
      <c r="H3505">
        <v>7502.31</v>
      </c>
      <c r="I3505">
        <v>8097.36</v>
      </c>
      <c r="J3505">
        <v>8396.85</v>
      </c>
      <c r="K3505">
        <v>8065.1549999999997</v>
      </c>
      <c r="L3505">
        <v>7949.58</v>
      </c>
      <c r="M3505">
        <v>0.98566983500000005</v>
      </c>
      <c r="N3505" s="1" t="s">
        <v>13909</v>
      </c>
      <c r="P3505" t="str">
        <f>protein_quant_14853[[#This Row],[Description]]</f>
        <v xml:space="preserve"> 3-hydroxyacyl-CoA dehydrogenase type-2 OS=Homo sapiens GN=HSD17B10 PE=1 SV=3</v>
      </c>
      <c r="Q3505">
        <f t="shared" si="216"/>
        <v>57</v>
      </c>
      <c r="R3505">
        <f t="shared" si="217"/>
        <v>68</v>
      </c>
      <c r="S3505" t="str">
        <f t="shared" si="218"/>
        <v>HSD17B10</v>
      </c>
      <c r="T3505" t="str">
        <f t="shared" si="219"/>
        <v>HSD17B10</v>
      </c>
    </row>
    <row r="3506" spans="1:20" x14ac:dyDescent="0.25">
      <c r="A3506" s="1" t="s">
        <v>13910</v>
      </c>
      <c r="B3506" s="1" t="s">
        <v>13911</v>
      </c>
      <c r="C3506" s="1" t="s">
        <v>13912</v>
      </c>
      <c r="D3506">
        <v>3182</v>
      </c>
      <c r="E3506">
        <v>3</v>
      </c>
      <c r="F3506" s="1" t="s">
        <v>17</v>
      </c>
      <c r="G3506">
        <v>1060.27</v>
      </c>
      <c r="H3506">
        <v>1135.0999999999999</v>
      </c>
      <c r="I3506">
        <v>1124.3900000000001</v>
      </c>
      <c r="J3506">
        <v>1018.11</v>
      </c>
      <c r="K3506">
        <v>1092.33</v>
      </c>
      <c r="L3506">
        <v>1076.605</v>
      </c>
      <c r="M3506">
        <v>0.98560416699999998</v>
      </c>
      <c r="N3506" s="1" t="s">
        <v>13913</v>
      </c>
      <c r="P3506" t="str">
        <f>protein_quant_14853[[#This Row],[Description]]</f>
        <v xml:space="preserve"> Kinesin-associated protein 3 OS=Homo sapiens GN=KIFAP3 PE=1 SV=2</v>
      </c>
      <c r="Q3506">
        <f t="shared" si="216"/>
        <v>47</v>
      </c>
      <c r="R3506">
        <f t="shared" si="217"/>
        <v>56</v>
      </c>
      <c r="S3506" t="str">
        <f t="shared" si="218"/>
        <v>KIFAP3</v>
      </c>
      <c r="T3506" t="str">
        <f t="shared" si="219"/>
        <v>KIFAP3</v>
      </c>
    </row>
    <row r="3507" spans="1:20" x14ac:dyDescent="0.25">
      <c r="A3507" s="1" t="s">
        <v>13914</v>
      </c>
      <c r="B3507" s="1" t="s">
        <v>5965</v>
      </c>
      <c r="C3507" s="1" t="s">
        <v>5966</v>
      </c>
      <c r="D3507">
        <v>617</v>
      </c>
      <c r="E3507">
        <v>4</v>
      </c>
      <c r="F3507" s="1" t="s">
        <v>17</v>
      </c>
      <c r="G3507">
        <v>865.06600000000003</v>
      </c>
      <c r="H3507">
        <v>893.47900000000004</v>
      </c>
      <c r="I3507">
        <v>847.96</v>
      </c>
      <c r="J3507">
        <v>794.64499999999998</v>
      </c>
      <c r="K3507">
        <v>856.51300000000003</v>
      </c>
      <c r="L3507">
        <v>844.06200000000001</v>
      </c>
      <c r="M3507">
        <v>0.98546315100000004</v>
      </c>
      <c r="N3507" s="1" t="s">
        <v>13915</v>
      </c>
      <c r="P3507" t="str">
        <f>protein_quant_14853[[#This Row],[Description]]</f>
        <v xml:space="preserve"> Uncharacterized protein OS=Homo sapiens GN=LMO7 PE=4 SV=1</v>
      </c>
      <c r="Q3507">
        <f t="shared" si="216"/>
        <v>42</v>
      </c>
      <c r="R3507">
        <f t="shared" si="217"/>
        <v>49</v>
      </c>
      <c r="S3507" t="str">
        <f t="shared" si="218"/>
        <v>LMO7</v>
      </c>
      <c r="T3507" t="str">
        <f t="shared" si="219"/>
        <v>LMO7</v>
      </c>
    </row>
    <row r="3508" spans="1:20" x14ac:dyDescent="0.25">
      <c r="A3508" s="1" t="s">
        <v>13916</v>
      </c>
      <c r="B3508" s="1" t="s">
        <v>13917</v>
      </c>
      <c r="C3508" s="1" t="s">
        <v>13918</v>
      </c>
      <c r="D3508">
        <v>766</v>
      </c>
      <c r="E3508">
        <v>123</v>
      </c>
      <c r="F3508" s="1" t="s">
        <v>17</v>
      </c>
      <c r="G3508">
        <v>34132.1</v>
      </c>
      <c r="H3508">
        <v>36086.699999999997</v>
      </c>
      <c r="I3508">
        <v>35758.400000000001</v>
      </c>
      <c r="J3508">
        <v>32773.199999999997</v>
      </c>
      <c r="K3508">
        <v>34945.25</v>
      </c>
      <c r="L3508">
        <v>34429.949999999997</v>
      </c>
      <c r="M3508">
        <v>0.98525407600000003</v>
      </c>
      <c r="N3508" s="1" t="s">
        <v>13919</v>
      </c>
      <c r="P3508" t="str">
        <f>protein_quant_14853[[#This Row],[Description]]</f>
        <v xml:space="preserve"> Heat shock protein HSP 90-beta OS=Homo sapiens GN=HSP90AB1 PE=1 SV=4</v>
      </c>
      <c r="Q3508">
        <f t="shared" si="216"/>
        <v>49</v>
      </c>
      <c r="R3508">
        <f t="shared" si="217"/>
        <v>60</v>
      </c>
      <c r="S3508" t="str">
        <f t="shared" si="218"/>
        <v>HSP90AB1</v>
      </c>
      <c r="T3508" t="str">
        <f t="shared" si="219"/>
        <v>HSP90AB1</v>
      </c>
    </row>
    <row r="3509" spans="1:20" x14ac:dyDescent="0.25">
      <c r="A3509" s="1" t="s">
        <v>13920</v>
      </c>
      <c r="B3509" s="1" t="s">
        <v>13921</v>
      </c>
      <c r="C3509" s="1" t="s">
        <v>13922</v>
      </c>
      <c r="D3509">
        <v>3175</v>
      </c>
      <c r="E3509">
        <v>6</v>
      </c>
      <c r="F3509" s="1" t="s">
        <v>17</v>
      </c>
      <c r="G3509">
        <v>938.22900000000004</v>
      </c>
      <c r="H3509">
        <v>931.67</v>
      </c>
      <c r="I3509">
        <v>966.60599999999999</v>
      </c>
      <c r="J3509">
        <v>945.03</v>
      </c>
      <c r="K3509">
        <v>952.41750000000002</v>
      </c>
      <c r="L3509">
        <v>938.35</v>
      </c>
      <c r="M3509">
        <v>0.98522969199999999</v>
      </c>
      <c r="N3509" s="1" t="s">
        <v>13923</v>
      </c>
      <c r="P3509" t="str">
        <f>protein_quant_14853[[#This Row],[Description]]</f>
        <v xml:space="preserve"> Gamma-tubulin complex component 3 OS=Homo sapiens GN=TUBGCP3 PE=1 SV=2</v>
      </c>
      <c r="Q3509">
        <f t="shared" si="216"/>
        <v>52</v>
      </c>
      <c r="R3509">
        <f t="shared" si="217"/>
        <v>62</v>
      </c>
      <c r="S3509" t="str">
        <f t="shared" si="218"/>
        <v>TUBGCP3</v>
      </c>
      <c r="T3509" t="str">
        <f t="shared" si="219"/>
        <v>TUBGCP3</v>
      </c>
    </row>
    <row r="3510" spans="1:20" x14ac:dyDescent="0.25">
      <c r="A3510" s="1" t="s">
        <v>13924</v>
      </c>
      <c r="B3510" s="1" t="s">
        <v>13925</v>
      </c>
      <c r="C3510" s="1" t="s">
        <v>13926</v>
      </c>
      <c r="D3510">
        <v>3777</v>
      </c>
      <c r="E3510">
        <v>2</v>
      </c>
      <c r="F3510" s="1" t="s">
        <v>17</v>
      </c>
      <c r="G3510">
        <v>1108.31</v>
      </c>
      <c r="H3510">
        <v>1118.29</v>
      </c>
      <c r="I3510">
        <v>1103.27</v>
      </c>
      <c r="J3510">
        <v>1060.55</v>
      </c>
      <c r="K3510">
        <v>1105.79</v>
      </c>
      <c r="L3510">
        <v>1089.42</v>
      </c>
      <c r="M3510">
        <v>0.98519610400000002</v>
      </c>
      <c r="N3510" s="1" t="s">
        <v>13927</v>
      </c>
      <c r="P3510" t="str">
        <f>protein_quant_14853[[#This Row],[Description]]</f>
        <v xml:space="preserve"> Amyloid beta A4 precursor protein-binding family A member 1 OS=Homo sapiens GN=APBA1 PE=1 SV=3</v>
      </c>
      <c r="Q3510">
        <f t="shared" si="216"/>
        <v>78</v>
      </c>
      <c r="R3510">
        <f t="shared" si="217"/>
        <v>86</v>
      </c>
      <c r="S3510" t="str">
        <f t="shared" si="218"/>
        <v>APBA1</v>
      </c>
      <c r="T3510" t="str">
        <f t="shared" si="219"/>
        <v>APBA1</v>
      </c>
    </row>
    <row r="3511" spans="1:20" x14ac:dyDescent="0.25">
      <c r="A3511" s="1" t="s">
        <v>13928</v>
      </c>
      <c r="B3511" s="1" t="s">
        <v>13929</v>
      </c>
      <c r="C3511" s="1" t="s">
        <v>13930</v>
      </c>
      <c r="D3511">
        <v>209</v>
      </c>
      <c r="E3511">
        <v>16</v>
      </c>
      <c r="F3511" s="1" t="s">
        <v>17</v>
      </c>
      <c r="G3511">
        <v>5874.67</v>
      </c>
      <c r="H3511">
        <v>5295.48</v>
      </c>
      <c r="I3511">
        <v>5146.8</v>
      </c>
      <c r="J3511">
        <v>5562.72</v>
      </c>
      <c r="K3511">
        <v>5510.7349999999997</v>
      </c>
      <c r="L3511">
        <v>5429.1</v>
      </c>
      <c r="M3511">
        <v>0.98518618700000005</v>
      </c>
      <c r="N3511" s="1" t="s">
        <v>13931</v>
      </c>
      <c r="P3511" t="str">
        <f>protein_quant_14853[[#This Row],[Description]]</f>
        <v xml:space="preserve"> Anoctamin-6 OS=Homo sapiens GN=ANO6 PE=1 SV=2</v>
      </c>
      <c r="Q3511">
        <f t="shared" si="216"/>
        <v>30</v>
      </c>
      <c r="R3511">
        <f t="shared" si="217"/>
        <v>37</v>
      </c>
      <c r="S3511" t="str">
        <f t="shared" si="218"/>
        <v>ANO6</v>
      </c>
      <c r="T3511" t="str">
        <f t="shared" si="219"/>
        <v>ANO6</v>
      </c>
    </row>
    <row r="3512" spans="1:20" x14ac:dyDescent="0.25">
      <c r="A3512" s="1" t="s">
        <v>13932</v>
      </c>
      <c r="B3512" s="1" t="s">
        <v>13933</v>
      </c>
      <c r="C3512" s="1" t="s">
        <v>13934</v>
      </c>
      <c r="D3512">
        <v>3073</v>
      </c>
      <c r="E3512">
        <v>11</v>
      </c>
      <c r="F3512" s="1" t="s">
        <v>17</v>
      </c>
      <c r="G3512">
        <v>4497.8500000000004</v>
      </c>
      <c r="H3512">
        <v>4439.92</v>
      </c>
      <c r="I3512">
        <v>4565.32</v>
      </c>
      <c r="J3512">
        <v>4488.5200000000004</v>
      </c>
      <c r="K3512">
        <v>4531.585</v>
      </c>
      <c r="L3512">
        <v>4464.22</v>
      </c>
      <c r="M3512">
        <v>0.98513434</v>
      </c>
      <c r="N3512" s="1" t="s">
        <v>13935</v>
      </c>
      <c r="P3512" t="str">
        <f>protein_quant_14853[[#This Row],[Description]]</f>
        <v xml:space="preserve"> 60S ribosomal protein L28 OS=Homo sapiens GN=RPL28 PE=1 SV=3</v>
      </c>
      <c r="Q3512">
        <f t="shared" si="216"/>
        <v>44</v>
      </c>
      <c r="R3512">
        <f t="shared" si="217"/>
        <v>52</v>
      </c>
      <c r="S3512" t="str">
        <f t="shared" si="218"/>
        <v>RPL28</v>
      </c>
      <c r="T3512" t="str">
        <f t="shared" si="219"/>
        <v>RPL28</v>
      </c>
    </row>
    <row r="3513" spans="1:20" x14ac:dyDescent="0.25">
      <c r="A3513" s="1" t="s">
        <v>13936</v>
      </c>
      <c r="B3513" s="1" t="s">
        <v>1303</v>
      </c>
      <c r="C3513" s="1" t="s">
        <v>13937</v>
      </c>
      <c r="D3513">
        <v>268</v>
      </c>
      <c r="E3513">
        <v>13</v>
      </c>
      <c r="F3513" s="1" t="s">
        <v>17</v>
      </c>
      <c r="G3513">
        <v>1857.92</v>
      </c>
      <c r="H3513">
        <v>1948.16</v>
      </c>
      <c r="I3513">
        <v>1990.53</v>
      </c>
      <c r="J3513">
        <v>1842.88</v>
      </c>
      <c r="K3513">
        <v>1924.2249999999999</v>
      </c>
      <c r="L3513">
        <v>1895.52</v>
      </c>
      <c r="M3513">
        <v>0.98508230600000002</v>
      </c>
      <c r="N3513" s="1" t="s">
        <v>13938</v>
      </c>
      <c r="P3513" t="str">
        <f>protein_quant_14853[[#This Row],[Description]]</f>
        <v xml:space="preserve"> Isoform 3 of Protein GRINL1A OS=Homo sapiens GN=GRINL1A</v>
      </c>
      <c r="Q3513">
        <f t="shared" si="216"/>
        <v>47</v>
      </c>
      <c r="R3513">
        <f t="shared" si="217"/>
        <v>57</v>
      </c>
      <c r="S3513" t="str">
        <f t="shared" si="218"/>
        <v>GRINL1A</v>
      </c>
      <c r="T3513" t="str">
        <f t="shared" si="219"/>
        <v>GRINL1A</v>
      </c>
    </row>
    <row r="3514" spans="1:20" x14ac:dyDescent="0.25">
      <c r="A3514" s="1" t="s">
        <v>13939</v>
      </c>
      <c r="B3514" s="1" t="s">
        <v>13940</v>
      </c>
      <c r="C3514" s="1" t="s">
        <v>13941</v>
      </c>
      <c r="D3514">
        <v>711</v>
      </c>
      <c r="E3514">
        <v>61</v>
      </c>
      <c r="F3514" s="1" t="s">
        <v>17</v>
      </c>
      <c r="G3514">
        <v>14569.8</v>
      </c>
      <c r="H3514">
        <v>13758.1</v>
      </c>
      <c r="I3514">
        <v>14530.2</v>
      </c>
      <c r="J3514">
        <v>14906.6</v>
      </c>
      <c r="K3514">
        <v>14550</v>
      </c>
      <c r="L3514">
        <v>14332.35</v>
      </c>
      <c r="M3514">
        <v>0.98504123700000001</v>
      </c>
      <c r="N3514" s="1" t="s">
        <v>13942</v>
      </c>
      <c r="P3514" t="str">
        <f>protein_quant_14853[[#This Row],[Description]]</f>
        <v xml:space="preserve"> Protocadherin Fat 4 OS=Homo sapiens GN=FAT4 PE=2 SV=2</v>
      </c>
      <c r="Q3514">
        <f t="shared" si="216"/>
        <v>38</v>
      </c>
      <c r="R3514">
        <f t="shared" si="217"/>
        <v>45</v>
      </c>
      <c r="S3514" t="str">
        <f t="shared" si="218"/>
        <v>FAT4</v>
      </c>
      <c r="T3514" t="str">
        <f t="shared" si="219"/>
        <v>FAT4</v>
      </c>
    </row>
    <row r="3515" spans="1:20" x14ac:dyDescent="0.25">
      <c r="A3515" s="1" t="s">
        <v>13943</v>
      </c>
      <c r="B3515" s="1" t="s">
        <v>13944</v>
      </c>
      <c r="C3515" s="1" t="s">
        <v>13945</v>
      </c>
      <c r="D3515">
        <v>2572</v>
      </c>
      <c r="E3515">
        <v>14</v>
      </c>
      <c r="F3515" s="1" t="s">
        <v>17</v>
      </c>
      <c r="G3515">
        <v>4786.5200000000004</v>
      </c>
      <c r="H3515">
        <v>4470.13</v>
      </c>
      <c r="I3515">
        <v>4656.3100000000004</v>
      </c>
      <c r="J3515">
        <v>4831.09</v>
      </c>
      <c r="K3515">
        <v>4721.415</v>
      </c>
      <c r="L3515">
        <v>4650.6099999999997</v>
      </c>
      <c r="M3515">
        <v>0.98500343599999995</v>
      </c>
      <c r="N3515" s="1" t="s">
        <v>13946</v>
      </c>
      <c r="P3515" t="str">
        <f>protein_quant_14853[[#This Row],[Description]]</f>
        <v xml:space="preserve"> Protein XRP2 OS=Homo sapiens GN=RP2 PE=1 SV=4</v>
      </c>
      <c r="Q3515">
        <f t="shared" si="216"/>
        <v>31</v>
      </c>
      <c r="R3515">
        <f t="shared" si="217"/>
        <v>37</v>
      </c>
      <c r="S3515" t="str">
        <f t="shared" si="218"/>
        <v>RP2</v>
      </c>
      <c r="T3515" t="str">
        <f t="shared" si="219"/>
        <v>RP2</v>
      </c>
    </row>
    <row r="3516" spans="1:20" x14ac:dyDescent="0.25">
      <c r="A3516" s="1" t="s">
        <v>13947</v>
      </c>
      <c r="B3516" s="1" t="s">
        <v>13948</v>
      </c>
      <c r="C3516" s="1" t="s">
        <v>13949</v>
      </c>
      <c r="D3516">
        <v>2901</v>
      </c>
      <c r="E3516">
        <v>15</v>
      </c>
      <c r="F3516" s="1" t="s">
        <v>17</v>
      </c>
      <c r="G3516">
        <v>2730.76</v>
      </c>
      <c r="H3516">
        <v>2748.22</v>
      </c>
      <c r="I3516">
        <v>2854.26</v>
      </c>
      <c r="J3516">
        <v>2753</v>
      </c>
      <c r="K3516">
        <v>2792.51</v>
      </c>
      <c r="L3516">
        <v>2750.61</v>
      </c>
      <c r="M3516">
        <v>0.98499557699999996</v>
      </c>
      <c r="N3516" s="1" t="s">
        <v>13950</v>
      </c>
      <c r="P3516" t="str">
        <f>protein_quant_14853[[#This Row],[Description]]</f>
        <v xml:space="preserve"> WD repeat-containing protein 48 OS=Homo sapiens GN=WDR48 PE=1 SV=1</v>
      </c>
      <c r="Q3516">
        <f t="shared" si="216"/>
        <v>50</v>
      </c>
      <c r="R3516">
        <f t="shared" si="217"/>
        <v>58</v>
      </c>
      <c r="S3516" t="str">
        <f t="shared" si="218"/>
        <v>WDR48</v>
      </c>
      <c r="T3516" t="str">
        <f t="shared" si="219"/>
        <v>WDR48</v>
      </c>
    </row>
    <row r="3517" spans="1:20" x14ac:dyDescent="0.25">
      <c r="A3517" s="1" t="s">
        <v>13951</v>
      </c>
      <c r="B3517" s="1" t="s">
        <v>13952</v>
      </c>
      <c r="C3517" s="1" t="s">
        <v>13953</v>
      </c>
      <c r="D3517">
        <v>2728</v>
      </c>
      <c r="E3517">
        <v>5</v>
      </c>
      <c r="F3517" s="1" t="s">
        <v>17</v>
      </c>
      <c r="G3517">
        <v>801.65099999999995</v>
      </c>
      <c r="H3517">
        <v>668.34400000000005</v>
      </c>
      <c r="I3517">
        <v>739.495</v>
      </c>
      <c r="J3517">
        <v>849.65300000000002</v>
      </c>
      <c r="K3517">
        <v>770.57299999999998</v>
      </c>
      <c r="L3517">
        <v>758.99850000000004</v>
      </c>
      <c r="M3517">
        <v>0.98497935999999997</v>
      </c>
      <c r="N3517" s="1" t="s">
        <v>13954</v>
      </c>
      <c r="P3517" t="str">
        <f>protein_quant_14853[[#This Row],[Description]]</f>
        <v xml:space="preserve"> Isoform 3 of Centromere protein V OS=Homo sapiens GN=CENPV</v>
      </c>
      <c r="Q3517">
        <f t="shared" si="216"/>
        <v>52</v>
      </c>
      <c r="R3517">
        <f t="shared" si="217"/>
        <v>60</v>
      </c>
      <c r="S3517" t="str">
        <f t="shared" si="218"/>
        <v>CENPV</v>
      </c>
      <c r="T3517" t="str">
        <f t="shared" si="219"/>
        <v>CENPV</v>
      </c>
    </row>
    <row r="3518" spans="1:20" x14ac:dyDescent="0.25">
      <c r="A3518" s="1" t="s">
        <v>13955</v>
      </c>
      <c r="B3518" s="1" t="s">
        <v>13956</v>
      </c>
      <c r="C3518" s="1" t="s">
        <v>13957</v>
      </c>
      <c r="D3518">
        <v>3643</v>
      </c>
      <c r="E3518">
        <v>19</v>
      </c>
      <c r="F3518" s="1" t="s">
        <v>17</v>
      </c>
      <c r="G3518">
        <v>6565.57</v>
      </c>
      <c r="H3518">
        <v>6349.05</v>
      </c>
      <c r="I3518">
        <v>6236.4</v>
      </c>
      <c r="J3518">
        <v>6254.62</v>
      </c>
      <c r="K3518">
        <v>6400.9849999999997</v>
      </c>
      <c r="L3518">
        <v>6301.835</v>
      </c>
      <c r="M3518">
        <v>0.984510196</v>
      </c>
      <c r="N3518" s="1" t="s">
        <v>13958</v>
      </c>
      <c r="P3518" t="str">
        <f>protein_quant_14853[[#This Row],[Description]]</f>
        <v xml:space="preserve"> LIM and cysteine-rich domains protein 1 OS=Homo sapiens GN=LMCD1 PE=1 SV=1</v>
      </c>
      <c r="Q3518">
        <f t="shared" si="216"/>
        <v>58</v>
      </c>
      <c r="R3518">
        <f t="shared" si="217"/>
        <v>66</v>
      </c>
      <c r="S3518" t="str">
        <f t="shared" si="218"/>
        <v>LMCD1</v>
      </c>
      <c r="T3518" t="str">
        <f t="shared" si="219"/>
        <v>LMCD1</v>
      </c>
    </row>
    <row r="3519" spans="1:20" x14ac:dyDescent="0.25">
      <c r="A3519" s="1" t="s">
        <v>13959</v>
      </c>
      <c r="B3519" s="1" t="s">
        <v>124</v>
      </c>
      <c r="C3519" s="1" t="s">
        <v>13960</v>
      </c>
      <c r="D3519">
        <v>1244</v>
      </c>
      <c r="E3519">
        <v>2</v>
      </c>
      <c r="F3519" s="1" t="s">
        <v>17</v>
      </c>
      <c r="G3519">
        <v>578.23500000000001</v>
      </c>
      <c r="H3519">
        <v>531.32600000000002</v>
      </c>
      <c r="I3519">
        <v>545.64400000000001</v>
      </c>
      <c r="J3519">
        <v>574.56200000000001</v>
      </c>
      <c r="K3519">
        <v>561.93949999999995</v>
      </c>
      <c r="L3519">
        <v>552.94399999999996</v>
      </c>
      <c r="M3519">
        <v>0.98399204900000004</v>
      </c>
      <c r="N3519" s="1" t="s">
        <v>13961</v>
      </c>
      <c r="P3519" t="str">
        <f>protein_quant_14853[[#This Row],[Description]]</f>
        <v xml:space="preserve"> cDNA FLJ57321, moderately similar to Moesin OS=Homo sapiens PE=2 SV=1</v>
      </c>
      <c r="Q3519" t="e">
        <f t="shared" si="216"/>
        <v>#VALUE!</v>
      </c>
      <c r="R3519" t="e">
        <f t="shared" si="217"/>
        <v>#VALUE!</v>
      </c>
      <c r="S3519" t="e">
        <f t="shared" si="218"/>
        <v>#VALUE!</v>
      </c>
      <c r="T3519" t="e">
        <f t="shared" si="219"/>
        <v>#VALUE!</v>
      </c>
    </row>
    <row r="3520" spans="1:20" x14ac:dyDescent="0.25">
      <c r="A3520" s="1" t="s">
        <v>13962</v>
      </c>
      <c r="B3520" s="1" t="s">
        <v>13963</v>
      </c>
      <c r="C3520" s="1" t="s">
        <v>13964</v>
      </c>
      <c r="D3520">
        <v>742</v>
      </c>
      <c r="E3520">
        <v>23</v>
      </c>
      <c r="F3520" s="1" t="s">
        <v>17</v>
      </c>
      <c r="G3520">
        <v>6615.5</v>
      </c>
      <c r="H3520">
        <v>5788.67</v>
      </c>
      <c r="I3520">
        <v>6002.54</v>
      </c>
      <c r="J3520">
        <v>6626.9</v>
      </c>
      <c r="K3520">
        <v>6309.02</v>
      </c>
      <c r="L3520">
        <v>6207.7849999999999</v>
      </c>
      <c r="M3520">
        <v>0.98395392599999998</v>
      </c>
      <c r="N3520" s="1" t="s">
        <v>13965</v>
      </c>
      <c r="P3520" t="str">
        <f>protein_quant_14853[[#This Row],[Description]]</f>
        <v xml:space="preserve"> OCIA domain-containing protein 1 OS=Homo sapiens GN=OCIAD1 PE=1 SV=1</v>
      </c>
      <c r="Q3520">
        <f t="shared" si="216"/>
        <v>51</v>
      </c>
      <c r="R3520">
        <f t="shared" si="217"/>
        <v>60</v>
      </c>
      <c r="S3520" t="str">
        <f t="shared" si="218"/>
        <v>OCIAD1</v>
      </c>
      <c r="T3520" t="str">
        <f t="shared" si="219"/>
        <v>OCIAD1</v>
      </c>
    </row>
    <row r="3521" spans="1:20" x14ac:dyDescent="0.25">
      <c r="A3521" s="1" t="s">
        <v>13966</v>
      </c>
      <c r="B3521" s="1" t="s">
        <v>13967</v>
      </c>
      <c r="C3521" s="1" t="s">
        <v>13968</v>
      </c>
      <c r="D3521">
        <v>1745</v>
      </c>
      <c r="E3521">
        <v>6</v>
      </c>
      <c r="F3521" s="1" t="s">
        <v>17</v>
      </c>
      <c r="G3521">
        <v>1392.31</v>
      </c>
      <c r="H3521">
        <v>1412.41</v>
      </c>
      <c r="I3521">
        <v>1519.61</v>
      </c>
      <c r="J3521">
        <v>1451.99</v>
      </c>
      <c r="K3521">
        <v>1455.96</v>
      </c>
      <c r="L3521">
        <v>1432.2</v>
      </c>
      <c r="M3521">
        <v>0.98368087000000004</v>
      </c>
      <c r="N3521" s="1" t="s">
        <v>13969</v>
      </c>
      <c r="P3521" t="str">
        <f>protein_quant_14853[[#This Row],[Description]]</f>
        <v xml:space="preserve"> ATP-binding cassette sub-family B member 10, mitochondrial OS=Homo sapiens GN=ABCB10 PE=1 SV=2</v>
      </c>
      <c r="Q3521">
        <f t="shared" si="216"/>
        <v>77</v>
      </c>
      <c r="R3521">
        <f t="shared" si="217"/>
        <v>86</v>
      </c>
      <c r="S3521" t="str">
        <f t="shared" si="218"/>
        <v>ABCB10</v>
      </c>
      <c r="T3521" t="str">
        <f t="shared" si="219"/>
        <v>ABCB10</v>
      </c>
    </row>
    <row r="3522" spans="1:20" x14ac:dyDescent="0.25">
      <c r="A3522" s="1" t="s">
        <v>13970</v>
      </c>
      <c r="B3522" s="1" t="s">
        <v>13971</v>
      </c>
      <c r="C3522" s="1" t="s">
        <v>13972</v>
      </c>
      <c r="D3522">
        <v>1570</v>
      </c>
      <c r="E3522">
        <v>50</v>
      </c>
      <c r="F3522" s="1" t="s">
        <v>17</v>
      </c>
      <c r="G3522">
        <v>15254.9</v>
      </c>
      <c r="H3522">
        <v>15391.8</v>
      </c>
      <c r="I3522">
        <v>15870.3</v>
      </c>
      <c r="J3522">
        <v>15220.6</v>
      </c>
      <c r="K3522">
        <v>15562.6</v>
      </c>
      <c r="L3522">
        <v>15306.2</v>
      </c>
      <c r="M3522">
        <v>0.98352460399999997</v>
      </c>
      <c r="N3522" s="1" t="s">
        <v>13973</v>
      </c>
      <c r="P3522" t="str">
        <f>protein_quant_14853[[#This Row],[Description]]</f>
        <v xml:space="preserve"> Isoform 2 of Very long-chain specific acyl-CoA dehydrogenase, mitochondrial OS=Homo sapiens GN=ACADVL</v>
      </c>
      <c r="Q3522">
        <f t="shared" si="216"/>
        <v>94</v>
      </c>
      <c r="R3522">
        <f t="shared" si="217"/>
        <v>103</v>
      </c>
      <c r="S3522" t="str">
        <f t="shared" si="218"/>
        <v>ACADVL</v>
      </c>
      <c r="T3522" t="str">
        <f t="shared" si="219"/>
        <v>ACADVL</v>
      </c>
    </row>
    <row r="3523" spans="1:20" x14ac:dyDescent="0.25">
      <c r="A3523" s="1" t="s">
        <v>13974</v>
      </c>
      <c r="B3523" s="1" t="s">
        <v>13975</v>
      </c>
      <c r="C3523" s="1" t="s">
        <v>13976</v>
      </c>
      <c r="D3523">
        <v>7190</v>
      </c>
      <c r="E3523">
        <v>4</v>
      </c>
      <c r="F3523" s="1" t="s">
        <v>17</v>
      </c>
      <c r="G3523">
        <v>882.745</v>
      </c>
      <c r="H3523">
        <v>960.00900000000001</v>
      </c>
      <c r="I3523">
        <v>959.43200000000002</v>
      </c>
      <c r="J3523">
        <v>851.69100000000003</v>
      </c>
      <c r="K3523">
        <v>921.08849999999995</v>
      </c>
      <c r="L3523">
        <v>905.85</v>
      </c>
      <c r="M3523">
        <v>0.98345598700000003</v>
      </c>
      <c r="N3523" s="1" t="s">
        <v>13977</v>
      </c>
      <c r="P3523" t="str">
        <f>protein_quant_14853[[#This Row],[Description]]</f>
        <v xml:space="preserve"> Isoform 2 of Protein ECT2 OS=Homo sapiens GN=ECT2</v>
      </c>
      <c r="Q3523">
        <f t="shared" ref="Q3523:Q3586" si="220">SEARCH("GN=", P3523)</f>
        <v>44</v>
      </c>
      <c r="R3523">
        <f t="shared" ref="R3523:R3586" si="221" xml:space="preserve"> SEARCH(" ",_xlfn.CONCAT( P3523, " "), Q3523+3)</f>
        <v>51</v>
      </c>
      <c r="S3523" t="str">
        <f t="shared" ref="S3523:S3586" si="222">MID(P3523, Q3523+3, R3523-Q3523-3)</f>
        <v>ECT2</v>
      </c>
      <c r="T3523" t="str">
        <f t="shared" ref="T3523:T3586" si="223">MID(P3523,         SEARCH("GN=",P3523)+3,       SEARCH(" ",      _xlfn.CONCAT(P3523," "),       SEARCH("GN=",P3523)       )  -     SEARCH("GN=",P3523)-3)</f>
        <v>ECT2</v>
      </c>
    </row>
    <row r="3524" spans="1:20" x14ac:dyDescent="0.25">
      <c r="A3524" s="1" t="s">
        <v>13978</v>
      </c>
      <c r="B3524" s="1" t="s">
        <v>13979</v>
      </c>
      <c r="C3524" s="1" t="s">
        <v>13980</v>
      </c>
      <c r="D3524">
        <v>278</v>
      </c>
      <c r="E3524">
        <v>36</v>
      </c>
      <c r="F3524" s="1" t="s">
        <v>17</v>
      </c>
      <c r="G3524">
        <v>13235.6</v>
      </c>
      <c r="H3524">
        <v>13004.2</v>
      </c>
      <c r="I3524">
        <v>13580</v>
      </c>
      <c r="J3524">
        <v>13365.2</v>
      </c>
      <c r="K3524">
        <v>13407.8</v>
      </c>
      <c r="L3524">
        <v>13184.7</v>
      </c>
      <c r="M3524">
        <v>0.98336043200000001</v>
      </c>
      <c r="N3524" s="1" t="s">
        <v>13981</v>
      </c>
      <c r="P3524" t="str">
        <f>protein_quant_14853[[#This Row],[Description]]</f>
        <v xml:space="preserve"> tRNA (cytosine(34)-C(5))-methyltransferase OS=Homo sapiens GN=NSUN2 PE=1 SV=2</v>
      </c>
      <c r="Q3524">
        <f t="shared" si="220"/>
        <v>61</v>
      </c>
      <c r="R3524">
        <f t="shared" si="221"/>
        <v>69</v>
      </c>
      <c r="S3524" t="str">
        <f t="shared" si="222"/>
        <v>NSUN2</v>
      </c>
      <c r="T3524" t="str">
        <f t="shared" si="223"/>
        <v>NSUN2</v>
      </c>
    </row>
    <row r="3525" spans="1:20" x14ac:dyDescent="0.25">
      <c r="A3525" s="1" t="s">
        <v>13982</v>
      </c>
      <c r="B3525" s="1" t="s">
        <v>13983</v>
      </c>
      <c r="C3525" s="1" t="s">
        <v>13984</v>
      </c>
      <c r="D3525">
        <v>4111</v>
      </c>
      <c r="E3525">
        <v>37</v>
      </c>
      <c r="F3525" s="1" t="s">
        <v>17</v>
      </c>
      <c r="G3525">
        <v>11804.8</v>
      </c>
      <c r="H3525">
        <v>11227.5</v>
      </c>
      <c r="I3525">
        <v>11449.1</v>
      </c>
      <c r="J3525">
        <v>11636.5</v>
      </c>
      <c r="K3525">
        <v>11626.95</v>
      </c>
      <c r="L3525">
        <v>11432</v>
      </c>
      <c r="M3525">
        <v>0.98323291999999995</v>
      </c>
      <c r="N3525" s="1" t="s">
        <v>13985</v>
      </c>
      <c r="P3525" t="str">
        <f>protein_quant_14853[[#This Row],[Description]]</f>
        <v xml:space="preserve"> Acetyl-CoA acetyltransferase, mitochondrial OS=Homo sapiens GN=ACAT1 PE=1 SV=1</v>
      </c>
      <c r="Q3525">
        <f t="shared" si="220"/>
        <v>62</v>
      </c>
      <c r="R3525">
        <f t="shared" si="221"/>
        <v>70</v>
      </c>
      <c r="S3525" t="str">
        <f t="shared" si="222"/>
        <v>ACAT1</v>
      </c>
      <c r="T3525" t="str">
        <f t="shared" si="223"/>
        <v>ACAT1</v>
      </c>
    </row>
    <row r="3526" spans="1:20" x14ac:dyDescent="0.25">
      <c r="A3526" s="1" t="s">
        <v>13986</v>
      </c>
      <c r="B3526" s="1" t="s">
        <v>13987</v>
      </c>
      <c r="C3526" s="1" t="s">
        <v>13988</v>
      </c>
      <c r="D3526">
        <v>1598</v>
      </c>
      <c r="E3526">
        <v>70</v>
      </c>
      <c r="F3526" s="1" t="s">
        <v>17</v>
      </c>
      <c r="G3526">
        <v>16503.599999999999</v>
      </c>
      <c r="H3526">
        <v>16343.1</v>
      </c>
      <c r="I3526">
        <v>17595.400000000001</v>
      </c>
      <c r="J3526">
        <v>17181.599999999999</v>
      </c>
      <c r="K3526">
        <v>17049.5</v>
      </c>
      <c r="L3526">
        <v>16762.349999999999</v>
      </c>
      <c r="M3526">
        <v>0.98315786400000005</v>
      </c>
      <c r="N3526" s="1" t="s">
        <v>13989</v>
      </c>
      <c r="P3526" t="str">
        <f>protein_quant_14853[[#This Row],[Description]]</f>
        <v xml:space="preserve"> Inositol 1,4,5-trisphosphate receptor type 3 OS=Homo sapiens GN=ITPR3 PE=1 SV=2</v>
      </c>
      <c r="Q3526">
        <f t="shared" si="220"/>
        <v>63</v>
      </c>
      <c r="R3526">
        <f t="shared" si="221"/>
        <v>71</v>
      </c>
      <c r="S3526" t="str">
        <f t="shared" si="222"/>
        <v>ITPR3</v>
      </c>
      <c r="T3526" t="str">
        <f t="shared" si="223"/>
        <v>ITPR3</v>
      </c>
    </row>
    <row r="3527" spans="1:20" x14ac:dyDescent="0.25">
      <c r="A3527" s="1" t="s">
        <v>13990</v>
      </c>
      <c r="B3527" s="1" t="s">
        <v>13991</v>
      </c>
      <c r="C3527" s="1" t="s">
        <v>13992</v>
      </c>
      <c r="D3527">
        <v>3613</v>
      </c>
      <c r="E3527">
        <v>15</v>
      </c>
      <c r="F3527" s="1" t="s">
        <v>17</v>
      </c>
      <c r="G3527">
        <v>3042.83</v>
      </c>
      <c r="H3527">
        <v>2870.09</v>
      </c>
      <c r="I3527">
        <v>3067.61</v>
      </c>
      <c r="J3527">
        <v>3137.28</v>
      </c>
      <c r="K3527">
        <v>3055.22</v>
      </c>
      <c r="L3527">
        <v>3003.6849999999999</v>
      </c>
      <c r="M3527">
        <v>0.98313214800000004</v>
      </c>
      <c r="N3527" s="1" t="s">
        <v>13993</v>
      </c>
      <c r="P3527" t="str">
        <f>protein_quant_14853[[#This Row],[Description]]</f>
        <v xml:space="preserve"> General transcription factor IIE subunit 1 OS=Homo sapiens GN=GTF2E1 PE=1 SV=2</v>
      </c>
      <c r="Q3527">
        <f t="shared" si="220"/>
        <v>61</v>
      </c>
      <c r="R3527">
        <f t="shared" si="221"/>
        <v>70</v>
      </c>
      <c r="S3527" t="str">
        <f t="shared" si="222"/>
        <v>GTF2E1</v>
      </c>
      <c r="T3527" t="str">
        <f t="shared" si="223"/>
        <v>GTF2E1</v>
      </c>
    </row>
    <row r="3528" spans="1:20" x14ac:dyDescent="0.25">
      <c r="A3528" s="1" t="s">
        <v>13994</v>
      </c>
      <c r="B3528" s="1" t="s">
        <v>13995</v>
      </c>
      <c r="C3528" s="1" t="s">
        <v>13996</v>
      </c>
      <c r="D3528">
        <v>4068</v>
      </c>
      <c r="E3528">
        <v>5</v>
      </c>
      <c r="F3528" s="1" t="s">
        <v>17</v>
      </c>
      <c r="G3528">
        <v>2025.62</v>
      </c>
      <c r="H3528">
        <v>2018.63</v>
      </c>
      <c r="I3528">
        <v>2075.5</v>
      </c>
      <c r="J3528">
        <v>2012.77</v>
      </c>
      <c r="K3528">
        <v>2050.56</v>
      </c>
      <c r="L3528">
        <v>2015.7</v>
      </c>
      <c r="M3528">
        <v>0.98299976600000005</v>
      </c>
      <c r="N3528" s="1" t="s">
        <v>13997</v>
      </c>
      <c r="P3528" t="str">
        <f>protein_quant_14853[[#This Row],[Description]]</f>
        <v xml:space="preserve"> Ubiquitin domain-containing protein 1 OS=Homo sapiens GN=UBTD1 PE=1 SV=1</v>
      </c>
      <c r="Q3528">
        <f t="shared" si="220"/>
        <v>56</v>
      </c>
      <c r="R3528">
        <f t="shared" si="221"/>
        <v>64</v>
      </c>
      <c r="S3528" t="str">
        <f t="shared" si="222"/>
        <v>UBTD1</v>
      </c>
      <c r="T3528" t="str">
        <f t="shared" si="223"/>
        <v>UBTD1</v>
      </c>
    </row>
    <row r="3529" spans="1:20" x14ac:dyDescent="0.25">
      <c r="A3529" s="1" t="s">
        <v>13998</v>
      </c>
      <c r="B3529" s="1" t="s">
        <v>13999</v>
      </c>
      <c r="C3529" s="1" t="s">
        <v>14000</v>
      </c>
      <c r="D3529">
        <v>6007</v>
      </c>
      <c r="E3529">
        <v>1</v>
      </c>
      <c r="F3529" s="1" t="s">
        <v>17</v>
      </c>
      <c r="G3529">
        <v>60.989400000000003</v>
      </c>
      <c r="H3529">
        <v>65.318200000000004</v>
      </c>
      <c r="I3529">
        <v>54.738500000000002</v>
      </c>
      <c r="J3529">
        <v>48.440399999999997</v>
      </c>
      <c r="K3529">
        <v>57.863950000000003</v>
      </c>
      <c r="L3529">
        <v>56.879300000000001</v>
      </c>
      <c r="M3529">
        <v>0.98298335999999997</v>
      </c>
      <c r="N3529" s="1" t="s">
        <v>14001</v>
      </c>
      <c r="P3529" t="str">
        <f>protein_quant_14853[[#This Row],[Description]]</f>
        <v xml:space="preserve"> Isoform 2 of Krev interaction trapped protein 1 OS=Homo sapiens GN=KRIT1</v>
      </c>
      <c r="Q3529">
        <f t="shared" si="220"/>
        <v>66</v>
      </c>
      <c r="R3529">
        <f t="shared" si="221"/>
        <v>74</v>
      </c>
      <c r="S3529" t="str">
        <f t="shared" si="222"/>
        <v>KRIT1</v>
      </c>
      <c r="T3529" t="str">
        <f t="shared" si="223"/>
        <v>KRIT1</v>
      </c>
    </row>
    <row r="3530" spans="1:20" x14ac:dyDescent="0.25">
      <c r="A3530" s="1" t="s">
        <v>14002</v>
      </c>
      <c r="B3530" s="1" t="s">
        <v>14003</v>
      </c>
      <c r="C3530" s="1" t="s">
        <v>14004</v>
      </c>
      <c r="D3530">
        <v>5972</v>
      </c>
      <c r="E3530">
        <v>2</v>
      </c>
      <c r="F3530" s="1" t="s">
        <v>17</v>
      </c>
      <c r="G3530">
        <v>1407.01</v>
      </c>
      <c r="H3530">
        <v>1373.25</v>
      </c>
      <c r="I3530">
        <v>1296.6300000000001</v>
      </c>
      <c r="J3530">
        <v>1284.3399999999999</v>
      </c>
      <c r="K3530">
        <v>1351.82</v>
      </c>
      <c r="L3530">
        <v>1328.7950000000001</v>
      </c>
      <c r="M3530">
        <v>0.98296740699999996</v>
      </c>
      <c r="N3530" s="1" t="s">
        <v>14005</v>
      </c>
      <c r="P3530" t="str">
        <f>protein_quant_14853[[#This Row],[Description]]</f>
        <v xml:space="preserve"> Serotransferrin OS=Homo sapiens GN=TF PE=1 SV=3</v>
      </c>
      <c r="Q3530">
        <f t="shared" si="220"/>
        <v>34</v>
      </c>
      <c r="R3530">
        <f t="shared" si="221"/>
        <v>39</v>
      </c>
      <c r="S3530" t="str">
        <f t="shared" si="222"/>
        <v>TF</v>
      </c>
      <c r="T3530" t="str">
        <f t="shared" si="223"/>
        <v>TF</v>
      </c>
    </row>
    <row r="3531" spans="1:20" x14ac:dyDescent="0.25">
      <c r="A3531" s="1" t="s">
        <v>14006</v>
      </c>
      <c r="B3531" s="1" t="s">
        <v>14007</v>
      </c>
      <c r="C3531" s="1" t="s">
        <v>14008</v>
      </c>
      <c r="D3531">
        <v>3885</v>
      </c>
      <c r="E3531">
        <v>21</v>
      </c>
      <c r="F3531" s="1" t="s">
        <v>17</v>
      </c>
      <c r="G3531">
        <v>4610.95</v>
      </c>
      <c r="H3531">
        <v>4645.5600000000004</v>
      </c>
      <c r="I3531">
        <v>4903.57</v>
      </c>
      <c r="J3531">
        <v>4705.3599999999997</v>
      </c>
      <c r="K3531">
        <v>4757.26</v>
      </c>
      <c r="L3531">
        <v>4675.46</v>
      </c>
      <c r="M3531">
        <v>0.98280522800000003</v>
      </c>
      <c r="N3531" s="1" t="s">
        <v>14009</v>
      </c>
      <c r="P3531" t="str">
        <f>protein_quant_14853[[#This Row],[Description]]</f>
        <v xml:space="preserve"> Sorting and assembly machinery component 50 homolog OS=Homo sapiens GN=SAMM50 PE=1 SV=3</v>
      </c>
      <c r="Q3531">
        <f t="shared" si="220"/>
        <v>70</v>
      </c>
      <c r="R3531">
        <f t="shared" si="221"/>
        <v>79</v>
      </c>
      <c r="S3531" t="str">
        <f t="shared" si="222"/>
        <v>SAMM50</v>
      </c>
      <c r="T3531" t="str">
        <f t="shared" si="223"/>
        <v>SAMM50</v>
      </c>
    </row>
    <row r="3532" spans="1:20" x14ac:dyDescent="0.25">
      <c r="A3532" s="1" t="s">
        <v>14010</v>
      </c>
      <c r="B3532" s="1" t="s">
        <v>14011</v>
      </c>
      <c r="C3532" s="1" t="s">
        <v>14012</v>
      </c>
      <c r="D3532">
        <v>730</v>
      </c>
      <c r="E3532">
        <v>54</v>
      </c>
      <c r="F3532" s="1" t="s">
        <v>17</v>
      </c>
      <c r="G3532">
        <v>17316.2</v>
      </c>
      <c r="H3532">
        <v>16510.7</v>
      </c>
      <c r="I3532">
        <v>16454.8</v>
      </c>
      <c r="J3532">
        <v>16679.5</v>
      </c>
      <c r="K3532">
        <v>16885.5</v>
      </c>
      <c r="L3532">
        <v>16595.099999999999</v>
      </c>
      <c r="M3532">
        <v>0.98280181200000005</v>
      </c>
      <c r="N3532" s="1" t="s">
        <v>14013</v>
      </c>
      <c r="P3532" t="str">
        <f>protein_quant_14853[[#This Row],[Description]]</f>
        <v xml:space="preserve"> Aspartyl-tRNA synthetase, cytoplasmic OS=Homo sapiens GN=DARS PE=1 SV=2</v>
      </c>
      <c r="Q3532">
        <f t="shared" si="220"/>
        <v>56</v>
      </c>
      <c r="R3532">
        <f t="shared" si="221"/>
        <v>63</v>
      </c>
      <c r="S3532" t="str">
        <f t="shared" si="222"/>
        <v>DARS</v>
      </c>
      <c r="T3532" t="str">
        <f t="shared" si="223"/>
        <v>DARS</v>
      </c>
    </row>
    <row r="3533" spans="1:20" x14ac:dyDescent="0.25">
      <c r="A3533" s="1" t="s">
        <v>14014</v>
      </c>
      <c r="B3533" s="1" t="s">
        <v>14015</v>
      </c>
      <c r="C3533" s="1" t="s">
        <v>14016</v>
      </c>
      <c r="D3533">
        <v>2270</v>
      </c>
      <c r="E3533">
        <v>1</v>
      </c>
      <c r="F3533" s="1" t="s">
        <v>17</v>
      </c>
      <c r="G3533">
        <v>220.94800000000001</v>
      </c>
      <c r="H3533">
        <v>250.11199999999999</v>
      </c>
      <c r="I3533">
        <v>267.45999999999998</v>
      </c>
      <c r="J3533">
        <v>229.84299999999999</v>
      </c>
      <c r="K3533">
        <v>244.20400000000001</v>
      </c>
      <c r="L3533">
        <v>239.97749999999999</v>
      </c>
      <c r="M3533">
        <v>0.98269274900000003</v>
      </c>
      <c r="N3533" s="1" t="s">
        <v>14017</v>
      </c>
      <c r="P3533" t="str">
        <f>protein_quant_14853[[#This Row],[Description]]</f>
        <v xml:space="preserve"> Isoform 2 of Ras association domain-containing protein 7 OS=Homo sapiens GN=RASSF7</v>
      </c>
      <c r="Q3533">
        <f t="shared" si="220"/>
        <v>75</v>
      </c>
      <c r="R3533">
        <f t="shared" si="221"/>
        <v>84</v>
      </c>
      <c r="S3533" t="str">
        <f t="shared" si="222"/>
        <v>RASSF7</v>
      </c>
      <c r="T3533" t="str">
        <f t="shared" si="223"/>
        <v>RASSF7</v>
      </c>
    </row>
    <row r="3534" spans="1:20" x14ac:dyDescent="0.25">
      <c r="A3534" s="1" t="s">
        <v>14018</v>
      </c>
      <c r="B3534" s="1" t="s">
        <v>14019</v>
      </c>
      <c r="C3534" s="1" t="s">
        <v>14020</v>
      </c>
      <c r="D3534">
        <v>1602</v>
      </c>
      <c r="E3534">
        <v>82</v>
      </c>
      <c r="F3534" s="1" t="s">
        <v>17</v>
      </c>
      <c r="G3534">
        <v>21408.2</v>
      </c>
      <c r="H3534">
        <v>19603</v>
      </c>
      <c r="I3534">
        <v>20366</v>
      </c>
      <c r="J3534">
        <v>21439.599999999999</v>
      </c>
      <c r="K3534">
        <v>20887.099999999999</v>
      </c>
      <c r="L3534">
        <v>20521.3</v>
      </c>
      <c r="M3534">
        <v>0.98248679800000005</v>
      </c>
      <c r="N3534" s="1" t="s">
        <v>14021</v>
      </c>
      <c r="P3534" t="str">
        <f>protein_quant_14853[[#This Row],[Description]]</f>
        <v xml:space="preserve"> Splicing factor 3B subunit 3 OS=Homo sapiens GN=SF3B3 PE=1 SV=4</v>
      </c>
      <c r="Q3534">
        <f t="shared" si="220"/>
        <v>47</v>
      </c>
      <c r="R3534">
        <f t="shared" si="221"/>
        <v>55</v>
      </c>
      <c r="S3534" t="str">
        <f t="shared" si="222"/>
        <v>SF3B3</v>
      </c>
      <c r="T3534" t="str">
        <f t="shared" si="223"/>
        <v>SF3B3</v>
      </c>
    </row>
    <row r="3535" spans="1:20" x14ac:dyDescent="0.25">
      <c r="A3535" s="1" t="s">
        <v>14022</v>
      </c>
      <c r="B3535" s="1" t="s">
        <v>14023</v>
      </c>
      <c r="C3535" s="1" t="s">
        <v>14024</v>
      </c>
      <c r="D3535">
        <v>1888</v>
      </c>
      <c r="E3535">
        <v>18</v>
      </c>
      <c r="F3535" s="1" t="s">
        <v>17</v>
      </c>
      <c r="G3535">
        <v>3765.97</v>
      </c>
      <c r="H3535">
        <v>3771.16</v>
      </c>
      <c r="I3535">
        <v>3810.02</v>
      </c>
      <c r="J3535">
        <v>3671.61</v>
      </c>
      <c r="K3535">
        <v>3787.9949999999999</v>
      </c>
      <c r="L3535">
        <v>3721.3850000000002</v>
      </c>
      <c r="M3535">
        <v>0.98241549900000003</v>
      </c>
      <c r="N3535" s="1" t="s">
        <v>14025</v>
      </c>
      <c r="P3535" t="str">
        <f>protein_quant_14853[[#This Row],[Description]]</f>
        <v xml:space="preserve"> Isoform 2 of Nuclear distribution protein nudE homolog 1 OS=Homo sapiens GN=NDE1</v>
      </c>
      <c r="Q3535">
        <f t="shared" si="220"/>
        <v>75</v>
      </c>
      <c r="R3535">
        <f t="shared" si="221"/>
        <v>82</v>
      </c>
      <c r="S3535" t="str">
        <f t="shared" si="222"/>
        <v>NDE1</v>
      </c>
      <c r="T3535" t="str">
        <f t="shared" si="223"/>
        <v>NDE1</v>
      </c>
    </row>
    <row r="3536" spans="1:20" x14ac:dyDescent="0.25">
      <c r="A3536" s="1" t="s">
        <v>14026</v>
      </c>
      <c r="B3536" s="1" t="s">
        <v>14027</v>
      </c>
      <c r="C3536" s="1" t="s">
        <v>14028</v>
      </c>
      <c r="D3536">
        <v>4260</v>
      </c>
      <c r="E3536">
        <v>5</v>
      </c>
      <c r="F3536" s="1" t="s">
        <v>17</v>
      </c>
      <c r="G3536">
        <v>1016</v>
      </c>
      <c r="H3536">
        <v>1105.02</v>
      </c>
      <c r="I3536">
        <v>1117.6099999999999</v>
      </c>
      <c r="J3536">
        <v>990.55499999999995</v>
      </c>
      <c r="K3536">
        <v>1066.8050000000001</v>
      </c>
      <c r="L3536">
        <v>1047.7874999999999</v>
      </c>
      <c r="M3536">
        <v>0.98217340600000003</v>
      </c>
      <c r="N3536" s="1" t="s">
        <v>14029</v>
      </c>
      <c r="P3536" t="str">
        <f>protein_quant_14853[[#This Row],[Description]]</f>
        <v xml:space="preserve"> Isoform 2 of Intraflagellar transport protein 43 homolog OS=Homo sapiens GN=IFT43</v>
      </c>
      <c r="Q3536">
        <f t="shared" si="220"/>
        <v>75</v>
      </c>
      <c r="R3536">
        <f t="shared" si="221"/>
        <v>83</v>
      </c>
      <c r="S3536" t="str">
        <f t="shared" si="222"/>
        <v>IFT43</v>
      </c>
      <c r="T3536" t="str">
        <f t="shared" si="223"/>
        <v>IFT43</v>
      </c>
    </row>
    <row r="3537" spans="1:20" x14ac:dyDescent="0.25">
      <c r="A3537" s="1" t="s">
        <v>14030</v>
      </c>
      <c r="B3537" s="1" t="s">
        <v>14031</v>
      </c>
      <c r="C3537" s="1" t="s">
        <v>14032</v>
      </c>
      <c r="D3537">
        <v>1568</v>
      </c>
      <c r="E3537">
        <v>7</v>
      </c>
      <c r="F3537" s="1" t="s">
        <v>17</v>
      </c>
      <c r="G3537">
        <v>1052.42</v>
      </c>
      <c r="H3537">
        <v>890.03899999999999</v>
      </c>
      <c r="I3537">
        <v>971.09799999999996</v>
      </c>
      <c r="J3537">
        <v>1097.3699999999999</v>
      </c>
      <c r="K3537">
        <v>1011.759</v>
      </c>
      <c r="L3537">
        <v>993.70450000000005</v>
      </c>
      <c r="M3537">
        <v>0.98215533499999996</v>
      </c>
      <c r="N3537" s="1" t="s">
        <v>14033</v>
      </c>
      <c r="P3537" t="str">
        <f>protein_quant_14853[[#This Row],[Description]]</f>
        <v xml:space="preserve"> Uncharacterized protein C1orf122 OS=Homo sapiens GN=C1orf122 PE=2 SV=2</v>
      </c>
      <c r="Q3537">
        <f t="shared" si="220"/>
        <v>51</v>
      </c>
      <c r="R3537">
        <f t="shared" si="221"/>
        <v>62</v>
      </c>
      <c r="S3537" t="str">
        <f t="shared" si="222"/>
        <v>C1orf122</v>
      </c>
      <c r="T3537" t="str">
        <f t="shared" si="223"/>
        <v>C1orf122</v>
      </c>
    </row>
    <row r="3538" spans="1:20" x14ac:dyDescent="0.25">
      <c r="A3538" s="1" t="s">
        <v>14034</v>
      </c>
      <c r="B3538" s="1" t="s">
        <v>14035</v>
      </c>
      <c r="C3538" s="1" t="s">
        <v>14036</v>
      </c>
      <c r="D3538">
        <v>240</v>
      </c>
      <c r="E3538">
        <v>7</v>
      </c>
      <c r="F3538" s="1" t="s">
        <v>17</v>
      </c>
      <c r="G3538">
        <v>2430.0500000000002</v>
      </c>
      <c r="H3538">
        <v>2346.25</v>
      </c>
      <c r="I3538">
        <v>2500.5500000000002</v>
      </c>
      <c r="J3538">
        <v>2496.0100000000002</v>
      </c>
      <c r="K3538">
        <v>2465.3000000000002</v>
      </c>
      <c r="L3538">
        <v>2421.13</v>
      </c>
      <c r="M3538">
        <v>0.98208331599999998</v>
      </c>
      <c r="N3538" s="1" t="s">
        <v>14037</v>
      </c>
      <c r="P3538" t="str">
        <f>protein_quant_14853[[#This Row],[Description]]</f>
        <v xml:space="preserve"> Pleckstrin homology-like domain family A member 1 OS=Homo sapiens GN=PHLDA1 PE=1 SV=4</v>
      </c>
      <c r="Q3538">
        <f t="shared" si="220"/>
        <v>68</v>
      </c>
      <c r="R3538">
        <f t="shared" si="221"/>
        <v>77</v>
      </c>
      <c r="S3538" t="str">
        <f t="shared" si="222"/>
        <v>PHLDA1</v>
      </c>
      <c r="T3538" t="str">
        <f t="shared" si="223"/>
        <v>PHLDA1</v>
      </c>
    </row>
    <row r="3539" spans="1:20" x14ac:dyDescent="0.25">
      <c r="A3539" s="1" t="s">
        <v>14038</v>
      </c>
      <c r="B3539" s="1" t="s">
        <v>14039</v>
      </c>
      <c r="C3539" s="1" t="s">
        <v>14040</v>
      </c>
      <c r="D3539">
        <v>4276</v>
      </c>
      <c r="E3539">
        <v>20</v>
      </c>
      <c r="F3539" s="1" t="s">
        <v>17</v>
      </c>
      <c r="G3539">
        <v>5000.96</v>
      </c>
      <c r="H3539">
        <v>5006.24</v>
      </c>
      <c r="I3539">
        <v>5298.25</v>
      </c>
      <c r="J3539">
        <v>5107.4399999999996</v>
      </c>
      <c r="K3539">
        <v>5149.6049999999996</v>
      </c>
      <c r="L3539">
        <v>5056.84</v>
      </c>
      <c r="M3539">
        <v>0.981985997</v>
      </c>
      <c r="N3539" s="1" t="s">
        <v>14041</v>
      </c>
      <c r="P3539" t="str">
        <f>protein_quant_14853[[#This Row],[Description]]</f>
        <v xml:space="preserve"> Microtubule-associated protein RP/EB family member 2 OS=Homo sapiens GN=MAPRE2 PE=1 SV=1</v>
      </c>
      <c r="Q3539">
        <f t="shared" si="220"/>
        <v>71</v>
      </c>
      <c r="R3539">
        <f t="shared" si="221"/>
        <v>80</v>
      </c>
      <c r="S3539" t="str">
        <f t="shared" si="222"/>
        <v>MAPRE2</v>
      </c>
      <c r="T3539" t="str">
        <f t="shared" si="223"/>
        <v>MAPRE2</v>
      </c>
    </row>
    <row r="3540" spans="1:20" x14ac:dyDescent="0.25">
      <c r="A3540" s="1" t="s">
        <v>14042</v>
      </c>
      <c r="B3540" s="1" t="s">
        <v>14043</v>
      </c>
      <c r="C3540" s="1" t="s">
        <v>14044</v>
      </c>
      <c r="D3540">
        <v>4861</v>
      </c>
      <c r="E3540">
        <v>14</v>
      </c>
      <c r="F3540" s="1" t="s">
        <v>17</v>
      </c>
      <c r="G3540">
        <v>5244.02</v>
      </c>
      <c r="H3540">
        <v>4481.34</v>
      </c>
      <c r="I3540">
        <v>4344.78</v>
      </c>
      <c r="J3540">
        <v>4933.6400000000003</v>
      </c>
      <c r="K3540">
        <v>4794.3999999999996</v>
      </c>
      <c r="L3540">
        <v>4707.49</v>
      </c>
      <c r="M3540">
        <v>0.98187260099999996</v>
      </c>
      <c r="N3540" s="1" t="s">
        <v>14045</v>
      </c>
      <c r="P3540" t="str">
        <f>protein_quant_14853[[#This Row],[Description]]</f>
        <v xml:space="preserve"> Pumilio domain-containing protein KIAA0020 OS=Homo sapiens GN=KIAA0020 PE=1 SV=3</v>
      </c>
      <c r="Q3540">
        <f t="shared" si="220"/>
        <v>61</v>
      </c>
      <c r="R3540">
        <f t="shared" si="221"/>
        <v>72</v>
      </c>
      <c r="S3540" t="str">
        <f t="shared" si="222"/>
        <v>KIAA0020</v>
      </c>
      <c r="T3540" t="str">
        <f t="shared" si="223"/>
        <v>KIAA0020</v>
      </c>
    </row>
    <row r="3541" spans="1:20" x14ac:dyDescent="0.25">
      <c r="A3541" s="1" t="s">
        <v>14046</v>
      </c>
      <c r="B3541" s="1" t="s">
        <v>14047</v>
      </c>
      <c r="C3541" s="1" t="s">
        <v>14048</v>
      </c>
      <c r="D3541">
        <v>530</v>
      </c>
      <c r="E3541">
        <v>15</v>
      </c>
      <c r="F3541" s="1" t="s">
        <v>17</v>
      </c>
      <c r="G3541">
        <v>3222.2</v>
      </c>
      <c r="H3541">
        <v>3174.55</v>
      </c>
      <c r="I3541">
        <v>3336.48</v>
      </c>
      <c r="J3541">
        <v>3265.15</v>
      </c>
      <c r="K3541">
        <v>3279.34</v>
      </c>
      <c r="L3541">
        <v>3219.85</v>
      </c>
      <c r="M3541">
        <v>0.98185915499999998</v>
      </c>
      <c r="N3541" s="1" t="s">
        <v>14049</v>
      </c>
      <c r="P3541" t="str">
        <f>protein_quant_14853[[#This Row],[Description]]</f>
        <v xml:space="preserve"> Bcl-2-like protein 13 OS=Homo sapiens GN=BCL2L13 PE=1 SV=1</v>
      </c>
      <c r="Q3541">
        <f t="shared" si="220"/>
        <v>40</v>
      </c>
      <c r="R3541">
        <f t="shared" si="221"/>
        <v>50</v>
      </c>
      <c r="S3541" t="str">
        <f t="shared" si="222"/>
        <v>BCL2L13</v>
      </c>
      <c r="T3541" t="str">
        <f t="shared" si="223"/>
        <v>BCL2L13</v>
      </c>
    </row>
    <row r="3542" spans="1:20" x14ac:dyDescent="0.25">
      <c r="A3542" s="1" t="s">
        <v>14050</v>
      </c>
      <c r="B3542" s="1" t="s">
        <v>14051</v>
      </c>
      <c r="C3542" s="1" t="s">
        <v>14052</v>
      </c>
      <c r="D3542">
        <v>575</v>
      </c>
      <c r="E3542">
        <v>9</v>
      </c>
      <c r="F3542" s="1" t="s">
        <v>17</v>
      </c>
      <c r="G3542">
        <v>2409.61</v>
      </c>
      <c r="H3542">
        <v>2441.44</v>
      </c>
      <c r="I3542">
        <v>2565.25</v>
      </c>
      <c r="J3542">
        <v>2442.65</v>
      </c>
      <c r="K3542">
        <v>2487.4299999999998</v>
      </c>
      <c r="L3542">
        <v>2442.0450000000001</v>
      </c>
      <c r="M3542">
        <v>0.98175425999999999</v>
      </c>
      <c r="N3542" s="1" t="s">
        <v>14053</v>
      </c>
      <c r="P3542" t="str">
        <f>protein_quant_14853[[#This Row],[Description]]</f>
        <v xml:space="preserve"> Isoform 2 of WD repeat-containing protein 47 OS=Homo sapiens GN=WDR47</v>
      </c>
      <c r="Q3542">
        <f t="shared" si="220"/>
        <v>63</v>
      </c>
      <c r="R3542">
        <f t="shared" si="221"/>
        <v>71</v>
      </c>
      <c r="S3542" t="str">
        <f t="shared" si="222"/>
        <v>WDR47</v>
      </c>
      <c r="T3542" t="str">
        <f t="shared" si="223"/>
        <v>WDR47</v>
      </c>
    </row>
    <row r="3543" spans="1:20" x14ac:dyDescent="0.25">
      <c r="A3543" s="1" t="s">
        <v>14054</v>
      </c>
      <c r="B3543" s="1" t="s">
        <v>14055</v>
      </c>
      <c r="C3543" s="1" t="s">
        <v>14056</v>
      </c>
      <c r="D3543">
        <v>5039</v>
      </c>
      <c r="E3543">
        <v>2</v>
      </c>
      <c r="F3543" s="1" t="s">
        <v>17</v>
      </c>
      <c r="G3543">
        <v>670.63199999999995</v>
      </c>
      <c r="H3543">
        <v>726.40800000000002</v>
      </c>
      <c r="I3543">
        <v>720.52300000000002</v>
      </c>
      <c r="J3543">
        <v>639.22900000000004</v>
      </c>
      <c r="K3543">
        <v>695.57749999999999</v>
      </c>
      <c r="L3543">
        <v>682.81849999999997</v>
      </c>
      <c r="M3543">
        <v>0.98165696800000002</v>
      </c>
      <c r="N3543" s="1" t="s">
        <v>14057</v>
      </c>
      <c r="P3543" t="str">
        <f>protein_quant_14853[[#This Row],[Description]]</f>
        <v xml:space="preserve"> Intraflagellar transport protein 140 homolog OS=Homo sapiens GN=IFT140 PE=1 SV=1</v>
      </c>
      <c r="Q3543">
        <f t="shared" si="220"/>
        <v>63</v>
      </c>
      <c r="R3543">
        <f t="shared" si="221"/>
        <v>72</v>
      </c>
      <c r="S3543" t="str">
        <f t="shared" si="222"/>
        <v>IFT140</v>
      </c>
      <c r="T3543" t="str">
        <f t="shared" si="223"/>
        <v>IFT140</v>
      </c>
    </row>
    <row r="3544" spans="1:20" x14ac:dyDescent="0.25">
      <c r="A3544" s="1" t="s">
        <v>14058</v>
      </c>
      <c r="B3544" s="1" t="s">
        <v>14059</v>
      </c>
      <c r="C3544" s="1" t="s">
        <v>14060</v>
      </c>
      <c r="D3544">
        <v>2439</v>
      </c>
      <c r="E3544">
        <v>5</v>
      </c>
      <c r="F3544" s="1" t="s">
        <v>17</v>
      </c>
      <c r="G3544">
        <v>917.18200000000002</v>
      </c>
      <c r="H3544">
        <v>936.93399999999997</v>
      </c>
      <c r="I3544">
        <v>959.39700000000005</v>
      </c>
      <c r="J3544">
        <v>905.18600000000004</v>
      </c>
      <c r="K3544">
        <v>938.28949999999998</v>
      </c>
      <c r="L3544">
        <v>921.06</v>
      </c>
      <c r="M3544">
        <v>0.98163732999999997</v>
      </c>
      <c r="N3544" s="1" t="s">
        <v>14061</v>
      </c>
      <c r="P3544" t="str">
        <f>protein_quant_14853[[#This Row],[Description]]</f>
        <v xml:space="preserve"> Centrin-3 OS=Homo sapiens GN=CETN3 PE=2 SV=2</v>
      </c>
      <c r="Q3544">
        <f t="shared" si="220"/>
        <v>28</v>
      </c>
      <c r="R3544">
        <f t="shared" si="221"/>
        <v>36</v>
      </c>
      <c r="S3544" t="str">
        <f t="shared" si="222"/>
        <v>CETN3</v>
      </c>
      <c r="T3544" t="str">
        <f t="shared" si="223"/>
        <v>CETN3</v>
      </c>
    </row>
    <row r="3545" spans="1:20" x14ac:dyDescent="0.25">
      <c r="A3545" s="1" t="s">
        <v>14062</v>
      </c>
      <c r="B3545" s="1" t="s">
        <v>14063</v>
      </c>
      <c r="C3545" s="1" t="s">
        <v>14064</v>
      </c>
      <c r="D3545">
        <v>6926</v>
      </c>
      <c r="E3545">
        <v>1</v>
      </c>
      <c r="F3545" s="1" t="s">
        <v>17</v>
      </c>
      <c r="G3545">
        <v>275.96600000000001</v>
      </c>
      <c r="H3545">
        <v>293.78500000000003</v>
      </c>
      <c r="I3545">
        <v>277.22399999999999</v>
      </c>
      <c r="J3545">
        <v>249.17</v>
      </c>
      <c r="K3545">
        <v>276.59500000000003</v>
      </c>
      <c r="L3545">
        <v>271.47750000000002</v>
      </c>
      <c r="M3545">
        <v>0.98149821900000001</v>
      </c>
      <c r="N3545" s="1" t="s">
        <v>14065</v>
      </c>
      <c r="P3545" t="str">
        <f>protein_quant_14853[[#This Row],[Description]]</f>
        <v xml:space="preserve"> Corepressor interacting with RBPJ 1 OS=Homo sapiens GN=CIR1 PE=1 SV=1</v>
      </c>
      <c r="Q3545">
        <f t="shared" si="220"/>
        <v>54</v>
      </c>
      <c r="R3545">
        <f t="shared" si="221"/>
        <v>61</v>
      </c>
      <c r="S3545" t="str">
        <f t="shared" si="222"/>
        <v>CIR1</v>
      </c>
      <c r="T3545" t="str">
        <f t="shared" si="223"/>
        <v>CIR1</v>
      </c>
    </row>
    <row r="3546" spans="1:20" x14ac:dyDescent="0.25">
      <c r="A3546" s="1" t="s">
        <v>14066</v>
      </c>
      <c r="B3546" s="1" t="s">
        <v>14067</v>
      </c>
      <c r="C3546" s="1" t="s">
        <v>14068</v>
      </c>
      <c r="D3546">
        <v>3129</v>
      </c>
      <c r="E3546">
        <v>7</v>
      </c>
      <c r="F3546" s="1" t="s">
        <v>17</v>
      </c>
      <c r="G3546">
        <v>913.92</v>
      </c>
      <c r="H3546">
        <v>852.13099999999997</v>
      </c>
      <c r="I3546">
        <v>959.20600000000002</v>
      </c>
      <c r="J3546">
        <v>986.29499999999996</v>
      </c>
      <c r="K3546">
        <v>936.56299999999999</v>
      </c>
      <c r="L3546">
        <v>919.21299999999997</v>
      </c>
      <c r="M3546">
        <v>0.98147481800000003</v>
      </c>
      <c r="N3546" s="1" t="s">
        <v>14069</v>
      </c>
      <c r="P3546" t="str">
        <f>protein_quant_14853[[#This Row],[Description]]</f>
        <v xml:space="preserve"> Pyridine nucleotide-disulfide oxidoreductase domain-containing protein 2 OS=Homo sapiens GN=PYROXD2 PE=2 SV=2</v>
      </c>
      <c r="Q3546">
        <f t="shared" si="220"/>
        <v>91</v>
      </c>
      <c r="R3546">
        <f t="shared" si="221"/>
        <v>101</v>
      </c>
      <c r="S3546" t="str">
        <f t="shared" si="222"/>
        <v>PYROXD2</v>
      </c>
      <c r="T3546" t="str">
        <f t="shared" si="223"/>
        <v>PYROXD2</v>
      </c>
    </row>
    <row r="3547" spans="1:20" x14ac:dyDescent="0.25">
      <c r="A3547" s="1" t="s">
        <v>14070</v>
      </c>
      <c r="B3547" s="1" t="s">
        <v>14071</v>
      </c>
      <c r="C3547" s="1" t="s">
        <v>14072</v>
      </c>
      <c r="D3547">
        <v>2485</v>
      </c>
      <c r="E3547">
        <v>29</v>
      </c>
      <c r="F3547" s="1" t="s">
        <v>17</v>
      </c>
      <c r="G3547">
        <v>7310.8</v>
      </c>
      <c r="H3547">
        <v>7038.29</v>
      </c>
      <c r="I3547">
        <v>7004.56</v>
      </c>
      <c r="J3547">
        <v>7011.53</v>
      </c>
      <c r="K3547">
        <v>7157.68</v>
      </c>
      <c r="L3547">
        <v>7024.91</v>
      </c>
      <c r="M3547">
        <v>0.98145069399999996</v>
      </c>
      <c r="N3547" s="1" t="s">
        <v>14073</v>
      </c>
      <c r="P3547" t="str">
        <f>protein_quant_14853[[#This Row],[Description]]</f>
        <v xml:space="preserve"> ATP-dependent RNA helicase DDX18 OS=Homo sapiens GN=DDX18 PE=1 SV=2</v>
      </c>
      <c r="Q3547">
        <f t="shared" si="220"/>
        <v>51</v>
      </c>
      <c r="R3547">
        <f t="shared" si="221"/>
        <v>59</v>
      </c>
      <c r="S3547" t="str">
        <f t="shared" si="222"/>
        <v>DDX18</v>
      </c>
      <c r="T3547" t="str">
        <f t="shared" si="223"/>
        <v>DDX18</v>
      </c>
    </row>
    <row r="3548" spans="1:20" x14ac:dyDescent="0.25">
      <c r="A3548" s="1" t="s">
        <v>14074</v>
      </c>
      <c r="B3548" s="1" t="s">
        <v>14075</v>
      </c>
      <c r="C3548" s="1" t="s">
        <v>14076</v>
      </c>
      <c r="D3548">
        <v>6239</v>
      </c>
      <c r="E3548">
        <v>4</v>
      </c>
      <c r="F3548" s="1" t="s">
        <v>17</v>
      </c>
      <c r="G3548">
        <v>1073.6600000000001</v>
      </c>
      <c r="H3548">
        <v>865.64</v>
      </c>
      <c r="I3548">
        <v>1037.72</v>
      </c>
      <c r="J3548">
        <v>1206.27</v>
      </c>
      <c r="K3548">
        <v>1055.69</v>
      </c>
      <c r="L3548">
        <v>1035.9549999999999</v>
      </c>
      <c r="M3548">
        <v>0.98130606499999995</v>
      </c>
      <c r="N3548" s="1" t="s">
        <v>14077</v>
      </c>
      <c r="P3548" t="str">
        <f>protein_quant_14853[[#This Row],[Description]]</f>
        <v xml:space="preserve"> Sideroflexin-2 OS=Homo sapiens GN=SFXN2 PE=1 SV=2</v>
      </c>
      <c r="Q3548">
        <f t="shared" si="220"/>
        <v>33</v>
      </c>
      <c r="R3548">
        <f t="shared" si="221"/>
        <v>41</v>
      </c>
      <c r="S3548" t="str">
        <f t="shared" si="222"/>
        <v>SFXN2</v>
      </c>
      <c r="T3548" t="str">
        <f t="shared" si="223"/>
        <v>SFXN2</v>
      </c>
    </row>
    <row r="3549" spans="1:20" x14ac:dyDescent="0.25">
      <c r="A3549" s="1" t="s">
        <v>14078</v>
      </c>
      <c r="B3549" s="1" t="s">
        <v>14079</v>
      </c>
      <c r="C3549" s="1" t="s">
        <v>14080</v>
      </c>
      <c r="D3549">
        <v>163</v>
      </c>
      <c r="E3549">
        <v>9</v>
      </c>
      <c r="F3549" s="1" t="s">
        <v>17</v>
      </c>
      <c r="G3549">
        <v>1437.1</v>
      </c>
      <c r="H3549">
        <v>1502.32</v>
      </c>
      <c r="I3549">
        <v>1566.38</v>
      </c>
      <c r="J3549">
        <v>1444.91</v>
      </c>
      <c r="K3549">
        <v>1501.74</v>
      </c>
      <c r="L3549">
        <v>1473.615</v>
      </c>
      <c r="M3549">
        <v>0.98127172500000004</v>
      </c>
      <c r="N3549" s="1" t="s">
        <v>14081</v>
      </c>
      <c r="P3549" t="str">
        <f>protein_quant_14853[[#This Row],[Description]]</f>
        <v xml:space="preserve"> Isoform 2 of Protein misato homolog 1 OS=Homo sapiens GN=MSTO1</v>
      </c>
      <c r="Q3549">
        <f t="shared" si="220"/>
        <v>56</v>
      </c>
      <c r="R3549">
        <f t="shared" si="221"/>
        <v>64</v>
      </c>
      <c r="S3549" t="str">
        <f t="shared" si="222"/>
        <v>MSTO1</v>
      </c>
      <c r="T3549" t="str">
        <f t="shared" si="223"/>
        <v>MSTO1</v>
      </c>
    </row>
    <row r="3550" spans="1:20" x14ac:dyDescent="0.25">
      <c r="A3550" s="1" t="s">
        <v>14082</v>
      </c>
      <c r="B3550" s="1" t="s">
        <v>14083</v>
      </c>
      <c r="C3550" s="1" t="s">
        <v>14084</v>
      </c>
      <c r="D3550">
        <v>5251</v>
      </c>
      <c r="E3550">
        <v>8</v>
      </c>
      <c r="F3550" s="1" t="s">
        <v>17</v>
      </c>
      <c r="G3550">
        <v>2084.16</v>
      </c>
      <c r="H3550">
        <v>2060.31</v>
      </c>
      <c r="I3550">
        <v>2218.9499999999998</v>
      </c>
      <c r="J3550">
        <v>2162.11</v>
      </c>
      <c r="K3550">
        <v>2151.5549999999998</v>
      </c>
      <c r="L3550">
        <v>2111.21</v>
      </c>
      <c r="M3550">
        <v>0.98124844600000005</v>
      </c>
      <c r="N3550" s="1" t="s">
        <v>14085</v>
      </c>
      <c r="P3550" t="str">
        <f>protein_quant_14853[[#This Row],[Description]]</f>
        <v xml:space="preserve"> 15 kDa selenoprotein OS=Homo sapiens GN=SEP15 PE=1 SV=3</v>
      </c>
      <c r="Q3550">
        <f t="shared" si="220"/>
        <v>39</v>
      </c>
      <c r="R3550">
        <f t="shared" si="221"/>
        <v>47</v>
      </c>
      <c r="S3550" t="str">
        <f t="shared" si="222"/>
        <v>SEP15</v>
      </c>
      <c r="T3550" t="str">
        <f t="shared" si="223"/>
        <v>SEP15</v>
      </c>
    </row>
    <row r="3551" spans="1:20" x14ac:dyDescent="0.25">
      <c r="A3551" s="1" t="s">
        <v>14086</v>
      </c>
      <c r="B3551" s="1" t="s">
        <v>14087</v>
      </c>
      <c r="C3551" s="1" t="s">
        <v>14088</v>
      </c>
      <c r="D3551">
        <v>1334</v>
      </c>
      <c r="E3551">
        <v>24</v>
      </c>
      <c r="F3551" s="1" t="s">
        <v>17</v>
      </c>
      <c r="G3551">
        <v>6455.43</v>
      </c>
      <c r="H3551">
        <v>6319.7</v>
      </c>
      <c r="I3551">
        <v>6690.29</v>
      </c>
      <c r="J3551">
        <v>6576.16</v>
      </c>
      <c r="K3551">
        <v>6572.86</v>
      </c>
      <c r="L3551">
        <v>6447.93</v>
      </c>
      <c r="M3551">
        <v>0.98099305299999995</v>
      </c>
      <c r="N3551" s="1" t="s">
        <v>14089</v>
      </c>
      <c r="P3551" t="str">
        <f>protein_quant_14853[[#This Row],[Description]]</f>
        <v xml:space="preserve"> Isoform Short of Probable global transcription activator SNF2L2 OS=Homo sapiens GN=SMARCA2</v>
      </c>
      <c r="Q3551">
        <f t="shared" si="220"/>
        <v>82</v>
      </c>
      <c r="R3551">
        <f t="shared" si="221"/>
        <v>92</v>
      </c>
      <c r="S3551" t="str">
        <f t="shared" si="222"/>
        <v>SMARCA2</v>
      </c>
      <c r="T3551" t="str">
        <f t="shared" si="223"/>
        <v>SMARCA2</v>
      </c>
    </row>
    <row r="3552" spans="1:20" x14ac:dyDescent="0.25">
      <c r="A3552" s="1" t="s">
        <v>14090</v>
      </c>
      <c r="B3552" s="1" t="s">
        <v>14091</v>
      </c>
      <c r="C3552" s="1" t="s">
        <v>14092</v>
      </c>
      <c r="D3552">
        <v>1802</v>
      </c>
      <c r="E3552">
        <v>42</v>
      </c>
      <c r="F3552" s="1" t="s">
        <v>17</v>
      </c>
      <c r="G3552">
        <v>13471.6</v>
      </c>
      <c r="H3552">
        <v>13132.4</v>
      </c>
      <c r="I3552">
        <v>13807.9</v>
      </c>
      <c r="J3552">
        <v>13627.6</v>
      </c>
      <c r="K3552">
        <v>13639.75</v>
      </c>
      <c r="L3552">
        <v>13380</v>
      </c>
      <c r="M3552">
        <v>0.98095639599999995</v>
      </c>
      <c r="N3552" s="1" t="s">
        <v>14093</v>
      </c>
      <c r="P3552" t="str">
        <f>protein_quant_14853[[#This Row],[Description]]</f>
        <v xml:space="preserve"> N-alpha-acetyltransferase 15, NatA auxiliary subunit OS=Homo sapiens GN=NAA15 PE=1 SV=1</v>
      </c>
      <c r="Q3552">
        <f t="shared" si="220"/>
        <v>71</v>
      </c>
      <c r="R3552">
        <f t="shared" si="221"/>
        <v>79</v>
      </c>
      <c r="S3552" t="str">
        <f t="shared" si="222"/>
        <v>NAA15</v>
      </c>
      <c r="T3552" t="str">
        <f t="shared" si="223"/>
        <v>NAA15</v>
      </c>
    </row>
    <row r="3553" spans="1:20" x14ac:dyDescent="0.25">
      <c r="A3553" s="1" t="s">
        <v>14094</v>
      </c>
      <c r="B3553" s="1" t="s">
        <v>14095</v>
      </c>
      <c r="C3553" s="1" t="s">
        <v>14096</v>
      </c>
      <c r="D3553">
        <v>1675</v>
      </c>
      <c r="E3553">
        <v>22</v>
      </c>
      <c r="F3553" s="1" t="s">
        <v>17</v>
      </c>
      <c r="G3553">
        <v>7570.18</v>
      </c>
      <c r="H3553">
        <v>6967.08</v>
      </c>
      <c r="I3553">
        <v>6912.28</v>
      </c>
      <c r="J3553">
        <v>7238.02</v>
      </c>
      <c r="K3553">
        <v>7241.23</v>
      </c>
      <c r="L3553">
        <v>7102.55</v>
      </c>
      <c r="M3553">
        <v>0.98084855699999995</v>
      </c>
      <c r="N3553" s="1" t="s">
        <v>14097</v>
      </c>
      <c r="P3553" t="str">
        <f>protein_quant_14853[[#This Row],[Description]]</f>
        <v xml:space="preserve"> 26S proteasome non-ATPase regulatory subunit 14 OS=Homo sapiens GN=PSMD14 PE=1 SV=1</v>
      </c>
      <c r="Q3553">
        <f t="shared" si="220"/>
        <v>66</v>
      </c>
      <c r="R3553">
        <f t="shared" si="221"/>
        <v>75</v>
      </c>
      <c r="S3553" t="str">
        <f t="shared" si="222"/>
        <v>PSMD14</v>
      </c>
      <c r="T3553" t="str">
        <f t="shared" si="223"/>
        <v>PSMD14</v>
      </c>
    </row>
    <row r="3554" spans="1:20" x14ac:dyDescent="0.25">
      <c r="A3554" s="1" t="s">
        <v>14098</v>
      </c>
      <c r="B3554" s="1" t="s">
        <v>14099</v>
      </c>
      <c r="C3554" s="1" t="s">
        <v>14100</v>
      </c>
      <c r="D3554">
        <v>2459</v>
      </c>
      <c r="E3554">
        <v>41</v>
      </c>
      <c r="F3554" s="1" t="s">
        <v>17</v>
      </c>
      <c r="G3554">
        <v>14824.3</v>
      </c>
      <c r="H3554">
        <v>14980.9</v>
      </c>
      <c r="I3554">
        <v>15362.2</v>
      </c>
      <c r="J3554">
        <v>14625.9</v>
      </c>
      <c r="K3554">
        <v>15093.25</v>
      </c>
      <c r="L3554">
        <v>14803.4</v>
      </c>
      <c r="M3554">
        <v>0.980796051</v>
      </c>
      <c r="N3554" s="1" t="s">
        <v>14101</v>
      </c>
      <c r="P3554" t="str">
        <f>protein_quant_14853[[#This Row],[Description]]</f>
        <v xml:space="preserve"> Inosine-5'-monophosphate dehydrogenase 2 OS=Homo sapiens GN=IMPDH2 PE=1 SV=2</v>
      </c>
      <c r="Q3554">
        <f t="shared" si="220"/>
        <v>59</v>
      </c>
      <c r="R3554">
        <f t="shared" si="221"/>
        <v>68</v>
      </c>
      <c r="S3554" t="str">
        <f t="shared" si="222"/>
        <v>IMPDH2</v>
      </c>
      <c r="T3554" t="str">
        <f t="shared" si="223"/>
        <v>IMPDH2</v>
      </c>
    </row>
    <row r="3555" spans="1:20" x14ac:dyDescent="0.25">
      <c r="A3555" s="1" t="s">
        <v>14102</v>
      </c>
      <c r="B3555" s="1" t="s">
        <v>13138</v>
      </c>
      <c r="C3555" s="1" t="s">
        <v>13139</v>
      </c>
      <c r="D3555">
        <v>2591</v>
      </c>
      <c r="E3555">
        <v>1</v>
      </c>
      <c r="F3555" s="1" t="s">
        <v>17</v>
      </c>
      <c r="G3555">
        <v>531.40899999999999</v>
      </c>
      <c r="H3555">
        <v>604.01099999999997</v>
      </c>
      <c r="I3555">
        <v>644.71500000000003</v>
      </c>
      <c r="J3555">
        <v>549.50599999999997</v>
      </c>
      <c r="K3555">
        <v>588.06200000000001</v>
      </c>
      <c r="L3555">
        <v>576.75850000000003</v>
      </c>
      <c r="M3555">
        <v>0.98077838699999997</v>
      </c>
      <c r="N3555" s="1" t="s">
        <v>14103</v>
      </c>
      <c r="P3555" t="str">
        <f>protein_quant_14853[[#This Row],[Description]]</f>
        <v xml:space="preserve"> Zinc finger protein 828 OS=Homo sapiens GN=ZNF828 PE=1 SV=2</v>
      </c>
      <c r="Q3555">
        <f t="shared" si="220"/>
        <v>42</v>
      </c>
      <c r="R3555">
        <f t="shared" si="221"/>
        <v>51</v>
      </c>
      <c r="S3555" t="str">
        <f t="shared" si="222"/>
        <v>ZNF828</v>
      </c>
      <c r="T3555" t="str">
        <f t="shared" si="223"/>
        <v>ZNF828</v>
      </c>
    </row>
    <row r="3556" spans="1:20" x14ac:dyDescent="0.25">
      <c r="A3556" s="1" t="s">
        <v>14104</v>
      </c>
      <c r="B3556" s="1" t="s">
        <v>14105</v>
      </c>
      <c r="C3556" s="1" t="s">
        <v>14106</v>
      </c>
      <c r="D3556">
        <v>2703</v>
      </c>
      <c r="E3556">
        <v>19</v>
      </c>
      <c r="F3556" s="1" t="s">
        <v>17</v>
      </c>
      <c r="G3556">
        <v>5214.6499999999996</v>
      </c>
      <c r="H3556">
        <v>5236.6899999999996</v>
      </c>
      <c r="I3556">
        <v>5400.99</v>
      </c>
      <c r="J3556">
        <v>5173</v>
      </c>
      <c r="K3556">
        <v>5307.82</v>
      </c>
      <c r="L3556">
        <v>5204.8450000000003</v>
      </c>
      <c r="M3556">
        <v>0.98059938000000002</v>
      </c>
      <c r="N3556" s="1" t="s">
        <v>14107</v>
      </c>
      <c r="P3556" t="str">
        <f>protein_quant_14853[[#This Row],[Description]]</f>
        <v xml:space="preserve"> Pyridoxal kinase OS=Homo sapiens GN=PDXK PE=1 SV=1</v>
      </c>
      <c r="Q3556">
        <f t="shared" si="220"/>
        <v>35</v>
      </c>
      <c r="R3556">
        <f t="shared" si="221"/>
        <v>42</v>
      </c>
      <c r="S3556" t="str">
        <f t="shared" si="222"/>
        <v>PDXK</v>
      </c>
      <c r="T3556" t="str">
        <f t="shared" si="223"/>
        <v>PDXK</v>
      </c>
    </row>
    <row r="3557" spans="1:20" x14ac:dyDescent="0.25">
      <c r="A3557" s="1" t="s">
        <v>14108</v>
      </c>
      <c r="B3557" s="1" t="s">
        <v>14109</v>
      </c>
      <c r="C3557" s="1" t="s">
        <v>14110</v>
      </c>
      <c r="D3557">
        <v>904</v>
      </c>
      <c r="E3557">
        <v>16</v>
      </c>
      <c r="F3557" s="1" t="s">
        <v>17</v>
      </c>
      <c r="G3557">
        <v>3343.86</v>
      </c>
      <c r="H3557">
        <v>2995.37</v>
      </c>
      <c r="I3557">
        <v>3339.68</v>
      </c>
      <c r="J3557">
        <v>3557</v>
      </c>
      <c r="K3557">
        <v>3341.77</v>
      </c>
      <c r="L3557">
        <v>3276.1849999999999</v>
      </c>
      <c r="M3557">
        <v>0.98037417299999996</v>
      </c>
      <c r="N3557" s="1" t="s">
        <v>14111</v>
      </c>
      <c r="P3557" t="str">
        <f>protein_quant_14853[[#This Row],[Description]]</f>
        <v xml:space="preserve"> Striatin-4 OS=Homo sapiens GN=STRN4 PE=1 SV=2</v>
      </c>
      <c r="Q3557">
        <f t="shared" si="220"/>
        <v>29</v>
      </c>
      <c r="R3557">
        <f t="shared" si="221"/>
        <v>37</v>
      </c>
      <c r="S3557" t="str">
        <f t="shared" si="222"/>
        <v>STRN4</v>
      </c>
      <c r="T3557" t="str">
        <f t="shared" si="223"/>
        <v>STRN4</v>
      </c>
    </row>
    <row r="3558" spans="1:20" x14ac:dyDescent="0.25">
      <c r="A3558" s="1" t="s">
        <v>14112</v>
      </c>
      <c r="B3558" s="1" t="s">
        <v>14113</v>
      </c>
      <c r="C3558" s="1" t="s">
        <v>14114</v>
      </c>
      <c r="D3558">
        <v>2185</v>
      </c>
      <c r="E3558">
        <v>18</v>
      </c>
      <c r="F3558" s="1" t="s">
        <v>17</v>
      </c>
      <c r="G3558">
        <v>4406.2</v>
      </c>
      <c r="H3558">
        <v>4168.76</v>
      </c>
      <c r="I3558">
        <v>4491.51</v>
      </c>
      <c r="J3558">
        <v>4554.29</v>
      </c>
      <c r="K3558">
        <v>4448.8549999999996</v>
      </c>
      <c r="L3558">
        <v>4361.5249999999996</v>
      </c>
      <c r="M3558">
        <v>0.98037023000000001</v>
      </c>
      <c r="N3558" s="1" t="s">
        <v>14115</v>
      </c>
      <c r="P3558" t="str">
        <f>protein_quant_14853[[#This Row],[Description]]</f>
        <v xml:space="preserve"> Replication factor C subunit 2 OS=Homo sapiens GN=RFC2 PE=1 SV=3</v>
      </c>
      <c r="Q3558">
        <f t="shared" si="220"/>
        <v>49</v>
      </c>
      <c r="R3558">
        <f t="shared" si="221"/>
        <v>56</v>
      </c>
      <c r="S3558" t="str">
        <f t="shared" si="222"/>
        <v>RFC2</v>
      </c>
      <c r="T3558" t="str">
        <f t="shared" si="223"/>
        <v>RFC2</v>
      </c>
    </row>
    <row r="3559" spans="1:20" x14ac:dyDescent="0.25">
      <c r="A3559" s="1" t="s">
        <v>14116</v>
      </c>
      <c r="B3559" s="1" t="s">
        <v>14117</v>
      </c>
      <c r="C3559" s="1" t="s">
        <v>14118</v>
      </c>
      <c r="D3559">
        <v>5162</v>
      </c>
      <c r="E3559">
        <v>1</v>
      </c>
      <c r="F3559" s="1" t="s">
        <v>17</v>
      </c>
      <c r="G3559">
        <v>279.762</v>
      </c>
      <c r="H3559">
        <v>283.09100000000001</v>
      </c>
      <c r="I3559">
        <v>287.03899999999999</v>
      </c>
      <c r="J3559">
        <v>272.57600000000002</v>
      </c>
      <c r="K3559">
        <v>283.40050000000002</v>
      </c>
      <c r="L3559">
        <v>277.83350000000002</v>
      </c>
      <c r="M3559">
        <v>0.98035642099999998</v>
      </c>
      <c r="N3559" s="1" t="s">
        <v>14119</v>
      </c>
      <c r="P3559" t="str">
        <f>protein_quant_14853[[#This Row],[Description]]</f>
        <v xml:space="preserve"> Receptor expression-enhancing protein 4 OS=Homo sapiens GN=REEP4 PE=1 SV=1</v>
      </c>
      <c r="Q3559">
        <f t="shared" si="220"/>
        <v>58</v>
      </c>
      <c r="R3559">
        <f t="shared" si="221"/>
        <v>66</v>
      </c>
      <c r="S3559" t="str">
        <f t="shared" si="222"/>
        <v>REEP4</v>
      </c>
      <c r="T3559" t="str">
        <f t="shared" si="223"/>
        <v>REEP4</v>
      </c>
    </row>
    <row r="3560" spans="1:20" x14ac:dyDescent="0.25">
      <c r="A3560" s="1" t="s">
        <v>14120</v>
      </c>
      <c r="B3560" s="1" t="s">
        <v>14121</v>
      </c>
      <c r="C3560" s="1" t="s">
        <v>14122</v>
      </c>
      <c r="D3560">
        <v>1037</v>
      </c>
      <c r="E3560">
        <v>43</v>
      </c>
      <c r="F3560" s="1" t="s">
        <v>17</v>
      </c>
      <c r="G3560">
        <v>12379.2</v>
      </c>
      <c r="H3560">
        <v>12348.4</v>
      </c>
      <c r="I3560">
        <v>12716.4</v>
      </c>
      <c r="J3560">
        <v>12254</v>
      </c>
      <c r="K3560">
        <v>12547.8</v>
      </c>
      <c r="L3560">
        <v>12301.2</v>
      </c>
      <c r="M3560">
        <v>0.980347152</v>
      </c>
      <c r="N3560" s="1" t="s">
        <v>14123</v>
      </c>
      <c r="P3560" t="str">
        <f>protein_quant_14853[[#This Row],[Description]]</f>
        <v xml:space="preserve"> Ataxin-2-like protein OS=Homo sapiens GN=ATXN2L PE=1 SV=2</v>
      </c>
      <c r="Q3560">
        <f t="shared" si="220"/>
        <v>40</v>
      </c>
      <c r="R3560">
        <f t="shared" si="221"/>
        <v>49</v>
      </c>
      <c r="S3560" t="str">
        <f t="shared" si="222"/>
        <v>ATXN2L</v>
      </c>
      <c r="T3560" t="str">
        <f t="shared" si="223"/>
        <v>ATXN2L</v>
      </c>
    </row>
    <row r="3561" spans="1:20" x14ac:dyDescent="0.25">
      <c r="A3561" s="1" t="s">
        <v>14124</v>
      </c>
      <c r="B3561" s="1" t="s">
        <v>14125</v>
      </c>
      <c r="C3561" s="1" t="s">
        <v>14126</v>
      </c>
      <c r="D3561">
        <v>6281</v>
      </c>
      <c r="E3561">
        <v>11</v>
      </c>
      <c r="F3561" s="1" t="s">
        <v>17</v>
      </c>
      <c r="G3561">
        <v>3664.05</v>
      </c>
      <c r="H3561">
        <v>3743.56</v>
      </c>
      <c r="I3561">
        <v>3869.44</v>
      </c>
      <c r="J3561">
        <v>3641.22</v>
      </c>
      <c r="K3561">
        <v>3766.7449999999999</v>
      </c>
      <c r="L3561">
        <v>3692.39</v>
      </c>
      <c r="M3561">
        <v>0.98026014500000003</v>
      </c>
      <c r="N3561" s="1" t="s">
        <v>14127</v>
      </c>
      <c r="P3561" t="str">
        <f>protein_quant_14853[[#This Row],[Description]]</f>
        <v xml:space="preserve"> Syntaxin-4 OS=Homo sapiens GN=STX4 PE=1 SV=2</v>
      </c>
      <c r="Q3561">
        <f t="shared" si="220"/>
        <v>29</v>
      </c>
      <c r="R3561">
        <f t="shared" si="221"/>
        <v>36</v>
      </c>
      <c r="S3561" t="str">
        <f t="shared" si="222"/>
        <v>STX4</v>
      </c>
      <c r="T3561" t="str">
        <f t="shared" si="223"/>
        <v>STX4</v>
      </c>
    </row>
    <row r="3562" spans="1:20" x14ac:dyDescent="0.25">
      <c r="A3562" s="1" t="s">
        <v>14128</v>
      </c>
      <c r="B3562" s="1" t="s">
        <v>14129</v>
      </c>
      <c r="C3562" s="1" t="s">
        <v>14130</v>
      </c>
      <c r="D3562">
        <v>5027</v>
      </c>
      <c r="E3562">
        <v>16</v>
      </c>
      <c r="F3562" s="1" t="s">
        <v>17</v>
      </c>
      <c r="G3562">
        <v>6249.11</v>
      </c>
      <c r="H3562">
        <v>6381.53</v>
      </c>
      <c r="I3562">
        <v>6534.8</v>
      </c>
      <c r="J3562">
        <v>6148.2</v>
      </c>
      <c r="K3562">
        <v>6391.9549999999999</v>
      </c>
      <c r="L3562">
        <v>6264.8649999999998</v>
      </c>
      <c r="M3562">
        <v>0.98011719399999997</v>
      </c>
      <c r="N3562" s="1" t="s">
        <v>14131</v>
      </c>
      <c r="P3562" t="str">
        <f>protein_quant_14853[[#This Row],[Description]]</f>
        <v xml:space="preserve"> Death-associated protein kinase 3 OS=Homo sapiens GN=DAPK3 PE=1 SV=1</v>
      </c>
      <c r="Q3562">
        <f t="shared" si="220"/>
        <v>52</v>
      </c>
      <c r="R3562">
        <f t="shared" si="221"/>
        <v>60</v>
      </c>
      <c r="S3562" t="str">
        <f t="shared" si="222"/>
        <v>DAPK3</v>
      </c>
      <c r="T3562" t="str">
        <f t="shared" si="223"/>
        <v>DAPK3</v>
      </c>
    </row>
    <row r="3563" spans="1:20" x14ac:dyDescent="0.25">
      <c r="A3563" s="1" t="s">
        <v>14132</v>
      </c>
      <c r="B3563" s="1" t="s">
        <v>14133</v>
      </c>
      <c r="C3563" s="1" t="s">
        <v>14134</v>
      </c>
      <c r="D3563">
        <v>970</v>
      </c>
      <c r="E3563">
        <v>22</v>
      </c>
      <c r="F3563" s="1" t="s">
        <v>17</v>
      </c>
      <c r="G3563">
        <v>4443.16</v>
      </c>
      <c r="H3563">
        <v>4170</v>
      </c>
      <c r="I3563">
        <v>4592.84</v>
      </c>
      <c r="J3563">
        <v>4686.12</v>
      </c>
      <c r="K3563">
        <v>4518</v>
      </c>
      <c r="L3563">
        <v>4428.0600000000004</v>
      </c>
      <c r="M3563">
        <v>0.98009296099999998</v>
      </c>
      <c r="N3563" s="1" t="s">
        <v>14135</v>
      </c>
      <c r="P3563" t="str">
        <f>protein_quant_14853[[#This Row],[Description]]</f>
        <v xml:space="preserve"> 2-aminoethanethiol dioxygenase OS=Homo sapiens GN=ADO PE=1 SV=2</v>
      </c>
      <c r="Q3563">
        <f t="shared" si="220"/>
        <v>49</v>
      </c>
      <c r="R3563">
        <f t="shared" si="221"/>
        <v>55</v>
      </c>
      <c r="S3563" t="str">
        <f t="shared" si="222"/>
        <v>ADO</v>
      </c>
      <c r="T3563" t="str">
        <f t="shared" si="223"/>
        <v>ADO</v>
      </c>
    </row>
    <row r="3564" spans="1:20" x14ac:dyDescent="0.25">
      <c r="A3564" s="1" t="s">
        <v>14136</v>
      </c>
      <c r="B3564" s="1" t="s">
        <v>14137</v>
      </c>
      <c r="C3564" s="1" t="s">
        <v>14138</v>
      </c>
      <c r="D3564">
        <v>1263</v>
      </c>
      <c r="E3564">
        <v>16</v>
      </c>
      <c r="F3564" s="1" t="s">
        <v>17</v>
      </c>
      <c r="G3564">
        <v>3536.56</v>
      </c>
      <c r="H3564">
        <v>3288.93</v>
      </c>
      <c r="I3564">
        <v>3509.83</v>
      </c>
      <c r="J3564">
        <v>3615.76</v>
      </c>
      <c r="K3564">
        <v>3523.1950000000002</v>
      </c>
      <c r="L3564">
        <v>3452.3449999999998</v>
      </c>
      <c r="M3564">
        <v>0.97989041200000004</v>
      </c>
      <c r="N3564" s="1" t="s">
        <v>14139</v>
      </c>
      <c r="P3564" t="str">
        <f>protein_quant_14853[[#This Row],[Description]]</f>
        <v xml:space="preserve"> Uncharacterized protein OS=Homo sapiens GN=CLASP2 PE=4 SV=1</v>
      </c>
      <c r="Q3564">
        <f t="shared" si="220"/>
        <v>42</v>
      </c>
      <c r="R3564">
        <f t="shared" si="221"/>
        <v>51</v>
      </c>
      <c r="S3564" t="str">
        <f t="shared" si="222"/>
        <v>CLASP2</v>
      </c>
      <c r="T3564" t="str">
        <f t="shared" si="223"/>
        <v>CLASP2</v>
      </c>
    </row>
    <row r="3565" spans="1:20" x14ac:dyDescent="0.25">
      <c r="A3565" s="1" t="s">
        <v>14140</v>
      </c>
      <c r="B3565" s="1" t="s">
        <v>14141</v>
      </c>
      <c r="C3565" s="1" t="s">
        <v>14142</v>
      </c>
      <c r="D3565">
        <v>3438</v>
      </c>
      <c r="E3565">
        <v>16</v>
      </c>
      <c r="F3565" s="1" t="s">
        <v>17</v>
      </c>
      <c r="G3565">
        <v>3910.97</v>
      </c>
      <c r="H3565">
        <v>3752.44</v>
      </c>
      <c r="I3565">
        <v>4106.32</v>
      </c>
      <c r="J3565">
        <v>4103.03</v>
      </c>
      <c r="K3565">
        <v>4008.645</v>
      </c>
      <c r="L3565">
        <v>3927.7350000000001</v>
      </c>
      <c r="M3565">
        <v>0.97981612200000001</v>
      </c>
      <c r="N3565" s="1" t="s">
        <v>14143</v>
      </c>
      <c r="P3565" t="str">
        <f>protein_quant_14853[[#This Row],[Description]]</f>
        <v xml:space="preserve"> Isoform 2 of WD repeat-containing protein 26 OS=Homo sapiens GN=WDR26</v>
      </c>
      <c r="Q3565">
        <f t="shared" si="220"/>
        <v>63</v>
      </c>
      <c r="R3565">
        <f t="shared" si="221"/>
        <v>71</v>
      </c>
      <c r="S3565" t="str">
        <f t="shared" si="222"/>
        <v>WDR26</v>
      </c>
      <c r="T3565" t="str">
        <f t="shared" si="223"/>
        <v>WDR26</v>
      </c>
    </row>
    <row r="3566" spans="1:20" x14ac:dyDescent="0.25">
      <c r="A3566" s="1" t="s">
        <v>14144</v>
      </c>
      <c r="B3566" s="1" t="s">
        <v>14145</v>
      </c>
      <c r="C3566" s="1" t="s">
        <v>14146</v>
      </c>
      <c r="D3566">
        <v>3018</v>
      </c>
      <c r="E3566">
        <v>4</v>
      </c>
      <c r="F3566" s="1" t="s">
        <v>17</v>
      </c>
      <c r="G3566">
        <v>1208.5999999999999</v>
      </c>
      <c r="H3566">
        <v>1322.89</v>
      </c>
      <c r="I3566">
        <v>1385.65</v>
      </c>
      <c r="J3566">
        <v>1218.3900000000001</v>
      </c>
      <c r="K3566">
        <v>1297.125</v>
      </c>
      <c r="L3566">
        <v>1270.6400000000001</v>
      </c>
      <c r="M3566">
        <v>0.97958176699999999</v>
      </c>
      <c r="N3566" s="1" t="s">
        <v>14147</v>
      </c>
      <c r="P3566" t="str">
        <f>protein_quant_14853[[#This Row],[Description]]</f>
        <v xml:space="preserve"> Aprataxin and PNK-like factor OS=Homo sapiens GN=APLF PE=1 SV=1</v>
      </c>
      <c r="Q3566">
        <f t="shared" si="220"/>
        <v>48</v>
      </c>
      <c r="R3566">
        <f t="shared" si="221"/>
        <v>55</v>
      </c>
      <c r="S3566" t="str">
        <f t="shared" si="222"/>
        <v>APLF</v>
      </c>
      <c r="T3566" t="str">
        <f t="shared" si="223"/>
        <v>APLF</v>
      </c>
    </row>
    <row r="3567" spans="1:20" x14ac:dyDescent="0.25">
      <c r="A3567" s="1" t="s">
        <v>14148</v>
      </c>
      <c r="B3567" s="1" t="s">
        <v>14149</v>
      </c>
      <c r="C3567" s="1" t="s">
        <v>14150</v>
      </c>
      <c r="D3567">
        <v>6108</v>
      </c>
      <c r="E3567">
        <v>3</v>
      </c>
      <c r="F3567" s="1" t="s">
        <v>17</v>
      </c>
      <c r="G3567">
        <v>614.46699999999998</v>
      </c>
      <c r="H3567">
        <v>671.41200000000003</v>
      </c>
      <c r="I3567">
        <v>662.35699999999997</v>
      </c>
      <c r="J3567">
        <v>579.03</v>
      </c>
      <c r="K3567">
        <v>638.41200000000003</v>
      </c>
      <c r="L3567">
        <v>625.221</v>
      </c>
      <c r="M3567">
        <v>0.97933779399999998</v>
      </c>
      <c r="N3567" s="1" t="s">
        <v>14151</v>
      </c>
      <c r="P3567" t="str">
        <f>protein_quant_14853[[#This Row],[Description]]</f>
        <v xml:space="preserve"> Uncharacterized protein C17orf39 OS=Homo sapiens GN=C17orf39 PE=2 SV=1</v>
      </c>
      <c r="Q3567">
        <f t="shared" si="220"/>
        <v>51</v>
      </c>
      <c r="R3567">
        <f t="shared" si="221"/>
        <v>62</v>
      </c>
      <c r="S3567" t="str">
        <f t="shared" si="222"/>
        <v>C17orf39</v>
      </c>
      <c r="T3567" t="str">
        <f t="shared" si="223"/>
        <v>C17orf39</v>
      </c>
    </row>
    <row r="3568" spans="1:20" x14ac:dyDescent="0.25">
      <c r="A3568" s="1" t="s">
        <v>14152</v>
      </c>
      <c r="B3568" s="1" t="s">
        <v>14153</v>
      </c>
      <c r="C3568" s="1" t="s">
        <v>14154</v>
      </c>
      <c r="D3568">
        <v>4832</v>
      </c>
      <c r="E3568">
        <v>3</v>
      </c>
      <c r="F3568" s="1" t="s">
        <v>17</v>
      </c>
      <c r="G3568">
        <v>312.49299999999999</v>
      </c>
      <c r="H3568">
        <v>295.39800000000002</v>
      </c>
      <c r="I3568">
        <v>272.84899999999999</v>
      </c>
      <c r="J3568">
        <v>277.79000000000002</v>
      </c>
      <c r="K3568">
        <v>292.67099999999999</v>
      </c>
      <c r="L3568">
        <v>286.59399999999999</v>
      </c>
      <c r="M3568">
        <v>0.97923607099999999</v>
      </c>
      <c r="N3568" s="1" t="s">
        <v>14155</v>
      </c>
      <c r="P3568" t="str">
        <f>protein_quant_14853[[#This Row],[Description]]</f>
        <v xml:space="preserve"> Probable alpha-ketoglutarate-dependent dioxygenase ABH4 OS=Homo sapiens GN=ALKBH4 PE=1 SV=1</v>
      </c>
      <c r="Q3568">
        <f t="shared" si="220"/>
        <v>74</v>
      </c>
      <c r="R3568">
        <f t="shared" si="221"/>
        <v>83</v>
      </c>
      <c r="S3568" t="str">
        <f t="shared" si="222"/>
        <v>ALKBH4</v>
      </c>
      <c r="T3568" t="str">
        <f t="shared" si="223"/>
        <v>ALKBH4</v>
      </c>
    </row>
    <row r="3569" spans="1:20" x14ac:dyDescent="0.25">
      <c r="A3569" s="1" t="s">
        <v>14156</v>
      </c>
      <c r="B3569" s="1" t="s">
        <v>14157</v>
      </c>
      <c r="C3569" s="1" t="s">
        <v>14158</v>
      </c>
      <c r="D3569">
        <v>5390</v>
      </c>
      <c r="E3569">
        <v>7</v>
      </c>
      <c r="F3569" s="1" t="s">
        <v>17</v>
      </c>
      <c r="G3569">
        <v>2049.77</v>
      </c>
      <c r="H3569">
        <v>2123.4699999999998</v>
      </c>
      <c r="I3569">
        <v>2263.92</v>
      </c>
      <c r="J3569">
        <v>2099.7199999999998</v>
      </c>
      <c r="K3569">
        <v>2156.8449999999998</v>
      </c>
      <c r="L3569">
        <v>2111.5949999999998</v>
      </c>
      <c r="M3569">
        <v>0.97902028200000002</v>
      </c>
      <c r="N3569" s="1" t="s">
        <v>14159</v>
      </c>
      <c r="P3569" t="str">
        <f>protein_quant_14853[[#This Row],[Description]]</f>
        <v xml:space="preserve"> Sin3 histone deacetylase corepressor complex component SDS3 OS=Homo sapiens GN=SUDS3 PE=1 SV=2</v>
      </c>
      <c r="Q3569">
        <f t="shared" si="220"/>
        <v>78</v>
      </c>
      <c r="R3569">
        <f t="shared" si="221"/>
        <v>86</v>
      </c>
      <c r="S3569" t="str">
        <f t="shared" si="222"/>
        <v>SUDS3</v>
      </c>
      <c r="T3569" t="str">
        <f t="shared" si="223"/>
        <v>SUDS3</v>
      </c>
    </row>
    <row r="3570" spans="1:20" x14ac:dyDescent="0.25">
      <c r="A3570" s="1" t="s">
        <v>14160</v>
      </c>
      <c r="B3570" s="1" t="s">
        <v>14161</v>
      </c>
      <c r="C3570" s="1" t="s">
        <v>14162</v>
      </c>
      <c r="D3570">
        <v>5396</v>
      </c>
      <c r="E3570">
        <v>7</v>
      </c>
      <c r="F3570" s="1" t="s">
        <v>17</v>
      </c>
      <c r="G3570">
        <v>2089.16</v>
      </c>
      <c r="H3570">
        <v>2137.67</v>
      </c>
      <c r="I3570">
        <v>2243.73</v>
      </c>
      <c r="J3570">
        <v>2104.2399999999998</v>
      </c>
      <c r="K3570">
        <v>2166.4450000000002</v>
      </c>
      <c r="L3570">
        <v>2120.9549999999999</v>
      </c>
      <c r="M3570">
        <v>0.97900246700000004</v>
      </c>
      <c r="N3570" s="1" t="s">
        <v>14163</v>
      </c>
      <c r="P3570" t="str">
        <f>protein_quant_14853[[#This Row],[Description]]</f>
        <v xml:space="preserve"> Isoform 2 of Ubiquitin carboxyl-terminal hydrolase CYLD OS=Homo sapiens GN=CYLD</v>
      </c>
      <c r="Q3570">
        <f t="shared" si="220"/>
        <v>74</v>
      </c>
      <c r="R3570">
        <f t="shared" si="221"/>
        <v>81</v>
      </c>
      <c r="S3570" t="str">
        <f t="shared" si="222"/>
        <v>CYLD</v>
      </c>
      <c r="T3570" t="str">
        <f t="shared" si="223"/>
        <v>CYLD</v>
      </c>
    </row>
    <row r="3571" spans="1:20" x14ac:dyDescent="0.25">
      <c r="A3571" s="1" t="s">
        <v>14164</v>
      </c>
      <c r="B3571" s="1" t="s">
        <v>14165</v>
      </c>
      <c r="C3571" s="1" t="s">
        <v>14166</v>
      </c>
      <c r="D3571">
        <v>4577</v>
      </c>
      <c r="E3571">
        <v>5</v>
      </c>
      <c r="F3571" s="1" t="s">
        <v>17</v>
      </c>
      <c r="G3571">
        <v>849.75699999999995</v>
      </c>
      <c r="H3571">
        <v>742.79300000000001</v>
      </c>
      <c r="I3571">
        <v>804.06</v>
      </c>
      <c r="J3571">
        <v>875.93799999999999</v>
      </c>
      <c r="K3571">
        <v>826.9085</v>
      </c>
      <c r="L3571">
        <v>809.3655</v>
      </c>
      <c r="M3571">
        <v>0.97878483500000002</v>
      </c>
      <c r="N3571" s="1" t="s">
        <v>14167</v>
      </c>
      <c r="P3571" t="str">
        <f>protein_quant_14853[[#This Row],[Description]]</f>
        <v xml:space="preserve"> DNA polymerase delta subunit 3 OS=Homo sapiens GN=POLD3 PE=1 SV=2</v>
      </c>
      <c r="Q3571">
        <f t="shared" si="220"/>
        <v>49</v>
      </c>
      <c r="R3571">
        <f t="shared" si="221"/>
        <v>57</v>
      </c>
      <c r="S3571" t="str">
        <f t="shared" si="222"/>
        <v>POLD3</v>
      </c>
      <c r="T3571" t="str">
        <f t="shared" si="223"/>
        <v>POLD3</v>
      </c>
    </row>
    <row r="3572" spans="1:20" x14ac:dyDescent="0.25">
      <c r="A3572" s="1" t="s">
        <v>14168</v>
      </c>
      <c r="B3572" s="1" t="s">
        <v>14169</v>
      </c>
      <c r="C3572" s="1" t="s">
        <v>14170</v>
      </c>
      <c r="D3572">
        <v>5750</v>
      </c>
      <c r="E3572">
        <v>3</v>
      </c>
      <c r="F3572" s="1" t="s">
        <v>17</v>
      </c>
      <c r="G3572">
        <v>641.86300000000006</v>
      </c>
      <c r="H3572">
        <v>619.74199999999996</v>
      </c>
      <c r="I3572">
        <v>654.51700000000005</v>
      </c>
      <c r="J3572">
        <v>649.01400000000001</v>
      </c>
      <c r="K3572">
        <v>648.19000000000005</v>
      </c>
      <c r="L3572">
        <v>634.37800000000004</v>
      </c>
      <c r="M3572">
        <v>0.97869143300000006</v>
      </c>
      <c r="N3572" s="1" t="s">
        <v>14171</v>
      </c>
      <c r="P3572" t="str">
        <f>protein_quant_14853[[#This Row],[Description]]</f>
        <v xml:space="preserve"> Isoform 2 of F-box only protein 3 OS=Homo sapiens GN=FBXO3</v>
      </c>
      <c r="Q3572">
        <f t="shared" si="220"/>
        <v>52</v>
      </c>
      <c r="R3572">
        <f t="shared" si="221"/>
        <v>60</v>
      </c>
      <c r="S3572" t="str">
        <f t="shared" si="222"/>
        <v>FBXO3</v>
      </c>
      <c r="T3572" t="str">
        <f t="shared" si="223"/>
        <v>FBXO3</v>
      </c>
    </row>
    <row r="3573" spans="1:20" x14ac:dyDescent="0.25">
      <c r="A3573" s="1" t="s">
        <v>14172</v>
      </c>
      <c r="B3573" s="1" t="s">
        <v>14173</v>
      </c>
      <c r="C3573" s="1" t="s">
        <v>14174</v>
      </c>
      <c r="D3573">
        <v>2756</v>
      </c>
      <c r="E3573">
        <v>11</v>
      </c>
      <c r="F3573" s="1" t="s">
        <v>17</v>
      </c>
      <c r="G3573">
        <v>4050.75</v>
      </c>
      <c r="H3573">
        <v>4114.3</v>
      </c>
      <c r="I3573">
        <v>4143.6400000000003</v>
      </c>
      <c r="J3573">
        <v>3905.46</v>
      </c>
      <c r="K3573">
        <v>4097.1949999999997</v>
      </c>
      <c r="L3573">
        <v>4009.88</v>
      </c>
      <c r="M3573">
        <v>0.97868907900000002</v>
      </c>
      <c r="N3573" s="1" t="s">
        <v>14175</v>
      </c>
      <c r="P3573" t="str">
        <f>protein_quant_14853[[#This Row],[Description]]</f>
        <v xml:space="preserve"> Deoxycytidine kinase OS=Homo sapiens GN=DCK PE=1 SV=1</v>
      </c>
      <c r="Q3573">
        <f t="shared" si="220"/>
        <v>39</v>
      </c>
      <c r="R3573">
        <f t="shared" si="221"/>
        <v>45</v>
      </c>
      <c r="S3573" t="str">
        <f t="shared" si="222"/>
        <v>DCK</v>
      </c>
      <c r="T3573" t="str">
        <f t="shared" si="223"/>
        <v>DCK</v>
      </c>
    </row>
    <row r="3574" spans="1:20" x14ac:dyDescent="0.25">
      <c r="A3574" s="1" t="s">
        <v>14176</v>
      </c>
      <c r="B3574" s="1" t="s">
        <v>14177</v>
      </c>
      <c r="C3574" s="1" t="s">
        <v>14178</v>
      </c>
      <c r="D3574">
        <v>4142</v>
      </c>
      <c r="E3574">
        <v>12</v>
      </c>
      <c r="F3574" s="1" t="s">
        <v>17</v>
      </c>
      <c r="G3574">
        <v>3296.15</v>
      </c>
      <c r="H3574">
        <v>3070.4</v>
      </c>
      <c r="I3574">
        <v>3449.34</v>
      </c>
      <c r="J3574">
        <v>3531.11</v>
      </c>
      <c r="K3574">
        <v>3372.7449999999999</v>
      </c>
      <c r="L3574">
        <v>3300.7550000000001</v>
      </c>
      <c r="M3574">
        <v>0.97865536799999997</v>
      </c>
      <c r="N3574" s="1" t="s">
        <v>14179</v>
      </c>
      <c r="P3574" t="str">
        <f>protein_quant_14853[[#This Row],[Description]]</f>
        <v xml:space="preserve"> Calcineurin subunit B type 1 OS=Homo sapiens GN=PPP3R1 PE=1 SV=2</v>
      </c>
      <c r="Q3574">
        <f t="shared" si="220"/>
        <v>47</v>
      </c>
      <c r="R3574">
        <f t="shared" si="221"/>
        <v>56</v>
      </c>
      <c r="S3574" t="str">
        <f t="shared" si="222"/>
        <v>PPP3R1</v>
      </c>
      <c r="T3574" t="str">
        <f t="shared" si="223"/>
        <v>PPP3R1</v>
      </c>
    </row>
    <row r="3575" spans="1:20" x14ac:dyDescent="0.25">
      <c r="A3575" s="1" t="s">
        <v>14180</v>
      </c>
      <c r="B3575" s="1" t="s">
        <v>14181</v>
      </c>
      <c r="C3575" s="1" t="s">
        <v>14182</v>
      </c>
      <c r="D3575">
        <v>5208</v>
      </c>
      <c r="E3575">
        <v>14</v>
      </c>
      <c r="F3575" s="1" t="s">
        <v>17</v>
      </c>
      <c r="G3575">
        <v>3652.91</v>
      </c>
      <c r="H3575">
        <v>3656.36</v>
      </c>
      <c r="I3575">
        <v>3732.38</v>
      </c>
      <c r="J3575">
        <v>3571.08</v>
      </c>
      <c r="K3575">
        <v>3692.645</v>
      </c>
      <c r="L3575">
        <v>3613.72</v>
      </c>
      <c r="M3575">
        <v>0.97862643199999999</v>
      </c>
      <c r="N3575" s="1" t="s">
        <v>14183</v>
      </c>
      <c r="P3575" t="str">
        <f>protein_quant_14853[[#This Row],[Description]]</f>
        <v xml:space="preserve"> Beclin-1 OS=Homo sapiens GN=BECN1 PE=1 SV=2</v>
      </c>
      <c r="Q3575">
        <f t="shared" si="220"/>
        <v>27</v>
      </c>
      <c r="R3575">
        <f t="shared" si="221"/>
        <v>35</v>
      </c>
      <c r="S3575" t="str">
        <f t="shared" si="222"/>
        <v>BECN1</v>
      </c>
      <c r="T3575" t="str">
        <f t="shared" si="223"/>
        <v>BECN1</v>
      </c>
    </row>
    <row r="3576" spans="1:20" x14ac:dyDescent="0.25">
      <c r="A3576" s="1" t="s">
        <v>14184</v>
      </c>
      <c r="B3576" s="1" t="s">
        <v>14185</v>
      </c>
      <c r="C3576" s="1" t="s">
        <v>14186</v>
      </c>
      <c r="D3576">
        <v>5805</v>
      </c>
      <c r="E3576">
        <v>5</v>
      </c>
      <c r="F3576" s="1" t="s">
        <v>17</v>
      </c>
      <c r="G3576">
        <v>842.97199999999998</v>
      </c>
      <c r="H3576">
        <v>897.84400000000005</v>
      </c>
      <c r="I3576">
        <v>920.59500000000003</v>
      </c>
      <c r="J3576">
        <v>827.74699999999996</v>
      </c>
      <c r="K3576">
        <v>881.7835</v>
      </c>
      <c r="L3576">
        <v>862.79549999999995</v>
      </c>
      <c r="M3576">
        <v>0.97846637000000003</v>
      </c>
      <c r="N3576" s="1" t="s">
        <v>14187</v>
      </c>
      <c r="P3576" t="str">
        <f>protein_quant_14853[[#This Row],[Description]]</f>
        <v xml:space="preserve"> Spindle and centriole-associated protein 1 OS=Homo sapiens GN=SPICE1 PE=1 SV=1</v>
      </c>
      <c r="Q3576">
        <f t="shared" si="220"/>
        <v>61</v>
      </c>
      <c r="R3576">
        <f t="shared" si="221"/>
        <v>70</v>
      </c>
      <c r="S3576" t="str">
        <f t="shared" si="222"/>
        <v>SPICE1</v>
      </c>
      <c r="T3576" t="str">
        <f t="shared" si="223"/>
        <v>SPICE1</v>
      </c>
    </row>
    <row r="3577" spans="1:20" x14ac:dyDescent="0.25">
      <c r="A3577" s="1" t="s">
        <v>14188</v>
      </c>
      <c r="B3577" s="1" t="s">
        <v>14189</v>
      </c>
      <c r="C3577" s="1" t="s">
        <v>14190</v>
      </c>
      <c r="D3577">
        <v>3944</v>
      </c>
      <c r="E3577">
        <v>6</v>
      </c>
      <c r="F3577" s="1" t="s">
        <v>17</v>
      </c>
      <c r="G3577">
        <v>1524.39</v>
      </c>
      <c r="H3577">
        <v>1490.72</v>
      </c>
      <c r="I3577">
        <v>1626.88</v>
      </c>
      <c r="J3577">
        <v>1591.97</v>
      </c>
      <c r="K3577">
        <v>1575.635</v>
      </c>
      <c r="L3577">
        <v>1541.345</v>
      </c>
      <c r="M3577">
        <v>0.97823734600000001</v>
      </c>
      <c r="N3577" s="1" t="s">
        <v>14191</v>
      </c>
      <c r="P3577" t="str">
        <f>protein_quant_14853[[#This Row],[Description]]</f>
        <v xml:space="preserve"> Thymidylate synthase OS=Homo sapiens GN=TYMS PE=1 SV=3</v>
      </c>
      <c r="Q3577">
        <f t="shared" si="220"/>
        <v>39</v>
      </c>
      <c r="R3577">
        <f t="shared" si="221"/>
        <v>46</v>
      </c>
      <c r="S3577" t="str">
        <f t="shared" si="222"/>
        <v>TYMS</v>
      </c>
      <c r="T3577" t="str">
        <f t="shared" si="223"/>
        <v>TYMS</v>
      </c>
    </row>
    <row r="3578" spans="1:20" x14ac:dyDescent="0.25">
      <c r="A3578" s="1" t="s">
        <v>14192</v>
      </c>
      <c r="B3578" s="1" t="s">
        <v>14193</v>
      </c>
      <c r="C3578" s="1" t="s">
        <v>14194</v>
      </c>
      <c r="D3578">
        <v>1335</v>
      </c>
      <c r="E3578">
        <v>4</v>
      </c>
      <c r="F3578" s="1" t="s">
        <v>17</v>
      </c>
      <c r="G3578">
        <v>857.67499999999995</v>
      </c>
      <c r="H3578">
        <v>898.28300000000002</v>
      </c>
      <c r="I3578">
        <v>936.62900000000002</v>
      </c>
      <c r="J3578">
        <v>856.77200000000005</v>
      </c>
      <c r="K3578">
        <v>897.15200000000004</v>
      </c>
      <c r="L3578">
        <v>877.52750000000003</v>
      </c>
      <c r="M3578">
        <v>0.97812577999999994</v>
      </c>
      <c r="N3578" s="1" t="s">
        <v>14195</v>
      </c>
      <c r="P3578" t="str">
        <f>protein_quant_14853[[#This Row],[Description]]</f>
        <v xml:space="preserve"> Probable DNA dC-&gt;dU-editing enzyme APOBEC-3B OS=Homo sapiens GN=APOBEC3B PE=1 SV=1</v>
      </c>
      <c r="Q3578">
        <f t="shared" si="220"/>
        <v>63</v>
      </c>
      <c r="R3578">
        <f t="shared" si="221"/>
        <v>74</v>
      </c>
      <c r="S3578" t="str">
        <f t="shared" si="222"/>
        <v>APOBEC3B</v>
      </c>
      <c r="T3578" t="str">
        <f t="shared" si="223"/>
        <v>APOBEC3B</v>
      </c>
    </row>
    <row r="3579" spans="1:20" x14ac:dyDescent="0.25">
      <c r="A3579" s="1" t="s">
        <v>14196</v>
      </c>
      <c r="B3579" s="1" t="s">
        <v>14197</v>
      </c>
      <c r="C3579" s="1" t="s">
        <v>14198</v>
      </c>
      <c r="D3579">
        <v>3609</v>
      </c>
      <c r="E3579">
        <v>7</v>
      </c>
      <c r="F3579" s="1" t="s">
        <v>17</v>
      </c>
      <c r="G3579">
        <v>1954.98</v>
      </c>
      <c r="H3579">
        <v>2025.5</v>
      </c>
      <c r="I3579">
        <v>2092.04</v>
      </c>
      <c r="J3579">
        <v>1932.84</v>
      </c>
      <c r="K3579">
        <v>2023.51</v>
      </c>
      <c r="L3579">
        <v>1979.17</v>
      </c>
      <c r="M3579">
        <v>0.97808757999999996</v>
      </c>
      <c r="N3579" s="1" t="s">
        <v>14199</v>
      </c>
      <c r="P3579" t="str">
        <f>protein_quant_14853[[#This Row],[Description]]</f>
        <v xml:space="preserve"> Serine/threonine-protein kinase D1 OS=Homo sapiens GN=PRKD1 PE=1 SV=2</v>
      </c>
      <c r="Q3579">
        <f t="shared" si="220"/>
        <v>53</v>
      </c>
      <c r="R3579">
        <f t="shared" si="221"/>
        <v>61</v>
      </c>
      <c r="S3579" t="str">
        <f t="shared" si="222"/>
        <v>PRKD1</v>
      </c>
      <c r="T3579" t="str">
        <f t="shared" si="223"/>
        <v>PRKD1</v>
      </c>
    </row>
    <row r="3580" spans="1:20" x14ac:dyDescent="0.25">
      <c r="A3580" s="1" t="s">
        <v>14200</v>
      </c>
      <c r="B3580" s="1" t="s">
        <v>14201</v>
      </c>
      <c r="C3580" s="1" t="s">
        <v>14202</v>
      </c>
      <c r="D3580">
        <v>2978</v>
      </c>
      <c r="E3580">
        <v>1</v>
      </c>
      <c r="F3580" s="1" t="s">
        <v>17</v>
      </c>
      <c r="G3580">
        <v>139.61500000000001</v>
      </c>
      <c r="H3580">
        <v>133.87799999999999</v>
      </c>
      <c r="I3580">
        <v>136.63800000000001</v>
      </c>
      <c r="J3580">
        <v>136.26</v>
      </c>
      <c r="K3580">
        <v>138.12649999999999</v>
      </c>
      <c r="L3580">
        <v>135.06899999999999</v>
      </c>
      <c r="M3580">
        <v>0.97786449399999997</v>
      </c>
      <c r="N3580" s="1" t="s">
        <v>14203</v>
      </c>
      <c r="P3580" t="str">
        <f>protein_quant_14853[[#This Row],[Description]]</f>
        <v xml:space="preserve"> Uncharacterized protein OS=Homo sapiens GN=SSFA2 PE=4 SV=1</v>
      </c>
      <c r="Q3580">
        <f t="shared" si="220"/>
        <v>42</v>
      </c>
      <c r="R3580">
        <f t="shared" si="221"/>
        <v>50</v>
      </c>
      <c r="S3580" t="str">
        <f t="shared" si="222"/>
        <v>SSFA2</v>
      </c>
      <c r="T3580" t="str">
        <f t="shared" si="223"/>
        <v>SSFA2</v>
      </c>
    </row>
    <row r="3581" spans="1:20" x14ac:dyDescent="0.25">
      <c r="A3581" s="1" t="s">
        <v>14204</v>
      </c>
      <c r="B3581" s="1" t="s">
        <v>14205</v>
      </c>
      <c r="C3581" s="1" t="s">
        <v>14206</v>
      </c>
      <c r="D3581">
        <v>6527</v>
      </c>
      <c r="E3581">
        <v>3</v>
      </c>
      <c r="F3581" s="1" t="s">
        <v>17</v>
      </c>
      <c r="G3581">
        <v>785.83600000000001</v>
      </c>
      <c r="H3581">
        <v>789.25400000000002</v>
      </c>
      <c r="I3581">
        <v>798.072</v>
      </c>
      <c r="J3581">
        <v>759.56500000000005</v>
      </c>
      <c r="K3581">
        <v>791.95399999999995</v>
      </c>
      <c r="L3581">
        <v>774.40949999999998</v>
      </c>
      <c r="M3581">
        <v>0.97784656700000006</v>
      </c>
      <c r="N3581" s="1" t="s">
        <v>14207</v>
      </c>
      <c r="P3581" t="str">
        <f>protein_quant_14853[[#This Row],[Description]]</f>
        <v xml:space="preserve"> DNA-directed RNA polymerase III subunit RPC4 OS=Homo sapiens GN=POLR3D PE=1 SV=2</v>
      </c>
      <c r="Q3581">
        <f t="shared" si="220"/>
        <v>63</v>
      </c>
      <c r="R3581">
        <f t="shared" si="221"/>
        <v>72</v>
      </c>
      <c r="S3581" t="str">
        <f t="shared" si="222"/>
        <v>POLR3D</v>
      </c>
      <c r="T3581" t="str">
        <f t="shared" si="223"/>
        <v>POLR3D</v>
      </c>
    </row>
    <row r="3582" spans="1:20" x14ac:dyDescent="0.25">
      <c r="A3582" s="1" t="s">
        <v>14208</v>
      </c>
      <c r="B3582" s="1" t="s">
        <v>14209</v>
      </c>
      <c r="C3582" s="1" t="s">
        <v>14210</v>
      </c>
      <c r="D3582">
        <v>1811</v>
      </c>
      <c r="E3582">
        <v>9</v>
      </c>
      <c r="F3582" s="1" t="s">
        <v>17</v>
      </c>
      <c r="G3582">
        <v>2233.7600000000002</v>
      </c>
      <c r="H3582">
        <v>2220.33</v>
      </c>
      <c r="I3582">
        <v>2285.0100000000002</v>
      </c>
      <c r="J3582">
        <v>2197.2800000000002</v>
      </c>
      <c r="K3582">
        <v>2259.3850000000002</v>
      </c>
      <c r="L3582">
        <v>2208.8049999999998</v>
      </c>
      <c r="M3582">
        <v>0.97761337699999995</v>
      </c>
      <c r="N3582" s="1" t="s">
        <v>14211</v>
      </c>
      <c r="P3582" t="str">
        <f>protein_quant_14853[[#This Row],[Description]]</f>
        <v xml:space="preserve"> Mothers against decapentaplegic homolog 5 OS=Homo sapiens GN=SMAD5 PE=1 SV=1</v>
      </c>
      <c r="Q3582">
        <f t="shared" si="220"/>
        <v>60</v>
      </c>
      <c r="R3582">
        <f t="shared" si="221"/>
        <v>68</v>
      </c>
      <c r="S3582" t="str">
        <f t="shared" si="222"/>
        <v>SMAD5</v>
      </c>
      <c r="T3582" t="str">
        <f t="shared" si="223"/>
        <v>SMAD5</v>
      </c>
    </row>
    <row r="3583" spans="1:20" x14ac:dyDescent="0.25">
      <c r="A3583" s="1" t="s">
        <v>14212</v>
      </c>
      <c r="B3583" s="1" t="s">
        <v>14213</v>
      </c>
      <c r="C3583" s="1" t="s">
        <v>14214</v>
      </c>
      <c r="D3583">
        <v>5459</v>
      </c>
      <c r="E3583">
        <v>5</v>
      </c>
      <c r="F3583" s="1" t="s">
        <v>17</v>
      </c>
      <c r="G3583">
        <v>982.40499999999997</v>
      </c>
      <c r="H3583">
        <v>985.78099999999995</v>
      </c>
      <c r="I3583">
        <v>1035.06</v>
      </c>
      <c r="J3583">
        <v>985.745</v>
      </c>
      <c r="K3583">
        <v>1008.7325</v>
      </c>
      <c r="L3583">
        <v>985.76300000000003</v>
      </c>
      <c r="M3583">
        <v>0.97722934500000003</v>
      </c>
      <c r="N3583" s="1" t="s">
        <v>14215</v>
      </c>
      <c r="P3583" t="str">
        <f>protein_quant_14853[[#This Row],[Description]]</f>
        <v xml:space="preserve"> 5-formyltetrahydrofolate cyclo-ligase OS=Homo sapiens GN=MTHFS PE=1 SV=2</v>
      </c>
      <c r="Q3583">
        <f t="shared" si="220"/>
        <v>56</v>
      </c>
      <c r="R3583">
        <f t="shared" si="221"/>
        <v>64</v>
      </c>
      <c r="S3583" t="str">
        <f t="shared" si="222"/>
        <v>MTHFS</v>
      </c>
      <c r="T3583" t="str">
        <f t="shared" si="223"/>
        <v>MTHFS</v>
      </c>
    </row>
    <row r="3584" spans="1:20" x14ac:dyDescent="0.25">
      <c r="A3584" s="1" t="s">
        <v>14216</v>
      </c>
      <c r="B3584" s="1" t="s">
        <v>14217</v>
      </c>
      <c r="C3584" s="1" t="s">
        <v>14218</v>
      </c>
      <c r="D3584">
        <v>2459</v>
      </c>
      <c r="E3584">
        <v>5</v>
      </c>
      <c r="F3584" s="1" t="s">
        <v>17</v>
      </c>
      <c r="G3584">
        <v>1652.98</v>
      </c>
      <c r="H3584">
        <v>1495.87</v>
      </c>
      <c r="I3584">
        <v>1574.58</v>
      </c>
      <c r="J3584">
        <v>1658.08</v>
      </c>
      <c r="K3584">
        <v>1613.78</v>
      </c>
      <c r="L3584">
        <v>1576.9749999999999</v>
      </c>
      <c r="M3584">
        <v>0.97719329799999999</v>
      </c>
      <c r="N3584" s="1" t="s">
        <v>14219</v>
      </c>
      <c r="P3584" t="str">
        <f>protein_quant_14853[[#This Row],[Description]]</f>
        <v xml:space="preserve"> Isoform 2 of Inosine-5'-monophosphate dehydrogenase 1 OS=Homo sapiens GN=IMPDH1</v>
      </c>
      <c r="Q3584">
        <f t="shared" si="220"/>
        <v>72</v>
      </c>
      <c r="R3584">
        <f t="shared" si="221"/>
        <v>81</v>
      </c>
      <c r="S3584" t="str">
        <f t="shared" si="222"/>
        <v>IMPDH1</v>
      </c>
      <c r="T3584" t="str">
        <f t="shared" si="223"/>
        <v>IMPDH1</v>
      </c>
    </row>
    <row r="3585" spans="1:20" x14ac:dyDescent="0.25">
      <c r="A3585" s="1" t="s">
        <v>14220</v>
      </c>
      <c r="B3585" s="1" t="s">
        <v>14221</v>
      </c>
      <c r="C3585" s="1" t="s">
        <v>14222</v>
      </c>
      <c r="D3585">
        <v>3869</v>
      </c>
      <c r="E3585">
        <v>73</v>
      </c>
      <c r="F3585" s="1" t="s">
        <v>17</v>
      </c>
      <c r="G3585">
        <v>29358.2</v>
      </c>
      <c r="H3585">
        <v>28460.1</v>
      </c>
      <c r="I3585">
        <v>26746.2</v>
      </c>
      <c r="J3585">
        <v>26363.9</v>
      </c>
      <c r="K3585">
        <v>28052.2</v>
      </c>
      <c r="L3585">
        <v>27412</v>
      </c>
      <c r="M3585">
        <v>0.97717826100000005</v>
      </c>
      <c r="N3585" s="1" t="s">
        <v>14223</v>
      </c>
      <c r="P3585" t="str">
        <f>protein_quant_14853[[#This Row],[Description]]</f>
        <v xml:space="preserve"> L-lactate dehydrogenase A chain OS=Homo sapiens GN=LDHA PE=1 SV=2</v>
      </c>
      <c r="Q3585">
        <f t="shared" si="220"/>
        <v>50</v>
      </c>
      <c r="R3585">
        <f t="shared" si="221"/>
        <v>57</v>
      </c>
      <c r="S3585" t="str">
        <f t="shared" si="222"/>
        <v>LDHA</v>
      </c>
      <c r="T3585" t="str">
        <f t="shared" si="223"/>
        <v>LDHA</v>
      </c>
    </row>
    <row r="3586" spans="1:20" x14ac:dyDescent="0.25">
      <c r="A3586" s="1" t="s">
        <v>14224</v>
      </c>
      <c r="B3586" s="1" t="s">
        <v>14225</v>
      </c>
      <c r="C3586" s="1" t="s">
        <v>14226</v>
      </c>
      <c r="D3586">
        <v>317</v>
      </c>
      <c r="E3586">
        <v>46</v>
      </c>
      <c r="F3586" s="1" t="s">
        <v>17</v>
      </c>
      <c r="G3586">
        <v>12771.7</v>
      </c>
      <c r="H3586">
        <v>12052</v>
      </c>
      <c r="I3586">
        <v>12391.4</v>
      </c>
      <c r="J3586">
        <v>12536.5</v>
      </c>
      <c r="K3586">
        <v>12581.55</v>
      </c>
      <c r="L3586">
        <v>12294.25</v>
      </c>
      <c r="M3586">
        <v>0.97716497599999996</v>
      </c>
      <c r="N3586" s="1" t="s">
        <v>14227</v>
      </c>
      <c r="P3586" t="str">
        <f>protein_quant_14853[[#This Row],[Description]]</f>
        <v xml:space="preserve"> Isoform 2 of STE20-like serine/threonine-protein kinase OS=Homo sapiens GN=SLK</v>
      </c>
      <c r="Q3586">
        <f t="shared" si="220"/>
        <v>74</v>
      </c>
      <c r="R3586">
        <f t="shared" si="221"/>
        <v>80</v>
      </c>
      <c r="S3586" t="str">
        <f t="shared" si="222"/>
        <v>SLK</v>
      </c>
      <c r="T3586" t="str">
        <f t="shared" si="223"/>
        <v>SLK</v>
      </c>
    </row>
    <row r="3587" spans="1:20" x14ac:dyDescent="0.25">
      <c r="A3587" s="1" t="s">
        <v>14228</v>
      </c>
      <c r="B3587" s="1" t="s">
        <v>14229</v>
      </c>
      <c r="C3587" s="1" t="s">
        <v>14230</v>
      </c>
      <c r="D3587">
        <v>5055</v>
      </c>
      <c r="E3587">
        <v>17</v>
      </c>
      <c r="F3587" s="1" t="s">
        <v>17</v>
      </c>
      <c r="G3587">
        <v>5048.3</v>
      </c>
      <c r="H3587">
        <v>4834.62</v>
      </c>
      <c r="I3587">
        <v>4815.1499999999996</v>
      </c>
      <c r="J3587">
        <v>4803.5600000000004</v>
      </c>
      <c r="K3587">
        <v>4931.7250000000004</v>
      </c>
      <c r="L3587">
        <v>4819.09</v>
      </c>
      <c r="M3587">
        <v>0.97716113500000001</v>
      </c>
      <c r="N3587" s="1" t="s">
        <v>14231</v>
      </c>
      <c r="P3587" t="str">
        <f>protein_quant_14853[[#This Row],[Description]]</f>
        <v xml:space="preserve"> Protein phosphatase Slingshot homolog 1 OS=Homo sapiens GN=SSH1 PE=1 SV=2</v>
      </c>
      <c r="Q3587">
        <f t="shared" ref="Q3587:Q3650" si="224">SEARCH("GN=", P3587)</f>
        <v>58</v>
      </c>
      <c r="R3587">
        <f t="shared" ref="R3587:R3650" si="225" xml:space="preserve"> SEARCH(" ",_xlfn.CONCAT( P3587, " "), Q3587+3)</f>
        <v>65</v>
      </c>
      <c r="S3587" t="str">
        <f t="shared" ref="S3587:S3650" si="226">MID(P3587, Q3587+3, R3587-Q3587-3)</f>
        <v>SSH1</v>
      </c>
      <c r="T3587" t="str">
        <f t="shared" ref="T3587:T3650" si="227">MID(P3587,         SEARCH("GN=",P3587)+3,       SEARCH(" ",      _xlfn.CONCAT(P3587," "),       SEARCH("GN=",P3587)       )  -     SEARCH("GN=",P3587)-3)</f>
        <v>SSH1</v>
      </c>
    </row>
    <row r="3588" spans="1:20" x14ac:dyDescent="0.25">
      <c r="A3588" s="1" t="s">
        <v>14232</v>
      </c>
      <c r="B3588" s="1" t="s">
        <v>14233</v>
      </c>
      <c r="C3588" s="1" t="s">
        <v>14234</v>
      </c>
      <c r="D3588">
        <v>4620</v>
      </c>
      <c r="E3588">
        <v>2</v>
      </c>
      <c r="F3588" s="1" t="s">
        <v>17</v>
      </c>
      <c r="G3588">
        <v>321.45400000000001</v>
      </c>
      <c r="H3588">
        <v>357.27300000000002</v>
      </c>
      <c r="I3588">
        <v>347.65899999999999</v>
      </c>
      <c r="J3588">
        <v>296.50400000000002</v>
      </c>
      <c r="K3588">
        <v>334.55650000000003</v>
      </c>
      <c r="L3588">
        <v>326.88850000000002</v>
      </c>
      <c r="M3588">
        <v>0.97708010499999998</v>
      </c>
      <c r="N3588" s="1" t="s">
        <v>14235</v>
      </c>
      <c r="P3588" t="str">
        <f>protein_quant_14853[[#This Row],[Description]]</f>
        <v xml:space="preserve"> Protein FAM3A OS=Homo sapiens GN=FAM3A PE=1 SV=2</v>
      </c>
      <c r="Q3588">
        <f t="shared" si="224"/>
        <v>32</v>
      </c>
      <c r="R3588">
        <f t="shared" si="225"/>
        <v>40</v>
      </c>
      <c r="S3588" t="str">
        <f t="shared" si="226"/>
        <v>FAM3A</v>
      </c>
      <c r="T3588" t="str">
        <f t="shared" si="227"/>
        <v>FAM3A</v>
      </c>
    </row>
    <row r="3589" spans="1:20" x14ac:dyDescent="0.25">
      <c r="A3589" s="1" t="s">
        <v>14236</v>
      </c>
      <c r="B3589" s="1" t="s">
        <v>14237</v>
      </c>
      <c r="C3589" s="1" t="s">
        <v>14238</v>
      </c>
      <c r="D3589">
        <v>414</v>
      </c>
      <c r="E3589">
        <v>46</v>
      </c>
      <c r="F3589" s="1" t="s">
        <v>17</v>
      </c>
      <c r="G3589">
        <v>13567.9</v>
      </c>
      <c r="H3589">
        <v>12672.7</v>
      </c>
      <c r="I3589">
        <v>12877.8</v>
      </c>
      <c r="J3589">
        <v>13166.1</v>
      </c>
      <c r="K3589">
        <v>13222.85</v>
      </c>
      <c r="L3589">
        <v>12919.4</v>
      </c>
      <c r="M3589">
        <v>0.97705109000000001</v>
      </c>
      <c r="N3589" s="1" t="s">
        <v>14239</v>
      </c>
      <c r="P3589" t="str">
        <f>protein_quant_14853[[#This Row],[Description]]</f>
        <v xml:space="preserve"> Glycogen phosphorylase, liver form OS=Homo sapiens GN=PYGL PE=1 SV=4</v>
      </c>
      <c r="Q3589">
        <f t="shared" si="224"/>
        <v>53</v>
      </c>
      <c r="R3589">
        <f t="shared" si="225"/>
        <v>60</v>
      </c>
      <c r="S3589" t="str">
        <f t="shared" si="226"/>
        <v>PYGL</v>
      </c>
      <c r="T3589" t="str">
        <f t="shared" si="227"/>
        <v>PYGL</v>
      </c>
    </row>
    <row r="3590" spans="1:20" x14ac:dyDescent="0.25">
      <c r="A3590" s="1" t="s">
        <v>14240</v>
      </c>
      <c r="B3590" s="1" t="s">
        <v>14241</v>
      </c>
      <c r="C3590" s="1" t="s">
        <v>14242</v>
      </c>
      <c r="D3590">
        <v>4351</v>
      </c>
      <c r="E3590">
        <v>17</v>
      </c>
      <c r="F3590" s="1" t="s">
        <v>17</v>
      </c>
      <c r="G3590">
        <v>7291.37</v>
      </c>
      <c r="H3590">
        <v>5634.5</v>
      </c>
      <c r="I3590">
        <v>5294.32</v>
      </c>
      <c r="J3590">
        <v>6662.18</v>
      </c>
      <c r="K3590">
        <v>6292.8450000000003</v>
      </c>
      <c r="L3590">
        <v>6148.34</v>
      </c>
      <c r="M3590">
        <v>0.97703661900000005</v>
      </c>
      <c r="N3590" s="1" t="s">
        <v>14243</v>
      </c>
      <c r="P3590" t="str">
        <f>protein_quant_14853[[#This Row],[Description]]</f>
        <v xml:space="preserve"> Quinone oxidoreductase OS=Homo sapiens GN=CRYZ PE=1 SV=1</v>
      </c>
      <c r="Q3590">
        <f t="shared" si="224"/>
        <v>41</v>
      </c>
      <c r="R3590">
        <f t="shared" si="225"/>
        <v>48</v>
      </c>
      <c r="S3590" t="str">
        <f t="shared" si="226"/>
        <v>CRYZ</v>
      </c>
      <c r="T3590" t="str">
        <f t="shared" si="227"/>
        <v>CRYZ</v>
      </c>
    </row>
    <row r="3591" spans="1:20" x14ac:dyDescent="0.25">
      <c r="A3591" s="1" t="s">
        <v>14244</v>
      </c>
      <c r="B3591" s="1" t="s">
        <v>14245</v>
      </c>
      <c r="C3591" s="1" t="s">
        <v>14246</v>
      </c>
      <c r="D3591">
        <v>3437</v>
      </c>
      <c r="E3591">
        <v>19</v>
      </c>
      <c r="F3591" s="1" t="s">
        <v>17</v>
      </c>
      <c r="G3591">
        <v>5281</v>
      </c>
      <c r="H3591">
        <v>5110.6400000000003</v>
      </c>
      <c r="I3591">
        <v>5441.51</v>
      </c>
      <c r="J3591">
        <v>5364.59</v>
      </c>
      <c r="K3591">
        <v>5361.2550000000001</v>
      </c>
      <c r="L3591">
        <v>5237.6149999999998</v>
      </c>
      <c r="M3591">
        <v>0.97693823599999996</v>
      </c>
      <c r="N3591" s="1" t="s">
        <v>14247</v>
      </c>
      <c r="P3591" t="str">
        <f>protein_quant_14853[[#This Row],[Description]]</f>
        <v xml:space="preserve"> Amidophosphoribosyltransferase OS=Homo sapiens GN=PPAT PE=1 SV=1</v>
      </c>
      <c r="Q3591">
        <f t="shared" si="224"/>
        <v>49</v>
      </c>
      <c r="R3591">
        <f t="shared" si="225"/>
        <v>56</v>
      </c>
      <c r="S3591" t="str">
        <f t="shared" si="226"/>
        <v>PPAT</v>
      </c>
      <c r="T3591" t="str">
        <f t="shared" si="227"/>
        <v>PPAT</v>
      </c>
    </row>
    <row r="3592" spans="1:20" x14ac:dyDescent="0.25">
      <c r="A3592" s="1" t="s">
        <v>14248</v>
      </c>
      <c r="B3592" s="1" t="s">
        <v>14249</v>
      </c>
      <c r="C3592" s="1" t="s">
        <v>14250</v>
      </c>
      <c r="D3592">
        <v>994</v>
      </c>
      <c r="E3592">
        <v>86</v>
      </c>
      <c r="F3592" s="1" t="s">
        <v>17</v>
      </c>
      <c r="G3592">
        <v>26694.1</v>
      </c>
      <c r="H3592">
        <v>25055.4</v>
      </c>
      <c r="I3592">
        <v>26679.7</v>
      </c>
      <c r="J3592">
        <v>27081.4</v>
      </c>
      <c r="K3592">
        <v>26686.9</v>
      </c>
      <c r="L3592">
        <v>26068.400000000001</v>
      </c>
      <c r="M3592">
        <v>0.97682383500000003</v>
      </c>
      <c r="N3592" s="1" t="s">
        <v>14251</v>
      </c>
      <c r="P3592" t="str">
        <f>protein_quant_14853[[#This Row],[Description]]</f>
        <v xml:space="preserve"> Alanyl-tRNA synthetase, cytoplasmic OS=Homo sapiens GN=AARS PE=1 SV=2</v>
      </c>
      <c r="Q3592">
        <f t="shared" si="224"/>
        <v>54</v>
      </c>
      <c r="R3592">
        <f t="shared" si="225"/>
        <v>61</v>
      </c>
      <c r="S3592" t="str">
        <f t="shared" si="226"/>
        <v>AARS</v>
      </c>
      <c r="T3592" t="str">
        <f t="shared" si="227"/>
        <v>AARS</v>
      </c>
    </row>
    <row r="3593" spans="1:20" x14ac:dyDescent="0.25">
      <c r="A3593" s="1" t="s">
        <v>14252</v>
      </c>
      <c r="B3593" s="1" t="s">
        <v>14253</v>
      </c>
      <c r="C3593" s="1" t="s">
        <v>14254</v>
      </c>
      <c r="D3593">
        <v>3051</v>
      </c>
      <c r="E3593">
        <v>7</v>
      </c>
      <c r="F3593" s="1" t="s">
        <v>17</v>
      </c>
      <c r="G3593">
        <v>1647.38</v>
      </c>
      <c r="H3593">
        <v>1628.11</v>
      </c>
      <c r="I3593">
        <v>1763.71</v>
      </c>
      <c r="J3593">
        <v>1703.72</v>
      </c>
      <c r="K3593">
        <v>1705.5450000000001</v>
      </c>
      <c r="L3593">
        <v>1665.915</v>
      </c>
      <c r="M3593">
        <v>0.97676402600000001</v>
      </c>
      <c r="N3593" s="1" t="s">
        <v>14255</v>
      </c>
      <c r="P3593" t="str">
        <f>protein_quant_14853[[#This Row],[Description]]</f>
        <v xml:space="preserve"> 1-acyl-sn-glycerol-3-phosphate acyltransferase epsilon OS=Homo sapiens GN=AGPAT5 PE=1 SV=3</v>
      </c>
      <c r="Q3593">
        <f t="shared" si="224"/>
        <v>73</v>
      </c>
      <c r="R3593">
        <f t="shared" si="225"/>
        <v>82</v>
      </c>
      <c r="S3593" t="str">
        <f t="shared" si="226"/>
        <v>AGPAT5</v>
      </c>
      <c r="T3593" t="str">
        <f t="shared" si="227"/>
        <v>AGPAT5</v>
      </c>
    </row>
    <row r="3594" spans="1:20" x14ac:dyDescent="0.25">
      <c r="A3594" s="1" t="s">
        <v>14256</v>
      </c>
      <c r="B3594" s="1" t="s">
        <v>14257</v>
      </c>
      <c r="C3594" s="1" t="s">
        <v>14258</v>
      </c>
      <c r="D3594">
        <v>4570</v>
      </c>
      <c r="E3594">
        <v>19</v>
      </c>
      <c r="F3594" s="1" t="s">
        <v>17</v>
      </c>
      <c r="G3594">
        <v>7404.98</v>
      </c>
      <c r="H3594">
        <v>6430.51</v>
      </c>
      <c r="I3594">
        <v>6313.25</v>
      </c>
      <c r="J3594">
        <v>6968.39</v>
      </c>
      <c r="K3594">
        <v>6859.1149999999998</v>
      </c>
      <c r="L3594">
        <v>6699.45</v>
      </c>
      <c r="M3594">
        <v>0.97672221599999998</v>
      </c>
      <c r="N3594" s="1" t="s">
        <v>14259</v>
      </c>
      <c r="P3594" t="str">
        <f>protein_quant_14853[[#This Row],[Description]]</f>
        <v xml:space="preserve"> S-adenosylmethionine synthase isoform type-2 OS=Homo sapiens GN=MAT2A PE=1 SV=1</v>
      </c>
      <c r="Q3594">
        <f t="shared" si="224"/>
        <v>63</v>
      </c>
      <c r="R3594">
        <f t="shared" si="225"/>
        <v>71</v>
      </c>
      <c r="S3594" t="str">
        <f t="shared" si="226"/>
        <v>MAT2A</v>
      </c>
      <c r="T3594" t="str">
        <f t="shared" si="227"/>
        <v>MAT2A</v>
      </c>
    </row>
    <row r="3595" spans="1:20" x14ac:dyDescent="0.25">
      <c r="A3595" s="1" t="s">
        <v>14260</v>
      </c>
      <c r="B3595" s="1" t="s">
        <v>14261</v>
      </c>
      <c r="C3595" s="1" t="s">
        <v>14262</v>
      </c>
      <c r="D3595">
        <v>5978</v>
      </c>
      <c r="E3595">
        <v>5</v>
      </c>
      <c r="F3595" s="1" t="s">
        <v>17</v>
      </c>
      <c r="G3595">
        <v>1762.86</v>
      </c>
      <c r="H3595">
        <v>1859.97</v>
      </c>
      <c r="I3595">
        <v>1940.01</v>
      </c>
      <c r="J3595">
        <v>1756.69</v>
      </c>
      <c r="K3595">
        <v>1851.4349999999999</v>
      </c>
      <c r="L3595">
        <v>1808.33</v>
      </c>
      <c r="M3595">
        <v>0.97671805899999997</v>
      </c>
      <c r="N3595" s="1" t="s">
        <v>14263</v>
      </c>
      <c r="P3595" t="str">
        <f>protein_quant_14853[[#This Row],[Description]]</f>
        <v xml:space="preserve"> Zinc finger CCHC domain-containing protein 24 OS=Homo sapiens GN=ZCCHC24 PE=1 SV=1</v>
      </c>
      <c r="Q3595">
        <f t="shared" si="224"/>
        <v>64</v>
      </c>
      <c r="R3595">
        <f t="shared" si="225"/>
        <v>74</v>
      </c>
      <c r="S3595" t="str">
        <f t="shared" si="226"/>
        <v>ZCCHC24</v>
      </c>
      <c r="T3595" t="str">
        <f t="shared" si="227"/>
        <v>ZCCHC24</v>
      </c>
    </row>
    <row r="3596" spans="1:20" x14ac:dyDescent="0.25">
      <c r="A3596" s="1" t="s">
        <v>14264</v>
      </c>
      <c r="B3596" s="1" t="s">
        <v>14265</v>
      </c>
      <c r="C3596" s="1" t="s">
        <v>14266</v>
      </c>
      <c r="D3596">
        <v>2169</v>
      </c>
      <c r="E3596">
        <v>32</v>
      </c>
      <c r="F3596" s="1" t="s">
        <v>17</v>
      </c>
      <c r="G3596">
        <v>9541.2199999999993</v>
      </c>
      <c r="H3596">
        <v>9291.9</v>
      </c>
      <c r="I3596">
        <v>9799.39</v>
      </c>
      <c r="J3596">
        <v>9590.48</v>
      </c>
      <c r="K3596">
        <v>9670.3050000000003</v>
      </c>
      <c r="L3596">
        <v>9441.19</v>
      </c>
      <c r="M3596">
        <v>0.97630736600000001</v>
      </c>
      <c r="N3596" s="1" t="s">
        <v>14267</v>
      </c>
      <c r="P3596" t="str">
        <f>protein_quant_14853[[#This Row],[Description]]</f>
        <v xml:space="preserve"> Rab11 family-interacting protein 5 OS=Homo sapiens GN=RAB11FIP5 PE=1 SV=1</v>
      </c>
      <c r="Q3596">
        <f t="shared" si="224"/>
        <v>53</v>
      </c>
      <c r="R3596">
        <f t="shared" si="225"/>
        <v>65</v>
      </c>
      <c r="S3596" t="str">
        <f t="shared" si="226"/>
        <v>RAB11FIP5</v>
      </c>
      <c r="T3596" t="str">
        <f t="shared" si="227"/>
        <v>RAB11FIP5</v>
      </c>
    </row>
    <row r="3597" spans="1:20" x14ac:dyDescent="0.25">
      <c r="A3597" s="1" t="s">
        <v>14268</v>
      </c>
      <c r="B3597" s="1" t="s">
        <v>14269</v>
      </c>
      <c r="C3597" s="1" t="s">
        <v>14270</v>
      </c>
      <c r="D3597">
        <v>2581</v>
      </c>
      <c r="E3597">
        <v>4</v>
      </c>
      <c r="F3597" s="1" t="s">
        <v>17</v>
      </c>
      <c r="G3597">
        <v>1697.43</v>
      </c>
      <c r="H3597">
        <v>1559.72</v>
      </c>
      <c r="I3597">
        <v>1666.89</v>
      </c>
      <c r="J3597">
        <v>1724.64</v>
      </c>
      <c r="K3597">
        <v>1682.16</v>
      </c>
      <c r="L3597">
        <v>1642.18</v>
      </c>
      <c r="M3597">
        <v>0.97623293899999997</v>
      </c>
      <c r="N3597" s="1" t="s">
        <v>14271</v>
      </c>
      <c r="P3597" t="str">
        <f>protein_quant_14853[[#This Row],[Description]]</f>
        <v xml:space="preserve"> Methyltransferase-like protein 16 OS=Homo sapiens GN=METTL16 PE=1 SV=2</v>
      </c>
      <c r="Q3597">
        <f t="shared" si="224"/>
        <v>52</v>
      </c>
      <c r="R3597">
        <f t="shared" si="225"/>
        <v>62</v>
      </c>
      <c r="S3597" t="str">
        <f t="shared" si="226"/>
        <v>METTL16</v>
      </c>
      <c r="T3597" t="str">
        <f t="shared" si="227"/>
        <v>METTL16</v>
      </c>
    </row>
    <row r="3598" spans="1:20" x14ac:dyDescent="0.25">
      <c r="A3598" s="1" t="s">
        <v>14272</v>
      </c>
      <c r="B3598" s="1" t="s">
        <v>14273</v>
      </c>
      <c r="C3598" s="1" t="s">
        <v>14274</v>
      </c>
      <c r="D3598">
        <v>6043</v>
      </c>
      <c r="E3598">
        <v>9</v>
      </c>
      <c r="F3598" s="1" t="s">
        <v>17</v>
      </c>
      <c r="G3598">
        <v>1400.58</v>
      </c>
      <c r="H3598">
        <v>1418.25</v>
      </c>
      <c r="I3598">
        <v>1402.29</v>
      </c>
      <c r="J3598">
        <v>1317.67</v>
      </c>
      <c r="K3598">
        <v>1401.4349999999999</v>
      </c>
      <c r="L3598">
        <v>1367.96</v>
      </c>
      <c r="M3598">
        <v>0.97611376900000002</v>
      </c>
      <c r="N3598" s="1" t="s">
        <v>14275</v>
      </c>
      <c r="P3598" t="str">
        <f>protein_quant_14853[[#This Row],[Description]]</f>
        <v xml:space="preserve"> Isoform 2 of Derlin-1 OS=Homo sapiens GN=DERL1</v>
      </c>
      <c r="Q3598">
        <f t="shared" si="224"/>
        <v>40</v>
      </c>
      <c r="R3598">
        <f t="shared" si="225"/>
        <v>48</v>
      </c>
      <c r="S3598" t="str">
        <f t="shared" si="226"/>
        <v>DERL1</v>
      </c>
      <c r="T3598" t="str">
        <f t="shared" si="227"/>
        <v>DERL1</v>
      </c>
    </row>
    <row r="3599" spans="1:20" x14ac:dyDescent="0.25">
      <c r="A3599" s="1" t="s">
        <v>14276</v>
      </c>
      <c r="B3599" s="1" t="s">
        <v>14277</v>
      </c>
      <c r="C3599" s="1" t="s">
        <v>14278</v>
      </c>
      <c r="D3599">
        <v>2700</v>
      </c>
      <c r="E3599">
        <v>29</v>
      </c>
      <c r="F3599" s="1" t="s">
        <v>17</v>
      </c>
      <c r="G3599">
        <v>9757.7199999999993</v>
      </c>
      <c r="H3599">
        <v>9385.86</v>
      </c>
      <c r="I3599">
        <v>9840.24</v>
      </c>
      <c r="J3599">
        <v>9743.32</v>
      </c>
      <c r="K3599">
        <v>9798.98</v>
      </c>
      <c r="L3599">
        <v>9564.59</v>
      </c>
      <c r="M3599">
        <v>0.976080163</v>
      </c>
      <c r="N3599" s="1" t="s">
        <v>14279</v>
      </c>
      <c r="P3599" t="str">
        <f>protein_quant_14853[[#This Row],[Description]]</f>
        <v xml:space="preserve"> Tumor susceptibility gene 101 protein OS=Homo sapiens GN=TSG101 PE=1 SV=2</v>
      </c>
      <c r="Q3599">
        <f t="shared" si="224"/>
        <v>56</v>
      </c>
      <c r="R3599">
        <f t="shared" si="225"/>
        <v>65</v>
      </c>
      <c r="S3599" t="str">
        <f t="shared" si="226"/>
        <v>TSG101</v>
      </c>
      <c r="T3599" t="str">
        <f t="shared" si="227"/>
        <v>TSG101</v>
      </c>
    </row>
    <row r="3600" spans="1:20" x14ac:dyDescent="0.25">
      <c r="A3600" s="1" t="s">
        <v>14280</v>
      </c>
      <c r="B3600" s="1" t="s">
        <v>14281</v>
      </c>
      <c r="C3600" s="1" t="s">
        <v>14282</v>
      </c>
      <c r="D3600">
        <v>4198</v>
      </c>
      <c r="E3600">
        <v>17</v>
      </c>
      <c r="F3600" s="1" t="s">
        <v>17</v>
      </c>
      <c r="G3600">
        <v>4469.67</v>
      </c>
      <c r="H3600">
        <v>4000.23</v>
      </c>
      <c r="I3600">
        <v>4385.0200000000004</v>
      </c>
      <c r="J3600">
        <v>4642.47</v>
      </c>
      <c r="K3600">
        <v>4427.3450000000003</v>
      </c>
      <c r="L3600">
        <v>4321.3500000000004</v>
      </c>
      <c r="M3600">
        <v>0.97605901500000003</v>
      </c>
      <c r="N3600" s="1" t="s">
        <v>14283</v>
      </c>
      <c r="P3600" t="str">
        <f>protein_quant_14853[[#This Row],[Description]]</f>
        <v xml:space="preserve"> NADH-cytochrome b5 reductase 1 OS=Homo sapiens GN=CYB5R1 PE=1 SV=1</v>
      </c>
      <c r="Q3600">
        <f t="shared" si="224"/>
        <v>49</v>
      </c>
      <c r="R3600">
        <f t="shared" si="225"/>
        <v>58</v>
      </c>
      <c r="S3600" t="str">
        <f t="shared" si="226"/>
        <v>CYB5R1</v>
      </c>
      <c r="T3600" t="str">
        <f t="shared" si="227"/>
        <v>CYB5R1</v>
      </c>
    </row>
    <row r="3601" spans="1:20" x14ac:dyDescent="0.25">
      <c r="A3601" s="1" t="s">
        <v>14284</v>
      </c>
      <c r="B3601" s="1" t="s">
        <v>14285</v>
      </c>
      <c r="C3601" s="1" t="s">
        <v>14286</v>
      </c>
      <c r="D3601">
        <v>166</v>
      </c>
      <c r="E3601">
        <v>12</v>
      </c>
      <c r="F3601" s="1" t="s">
        <v>17</v>
      </c>
      <c r="G3601">
        <v>2661.49</v>
      </c>
      <c r="H3601">
        <v>2683.53</v>
      </c>
      <c r="I3601">
        <v>2926.47</v>
      </c>
      <c r="J3601">
        <v>2770.02</v>
      </c>
      <c r="K3601">
        <v>2793.98</v>
      </c>
      <c r="L3601">
        <v>2726.7750000000001</v>
      </c>
      <c r="M3601">
        <v>0.97594649899999997</v>
      </c>
      <c r="N3601" s="1" t="s">
        <v>14287</v>
      </c>
      <c r="P3601" t="str">
        <f>protein_quant_14853[[#This Row],[Description]]</f>
        <v xml:space="preserve"> Selenocysteine lyase OS=Homo sapiens GN=SCLY PE=1 SV=2</v>
      </c>
      <c r="Q3601">
        <f t="shared" si="224"/>
        <v>39</v>
      </c>
      <c r="R3601">
        <f t="shared" si="225"/>
        <v>46</v>
      </c>
      <c r="S3601" t="str">
        <f t="shared" si="226"/>
        <v>SCLY</v>
      </c>
      <c r="T3601" t="str">
        <f t="shared" si="227"/>
        <v>SCLY</v>
      </c>
    </row>
    <row r="3602" spans="1:20" x14ac:dyDescent="0.25">
      <c r="A3602" s="1" t="s">
        <v>14288</v>
      </c>
      <c r="B3602" s="1" t="s">
        <v>14289</v>
      </c>
      <c r="C3602" s="1" t="s">
        <v>14290</v>
      </c>
      <c r="D3602">
        <v>1604</v>
      </c>
      <c r="E3602">
        <v>23</v>
      </c>
      <c r="F3602" s="1" t="s">
        <v>17</v>
      </c>
      <c r="G3602">
        <v>5595.02</v>
      </c>
      <c r="H3602">
        <v>5446.94</v>
      </c>
      <c r="I3602">
        <v>5759.83</v>
      </c>
      <c r="J3602">
        <v>5634.77</v>
      </c>
      <c r="K3602">
        <v>5677.4250000000002</v>
      </c>
      <c r="L3602">
        <v>5540.8549999999996</v>
      </c>
      <c r="M3602">
        <v>0.97594508099999999</v>
      </c>
      <c r="N3602" s="1" t="s">
        <v>14291</v>
      </c>
      <c r="P3602" t="str">
        <f>protein_quant_14853[[#This Row],[Description]]</f>
        <v xml:space="preserve"> Serine/threonine-protein kinase 4 OS=Homo sapiens GN=STK4 PE=1 SV=2</v>
      </c>
      <c r="Q3602">
        <f t="shared" si="224"/>
        <v>52</v>
      </c>
      <c r="R3602">
        <f t="shared" si="225"/>
        <v>59</v>
      </c>
      <c r="S3602" t="str">
        <f t="shared" si="226"/>
        <v>STK4</v>
      </c>
      <c r="T3602" t="str">
        <f t="shared" si="227"/>
        <v>STK4</v>
      </c>
    </row>
    <row r="3603" spans="1:20" x14ac:dyDescent="0.25">
      <c r="A3603" s="1" t="s">
        <v>14292</v>
      </c>
      <c r="B3603" s="1" t="s">
        <v>14293</v>
      </c>
      <c r="C3603" s="1" t="s">
        <v>14294</v>
      </c>
      <c r="D3603">
        <v>795</v>
      </c>
      <c r="E3603">
        <v>53</v>
      </c>
      <c r="F3603" s="1" t="s">
        <v>17</v>
      </c>
      <c r="G3603">
        <v>16489</v>
      </c>
      <c r="H3603">
        <v>15913.8</v>
      </c>
      <c r="I3603">
        <v>16770.7</v>
      </c>
      <c r="J3603">
        <v>16545.5</v>
      </c>
      <c r="K3603">
        <v>16629.849999999999</v>
      </c>
      <c r="L3603">
        <v>16229.65</v>
      </c>
      <c r="M3603">
        <v>0.97593483999999997</v>
      </c>
      <c r="N3603" s="1" t="s">
        <v>14295</v>
      </c>
      <c r="P3603" t="str">
        <f>protein_quant_14853[[#This Row],[Description]]</f>
        <v xml:space="preserve"> Uncharacterized protein OS=Homo sapiens GN=SLC3A2 PE=4 SV=1</v>
      </c>
      <c r="Q3603">
        <f t="shared" si="224"/>
        <v>42</v>
      </c>
      <c r="R3603">
        <f t="shared" si="225"/>
        <v>51</v>
      </c>
      <c r="S3603" t="str">
        <f t="shared" si="226"/>
        <v>SLC3A2</v>
      </c>
      <c r="T3603" t="str">
        <f t="shared" si="227"/>
        <v>SLC3A2</v>
      </c>
    </row>
    <row r="3604" spans="1:20" x14ac:dyDescent="0.25">
      <c r="A3604" s="1" t="s">
        <v>14296</v>
      </c>
      <c r="B3604" s="1" t="s">
        <v>14297</v>
      </c>
      <c r="C3604" s="1" t="s">
        <v>14298</v>
      </c>
      <c r="D3604">
        <v>6825</v>
      </c>
      <c r="E3604">
        <v>6</v>
      </c>
      <c r="F3604" s="1" t="s">
        <v>17</v>
      </c>
      <c r="G3604">
        <v>2068.9299999999998</v>
      </c>
      <c r="H3604">
        <v>1776.65</v>
      </c>
      <c r="I3604">
        <v>1998.48</v>
      </c>
      <c r="J3604">
        <v>2192.5300000000002</v>
      </c>
      <c r="K3604">
        <v>2033.7049999999999</v>
      </c>
      <c r="L3604">
        <v>1984.59</v>
      </c>
      <c r="M3604">
        <v>0.97584949600000004</v>
      </c>
      <c r="N3604" s="1" t="s">
        <v>14299</v>
      </c>
      <c r="P3604" t="str">
        <f>protein_quant_14853[[#This Row],[Description]]</f>
        <v xml:space="preserve"> Isoform 2 of Metallothionein-1E OS=Homo sapiens GN=MT1E</v>
      </c>
      <c r="Q3604">
        <f t="shared" si="224"/>
        <v>50</v>
      </c>
      <c r="R3604">
        <f t="shared" si="225"/>
        <v>57</v>
      </c>
      <c r="S3604" t="str">
        <f t="shared" si="226"/>
        <v>MT1E</v>
      </c>
      <c r="T3604" t="str">
        <f t="shared" si="227"/>
        <v>MT1E</v>
      </c>
    </row>
    <row r="3605" spans="1:20" x14ac:dyDescent="0.25">
      <c r="A3605" s="1" t="s">
        <v>14300</v>
      </c>
      <c r="B3605" s="1" t="s">
        <v>14301</v>
      </c>
      <c r="C3605" s="1" t="s">
        <v>14302</v>
      </c>
      <c r="D3605">
        <v>4740</v>
      </c>
      <c r="E3605">
        <v>10</v>
      </c>
      <c r="F3605" s="1" t="s">
        <v>17</v>
      </c>
      <c r="G3605">
        <v>2430.5</v>
      </c>
      <c r="H3605">
        <v>2407.09</v>
      </c>
      <c r="I3605">
        <v>2556.3000000000002</v>
      </c>
      <c r="J3605">
        <v>2459.1799999999998</v>
      </c>
      <c r="K3605">
        <v>2493.4</v>
      </c>
      <c r="L3605">
        <v>2433.1350000000002</v>
      </c>
      <c r="M3605">
        <v>0.97583019199999999</v>
      </c>
      <c r="N3605" s="1" t="s">
        <v>14303</v>
      </c>
      <c r="P3605" t="str">
        <f>protein_quant_14853[[#This Row],[Description]]</f>
        <v xml:space="preserve"> Conserved oligomeric Golgi complex subunit 2 OS=Homo sapiens GN=COG2 PE=1 SV=1</v>
      </c>
      <c r="Q3605">
        <f t="shared" si="224"/>
        <v>63</v>
      </c>
      <c r="R3605">
        <f t="shared" si="225"/>
        <v>70</v>
      </c>
      <c r="S3605" t="str">
        <f t="shared" si="226"/>
        <v>COG2</v>
      </c>
      <c r="T3605" t="str">
        <f t="shared" si="227"/>
        <v>COG2</v>
      </c>
    </row>
    <row r="3606" spans="1:20" x14ac:dyDescent="0.25">
      <c r="A3606" s="1" t="s">
        <v>14304</v>
      </c>
      <c r="B3606" s="1" t="s">
        <v>14305</v>
      </c>
      <c r="C3606" s="1" t="s">
        <v>14306</v>
      </c>
      <c r="D3606">
        <v>2735</v>
      </c>
      <c r="E3606">
        <v>52</v>
      </c>
      <c r="F3606" s="1" t="s">
        <v>17</v>
      </c>
      <c r="G3606">
        <v>18337.2</v>
      </c>
      <c r="H3606">
        <v>17320.5</v>
      </c>
      <c r="I3606">
        <v>18003.099999999999</v>
      </c>
      <c r="J3606">
        <v>18139.3</v>
      </c>
      <c r="K3606">
        <v>18170.150000000001</v>
      </c>
      <c r="L3606">
        <v>17729.900000000001</v>
      </c>
      <c r="M3606">
        <v>0.97577070099999996</v>
      </c>
      <c r="N3606" s="1" t="s">
        <v>14307</v>
      </c>
      <c r="P3606" t="str">
        <f>protein_quant_14853[[#This Row],[Description]]</f>
        <v xml:space="preserve"> Splicing factor 3A subunit 1 OS=Homo sapiens GN=SF3A1 PE=1 SV=1</v>
      </c>
      <c r="Q3606">
        <f t="shared" si="224"/>
        <v>47</v>
      </c>
      <c r="R3606">
        <f t="shared" si="225"/>
        <v>55</v>
      </c>
      <c r="S3606" t="str">
        <f t="shared" si="226"/>
        <v>SF3A1</v>
      </c>
      <c r="T3606" t="str">
        <f t="shared" si="227"/>
        <v>SF3A1</v>
      </c>
    </row>
    <row r="3607" spans="1:20" x14ac:dyDescent="0.25">
      <c r="A3607" s="1" t="s">
        <v>14308</v>
      </c>
      <c r="B3607" s="1" t="s">
        <v>14309</v>
      </c>
      <c r="C3607" s="1" t="s">
        <v>14310</v>
      </c>
      <c r="D3607">
        <v>5394</v>
      </c>
      <c r="E3607">
        <v>1</v>
      </c>
      <c r="F3607" s="1" t="s">
        <v>17</v>
      </c>
      <c r="G3607">
        <v>74.456100000000006</v>
      </c>
      <c r="H3607">
        <v>73.216399999999993</v>
      </c>
      <c r="I3607">
        <v>70.966399999999993</v>
      </c>
      <c r="J3607">
        <v>68.674300000000002</v>
      </c>
      <c r="K3607">
        <v>72.711250000000007</v>
      </c>
      <c r="L3607">
        <v>70.945350000000005</v>
      </c>
      <c r="M3607">
        <v>0.975713524</v>
      </c>
      <c r="N3607" s="1" t="s">
        <v>14311</v>
      </c>
      <c r="P3607" t="str">
        <f>protein_quant_14853[[#This Row],[Description]]</f>
        <v xml:space="preserve"> Zinc finger and BTB domain-containing protein 32 OS=Homo sapiens GN=ZBTB32 PE=1 SV=1</v>
      </c>
      <c r="Q3607">
        <f t="shared" si="224"/>
        <v>67</v>
      </c>
      <c r="R3607">
        <f t="shared" si="225"/>
        <v>76</v>
      </c>
      <c r="S3607" t="str">
        <f t="shared" si="226"/>
        <v>ZBTB32</v>
      </c>
      <c r="T3607" t="str">
        <f t="shared" si="227"/>
        <v>ZBTB32</v>
      </c>
    </row>
    <row r="3608" spans="1:20" x14ac:dyDescent="0.25">
      <c r="A3608" s="1" t="s">
        <v>14312</v>
      </c>
      <c r="B3608" s="1" t="s">
        <v>14313</v>
      </c>
      <c r="C3608" s="1" t="s">
        <v>14314</v>
      </c>
      <c r="D3608">
        <v>1545</v>
      </c>
      <c r="E3608">
        <v>8</v>
      </c>
      <c r="F3608" s="1" t="s">
        <v>17</v>
      </c>
      <c r="G3608">
        <v>1627.27</v>
      </c>
      <c r="H3608">
        <v>1588.61</v>
      </c>
      <c r="I3608">
        <v>1682.35</v>
      </c>
      <c r="J3608">
        <v>1640.58</v>
      </c>
      <c r="K3608">
        <v>1654.81</v>
      </c>
      <c r="L3608">
        <v>1614.595</v>
      </c>
      <c r="M3608">
        <v>0.975698116</v>
      </c>
      <c r="N3608" s="1" t="s">
        <v>14315</v>
      </c>
      <c r="P3608" t="str">
        <f>protein_quant_14853[[#This Row],[Description]]</f>
        <v xml:space="preserve"> Translation initiation factor eIF-2B subunit beta OS=Homo sapiens GN=EIF2B2 PE=1 SV=3</v>
      </c>
      <c r="Q3608">
        <f t="shared" si="224"/>
        <v>68</v>
      </c>
      <c r="R3608">
        <f t="shared" si="225"/>
        <v>77</v>
      </c>
      <c r="S3608" t="str">
        <f t="shared" si="226"/>
        <v>EIF2B2</v>
      </c>
      <c r="T3608" t="str">
        <f t="shared" si="227"/>
        <v>EIF2B2</v>
      </c>
    </row>
    <row r="3609" spans="1:20" x14ac:dyDescent="0.25">
      <c r="A3609" s="1" t="s">
        <v>14316</v>
      </c>
      <c r="B3609" s="1" t="s">
        <v>14317</v>
      </c>
      <c r="C3609" s="1" t="s">
        <v>14318</v>
      </c>
      <c r="D3609">
        <v>298</v>
      </c>
      <c r="E3609">
        <v>3</v>
      </c>
      <c r="F3609" s="1" t="s">
        <v>17</v>
      </c>
      <c r="G3609">
        <v>1217.28</v>
      </c>
      <c r="H3609">
        <v>1200.77</v>
      </c>
      <c r="I3609">
        <v>1162.99</v>
      </c>
      <c r="J3609">
        <v>1121.1199999999999</v>
      </c>
      <c r="K3609">
        <v>1190.135</v>
      </c>
      <c r="L3609">
        <v>1160.9449999999999</v>
      </c>
      <c r="M3609">
        <v>0.97547337099999998</v>
      </c>
      <c r="N3609" s="1" t="s">
        <v>14319</v>
      </c>
      <c r="P3609" t="str">
        <f>protein_quant_14853[[#This Row],[Description]]</f>
        <v xml:space="preserve"> Cyclin-A2 OS=Homo sapiens GN=CCNA2 PE=1 SV=2</v>
      </c>
      <c r="Q3609">
        <f t="shared" si="224"/>
        <v>28</v>
      </c>
      <c r="R3609">
        <f t="shared" si="225"/>
        <v>36</v>
      </c>
      <c r="S3609" t="str">
        <f t="shared" si="226"/>
        <v>CCNA2</v>
      </c>
      <c r="T3609" t="str">
        <f t="shared" si="227"/>
        <v>CCNA2</v>
      </c>
    </row>
    <row r="3610" spans="1:20" x14ac:dyDescent="0.25">
      <c r="A3610" s="1" t="s">
        <v>14320</v>
      </c>
      <c r="B3610" s="1" t="s">
        <v>14321</v>
      </c>
      <c r="C3610" s="1" t="s">
        <v>14322</v>
      </c>
      <c r="D3610">
        <v>6</v>
      </c>
      <c r="E3610">
        <v>4</v>
      </c>
      <c r="F3610" s="1" t="s">
        <v>17</v>
      </c>
      <c r="G3610">
        <v>288.78300000000002</v>
      </c>
      <c r="H3610">
        <v>273.65199999999999</v>
      </c>
      <c r="I3610">
        <v>304.84199999999998</v>
      </c>
      <c r="J3610">
        <v>305.40699999999998</v>
      </c>
      <c r="K3610">
        <v>296.8125</v>
      </c>
      <c r="L3610">
        <v>289.52949999999998</v>
      </c>
      <c r="M3610">
        <v>0.97546262399999994</v>
      </c>
      <c r="N3610" s="1" t="s">
        <v>14323</v>
      </c>
      <c r="P3610" t="str">
        <f>protein_quant_14853[[#This Row],[Description]]</f>
        <v xml:space="preserve"> Isoform 2 of Myotubularin-related protein 14 OS=Homo sapiens GN=MTMR14</v>
      </c>
      <c r="Q3610">
        <f t="shared" si="224"/>
        <v>63</v>
      </c>
      <c r="R3610">
        <f t="shared" si="225"/>
        <v>72</v>
      </c>
      <c r="S3610" t="str">
        <f t="shared" si="226"/>
        <v>MTMR14</v>
      </c>
      <c r="T3610" t="str">
        <f t="shared" si="227"/>
        <v>MTMR14</v>
      </c>
    </row>
    <row r="3611" spans="1:20" x14ac:dyDescent="0.25">
      <c r="A3611" s="1" t="s">
        <v>14324</v>
      </c>
      <c r="B3611" s="1" t="s">
        <v>14325</v>
      </c>
      <c r="C3611" s="1" t="s">
        <v>14326</v>
      </c>
      <c r="D3611">
        <v>4594</v>
      </c>
      <c r="E3611">
        <v>16</v>
      </c>
      <c r="F3611" s="1" t="s">
        <v>17</v>
      </c>
      <c r="G3611">
        <v>3973.81</v>
      </c>
      <c r="H3611">
        <v>3629.49</v>
      </c>
      <c r="I3611">
        <v>4067.19</v>
      </c>
      <c r="J3611">
        <v>4214.12</v>
      </c>
      <c r="K3611">
        <v>4020.5</v>
      </c>
      <c r="L3611">
        <v>3921.8049999999998</v>
      </c>
      <c r="M3611">
        <v>0.97545205800000001</v>
      </c>
      <c r="N3611" s="1" t="s">
        <v>14327</v>
      </c>
      <c r="P3611" t="str">
        <f>protein_quant_14853[[#This Row],[Description]]</f>
        <v xml:space="preserve"> Ashwin OS=Homo sapiens GN=C2orf49 PE=1 SV=1</v>
      </c>
      <c r="Q3611">
        <f t="shared" si="224"/>
        <v>25</v>
      </c>
      <c r="R3611">
        <f t="shared" si="225"/>
        <v>35</v>
      </c>
      <c r="S3611" t="str">
        <f t="shared" si="226"/>
        <v>C2orf49</v>
      </c>
      <c r="T3611" t="str">
        <f t="shared" si="227"/>
        <v>C2orf49</v>
      </c>
    </row>
    <row r="3612" spans="1:20" x14ac:dyDescent="0.25">
      <c r="A3612" s="1" t="s">
        <v>14328</v>
      </c>
      <c r="B3612" s="1" t="s">
        <v>14329</v>
      </c>
      <c r="C3612" s="1" t="s">
        <v>14330</v>
      </c>
      <c r="D3612">
        <v>3023</v>
      </c>
      <c r="E3612">
        <v>22</v>
      </c>
      <c r="F3612" s="1" t="s">
        <v>17</v>
      </c>
      <c r="G3612">
        <v>7005.34</v>
      </c>
      <c r="H3612">
        <v>6446.82</v>
      </c>
      <c r="I3612">
        <v>7047.65</v>
      </c>
      <c r="J3612">
        <v>7257.6</v>
      </c>
      <c r="K3612">
        <v>7026.4949999999999</v>
      </c>
      <c r="L3612">
        <v>6852.21</v>
      </c>
      <c r="M3612">
        <v>0.97519602599999999</v>
      </c>
      <c r="N3612" s="1" t="s">
        <v>14331</v>
      </c>
      <c r="P3612" t="str">
        <f>protein_quant_14853[[#This Row],[Description]]</f>
        <v xml:space="preserve"> Proteasome subunit beta type-7 OS=Homo sapiens GN=PSMB7 PE=1 SV=1</v>
      </c>
      <c r="Q3612">
        <f t="shared" si="224"/>
        <v>49</v>
      </c>
      <c r="R3612">
        <f t="shared" si="225"/>
        <v>57</v>
      </c>
      <c r="S3612" t="str">
        <f t="shared" si="226"/>
        <v>PSMB7</v>
      </c>
      <c r="T3612" t="str">
        <f t="shared" si="227"/>
        <v>PSMB7</v>
      </c>
    </row>
    <row r="3613" spans="1:20" x14ac:dyDescent="0.25">
      <c r="A3613" s="1" t="s">
        <v>14332</v>
      </c>
      <c r="B3613" s="1" t="s">
        <v>14333</v>
      </c>
      <c r="C3613" s="1" t="s">
        <v>14334</v>
      </c>
      <c r="D3613">
        <v>2447</v>
      </c>
      <c r="E3613">
        <v>9</v>
      </c>
      <c r="F3613" s="1" t="s">
        <v>17</v>
      </c>
      <c r="G3613">
        <v>2667.68</v>
      </c>
      <c r="H3613">
        <v>2460.44</v>
      </c>
      <c r="I3613">
        <v>2605.6799999999998</v>
      </c>
      <c r="J3613">
        <v>2681.86</v>
      </c>
      <c r="K3613">
        <v>2636.68</v>
      </c>
      <c r="L3613">
        <v>2571.15</v>
      </c>
      <c r="M3613">
        <v>0.97514677500000002</v>
      </c>
      <c r="N3613" s="1" t="s">
        <v>14335</v>
      </c>
      <c r="P3613" t="str">
        <f>protein_quant_14853[[#This Row],[Description]]</f>
        <v xml:space="preserve"> SNARE-associated protein Snapin OS=Homo sapiens GN=SNAPIN PE=1 SV=1</v>
      </c>
      <c r="Q3613">
        <f t="shared" si="224"/>
        <v>50</v>
      </c>
      <c r="R3613">
        <f t="shared" si="225"/>
        <v>59</v>
      </c>
      <c r="S3613" t="str">
        <f t="shared" si="226"/>
        <v>SNAPIN</v>
      </c>
      <c r="T3613" t="str">
        <f t="shared" si="227"/>
        <v>SNAPIN</v>
      </c>
    </row>
    <row r="3614" spans="1:20" x14ac:dyDescent="0.25">
      <c r="A3614" s="1" t="s">
        <v>14336</v>
      </c>
      <c r="B3614" s="1" t="s">
        <v>14337</v>
      </c>
      <c r="C3614" s="1" t="s">
        <v>14338</v>
      </c>
      <c r="D3614">
        <v>2025</v>
      </c>
      <c r="E3614">
        <v>23</v>
      </c>
      <c r="F3614" s="1" t="s">
        <v>17</v>
      </c>
      <c r="G3614">
        <v>5467.29</v>
      </c>
      <c r="H3614">
        <v>5113.3999999999996</v>
      </c>
      <c r="I3614">
        <v>5548.5</v>
      </c>
      <c r="J3614">
        <v>5626.62</v>
      </c>
      <c r="K3614">
        <v>5507.8950000000004</v>
      </c>
      <c r="L3614">
        <v>5370.01</v>
      </c>
      <c r="M3614">
        <v>0.97496593499999995</v>
      </c>
      <c r="N3614" s="1" t="s">
        <v>14339</v>
      </c>
      <c r="P3614" t="str">
        <f>protein_quant_14853[[#This Row],[Description]]</f>
        <v xml:space="preserve"> Methionine aminopeptidase 2 OS=Homo sapiens GN=METAP2 PE=1 SV=1</v>
      </c>
      <c r="Q3614">
        <f t="shared" si="224"/>
        <v>46</v>
      </c>
      <c r="R3614">
        <f t="shared" si="225"/>
        <v>55</v>
      </c>
      <c r="S3614" t="str">
        <f t="shared" si="226"/>
        <v>METAP2</v>
      </c>
      <c r="T3614" t="str">
        <f t="shared" si="227"/>
        <v>METAP2</v>
      </c>
    </row>
    <row r="3615" spans="1:20" x14ac:dyDescent="0.25">
      <c r="A3615" s="1" t="s">
        <v>14340</v>
      </c>
      <c r="B3615" s="1" t="s">
        <v>14341</v>
      </c>
      <c r="C3615" s="1" t="s">
        <v>14342</v>
      </c>
      <c r="D3615">
        <v>4136</v>
      </c>
      <c r="E3615">
        <v>5</v>
      </c>
      <c r="F3615" s="1" t="s">
        <v>17</v>
      </c>
      <c r="G3615">
        <v>1534.76</v>
      </c>
      <c r="H3615">
        <v>1580.73</v>
      </c>
      <c r="I3615">
        <v>1582.14</v>
      </c>
      <c r="J3615">
        <v>1458</v>
      </c>
      <c r="K3615">
        <v>1558.45</v>
      </c>
      <c r="L3615">
        <v>1519.365</v>
      </c>
      <c r="M3615">
        <v>0.97492059399999997</v>
      </c>
      <c r="N3615" s="1" t="s">
        <v>14343</v>
      </c>
      <c r="P3615" t="str">
        <f>protein_quant_14853[[#This Row],[Description]]</f>
        <v xml:space="preserve"> Nucleoporin-like protein 2 OS=Homo sapiens GN=NUPL2 PE=1 SV=1</v>
      </c>
      <c r="Q3615">
        <f t="shared" si="224"/>
        <v>45</v>
      </c>
      <c r="R3615">
        <f t="shared" si="225"/>
        <v>53</v>
      </c>
      <c r="S3615" t="str">
        <f t="shared" si="226"/>
        <v>NUPL2</v>
      </c>
      <c r="T3615" t="str">
        <f t="shared" si="227"/>
        <v>NUPL2</v>
      </c>
    </row>
    <row r="3616" spans="1:20" x14ac:dyDescent="0.25">
      <c r="A3616" s="1" t="s">
        <v>14344</v>
      </c>
      <c r="B3616" s="1" t="s">
        <v>14345</v>
      </c>
      <c r="C3616" s="1" t="s">
        <v>14346</v>
      </c>
      <c r="D3616">
        <v>3299</v>
      </c>
      <c r="E3616">
        <v>4</v>
      </c>
      <c r="F3616" s="1" t="s">
        <v>17</v>
      </c>
      <c r="G3616">
        <v>1430.38</v>
      </c>
      <c r="H3616">
        <v>1543.53</v>
      </c>
      <c r="I3616">
        <v>1544.5</v>
      </c>
      <c r="J3616">
        <v>1356.55</v>
      </c>
      <c r="K3616">
        <v>1487.44</v>
      </c>
      <c r="L3616">
        <v>1450.04</v>
      </c>
      <c r="M3616">
        <v>0.97485612899999996</v>
      </c>
      <c r="N3616" s="1" t="s">
        <v>14347</v>
      </c>
      <c r="P3616" t="str">
        <f>protein_quant_14853[[#This Row],[Description]]</f>
        <v xml:space="preserve"> Glutathione S-transferase theta-2 OS=Homo sapiens GN=GSTT2 PE=1 SV=1</v>
      </c>
      <c r="Q3616">
        <f t="shared" si="224"/>
        <v>52</v>
      </c>
      <c r="R3616">
        <f t="shared" si="225"/>
        <v>60</v>
      </c>
      <c r="S3616" t="str">
        <f t="shared" si="226"/>
        <v>GSTT2</v>
      </c>
      <c r="T3616" t="str">
        <f t="shared" si="227"/>
        <v>GSTT2</v>
      </c>
    </row>
    <row r="3617" spans="1:20" x14ac:dyDescent="0.25">
      <c r="A3617" s="1" t="s">
        <v>14348</v>
      </c>
      <c r="B3617" s="1" t="s">
        <v>14349</v>
      </c>
      <c r="C3617" s="1" t="s">
        <v>14350</v>
      </c>
      <c r="D3617">
        <v>1178</v>
      </c>
      <c r="E3617">
        <v>13</v>
      </c>
      <c r="F3617" s="1" t="s">
        <v>17</v>
      </c>
      <c r="G3617">
        <v>4105.08</v>
      </c>
      <c r="H3617">
        <v>3943.66</v>
      </c>
      <c r="I3617">
        <v>4116.6400000000003</v>
      </c>
      <c r="J3617">
        <v>4070.82</v>
      </c>
      <c r="K3617">
        <v>4110.8599999999997</v>
      </c>
      <c r="L3617">
        <v>4007.24</v>
      </c>
      <c r="M3617">
        <v>0.97479359600000004</v>
      </c>
      <c r="N3617" s="1" t="s">
        <v>14351</v>
      </c>
      <c r="P3617" t="str">
        <f>protein_quant_14853[[#This Row],[Description]]</f>
        <v xml:space="preserve"> Regulator of microtubule dynamics protein 1 OS=Homo sapiens GN=FAM82B PE=1 SV=1</v>
      </c>
      <c r="Q3617">
        <f t="shared" si="224"/>
        <v>62</v>
      </c>
      <c r="R3617">
        <f t="shared" si="225"/>
        <v>71</v>
      </c>
      <c r="S3617" t="str">
        <f t="shared" si="226"/>
        <v>FAM82B</v>
      </c>
      <c r="T3617" t="str">
        <f t="shared" si="227"/>
        <v>FAM82B</v>
      </c>
    </row>
    <row r="3618" spans="1:20" x14ac:dyDescent="0.25">
      <c r="A3618" s="1" t="s">
        <v>14352</v>
      </c>
      <c r="B3618" s="1" t="s">
        <v>14353</v>
      </c>
      <c r="C3618" s="1" t="s">
        <v>14354</v>
      </c>
      <c r="D3618">
        <v>1939</v>
      </c>
      <c r="E3618">
        <v>34</v>
      </c>
      <c r="F3618" s="1" t="s">
        <v>17</v>
      </c>
      <c r="G3618">
        <v>11150.8</v>
      </c>
      <c r="H3618">
        <v>10395.700000000001</v>
      </c>
      <c r="I3618">
        <v>10707.2</v>
      </c>
      <c r="J3618">
        <v>10909.2</v>
      </c>
      <c r="K3618">
        <v>10929</v>
      </c>
      <c r="L3618">
        <v>10652.45</v>
      </c>
      <c r="M3618">
        <v>0.97469576400000002</v>
      </c>
      <c r="N3618" s="1" t="s">
        <v>14355</v>
      </c>
      <c r="P3618" t="str">
        <f>protein_quant_14853[[#This Row],[Description]]</f>
        <v xml:space="preserve"> 26S proteasome non-ATPase regulatory subunit 12 OS=Homo sapiens GN=PSMD12 PE=1 SV=3</v>
      </c>
      <c r="Q3618">
        <f t="shared" si="224"/>
        <v>66</v>
      </c>
      <c r="R3618">
        <f t="shared" si="225"/>
        <v>75</v>
      </c>
      <c r="S3618" t="str">
        <f t="shared" si="226"/>
        <v>PSMD12</v>
      </c>
      <c r="T3618" t="str">
        <f t="shared" si="227"/>
        <v>PSMD12</v>
      </c>
    </row>
    <row r="3619" spans="1:20" x14ac:dyDescent="0.25">
      <c r="A3619" s="1" t="s">
        <v>14356</v>
      </c>
      <c r="B3619" s="1" t="s">
        <v>14357</v>
      </c>
      <c r="C3619" s="1" t="s">
        <v>14358</v>
      </c>
      <c r="D3619">
        <v>2097</v>
      </c>
      <c r="E3619">
        <v>28</v>
      </c>
      <c r="F3619" s="1" t="s">
        <v>17</v>
      </c>
      <c r="G3619">
        <v>7296.3</v>
      </c>
      <c r="H3619">
        <v>7020.91</v>
      </c>
      <c r="I3619">
        <v>7516.42</v>
      </c>
      <c r="J3619">
        <v>7415.84</v>
      </c>
      <c r="K3619">
        <v>7406.36</v>
      </c>
      <c r="L3619">
        <v>7218.375</v>
      </c>
      <c r="M3619">
        <v>0.97461843599999998</v>
      </c>
      <c r="N3619" s="1" t="s">
        <v>14359</v>
      </c>
      <c r="P3619" t="str">
        <f>protein_quant_14853[[#This Row],[Description]]</f>
        <v xml:space="preserve"> Isoform 2 of Protein unc-45 homolog A OS=Homo sapiens GN=UNC45A</v>
      </c>
      <c r="Q3619">
        <f t="shared" si="224"/>
        <v>56</v>
      </c>
      <c r="R3619">
        <f t="shared" si="225"/>
        <v>65</v>
      </c>
      <c r="S3619" t="str">
        <f t="shared" si="226"/>
        <v>UNC45A</v>
      </c>
      <c r="T3619" t="str">
        <f t="shared" si="227"/>
        <v>UNC45A</v>
      </c>
    </row>
    <row r="3620" spans="1:20" x14ac:dyDescent="0.25">
      <c r="A3620" s="1" t="s">
        <v>14360</v>
      </c>
      <c r="B3620" s="1" t="s">
        <v>14361</v>
      </c>
      <c r="C3620" s="1" t="s">
        <v>14362</v>
      </c>
      <c r="D3620">
        <v>476</v>
      </c>
      <c r="E3620">
        <v>12</v>
      </c>
      <c r="F3620" s="1" t="s">
        <v>17</v>
      </c>
      <c r="G3620">
        <v>3267.13</v>
      </c>
      <c r="H3620">
        <v>3115.5</v>
      </c>
      <c r="I3620">
        <v>3281.15</v>
      </c>
      <c r="J3620">
        <v>3265.78</v>
      </c>
      <c r="K3620">
        <v>3274.14</v>
      </c>
      <c r="L3620">
        <v>3190.64</v>
      </c>
      <c r="M3620">
        <v>0.97449711999999999</v>
      </c>
      <c r="N3620" s="1" t="s">
        <v>14363</v>
      </c>
      <c r="P3620" t="str">
        <f>protein_quant_14853[[#This Row],[Description]]</f>
        <v xml:space="preserve"> Isoform 3 of Serine/threonine-protein phosphatase 6 regulatory subunit 2 OS=Homo sapiens GN=PPP6R2</v>
      </c>
      <c r="Q3620">
        <f t="shared" si="224"/>
        <v>91</v>
      </c>
      <c r="R3620">
        <f t="shared" si="225"/>
        <v>100</v>
      </c>
      <c r="S3620" t="str">
        <f t="shared" si="226"/>
        <v>PPP6R2</v>
      </c>
      <c r="T3620" t="str">
        <f t="shared" si="227"/>
        <v>PPP6R2</v>
      </c>
    </row>
    <row r="3621" spans="1:20" x14ac:dyDescent="0.25">
      <c r="A3621" s="1" t="s">
        <v>14364</v>
      </c>
      <c r="B3621" s="1" t="s">
        <v>14365</v>
      </c>
      <c r="C3621" s="1" t="s">
        <v>14366</v>
      </c>
      <c r="D3621">
        <v>3226</v>
      </c>
      <c r="E3621">
        <v>16</v>
      </c>
      <c r="F3621" s="1" t="s">
        <v>17</v>
      </c>
      <c r="G3621">
        <v>5024.12</v>
      </c>
      <c r="H3621">
        <v>4531.0200000000004</v>
      </c>
      <c r="I3621">
        <v>4803.4399999999996</v>
      </c>
      <c r="J3621">
        <v>5045.82</v>
      </c>
      <c r="K3621">
        <v>4913.78</v>
      </c>
      <c r="L3621">
        <v>4788.42</v>
      </c>
      <c r="M3621">
        <v>0.97448807199999998</v>
      </c>
      <c r="N3621" s="1" t="s">
        <v>14367</v>
      </c>
      <c r="P3621" t="str">
        <f>protein_quant_14853[[#This Row],[Description]]</f>
        <v xml:space="preserve"> E3 ubiquitin-protein ligase TRIM32 OS=Homo sapiens GN=TRIM32 PE=1 SV=2</v>
      </c>
      <c r="Q3621">
        <f t="shared" si="224"/>
        <v>53</v>
      </c>
      <c r="R3621">
        <f t="shared" si="225"/>
        <v>62</v>
      </c>
      <c r="S3621" t="str">
        <f t="shared" si="226"/>
        <v>TRIM32</v>
      </c>
      <c r="T3621" t="str">
        <f t="shared" si="227"/>
        <v>TRIM32</v>
      </c>
    </row>
    <row r="3622" spans="1:20" x14ac:dyDescent="0.25">
      <c r="A3622" s="1" t="s">
        <v>14368</v>
      </c>
      <c r="B3622" s="1" t="s">
        <v>14369</v>
      </c>
      <c r="C3622" s="1" t="s">
        <v>14370</v>
      </c>
      <c r="D3622">
        <v>5883</v>
      </c>
      <c r="E3622">
        <v>16</v>
      </c>
      <c r="F3622" s="1" t="s">
        <v>17</v>
      </c>
      <c r="G3622">
        <v>6312.05</v>
      </c>
      <c r="H3622">
        <v>6489.07</v>
      </c>
      <c r="I3622">
        <v>6863.94</v>
      </c>
      <c r="J3622">
        <v>6350.35</v>
      </c>
      <c r="K3622">
        <v>6587.9949999999999</v>
      </c>
      <c r="L3622">
        <v>6419.71</v>
      </c>
      <c r="M3622">
        <v>0.97445580899999995</v>
      </c>
      <c r="N3622" s="1" t="s">
        <v>14371</v>
      </c>
      <c r="P3622" t="str">
        <f>protein_quant_14853[[#This Row],[Description]]</f>
        <v xml:space="preserve"> 28S ribosomal protein S7, mitochondrial OS=Homo sapiens GN=MRPS7 PE=1 SV=2</v>
      </c>
      <c r="Q3622">
        <f t="shared" si="224"/>
        <v>58</v>
      </c>
      <c r="R3622">
        <f t="shared" si="225"/>
        <v>66</v>
      </c>
      <c r="S3622" t="str">
        <f t="shared" si="226"/>
        <v>MRPS7</v>
      </c>
      <c r="T3622" t="str">
        <f t="shared" si="227"/>
        <v>MRPS7</v>
      </c>
    </row>
    <row r="3623" spans="1:20" x14ac:dyDescent="0.25">
      <c r="A3623" s="1" t="s">
        <v>14372</v>
      </c>
      <c r="B3623" s="1" t="s">
        <v>14373</v>
      </c>
      <c r="C3623" s="1" t="s">
        <v>14374</v>
      </c>
      <c r="D3623">
        <v>1689</v>
      </c>
      <c r="E3623">
        <v>35</v>
      </c>
      <c r="F3623" s="1" t="s">
        <v>17</v>
      </c>
      <c r="G3623">
        <v>8859.9500000000007</v>
      </c>
      <c r="H3623">
        <v>8884.2900000000009</v>
      </c>
      <c r="I3623">
        <v>9112.76</v>
      </c>
      <c r="J3623">
        <v>8629.15</v>
      </c>
      <c r="K3623">
        <v>8986.3549999999996</v>
      </c>
      <c r="L3623">
        <v>8756.7199999999993</v>
      </c>
      <c r="M3623">
        <v>0.97444625799999995</v>
      </c>
      <c r="N3623" s="1" t="s">
        <v>14375</v>
      </c>
      <c r="P3623" t="str">
        <f>protein_quant_14853[[#This Row],[Description]]</f>
        <v xml:space="preserve"> Zinc finger RNA-binding protein OS=Homo sapiens GN=ZFR PE=1 SV=2</v>
      </c>
      <c r="Q3623">
        <f t="shared" si="224"/>
        <v>50</v>
      </c>
      <c r="R3623">
        <f t="shared" si="225"/>
        <v>56</v>
      </c>
      <c r="S3623" t="str">
        <f t="shared" si="226"/>
        <v>ZFR</v>
      </c>
      <c r="T3623" t="str">
        <f t="shared" si="227"/>
        <v>ZFR</v>
      </c>
    </row>
    <row r="3624" spans="1:20" x14ac:dyDescent="0.25">
      <c r="A3624" s="1" t="s">
        <v>14376</v>
      </c>
      <c r="B3624" s="1" t="s">
        <v>14377</v>
      </c>
      <c r="C3624" s="1" t="s">
        <v>14378</v>
      </c>
      <c r="D3624">
        <v>2286</v>
      </c>
      <c r="E3624">
        <v>25</v>
      </c>
      <c r="F3624" s="1" t="s">
        <v>17</v>
      </c>
      <c r="G3624">
        <v>7631.95</v>
      </c>
      <c r="H3624">
        <v>7183.48</v>
      </c>
      <c r="I3624">
        <v>7690.46</v>
      </c>
      <c r="J3624">
        <v>7745.94</v>
      </c>
      <c r="K3624">
        <v>7661.2049999999999</v>
      </c>
      <c r="L3624">
        <v>7464.71</v>
      </c>
      <c r="M3624">
        <v>0.97435194599999997</v>
      </c>
      <c r="N3624" s="1" t="s">
        <v>14379</v>
      </c>
      <c r="P3624" t="str">
        <f>protein_quant_14853[[#This Row],[Description]]</f>
        <v xml:space="preserve"> Isoform 2 of GTPase-activating protein and VPS9 domain-containing protein 1 OS=Homo sapiens GN=GAPVD1</v>
      </c>
      <c r="Q3624">
        <f t="shared" si="224"/>
        <v>94</v>
      </c>
      <c r="R3624">
        <f t="shared" si="225"/>
        <v>103</v>
      </c>
      <c r="S3624" t="str">
        <f t="shared" si="226"/>
        <v>GAPVD1</v>
      </c>
      <c r="T3624" t="str">
        <f t="shared" si="227"/>
        <v>GAPVD1</v>
      </c>
    </row>
    <row r="3625" spans="1:20" x14ac:dyDescent="0.25">
      <c r="A3625" s="1" t="s">
        <v>14380</v>
      </c>
      <c r="B3625" s="1" t="s">
        <v>14381</v>
      </c>
      <c r="C3625" s="1" t="s">
        <v>14382</v>
      </c>
      <c r="D3625">
        <v>4871</v>
      </c>
      <c r="E3625">
        <v>9</v>
      </c>
      <c r="F3625" s="1" t="s">
        <v>17</v>
      </c>
      <c r="G3625">
        <v>3537.72</v>
      </c>
      <c r="H3625">
        <v>3332.14</v>
      </c>
      <c r="I3625">
        <v>3563.05</v>
      </c>
      <c r="J3625">
        <v>3586.19</v>
      </c>
      <c r="K3625">
        <v>3550.3850000000002</v>
      </c>
      <c r="L3625">
        <v>3459.165</v>
      </c>
      <c r="M3625">
        <v>0.97430701200000003</v>
      </c>
      <c r="N3625" s="1" t="s">
        <v>14383</v>
      </c>
      <c r="P3625" t="str">
        <f>protein_quant_14853[[#This Row],[Description]]</f>
        <v xml:space="preserve"> Transmembrane emp24 domain-containing protein 5 OS=Homo sapiens GN=TMED5 PE=1 SV=1</v>
      </c>
      <c r="Q3625">
        <f t="shared" si="224"/>
        <v>66</v>
      </c>
      <c r="R3625">
        <f t="shared" si="225"/>
        <v>74</v>
      </c>
      <c r="S3625" t="str">
        <f t="shared" si="226"/>
        <v>TMED5</v>
      </c>
      <c r="T3625" t="str">
        <f t="shared" si="227"/>
        <v>TMED5</v>
      </c>
    </row>
    <row r="3626" spans="1:20" x14ac:dyDescent="0.25">
      <c r="A3626" s="1" t="s">
        <v>14384</v>
      </c>
      <c r="B3626" s="1" t="s">
        <v>14385</v>
      </c>
      <c r="C3626" s="1" t="s">
        <v>14386</v>
      </c>
      <c r="D3626">
        <v>5248</v>
      </c>
      <c r="E3626">
        <v>6</v>
      </c>
      <c r="F3626" s="1" t="s">
        <v>17</v>
      </c>
      <c r="G3626">
        <v>1675.2</v>
      </c>
      <c r="H3626">
        <v>1696.55</v>
      </c>
      <c r="I3626">
        <v>1739.75</v>
      </c>
      <c r="J3626">
        <v>1630.41</v>
      </c>
      <c r="K3626">
        <v>1707.4749999999999</v>
      </c>
      <c r="L3626">
        <v>1663.48</v>
      </c>
      <c r="M3626">
        <v>0.97423388300000002</v>
      </c>
      <c r="N3626" s="1" t="s">
        <v>14387</v>
      </c>
      <c r="P3626" t="str">
        <f>protein_quant_14853[[#This Row],[Description]]</f>
        <v xml:space="preserve"> TIM21-like protein, mitochondrial OS=Homo sapiens GN=C18orf55 PE=1 SV=1</v>
      </c>
      <c r="Q3626">
        <f t="shared" si="224"/>
        <v>52</v>
      </c>
      <c r="R3626">
        <f t="shared" si="225"/>
        <v>63</v>
      </c>
      <c r="S3626" t="str">
        <f t="shared" si="226"/>
        <v>C18orf55</v>
      </c>
      <c r="T3626" t="str">
        <f t="shared" si="227"/>
        <v>C18orf55</v>
      </c>
    </row>
    <row r="3627" spans="1:20" x14ac:dyDescent="0.25">
      <c r="A3627" s="1" t="s">
        <v>14388</v>
      </c>
      <c r="B3627" s="1" t="s">
        <v>14389</v>
      </c>
      <c r="C3627" s="1" t="s">
        <v>14390</v>
      </c>
      <c r="D3627">
        <v>2259</v>
      </c>
      <c r="E3627">
        <v>29</v>
      </c>
      <c r="F3627" s="1" t="s">
        <v>17</v>
      </c>
      <c r="G3627">
        <v>9693.2800000000007</v>
      </c>
      <c r="H3627">
        <v>8916.3799999999992</v>
      </c>
      <c r="I3627">
        <v>9063.6</v>
      </c>
      <c r="J3627">
        <v>9356.5499999999993</v>
      </c>
      <c r="K3627">
        <v>9378.44</v>
      </c>
      <c r="L3627">
        <v>9136.4650000000001</v>
      </c>
      <c r="M3627">
        <v>0.974198801</v>
      </c>
      <c r="N3627" s="1" t="s">
        <v>14391</v>
      </c>
      <c r="P3627" t="str">
        <f>protein_quant_14853[[#This Row],[Description]]</f>
        <v xml:space="preserve"> Targeting protein for Xklp2 OS=Homo sapiens GN=TPX2 PE=1 SV=2</v>
      </c>
      <c r="Q3627">
        <f t="shared" si="224"/>
        <v>46</v>
      </c>
      <c r="R3627">
        <f t="shared" si="225"/>
        <v>53</v>
      </c>
      <c r="S3627" t="str">
        <f t="shared" si="226"/>
        <v>TPX2</v>
      </c>
      <c r="T3627" t="str">
        <f t="shared" si="227"/>
        <v>TPX2</v>
      </c>
    </row>
    <row r="3628" spans="1:20" x14ac:dyDescent="0.25">
      <c r="A3628" s="1" t="s">
        <v>14392</v>
      </c>
      <c r="B3628" s="1" t="s">
        <v>14393</v>
      </c>
      <c r="C3628" s="1" t="s">
        <v>14394</v>
      </c>
      <c r="D3628">
        <v>230</v>
      </c>
      <c r="E3628">
        <v>5</v>
      </c>
      <c r="F3628" s="1" t="s">
        <v>17</v>
      </c>
      <c r="G3628">
        <v>796.41899999999998</v>
      </c>
      <c r="H3628">
        <v>710.78399999999999</v>
      </c>
      <c r="I3628">
        <v>807.23099999999999</v>
      </c>
      <c r="J3628">
        <v>851.44200000000001</v>
      </c>
      <c r="K3628">
        <v>801.82500000000005</v>
      </c>
      <c r="L3628">
        <v>781.11300000000006</v>
      </c>
      <c r="M3628">
        <v>0.97416892700000002</v>
      </c>
      <c r="N3628" s="1" t="s">
        <v>14395</v>
      </c>
      <c r="P3628" t="str">
        <f>protein_quant_14853[[#This Row],[Description]]</f>
        <v xml:space="preserve"> Isoform 2 of Glucosamine-6-phosphate isomerase 2 OS=Homo sapiens GN=GNPDA2</v>
      </c>
      <c r="Q3628">
        <f t="shared" si="224"/>
        <v>67</v>
      </c>
      <c r="R3628">
        <f t="shared" si="225"/>
        <v>76</v>
      </c>
      <c r="S3628" t="str">
        <f t="shared" si="226"/>
        <v>GNPDA2</v>
      </c>
      <c r="T3628" t="str">
        <f t="shared" si="227"/>
        <v>GNPDA2</v>
      </c>
    </row>
    <row r="3629" spans="1:20" x14ac:dyDescent="0.25">
      <c r="A3629" s="1" t="s">
        <v>14396</v>
      </c>
      <c r="B3629" s="1" t="s">
        <v>14397</v>
      </c>
      <c r="C3629" s="1" t="s">
        <v>14398</v>
      </c>
      <c r="D3629">
        <v>1172</v>
      </c>
      <c r="E3629">
        <v>56</v>
      </c>
      <c r="F3629" s="1" t="s">
        <v>17</v>
      </c>
      <c r="G3629">
        <v>12171.3</v>
      </c>
      <c r="H3629">
        <v>11760.7</v>
      </c>
      <c r="I3629">
        <v>12530.1</v>
      </c>
      <c r="J3629">
        <v>12300.7</v>
      </c>
      <c r="K3629">
        <v>12350.7</v>
      </c>
      <c r="L3629">
        <v>12030.7</v>
      </c>
      <c r="M3629">
        <v>0.97409053700000003</v>
      </c>
      <c r="N3629" s="1" t="s">
        <v>14399</v>
      </c>
      <c r="P3629" t="str">
        <f>protein_quant_14853[[#This Row],[Description]]</f>
        <v xml:space="preserve"> 2-oxoglutarate dehydrogenase, mitochondrial OS=Homo sapiens GN=OGDH PE=1 SV=3</v>
      </c>
      <c r="Q3629">
        <f t="shared" si="224"/>
        <v>62</v>
      </c>
      <c r="R3629">
        <f t="shared" si="225"/>
        <v>69</v>
      </c>
      <c r="S3629" t="str">
        <f t="shared" si="226"/>
        <v>OGDH</v>
      </c>
      <c r="T3629" t="str">
        <f t="shared" si="227"/>
        <v>OGDH</v>
      </c>
    </row>
    <row r="3630" spans="1:20" x14ac:dyDescent="0.25">
      <c r="A3630" s="1" t="s">
        <v>14400</v>
      </c>
      <c r="B3630" s="1" t="s">
        <v>14201</v>
      </c>
      <c r="C3630" s="1" t="s">
        <v>14401</v>
      </c>
      <c r="D3630">
        <v>2978</v>
      </c>
      <c r="E3630">
        <v>45</v>
      </c>
      <c r="F3630" s="1" t="s">
        <v>17</v>
      </c>
      <c r="G3630">
        <v>13453.9</v>
      </c>
      <c r="H3630">
        <v>12425.3</v>
      </c>
      <c r="I3630">
        <v>13275.4</v>
      </c>
      <c r="J3630">
        <v>13610.8</v>
      </c>
      <c r="K3630">
        <v>13364.65</v>
      </c>
      <c r="L3630">
        <v>13018.05</v>
      </c>
      <c r="M3630">
        <v>0.97406591300000001</v>
      </c>
      <c r="N3630" s="1" t="s">
        <v>14402</v>
      </c>
      <c r="P3630" t="str">
        <f>protein_quant_14853[[#This Row],[Description]]</f>
        <v xml:space="preserve"> Isoform 2 of Sperm-specific antigen 2 OS=Homo sapiens GN=SSFA2</v>
      </c>
      <c r="Q3630">
        <f t="shared" si="224"/>
        <v>56</v>
      </c>
      <c r="R3630">
        <f t="shared" si="225"/>
        <v>64</v>
      </c>
      <c r="S3630" t="str">
        <f t="shared" si="226"/>
        <v>SSFA2</v>
      </c>
      <c r="T3630" t="str">
        <f t="shared" si="227"/>
        <v>SSFA2</v>
      </c>
    </row>
    <row r="3631" spans="1:20" x14ac:dyDescent="0.25">
      <c r="A3631" s="1" t="s">
        <v>14403</v>
      </c>
      <c r="B3631" s="1" t="s">
        <v>152</v>
      </c>
      <c r="C3631" s="1" t="s">
        <v>153</v>
      </c>
      <c r="D3631">
        <v>2749</v>
      </c>
      <c r="E3631">
        <v>56</v>
      </c>
      <c r="F3631" s="1" t="s">
        <v>17</v>
      </c>
      <c r="G3631">
        <v>17660.5</v>
      </c>
      <c r="H3631">
        <v>16240.6</v>
      </c>
      <c r="I3631">
        <v>17147.900000000001</v>
      </c>
      <c r="J3631">
        <v>17664.8</v>
      </c>
      <c r="K3631">
        <v>17404.2</v>
      </c>
      <c r="L3631">
        <v>16952.7</v>
      </c>
      <c r="M3631">
        <v>0.97405798600000004</v>
      </c>
      <c r="N3631" s="1" t="s">
        <v>14404</v>
      </c>
      <c r="P3631" t="str">
        <f>protein_quant_14853[[#This Row],[Description]]</f>
        <v xml:space="preserve"> Nuclear pore complex protein Nup93 OS=Homo sapiens GN=NUP93 PE=1 SV=2</v>
      </c>
      <c r="Q3631">
        <f t="shared" si="224"/>
        <v>53</v>
      </c>
      <c r="R3631">
        <f t="shared" si="225"/>
        <v>61</v>
      </c>
      <c r="S3631" t="str">
        <f t="shared" si="226"/>
        <v>NUP93</v>
      </c>
      <c r="T3631" t="str">
        <f t="shared" si="227"/>
        <v>NUP93</v>
      </c>
    </row>
    <row r="3632" spans="1:20" x14ac:dyDescent="0.25">
      <c r="A3632" s="1" t="s">
        <v>14405</v>
      </c>
      <c r="B3632" s="1" t="s">
        <v>14406</v>
      </c>
      <c r="C3632" s="1" t="s">
        <v>14407</v>
      </c>
      <c r="D3632">
        <v>5578</v>
      </c>
      <c r="E3632">
        <v>3</v>
      </c>
      <c r="F3632" s="1" t="s">
        <v>17</v>
      </c>
      <c r="G3632">
        <v>989.49</v>
      </c>
      <c r="H3632">
        <v>1030.0899999999999</v>
      </c>
      <c r="I3632">
        <v>1002.98</v>
      </c>
      <c r="J3632">
        <v>910.678</v>
      </c>
      <c r="K3632">
        <v>996.23500000000001</v>
      </c>
      <c r="L3632">
        <v>970.38400000000001</v>
      </c>
      <c r="M3632">
        <v>0.97405130299999998</v>
      </c>
      <c r="N3632" s="1" t="s">
        <v>14408</v>
      </c>
      <c r="P3632" t="str">
        <f>protein_quant_14853[[#This Row],[Description]]</f>
        <v xml:space="preserve"> Isoform 2 of Lambda-crystallin homolog OS=Homo sapiens GN=CRYL1</v>
      </c>
      <c r="Q3632">
        <f t="shared" si="224"/>
        <v>57</v>
      </c>
      <c r="R3632">
        <f t="shared" si="225"/>
        <v>65</v>
      </c>
      <c r="S3632" t="str">
        <f t="shared" si="226"/>
        <v>CRYL1</v>
      </c>
      <c r="T3632" t="str">
        <f t="shared" si="227"/>
        <v>CRYL1</v>
      </c>
    </row>
    <row r="3633" spans="1:20" x14ac:dyDescent="0.25">
      <c r="A3633" s="1" t="s">
        <v>14409</v>
      </c>
      <c r="B3633" s="1" t="s">
        <v>14410</v>
      </c>
      <c r="C3633" s="1" t="s">
        <v>14411</v>
      </c>
      <c r="D3633">
        <v>3186</v>
      </c>
      <c r="E3633">
        <v>4</v>
      </c>
      <c r="F3633" s="1" t="s">
        <v>17</v>
      </c>
      <c r="G3633">
        <v>945.601</v>
      </c>
      <c r="H3633">
        <v>850.05799999999999</v>
      </c>
      <c r="I3633">
        <v>1009.53</v>
      </c>
      <c r="J3633">
        <v>1054.23</v>
      </c>
      <c r="K3633">
        <v>977.56550000000004</v>
      </c>
      <c r="L3633">
        <v>952.14400000000001</v>
      </c>
      <c r="M3633">
        <v>0.97399509299999998</v>
      </c>
      <c r="N3633" s="1" t="s">
        <v>14412</v>
      </c>
      <c r="P3633" t="str">
        <f>protein_quant_14853[[#This Row],[Description]]</f>
        <v xml:space="preserve"> Sorting nexin-11 OS=Homo sapiens GN=SNX11 PE=2 SV=2</v>
      </c>
      <c r="Q3633">
        <f t="shared" si="224"/>
        <v>35</v>
      </c>
      <c r="R3633">
        <f t="shared" si="225"/>
        <v>43</v>
      </c>
      <c r="S3633" t="str">
        <f t="shared" si="226"/>
        <v>SNX11</v>
      </c>
      <c r="T3633" t="str">
        <f t="shared" si="227"/>
        <v>SNX11</v>
      </c>
    </row>
    <row r="3634" spans="1:20" x14ac:dyDescent="0.25">
      <c r="A3634" s="1" t="s">
        <v>14413</v>
      </c>
      <c r="B3634" s="1" t="s">
        <v>14414</v>
      </c>
      <c r="C3634" s="1" t="s">
        <v>14415</v>
      </c>
      <c r="D3634">
        <v>3649</v>
      </c>
      <c r="E3634">
        <v>56</v>
      </c>
      <c r="F3634" s="1" t="s">
        <v>17</v>
      </c>
      <c r="G3634">
        <v>11342.7</v>
      </c>
      <c r="H3634">
        <v>10861</v>
      </c>
      <c r="I3634">
        <v>11796.8</v>
      </c>
      <c r="J3634">
        <v>11676.6</v>
      </c>
      <c r="K3634">
        <v>11569.75</v>
      </c>
      <c r="L3634">
        <v>11268.8</v>
      </c>
      <c r="M3634">
        <v>0.97398820200000003</v>
      </c>
      <c r="N3634" s="1" t="s">
        <v>14416</v>
      </c>
      <c r="P3634" t="str">
        <f>protein_quant_14853[[#This Row],[Description]]</f>
        <v xml:space="preserve"> Nesprin-1 OS=Homo sapiens GN=SYNE1 PE=1 SV=3</v>
      </c>
      <c r="Q3634">
        <f t="shared" si="224"/>
        <v>28</v>
      </c>
      <c r="R3634">
        <f t="shared" si="225"/>
        <v>36</v>
      </c>
      <c r="S3634" t="str">
        <f t="shared" si="226"/>
        <v>SYNE1</v>
      </c>
      <c r="T3634" t="str">
        <f t="shared" si="227"/>
        <v>SYNE1</v>
      </c>
    </row>
    <row r="3635" spans="1:20" x14ac:dyDescent="0.25">
      <c r="A3635" s="1" t="s">
        <v>14417</v>
      </c>
      <c r="B3635" s="1" t="s">
        <v>14418</v>
      </c>
      <c r="C3635" s="1" t="s">
        <v>14419</v>
      </c>
      <c r="D3635">
        <v>6857</v>
      </c>
      <c r="E3635">
        <v>1</v>
      </c>
      <c r="F3635" s="1" t="s">
        <v>17</v>
      </c>
      <c r="G3635">
        <v>84.059600000000003</v>
      </c>
      <c r="H3635">
        <v>85.783000000000001</v>
      </c>
      <c r="I3635">
        <v>88.668400000000005</v>
      </c>
      <c r="J3635">
        <v>82.4315</v>
      </c>
      <c r="K3635">
        <v>86.364000000000004</v>
      </c>
      <c r="L3635">
        <v>84.107249999999993</v>
      </c>
      <c r="M3635">
        <v>0.97386932100000001</v>
      </c>
      <c r="N3635" s="1" t="s">
        <v>14420</v>
      </c>
      <c r="P3635" t="str">
        <f>protein_quant_14853[[#This Row],[Description]]</f>
        <v xml:space="preserve"> Isoform 2 of Syntaphilin OS=Homo sapiens GN=SNPH</v>
      </c>
      <c r="Q3635">
        <f t="shared" si="224"/>
        <v>43</v>
      </c>
      <c r="R3635">
        <f t="shared" si="225"/>
        <v>50</v>
      </c>
      <c r="S3635" t="str">
        <f t="shared" si="226"/>
        <v>SNPH</v>
      </c>
      <c r="T3635" t="str">
        <f t="shared" si="227"/>
        <v>SNPH</v>
      </c>
    </row>
    <row r="3636" spans="1:20" x14ac:dyDescent="0.25">
      <c r="A3636" s="1" t="s">
        <v>14421</v>
      </c>
      <c r="B3636" s="1" t="s">
        <v>14422</v>
      </c>
      <c r="C3636" s="1" t="s">
        <v>14423</v>
      </c>
      <c r="D3636">
        <v>5166</v>
      </c>
      <c r="E3636">
        <v>19</v>
      </c>
      <c r="F3636" s="1" t="s">
        <v>17</v>
      </c>
      <c r="G3636">
        <v>5788.23</v>
      </c>
      <c r="H3636">
        <v>5869.75</v>
      </c>
      <c r="I3636">
        <v>5989.42</v>
      </c>
      <c r="J3636">
        <v>5600.08</v>
      </c>
      <c r="K3636">
        <v>5888.8249999999998</v>
      </c>
      <c r="L3636">
        <v>5734.915</v>
      </c>
      <c r="M3636">
        <v>0.97386405600000003</v>
      </c>
      <c r="N3636" s="1" t="s">
        <v>14424</v>
      </c>
      <c r="P3636" t="str">
        <f>protein_quant_14853[[#This Row],[Description]]</f>
        <v xml:space="preserve"> Cytochrome b-c1 complex subunit Rieske, mitochondrial OS=Homo sapiens GN=UQCRFS1 PE=1 SV=2</v>
      </c>
      <c r="Q3636">
        <f t="shared" si="224"/>
        <v>72</v>
      </c>
      <c r="R3636">
        <f t="shared" si="225"/>
        <v>82</v>
      </c>
      <c r="S3636" t="str">
        <f t="shared" si="226"/>
        <v>UQCRFS1</v>
      </c>
      <c r="T3636" t="str">
        <f t="shared" si="227"/>
        <v>UQCRFS1</v>
      </c>
    </row>
    <row r="3637" spans="1:20" x14ac:dyDescent="0.25">
      <c r="A3637" s="1" t="s">
        <v>14425</v>
      </c>
      <c r="B3637" s="1" t="s">
        <v>14426</v>
      </c>
      <c r="C3637" s="1" t="s">
        <v>14427</v>
      </c>
      <c r="D3637">
        <v>2478</v>
      </c>
      <c r="E3637">
        <v>15</v>
      </c>
      <c r="F3637" s="1" t="s">
        <v>17</v>
      </c>
      <c r="G3637">
        <v>7987.86</v>
      </c>
      <c r="H3637">
        <v>7744.78</v>
      </c>
      <c r="I3637">
        <v>7190.02</v>
      </c>
      <c r="J3637">
        <v>7032.71</v>
      </c>
      <c r="K3637">
        <v>7588.94</v>
      </c>
      <c r="L3637">
        <v>7388.7449999999999</v>
      </c>
      <c r="M3637">
        <v>0.97362016299999998</v>
      </c>
      <c r="N3637" s="1" t="s">
        <v>14428</v>
      </c>
      <c r="P3637" t="str">
        <f>protein_quant_14853[[#This Row],[Description]]</f>
        <v xml:space="preserve"> Transducin beta-like protein 2 OS=Homo sapiens GN=TBL2 PE=1 SV=1</v>
      </c>
      <c r="Q3637">
        <f t="shared" si="224"/>
        <v>49</v>
      </c>
      <c r="R3637">
        <f t="shared" si="225"/>
        <v>56</v>
      </c>
      <c r="S3637" t="str">
        <f t="shared" si="226"/>
        <v>TBL2</v>
      </c>
      <c r="T3637" t="str">
        <f t="shared" si="227"/>
        <v>TBL2</v>
      </c>
    </row>
    <row r="3638" spans="1:20" x14ac:dyDescent="0.25">
      <c r="A3638" s="1" t="s">
        <v>14429</v>
      </c>
      <c r="B3638" s="1" t="s">
        <v>14430</v>
      </c>
      <c r="C3638" s="1" t="s">
        <v>14431</v>
      </c>
      <c r="D3638">
        <v>1197</v>
      </c>
      <c r="E3638">
        <v>32</v>
      </c>
      <c r="F3638" s="1" t="s">
        <v>17</v>
      </c>
      <c r="G3638">
        <v>8478.09</v>
      </c>
      <c r="H3638">
        <v>8154.24</v>
      </c>
      <c r="I3638">
        <v>8774.1200000000008</v>
      </c>
      <c r="J3638">
        <v>8637.39</v>
      </c>
      <c r="K3638">
        <v>8626.1049999999996</v>
      </c>
      <c r="L3638">
        <v>8395.8150000000005</v>
      </c>
      <c r="M3638">
        <v>0.97330313000000002</v>
      </c>
      <c r="N3638" s="1" t="s">
        <v>14432</v>
      </c>
      <c r="P3638" t="str">
        <f>protein_quant_14853[[#This Row],[Description]]</f>
        <v xml:space="preserve"> Isoform 2 of WD repeat-containing protein 44 OS=Homo sapiens GN=WDR44</v>
      </c>
      <c r="Q3638">
        <f t="shared" si="224"/>
        <v>63</v>
      </c>
      <c r="R3638">
        <f t="shared" si="225"/>
        <v>71</v>
      </c>
      <c r="S3638" t="str">
        <f t="shared" si="226"/>
        <v>WDR44</v>
      </c>
      <c r="T3638" t="str">
        <f t="shared" si="227"/>
        <v>WDR44</v>
      </c>
    </row>
    <row r="3639" spans="1:20" x14ac:dyDescent="0.25">
      <c r="A3639" s="1" t="s">
        <v>14433</v>
      </c>
      <c r="B3639" s="1" t="s">
        <v>3948</v>
      </c>
      <c r="C3639" s="1" t="s">
        <v>3949</v>
      </c>
      <c r="D3639">
        <v>5380</v>
      </c>
      <c r="E3639">
        <v>5</v>
      </c>
      <c r="F3639" s="1" t="s">
        <v>17</v>
      </c>
      <c r="G3639">
        <v>1588.46</v>
      </c>
      <c r="H3639">
        <v>1498.54</v>
      </c>
      <c r="I3639">
        <v>1638.2</v>
      </c>
      <c r="J3639">
        <v>1641.69</v>
      </c>
      <c r="K3639">
        <v>1613.33</v>
      </c>
      <c r="L3639">
        <v>1570.115</v>
      </c>
      <c r="M3639">
        <v>0.97321378800000002</v>
      </c>
      <c r="N3639" s="1" t="s">
        <v>14434</v>
      </c>
      <c r="P3639" t="str">
        <f>protein_quant_14853[[#This Row],[Description]]</f>
        <v xml:space="preserve"> Crk-like protein OS=Homo sapiens GN=CRKL PE=1 SV=1</v>
      </c>
      <c r="Q3639">
        <f t="shared" si="224"/>
        <v>35</v>
      </c>
      <c r="R3639">
        <f t="shared" si="225"/>
        <v>42</v>
      </c>
      <c r="S3639" t="str">
        <f t="shared" si="226"/>
        <v>CRKL</v>
      </c>
      <c r="T3639" t="str">
        <f t="shared" si="227"/>
        <v>CRKL</v>
      </c>
    </row>
    <row r="3640" spans="1:20" x14ac:dyDescent="0.25">
      <c r="A3640" s="1" t="s">
        <v>14435</v>
      </c>
      <c r="B3640" s="1" t="s">
        <v>14436</v>
      </c>
      <c r="C3640" s="1" t="s">
        <v>14437</v>
      </c>
      <c r="D3640">
        <v>5066</v>
      </c>
      <c r="E3640">
        <v>8</v>
      </c>
      <c r="F3640" s="1" t="s">
        <v>17</v>
      </c>
      <c r="G3640">
        <v>2177.1999999999998</v>
      </c>
      <c r="H3640">
        <v>2200.5</v>
      </c>
      <c r="I3640">
        <v>2277.17</v>
      </c>
      <c r="J3640">
        <v>2133.0500000000002</v>
      </c>
      <c r="K3640">
        <v>2227.1849999999999</v>
      </c>
      <c r="L3640">
        <v>2166.7750000000001</v>
      </c>
      <c r="M3640">
        <v>0.97287607499999995</v>
      </c>
      <c r="N3640" s="1" t="s">
        <v>14438</v>
      </c>
      <c r="P3640" t="str">
        <f>protein_quant_14853[[#This Row],[Description]]</f>
        <v xml:space="preserve"> Isoform 2 of Protein SMG8 OS=Homo sapiens GN=SMG8</v>
      </c>
      <c r="Q3640">
        <f t="shared" si="224"/>
        <v>44</v>
      </c>
      <c r="R3640">
        <f t="shared" si="225"/>
        <v>51</v>
      </c>
      <c r="S3640" t="str">
        <f t="shared" si="226"/>
        <v>SMG8</v>
      </c>
      <c r="T3640" t="str">
        <f t="shared" si="227"/>
        <v>SMG8</v>
      </c>
    </row>
    <row r="3641" spans="1:20" x14ac:dyDescent="0.25">
      <c r="A3641" s="1" t="s">
        <v>14439</v>
      </c>
      <c r="B3641" s="1" t="s">
        <v>14440</v>
      </c>
      <c r="C3641" s="1" t="s">
        <v>14441</v>
      </c>
      <c r="D3641">
        <v>2107</v>
      </c>
      <c r="E3641">
        <v>2</v>
      </c>
      <c r="F3641" s="1" t="s">
        <v>17</v>
      </c>
      <c r="G3641">
        <v>375.29700000000003</v>
      </c>
      <c r="H3641">
        <v>397.70499999999998</v>
      </c>
      <c r="I3641">
        <v>385.50700000000001</v>
      </c>
      <c r="J3641">
        <v>342.39800000000002</v>
      </c>
      <c r="K3641">
        <v>380.40199999999999</v>
      </c>
      <c r="L3641">
        <v>370.05149999999998</v>
      </c>
      <c r="M3641">
        <v>0.97279062699999996</v>
      </c>
      <c r="N3641" s="1" t="s">
        <v>14442</v>
      </c>
      <c r="P3641" t="str">
        <f>protein_quant_14853[[#This Row],[Description]]</f>
        <v xml:space="preserve"> Isoform 2 of Histone acetyltransferase MYST4 OS=Homo sapiens GN=MYST4</v>
      </c>
      <c r="Q3641">
        <f t="shared" si="224"/>
        <v>63</v>
      </c>
      <c r="R3641">
        <f t="shared" si="225"/>
        <v>71</v>
      </c>
      <c r="S3641" t="str">
        <f t="shared" si="226"/>
        <v>MYST4</v>
      </c>
      <c r="T3641" t="str">
        <f t="shared" si="227"/>
        <v>MYST4</v>
      </c>
    </row>
    <row r="3642" spans="1:20" x14ac:dyDescent="0.25">
      <c r="A3642" s="1" t="s">
        <v>14443</v>
      </c>
      <c r="B3642" s="1" t="s">
        <v>14444</v>
      </c>
      <c r="C3642" s="1" t="s">
        <v>14445</v>
      </c>
      <c r="D3642">
        <v>5705</v>
      </c>
      <c r="E3642">
        <v>1</v>
      </c>
      <c r="F3642" s="1" t="s">
        <v>17</v>
      </c>
      <c r="G3642">
        <v>125.366</v>
      </c>
      <c r="H3642">
        <v>142.08500000000001</v>
      </c>
      <c r="I3642">
        <v>160.64599999999999</v>
      </c>
      <c r="J3642">
        <v>136.142</v>
      </c>
      <c r="K3642">
        <v>143.006</v>
      </c>
      <c r="L3642">
        <v>139.11349999999999</v>
      </c>
      <c r="M3642">
        <v>0.97278086200000002</v>
      </c>
      <c r="N3642" s="1" t="s">
        <v>14446</v>
      </c>
      <c r="P3642" t="str">
        <f>protein_quant_14853[[#This Row],[Description]]</f>
        <v xml:space="preserve"> Zinc finger protein 460 OS=Homo sapiens GN=ZNF460 PE=1 SV=2</v>
      </c>
      <c r="Q3642">
        <f t="shared" si="224"/>
        <v>42</v>
      </c>
      <c r="R3642">
        <f t="shared" si="225"/>
        <v>51</v>
      </c>
      <c r="S3642" t="str">
        <f t="shared" si="226"/>
        <v>ZNF460</v>
      </c>
      <c r="T3642" t="str">
        <f t="shared" si="227"/>
        <v>ZNF460</v>
      </c>
    </row>
    <row r="3643" spans="1:20" x14ac:dyDescent="0.25">
      <c r="A3643" s="1" t="s">
        <v>14447</v>
      </c>
      <c r="B3643" s="1" t="s">
        <v>14448</v>
      </c>
      <c r="C3643" s="1" t="s">
        <v>14449</v>
      </c>
      <c r="D3643">
        <v>1188</v>
      </c>
      <c r="E3643">
        <v>29</v>
      </c>
      <c r="F3643" s="1" t="s">
        <v>17</v>
      </c>
      <c r="G3643">
        <v>7406.93</v>
      </c>
      <c r="H3643">
        <v>7142.01</v>
      </c>
      <c r="I3643">
        <v>7675.85</v>
      </c>
      <c r="J3643">
        <v>7527.81</v>
      </c>
      <c r="K3643">
        <v>7541.39</v>
      </c>
      <c r="L3643">
        <v>7334.91</v>
      </c>
      <c r="M3643">
        <v>0.97262043200000003</v>
      </c>
      <c r="N3643" s="1" t="s">
        <v>14450</v>
      </c>
      <c r="P3643" t="str">
        <f>protein_quant_14853[[#This Row],[Description]]</f>
        <v xml:space="preserve"> Isoform 3 of Shootin-1 OS=Homo sapiens GN=KIAA1598</v>
      </c>
      <c r="Q3643">
        <f t="shared" si="224"/>
        <v>41</v>
      </c>
      <c r="R3643">
        <f t="shared" si="225"/>
        <v>52</v>
      </c>
      <c r="S3643" t="str">
        <f t="shared" si="226"/>
        <v>KIAA1598</v>
      </c>
      <c r="T3643" t="str">
        <f t="shared" si="227"/>
        <v>KIAA1598</v>
      </c>
    </row>
    <row r="3644" spans="1:20" x14ac:dyDescent="0.25">
      <c r="A3644" s="1" t="s">
        <v>14451</v>
      </c>
      <c r="B3644" s="1" t="s">
        <v>14452</v>
      </c>
      <c r="C3644" s="1" t="s">
        <v>14453</v>
      </c>
      <c r="D3644">
        <v>5369</v>
      </c>
      <c r="E3644">
        <v>15</v>
      </c>
      <c r="F3644" s="1" t="s">
        <v>17</v>
      </c>
      <c r="G3644">
        <v>4680.8100000000004</v>
      </c>
      <c r="H3644">
        <v>4363.82</v>
      </c>
      <c r="I3644">
        <v>4735.62</v>
      </c>
      <c r="J3644">
        <v>4794.3999999999996</v>
      </c>
      <c r="K3644">
        <v>4708.2150000000001</v>
      </c>
      <c r="L3644">
        <v>4579.1099999999997</v>
      </c>
      <c r="M3644">
        <v>0.97257877999999998</v>
      </c>
      <c r="N3644" s="1" t="s">
        <v>14454</v>
      </c>
      <c r="P3644" t="str">
        <f>protein_quant_14853[[#This Row],[Description]]</f>
        <v xml:space="preserve"> GDP-mannose 4,6 dehydratase OS=Homo sapiens GN=GMDS PE=1 SV=1</v>
      </c>
      <c r="Q3644">
        <f t="shared" si="224"/>
        <v>46</v>
      </c>
      <c r="R3644">
        <f t="shared" si="225"/>
        <v>53</v>
      </c>
      <c r="S3644" t="str">
        <f t="shared" si="226"/>
        <v>GMDS</v>
      </c>
      <c r="T3644" t="str">
        <f t="shared" si="227"/>
        <v>GMDS</v>
      </c>
    </row>
    <row r="3645" spans="1:20" x14ac:dyDescent="0.25">
      <c r="A3645" s="1" t="s">
        <v>14455</v>
      </c>
      <c r="B3645" s="1" t="s">
        <v>14456</v>
      </c>
      <c r="C3645" s="1" t="s">
        <v>14457</v>
      </c>
      <c r="D3645">
        <v>3993</v>
      </c>
      <c r="E3645">
        <v>8</v>
      </c>
      <c r="F3645" s="1" t="s">
        <v>17</v>
      </c>
      <c r="G3645">
        <v>1117.18</v>
      </c>
      <c r="H3645">
        <v>1153.94</v>
      </c>
      <c r="I3645">
        <v>1219.8900000000001</v>
      </c>
      <c r="J3645">
        <v>1118.81</v>
      </c>
      <c r="K3645">
        <v>1168.5350000000001</v>
      </c>
      <c r="L3645">
        <v>1136.375</v>
      </c>
      <c r="M3645">
        <v>0.97247835999999999</v>
      </c>
      <c r="N3645" s="1" t="s">
        <v>14458</v>
      </c>
      <c r="P3645" t="str">
        <f>protein_quant_14853[[#This Row],[Description]]</f>
        <v xml:space="preserve"> Isoform 2 of NHS-like protein 1 OS=Homo sapiens GN=NHSL1</v>
      </c>
      <c r="Q3645">
        <f t="shared" si="224"/>
        <v>50</v>
      </c>
      <c r="R3645">
        <f t="shared" si="225"/>
        <v>58</v>
      </c>
      <c r="S3645" t="str">
        <f t="shared" si="226"/>
        <v>NHSL1</v>
      </c>
      <c r="T3645" t="str">
        <f t="shared" si="227"/>
        <v>NHSL1</v>
      </c>
    </row>
    <row r="3646" spans="1:20" x14ac:dyDescent="0.25">
      <c r="A3646" s="1" t="s">
        <v>14459</v>
      </c>
      <c r="B3646" s="1" t="s">
        <v>14460</v>
      </c>
      <c r="C3646" s="1" t="s">
        <v>14461</v>
      </c>
      <c r="D3646">
        <v>888</v>
      </c>
      <c r="E3646">
        <v>11</v>
      </c>
      <c r="F3646" s="1" t="s">
        <v>17</v>
      </c>
      <c r="G3646">
        <v>3643.55</v>
      </c>
      <c r="H3646">
        <v>3457.36</v>
      </c>
      <c r="I3646">
        <v>3602.57</v>
      </c>
      <c r="J3646">
        <v>3588.9</v>
      </c>
      <c r="K3646">
        <v>3623.06</v>
      </c>
      <c r="L3646">
        <v>3523.13</v>
      </c>
      <c r="M3646">
        <v>0.97241834299999996</v>
      </c>
      <c r="N3646" s="1" t="s">
        <v>14462</v>
      </c>
      <c r="P3646" t="str">
        <f>protein_quant_14853[[#This Row],[Description]]</f>
        <v xml:space="preserve"> Isoform 2 of Galectin-8 OS=Homo sapiens GN=LGALS8</v>
      </c>
      <c r="Q3646">
        <f t="shared" si="224"/>
        <v>42</v>
      </c>
      <c r="R3646">
        <f t="shared" si="225"/>
        <v>51</v>
      </c>
      <c r="S3646" t="str">
        <f t="shared" si="226"/>
        <v>LGALS8</v>
      </c>
      <c r="T3646" t="str">
        <f t="shared" si="227"/>
        <v>LGALS8</v>
      </c>
    </row>
    <row r="3647" spans="1:20" x14ac:dyDescent="0.25">
      <c r="A3647" s="1" t="s">
        <v>14463</v>
      </c>
      <c r="B3647" s="1" t="s">
        <v>14464</v>
      </c>
      <c r="C3647" s="1" t="s">
        <v>14465</v>
      </c>
      <c r="D3647">
        <v>3522</v>
      </c>
      <c r="E3647">
        <v>14</v>
      </c>
      <c r="F3647" s="1" t="s">
        <v>17</v>
      </c>
      <c r="G3647">
        <v>3594.4</v>
      </c>
      <c r="H3647">
        <v>3511.31</v>
      </c>
      <c r="I3647">
        <v>3587.12</v>
      </c>
      <c r="J3647">
        <v>3471.46</v>
      </c>
      <c r="K3647">
        <v>3590.76</v>
      </c>
      <c r="L3647">
        <v>3491.3850000000002</v>
      </c>
      <c r="M3647">
        <v>0.97232479999999999</v>
      </c>
      <c r="N3647" s="1" t="s">
        <v>14466</v>
      </c>
      <c r="P3647" t="str">
        <f>protein_quant_14853[[#This Row],[Description]]</f>
        <v xml:space="preserve"> Cleavage stimulation factor subunit 1 OS=Homo sapiens GN=CSTF1 PE=1 SV=1</v>
      </c>
      <c r="Q3647">
        <f t="shared" si="224"/>
        <v>56</v>
      </c>
      <c r="R3647">
        <f t="shared" si="225"/>
        <v>64</v>
      </c>
      <c r="S3647" t="str">
        <f t="shared" si="226"/>
        <v>CSTF1</v>
      </c>
      <c r="T3647" t="str">
        <f t="shared" si="227"/>
        <v>CSTF1</v>
      </c>
    </row>
    <row r="3648" spans="1:20" x14ac:dyDescent="0.25">
      <c r="A3648" s="1" t="s">
        <v>14467</v>
      </c>
      <c r="B3648" s="1" t="s">
        <v>14468</v>
      </c>
      <c r="C3648" s="1" t="s">
        <v>14469</v>
      </c>
      <c r="D3648">
        <v>1045</v>
      </c>
      <c r="E3648">
        <v>11</v>
      </c>
      <c r="F3648" s="1" t="s">
        <v>17</v>
      </c>
      <c r="G3648">
        <v>2650.77</v>
      </c>
      <c r="H3648">
        <v>2788.41</v>
      </c>
      <c r="I3648">
        <v>2819.86</v>
      </c>
      <c r="J3648">
        <v>2530.73</v>
      </c>
      <c r="K3648">
        <v>2735.3150000000001</v>
      </c>
      <c r="L3648">
        <v>2659.57</v>
      </c>
      <c r="M3648">
        <v>0.97230849100000005</v>
      </c>
      <c r="N3648" s="1" t="s">
        <v>14470</v>
      </c>
      <c r="P3648" t="str">
        <f>protein_quant_14853[[#This Row],[Description]]</f>
        <v xml:space="preserve"> Cytochrome c oxidase subunit 6B1 OS=Homo sapiens GN=COX6B1 PE=1 SV=2</v>
      </c>
      <c r="Q3648">
        <f t="shared" si="224"/>
        <v>51</v>
      </c>
      <c r="R3648">
        <f t="shared" si="225"/>
        <v>60</v>
      </c>
      <c r="S3648" t="str">
        <f t="shared" si="226"/>
        <v>COX6B1</v>
      </c>
      <c r="T3648" t="str">
        <f t="shared" si="227"/>
        <v>COX6B1</v>
      </c>
    </row>
    <row r="3649" spans="1:20" x14ac:dyDescent="0.25">
      <c r="A3649" s="1" t="s">
        <v>14471</v>
      </c>
      <c r="B3649" s="1" t="s">
        <v>14472</v>
      </c>
      <c r="C3649" s="1" t="s">
        <v>14473</v>
      </c>
      <c r="D3649">
        <v>6059</v>
      </c>
      <c r="E3649">
        <v>11</v>
      </c>
      <c r="F3649" s="1" t="s">
        <v>17</v>
      </c>
      <c r="G3649">
        <v>3157.76</v>
      </c>
      <c r="H3649">
        <v>3081.96</v>
      </c>
      <c r="I3649">
        <v>3136.85</v>
      </c>
      <c r="J3649">
        <v>3037.86</v>
      </c>
      <c r="K3649">
        <v>3147.3049999999998</v>
      </c>
      <c r="L3649">
        <v>3059.91</v>
      </c>
      <c r="M3649">
        <v>0.97223179800000004</v>
      </c>
      <c r="N3649" s="1" t="s">
        <v>14474</v>
      </c>
      <c r="P3649" t="str">
        <f>protein_quant_14853[[#This Row],[Description]]</f>
        <v xml:space="preserve"> 28S ribosomal protein S2, mitochondrial OS=Homo sapiens GN=MRPS2 PE=1 SV=1</v>
      </c>
      <c r="Q3649">
        <f t="shared" si="224"/>
        <v>58</v>
      </c>
      <c r="R3649">
        <f t="shared" si="225"/>
        <v>66</v>
      </c>
      <c r="S3649" t="str">
        <f t="shared" si="226"/>
        <v>MRPS2</v>
      </c>
      <c r="T3649" t="str">
        <f t="shared" si="227"/>
        <v>MRPS2</v>
      </c>
    </row>
    <row r="3650" spans="1:20" x14ac:dyDescent="0.25">
      <c r="A3650" s="1" t="s">
        <v>14475</v>
      </c>
      <c r="B3650" s="1" t="s">
        <v>14476</v>
      </c>
      <c r="C3650" s="1" t="s">
        <v>14477</v>
      </c>
      <c r="D3650">
        <v>4786</v>
      </c>
      <c r="E3650">
        <v>1</v>
      </c>
      <c r="F3650" s="1" t="s">
        <v>17</v>
      </c>
      <c r="G3650">
        <v>64.506299999999996</v>
      </c>
      <c r="H3650">
        <v>67.832700000000003</v>
      </c>
      <c r="I3650">
        <v>63.6173</v>
      </c>
      <c r="J3650">
        <v>56.702599999999997</v>
      </c>
      <c r="K3650">
        <v>64.061800000000005</v>
      </c>
      <c r="L3650">
        <v>62.267650000000003</v>
      </c>
      <c r="M3650">
        <v>0.97199345000000004</v>
      </c>
      <c r="N3650" s="1" t="s">
        <v>14478</v>
      </c>
      <c r="P3650" t="str">
        <f>protein_quant_14853[[#This Row],[Description]]</f>
        <v xml:space="preserve"> Isoform 1 of Rab-3A-interacting protein OS=Homo sapiens GN=RAB3IP</v>
      </c>
      <c r="Q3650">
        <f t="shared" si="224"/>
        <v>58</v>
      </c>
      <c r="R3650">
        <f t="shared" si="225"/>
        <v>67</v>
      </c>
      <c r="S3650" t="str">
        <f t="shared" si="226"/>
        <v>RAB3IP</v>
      </c>
      <c r="T3650" t="str">
        <f t="shared" si="227"/>
        <v>RAB3IP</v>
      </c>
    </row>
    <row r="3651" spans="1:20" x14ac:dyDescent="0.25">
      <c r="A3651" s="1" t="s">
        <v>14479</v>
      </c>
      <c r="B3651" s="1" t="s">
        <v>14480</v>
      </c>
      <c r="C3651" s="1" t="s">
        <v>14481</v>
      </c>
      <c r="D3651">
        <v>1987</v>
      </c>
      <c r="E3651">
        <v>37</v>
      </c>
      <c r="F3651" s="1" t="s">
        <v>17</v>
      </c>
      <c r="G3651">
        <v>12558.8</v>
      </c>
      <c r="H3651">
        <v>11818.3</v>
      </c>
      <c r="I3651">
        <v>11716.8</v>
      </c>
      <c r="J3651">
        <v>11776</v>
      </c>
      <c r="K3651">
        <v>12137.8</v>
      </c>
      <c r="L3651">
        <v>11797.15</v>
      </c>
      <c r="M3651">
        <v>0.97193478200000005</v>
      </c>
      <c r="N3651" s="1" t="s">
        <v>14482</v>
      </c>
      <c r="P3651" t="str">
        <f>protein_quant_14853[[#This Row],[Description]]</f>
        <v xml:space="preserve"> Glutamate dehydrogenase 1, mitochondrial OS=Homo sapiens GN=GLUD1 PE=1 SV=2</v>
      </c>
      <c r="Q3651">
        <f t="shared" ref="Q3651:Q3714" si="228">SEARCH("GN=", P3651)</f>
        <v>59</v>
      </c>
      <c r="R3651">
        <f t="shared" ref="R3651:R3714" si="229" xml:space="preserve"> SEARCH(" ",_xlfn.CONCAT( P3651, " "), Q3651+3)</f>
        <v>67</v>
      </c>
      <c r="S3651" t="str">
        <f t="shared" ref="S3651:S3714" si="230">MID(P3651, Q3651+3, R3651-Q3651-3)</f>
        <v>GLUD1</v>
      </c>
      <c r="T3651" t="str">
        <f t="shared" ref="T3651:T3714" si="231">MID(P3651,         SEARCH("GN=",P3651)+3,       SEARCH(" ",      _xlfn.CONCAT(P3651," "),       SEARCH("GN=",P3651)       )  -     SEARCH("GN=",P3651)-3)</f>
        <v>GLUD1</v>
      </c>
    </row>
    <row r="3652" spans="1:20" x14ac:dyDescent="0.25">
      <c r="A3652" s="1" t="s">
        <v>14483</v>
      </c>
      <c r="B3652" s="1" t="s">
        <v>14484</v>
      </c>
      <c r="C3652" s="1" t="s">
        <v>14485</v>
      </c>
      <c r="D3652">
        <v>2853</v>
      </c>
      <c r="E3652">
        <v>43</v>
      </c>
      <c r="F3652" s="1" t="s">
        <v>17</v>
      </c>
      <c r="G3652">
        <v>10614.1</v>
      </c>
      <c r="H3652">
        <v>9323.67</v>
      </c>
      <c r="I3652">
        <v>10107.299999999999</v>
      </c>
      <c r="J3652">
        <v>10815.8</v>
      </c>
      <c r="K3652">
        <v>10360.700000000001</v>
      </c>
      <c r="L3652">
        <v>10069.735000000001</v>
      </c>
      <c r="M3652">
        <v>0.97191647299999995</v>
      </c>
      <c r="N3652" s="1" t="s">
        <v>14486</v>
      </c>
      <c r="P3652" t="str">
        <f>protein_quant_14853[[#This Row],[Description]]</f>
        <v xml:space="preserve"> Calpain-1 catalytic subunit OS=Homo sapiens GN=CAPN1 PE=1 SV=1</v>
      </c>
      <c r="Q3652">
        <f t="shared" si="228"/>
        <v>46</v>
      </c>
      <c r="R3652">
        <f t="shared" si="229"/>
        <v>54</v>
      </c>
      <c r="S3652" t="str">
        <f t="shared" si="230"/>
        <v>CAPN1</v>
      </c>
      <c r="T3652" t="str">
        <f t="shared" si="231"/>
        <v>CAPN1</v>
      </c>
    </row>
    <row r="3653" spans="1:20" x14ac:dyDescent="0.25">
      <c r="A3653" s="1" t="s">
        <v>14487</v>
      </c>
      <c r="B3653" s="1" t="s">
        <v>14488</v>
      </c>
      <c r="C3653" s="1" t="s">
        <v>14489</v>
      </c>
      <c r="D3653">
        <v>4822</v>
      </c>
      <c r="E3653">
        <v>17</v>
      </c>
      <c r="F3653" s="1" t="s">
        <v>17</v>
      </c>
      <c r="G3653">
        <v>3947.79</v>
      </c>
      <c r="H3653">
        <v>3499.78</v>
      </c>
      <c r="I3653">
        <v>3936.65</v>
      </c>
      <c r="J3653">
        <v>4163.09</v>
      </c>
      <c r="K3653">
        <v>3942.22</v>
      </c>
      <c r="L3653">
        <v>3831.4349999999999</v>
      </c>
      <c r="M3653">
        <v>0.97189781399999997</v>
      </c>
      <c r="N3653" s="1" t="s">
        <v>14490</v>
      </c>
      <c r="P3653" t="str">
        <f>protein_quant_14853[[#This Row],[Description]]</f>
        <v xml:space="preserve"> Rho GTPase-activating protein 10 OS=Homo sapiens GN=ARHGAP10 PE=1 SV=1</v>
      </c>
      <c r="Q3653">
        <f t="shared" si="228"/>
        <v>51</v>
      </c>
      <c r="R3653">
        <f t="shared" si="229"/>
        <v>62</v>
      </c>
      <c r="S3653" t="str">
        <f t="shared" si="230"/>
        <v>ARHGAP10</v>
      </c>
      <c r="T3653" t="str">
        <f t="shared" si="231"/>
        <v>ARHGAP10</v>
      </c>
    </row>
    <row r="3654" spans="1:20" x14ac:dyDescent="0.25">
      <c r="A3654" s="1" t="s">
        <v>14491</v>
      </c>
      <c r="B3654" s="1" t="s">
        <v>14492</v>
      </c>
      <c r="C3654" s="1" t="s">
        <v>14493</v>
      </c>
      <c r="D3654">
        <v>3551</v>
      </c>
      <c r="E3654">
        <v>6</v>
      </c>
      <c r="F3654" s="1" t="s">
        <v>17</v>
      </c>
      <c r="G3654">
        <v>1667.54</v>
      </c>
      <c r="H3654">
        <v>1408.14</v>
      </c>
      <c r="I3654">
        <v>1550.96</v>
      </c>
      <c r="J3654">
        <v>1719.64</v>
      </c>
      <c r="K3654">
        <v>1609.25</v>
      </c>
      <c r="L3654">
        <v>1563.89</v>
      </c>
      <c r="M3654">
        <v>0.97181295599999995</v>
      </c>
      <c r="N3654" s="1" t="s">
        <v>14494</v>
      </c>
      <c r="P3654" t="str">
        <f>protein_quant_14853[[#This Row],[Description]]</f>
        <v xml:space="preserve"> EPM2A-interacting protein 1 OS=Homo sapiens GN=EPM2AIP1 PE=1 SV=1</v>
      </c>
      <c r="Q3654">
        <f t="shared" si="228"/>
        <v>46</v>
      </c>
      <c r="R3654">
        <f t="shared" si="229"/>
        <v>57</v>
      </c>
      <c r="S3654" t="str">
        <f t="shared" si="230"/>
        <v>EPM2AIP1</v>
      </c>
      <c r="T3654" t="str">
        <f t="shared" si="231"/>
        <v>EPM2AIP1</v>
      </c>
    </row>
    <row r="3655" spans="1:20" x14ac:dyDescent="0.25">
      <c r="A3655" s="1" t="s">
        <v>14495</v>
      </c>
      <c r="B3655" s="1" t="s">
        <v>14496</v>
      </c>
      <c r="C3655" s="1" t="s">
        <v>14497</v>
      </c>
      <c r="D3655">
        <v>3459</v>
      </c>
      <c r="E3655">
        <v>8</v>
      </c>
      <c r="F3655" s="1" t="s">
        <v>17</v>
      </c>
      <c r="G3655">
        <v>1156.69</v>
      </c>
      <c r="H3655">
        <v>1023.97</v>
      </c>
      <c r="I3655">
        <v>1093.57</v>
      </c>
      <c r="J3655">
        <v>1162.3499999999999</v>
      </c>
      <c r="K3655">
        <v>1125.1300000000001</v>
      </c>
      <c r="L3655">
        <v>1093.1600000000001</v>
      </c>
      <c r="M3655">
        <v>0.97158550600000004</v>
      </c>
      <c r="N3655" s="1" t="s">
        <v>14498</v>
      </c>
      <c r="P3655" t="str">
        <f>protein_quant_14853[[#This Row],[Description]]</f>
        <v xml:space="preserve"> Isoform 2 of Spermatogenesis-associated protein 20 OS=Homo sapiens GN=SPATA20</v>
      </c>
      <c r="Q3655">
        <f t="shared" si="228"/>
        <v>69</v>
      </c>
      <c r="R3655">
        <f t="shared" si="229"/>
        <v>79</v>
      </c>
      <c r="S3655" t="str">
        <f t="shared" si="230"/>
        <v>SPATA20</v>
      </c>
      <c r="T3655" t="str">
        <f t="shared" si="231"/>
        <v>SPATA20</v>
      </c>
    </row>
    <row r="3656" spans="1:20" x14ac:dyDescent="0.25">
      <c r="A3656" s="1" t="s">
        <v>14499</v>
      </c>
      <c r="B3656" s="1" t="s">
        <v>14500</v>
      </c>
      <c r="C3656" s="1" t="s">
        <v>14501</v>
      </c>
      <c r="D3656">
        <v>5965</v>
      </c>
      <c r="E3656">
        <v>1</v>
      </c>
      <c r="F3656" s="1" t="s">
        <v>17</v>
      </c>
      <c r="G3656">
        <v>103.749</v>
      </c>
      <c r="H3656">
        <v>109.667</v>
      </c>
      <c r="I3656">
        <v>96.859700000000004</v>
      </c>
      <c r="J3656">
        <v>85.201599999999999</v>
      </c>
      <c r="K3656">
        <v>100.30435</v>
      </c>
      <c r="L3656">
        <v>97.434299999999993</v>
      </c>
      <c r="M3656">
        <v>0.97138658499999997</v>
      </c>
      <c r="N3656" s="1" t="s">
        <v>14502</v>
      </c>
      <c r="P3656" t="str">
        <f>protein_quant_14853[[#This Row],[Description]]</f>
        <v xml:space="preserve"> Transmembrane protein 179B OS=Homo sapiens GN=TMEM179B PE=1 SV=1</v>
      </c>
      <c r="Q3656">
        <f t="shared" si="228"/>
        <v>45</v>
      </c>
      <c r="R3656">
        <f t="shared" si="229"/>
        <v>56</v>
      </c>
      <c r="S3656" t="str">
        <f t="shared" si="230"/>
        <v>TMEM179B</v>
      </c>
      <c r="T3656" t="str">
        <f t="shared" si="231"/>
        <v>TMEM179B</v>
      </c>
    </row>
    <row r="3657" spans="1:20" x14ac:dyDescent="0.25">
      <c r="A3657" s="1" t="s">
        <v>14503</v>
      </c>
      <c r="B3657" s="1" t="s">
        <v>14504</v>
      </c>
      <c r="C3657" s="1" t="s">
        <v>14505</v>
      </c>
      <c r="D3657">
        <v>3179</v>
      </c>
      <c r="E3657">
        <v>8</v>
      </c>
      <c r="F3657" s="1" t="s">
        <v>17</v>
      </c>
      <c r="G3657">
        <v>2319.88</v>
      </c>
      <c r="H3657">
        <v>2157.5</v>
      </c>
      <c r="I3657">
        <v>2294.3000000000002</v>
      </c>
      <c r="J3657">
        <v>2324.5700000000002</v>
      </c>
      <c r="K3657">
        <v>2307.09</v>
      </c>
      <c r="L3657">
        <v>2241.0349999999999</v>
      </c>
      <c r="M3657">
        <v>0.97136869400000003</v>
      </c>
      <c r="N3657" s="1" t="s">
        <v>14506</v>
      </c>
      <c r="P3657" t="str">
        <f>protein_quant_14853[[#This Row],[Description]]</f>
        <v xml:space="preserve"> HCLS1-binding protein 3 OS=Homo sapiens GN=HS1BP3 PE=1 SV=1</v>
      </c>
      <c r="Q3657">
        <f t="shared" si="228"/>
        <v>42</v>
      </c>
      <c r="R3657">
        <f t="shared" si="229"/>
        <v>51</v>
      </c>
      <c r="S3657" t="str">
        <f t="shared" si="230"/>
        <v>HS1BP3</v>
      </c>
      <c r="T3657" t="str">
        <f t="shared" si="231"/>
        <v>HS1BP3</v>
      </c>
    </row>
    <row r="3658" spans="1:20" x14ac:dyDescent="0.25">
      <c r="A3658" s="1" t="s">
        <v>14507</v>
      </c>
      <c r="B3658" s="1" t="s">
        <v>14508</v>
      </c>
      <c r="C3658" s="1" t="s">
        <v>14509</v>
      </c>
      <c r="D3658">
        <v>835</v>
      </c>
      <c r="E3658">
        <v>3</v>
      </c>
      <c r="F3658" s="1" t="s">
        <v>17</v>
      </c>
      <c r="G3658">
        <v>321.18599999999998</v>
      </c>
      <c r="H3658">
        <v>285.51</v>
      </c>
      <c r="I3658">
        <v>302.52499999999998</v>
      </c>
      <c r="J3658">
        <v>320.25299999999999</v>
      </c>
      <c r="K3658">
        <v>311.85550000000001</v>
      </c>
      <c r="L3658">
        <v>302.88150000000002</v>
      </c>
      <c r="M3658">
        <v>0.97122385200000005</v>
      </c>
      <c r="N3658" s="1" t="s">
        <v>14510</v>
      </c>
      <c r="P3658" t="str">
        <f>protein_quant_14853[[#This Row],[Description]]</f>
        <v xml:space="preserve"> Isoform 2 of Zinc finger protein 618 OS=Homo sapiens GN=ZNF618</v>
      </c>
      <c r="Q3658">
        <f t="shared" si="228"/>
        <v>55</v>
      </c>
      <c r="R3658">
        <f t="shared" si="229"/>
        <v>64</v>
      </c>
      <c r="S3658" t="str">
        <f t="shared" si="230"/>
        <v>ZNF618</v>
      </c>
      <c r="T3658" t="str">
        <f t="shared" si="231"/>
        <v>ZNF618</v>
      </c>
    </row>
    <row r="3659" spans="1:20" x14ac:dyDescent="0.25">
      <c r="A3659" s="1" t="s">
        <v>14511</v>
      </c>
      <c r="B3659" s="1" t="s">
        <v>14512</v>
      </c>
      <c r="C3659" s="1" t="s">
        <v>14513</v>
      </c>
      <c r="D3659">
        <v>1578</v>
      </c>
      <c r="E3659">
        <v>14</v>
      </c>
      <c r="F3659" s="1" t="s">
        <v>17</v>
      </c>
      <c r="G3659">
        <v>3265.53</v>
      </c>
      <c r="H3659">
        <v>3210.31</v>
      </c>
      <c r="I3659">
        <v>3334.57</v>
      </c>
      <c r="J3659">
        <v>3198.14</v>
      </c>
      <c r="K3659">
        <v>3300.05</v>
      </c>
      <c r="L3659">
        <v>3204.2249999999999</v>
      </c>
      <c r="M3659">
        <v>0.970962561</v>
      </c>
      <c r="N3659" s="1" t="s">
        <v>14514</v>
      </c>
      <c r="P3659" t="str">
        <f>protein_quant_14853[[#This Row],[Description]]</f>
        <v xml:space="preserve"> Exosome complex component MTR3 OS=Homo sapiens GN=EXOSC6 PE=1 SV=1</v>
      </c>
      <c r="Q3659">
        <f t="shared" si="228"/>
        <v>49</v>
      </c>
      <c r="R3659">
        <f t="shared" si="229"/>
        <v>58</v>
      </c>
      <c r="S3659" t="str">
        <f t="shared" si="230"/>
        <v>EXOSC6</v>
      </c>
      <c r="T3659" t="str">
        <f t="shared" si="231"/>
        <v>EXOSC6</v>
      </c>
    </row>
    <row r="3660" spans="1:20" x14ac:dyDescent="0.25">
      <c r="A3660" s="1" t="s">
        <v>14515</v>
      </c>
      <c r="B3660" s="1" t="s">
        <v>14516</v>
      </c>
      <c r="C3660" s="1" t="s">
        <v>14517</v>
      </c>
      <c r="D3660">
        <v>179</v>
      </c>
      <c r="E3660">
        <v>3</v>
      </c>
      <c r="F3660" s="1" t="s">
        <v>17</v>
      </c>
      <c r="G3660">
        <v>626.02300000000002</v>
      </c>
      <c r="H3660">
        <v>564.75300000000004</v>
      </c>
      <c r="I3660">
        <v>612.14400000000001</v>
      </c>
      <c r="J3660">
        <v>637.40599999999995</v>
      </c>
      <c r="K3660">
        <v>619.08349999999996</v>
      </c>
      <c r="L3660">
        <v>601.07950000000005</v>
      </c>
      <c r="M3660">
        <v>0.97091830099999998</v>
      </c>
      <c r="N3660" s="1" t="s">
        <v>14518</v>
      </c>
      <c r="P3660" t="str">
        <f>protein_quant_14853[[#This Row],[Description]]</f>
        <v xml:space="preserve"> E3 ubiquitin-protein ligase RAD18 OS=Homo sapiens GN=RAD18 PE=1 SV=2</v>
      </c>
      <c r="Q3660">
        <f t="shared" si="228"/>
        <v>52</v>
      </c>
      <c r="R3660">
        <f t="shared" si="229"/>
        <v>60</v>
      </c>
      <c r="S3660" t="str">
        <f t="shared" si="230"/>
        <v>RAD18</v>
      </c>
      <c r="T3660" t="str">
        <f t="shared" si="231"/>
        <v>RAD18</v>
      </c>
    </row>
    <row r="3661" spans="1:20" x14ac:dyDescent="0.25">
      <c r="A3661" s="1" t="s">
        <v>14519</v>
      </c>
      <c r="B3661" s="1" t="s">
        <v>14520</v>
      </c>
      <c r="C3661" s="1" t="s">
        <v>14521</v>
      </c>
      <c r="D3661">
        <v>2652</v>
      </c>
      <c r="E3661">
        <v>34</v>
      </c>
      <c r="F3661" s="1" t="s">
        <v>17</v>
      </c>
      <c r="G3661">
        <v>9472.07</v>
      </c>
      <c r="H3661">
        <v>9326.67</v>
      </c>
      <c r="I3661">
        <v>9679.77</v>
      </c>
      <c r="J3661">
        <v>9268.01</v>
      </c>
      <c r="K3661">
        <v>9575.92</v>
      </c>
      <c r="L3661">
        <v>9297.34</v>
      </c>
      <c r="M3661">
        <v>0.97090827800000001</v>
      </c>
      <c r="N3661" s="1" t="s">
        <v>14522</v>
      </c>
      <c r="P3661" t="str">
        <f>protein_quant_14853[[#This Row],[Description]]</f>
        <v xml:space="preserve"> Isoform 2 of Protein transport protein Sec24D OS=Homo sapiens GN=SEC24D</v>
      </c>
      <c r="Q3661">
        <f t="shared" si="228"/>
        <v>64</v>
      </c>
      <c r="R3661">
        <f t="shared" si="229"/>
        <v>73</v>
      </c>
      <c r="S3661" t="str">
        <f t="shared" si="230"/>
        <v>SEC24D</v>
      </c>
      <c r="T3661" t="str">
        <f t="shared" si="231"/>
        <v>SEC24D</v>
      </c>
    </row>
    <row r="3662" spans="1:20" x14ac:dyDescent="0.25">
      <c r="A3662" s="1" t="s">
        <v>14523</v>
      </c>
      <c r="B3662" s="1" t="s">
        <v>14524</v>
      </c>
      <c r="C3662" s="1" t="s">
        <v>14525</v>
      </c>
      <c r="D3662">
        <v>3021</v>
      </c>
      <c r="E3662">
        <v>22</v>
      </c>
      <c r="F3662" s="1" t="s">
        <v>17</v>
      </c>
      <c r="G3662">
        <v>6966.96</v>
      </c>
      <c r="H3662">
        <v>7036.44</v>
      </c>
      <c r="I3662">
        <v>7041.77</v>
      </c>
      <c r="J3662">
        <v>6563.86</v>
      </c>
      <c r="K3662">
        <v>7004.3649999999998</v>
      </c>
      <c r="L3662">
        <v>6800.15</v>
      </c>
      <c r="M3662">
        <v>0.97084460900000003</v>
      </c>
      <c r="N3662" s="1" t="s">
        <v>14526</v>
      </c>
      <c r="P3662" t="str">
        <f>protein_quant_14853[[#This Row],[Description]]</f>
        <v xml:space="preserve"> Oxysterol-binding protein 1 OS=Homo sapiens GN=OSBP PE=1 SV=1</v>
      </c>
      <c r="Q3662">
        <f t="shared" si="228"/>
        <v>46</v>
      </c>
      <c r="R3662">
        <f t="shared" si="229"/>
        <v>53</v>
      </c>
      <c r="S3662" t="str">
        <f t="shared" si="230"/>
        <v>OSBP</v>
      </c>
      <c r="T3662" t="str">
        <f t="shared" si="231"/>
        <v>OSBP</v>
      </c>
    </row>
    <row r="3663" spans="1:20" x14ac:dyDescent="0.25">
      <c r="A3663" s="1" t="s">
        <v>14527</v>
      </c>
      <c r="B3663" s="1" t="s">
        <v>14528</v>
      </c>
      <c r="C3663" s="1" t="s">
        <v>14529</v>
      </c>
      <c r="D3663">
        <v>5782</v>
      </c>
      <c r="E3663">
        <v>2</v>
      </c>
      <c r="F3663" s="1" t="s">
        <v>17</v>
      </c>
      <c r="G3663">
        <v>504.28399999999999</v>
      </c>
      <c r="H3663">
        <v>556.14300000000003</v>
      </c>
      <c r="I3663">
        <v>600.39099999999996</v>
      </c>
      <c r="J3663">
        <v>516.12199999999996</v>
      </c>
      <c r="K3663">
        <v>552.33749999999998</v>
      </c>
      <c r="L3663">
        <v>536.13250000000005</v>
      </c>
      <c r="M3663">
        <v>0.97066105400000002</v>
      </c>
      <c r="N3663" s="1" t="s">
        <v>14530</v>
      </c>
      <c r="P3663" t="str">
        <f>protein_quant_14853[[#This Row],[Description]]</f>
        <v xml:space="preserve"> DENN domain-containing protein 5A OS=Homo sapiens GN=DENND5A PE=1 SV=2</v>
      </c>
      <c r="Q3663">
        <f t="shared" si="228"/>
        <v>52</v>
      </c>
      <c r="R3663">
        <f t="shared" si="229"/>
        <v>62</v>
      </c>
      <c r="S3663" t="str">
        <f t="shared" si="230"/>
        <v>DENND5A</v>
      </c>
      <c r="T3663" t="str">
        <f t="shared" si="231"/>
        <v>DENND5A</v>
      </c>
    </row>
    <row r="3664" spans="1:20" x14ac:dyDescent="0.25">
      <c r="A3664" s="1" t="s">
        <v>14531</v>
      </c>
      <c r="B3664" s="1" t="s">
        <v>14532</v>
      </c>
      <c r="C3664" s="1" t="s">
        <v>14533</v>
      </c>
      <c r="D3664">
        <v>656</v>
      </c>
      <c r="E3664">
        <v>43</v>
      </c>
      <c r="F3664" s="1" t="s">
        <v>17</v>
      </c>
      <c r="G3664">
        <v>12654.3</v>
      </c>
      <c r="H3664">
        <v>12170.4</v>
      </c>
      <c r="I3664">
        <v>12997.2</v>
      </c>
      <c r="J3664">
        <v>12725.2</v>
      </c>
      <c r="K3664">
        <v>12825.75</v>
      </c>
      <c r="L3664">
        <v>12447.8</v>
      </c>
      <c r="M3664">
        <v>0.97053193800000004</v>
      </c>
      <c r="N3664" s="1" t="s">
        <v>14534</v>
      </c>
      <c r="P3664" t="str">
        <f>protein_quant_14853[[#This Row],[Description]]</f>
        <v xml:space="preserve"> AP-2 complex subunit alpha-2 OS=Homo sapiens GN=AP2A2 PE=1 SV=2</v>
      </c>
      <c r="Q3664">
        <f t="shared" si="228"/>
        <v>47</v>
      </c>
      <c r="R3664">
        <f t="shared" si="229"/>
        <v>55</v>
      </c>
      <c r="S3664" t="str">
        <f t="shared" si="230"/>
        <v>AP2A2</v>
      </c>
      <c r="T3664" t="str">
        <f t="shared" si="231"/>
        <v>AP2A2</v>
      </c>
    </row>
    <row r="3665" spans="1:20" x14ac:dyDescent="0.25">
      <c r="A3665" s="1" t="s">
        <v>14535</v>
      </c>
      <c r="B3665" s="1" t="s">
        <v>14536</v>
      </c>
      <c r="C3665" s="1" t="s">
        <v>14537</v>
      </c>
      <c r="D3665">
        <v>5426</v>
      </c>
      <c r="E3665">
        <v>7</v>
      </c>
      <c r="F3665" s="1" t="s">
        <v>17</v>
      </c>
      <c r="G3665">
        <v>1256.4100000000001</v>
      </c>
      <c r="H3665">
        <v>1267.83</v>
      </c>
      <c r="I3665">
        <v>1330.64</v>
      </c>
      <c r="J3665">
        <v>1242.29</v>
      </c>
      <c r="K3665">
        <v>1293.5250000000001</v>
      </c>
      <c r="L3665">
        <v>1255.06</v>
      </c>
      <c r="M3665">
        <v>0.97026342700000001</v>
      </c>
      <c r="N3665" s="1" t="s">
        <v>14538</v>
      </c>
      <c r="P3665" t="str">
        <f>protein_quant_14853[[#This Row],[Description]]</f>
        <v xml:space="preserve"> Histone-lysine N-methyltransferase SETD1A OS=Homo sapiens GN=SETD1A PE=1 SV=3</v>
      </c>
      <c r="Q3665">
        <f t="shared" si="228"/>
        <v>60</v>
      </c>
      <c r="R3665">
        <f t="shared" si="229"/>
        <v>69</v>
      </c>
      <c r="S3665" t="str">
        <f t="shared" si="230"/>
        <v>SETD1A</v>
      </c>
      <c r="T3665" t="str">
        <f t="shared" si="231"/>
        <v>SETD1A</v>
      </c>
    </row>
    <row r="3666" spans="1:20" x14ac:dyDescent="0.25">
      <c r="A3666" s="1" t="s">
        <v>14539</v>
      </c>
      <c r="B3666" s="1" t="s">
        <v>14540</v>
      </c>
      <c r="C3666" s="1" t="s">
        <v>14541</v>
      </c>
      <c r="D3666">
        <v>6142</v>
      </c>
      <c r="E3666">
        <v>6</v>
      </c>
      <c r="F3666" s="1" t="s">
        <v>17</v>
      </c>
      <c r="G3666">
        <v>1965.71</v>
      </c>
      <c r="H3666">
        <v>1956.89</v>
      </c>
      <c r="I3666">
        <v>2000.05</v>
      </c>
      <c r="J3666">
        <v>1890.66</v>
      </c>
      <c r="K3666">
        <v>1982.88</v>
      </c>
      <c r="L3666">
        <v>1923.7750000000001</v>
      </c>
      <c r="M3666">
        <v>0.97019234600000004</v>
      </c>
      <c r="N3666" s="1" t="s">
        <v>14542</v>
      </c>
      <c r="P3666" t="str">
        <f>protein_quant_14853[[#This Row],[Description]]</f>
        <v xml:space="preserve"> Dymeclin OS=Homo sapiens GN=DYM PE=1 SV=1</v>
      </c>
      <c r="Q3666">
        <f t="shared" si="228"/>
        <v>27</v>
      </c>
      <c r="R3666">
        <f t="shared" si="229"/>
        <v>33</v>
      </c>
      <c r="S3666" t="str">
        <f t="shared" si="230"/>
        <v>DYM</v>
      </c>
      <c r="T3666" t="str">
        <f t="shared" si="231"/>
        <v>DYM</v>
      </c>
    </row>
    <row r="3667" spans="1:20" x14ac:dyDescent="0.25">
      <c r="A3667" s="1" t="s">
        <v>14543</v>
      </c>
      <c r="B3667" s="1" t="s">
        <v>14544</v>
      </c>
      <c r="C3667" s="1" t="s">
        <v>14545</v>
      </c>
      <c r="D3667">
        <v>7282</v>
      </c>
      <c r="E3667">
        <v>7</v>
      </c>
      <c r="F3667" s="1" t="s">
        <v>17</v>
      </c>
      <c r="G3667">
        <v>875.50599999999997</v>
      </c>
      <c r="H3667">
        <v>858.84199999999998</v>
      </c>
      <c r="I3667">
        <v>851.41399999999999</v>
      </c>
      <c r="J3667">
        <v>816.41300000000001</v>
      </c>
      <c r="K3667">
        <v>863.46</v>
      </c>
      <c r="L3667">
        <v>837.62750000000005</v>
      </c>
      <c r="M3667">
        <v>0.97008257499999995</v>
      </c>
      <c r="N3667" s="1" t="s">
        <v>14546</v>
      </c>
      <c r="P3667" t="str">
        <f>protein_quant_14853[[#This Row],[Description]]</f>
        <v xml:space="preserve"> Cytochrome c oxidase subunit 1 OS=Homo sapiens GN=MT-CO1 PE=1 SV=1</v>
      </c>
      <c r="Q3667">
        <f t="shared" si="228"/>
        <v>49</v>
      </c>
      <c r="R3667">
        <f t="shared" si="229"/>
        <v>58</v>
      </c>
      <c r="S3667" t="str">
        <f t="shared" si="230"/>
        <v>MT-CO1</v>
      </c>
      <c r="T3667" t="str">
        <f t="shared" si="231"/>
        <v>MT-CO1</v>
      </c>
    </row>
    <row r="3668" spans="1:20" x14ac:dyDescent="0.25">
      <c r="A3668" s="1" t="s">
        <v>14547</v>
      </c>
      <c r="B3668" s="1" t="s">
        <v>4753</v>
      </c>
      <c r="C3668" s="1" t="s">
        <v>14548</v>
      </c>
      <c r="D3668">
        <v>2146</v>
      </c>
      <c r="E3668">
        <v>3</v>
      </c>
      <c r="F3668" s="1" t="s">
        <v>17</v>
      </c>
      <c r="G3668">
        <v>1058.3900000000001</v>
      </c>
      <c r="H3668">
        <v>931.73500000000001</v>
      </c>
      <c r="I3668">
        <v>1074.5899999999999</v>
      </c>
      <c r="J3668">
        <v>1136.9000000000001</v>
      </c>
      <c r="K3668">
        <v>1066.49</v>
      </c>
      <c r="L3668">
        <v>1034.3175000000001</v>
      </c>
      <c r="M3668">
        <v>0.96983328499999999</v>
      </c>
      <c r="N3668" s="1" t="s">
        <v>14549</v>
      </c>
      <c r="P3668" t="str">
        <f>protein_quant_14853[[#This Row],[Description]]</f>
        <v xml:space="preserve"> Annexin A6, isoform CRA_c OS=Homo sapiens GN=ANXA6 PE=3 SV=3</v>
      </c>
      <c r="Q3668">
        <f t="shared" si="228"/>
        <v>44</v>
      </c>
      <c r="R3668">
        <f t="shared" si="229"/>
        <v>52</v>
      </c>
      <c r="S3668" t="str">
        <f t="shared" si="230"/>
        <v>ANXA6</v>
      </c>
      <c r="T3668" t="str">
        <f t="shared" si="231"/>
        <v>ANXA6</v>
      </c>
    </row>
    <row r="3669" spans="1:20" x14ac:dyDescent="0.25">
      <c r="A3669" s="1" t="s">
        <v>14550</v>
      </c>
      <c r="B3669" s="1" t="s">
        <v>14551</v>
      </c>
      <c r="C3669" s="1" t="s">
        <v>14552</v>
      </c>
      <c r="D3669">
        <v>1860</v>
      </c>
      <c r="E3669">
        <v>65</v>
      </c>
      <c r="F3669" s="1" t="s">
        <v>17</v>
      </c>
      <c r="G3669">
        <v>21534.6</v>
      </c>
      <c r="H3669">
        <v>20180.400000000001</v>
      </c>
      <c r="I3669">
        <v>20178.2</v>
      </c>
      <c r="J3669">
        <v>20271.2</v>
      </c>
      <c r="K3669">
        <v>20856.400000000001</v>
      </c>
      <c r="L3669">
        <v>20225.8</v>
      </c>
      <c r="M3669">
        <v>0.96976467700000002</v>
      </c>
      <c r="N3669" s="1" t="s">
        <v>14553</v>
      </c>
      <c r="P3669" t="str">
        <f>protein_quant_14853[[#This Row],[Description]]</f>
        <v xml:space="preserve"> Eukaryotic initiation factor 4A-I OS=Homo sapiens GN=EIF4A1 PE=1 SV=1</v>
      </c>
      <c r="Q3669">
        <f t="shared" si="228"/>
        <v>52</v>
      </c>
      <c r="R3669">
        <f t="shared" si="229"/>
        <v>61</v>
      </c>
      <c r="S3669" t="str">
        <f t="shared" si="230"/>
        <v>EIF4A1</v>
      </c>
      <c r="T3669" t="str">
        <f t="shared" si="231"/>
        <v>EIF4A1</v>
      </c>
    </row>
    <row r="3670" spans="1:20" x14ac:dyDescent="0.25">
      <c r="A3670" s="1" t="s">
        <v>14554</v>
      </c>
      <c r="B3670" s="1" t="s">
        <v>14555</v>
      </c>
      <c r="C3670" s="1" t="s">
        <v>14556</v>
      </c>
      <c r="D3670">
        <v>2963</v>
      </c>
      <c r="E3670">
        <v>9</v>
      </c>
      <c r="F3670" s="1" t="s">
        <v>17</v>
      </c>
      <c r="G3670">
        <v>3603.81</v>
      </c>
      <c r="H3670">
        <v>3554.3</v>
      </c>
      <c r="I3670">
        <v>3690.76</v>
      </c>
      <c r="J3670">
        <v>3518.91</v>
      </c>
      <c r="K3670">
        <v>3647.2849999999999</v>
      </c>
      <c r="L3670">
        <v>3536.605</v>
      </c>
      <c r="M3670">
        <v>0.96965414000000005</v>
      </c>
      <c r="N3670" s="1" t="s">
        <v>14557</v>
      </c>
      <c r="P3670" t="str">
        <f>protein_quant_14853[[#This Row],[Description]]</f>
        <v xml:space="preserve"> Kinetochore-associated protein DSN1 homolog OS=Homo sapiens GN=DSN1 PE=1 SV=2</v>
      </c>
      <c r="Q3670">
        <f t="shared" si="228"/>
        <v>62</v>
      </c>
      <c r="R3670">
        <f t="shared" si="229"/>
        <v>69</v>
      </c>
      <c r="S3670" t="str">
        <f t="shared" si="230"/>
        <v>DSN1</v>
      </c>
      <c r="T3670" t="str">
        <f t="shared" si="231"/>
        <v>DSN1</v>
      </c>
    </row>
    <row r="3671" spans="1:20" x14ac:dyDescent="0.25">
      <c r="A3671" s="1" t="s">
        <v>14558</v>
      </c>
      <c r="B3671" s="1" t="s">
        <v>14559</v>
      </c>
      <c r="C3671" s="1" t="s">
        <v>14560</v>
      </c>
      <c r="D3671">
        <v>2519</v>
      </c>
      <c r="E3671">
        <v>12</v>
      </c>
      <c r="F3671" s="1" t="s">
        <v>17</v>
      </c>
      <c r="G3671">
        <v>2815.04</v>
      </c>
      <c r="H3671">
        <v>2472.61</v>
      </c>
      <c r="I3671">
        <v>2776.69</v>
      </c>
      <c r="J3671">
        <v>2949.4</v>
      </c>
      <c r="K3671">
        <v>2795.8649999999998</v>
      </c>
      <c r="L3671">
        <v>2711.0050000000001</v>
      </c>
      <c r="M3671">
        <v>0.96964803399999999</v>
      </c>
      <c r="N3671" s="1" t="s">
        <v>14561</v>
      </c>
      <c r="P3671" t="str">
        <f>protein_quant_14853[[#This Row],[Description]]</f>
        <v xml:space="preserve"> Pyruvate dehydrogenase protein X component, mitochondrial OS=Homo sapiens GN=PDHX PE=1 SV=3</v>
      </c>
      <c r="Q3671">
        <f t="shared" si="228"/>
        <v>76</v>
      </c>
      <c r="R3671">
        <f t="shared" si="229"/>
        <v>83</v>
      </c>
      <c r="S3671" t="str">
        <f t="shared" si="230"/>
        <v>PDHX</v>
      </c>
      <c r="T3671" t="str">
        <f t="shared" si="231"/>
        <v>PDHX</v>
      </c>
    </row>
    <row r="3672" spans="1:20" x14ac:dyDescent="0.25">
      <c r="A3672" s="1" t="s">
        <v>14562</v>
      </c>
      <c r="B3672" s="1" t="s">
        <v>14563</v>
      </c>
      <c r="C3672" s="1" t="s">
        <v>14564</v>
      </c>
      <c r="D3672">
        <v>1804</v>
      </c>
      <c r="E3672">
        <v>29</v>
      </c>
      <c r="F3672" s="1" t="s">
        <v>17</v>
      </c>
      <c r="G3672">
        <v>8010.29</v>
      </c>
      <c r="H3672">
        <v>7928.71</v>
      </c>
      <c r="I3672">
        <v>8482.5300000000007</v>
      </c>
      <c r="J3672">
        <v>8063.04</v>
      </c>
      <c r="K3672">
        <v>8246.41</v>
      </c>
      <c r="L3672">
        <v>7995.875</v>
      </c>
      <c r="M3672">
        <v>0.96961890100000003</v>
      </c>
      <c r="N3672" s="1" t="s">
        <v>14565</v>
      </c>
      <c r="P3672" t="str">
        <f>protein_quant_14853[[#This Row],[Description]]</f>
        <v xml:space="preserve"> Glycylpeptide N-tetradecanoyltransferase 2 OS=Homo sapiens GN=NMT2 PE=1 SV=1</v>
      </c>
      <c r="Q3672">
        <f t="shared" si="228"/>
        <v>61</v>
      </c>
      <c r="R3672">
        <f t="shared" si="229"/>
        <v>68</v>
      </c>
      <c r="S3672" t="str">
        <f t="shared" si="230"/>
        <v>NMT2</v>
      </c>
      <c r="T3672" t="str">
        <f t="shared" si="231"/>
        <v>NMT2</v>
      </c>
    </row>
    <row r="3673" spans="1:20" x14ac:dyDescent="0.25">
      <c r="A3673" s="1" t="s">
        <v>14566</v>
      </c>
      <c r="B3673" s="1" t="s">
        <v>14567</v>
      </c>
      <c r="C3673" s="1" t="s">
        <v>14568</v>
      </c>
      <c r="D3673">
        <v>6448</v>
      </c>
      <c r="E3673">
        <v>3</v>
      </c>
      <c r="F3673" s="1" t="s">
        <v>17</v>
      </c>
      <c r="G3673">
        <v>546.81299999999999</v>
      </c>
      <c r="H3673">
        <v>499.54</v>
      </c>
      <c r="I3673">
        <v>496.21</v>
      </c>
      <c r="J3673">
        <v>511.73</v>
      </c>
      <c r="K3673">
        <v>521.51149999999996</v>
      </c>
      <c r="L3673">
        <v>505.63499999999999</v>
      </c>
      <c r="M3673">
        <v>0.96955676000000002</v>
      </c>
      <c r="N3673" s="1" t="s">
        <v>14569</v>
      </c>
      <c r="P3673" t="str">
        <f>protein_quant_14853[[#This Row],[Description]]</f>
        <v xml:space="preserve"> G protein-coupled receptor kinase 5 OS=Homo sapiens GN=GRK5 PE=1 SV=1</v>
      </c>
      <c r="Q3673">
        <f t="shared" si="228"/>
        <v>54</v>
      </c>
      <c r="R3673">
        <f t="shared" si="229"/>
        <v>61</v>
      </c>
      <c r="S3673" t="str">
        <f t="shared" si="230"/>
        <v>GRK5</v>
      </c>
      <c r="T3673" t="str">
        <f t="shared" si="231"/>
        <v>GRK5</v>
      </c>
    </row>
    <row r="3674" spans="1:20" x14ac:dyDescent="0.25">
      <c r="A3674" s="1" t="s">
        <v>14570</v>
      </c>
      <c r="B3674" s="1" t="s">
        <v>14571</v>
      </c>
      <c r="C3674" s="1" t="s">
        <v>14572</v>
      </c>
      <c r="D3674">
        <v>6620</v>
      </c>
      <c r="E3674">
        <v>3</v>
      </c>
      <c r="F3674" s="1" t="s">
        <v>17</v>
      </c>
      <c r="G3674">
        <v>402.81</v>
      </c>
      <c r="H3674">
        <v>377.35399999999998</v>
      </c>
      <c r="I3674">
        <v>376.56799999999998</v>
      </c>
      <c r="J3674">
        <v>378.28899999999999</v>
      </c>
      <c r="K3674">
        <v>389.68900000000002</v>
      </c>
      <c r="L3674">
        <v>377.82150000000001</v>
      </c>
      <c r="M3674">
        <v>0.96954622800000001</v>
      </c>
      <c r="N3674" s="1" t="s">
        <v>14573</v>
      </c>
      <c r="P3674" t="str">
        <f>protein_quant_14853[[#This Row],[Description]]</f>
        <v xml:space="preserve"> Isoform 2 of Probable ATP-dependent RNA helicase DHX40 OS=Homo sapiens GN=DHX40</v>
      </c>
      <c r="Q3674">
        <f t="shared" si="228"/>
        <v>73</v>
      </c>
      <c r="R3674">
        <f t="shared" si="229"/>
        <v>81</v>
      </c>
      <c r="S3674" t="str">
        <f t="shared" si="230"/>
        <v>DHX40</v>
      </c>
      <c r="T3674" t="str">
        <f t="shared" si="231"/>
        <v>DHX40</v>
      </c>
    </row>
    <row r="3675" spans="1:20" x14ac:dyDescent="0.25">
      <c r="A3675" s="1" t="s">
        <v>14574</v>
      </c>
      <c r="B3675" s="1" t="s">
        <v>14575</v>
      </c>
      <c r="C3675" s="1" t="s">
        <v>14576</v>
      </c>
      <c r="D3675">
        <v>105</v>
      </c>
      <c r="E3675">
        <v>29</v>
      </c>
      <c r="F3675" s="1" t="s">
        <v>17</v>
      </c>
      <c r="G3675">
        <v>8819.82</v>
      </c>
      <c r="H3675">
        <v>7887.68</v>
      </c>
      <c r="I3675">
        <v>8093.75</v>
      </c>
      <c r="J3675">
        <v>8509.59</v>
      </c>
      <c r="K3675">
        <v>8456.7849999999999</v>
      </c>
      <c r="L3675">
        <v>8198.6350000000002</v>
      </c>
      <c r="M3675">
        <v>0.96947421499999997</v>
      </c>
      <c r="N3675" s="1" t="s">
        <v>14577</v>
      </c>
      <c r="P3675" t="str">
        <f>protein_quant_14853[[#This Row],[Description]]</f>
        <v xml:space="preserve"> Paired amphipathic helix protein Sin3a OS=Homo sapiens GN=SIN3A PE=1 SV=2</v>
      </c>
      <c r="Q3675">
        <f t="shared" si="228"/>
        <v>57</v>
      </c>
      <c r="R3675">
        <f t="shared" si="229"/>
        <v>65</v>
      </c>
      <c r="S3675" t="str">
        <f t="shared" si="230"/>
        <v>SIN3A</v>
      </c>
      <c r="T3675" t="str">
        <f t="shared" si="231"/>
        <v>SIN3A</v>
      </c>
    </row>
    <row r="3676" spans="1:20" x14ac:dyDescent="0.25">
      <c r="A3676" s="1" t="s">
        <v>14578</v>
      </c>
      <c r="B3676" s="1" t="s">
        <v>14579</v>
      </c>
      <c r="C3676" s="1" t="s">
        <v>14580</v>
      </c>
      <c r="D3676">
        <v>2801</v>
      </c>
      <c r="E3676">
        <v>2</v>
      </c>
      <c r="F3676" s="1" t="s">
        <v>17</v>
      </c>
      <c r="G3676">
        <v>295.92500000000001</v>
      </c>
      <c r="H3676">
        <v>277.22399999999999</v>
      </c>
      <c r="I3676">
        <v>301.09300000000002</v>
      </c>
      <c r="J3676">
        <v>301.44900000000001</v>
      </c>
      <c r="K3676">
        <v>298.50900000000001</v>
      </c>
      <c r="L3676">
        <v>289.3365</v>
      </c>
      <c r="M3676">
        <v>0.96927228300000001</v>
      </c>
      <c r="N3676" s="1" t="s">
        <v>14581</v>
      </c>
      <c r="P3676" t="str">
        <f>protein_quant_14853[[#This Row],[Description]]</f>
        <v xml:space="preserve"> Tripartite motif-containing protein 26 OS=Homo sapiens GN=TRIM26 PE=2 SV=1</v>
      </c>
      <c r="Q3676">
        <f t="shared" si="228"/>
        <v>57</v>
      </c>
      <c r="R3676">
        <f t="shared" si="229"/>
        <v>66</v>
      </c>
      <c r="S3676" t="str">
        <f t="shared" si="230"/>
        <v>TRIM26</v>
      </c>
      <c r="T3676" t="str">
        <f t="shared" si="231"/>
        <v>TRIM26</v>
      </c>
    </row>
    <row r="3677" spans="1:20" x14ac:dyDescent="0.25">
      <c r="A3677" s="1" t="s">
        <v>14582</v>
      </c>
      <c r="B3677" s="1" t="s">
        <v>14583</v>
      </c>
      <c r="C3677" s="1" t="s">
        <v>14584</v>
      </c>
      <c r="D3677">
        <v>2689</v>
      </c>
      <c r="E3677">
        <v>5</v>
      </c>
      <c r="F3677" s="1" t="s">
        <v>17</v>
      </c>
      <c r="G3677">
        <v>1463.28</v>
      </c>
      <c r="H3677">
        <v>1194.6400000000001</v>
      </c>
      <c r="I3677">
        <v>1437.76</v>
      </c>
      <c r="J3677">
        <v>1617.18</v>
      </c>
      <c r="K3677">
        <v>1450.52</v>
      </c>
      <c r="L3677">
        <v>1405.91</v>
      </c>
      <c r="M3677">
        <v>0.96924551199999998</v>
      </c>
      <c r="N3677" s="1" t="s">
        <v>14585</v>
      </c>
      <c r="P3677" t="str">
        <f>protein_quant_14853[[#This Row],[Description]]</f>
        <v xml:space="preserve"> UPF0683 protein C7orf47 OS=Homo sapiens GN=C7orf47 PE=1 SV=1</v>
      </c>
      <c r="Q3677">
        <f t="shared" si="228"/>
        <v>42</v>
      </c>
      <c r="R3677">
        <f t="shared" si="229"/>
        <v>52</v>
      </c>
      <c r="S3677" t="str">
        <f t="shared" si="230"/>
        <v>C7orf47</v>
      </c>
      <c r="T3677" t="str">
        <f t="shared" si="231"/>
        <v>C7orf47</v>
      </c>
    </row>
    <row r="3678" spans="1:20" x14ac:dyDescent="0.25">
      <c r="A3678" s="1" t="s">
        <v>14586</v>
      </c>
      <c r="B3678" s="1" t="s">
        <v>14587</v>
      </c>
      <c r="C3678" s="1" t="s">
        <v>14588</v>
      </c>
      <c r="D3678">
        <v>3010</v>
      </c>
      <c r="E3678">
        <v>33</v>
      </c>
      <c r="F3678" s="1" t="s">
        <v>17</v>
      </c>
      <c r="G3678">
        <v>9767.34</v>
      </c>
      <c r="H3678">
        <v>9392.2900000000009</v>
      </c>
      <c r="I3678">
        <v>9711.68</v>
      </c>
      <c r="J3678">
        <v>9486.6299999999992</v>
      </c>
      <c r="K3678">
        <v>9739.51</v>
      </c>
      <c r="L3678">
        <v>9439.4599999999991</v>
      </c>
      <c r="M3678">
        <v>0.96919249500000004</v>
      </c>
      <c r="N3678" s="1" t="s">
        <v>14589</v>
      </c>
      <c r="P3678" t="str">
        <f>protein_quant_14853[[#This Row],[Description]]</f>
        <v xml:space="preserve"> Proteasome subunit alpha type-4 OS=Homo sapiens GN=PSMA4 PE=1 SV=1</v>
      </c>
      <c r="Q3678">
        <f t="shared" si="228"/>
        <v>50</v>
      </c>
      <c r="R3678">
        <f t="shared" si="229"/>
        <v>58</v>
      </c>
      <c r="S3678" t="str">
        <f t="shared" si="230"/>
        <v>PSMA4</v>
      </c>
      <c r="T3678" t="str">
        <f t="shared" si="231"/>
        <v>PSMA4</v>
      </c>
    </row>
    <row r="3679" spans="1:20" x14ac:dyDescent="0.25">
      <c r="A3679" s="1" t="s">
        <v>14590</v>
      </c>
      <c r="B3679" s="1" t="s">
        <v>14591</v>
      </c>
      <c r="C3679" s="1" t="s">
        <v>14592</v>
      </c>
      <c r="D3679">
        <v>3938</v>
      </c>
      <c r="E3679">
        <v>12</v>
      </c>
      <c r="F3679" s="1" t="s">
        <v>17</v>
      </c>
      <c r="G3679">
        <v>4065.26</v>
      </c>
      <c r="H3679">
        <v>3887.43</v>
      </c>
      <c r="I3679">
        <v>4168.68</v>
      </c>
      <c r="J3679">
        <v>4091.03</v>
      </c>
      <c r="K3679">
        <v>4116.97</v>
      </c>
      <c r="L3679">
        <v>3989.23</v>
      </c>
      <c r="M3679">
        <v>0.96897232700000002</v>
      </c>
      <c r="N3679" s="1" t="s">
        <v>14593</v>
      </c>
      <c r="P3679" t="str">
        <f>protein_quant_14853[[#This Row],[Description]]</f>
        <v xml:space="preserve"> Isoform 2 of Polyglutamine-binding protein 1 OS=Homo sapiens GN=PQBP1</v>
      </c>
      <c r="Q3679">
        <f t="shared" si="228"/>
        <v>63</v>
      </c>
      <c r="R3679">
        <f t="shared" si="229"/>
        <v>71</v>
      </c>
      <c r="S3679" t="str">
        <f t="shared" si="230"/>
        <v>PQBP1</v>
      </c>
      <c r="T3679" t="str">
        <f t="shared" si="231"/>
        <v>PQBP1</v>
      </c>
    </row>
    <row r="3680" spans="1:20" x14ac:dyDescent="0.25">
      <c r="A3680" s="1" t="s">
        <v>14594</v>
      </c>
      <c r="B3680" s="1" t="s">
        <v>14595</v>
      </c>
      <c r="C3680" s="1" t="s">
        <v>14596</v>
      </c>
      <c r="D3680">
        <v>4276</v>
      </c>
      <c r="E3680">
        <v>7</v>
      </c>
      <c r="F3680" s="1" t="s">
        <v>17</v>
      </c>
      <c r="G3680">
        <v>2589.17</v>
      </c>
      <c r="H3680">
        <v>2414.1799999999998</v>
      </c>
      <c r="I3680">
        <v>2636.51</v>
      </c>
      <c r="J3680">
        <v>2648.95</v>
      </c>
      <c r="K3680">
        <v>2612.84</v>
      </c>
      <c r="L3680">
        <v>2531.5650000000001</v>
      </c>
      <c r="M3680">
        <v>0.96889400000000003</v>
      </c>
      <c r="N3680" s="1" t="s">
        <v>14597</v>
      </c>
      <c r="P3680" t="str">
        <f>protein_quant_14853[[#This Row],[Description]]</f>
        <v xml:space="preserve"> Isoform 2 of Microtubule-associated protein RP/EB family member 3 OS=Homo sapiens GN=MAPRE3</v>
      </c>
      <c r="Q3680">
        <f t="shared" si="228"/>
        <v>84</v>
      </c>
      <c r="R3680">
        <f t="shared" si="229"/>
        <v>93</v>
      </c>
      <c r="S3680" t="str">
        <f t="shared" si="230"/>
        <v>MAPRE3</v>
      </c>
      <c r="T3680" t="str">
        <f t="shared" si="231"/>
        <v>MAPRE3</v>
      </c>
    </row>
    <row r="3681" spans="1:20" x14ac:dyDescent="0.25">
      <c r="A3681" s="1" t="s">
        <v>14598</v>
      </c>
      <c r="B3681" s="1" t="s">
        <v>14599</v>
      </c>
      <c r="C3681" s="1" t="s">
        <v>14600</v>
      </c>
      <c r="D3681">
        <v>967</v>
      </c>
      <c r="E3681">
        <v>49</v>
      </c>
      <c r="F3681" s="1" t="s">
        <v>17</v>
      </c>
      <c r="G3681">
        <v>14076.7</v>
      </c>
      <c r="H3681">
        <v>13792.8</v>
      </c>
      <c r="I3681">
        <v>14629.4</v>
      </c>
      <c r="J3681">
        <v>14013.9</v>
      </c>
      <c r="K3681">
        <v>14353.05</v>
      </c>
      <c r="L3681">
        <v>13903.35</v>
      </c>
      <c r="M3681">
        <v>0.96866867999999995</v>
      </c>
      <c r="N3681" s="1" t="s">
        <v>14601</v>
      </c>
      <c r="P3681" t="str">
        <f>protein_quant_14853[[#This Row],[Description]]</f>
        <v xml:space="preserve"> GRIP and coiled-coil domain-containing protein 2 OS=Homo sapiens GN=GCC2 PE=1 SV=4</v>
      </c>
      <c r="Q3681">
        <f t="shared" si="228"/>
        <v>67</v>
      </c>
      <c r="R3681">
        <f t="shared" si="229"/>
        <v>74</v>
      </c>
      <c r="S3681" t="str">
        <f t="shared" si="230"/>
        <v>GCC2</v>
      </c>
      <c r="T3681" t="str">
        <f t="shared" si="231"/>
        <v>GCC2</v>
      </c>
    </row>
    <row r="3682" spans="1:20" x14ac:dyDescent="0.25">
      <c r="A3682" s="1" t="s">
        <v>14602</v>
      </c>
      <c r="B3682" s="1" t="s">
        <v>14603</v>
      </c>
      <c r="C3682" s="1" t="s">
        <v>14604</v>
      </c>
      <c r="D3682">
        <v>5161</v>
      </c>
      <c r="E3682">
        <v>43</v>
      </c>
      <c r="F3682" s="1" t="s">
        <v>17</v>
      </c>
      <c r="G3682">
        <v>16322.8</v>
      </c>
      <c r="H3682">
        <v>15356.2</v>
      </c>
      <c r="I3682">
        <v>15608.1</v>
      </c>
      <c r="J3682">
        <v>15572.4</v>
      </c>
      <c r="K3682">
        <v>15965.45</v>
      </c>
      <c r="L3682">
        <v>15464.3</v>
      </c>
      <c r="M3682">
        <v>0.96861034300000004</v>
      </c>
      <c r="N3682" s="1" t="s">
        <v>14605</v>
      </c>
      <c r="P3682" t="str">
        <f>protein_quant_14853[[#This Row],[Description]]</f>
        <v xml:space="preserve"> Isoform Mitochondrial of Lysyl-tRNA synthetase OS=Homo sapiens GN=KARS</v>
      </c>
      <c r="Q3682">
        <f t="shared" si="228"/>
        <v>65</v>
      </c>
      <c r="R3682">
        <f t="shared" si="229"/>
        <v>72</v>
      </c>
      <c r="S3682" t="str">
        <f t="shared" si="230"/>
        <v>KARS</v>
      </c>
      <c r="T3682" t="str">
        <f t="shared" si="231"/>
        <v>KARS</v>
      </c>
    </row>
    <row r="3683" spans="1:20" x14ac:dyDescent="0.25">
      <c r="A3683" s="1" t="s">
        <v>14606</v>
      </c>
      <c r="B3683" s="1" t="s">
        <v>930</v>
      </c>
      <c r="C3683" s="1" t="s">
        <v>14607</v>
      </c>
      <c r="D3683">
        <v>1885</v>
      </c>
      <c r="E3683">
        <v>48</v>
      </c>
      <c r="F3683" s="1" t="s">
        <v>17</v>
      </c>
      <c r="G3683">
        <v>14485.1</v>
      </c>
      <c r="H3683">
        <v>14290.6</v>
      </c>
      <c r="I3683">
        <v>14991</v>
      </c>
      <c r="J3683">
        <v>14256.5</v>
      </c>
      <c r="K3683">
        <v>14738.05</v>
      </c>
      <c r="L3683">
        <v>14273.55</v>
      </c>
      <c r="M3683">
        <v>0.96848294000000001</v>
      </c>
      <c r="N3683" s="1" t="s">
        <v>14608</v>
      </c>
      <c r="P3683" t="str">
        <f>protein_quant_14853[[#This Row],[Description]]</f>
        <v xml:space="preserve"> Isoform 2 of Ubiquitin-associated protein 2-like OS=Homo sapiens GN=UBAP2L</v>
      </c>
      <c r="Q3683">
        <f t="shared" si="228"/>
        <v>67</v>
      </c>
      <c r="R3683">
        <f t="shared" si="229"/>
        <v>76</v>
      </c>
      <c r="S3683" t="str">
        <f t="shared" si="230"/>
        <v>UBAP2L</v>
      </c>
      <c r="T3683" t="str">
        <f t="shared" si="231"/>
        <v>UBAP2L</v>
      </c>
    </row>
    <row r="3684" spans="1:20" x14ac:dyDescent="0.25">
      <c r="A3684" s="1" t="s">
        <v>14609</v>
      </c>
      <c r="B3684" s="1" t="s">
        <v>14610</v>
      </c>
      <c r="C3684" s="1" t="s">
        <v>14611</v>
      </c>
      <c r="D3684">
        <v>3088</v>
      </c>
      <c r="E3684">
        <v>3</v>
      </c>
      <c r="F3684" s="1" t="s">
        <v>17</v>
      </c>
      <c r="G3684">
        <v>825.84100000000001</v>
      </c>
      <c r="H3684">
        <v>824.36500000000001</v>
      </c>
      <c r="I3684">
        <v>883.85299999999995</v>
      </c>
      <c r="J3684">
        <v>831.43899999999996</v>
      </c>
      <c r="K3684">
        <v>854.84699999999998</v>
      </c>
      <c r="L3684">
        <v>827.90200000000004</v>
      </c>
      <c r="M3684">
        <v>0.96847974000000003</v>
      </c>
      <c r="N3684" s="1" t="s">
        <v>14612</v>
      </c>
      <c r="P3684" t="str">
        <f>protein_quant_14853[[#This Row],[Description]]</f>
        <v xml:space="preserve"> Glucocorticoid-induced transcript 1 protein OS=Homo sapiens GN=GLCCI1 PE=1 SV=1</v>
      </c>
      <c r="Q3684">
        <f t="shared" si="228"/>
        <v>62</v>
      </c>
      <c r="R3684">
        <f t="shared" si="229"/>
        <v>71</v>
      </c>
      <c r="S3684" t="str">
        <f t="shared" si="230"/>
        <v>GLCCI1</v>
      </c>
      <c r="T3684" t="str">
        <f t="shared" si="231"/>
        <v>GLCCI1</v>
      </c>
    </row>
    <row r="3685" spans="1:20" x14ac:dyDescent="0.25">
      <c r="A3685" s="1" t="s">
        <v>14613</v>
      </c>
      <c r="B3685" s="1" t="s">
        <v>14614</v>
      </c>
      <c r="C3685" s="1" t="s">
        <v>14615</v>
      </c>
      <c r="D3685">
        <v>5322</v>
      </c>
      <c r="E3685">
        <v>4</v>
      </c>
      <c r="F3685" s="1" t="s">
        <v>17</v>
      </c>
      <c r="G3685">
        <v>635.43899999999996</v>
      </c>
      <c r="H3685">
        <v>543.471</v>
      </c>
      <c r="I3685">
        <v>598.72</v>
      </c>
      <c r="J3685">
        <v>651.78499999999997</v>
      </c>
      <c r="K3685">
        <v>617.07950000000005</v>
      </c>
      <c r="L3685">
        <v>597.62800000000004</v>
      </c>
      <c r="M3685">
        <v>0.96847813000000005</v>
      </c>
      <c r="N3685" s="1" t="s">
        <v>14616</v>
      </c>
      <c r="P3685" t="str">
        <f>protein_quant_14853[[#This Row],[Description]]</f>
        <v xml:space="preserve"> RWD domain-containing protein 2B OS=Homo sapiens GN=RWDD2B PE=1 SV=1</v>
      </c>
      <c r="Q3685">
        <f t="shared" si="228"/>
        <v>51</v>
      </c>
      <c r="R3685">
        <f t="shared" si="229"/>
        <v>60</v>
      </c>
      <c r="S3685" t="str">
        <f t="shared" si="230"/>
        <v>RWDD2B</v>
      </c>
      <c r="T3685" t="str">
        <f t="shared" si="231"/>
        <v>RWDD2B</v>
      </c>
    </row>
    <row r="3686" spans="1:20" x14ac:dyDescent="0.25">
      <c r="A3686" s="1" t="s">
        <v>14617</v>
      </c>
      <c r="B3686" s="1" t="s">
        <v>14618</v>
      </c>
      <c r="C3686" s="1" t="s">
        <v>14619</v>
      </c>
      <c r="D3686">
        <v>4628</v>
      </c>
      <c r="E3686">
        <v>2</v>
      </c>
      <c r="F3686" s="1" t="s">
        <v>17</v>
      </c>
      <c r="G3686">
        <v>179.76300000000001</v>
      </c>
      <c r="H3686">
        <v>197.79900000000001</v>
      </c>
      <c r="I3686">
        <v>211.16499999999999</v>
      </c>
      <c r="J3686">
        <v>180.803</v>
      </c>
      <c r="K3686">
        <v>195.464</v>
      </c>
      <c r="L3686">
        <v>189.30099999999999</v>
      </c>
      <c r="M3686">
        <v>0.96846989699999997</v>
      </c>
      <c r="N3686" s="1" t="s">
        <v>14620</v>
      </c>
      <c r="P3686" t="str">
        <f>protein_quant_14853[[#This Row],[Description]]</f>
        <v xml:space="preserve"> Probable ATP-dependent RNA helicase DHX35 OS=Homo sapiens GN=DHX35 PE=1 SV=2</v>
      </c>
      <c r="Q3686">
        <f t="shared" si="228"/>
        <v>60</v>
      </c>
      <c r="R3686">
        <f t="shared" si="229"/>
        <v>68</v>
      </c>
      <c r="S3686" t="str">
        <f t="shared" si="230"/>
        <v>DHX35</v>
      </c>
      <c r="T3686" t="str">
        <f t="shared" si="231"/>
        <v>DHX35</v>
      </c>
    </row>
    <row r="3687" spans="1:20" x14ac:dyDescent="0.25">
      <c r="A3687" s="1" t="s">
        <v>14621</v>
      </c>
      <c r="B3687" s="1" t="s">
        <v>14622</v>
      </c>
      <c r="C3687" s="1" t="s">
        <v>14623</v>
      </c>
      <c r="D3687">
        <v>3747</v>
      </c>
      <c r="E3687">
        <v>25</v>
      </c>
      <c r="F3687" s="1" t="s">
        <v>17</v>
      </c>
      <c r="G3687">
        <v>6590.45</v>
      </c>
      <c r="H3687">
        <v>6035.66</v>
      </c>
      <c r="I3687">
        <v>6691.53</v>
      </c>
      <c r="J3687">
        <v>6824.18</v>
      </c>
      <c r="K3687">
        <v>6640.99</v>
      </c>
      <c r="L3687">
        <v>6429.92</v>
      </c>
      <c r="M3687">
        <v>0.96821708799999995</v>
      </c>
      <c r="N3687" s="1" t="s">
        <v>14624</v>
      </c>
      <c r="P3687" t="str">
        <f>protein_quant_14853[[#This Row],[Description]]</f>
        <v xml:space="preserve"> U2 snRNP-associated SURP motif-containing protein OS=Homo sapiens GN=U2SURP PE=1 SV=2</v>
      </c>
      <c r="Q3687">
        <f t="shared" si="228"/>
        <v>68</v>
      </c>
      <c r="R3687">
        <f t="shared" si="229"/>
        <v>77</v>
      </c>
      <c r="S3687" t="str">
        <f t="shared" si="230"/>
        <v>U2SURP</v>
      </c>
      <c r="T3687" t="str">
        <f t="shared" si="231"/>
        <v>U2SURP</v>
      </c>
    </row>
    <row r="3688" spans="1:20" x14ac:dyDescent="0.25">
      <c r="A3688" s="1" t="s">
        <v>14625</v>
      </c>
      <c r="B3688" s="1" t="s">
        <v>14626</v>
      </c>
      <c r="C3688" s="1" t="s">
        <v>14627</v>
      </c>
      <c r="D3688">
        <v>103</v>
      </c>
      <c r="E3688">
        <v>64</v>
      </c>
      <c r="F3688" s="1" t="s">
        <v>17</v>
      </c>
      <c r="G3688">
        <v>20882.900000000001</v>
      </c>
      <c r="H3688">
        <v>20716.7</v>
      </c>
      <c r="I3688">
        <v>22278.1</v>
      </c>
      <c r="J3688">
        <v>21069</v>
      </c>
      <c r="K3688">
        <v>21580.5</v>
      </c>
      <c r="L3688">
        <v>20892.849999999999</v>
      </c>
      <c r="M3688">
        <v>0.96813558499999997</v>
      </c>
      <c r="N3688" s="1" t="s">
        <v>14628</v>
      </c>
      <c r="P3688" t="str">
        <f>protein_quant_14853[[#This Row],[Description]]</f>
        <v xml:space="preserve"> Cullin-associated NEDD8-dissociated protein 1 OS=Homo sapiens GN=CAND1 PE=1 SV=2</v>
      </c>
      <c r="Q3688">
        <f t="shared" si="228"/>
        <v>64</v>
      </c>
      <c r="R3688">
        <f t="shared" si="229"/>
        <v>72</v>
      </c>
      <c r="S3688" t="str">
        <f t="shared" si="230"/>
        <v>CAND1</v>
      </c>
      <c r="T3688" t="str">
        <f t="shared" si="231"/>
        <v>CAND1</v>
      </c>
    </row>
    <row r="3689" spans="1:20" x14ac:dyDescent="0.25">
      <c r="A3689" s="1" t="s">
        <v>14629</v>
      </c>
      <c r="B3689" s="1" t="s">
        <v>14630</v>
      </c>
      <c r="C3689" s="1" t="s">
        <v>14631</v>
      </c>
      <c r="D3689">
        <v>4427</v>
      </c>
      <c r="E3689">
        <v>2</v>
      </c>
      <c r="F3689" s="1" t="s">
        <v>17</v>
      </c>
      <c r="G3689">
        <v>333.22800000000001</v>
      </c>
      <c r="H3689">
        <v>284.12799999999999</v>
      </c>
      <c r="I3689">
        <v>337.65199999999999</v>
      </c>
      <c r="J3689">
        <v>365.35700000000003</v>
      </c>
      <c r="K3689">
        <v>335.44</v>
      </c>
      <c r="L3689">
        <v>324.74250000000001</v>
      </c>
      <c r="M3689">
        <v>0.968109051</v>
      </c>
      <c r="N3689" s="1" t="s">
        <v>14632</v>
      </c>
      <c r="P3689" t="str">
        <f>protein_quant_14853[[#This Row],[Description]]</f>
        <v xml:space="preserve"> Isoform 3 of Dual specificity protein kinase CLK2 OS=Homo sapiens GN=CLK2</v>
      </c>
      <c r="Q3689">
        <f t="shared" si="228"/>
        <v>68</v>
      </c>
      <c r="R3689">
        <f t="shared" si="229"/>
        <v>75</v>
      </c>
      <c r="S3689" t="str">
        <f t="shared" si="230"/>
        <v>CLK2</v>
      </c>
      <c r="T3689" t="str">
        <f t="shared" si="231"/>
        <v>CLK2</v>
      </c>
    </row>
    <row r="3690" spans="1:20" x14ac:dyDescent="0.25">
      <c r="A3690" s="1" t="s">
        <v>14633</v>
      </c>
      <c r="B3690" s="1" t="s">
        <v>14634</v>
      </c>
      <c r="C3690" s="1" t="s">
        <v>14635</v>
      </c>
      <c r="D3690">
        <v>3619</v>
      </c>
      <c r="E3690">
        <v>5</v>
      </c>
      <c r="F3690" s="1" t="s">
        <v>17</v>
      </c>
      <c r="G3690">
        <v>1407.4</v>
      </c>
      <c r="H3690">
        <v>1398.19</v>
      </c>
      <c r="I3690">
        <v>1421.97</v>
      </c>
      <c r="J3690">
        <v>1340.63</v>
      </c>
      <c r="K3690">
        <v>1414.6849999999999</v>
      </c>
      <c r="L3690">
        <v>1369.41</v>
      </c>
      <c r="M3690">
        <v>0.96799640899999995</v>
      </c>
      <c r="N3690" s="1" t="s">
        <v>14636</v>
      </c>
      <c r="P3690" t="str">
        <f>protein_quant_14853[[#This Row],[Description]]</f>
        <v xml:space="preserve"> Cytosolic Fe-S cluster assembly factor NARFL OS=Homo sapiens GN=NARFL PE=1 SV=1</v>
      </c>
      <c r="Q3690">
        <f t="shared" si="228"/>
        <v>63</v>
      </c>
      <c r="R3690">
        <f t="shared" si="229"/>
        <v>71</v>
      </c>
      <c r="S3690" t="str">
        <f t="shared" si="230"/>
        <v>NARFL</v>
      </c>
      <c r="T3690" t="str">
        <f t="shared" si="231"/>
        <v>NARFL</v>
      </c>
    </row>
    <row r="3691" spans="1:20" x14ac:dyDescent="0.25">
      <c r="A3691" s="1" t="s">
        <v>14637</v>
      </c>
      <c r="B3691" s="1" t="s">
        <v>14638</v>
      </c>
      <c r="C3691" s="1" t="s">
        <v>14639</v>
      </c>
      <c r="D3691">
        <v>3839</v>
      </c>
      <c r="E3691">
        <v>31</v>
      </c>
      <c r="F3691" s="1" t="s">
        <v>17</v>
      </c>
      <c r="G3691">
        <v>7609.41</v>
      </c>
      <c r="H3691">
        <v>7144.69</v>
      </c>
      <c r="I3691">
        <v>7725.76</v>
      </c>
      <c r="J3691">
        <v>7699.59</v>
      </c>
      <c r="K3691">
        <v>7667.585</v>
      </c>
      <c r="L3691">
        <v>7422.14</v>
      </c>
      <c r="M3691">
        <v>0.96798926900000004</v>
      </c>
      <c r="N3691" s="1" t="s">
        <v>14640</v>
      </c>
      <c r="P3691" t="str">
        <f>protein_quant_14853[[#This Row],[Description]]</f>
        <v xml:space="preserve"> Golgi resident protein GCP60 OS=Homo sapiens GN=ACBD3 PE=1 SV=4</v>
      </c>
      <c r="Q3691">
        <f t="shared" si="228"/>
        <v>47</v>
      </c>
      <c r="R3691">
        <f t="shared" si="229"/>
        <v>55</v>
      </c>
      <c r="S3691" t="str">
        <f t="shared" si="230"/>
        <v>ACBD3</v>
      </c>
      <c r="T3691" t="str">
        <f t="shared" si="231"/>
        <v>ACBD3</v>
      </c>
    </row>
    <row r="3692" spans="1:20" x14ac:dyDescent="0.25">
      <c r="A3692" s="1" t="s">
        <v>14641</v>
      </c>
      <c r="B3692" s="1" t="s">
        <v>14642</v>
      </c>
      <c r="C3692" s="1" t="s">
        <v>14643</v>
      </c>
      <c r="D3692">
        <v>1305</v>
      </c>
      <c r="E3692">
        <v>79</v>
      </c>
      <c r="F3692" s="1" t="s">
        <v>17</v>
      </c>
      <c r="G3692">
        <v>21748</v>
      </c>
      <c r="H3692">
        <v>20362.7</v>
      </c>
      <c r="I3692">
        <v>22112.3</v>
      </c>
      <c r="J3692">
        <v>22093</v>
      </c>
      <c r="K3692">
        <v>21930.15</v>
      </c>
      <c r="L3692">
        <v>21227.85</v>
      </c>
      <c r="M3692">
        <v>0.96797559499999997</v>
      </c>
      <c r="N3692" s="1" t="s">
        <v>14644</v>
      </c>
      <c r="P3692" t="str">
        <f>protein_quant_14853[[#This Row],[Description]]</f>
        <v xml:space="preserve"> T-complex protein 1 subunit alpha OS=Homo sapiens GN=TCP1 PE=1 SV=1</v>
      </c>
      <c r="Q3692">
        <f t="shared" si="228"/>
        <v>52</v>
      </c>
      <c r="R3692">
        <f t="shared" si="229"/>
        <v>59</v>
      </c>
      <c r="S3692" t="str">
        <f t="shared" si="230"/>
        <v>TCP1</v>
      </c>
      <c r="T3692" t="str">
        <f t="shared" si="231"/>
        <v>TCP1</v>
      </c>
    </row>
    <row r="3693" spans="1:20" x14ac:dyDescent="0.25">
      <c r="A3693" s="1" t="s">
        <v>14645</v>
      </c>
      <c r="B3693" s="1" t="s">
        <v>14646</v>
      </c>
      <c r="C3693" s="1" t="s">
        <v>14647</v>
      </c>
      <c r="D3693">
        <v>2501</v>
      </c>
      <c r="E3693">
        <v>15</v>
      </c>
      <c r="F3693" s="1" t="s">
        <v>17</v>
      </c>
      <c r="G3693">
        <v>3059.99</v>
      </c>
      <c r="H3693">
        <v>3059.44</v>
      </c>
      <c r="I3693">
        <v>3203.18</v>
      </c>
      <c r="J3693">
        <v>3002.89</v>
      </c>
      <c r="K3693">
        <v>3131.585</v>
      </c>
      <c r="L3693">
        <v>3031.165</v>
      </c>
      <c r="M3693">
        <v>0.96793317099999998</v>
      </c>
      <c r="N3693" s="1" t="s">
        <v>14648</v>
      </c>
      <c r="P3693" t="str">
        <f>protein_quant_14853[[#This Row],[Description]]</f>
        <v xml:space="preserve"> Dedicator of cytokinesis protein 5 OS=Homo sapiens GN=DOCK5 PE=1 SV=3</v>
      </c>
      <c r="Q3693">
        <f t="shared" si="228"/>
        <v>53</v>
      </c>
      <c r="R3693">
        <f t="shared" si="229"/>
        <v>61</v>
      </c>
      <c r="S3693" t="str">
        <f t="shared" si="230"/>
        <v>DOCK5</v>
      </c>
      <c r="T3693" t="str">
        <f t="shared" si="231"/>
        <v>DOCK5</v>
      </c>
    </row>
    <row r="3694" spans="1:20" x14ac:dyDescent="0.25">
      <c r="A3694" s="1" t="s">
        <v>14649</v>
      </c>
      <c r="B3694" s="1" t="s">
        <v>14650</v>
      </c>
      <c r="C3694" s="1" t="s">
        <v>14651</v>
      </c>
      <c r="D3694">
        <v>4633</v>
      </c>
      <c r="E3694">
        <v>17</v>
      </c>
      <c r="F3694" s="1" t="s">
        <v>17</v>
      </c>
      <c r="G3694">
        <v>7359.23</v>
      </c>
      <c r="H3694">
        <v>6318.69</v>
      </c>
      <c r="I3694">
        <v>6169.86</v>
      </c>
      <c r="J3694">
        <v>6775.42</v>
      </c>
      <c r="K3694">
        <v>6764.5450000000001</v>
      </c>
      <c r="L3694">
        <v>6547.0550000000003</v>
      </c>
      <c r="M3694">
        <v>0.96784853999999998</v>
      </c>
      <c r="N3694" s="1" t="s">
        <v>14652</v>
      </c>
      <c r="P3694" t="str">
        <f>protein_quant_14853[[#This Row],[Description]]</f>
        <v xml:space="preserve"> Ras-related protein Rab-14 OS=Homo sapiens GN=RAB14 PE=1 SV=4</v>
      </c>
      <c r="Q3694">
        <f t="shared" si="228"/>
        <v>45</v>
      </c>
      <c r="R3694">
        <f t="shared" si="229"/>
        <v>53</v>
      </c>
      <c r="S3694" t="str">
        <f t="shared" si="230"/>
        <v>RAB14</v>
      </c>
      <c r="T3694" t="str">
        <f t="shared" si="231"/>
        <v>RAB14</v>
      </c>
    </row>
    <row r="3695" spans="1:20" x14ac:dyDescent="0.25">
      <c r="A3695" s="1" t="s">
        <v>14653</v>
      </c>
      <c r="B3695" s="1" t="s">
        <v>14654</v>
      </c>
      <c r="C3695" s="1" t="s">
        <v>14655</v>
      </c>
      <c r="D3695">
        <v>365</v>
      </c>
      <c r="E3695">
        <v>12</v>
      </c>
      <c r="F3695" s="1" t="s">
        <v>17</v>
      </c>
      <c r="G3695">
        <v>2435.5700000000002</v>
      </c>
      <c r="H3695">
        <v>2584.5500000000002</v>
      </c>
      <c r="I3695">
        <v>2610.66</v>
      </c>
      <c r="J3695">
        <v>2299.36</v>
      </c>
      <c r="K3695">
        <v>2523.1149999999998</v>
      </c>
      <c r="L3695">
        <v>2441.9549999999999</v>
      </c>
      <c r="M3695">
        <v>0.96783341199999995</v>
      </c>
      <c r="N3695" s="1" t="s">
        <v>14656</v>
      </c>
      <c r="P3695" t="str">
        <f>protein_quant_14853[[#This Row],[Description]]</f>
        <v xml:space="preserve"> Isoform 3 of Cell division cycle protein 23 homolog OS=Homo sapiens GN=CDC23</v>
      </c>
      <c r="Q3695">
        <f t="shared" si="228"/>
        <v>70</v>
      </c>
      <c r="R3695">
        <f t="shared" si="229"/>
        <v>78</v>
      </c>
      <c r="S3695" t="str">
        <f t="shared" si="230"/>
        <v>CDC23</v>
      </c>
      <c r="T3695" t="str">
        <f t="shared" si="231"/>
        <v>CDC23</v>
      </c>
    </row>
    <row r="3696" spans="1:20" x14ac:dyDescent="0.25">
      <c r="A3696" s="1" t="s">
        <v>14657</v>
      </c>
      <c r="B3696" s="1" t="s">
        <v>14658</v>
      </c>
      <c r="C3696" s="1" t="s">
        <v>14659</v>
      </c>
      <c r="D3696">
        <v>3691</v>
      </c>
      <c r="E3696">
        <v>21</v>
      </c>
      <c r="F3696" s="1" t="s">
        <v>17</v>
      </c>
      <c r="G3696">
        <v>5205.25</v>
      </c>
      <c r="H3696">
        <v>4703.42</v>
      </c>
      <c r="I3696">
        <v>5331.22</v>
      </c>
      <c r="J3696">
        <v>5493.9</v>
      </c>
      <c r="K3696">
        <v>5268.2349999999997</v>
      </c>
      <c r="L3696">
        <v>5098.66</v>
      </c>
      <c r="M3696">
        <v>0.9678118</v>
      </c>
      <c r="N3696" s="1" t="s">
        <v>14660</v>
      </c>
      <c r="P3696" t="str">
        <f>protein_quant_14853[[#This Row],[Description]]</f>
        <v xml:space="preserve"> NudC domain-containing protein 3 OS=Homo sapiens GN=NUDCD3 PE=1 SV=3</v>
      </c>
      <c r="Q3696">
        <f t="shared" si="228"/>
        <v>51</v>
      </c>
      <c r="R3696">
        <f t="shared" si="229"/>
        <v>60</v>
      </c>
      <c r="S3696" t="str">
        <f t="shared" si="230"/>
        <v>NUDCD3</v>
      </c>
      <c r="T3696" t="str">
        <f t="shared" si="231"/>
        <v>NUDCD3</v>
      </c>
    </row>
    <row r="3697" spans="1:20" x14ac:dyDescent="0.25">
      <c r="A3697" s="1" t="s">
        <v>14661</v>
      </c>
      <c r="B3697" s="1" t="s">
        <v>14662</v>
      </c>
      <c r="C3697" s="1" t="s">
        <v>14663</v>
      </c>
      <c r="D3697">
        <v>4056</v>
      </c>
      <c r="E3697">
        <v>23</v>
      </c>
      <c r="F3697" s="1" t="s">
        <v>17</v>
      </c>
      <c r="G3697">
        <v>6724.65</v>
      </c>
      <c r="H3697">
        <v>6490.23</v>
      </c>
      <c r="I3697">
        <v>6886.02</v>
      </c>
      <c r="J3697">
        <v>6680.96</v>
      </c>
      <c r="K3697">
        <v>6805.335</v>
      </c>
      <c r="L3697">
        <v>6585.5950000000003</v>
      </c>
      <c r="M3697">
        <v>0.96771062699999999</v>
      </c>
      <c r="N3697" s="1" t="s">
        <v>14664</v>
      </c>
      <c r="P3697" t="str">
        <f>protein_quant_14853[[#This Row],[Description]]</f>
        <v xml:space="preserve"> Protein phosphatase methylesterase 1 OS=Homo sapiens GN=PPME1 PE=1 SV=3</v>
      </c>
      <c r="Q3697">
        <f t="shared" si="228"/>
        <v>55</v>
      </c>
      <c r="R3697">
        <f t="shared" si="229"/>
        <v>63</v>
      </c>
      <c r="S3697" t="str">
        <f t="shared" si="230"/>
        <v>PPME1</v>
      </c>
      <c r="T3697" t="str">
        <f t="shared" si="231"/>
        <v>PPME1</v>
      </c>
    </row>
    <row r="3698" spans="1:20" x14ac:dyDescent="0.25">
      <c r="A3698" s="1" t="s">
        <v>14665</v>
      </c>
      <c r="B3698" s="1" t="s">
        <v>14666</v>
      </c>
      <c r="C3698" s="1" t="s">
        <v>14667</v>
      </c>
      <c r="D3698">
        <v>2008</v>
      </c>
      <c r="E3698">
        <v>12</v>
      </c>
      <c r="F3698" s="1" t="s">
        <v>17</v>
      </c>
      <c r="G3698">
        <v>3266.28</v>
      </c>
      <c r="H3698">
        <v>3279.8</v>
      </c>
      <c r="I3698">
        <v>3425.54</v>
      </c>
      <c r="J3698">
        <v>3195.54</v>
      </c>
      <c r="K3698">
        <v>3345.91</v>
      </c>
      <c r="L3698">
        <v>3237.67</v>
      </c>
      <c r="M3698">
        <v>0.96765005599999998</v>
      </c>
      <c r="N3698" s="1" t="s">
        <v>14668</v>
      </c>
      <c r="P3698" t="str">
        <f>protein_quant_14853[[#This Row],[Description]]</f>
        <v xml:space="preserve"> Uncharacterized protein OS=Homo sapiens GN=FAM126A PE=4 SV=1</v>
      </c>
      <c r="Q3698">
        <f t="shared" si="228"/>
        <v>42</v>
      </c>
      <c r="R3698">
        <f t="shared" si="229"/>
        <v>52</v>
      </c>
      <c r="S3698" t="str">
        <f t="shared" si="230"/>
        <v>FAM126A</v>
      </c>
      <c r="T3698" t="str">
        <f t="shared" si="231"/>
        <v>FAM126A</v>
      </c>
    </row>
    <row r="3699" spans="1:20" x14ac:dyDescent="0.25">
      <c r="A3699" s="1" t="s">
        <v>14669</v>
      </c>
      <c r="B3699" s="1" t="s">
        <v>14670</v>
      </c>
      <c r="C3699" s="1" t="s">
        <v>14671</v>
      </c>
      <c r="D3699">
        <v>4649</v>
      </c>
      <c r="E3699">
        <v>24</v>
      </c>
      <c r="F3699" s="1" t="s">
        <v>17</v>
      </c>
      <c r="G3699">
        <v>4810.38</v>
      </c>
      <c r="H3699">
        <v>4824.3500000000004</v>
      </c>
      <c r="I3699">
        <v>5094.91</v>
      </c>
      <c r="J3699">
        <v>4760.4799999999996</v>
      </c>
      <c r="K3699">
        <v>4952.6450000000004</v>
      </c>
      <c r="L3699">
        <v>4792.415</v>
      </c>
      <c r="M3699">
        <v>0.96764759</v>
      </c>
      <c r="N3699" s="1" t="s">
        <v>14672</v>
      </c>
      <c r="P3699" t="str">
        <f>protein_quant_14853[[#This Row],[Description]]</f>
        <v xml:space="preserve"> Mitochondrial antiviral-signaling protein OS=Homo sapiens GN=MAVS PE=1 SV=2</v>
      </c>
      <c r="Q3699">
        <f t="shared" si="228"/>
        <v>60</v>
      </c>
      <c r="R3699">
        <f t="shared" si="229"/>
        <v>67</v>
      </c>
      <c r="S3699" t="str">
        <f t="shared" si="230"/>
        <v>MAVS</v>
      </c>
      <c r="T3699" t="str">
        <f t="shared" si="231"/>
        <v>MAVS</v>
      </c>
    </row>
    <row r="3700" spans="1:20" x14ac:dyDescent="0.25">
      <c r="A3700" s="1" t="s">
        <v>14673</v>
      </c>
      <c r="B3700" s="1" t="s">
        <v>14674</v>
      </c>
      <c r="C3700" s="1" t="s">
        <v>14675</v>
      </c>
      <c r="D3700">
        <v>3045</v>
      </c>
      <c r="E3700">
        <v>8</v>
      </c>
      <c r="F3700" s="1" t="s">
        <v>17</v>
      </c>
      <c r="G3700">
        <v>1591.37</v>
      </c>
      <c r="H3700">
        <v>1490.08</v>
      </c>
      <c r="I3700">
        <v>1621.65</v>
      </c>
      <c r="J3700">
        <v>1618.18</v>
      </c>
      <c r="K3700">
        <v>1606.51</v>
      </c>
      <c r="L3700">
        <v>1554.13</v>
      </c>
      <c r="M3700">
        <v>0.967395161</v>
      </c>
      <c r="N3700" s="1" t="s">
        <v>14676</v>
      </c>
      <c r="P3700" t="str">
        <f>protein_quant_14853[[#This Row],[Description]]</f>
        <v xml:space="preserve"> NEDD9-interacting protein with calponin homology and LIM domains OS=Homo sapiens GN=MICAL1 PE=1 SV=2</v>
      </c>
      <c r="Q3700">
        <f t="shared" si="228"/>
        <v>83</v>
      </c>
      <c r="R3700">
        <f t="shared" si="229"/>
        <v>92</v>
      </c>
      <c r="S3700" t="str">
        <f t="shared" si="230"/>
        <v>MICAL1</v>
      </c>
      <c r="T3700" t="str">
        <f t="shared" si="231"/>
        <v>MICAL1</v>
      </c>
    </row>
    <row r="3701" spans="1:20" x14ac:dyDescent="0.25">
      <c r="A3701" s="1" t="s">
        <v>14677</v>
      </c>
      <c r="B3701" s="1" t="s">
        <v>14678</v>
      </c>
      <c r="C3701" s="1" t="s">
        <v>14679</v>
      </c>
      <c r="D3701">
        <v>1080</v>
      </c>
      <c r="E3701">
        <v>17</v>
      </c>
      <c r="F3701" s="1" t="s">
        <v>17</v>
      </c>
      <c r="G3701">
        <v>2409.77</v>
      </c>
      <c r="H3701">
        <v>2374.5700000000002</v>
      </c>
      <c r="I3701">
        <v>2569.27</v>
      </c>
      <c r="J3701">
        <v>2441.48</v>
      </c>
      <c r="K3701">
        <v>2489.52</v>
      </c>
      <c r="L3701">
        <v>2408.0250000000001</v>
      </c>
      <c r="M3701">
        <v>0.96726477399999999</v>
      </c>
      <c r="N3701" s="1" t="s">
        <v>14680</v>
      </c>
      <c r="P3701" t="str">
        <f>protein_quant_14853[[#This Row],[Description]]</f>
        <v xml:space="preserve"> RING finger protein 31 OS=Homo sapiens GN=RNF31 PE=1 SV=1</v>
      </c>
      <c r="Q3701">
        <f t="shared" si="228"/>
        <v>41</v>
      </c>
      <c r="R3701">
        <f t="shared" si="229"/>
        <v>49</v>
      </c>
      <c r="S3701" t="str">
        <f t="shared" si="230"/>
        <v>RNF31</v>
      </c>
      <c r="T3701" t="str">
        <f t="shared" si="231"/>
        <v>RNF31</v>
      </c>
    </row>
    <row r="3702" spans="1:20" x14ac:dyDescent="0.25">
      <c r="A3702" s="1" t="s">
        <v>14681</v>
      </c>
      <c r="B3702" s="1" t="s">
        <v>14682</v>
      </c>
      <c r="C3702" s="1" t="s">
        <v>14683</v>
      </c>
      <c r="D3702">
        <v>6155</v>
      </c>
      <c r="E3702">
        <v>5</v>
      </c>
      <c r="F3702" s="1" t="s">
        <v>17</v>
      </c>
      <c r="G3702">
        <v>997.97900000000004</v>
      </c>
      <c r="H3702">
        <v>1059.4100000000001</v>
      </c>
      <c r="I3702">
        <v>1130.74</v>
      </c>
      <c r="J3702">
        <v>999.529</v>
      </c>
      <c r="K3702">
        <v>1064.3595</v>
      </c>
      <c r="L3702">
        <v>1029.4694999999999</v>
      </c>
      <c r="M3702">
        <v>0.96721972199999995</v>
      </c>
      <c r="N3702" s="1" t="s">
        <v>14684</v>
      </c>
      <c r="P3702" t="str">
        <f>protein_quant_14853[[#This Row],[Description]]</f>
        <v xml:space="preserve"> Vitamin D-binding protein OS=Homo sapiens GN=GC PE=1 SV=1</v>
      </c>
      <c r="Q3702">
        <f t="shared" si="228"/>
        <v>44</v>
      </c>
      <c r="R3702">
        <f t="shared" si="229"/>
        <v>49</v>
      </c>
      <c r="S3702" t="str">
        <f t="shared" si="230"/>
        <v>GC</v>
      </c>
      <c r="T3702" t="str">
        <f t="shared" si="231"/>
        <v>GC</v>
      </c>
    </row>
    <row r="3703" spans="1:20" x14ac:dyDescent="0.25">
      <c r="A3703" s="1" t="s">
        <v>14685</v>
      </c>
      <c r="B3703" s="1" t="s">
        <v>14686</v>
      </c>
      <c r="C3703" s="1" t="s">
        <v>14687</v>
      </c>
      <c r="D3703">
        <v>6306</v>
      </c>
      <c r="E3703">
        <v>6</v>
      </c>
      <c r="F3703" s="1" t="s">
        <v>17</v>
      </c>
      <c r="G3703">
        <v>2810.19</v>
      </c>
      <c r="H3703">
        <v>2758.77</v>
      </c>
      <c r="I3703">
        <v>2911.94</v>
      </c>
      <c r="J3703">
        <v>2775.64</v>
      </c>
      <c r="K3703">
        <v>2861.0650000000001</v>
      </c>
      <c r="L3703">
        <v>2767.2049999999999</v>
      </c>
      <c r="M3703">
        <v>0.96719403400000004</v>
      </c>
      <c r="N3703" s="1" t="s">
        <v>14688</v>
      </c>
      <c r="P3703" t="str">
        <f>protein_quant_14853[[#This Row],[Description]]</f>
        <v xml:space="preserve"> Mitochondrial fission regulator 1 OS=Homo sapiens GN=MTFR1 PE=1 SV=2</v>
      </c>
      <c r="Q3703">
        <f t="shared" si="228"/>
        <v>52</v>
      </c>
      <c r="R3703">
        <f t="shared" si="229"/>
        <v>60</v>
      </c>
      <c r="S3703" t="str">
        <f t="shared" si="230"/>
        <v>MTFR1</v>
      </c>
      <c r="T3703" t="str">
        <f t="shared" si="231"/>
        <v>MTFR1</v>
      </c>
    </row>
    <row r="3704" spans="1:20" x14ac:dyDescent="0.25">
      <c r="A3704" s="1" t="s">
        <v>14689</v>
      </c>
      <c r="B3704" s="1" t="s">
        <v>14690</v>
      </c>
      <c r="C3704" s="1" t="s">
        <v>14691</v>
      </c>
      <c r="D3704">
        <v>527</v>
      </c>
      <c r="E3704">
        <v>35</v>
      </c>
      <c r="F3704" s="1" t="s">
        <v>17</v>
      </c>
      <c r="G3704">
        <v>13594.6</v>
      </c>
      <c r="H3704">
        <v>13499.9</v>
      </c>
      <c r="I3704">
        <v>14203.2</v>
      </c>
      <c r="J3704">
        <v>13380.5</v>
      </c>
      <c r="K3704">
        <v>13898.9</v>
      </c>
      <c r="L3704">
        <v>13440.2</v>
      </c>
      <c r="M3704">
        <v>0.96699738800000001</v>
      </c>
      <c r="N3704" s="1" t="s">
        <v>14692</v>
      </c>
      <c r="P3704" t="str">
        <f>protein_quant_14853[[#This Row],[Description]]</f>
        <v xml:space="preserve"> Isoform 2 of Nucleobindin-2 OS=Homo sapiens GN=NUCB2</v>
      </c>
      <c r="Q3704">
        <f t="shared" si="228"/>
        <v>46</v>
      </c>
      <c r="R3704">
        <f t="shared" si="229"/>
        <v>54</v>
      </c>
      <c r="S3704" t="str">
        <f t="shared" si="230"/>
        <v>NUCB2</v>
      </c>
      <c r="T3704" t="str">
        <f t="shared" si="231"/>
        <v>NUCB2</v>
      </c>
    </row>
    <row r="3705" spans="1:20" x14ac:dyDescent="0.25">
      <c r="A3705" s="1" t="s">
        <v>14693</v>
      </c>
      <c r="B3705" s="1" t="s">
        <v>14694</v>
      </c>
      <c r="C3705" s="1" t="s">
        <v>14695</v>
      </c>
      <c r="D3705">
        <v>2643</v>
      </c>
      <c r="E3705">
        <v>8</v>
      </c>
      <c r="F3705" s="1" t="s">
        <v>17</v>
      </c>
      <c r="G3705">
        <v>2020.78</v>
      </c>
      <c r="H3705">
        <v>1877.18</v>
      </c>
      <c r="I3705">
        <v>2053.33</v>
      </c>
      <c r="J3705">
        <v>2062.0700000000002</v>
      </c>
      <c r="K3705">
        <v>2037.0550000000001</v>
      </c>
      <c r="L3705">
        <v>1969.625</v>
      </c>
      <c r="M3705">
        <v>0.96689829199999999</v>
      </c>
      <c r="N3705" s="1" t="s">
        <v>14696</v>
      </c>
      <c r="P3705" t="str">
        <f>protein_quant_14853[[#This Row],[Description]]</f>
        <v xml:space="preserve"> Peroxisomal 2,4-dienoyl-CoA reductase OS=Homo sapiens GN=DECR2 PE=1 SV=1</v>
      </c>
      <c r="Q3705">
        <f t="shared" si="228"/>
        <v>56</v>
      </c>
      <c r="R3705">
        <f t="shared" si="229"/>
        <v>64</v>
      </c>
      <c r="S3705" t="str">
        <f t="shared" si="230"/>
        <v>DECR2</v>
      </c>
      <c r="T3705" t="str">
        <f t="shared" si="231"/>
        <v>DECR2</v>
      </c>
    </row>
    <row r="3706" spans="1:20" x14ac:dyDescent="0.25">
      <c r="A3706" s="1" t="s">
        <v>14697</v>
      </c>
      <c r="B3706" s="1" t="s">
        <v>14698</v>
      </c>
      <c r="C3706" s="1" t="s">
        <v>14699</v>
      </c>
      <c r="D3706">
        <v>6887</v>
      </c>
      <c r="E3706">
        <v>18</v>
      </c>
      <c r="F3706" s="1" t="s">
        <v>17</v>
      </c>
      <c r="G3706">
        <v>4986.7299999999996</v>
      </c>
      <c r="H3706">
        <v>4871.13</v>
      </c>
      <c r="I3706">
        <v>5007.79</v>
      </c>
      <c r="J3706">
        <v>4792.28</v>
      </c>
      <c r="K3706">
        <v>4997.26</v>
      </c>
      <c r="L3706">
        <v>4831.7049999999999</v>
      </c>
      <c r="M3706">
        <v>0.96687084499999998</v>
      </c>
      <c r="N3706" s="1" t="s">
        <v>14700</v>
      </c>
      <c r="P3706" t="str">
        <f>protein_quant_14853[[#This Row],[Description]]</f>
        <v xml:space="preserve"> 60S ribosomal protein L27 OS=Homo sapiens GN=RPL27 PE=1 SV=2</v>
      </c>
      <c r="Q3706">
        <f t="shared" si="228"/>
        <v>44</v>
      </c>
      <c r="R3706">
        <f t="shared" si="229"/>
        <v>52</v>
      </c>
      <c r="S3706" t="str">
        <f t="shared" si="230"/>
        <v>RPL27</v>
      </c>
      <c r="T3706" t="str">
        <f t="shared" si="231"/>
        <v>RPL27</v>
      </c>
    </row>
    <row r="3707" spans="1:20" x14ac:dyDescent="0.25">
      <c r="A3707" s="1" t="s">
        <v>14701</v>
      </c>
      <c r="B3707" s="1" t="s">
        <v>14702</v>
      </c>
      <c r="C3707" s="1" t="s">
        <v>14703</v>
      </c>
      <c r="D3707">
        <v>6309</v>
      </c>
      <c r="E3707">
        <v>1</v>
      </c>
      <c r="F3707" s="1" t="s">
        <v>17</v>
      </c>
      <c r="G3707">
        <v>173.154</v>
      </c>
      <c r="H3707">
        <v>185.00299999999999</v>
      </c>
      <c r="I3707">
        <v>199.35499999999999</v>
      </c>
      <c r="J3707">
        <v>175.15100000000001</v>
      </c>
      <c r="K3707">
        <v>186.25450000000001</v>
      </c>
      <c r="L3707">
        <v>180.077</v>
      </c>
      <c r="M3707">
        <v>0.96683301600000005</v>
      </c>
      <c r="N3707" s="1" t="s">
        <v>14704</v>
      </c>
      <c r="P3707" t="str">
        <f>protein_quant_14853[[#This Row],[Description]]</f>
        <v xml:space="preserve"> Werner syndrome ATP-dependent helicase OS=Homo sapiens GN=WRN PE=1 SV=2</v>
      </c>
      <c r="Q3707">
        <f t="shared" si="228"/>
        <v>57</v>
      </c>
      <c r="R3707">
        <f t="shared" si="229"/>
        <v>63</v>
      </c>
      <c r="S3707" t="str">
        <f t="shared" si="230"/>
        <v>WRN</v>
      </c>
      <c r="T3707" t="str">
        <f t="shared" si="231"/>
        <v>WRN</v>
      </c>
    </row>
    <row r="3708" spans="1:20" x14ac:dyDescent="0.25">
      <c r="A3708" s="1" t="s">
        <v>14705</v>
      </c>
      <c r="B3708" s="1" t="s">
        <v>14706</v>
      </c>
      <c r="C3708" s="1" t="s">
        <v>14707</v>
      </c>
      <c r="D3708">
        <v>1294</v>
      </c>
      <c r="E3708">
        <v>7</v>
      </c>
      <c r="F3708" s="1" t="s">
        <v>17</v>
      </c>
      <c r="G3708">
        <v>1857.4</v>
      </c>
      <c r="H3708">
        <v>1584.86</v>
      </c>
      <c r="I3708">
        <v>1823.18</v>
      </c>
      <c r="J3708">
        <v>1973.43</v>
      </c>
      <c r="K3708">
        <v>1840.29</v>
      </c>
      <c r="L3708">
        <v>1779.145</v>
      </c>
      <c r="M3708">
        <v>0.96677425800000005</v>
      </c>
      <c r="N3708" s="1" t="s">
        <v>14708</v>
      </c>
      <c r="P3708" t="str">
        <f>protein_quant_14853[[#This Row],[Description]]</f>
        <v xml:space="preserve"> Pterin-4-alpha-carbinolamine dehydratase OS=Homo sapiens GN=PCBD1 PE=1 SV=2</v>
      </c>
      <c r="Q3708">
        <f t="shared" si="228"/>
        <v>59</v>
      </c>
      <c r="R3708">
        <f t="shared" si="229"/>
        <v>67</v>
      </c>
      <c r="S3708" t="str">
        <f t="shared" si="230"/>
        <v>PCBD1</v>
      </c>
      <c r="T3708" t="str">
        <f t="shared" si="231"/>
        <v>PCBD1</v>
      </c>
    </row>
    <row r="3709" spans="1:20" x14ac:dyDescent="0.25">
      <c r="A3709" s="1" t="s">
        <v>14709</v>
      </c>
      <c r="B3709" s="1" t="s">
        <v>14710</v>
      </c>
      <c r="C3709" s="1" t="s">
        <v>14711</v>
      </c>
      <c r="D3709">
        <v>2383</v>
      </c>
      <c r="E3709">
        <v>85</v>
      </c>
      <c r="F3709" s="1" t="s">
        <v>17</v>
      </c>
      <c r="G3709">
        <v>27655.200000000001</v>
      </c>
      <c r="H3709">
        <v>24115.200000000001</v>
      </c>
      <c r="I3709">
        <v>25717.9</v>
      </c>
      <c r="J3709">
        <v>27483.5</v>
      </c>
      <c r="K3709">
        <v>26686.55</v>
      </c>
      <c r="L3709">
        <v>25799.35</v>
      </c>
      <c r="M3709">
        <v>0.96675478800000003</v>
      </c>
      <c r="N3709" s="1" t="s">
        <v>14712</v>
      </c>
      <c r="P3709" t="str">
        <f>protein_quant_14853[[#This Row],[Description]]</f>
        <v xml:space="preserve"> Putative pre-mRNA-splicing factor ATP-dependent RNA helicase DHX15 OS=Homo sapiens GN=DHX15 PE=1 SV=2</v>
      </c>
      <c r="Q3709">
        <f t="shared" si="228"/>
        <v>85</v>
      </c>
      <c r="R3709">
        <f t="shared" si="229"/>
        <v>93</v>
      </c>
      <c r="S3709" t="str">
        <f t="shared" si="230"/>
        <v>DHX15</v>
      </c>
      <c r="T3709" t="str">
        <f t="shared" si="231"/>
        <v>DHX15</v>
      </c>
    </row>
    <row r="3710" spans="1:20" x14ac:dyDescent="0.25">
      <c r="A3710" s="1" t="s">
        <v>14713</v>
      </c>
      <c r="B3710" s="1" t="s">
        <v>14714</v>
      </c>
      <c r="C3710" s="1" t="s">
        <v>14715</v>
      </c>
      <c r="D3710">
        <v>1702</v>
      </c>
      <c r="E3710">
        <v>40</v>
      </c>
      <c r="F3710" s="1" t="s">
        <v>17</v>
      </c>
      <c r="G3710">
        <v>9454.16</v>
      </c>
      <c r="H3710">
        <v>9350.0300000000007</v>
      </c>
      <c r="I3710">
        <v>9834.4500000000007</v>
      </c>
      <c r="J3710">
        <v>9294.99</v>
      </c>
      <c r="K3710">
        <v>9644.3050000000003</v>
      </c>
      <c r="L3710">
        <v>9322.51</v>
      </c>
      <c r="M3710">
        <v>0.96663367700000002</v>
      </c>
      <c r="N3710" s="1" t="s">
        <v>14716</v>
      </c>
      <c r="P3710" t="str">
        <f>protein_quant_14853[[#This Row],[Description]]</f>
        <v xml:space="preserve"> Helicase SKI2W OS=Homo sapiens GN=SKIV2L PE=1 SV=3</v>
      </c>
      <c r="Q3710">
        <f t="shared" si="228"/>
        <v>33</v>
      </c>
      <c r="R3710">
        <f t="shared" si="229"/>
        <v>42</v>
      </c>
      <c r="S3710" t="str">
        <f t="shared" si="230"/>
        <v>SKIV2L</v>
      </c>
      <c r="T3710" t="str">
        <f t="shared" si="231"/>
        <v>SKIV2L</v>
      </c>
    </row>
    <row r="3711" spans="1:20" x14ac:dyDescent="0.25">
      <c r="A3711" s="1" t="s">
        <v>14717</v>
      </c>
      <c r="B3711" s="1" t="s">
        <v>14718</v>
      </c>
      <c r="C3711" s="1" t="s">
        <v>14719</v>
      </c>
      <c r="D3711">
        <v>235</v>
      </c>
      <c r="E3711">
        <v>2</v>
      </c>
      <c r="F3711" s="1" t="s">
        <v>17</v>
      </c>
      <c r="G3711">
        <v>333.27</v>
      </c>
      <c r="H3711">
        <v>336.69</v>
      </c>
      <c r="I3711">
        <v>335.839</v>
      </c>
      <c r="J3711">
        <v>309.99799999999999</v>
      </c>
      <c r="K3711">
        <v>334.55450000000002</v>
      </c>
      <c r="L3711">
        <v>323.34399999999999</v>
      </c>
      <c r="M3711">
        <v>0.96649125899999999</v>
      </c>
      <c r="N3711" s="1" t="s">
        <v>14720</v>
      </c>
      <c r="P3711" t="str">
        <f>protein_quant_14853[[#This Row],[Description]]</f>
        <v xml:space="preserve"> B-cell lymphoma 3 protein OS=Homo sapiens GN=BCL3 PE=1 SV=2</v>
      </c>
      <c r="Q3711">
        <f t="shared" si="228"/>
        <v>44</v>
      </c>
      <c r="R3711">
        <f t="shared" si="229"/>
        <v>51</v>
      </c>
      <c r="S3711" t="str">
        <f t="shared" si="230"/>
        <v>BCL3</v>
      </c>
      <c r="T3711" t="str">
        <f t="shared" si="231"/>
        <v>BCL3</v>
      </c>
    </row>
    <row r="3712" spans="1:20" x14ac:dyDescent="0.25">
      <c r="A3712" s="1" t="s">
        <v>14721</v>
      </c>
      <c r="B3712" s="1" t="s">
        <v>14722</v>
      </c>
      <c r="C3712" s="1" t="s">
        <v>14723</v>
      </c>
      <c r="D3712">
        <v>4647</v>
      </c>
      <c r="E3712">
        <v>5</v>
      </c>
      <c r="F3712" s="1" t="s">
        <v>17</v>
      </c>
      <c r="G3712">
        <v>1037.18</v>
      </c>
      <c r="H3712">
        <v>786.94500000000005</v>
      </c>
      <c r="I3712">
        <v>925.86099999999999</v>
      </c>
      <c r="J3712">
        <v>1110.21</v>
      </c>
      <c r="K3712">
        <v>981.52049999999997</v>
      </c>
      <c r="L3712">
        <v>948.57749999999999</v>
      </c>
      <c r="M3712">
        <v>0.966436768</v>
      </c>
      <c r="N3712" s="1" t="s">
        <v>14724</v>
      </c>
      <c r="P3712" t="str">
        <f>protein_quant_14853[[#This Row],[Description]]</f>
        <v xml:space="preserve"> Phosphatidylinositide phosphatase SAC2 OS=Homo sapiens GN=INPP5F PE=1 SV=3</v>
      </c>
      <c r="Q3712">
        <f t="shared" si="228"/>
        <v>57</v>
      </c>
      <c r="R3712">
        <f t="shared" si="229"/>
        <v>66</v>
      </c>
      <c r="S3712" t="str">
        <f t="shared" si="230"/>
        <v>INPP5F</v>
      </c>
      <c r="T3712" t="str">
        <f t="shared" si="231"/>
        <v>INPP5F</v>
      </c>
    </row>
    <row r="3713" spans="1:20" x14ac:dyDescent="0.25">
      <c r="A3713" s="1" t="s">
        <v>14725</v>
      </c>
      <c r="B3713" s="1" t="s">
        <v>14726</v>
      </c>
      <c r="C3713" s="1" t="s">
        <v>14727</v>
      </c>
      <c r="D3713">
        <v>440</v>
      </c>
      <c r="E3713">
        <v>14</v>
      </c>
      <c r="F3713" s="1" t="s">
        <v>17</v>
      </c>
      <c r="G3713">
        <v>3142.77</v>
      </c>
      <c r="H3713">
        <v>3108.47</v>
      </c>
      <c r="I3713">
        <v>3309.58</v>
      </c>
      <c r="J3713">
        <v>3126.42</v>
      </c>
      <c r="K3713">
        <v>3226.1750000000002</v>
      </c>
      <c r="L3713">
        <v>3117.4450000000002</v>
      </c>
      <c r="M3713">
        <v>0.96629755100000003</v>
      </c>
      <c r="N3713" s="1" t="s">
        <v>14728</v>
      </c>
      <c r="P3713" t="str">
        <f>protein_quant_14853[[#This Row],[Description]]</f>
        <v xml:space="preserve"> Katanin p60 ATPase-containing subunit A-like 1 OS=Homo sapiens GN=KATNAL1 PE=2 SV=1</v>
      </c>
      <c r="Q3713">
        <f t="shared" si="228"/>
        <v>65</v>
      </c>
      <c r="R3713">
        <f t="shared" si="229"/>
        <v>75</v>
      </c>
      <c r="S3713" t="str">
        <f t="shared" si="230"/>
        <v>KATNAL1</v>
      </c>
      <c r="T3713" t="str">
        <f t="shared" si="231"/>
        <v>KATNAL1</v>
      </c>
    </row>
    <row r="3714" spans="1:20" x14ac:dyDescent="0.25">
      <c r="A3714" s="1" t="s">
        <v>14729</v>
      </c>
      <c r="B3714" s="1" t="s">
        <v>14730</v>
      </c>
      <c r="C3714" s="1" t="s">
        <v>14731</v>
      </c>
      <c r="D3714">
        <v>1823</v>
      </c>
      <c r="E3714">
        <v>4</v>
      </c>
      <c r="F3714" s="1" t="s">
        <v>17</v>
      </c>
      <c r="G3714">
        <v>788.96799999999996</v>
      </c>
      <c r="H3714">
        <v>750.94</v>
      </c>
      <c r="I3714">
        <v>780.65099999999995</v>
      </c>
      <c r="J3714">
        <v>765.68399999999997</v>
      </c>
      <c r="K3714">
        <v>784.80949999999996</v>
      </c>
      <c r="L3714">
        <v>758.31200000000001</v>
      </c>
      <c r="M3714">
        <v>0.96623702899999997</v>
      </c>
      <c r="N3714" s="1" t="s">
        <v>14732</v>
      </c>
      <c r="P3714" t="str">
        <f>protein_quant_14853[[#This Row],[Description]]</f>
        <v xml:space="preserve"> Derlin-2 OS=Homo sapiens GN=DERL2 PE=1 SV=1</v>
      </c>
      <c r="Q3714">
        <f t="shared" si="228"/>
        <v>27</v>
      </c>
      <c r="R3714">
        <f t="shared" si="229"/>
        <v>35</v>
      </c>
      <c r="S3714" t="str">
        <f t="shared" si="230"/>
        <v>DERL2</v>
      </c>
      <c r="T3714" t="str">
        <f t="shared" si="231"/>
        <v>DERL2</v>
      </c>
    </row>
    <row r="3715" spans="1:20" x14ac:dyDescent="0.25">
      <c r="A3715" s="1" t="s">
        <v>14733</v>
      </c>
      <c r="B3715" s="1" t="s">
        <v>14734</v>
      </c>
      <c r="C3715" s="1" t="s">
        <v>14735</v>
      </c>
      <c r="D3715">
        <v>382</v>
      </c>
      <c r="E3715">
        <v>25</v>
      </c>
      <c r="F3715" s="1" t="s">
        <v>17</v>
      </c>
      <c r="G3715">
        <v>7021.71</v>
      </c>
      <c r="H3715">
        <v>6990</v>
      </c>
      <c r="I3715">
        <v>7289.87</v>
      </c>
      <c r="J3715">
        <v>6837.22</v>
      </c>
      <c r="K3715">
        <v>7155.79</v>
      </c>
      <c r="L3715">
        <v>6913.61</v>
      </c>
      <c r="M3715">
        <v>0.96615607800000003</v>
      </c>
      <c r="N3715" s="1" t="s">
        <v>14736</v>
      </c>
      <c r="P3715" t="str">
        <f>protein_quant_14853[[#This Row],[Description]]</f>
        <v xml:space="preserve"> Transcriptional repressor p66-beta OS=Homo sapiens GN=GATAD2B PE=1 SV=1</v>
      </c>
      <c r="Q3715">
        <f t="shared" ref="Q3715:Q3778" si="232">SEARCH("GN=", P3715)</f>
        <v>53</v>
      </c>
      <c r="R3715">
        <f t="shared" ref="R3715:R3778" si="233" xml:space="preserve"> SEARCH(" ",_xlfn.CONCAT( P3715, " "), Q3715+3)</f>
        <v>63</v>
      </c>
      <c r="S3715" t="str">
        <f t="shared" ref="S3715:S3778" si="234">MID(P3715, Q3715+3, R3715-Q3715-3)</f>
        <v>GATAD2B</v>
      </c>
      <c r="T3715" t="str">
        <f t="shared" ref="T3715:T3778" si="235">MID(P3715,         SEARCH("GN=",P3715)+3,       SEARCH(" ",      _xlfn.CONCAT(P3715," "),       SEARCH("GN=",P3715)       )  -     SEARCH("GN=",P3715)-3)</f>
        <v>GATAD2B</v>
      </c>
    </row>
    <row r="3716" spans="1:20" x14ac:dyDescent="0.25">
      <c r="A3716" s="1" t="s">
        <v>14737</v>
      </c>
      <c r="B3716" s="1" t="s">
        <v>12433</v>
      </c>
      <c r="C3716" s="1" t="s">
        <v>12434</v>
      </c>
      <c r="D3716">
        <v>3071</v>
      </c>
      <c r="E3716">
        <v>16</v>
      </c>
      <c r="F3716" s="1" t="s">
        <v>17</v>
      </c>
      <c r="G3716">
        <v>3209.78</v>
      </c>
      <c r="H3716">
        <v>3050.26</v>
      </c>
      <c r="I3716">
        <v>3288.73</v>
      </c>
      <c r="J3716">
        <v>3227.81</v>
      </c>
      <c r="K3716">
        <v>3249.2550000000001</v>
      </c>
      <c r="L3716">
        <v>3139.0349999999999</v>
      </c>
      <c r="M3716">
        <v>0.96607837799999996</v>
      </c>
      <c r="N3716" s="1" t="s">
        <v>14738</v>
      </c>
      <c r="P3716" t="str">
        <f>protein_quant_14853[[#This Row],[Description]]</f>
        <v xml:space="preserve"> Uncharacterized protein KIAA1797 OS=Homo sapiens GN=KIAA1797 PE=1 SV=1</v>
      </c>
      <c r="Q3716">
        <f t="shared" si="232"/>
        <v>51</v>
      </c>
      <c r="R3716">
        <f t="shared" si="233"/>
        <v>62</v>
      </c>
      <c r="S3716" t="str">
        <f t="shared" si="234"/>
        <v>KIAA1797</v>
      </c>
      <c r="T3716" t="str">
        <f t="shared" si="235"/>
        <v>KIAA1797</v>
      </c>
    </row>
    <row r="3717" spans="1:20" x14ac:dyDescent="0.25">
      <c r="A3717" s="1" t="s">
        <v>14739</v>
      </c>
      <c r="B3717" s="1" t="s">
        <v>14740</v>
      </c>
      <c r="C3717" s="1" t="s">
        <v>14741</v>
      </c>
      <c r="D3717">
        <v>3414</v>
      </c>
      <c r="E3717">
        <v>5</v>
      </c>
      <c r="F3717" s="1" t="s">
        <v>17</v>
      </c>
      <c r="G3717">
        <v>1233.28</v>
      </c>
      <c r="H3717">
        <v>1266.3900000000001</v>
      </c>
      <c r="I3717">
        <v>1340.54</v>
      </c>
      <c r="J3717">
        <v>1219.79</v>
      </c>
      <c r="K3717">
        <v>1286.9100000000001</v>
      </c>
      <c r="L3717">
        <v>1243.0899999999999</v>
      </c>
      <c r="M3717">
        <v>0.96594944500000002</v>
      </c>
      <c r="N3717" s="1" t="s">
        <v>14742</v>
      </c>
      <c r="P3717" t="str">
        <f>protein_quant_14853[[#This Row],[Description]]</f>
        <v xml:space="preserve"> Ras-related protein Rap-1A OS=Homo sapiens GN=RAP1A PE=1 SV=1</v>
      </c>
      <c r="Q3717">
        <f t="shared" si="232"/>
        <v>45</v>
      </c>
      <c r="R3717">
        <f t="shared" si="233"/>
        <v>53</v>
      </c>
      <c r="S3717" t="str">
        <f t="shared" si="234"/>
        <v>RAP1A</v>
      </c>
      <c r="T3717" t="str">
        <f t="shared" si="235"/>
        <v>RAP1A</v>
      </c>
    </row>
    <row r="3718" spans="1:20" x14ac:dyDescent="0.25">
      <c r="A3718" s="1" t="s">
        <v>14743</v>
      </c>
      <c r="B3718" s="1" t="s">
        <v>14744</v>
      </c>
      <c r="C3718" s="1" t="s">
        <v>14745</v>
      </c>
      <c r="D3718">
        <v>4059</v>
      </c>
      <c r="E3718">
        <v>14</v>
      </c>
      <c r="F3718" s="1" t="s">
        <v>17</v>
      </c>
      <c r="G3718">
        <v>2671.4</v>
      </c>
      <c r="H3718">
        <v>2374.08</v>
      </c>
      <c r="I3718">
        <v>2547.73</v>
      </c>
      <c r="J3718">
        <v>2667.1</v>
      </c>
      <c r="K3718">
        <v>2609.5650000000001</v>
      </c>
      <c r="L3718">
        <v>2520.59</v>
      </c>
      <c r="M3718">
        <v>0.96590427899999998</v>
      </c>
      <c r="N3718" s="1" t="s">
        <v>14746</v>
      </c>
      <c r="P3718" t="str">
        <f>protein_quant_14853[[#This Row],[Description]]</f>
        <v xml:space="preserve"> Cullin-5 OS=Homo sapiens GN=CUL5 PE=1 SV=4</v>
      </c>
      <c r="Q3718">
        <f t="shared" si="232"/>
        <v>27</v>
      </c>
      <c r="R3718">
        <f t="shared" si="233"/>
        <v>34</v>
      </c>
      <c r="S3718" t="str">
        <f t="shared" si="234"/>
        <v>CUL5</v>
      </c>
      <c r="T3718" t="str">
        <f t="shared" si="235"/>
        <v>CUL5</v>
      </c>
    </row>
    <row r="3719" spans="1:20" x14ac:dyDescent="0.25">
      <c r="A3719" s="1" t="s">
        <v>14747</v>
      </c>
      <c r="B3719" s="1" t="s">
        <v>14748</v>
      </c>
      <c r="C3719" s="1" t="s">
        <v>14749</v>
      </c>
      <c r="D3719">
        <v>1893</v>
      </c>
      <c r="E3719">
        <v>12</v>
      </c>
      <c r="F3719" s="1" t="s">
        <v>17</v>
      </c>
      <c r="G3719">
        <v>2131.52</v>
      </c>
      <c r="H3719">
        <v>2227.3000000000002</v>
      </c>
      <c r="I3719">
        <v>2404.7800000000002</v>
      </c>
      <c r="J3719">
        <v>2153.69</v>
      </c>
      <c r="K3719">
        <v>2268.15</v>
      </c>
      <c r="L3719">
        <v>2190.4949999999999</v>
      </c>
      <c r="M3719">
        <v>0.96576284599999995</v>
      </c>
      <c r="N3719" s="1" t="s">
        <v>14750</v>
      </c>
      <c r="P3719" t="str">
        <f>protein_quant_14853[[#This Row],[Description]]</f>
        <v xml:space="preserve"> Protein fat-free homolog OS=Homo sapiens GN=FFR PE=1 SV=2</v>
      </c>
      <c r="Q3719">
        <f t="shared" si="232"/>
        <v>43</v>
      </c>
      <c r="R3719">
        <f t="shared" si="233"/>
        <v>49</v>
      </c>
      <c r="S3719" t="str">
        <f t="shared" si="234"/>
        <v>FFR</v>
      </c>
      <c r="T3719" t="str">
        <f t="shared" si="235"/>
        <v>FFR</v>
      </c>
    </row>
    <row r="3720" spans="1:20" x14ac:dyDescent="0.25">
      <c r="A3720" s="1" t="s">
        <v>14751</v>
      </c>
      <c r="B3720" s="1" t="s">
        <v>14752</v>
      </c>
      <c r="C3720" s="1" t="s">
        <v>14753</v>
      </c>
      <c r="D3720">
        <v>3843</v>
      </c>
      <c r="E3720">
        <v>16</v>
      </c>
      <c r="F3720" s="1" t="s">
        <v>17</v>
      </c>
      <c r="G3720">
        <v>3390.58</v>
      </c>
      <c r="H3720">
        <v>3246.85</v>
      </c>
      <c r="I3720">
        <v>3567.91</v>
      </c>
      <c r="J3720">
        <v>3473.05</v>
      </c>
      <c r="K3720">
        <v>3479.2449999999999</v>
      </c>
      <c r="L3720">
        <v>3359.95</v>
      </c>
      <c r="M3720">
        <v>0.965712389</v>
      </c>
      <c r="N3720" s="1" t="s">
        <v>14754</v>
      </c>
      <c r="P3720" t="str">
        <f>protein_quant_14853[[#This Row],[Description]]</f>
        <v xml:space="preserve"> Isoform 2 of TBC1 domain family member 23 OS=Homo sapiens GN=TBC1D23</v>
      </c>
      <c r="Q3720">
        <f t="shared" si="232"/>
        <v>60</v>
      </c>
      <c r="R3720">
        <f t="shared" si="233"/>
        <v>70</v>
      </c>
      <c r="S3720" t="str">
        <f t="shared" si="234"/>
        <v>TBC1D23</v>
      </c>
      <c r="T3720" t="str">
        <f t="shared" si="235"/>
        <v>TBC1D23</v>
      </c>
    </row>
    <row r="3721" spans="1:20" x14ac:dyDescent="0.25">
      <c r="A3721" s="1" t="s">
        <v>14755</v>
      </c>
      <c r="B3721" s="1" t="s">
        <v>14756</v>
      </c>
      <c r="C3721" s="1" t="s">
        <v>14757</v>
      </c>
      <c r="D3721">
        <v>5707</v>
      </c>
      <c r="E3721">
        <v>1</v>
      </c>
      <c r="F3721" s="1" t="s">
        <v>17</v>
      </c>
      <c r="G3721">
        <v>154.578</v>
      </c>
      <c r="H3721">
        <v>166.96299999999999</v>
      </c>
      <c r="I3721">
        <v>165.61</v>
      </c>
      <c r="J3721">
        <v>142.22999999999999</v>
      </c>
      <c r="K3721">
        <v>160.09399999999999</v>
      </c>
      <c r="L3721">
        <v>154.59649999999999</v>
      </c>
      <c r="M3721">
        <v>0.96566079900000001</v>
      </c>
      <c r="N3721" s="1" t="s">
        <v>14758</v>
      </c>
      <c r="P3721" t="str">
        <f>protein_quant_14853[[#This Row],[Description]]</f>
        <v xml:space="preserve"> Protein unc-13 homolog B OS=Homo sapiens GN=UNC13B PE=1 SV=2</v>
      </c>
      <c r="Q3721">
        <f t="shared" si="232"/>
        <v>43</v>
      </c>
      <c r="R3721">
        <f t="shared" si="233"/>
        <v>52</v>
      </c>
      <c r="S3721" t="str">
        <f t="shared" si="234"/>
        <v>UNC13B</v>
      </c>
      <c r="T3721" t="str">
        <f t="shared" si="235"/>
        <v>UNC13B</v>
      </c>
    </row>
    <row r="3722" spans="1:20" x14ac:dyDescent="0.25">
      <c r="A3722" s="1" t="s">
        <v>14759</v>
      </c>
      <c r="B3722" s="1" t="s">
        <v>14760</v>
      </c>
      <c r="C3722" s="1" t="s">
        <v>14761</v>
      </c>
      <c r="D3722">
        <v>6169</v>
      </c>
      <c r="E3722">
        <v>2</v>
      </c>
      <c r="F3722" s="1" t="s">
        <v>17</v>
      </c>
      <c r="G3722">
        <v>817.06899999999996</v>
      </c>
      <c r="H3722">
        <v>810.56500000000005</v>
      </c>
      <c r="I3722">
        <v>814.61199999999997</v>
      </c>
      <c r="J3722">
        <v>765.072</v>
      </c>
      <c r="K3722">
        <v>815.84050000000002</v>
      </c>
      <c r="L3722">
        <v>787.81849999999997</v>
      </c>
      <c r="M3722">
        <v>0.96565259999999997</v>
      </c>
      <c r="N3722" s="1" t="s">
        <v>14762</v>
      </c>
      <c r="P3722" t="str">
        <f>protein_quant_14853[[#This Row],[Description]]</f>
        <v xml:space="preserve"> Zinc finger CCHC domain-containing protein 9 OS=Homo sapiens GN=ZCCHC9 PE=2 SV=2</v>
      </c>
      <c r="Q3722">
        <f t="shared" si="232"/>
        <v>63</v>
      </c>
      <c r="R3722">
        <f t="shared" si="233"/>
        <v>72</v>
      </c>
      <c r="S3722" t="str">
        <f t="shared" si="234"/>
        <v>ZCCHC9</v>
      </c>
      <c r="T3722" t="str">
        <f t="shared" si="235"/>
        <v>ZCCHC9</v>
      </c>
    </row>
    <row r="3723" spans="1:20" x14ac:dyDescent="0.25">
      <c r="A3723" s="1" t="s">
        <v>14763</v>
      </c>
      <c r="B3723" s="1" t="s">
        <v>14764</v>
      </c>
      <c r="C3723" s="1" t="s">
        <v>14765</v>
      </c>
      <c r="D3723">
        <v>3070</v>
      </c>
      <c r="E3723">
        <v>11</v>
      </c>
      <c r="F3723" s="1" t="s">
        <v>17</v>
      </c>
      <c r="G3723">
        <v>2894.02</v>
      </c>
      <c r="H3723">
        <v>2584.36</v>
      </c>
      <c r="I3723">
        <v>2891.32</v>
      </c>
      <c r="J3723">
        <v>3001.7</v>
      </c>
      <c r="K3723">
        <v>2892.67</v>
      </c>
      <c r="L3723">
        <v>2793.03</v>
      </c>
      <c r="M3723">
        <v>0.965554315</v>
      </c>
      <c r="N3723" s="1" t="s">
        <v>14766</v>
      </c>
      <c r="P3723" t="str">
        <f>protein_quant_14853[[#This Row],[Description]]</f>
        <v xml:space="preserve"> Isoform 2 of Calcium-binding and coiled-coil domain-containing protein 1 OS=Homo sapiens GN=CALCOCO1</v>
      </c>
      <c r="Q3723">
        <f t="shared" si="232"/>
        <v>91</v>
      </c>
      <c r="R3723">
        <f t="shared" si="233"/>
        <v>102</v>
      </c>
      <c r="S3723" t="str">
        <f t="shared" si="234"/>
        <v>CALCOCO1</v>
      </c>
      <c r="T3723" t="str">
        <f t="shared" si="235"/>
        <v>CALCOCO1</v>
      </c>
    </row>
    <row r="3724" spans="1:20" x14ac:dyDescent="0.25">
      <c r="A3724" s="1" t="s">
        <v>14767</v>
      </c>
      <c r="B3724" s="1" t="s">
        <v>14768</v>
      </c>
      <c r="C3724" s="1" t="s">
        <v>14769</v>
      </c>
      <c r="D3724">
        <v>3395</v>
      </c>
      <c r="E3724">
        <v>10</v>
      </c>
      <c r="F3724" s="1" t="s">
        <v>17</v>
      </c>
      <c r="G3724">
        <v>2873.02</v>
      </c>
      <c r="H3724">
        <v>2877.07</v>
      </c>
      <c r="I3724">
        <v>2987.33</v>
      </c>
      <c r="J3724">
        <v>2780.83</v>
      </c>
      <c r="K3724">
        <v>2930.1750000000002</v>
      </c>
      <c r="L3724">
        <v>2828.95</v>
      </c>
      <c r="M3724">
        <v>0.96545428200000005</v>
      </c>
      <c r="N3724" s="1" t="s">
        <v>14770</v>
      </c>
      <c r="P3724" t="str">
        <f>protein_quant_14853[[#This Row],[Description]]</f>
        <v xml:space="preserve"> Isoform 3 of Calcium uptake protein 1, mitochondrial OS=Homo sapiens GN=CBARA1</v>
      </c>
      <c r="Q3724">
        <f t="shared" si="232"/>
        <v>71</v>
      </c>
      <c r="R3724">
        <f t="shared" si="233"/>
        <v>80</v>
      </c>
      <c r="S3724" t="str">
        <f t="shared" si="234"/>
        <v>CBARA1</v>
      </c>
      <c r="T3724" t="str">
        <f t="shared" si="235"/>
        <v>CBARA1</v>
      </c>
    </row>
    <row r="3725" spans="1:20" x14ac:dyDescent="0.25">
      <c r="A3725" s="1" t="s">
        <v>14771</v>
      </c>
      <c r="B3725" s="1" t="s">
        <v>14772</v>
      </c>
      <c r="C3725" s="1" t="s">
        <v>14773</v>
      </c>
      <c r="D3725">
        <v>2189</v>
      </c>
      <c r="E3725">
        <v>9</v>
      </c>
      <c r="F3725" s="1" t="s">
        <v>17</v>
      </c>
      <c r="G3725">
        <v>3550.54</v>
      </c>
      <c r="H3725">
        <v>3350.1</v>
      </c>
      <c r="I3725">
        <v>3659.38</v>
      </c>
      <c r="J3725">
        <v>3610.72</v>
      </c>
      <c r="K3725">
        <v>3604.96</v>
      </c>
      <c r="L3725">
        <v>3480.41</v>
      </c>
      <c r="M3725">
        <v>0.96545037899999997</v>
      </c>
      <c r="N3725" s="1" t="s">
        <v>14774</v>
      </c>
      <c r="P3725" t="str">
        <f>protein_quant_14853[[#This Row],[Description]]</f>
        <v xml:space="preserve"> Ubiquitin-conjugating enzyme E2 R1 OS=Homo sapiens GN=CDC34 PE=1 SV=2</v>
      </c>
      <c r="Q3725">
        <f t="shared" si="232"/>
        <v>53</v>
      </c>
      <c r="R3725">
        <f t="shared" si="233"/>
        <v>61</v>
      </c>
      <c r="S3725" t="str">
        <f t="shared" si="234"/>
        <v>CDC34</v>
      </c>
      <c r="T3725" t="str">
        <f t="shared" si="235"/>
        <v>CDC34</v>
      </c>
    </row>
    <row r="3726" spans="1:20" x14ac:dyDescent="0.25">
      <c r="A3726" s="1" t="s">
        <v>14775</v>
      </c>
      <c r="B3726" s="1" t="s">
        <v>14776</v>
      </c>
      <c r="C3726" s="1" t="s">
        <v>14777</v>
      </c>
      <c r="D3726">
        <v>1362</v>
      </c>
      <c r="E3726">
        <v>41</v>
      </c>
      <c r="F3726" s="1" t="s">
        <v>17</v>
      </c>
      <c r="G3726">
        <v>12222.8</v>
      </c>
      <c r="H3726">
        <v>11121.5</v>
      </c>
      <c r="I3726">
        <v>12275.9</v>
      </c>
      <c r="J3726">
        <v>12528.3</v>
      </c>
      <c r="K3726">
        <v>12249.35</v>
      </c>
      <c r="L3726">
        <v>11824.9</v>
      </c>
      <c r="M3726">
        <v>0.96534918199999997</v>
      </c>
      <c r="N3726" s="1" t="s">
        <v>14778</v>
      </c>
      <c r="P3726" t="str">
        <f>protein_quant_14853[[#This Row],[Description]]</f>
        <v xml:space="preserve"> Condensin complex subunit 1 OS=Homo sapiens GN=NCAPD2 PE=1 SV=3</v>
      </c>
      <c r="Q3726">
        <f t="shared" si="232"/>
        <v>46</v>
      </c>
      <c r="R3726">
        <f t="shared" si="233"/>
        <v>55</v>
      </c>
      <c r="S3726" t="str">
        <f t="shared" si="234"/>
        <v>NCAPD2</v>
      </c>
      <c r="T3726" t="str">
        <f t="shared" si="235"/>
        <v>NCAPD2</v>
      </c>
    </row>
    <row r="3727" spans="1:20" x14ac:dyDescent="0.25">
      <c r="A3727" s="1" t="s">
        <v>14779</v>
      </c>
      <c r="B3727" s="1" t="s">
        <v>14780</v>
      </c>
      <c r="C3727" s="1" t="s">
        <v>14781</v>
      </c>
      <c r="D3727">
        <v>7076</v>
      </c>
      <c r="E3727">
        <v>1</v>
      </c>
      <c r="F3727" s="1" t="s">
        <v>17</v>
      </c>
      <c r="G3727">
        <v>148.583</v>
      </c>
      <c r="H3727">
        <v>160.12299999999999</v>
      </c>
      <c r="I3727">
        <v>147.54</v>
      </c>
      <c r="J3727">
        <v>125.71299999999999</v>
      </c>
      <c r="K3727">
        <v>148.0615</v>
      </c>
      <c r="L3727">
        <v>142.91800000000001</v>
      </c>
      <c r="M3727">
        <v>0.96526105699999998</v>
      </c>
      <c r="N3727" s="1" t="s">
        <v>14782</v>
      </c>
      <c r="P3727" t="str">
        <f>protein_quant_14853[[#This Row],[Description]]</f>
        <v xml:space="preserve"> Vesicle transport protein SFT2B OS=Homo sapiens GN=SFT2D2 PE=1 SV=1</v>
      </c>
      <c r="Q3727">
        <f t="shared" si="232"/>
        <v>50</v>
      </c>
      <c r="R3727">
        <f t="shared" si="233"/>
        <v>59</v>
      </c>
      <c r="S3727" t="str">
        <f t="shared" si="234"/>
        <v>SFT2D2</v>
      </c>
      <c r="T3727" t="str">
        <f t="shared" si="235"/>
        <v>SFT2D2</v>
      </c>
    </row>
    <row r="3728" spans="1:20" x14ac:dyDescent="0.25">
      <c r="A3728" s="1" t="s">
        <v>14783</v>
      </c>
      <c r="B3728" s="1" t="s">
        <v>14784</v>
      </c>
      <c r="C3728" s="1" t="s">
        <v>14785</v>
      </c>
      <c r="D3728">
        <v>1587</v>
      </c>
      <c r="E3728">
        <v>18</v>
      </c>
      <c r="F3728" s="1" t="s">
        <v>17</v>
      </c>
      <c r="G3728">
        <v>5645.33</v>
      </c>
      <c r="H3728">
        <v>5636.12</v>
      </c>
      <c r="I3728">
        <v>5999.99</v>
      </c>
      <c r="J3728">
        <v>5603.95</v>
      </c>
      <c r="K3728">
        <v>5822.66</v>
      </c>
      <c r="L3728">
        <v>5620.0349999999999</v>
      </c>
      <c r="M3728">
        <v>0.96520061300000004</v>
      </c>
      <c r="N3728" s="1" t="s">
        <v>14786</v>
      </c>
      <c r="P3728" t="str">
        <f>protein_quant_14853[[#This Row],[Description]]</f>
        <v xml:space="preserve"> Phosphoribosyl pyrophosphate synthase-associated protein 2 OS=Homo sapiens GN=PRPSAP2 PE=1 SV=1</v>
      </c>
      <c r="Q3728">
        <f t="shared" si="232"/>
        <v>77</v>
      </c>
      <c r="R3728">
        <f t="shared" si="233"/>
        <v>87</v>
      </c>
      <c r="S3728" t="str">
        <f t="shared" si="234"/>
        <v>PRPSAP2</v>
      </c>
      <c r="T3728" t="str">
        <f t="shared" si="235"/>
        <v>PRPSAP2</v>
      </c>
    </row>
    <row r="3729" spans="1:20" x14ac:dyDescent="0.25">
      <c r="A3729" s="1" t="s">
        <v>14787</v>
      </c>
      <c r="B3729" s="1" t="s">
        <v>14788</v>
      </c>
      <c r="C3729" s="1" t="s">
        <v>14789</v>
      </c>
      <c r="D3729">
        <v>4644</v>
      </c>
      <c r="E3729">
        <v>7</v>
      </c>
      <c r="F3729" s="1" t="s">
        <v>17</v>
      </c>
      <c r="G3729">
        <v>1543.82</v>
      </c>
      <c r="H3729">
        <v>1433.85</v>
      </c>
      <c r="I3729">
        <v>1615.66</v>
      </c>
      <c r="J3729">
        <v>1615.68</v>
      </c>
      <c r="K3729">
        <v>1579.74</v>
      </c>
      <c r="L3729">
        <v>1524.7650000000001</v>
      </c>
      <c r="M3729">
        <v>0.96519997000000002</v>
      </c>
      <c r="N3729" s="1" t="s">
        <v>14790</v>
      </c>
      <c r="P3729" t="str">
        <f>protein_quant_14853[[#This Row],[Description]]</f>
        <v xml:space="preserve"> NAD-dependent deacetylase sirtuin-6 OS=Homo sapiens GN=SIRT6 PE=1 SV=2</v>
      </c>
      <c r="Q3729">
        <f t="shared" si="232"/>
        <v>54</v>
      </c>
      <c r="R3729">
        <f t="shared" si="233"/>
        <v>62</v>
      </c>
      <c r="S3729" t="str">
        <f t="shared" si="234"/>
        <v>SIRT6</v>
      </c>
      <c r="T3729" t="str">
        <f t="shared" si="235"/>
        <v>SIRT6</v>
      </c>
    </row>
    <row r="3730" spans="1:20" x14ac:dyDescent="0.25">
      <c r="A3730" s="1" t="s">
        <v>14791</v>
      </c>
      <c r="B3730" s="1" t="s">
        <v>14792</v>
      </c>
      <c r="C3730" s="1" t="s">
        <v>14793</v>
      </c>
      <c r="D3730">
        <v>611</v>
      </c>
      <c r="E3730">
        <v>18</v>
      </c>
      <c r="F3730" s="1" t="s">
        <v>17</v>
      </c>
      <c r="G3730">
        <v>4052.61</v>
      </c>
      <c r="H3730">
        <v>3621.02</v>
      </c>
      <c r="I3730">
        <v>3966.4</v>
      </c>
      <c r="J3730">
        <v>4118.04</v>
      </c>
      <c r="K3730">
        <v>4009.5050000000001</v>
      </c>
      <c r="L3730">
        <v>3869.53</v>
      </c>
      <c r="M3730">
        <v>0.965089207</v>
      </c>
      <c r="N3730" s="1" t="s">
        <v>14794</v>
      </c>
      <c r="P3730" t="str">
        <f>protein_quant_14853[[#This Row],[Description]]</f>
        <v xml:space="preserve"> Guanine nucleotide-binding protein-like 1 OS=Homo sapiens GN=GNL1 PE=1 SV=2</v>
      </c>
      <c r="Q3730">
        <f t="shared" si="232"/>
        <v>60</v>
      </c>
      <c r="R3730">
        <f t="shared" si="233"/>
        <v>67</v>
      </c>
      <c r="S3730" t="str">
        <f t="shared" si="234"/>
        <v>GNL1</v>
      </c>
      <c r="T3730" t="str">
        <f t="shared" si="235"/>
        <v>GNL1</v>
      </c>
    </row>
    <row r="3731" spans="1:20" x14ac:dyDescent="0.25">
      <c r="A3731" s="1" t="s">
        <v>14795</v>
      </c>
      <c r="B3731" s="1" t="s">
        <v>14796</v>
      </c>
      <c r="C3731" s="1" t="s">
        <v>14797</v>
      </c>
      <c r="D3731">
        <v>754</v>
      </c>
      <c r="E3731">
        <v>25</v>
      </c>
      <c r="F3731" s="1" t="s">
        <v>17</v>
      </c>
      <c r="G3731">
        <v>7004.09</v>
      </c>
      <c r="H3731">
        <v>6648.89</v>
      </c>
      <c r="I3731">
        <v>7310.07</v>
      </c>
      <c r="J3731">
        <v>7165.45</v>
      </c>
      <c r="K3731">
        <v>7157.08</v>
      </c>
      <c r="L3731">
        <v>6907.17</v>
      </c>
      <c r="M3731">
        <v>0.96508212800000004</v>
      </c>
      <c r="N3731" s="1" t="s">
        <v>14798</v>
      </c>
      <c r="P3731" t="str">
        <f>protein_quant_14853[[#This Row],[Description]]</f>
        <v xml:space="preserve"> CTP synthase 1 OS=Homo sapiens GN=CTPS PE=1 SV=2</v>
      </c>
      <c r="Q3731">
        <f t="shared" si="232"/>
        <v>33</v>
      </c>
      <c r="R3731">
        <f t="shared" si="233"/>
        <v>40</v>
      </c>
      <c r="S3731" t="str">
        <f t="shared" si="234"/>
        <v>CTPS</v>
      </c>
      <c r="T3731" t="str">
        <f t="shared" si="235"/>
        <v>CTPS</v>
      </c>
    </row>
    <row r="3732" spans="1:20" x14ac:dyDescent="0.25">
      <c r="A3732" s="1" t="s">
        <v>14799</v>
      </c>
      <c r="B3732" s="1" t="s">
        <v>14800</v>
      </c>
      <c r="C3732" s="1" t="s">
        <v>14801</v>
      </c>
      <c r="D3732">
        <v>1393</v>
      </c>
      <c r="E3732">
        <v>19</v>
      </c>
      <c r="F3732" s="1" t="s">
        <v>17</v>
      </c>
      <c r="G3732">
        <v>5922.77</v>
      </c>
      <c r="H3732">
        <v>5711.02</v>
      </c>
      <c r="I3732">
        <v>6000.45</v>
      </c>
      <c r="J3732">
        <v>5795.86</v>
      </c>
      <c r="K3732">
        <v>5961.61</v>
      </c>
      <c r="L3732">
        <v>5753.44</v>
      </c>
      <c r="M3732">
        <v>0.96508157999999999</v>
      </c>
      <c r="N3732" s="1" t="s">
        <v>14802</v>
      </c>
      <c r="P3732" t="str">
        <f>protein_quant_14853[[#This Row],[Description]]</f>
        <v xml:space="preserve"> Isoform 2 of Cip1-interacting zinc finger protein OS=Homo sapiens GN=CIZ1</v>
      </c>
      <c r="Q3732">
        <f t="shared" si="232"/>
        <v>68</v>
      </c>
      <c r="R3732">
        <f t="shared" si="233"/>
        <v>75</v>
      </c>
      <c r="S3732" t="str">
        <f t="shared" si="234"/>
        <v>CIZ1</v>
      </c>
      <c r="T3732" t="str">
        <f t="shared" si="235"/>
        <v>CIZ1</v>
      </c>
    </row>
    <row r="3733" spans="1:20" x14ac:dyDescent="0.25">
      <c r="A3733" s="1" t="s">
        <v>14803</v>
      </c>
      <c r="B3733" s="1" t="s">
        <v>14804</v>
      </c>
      <c r="C3733" s="1" t="s">
        <v>14805</v>
      </c>
      <c r="D3733">
        <v>4002</v>
      </c>
      <c r="E3733">
        <v>80</v>
      </c>
      <c r="F3733" s="1" t="s">
        <v>17</v>
      </c>
      <c r="G3733">
        <v>20290.8</v>
      </c>
      <c r="H3733">
        <v>19478.7</v>
      </c>
      <c r="I3733">
        <v>21164</v>
      </c>
      <c r="J3733">
        <v>20527.599999999999</v>
      </c>
      <c r="K3733">
        <v>20727.400000000001</v>
      </c>
      <c r="L3733">
        <v>20003.150000000001</v>
      </c>
      <c r="M3733">
        <v>0.96505832899999999</v>
      </c>
      <c r="N3733" s="1" t="s">
        <v>14806</v>
      </c>
      <c r="P3733" t="str">
        <f>protein_quant_14853[[#This Row],[Description]]</f>
        <v xml:space="preserve"> Ras GTPase-activating protein-binding protein 1 OS=Homo sapiens GN=G3BP1 PE=1 SV=1</v>
      </c>
      <c r="Q3733">
        <f t="shared" si="232"/>
        <v>66</v>
      </c>
      <c r="R3733">
        <f t="shared" si="233"/>
        <v>74</v>
      </c>
      <c r="S3733" t="str">
        <f t="shared" si="234"/>
        <v>G3BP1</v>
      </c>
      <c r="T3733" t="str">
        <f t="shared" si="235"/>
        <v>G3BP1</v>
      </c>
    </row>
    <row r="3734" spans="1:20" x14ac:dyDescent="0.25">
      <c r="A3734" s="1" t="s">
        <v>14807</v>
      </c>
      <c r="B3734" s="1" t="s">
        <v>14808</v>
      </c>
      <c r="C3734" s="1" t="s">
        <v>14809</v>
      </c>
      <c r="D3734">
        <v>7235</v>
      </c>
      <c r="E3734">
        <v>2</v>
      </c>
      <c r="F3734" s="1" t="s">
        <v>17</v>
      </c>
      <c r="G3734">
        <v>930.85199999999998</v>
      </c>
      <c r="H3734">
        <v>837.58500000000004</v>
      </c>
      <c r="I3734">
        <v>937.36400000000003</v>
      </c>
      <c r="J3734">
        <v>965.10900000000004</v>
      </c>
      <c r="K3734">
        <v>934.10799999999995</v>
      </c>
      <c r="L3734">
        <v>901.34699999999998</v>
      </c>
      <c r="M3734">
        <v>0.96492803800000004</v>
      </c>
      <c r="N3734" s="1" t="s">
        <v>14810</v>
      </c>
      <c r="P3734" t="str">
        <f>protein_quant_14853[[#This Row],[Description]]</f>
        <v xml:space="preserve"> Retinoic acid early transcript 1L protein OS=Homo sapiens GN=RAET1L PE=2 SV=1</v>
      </c>
      <c r="Q3734">
        <f t="shared" si="232"/>
        <v>60</v>
      </c>
      <c r="R3734">
        <f t="shared" si="233"/>
        <v>69</v>
      </c>
      <c r="S3734" t="str">
        <f t="shared" si="234"/>
        <v>RAET1L</v>
      </c>
      <c r="T3734" t="str">
        <f t="shared" si="235"/>
        <v>RAET1L</v>
      </c>
    </row>
    <row r="3735" spans="1:20" x14ac:dyDescent="0.25">
      <c r="A3735" s="1" t="s">
        <v>14811</v>
      </c>
      <c r="B3735" s="1" t="s">
        <v>14812</v>
      </c>
      <c r="C3735" s="1" t="s">
        <v>14813</v>
      </c>
      <c r="D3735">
        <v>6100</v>
      </c>
      <c r="E3735">
        <v>3</v>
      </c>
      <c r="F3735" s="1" t="s">
        <v>17</v>
      </c>
      <c r="G3735">
        <v>1580.51</v>
      </c>
      <c r="H3735">
        <v>1621.47</v>
      </c>
      <c r="I3735">
        <v>1789.27</v>
      </c>
      <c r="J3735">
        <v>1630.07</v>
      </c>
      <c r="K3735">
        <v>1684.89</v>
      </c>
      <c r="L3735">
        <v>1625.77</v>
      </c>
      <c r="M3735">
        <v>0.96491165599999995</v>
      </c>
      <c r="N3735" s="1" t="s">
        <v>14814</v>
      </c>
      <c r="P3735" t="str">
        <f>protein_quant_14853[[#This Row],[Description]]</f>
        <v xml:space="preserve"> Zinc finger protein 800 OS=Homo sapiens GN=ZNF800 PE=1 SV=1</v>
      </c>
      <c r="Q3735">
        <f t="shared" si="232"/>
        <v>42</v>
      </c>
      <c r="R3735">
        <f t="shared" si="233"/>
        <v>51</v>
      </c>
      <c r="S3735" t="str">
        <f t="shared" si="234"/>
        <v>ZNF800</v>
      </c>
      <c r="T3735" t="str">
        <f t="shared" si="235"/>
        <v>ZNF800</v>
      </c>
    </row>
    <row r="3736" spans="1:20" x14ac:dyDescent="0.25">
      <c r="A3736" s="1" t="s">
        <v>14815</v>
      </c>
      <c r="B3736" s="1" t="s">
        <v>14816</v>
      </c>
      <c r="C3736" s="1" t="s">
        <v>14817</v>
      </c>
      <c r="D3736">
        <v>4816</v>
      </c>
      <c r="E3736">
        <v>4</v>
      </c>
      <c r="F3736" s="1" t="s">
        <v>17</v>
      </c>
      <c r="G3736">
        <v>411.43099999999998</v>
      </c>
      <c r="H3736">
        <v>332.97500000000002</v>
      </c>
      <c r="I3736">
        <v>401.01600000000002</v>
      </c>
      <c r="J3736">
        <v>450.91199999999998</v>
      </c>
      <c r="K3736">
        <v>406.2235</v>
      </c>
      <c r="L3736">
        <v>391.94349999999997</v>
      </c>
      <c r="M3736">
        <v>0.96484693799999999</v>
      </c>
      <c r="N3736" s="1" t="s">
        <v>14818</v>
      </c>
      <c r="P3736" t="str">
        <f>protein_quant_14853[[#This Row],[Description]]</f>
        <v xml:space="preserve"> Isoform 3 of Ubiquitin carboxyl-terminal hydrolase 40 OS=Homo sapiens GN=USP40</v>
      </c>
      <c r="Q3736">
        <f t="shared" si="232"/>
        <v>72</v>
      </c>
      <c r="R3736">
        <f t="shared" si="233"/>
        <v>80</v>
      </c>
      <c r="S3736" t="str">
        <f t="shared" si="234"/>
        <v>USP40</v>
      </c>
      <c r="T3736" t="str">
        <f t="shared" si="235"/>
        <v>USP40</v>
      </c>
    </row>
    <row r="3737" spans="1:20" x14ac:dyDescent="0.25">
      <c r="A3737" s="1" t="s">
        <v>14819</v>
      </c>
      <c r="B3737" s="1" t="s">
        <v>14820</v>
      </c>
      <c r="C3737" s="1" t="s">
        <v>14821</v>
      </c>
      <c r="D3737">
        <v>2366</v>
      </c>
      <c r="E3737">
        <v>41</v>
      </c>
      <c r="F3737" s="1" t="s">
        <v>17</v>
      </c>
      <c r="G3737">
        <v>9248.48</v>
      </c>
      <c r="H3737">
        <v>8921.5400000000009</v>
      </c>
      <c r="I3737">
        <v>9522.7999999999993</v>
      </c>
      <c r="J3737">
        <v>9186.4</v>
      </c>
      <c r="K3737">
        <v>9385.64</v>
      </c>
      <c r="L3737">
        <v>9053.9699999999993</v>
      </c>
      <c r="M3737">
        <v>0.96466197300000001</v>
      </c>
      <c r="N3737" s="1" t="s">
        <v>14822</v>
      </c>
      <c r="P3737" t="str">
        <f>protein_quant_14853[[#This Row],[Description]]</f>
        <v xml:space="preserve"> Isoform 2 of Rho guanine nucleotide exchange factor 2 OS=Homo sapiens GN=ARHGEF2</v>
      </c>
      <c r="Q3737">
        <f t="shared" si="232"/>
        <v>72</v>
      </c>
      <c r="R3737">
        <f t="shared" si="233"/>
        <v>82</v>
      </c>
      <c r="S3737" t="str">
        <f t="shared" si="234"/>
        <v>ARHGEF2</v>
      </c>
      <c r="T3737" t="str">
        <f t="shared" si="235"/>
        <v>ARHGEF2</v>
      </c>
    </row>
    <row r="3738" spans="1:20" x14ac:dyDescent="0.25">
      <c r="A3738" s="1" t="s">
        <v>14823</v>
      </c>
      <c r="B3738" s="1" t="s">
        <v>14824</v>
      </c>
      <c r="C3738" s="1" t="s">
        <v>14825</v>
      </c>
      <c r="D3738">
        <v>2216</v>
      </c>
      <c r="E3738">
        <v>152</v>
      </c>
      <c r="F3738" s="1" t="s">
        <v>17</v>
      </c>
      <c r="G3738">
        <v>51219.9</v>
      </c>
      <c r="H3738">
        <v>57260.9</v>
      </c>
      <c r="I3738">
        <v>56865.5</v>
      </c>
      <c r="J3738">
        <v>47002.6</v>
      </c>
      <c r="K3738">
        <v>54042.7</v>
      </c>
      <c r="L3738">
        <v>52131.75</v>
      </c>
      <c r="M3738">
        <v>0.964639998</v>
      </c>
      <c r="N3738" s="1" t="s">
        <v>14826</v>
      </c>
      <c r="P3738" t="str">
        <f>protein_quant_14853[[#This Row],[Description]]</f>
        <v xml:space="preserve"> Protein-glutamine gamma-glutamyltransferase 2 OS=Homo sapiens GN=TGM2 PE=1 SV=2</v>
      </c>
      <c r="Q3738">
        <f t="shared" si="232"/>
        <v>64</v>
      </c>
      <c r="R3738">
        <f t="shared" si="233"/>
        <v>71</v>
      </c>
      <c r="S3738" t="str">
        <f t="shared" si="234"/>
        <v>TGM2</v>
      </c>
      <c r="T3738" t="str">
        <f t="shared" si="235"/>
        <v>TGM2</v>
      </c>
    </row>
    <row r="3739" spans="1:20" x14ac:dyDescent="0.25">
      <c r="A3739" s="1" t="s">
        <v>14827</v>
      </c>
      <c r="B3739" s="1" t="s">
        <v>14828</v>
      </c>
      <c r="C3739" s="1" t="s">
        <v>14829</v>
      </c>
      <c r="D3739">
        <v>4868</v>
      </c>
      <c r="E3739">
        <v>9</v>
      </c>
      <c r="F3739" s="1" t="s">
        <v>17</v>
      </c>
      <c r="G3739">
        <v>2238.3000000000002</v>
      </c>
      <c r="H3739">
        <v>2331.83</v>
      </c>
      <c r="I3739">
        <v>2390.04</v>
      </c>
      <c r="J3739">
        <v>2131.59</v>
      </c>
      <c r="K3739">
        <v>2314.17</v>
      </c>
      <c r="L3739">
        <v>2231.71</v>
      </c>
      <c r="M3739">
        <v>0.96436735399999995</v>
      </c>
      <c r="N3739" s="1" t="s">
        <v>14830</v>
      </c>
      <c r="P3739" t="str">
        <f>protein_quant_14853[[#This Row],[Description]]</f>
        <v xml:space="preserve"> cAMP-dependent protein kinase type I-beta regulatory subunit OS=Homo sapiens GN=PRKAR1B PE=1 SV=4</v>
      </c>
      <c r="Q3739">
        <f t="shared" si="232"/>
        <v>79</v>
      </c>
      <c r="R3739">
        <f t="shared" si="233"/>
        <v>89</v>
      </c>
      <c r="S3739" t="str">
        <f t="shared" si="234"/>
        <v>PRKAR1B</v>
      </c>
      <c r="T3739" t="str">
        <f t="shared" si="235"/>
        <v>PRKAR1B</v>
      </c>
    </row>
    <row r="3740" spans="1:20" x14ac:dyDescent="0.25">
      <c r="A3740" s="1" t="s">
        <v>14831</v>
      </c>
      <c r="B3740" s="1" t="s">
        <v>14832</v>
      </c>
      <c r="C3740" s="1" t="s">
        <v>14833</v>
      </c>
      <c r="D3740">
        <v>1021</v>
      </c>
      <c r="E3740">
        <v>14</v>
      </c>
      <c r="F3740" s="1" t="s">
        <v>17</v>
      </c>
      <c r="G3740">
        <v>3882.88</v>
      </c>
      <c r="H3740">
        <v>3894.22</v>
      </c>
      <c r="I3740">
        <v>4082.95</v>
      </c>
      <c r="J3740">
        <v>3784.82</v>
      </c>
      <c r="K3740">
        <v>3982.915</v>
      </c>
      <c r="L3740">
        <v>3839.52</v>
      </c>
      <c r="M3740">
        <v>0.96399747400000002</v>
      </c>
      <c r="N3740" s="1" t="s">
        <v>14834</v>
      </c>
      <c r="P3740" t="str">
        <f>protein_quant_14853[[#This Row],[Description]]</f>
        <v xml:space="preserve"> Enolase-phosphatase E1 OS=Homo sapiens GN=ENOPH1 PE=1 SV=1</v>
      </c>
      <c r="Q3740">
        <f t="shared" si="232"/>
        <v>41</v>
      </c>
      <c r="R3740">
        <f t="shared" si="233"/>
        <v>50</v>
      </c>
      <c r="S3740" t="str">
        <f t="shared" si="234"/>
        <v>ENOPH1</v>
      </c>
      <c r="T3740" t="str">
        <f t="shared" si="235"/>
        <v>ENOPH1</v>
      </c>
    </row>
    <row r="3741" spans="1:20" x14ac:dyDescent="0.25">
      <c r="A3741" s="1" t="s">
        <v>14835</v>
      </c>
      <c r="B3741" s="1" t="s">
        <v>14836</v>
      </c>
      <c r="C3741" s="1" t="s">
        <v>14837</v>
      </c>
      <c r="D3741">
        <v>1940</v>
      </c>
      <c r="E3741">
        <v>30</v>
      </c>
      <c r="F3741" s="1" t="s">
        <v>17</v>
      </c>
      <c r="G3741">
        <v>12097.2</v>
      </c>
      <c r="H3741">
        <v>11051.4</v>
      </c>
      <c r="I3741">
        <v>10785</v>
      </c>
      <c r="J3741">
        <v>11004.8</v>
      </c>
      <c r="K3741">
        <v>11441.1</v>
      </c>
      <c r="L3741">
        <v>11028.1</v>
      </c>
      <c r="M3741">
        <v>0.963902072</v>
      </c>
      <c r="N3741" s="1" t="s">
        <v>14838</v>
      </c>
      <c r="P3741" t="str">
        <f>protein_quant_14853[[#This Row],[Description]]</f>
        <v xml:space="preserve"> Elongation factor G, mitochondrial OS=Homo sapiens GN=GFM1 PE=1 SV=2</v>
      </c>
      <c r="Q3741">
        <f t="shared" si="232"/>
        <v>53</v>
      </c>
      <c r="R3741">
        <f t="shared" si="233"/>
        <v>60</v>
      </c>
      <c r="S3741" t="str">
        <f t="shared" si="234"/>
        <v>GFM1</v>
      </c>
      <c r="T3741" t="str">
        <f t="shared" si="235"/>
        <v>GFM1</v>
      </c>
    </row>
    <row r="3742" spans="1:20" x14ac:dyDescent="0.25">
      <c r="A3742" s="1" t="s">
        <v>14839</v>
      </c>
      <c r="B3742" s="1" t="s">
        <v>14840</v>
      </c>
      <c r="C3742" s="1" t="s">
        <v>14841</v>
      </c>
      <c r="D3742">
        <v>2523</v>
      </c>
      <c r="E3742">
        <v>23</v>
      </c>
      <c r="F3742" s="1" t="s">
        <v>17</v>
      </c>
      <c r="G3742">
        <v>4476.33</v>
      </c>
      <c r="H3742">
        <v>4167.2</v>
      </c>
      <c r="I3742">
        <v>4489.08</v>
      </c>
      <c r="J3742">
        <v>4474.51</v>
      </c>
      <c r="K3742">
        <v>4482.7049999999999</v>
      </c>
      <c r="L3742">
        <v>4320.8549999999996</v>
      </c>
      <c r="M3742">
        <v>0.96389456799999995</v>
      </c>
      <c r="N3742" s="1" t="s">
        <v>14842</v>
      </c>
      <c r="P3742" t="str">
        <f>protein_quant_14853[[#This Row],[Description]]</f>
        <v xml:space="preserve"> Uncharacterized protein (Fragment) OS=Homo sapiens GN=CRYBG3 PE=2 SV=1</v>
      </c>
      <c r="Q3742">
        <f t="shared" si="232"/>
        <v>53</v>
      </c>
      <c r="R3742">
        <f t="shared" si="233"/>
        <v>62</v>
      </c>
      <c r="S3742" t="str">
        <f t="shared" si="234"/>
        <v>CRYBG3</v>
      </c>
      <c r="T3742" t="str">
        <f t="shared" si="235"/>
        <v>CRYBG3</v>
      </c>
    </row>
    <row r="3743" spans="1:20" x14ac:dyDescent="0.25">
      <c r="A3743" s="1" t="s">
        <v>14843</v>
      </c>
      <c r="B3743" s="1" t="s">
        <v>14844</v>
      </c>
      <c r="C3743" s="1" t="s">
        <v>14845</v>
      </c>
      <c r="D3743">
        <v>2552</v>
      </c>
      <c r="E3743">
        <v>6</v>
      </c>
      <c r="F3743" s="1" t="s">
        <v>17</v>
      </c>
      <c r="G3743">
        <v>800.85500000000002</v>
      </c>
      <c r="H3743">
        <v>824.81799999999998</v>
      </c>
      <c r="I3743">
        <v>832.15</v>
      </c>
      <c r="J3743">
        <v>749.21500000000003</v>
      </c>
      <c r="K3743">
        <v>816.50250000000005</v>
      </c>
      <c r="L3743">
        <v>787.01649999999995</v>
      </c>
      <c r="M3743">
        <v>0.96388743499999996</v>
      </c>
      <c r="N3743" s="1" t="s">
        <v>14846</v>
      </c>
      <c r="P3743" t="str">
        <f>protein_quant_14853[[#This Row],[Description]]</f>
        <v xml:space="preserve"> Protein dpy-19 homolog 4 OS=Homo sapiens GN=DPY19L4 PE=2 SV=1</v>
      </c>
      <c r="Q3743">
        <f t="shared" si="232"/>
        <v>43</v>
      </c>
      <c r="R3743">
        <f t="shared" si="233"/>
        <v>53</v>
      </c>
      <c r="S3743" t="str">
        <f t="shared" si="234"/>
        <v>DPY19L4</v>
      </c>
      <c r="T3743" t="str">
        <f t="shared" si="235"/>
        <v>DPY19L4</v>
      </c>
    </row>
    <row r="3744" spans="1:20" x14ac:dyDescent="0.25">
      <c r="A3744" s="1" t="s">
        <v>14847</v>
      </c>
      <c r="B3744" s="1" t="s">
        <v>14848</v>
      </c>
      <c r="C3744" s="1" t="s">
        <v>14849</v>
      </c>
      <c r="D3744">
        <v>361</v>
      </c>
      <c r="E3744">
        <v>4</v>
      </c>
      <c r="F3744" s="1" t="s">
        <v>17</v>
      </c>
      <c r="G3744">
        <v>407.07</v>
      </c>
      <c r="H3744">
        <v>412.47199999999998</v>
      </c>
      <c r="I3744">
        <v>473.49599999999998</v>
      </c>
      <c r="J3744">
        <v>436.26299999999998</v>
      </c>
      <c r="K3744">
        <v>440.28300000000002</v>
      </c>
      <c r="L3744">
        <v>424.36750000000001</v>
      </c>
      <c r="M3744">
        <v>0.96385165900000003</v>
      </c>
      <c r="N3744" s="1" t="s">
        <v>14850</v>
      </c>
      <c r="P3744" t="str">
        <f>protein_quant_14853[[#This Row],[Description]]</f>
        <v xml:space="preserve"> Isoform 2 of Histone-lysine N-methyltransferase, H3 lysine-36 and H4 lysine-20 specific OS=Homo sapiens GN=NSD1</v>
      </c>
      <c r="Q3744">
        <f t="shared" si="232"/>
        <v>106</v>
      </c>
      <c r="R3744">
        <f t="shared" si="233"/>
        <v>113</v>
      </c>
      <c r="S3744" t="str">
        <f t="shared" si="234"/>
        <v>NSD1</v>
      </c>
      <c r="T3744" t="str">
        <f t="shared" si="235"/>
        <v>NSD1</v>
      </c>
    </row>
    <row r="3745" spans="1:20" x14ac:dyDescent="0.25">
      <c r="A3745" s="1" t="s">
        <v>14851</v>
      </c>
      <c r="B3745" s="1" t="s">
        <v>14852</v>
      </c>
      <c r="C3745" s="1" t="s">
        <v>14853</v>
      </c>
      <c r="D3745">
        <v>6569</v>
      </c>
      <c r="E3745">
        <v>6</v>
      </c>
      <c r="F3745" s="1" t="s">
        <v>17</v>
      </c>
      <c r="G3745">
        <v>859.66499999999996</v>
      </c>
      <c r="H3745">
        <v>845.57600000000002</v>
      </c>
      <c r="I3745">
        <v>912.44399999999996</v>
      </c>
      <c r="J3745">
        <v>862.44399999999996</v>
      </c>
      <c r="K3745">
        <v>886.05449999999996</v>
      </c>
      <c r="L3745">
        <v>854.01</v>
      </c>
      <c r="M3745">
        <v>0.96383461699999995</v>
      </c>
      <c r="N3745" s="1" t="s">
        <v>14854</v>
      </c>
      <c r="P3745" t="str">
        <f>protein_quant_14853[[#This Row],[Description]]</f>
        <v xml:space="preserve"> UV radiation resistance-associated gene protein OS=Homo sapiens GN=UVRAG PE=1 SV=1</v>
      </c>
      <c r="Q3745">
        <f t="shared" si="232"/>
        <v>66</v>
      </c>
      <c r="R3745">
        <f t="shared" si="233"/>
        <v>74</v>
      </c>
      <c r="S3745" t="str">
        <f t="shared" si="234"/>
        <v>UVRAG</v>
      </c>
      <c r="T3745" t="str">
        <f t="shared" si="235"/>
        <v>UVRAG</v>
      </c>
    </row>
    <row r="3746" spans="1:20" x14ac:dyDescent="0.25">
      <c r="A3746" s="1" t="s">
        <v>14855</v>
      </c>
      <c r="B3746" s="1" t="s">
        <v>14856</v>
      </c>
      <c r="C3746" s="1" t="s">
        <v>14857</v>
      </c>
      <c r="D3746">
        <v>1217</v>
      </c>
      <c r="E3746">
        <v>9</v>
      </c>
      <c r="F3746" s="1" t="s">
        <v>17</v>
      </c>
      <c r="G3746">
        <v>2009.78</v>
      </c>
      <c r="H3746">
        <v>1869.9</v>
      </c>
      <c r="I3746">
        <v>2043.51</v>
      </c>
      <c r="J3746">
        <v>2036.53</v>
      </c>
      <c r="K3746">
        <v>2026.645</v>
      </c>
      <c r="L3746">
        <v>1953.2149999999999</v>
      </c>
      <c r="M3746">
        <v>0.96376770499999997</v>
      </c>
      <c r="N3746" s="1" t="s">
        <v>14858</v>
      </c>
      <c r="P3746" t="str">
        <f>protein_quant_14853[[#This Row],[Description]]</f>
        <v xml:space="preserve"> Golgi to ER traffic protein 4 homolog OS=Homo sapiens GN=GET4 PE=1 SV=1</v>
      </c>
      <c r="Q3746">
        <f t="shared" si="232"/>
        <v>56</v>
      </c>
      <c r="R3746">
        <f t="shared" si="233"/>
        <v>63</v>
      </c>
      <c r="S3746" t="str">
        <f t="shared" si="234"/>
        <v>GET4</v>
      </c>
      <c r="T3746" t="str">
        <f t="shared" si="235"/>
        <v>GET4</v>
      </c>
    </row>
    <row r="3747" spans="1:20" x14ac:dyDescent="0.25">
      <c r="A3747" s="1" t="s">
        <v>14859</v>
      </c>
      <c r="B3747" s="1" t="s">
        <v>14860</v>
      </c>
      <c r="C3747" s="1" t="s">
        <v>14861</v>
      </c>
      <c r="D3747">
        <v>6414</v>
      </c>
      <c r="E3747">
        <v>1</v>
      </c>
      <c r="F3747" s="1" t="s">
        <v>17</v>
      </c>
      <c r="G3747">
        <v>421.76</v>
      </c>
      <c r="H3747">
        <v>435.613</v>
      </c>
      <c r="I3747">
        <v>439.83600000000001</v>
      </c>
      <c r="J3747">
        <v>394.73200000000003</v>
      </c>
      <c r="K3747">
        <v>430.798</v>
      </c>
      <c r="L3747">
        <v>415.17250000000001</v>
      </c>
      <c r="M3747">
        <v>0.96372893999999998</v>
      </c>
      <c r="N3747" s="1" t="s">
        <v>14862</v>
      </c>
      <c r="P3747" t="str">
        <f>protein_quant_14853[[#This Row],[Description]]</f>
        <v xml:space="preserve"> Uncharacterized protein OS=Homo sapiens GN=DENND3 PE=4 SV=1</v>
      </c>
      <c r="Q3747">
        <f t="shared" si="232"/>
        <v>42</v>
      </c>
      <c r="R3747">
        <f t="shared" si="233"/>
        <v>51</v>
      </c>
      <c r="S3747" t="str">
        <f t="shared" si="234"/>
        <v>DENND3</v>
      </c>
      <c r="T3747" t="str">
        <f t="shared" si="235"/>
        <v>DENND3</v>
      </c>
    </row>
    <row r="3748" spans="1:20" x14ac:dyDescent="0.25">
      <c r="A3748" s="1" t="s">
        <v>14863</v>
      </c>
      <c r="B3748" s="1" t="s">
        <v>14864</v>
      </c>
      <c r="C3748" s="1" t="s">
        <v>14865</v>
      </c>
      <c r="D3748">
        <v>1494</v>
      </c>
      <c r="E3748">
        <v>2</v>
      </c>
      <c r="F3748" s="1" t="s">
        <v>17</v>
      </c>
      <c r="G3748">
        <v>237.67400000000001</v>
      </c>
      <c r="H3748">
        <v>232.08199999999999</v>
      </c>
      <c r="I3748">
        <v>233.43600000000001</v>
      </c>
      <c r="J3748">
        <v>221.78800000000001</v>
      </c>
      <c r="K3748">
        <v>235.55500000000001</v>
      </c>
      <c r="L3748">
        <v>226.935</v>
      </c>
      <c r="M3748">
        <v>0.96340557400000004</v>
      </c>
      <c r="N3748" s="1" t="s">
        <v>14866</v>
      </c>
      <c r="P3748" t="str">
        <f>protein_quant_14853[[#This Row],[Description]]</f>
        <v xml:space="preserve"> Speckle targeted PIP5K1A-regulated poly(A) polymerase OS=Homo sapiens GN=TUT1 PE=1 SV=2</v>
      </c>
      <c r="Q3748">
        <f t="shared" si="232"/>
        <v>72</v>
      </c>
      <c r="R3748">
        <f t="shared" si="233"/>
        <v>79</v>
      </c>
      <c r="S3748" t="str">
        <f t="shared" si="234"/>
        <v>TUT1</v>
      </c>
      <c r="T3748" t="str">
        <f t="shared" si="235"/>
        <v>TUT1</v>
      </c>
    </row>
    <row r="3749" spans="1:20" x14ac:dyDescent="0.25">
      <c r="A3749" s="1" t="s">
        <v>14867</v>
      </c>
      <c r="B3749" s="1" t="s">
        <v>14868</v>
      </c>
      <c r="C3749" s="1" t="s">
        <v>14869</v>
      </c>
      <c r="D3749">
        <v>6626</v>
      </c>
      <c r="E3749">
        <v>1</v>
      </c>
      <c r="F3749" s="1" t="s">
        <v>17</v>
      </c>
      <c r="G3749">
        <v>118.033</v>
      </c>
      <c r="H3749">
        <v>122.426</v>
      </c>
      <c r="I3749">
        <v>127.188</v>
      </c>
      <c r="J3749">
        <v>113.806</v>
      </c>
      <c r="K3749">
        <v>122.6105</v>
      </c>
      <c r="L3749">
        <v>118.116</v>
      </c>
      <c r="M3749">
        <v>0.96334326999999997</v>
      </c>
      <c r="N3749" s="1" t="s">
        <v>14870</v>
      </c>
      <c r="P3749" t="str">
        <f>protein_quant_14853[[#This Row],[Description]]</f>
        <v xml:space="preserve"> Isoform 1 of Probable fibrosin-1 OS=Homo sapiens GN=FBRS</v>
      </c>
      <c r="Q3749">
        <f t="shared" si="232"/>
        <v>51</v>
      </c>
      <c r="R3749">
        <f t="shared" si="233"/>
        <v>58</v>
      </c>
      <c r="S3749" t="str">
        <f t="shared" si="234"/>
        <v>FBRS</v>
      </c>
      <c r="T3749" t="str">
        <f t="shared" si="235"/>
        <v>FBRS</v>
      </c>
    </row>
    <row r="3750" spans="1:20" x14ac:dyDescent="0.25">
      <c r="A3750" s="1" t="s">
        <v>14871</v>
      </c>
      <c r="B3750" s="1" t="s">
        <v>14872</v>
      </c>
      <c r="C3750" s="1" t="s">
        <v>14873</v>
      </c>
      <c r="D3750">
        <v>2521</v>
      </c>
      <c r="E3750">
        <v>6</v>
      </c>
      <c r="F3750" s="1" t="s">
        <v>17</v>
      </c>
      <c r="G3750">
        <v>1889.98</v>
      </c>
      <c r="H3750">
        <v>1887.13</v>
      </c>
      <c r="I3750">
        <v>1988.75</v>
      </c>
      <c r="J3750">
        <v>1849.38</v>
      </c>
      <c r="K3750">
        <v>1939.365</v>
      </c>
      <c r="L3750">
        <v>1868.2550000000001</v>
      </c>
      <c r="M3750">
        <v>0.96333335899999994</v>
      </c>
      <c r="N3750" s="1" t="s">
        <v>14874</v>
      </c>
      <c r="P3750" t="str">
        <f>protein_quant_14853[[#This Row],[Description]]</f>
        <v xml:space="preserve"> Uncharacterized protein C20orf4 OS=Homo sapiens GN=C20orf4 PE=1 SV=2</v>
      </c>
      <c r="Q3750">
        <f t="shared" si="232"/>
        <v>50</v>
      </c>
      <c r="R3750">
        <f t="shared" si="233"/>
        <v>60</v>
      </c>
      <c r="S3750" t="str">
        <f t="shared" si="234"/>
        <v>C20orf4</v>
      </c>
      <c r="T3750" t="str">
        <f t="shared" si="235"/>
        <v>C20orf4</v>
      </c>
    </row>
    <row r="3751" spans="1:20" x14ac:dyDescent="0.25">
      <c r="A3751" s="1" t="s">
        <v>14875</v>
      </c>
      <c r="B3751" s="1" t="s">
        <v>14876</v>
      </c>
      <c r="C3751" s="1" t="s">
        <v>14877</v>
      </c>
      <c r="D3751">
        <v>2942</v>
      </c>
      <c r="E3751">
        <v>5</v>
      </c>
      <c r="F3751" s="1" t="s">
        <v>17</v>
      </c>
      <c r="G3751">
        <v>675.58500000000004</v>
      </c>
      <c r="H3751">
        <v>650.77200000000005</v>
      </c>
      <c r="I3751">
        <v>726.45500000000004</v>
      </c>
      <c r="J3751">
        <v>699.81500000000005</v>
      </c>
      <c r="K3751">
        <v>701.02</v>
      </c>
      <c r="L3751">
        <v>675.29349999999999</v>
      </c>
      <c r="M3751">
        <v>0.96330133200000001</v>
      </c>
      <c r="N3751" s="1" t="s">
        <v>14878</v>
      </c>
      <c r="P3751" t="str">
        <f>protein_quant_14853[[#This Row],[Description]]</f>
        <v xml:space="preserve"> Isoform 2 of USP6 N-terminal-like protein OS=Homo sapiens GN=USP6NL</v>
      </c>
      <c r="Q3751">
        <f t="shared" si="232"/>
        <v>60</v>
      </c>
      <c r="R3751">
        <f t="shared" si="233"/>
        <v>69</v>
      </c>
      <c r="S3751" t="str">
        <f t="shared" si="234"/>
        <v>USP6NL</v>
      </c>
      <c r="T3751" t="str">
        <f t="shared" si="235"/>
        <v>USP6NL</v>
      </c>
    </row>
    <row r="3752" spans="1:20" x14ac:dyDescent="0.25">
      <c r="A3752" s="1" t="s">
        <v>14879</v>
      </c>
      <c r="B3752" s="1" t="s">
        <v>14880</v>
      </c>
      <c r="C3752" s="1" t="s">
        <v>14881</v>
      </c>
      <c r="D3752">
        <v>818</v>
      </c>
      <c r="E3752">
        <v>16</v>
      </c>
      <c r="F3752" s="1" t="s">
        <v>17</v>
      </c>
      <c r="G3752">
        <v>4619.95</v>
      </c>
      <c r="H3752">
        <v>3968.43</v>
      </c>
      <c r="I3752">
        <v>3832.56</v>
      </c>
      <c r="J3752">
        <v>4173.63</v>
      </c>
      <c r="K3752">
        <v>4226.2550000000001</v>
      </c>
      <c r="L3752">
        <v>4071.03</v>
      </c>
      <c r="M3752">
        <v>0.96327126500000004</v>
      </c>
      <c r="N3752" s="1" t="s">
        <v>14882</v>
      </c>
      <c r="P3752" t="str">
        <f>protein_quant_14853[[#This Row],[Description]]</f>
        <v xml:space="preserve"> UDP-glucose:glycoprotein glucosyltransferase 2 OS=Homo sapiens GN=UGGT2 PE=1 SV=4</v>
      </c>
      <c r="Q3752">
        <f t="shared" si="232"/>
        <v>65</v>
      </c>
      <c r="R3752">
        <f t="shared" si="233"/>
        <v>73</v>
      </c>
      <c r="S3752" t="str">
        <f t="shared" si="234"/>
        <v>UGGT2</v>
      </c>
      <c r="T3752" t="str">
        <f t="shared" si="235"/>
        <v>UGGT2</v>
      </c>
    </row>
    <row r="3753" spans="1:20" x14ac:dyDescent="0.25">
      <c r="A3753" s="1" t="s">
        <v>14883</v>
      </c>
      <c r="B3753" s="1" t="s">
        <v>14884</v>
      </c>
      <c r="C3753" s="1" t="s">
        <v>14885</v>
      </c>
      <c r="D3753">
        <v>5061</v>
      </c>
      <c r="E3753">
        <v>20</v>
      </c>
      <c r="F3753" s="1" t="s">
        <v>17</v>
      </c>
      <c r="G3753">
        <v>6073.6</v>
      </c>
      <c r="H3753">
        <v>5882.11</v>
      </c>
      <c r="I3753">
        <v>6244.92</v>
      </c>
      <c r="J3753">
        <v>5983.91</v>
      </c>
      <c r="K3753">
        <v>6159.26</v>
      </c>
      <c r="L3753">
        <v>5933.01</v>
      </c>
      <c r="M3753">
        <v>0.96326669099999995</v>
      </c>
      <c r="N3753" s="1" t="s">
        <v>14886</v>
      </c>
      <c r="P3753" t="str">
        <f>protein_quant_14853[[#This Row],[Description]]</f>
        <v xml:space="preserve"> Glutamine-rich protein 1 OS=Homo sapiens GN=QRICH1 PE=1 SV=1</v>
      </c>
      <c r="Q3753">
        <f t="shared" si="232"/>
        <v>43</v>
      </c>
      <c r="R3753">
        <f t="shared" si="233"/>
        <v>52</v>
      </c>
      <c r="S3753" t="str">
        <f t="shared" si="234"/>
        <v>QRICH1</v>
      </c>
      <c r="T3753" t="str">
        <f t="shared" si="235"/>
        <v>QRICH1</v>
      </c>
    </row>
    <row r="3754" spans="1:20" x14ac:dyDescent="0.25">
      <c r="A3754" s="1" t="s">
        <v>14887</v>
      </c>
      <c r="B3754" s="1" t="s">
        <v>14888</v>
      </c>
      <c r="C3754" s="1" t="s">
        <v>14889</v>
      </c>
      <c r="D3754">
        <v>5549</v>
      </c>
      <c r="E3754">
        <v>35</v>
      </c>
      <c r="F3754" s="1" t="s">
        <v>17</v>
      </c>
      <c r="G3754">
        <v>11745.6</v>
      </c>
      <c r="H3754">
        <v>10863</v>
      </c>
      <c r="I3754">
        <v>11310</v>
      </c>
      <c r="J3754">
        <v>11345.1</v>
      </c>
      <c r="K3754">
        <v>11527.8</v>
      </c>
      <c r="L3754">
        <v>11104.05</v>
      </c>
      <c r="M3754">
        <v>0.96324103500000002</v>
      </c>
      <c r="N3754" s="1" t="s">
        <v>14890</v>
      </c>
      <c r="P3754" t="str">
        <f>protein_quant_14853[[#This Row],[Description]]</f>
        <v xml:space="preserve"> Eukaryotic peptide chain release factor subunit 1 OS=Homo sapiens GN=ETF1 PE=1 SV=3</v>
      </c>
      <c r="Q3754">
        <f t="shared" si="232"/>
        <v>68</v>
      </c>
      <c r="R3754">
        <f t="shared" si="233"/>
        <v>75</v>
      </c>
      <c r="S3754" t="str">
        <f t="shared" si="234"/>
        <v>ETF1</v>
      </c>
      <c r="T3754" t="str">
        <f t="shared" si="235"/>
        <v>ETF1</v>
      </c>
    </row>
    <row r="3755" spans="1:20" x14ac:dyDescent="0.25">
      <c r="A3755" s="1" t="s">
        <v>14891</v>
      </c>
      <c r="B3755" s="1" t="s">
        <v>14892</v>
      </c>
      <c r="C3755" s="1" t="s">
        <v>14893</v>
      </c>
      <c r="D3755">
        <v>6815</v>
      </c>
      <c r="E3755">
        <v>3</v>
      </c>
      <c r="F3755" s="1" t="s">
        <v>17</v>
      </c>
      <c r="G3755">
        <v>852.03899999999999</v>
      </c>
      <c r="H3755">
        <v>677.64</v>
      </c>
      <c r="I3755">
        <v>845.64200000000005</v>
      </c>
      <c r="J3755">
        <v>957.23699999999997</v>
      </c>
      <c r="K3755">
        <v>848.84050000000002</v>
      </c>
      <c r="L3755">
        <v>817.43849999999998</v>
      </c>
      <c r="M3755">
        <v>0.96300600599999997</v>
      </c>
      <c r="N3755" s="1" t="s">
        <v>14894</v>
      </c>
      <c r="P3755" t="str">
        <f>protein_quant_14853[[#This Row],[Description]]</f>
        <v xml:space="preserve"> Kelch-like protein 22 OS=Homo sapiens GN=KLHL22 PE=1 SV=2</v>
      </c>
      <c r="Q3755">
        <f t="shared" si="232"/>
        <v>40</v>
      </c>
      <c r="R3755">
        <f t="shared" si="233"/>
        <v>49</v>
      </c>
      <c r="S3755" t="str">
        <f t="shared" si="234"/>
        <v>KLHL22</v>
      </c>
      <c r="T3755" t="str">
        <f t="shared" si="235"/>
        <v>KLHL22</v>
      </c>
    </row>
    <row r="3756" spans="1:20" x14ac:dyDescent="0.25">
      <c r="A3756" s="1" t="s">
        <v>14895</v>
      </c>
      <c r="B3756" s="1" t="s">
        <v>14896</v>
      </c>
      <c r="C3756" s="1" t="s">
        <v>14897</v>
      </c>
      <c r="D3756">
        <v>1420</v>
      </c>
      <c r="E3756">
        <v>9</v>
      </c>
      <c r="F3756" s="1" t="s">
        <v>17</v>
      </c>
      <c r="G3756">
        <v>2315.5</v>
      </c>
      <c r="H3756">
        <v>2400.2199999999998</v>
      </c>
      <c r="I3756">
        <v>2457.88</v>
      </c>
      <c r="J3756">
        <v>2195.75</v>
      </c>
      <c r="K3756">
        <v>2386.69</v>
      </c>
      <c r="L3756">
        <v>2297.9850000000001</v>
      </c>
      <c r="M3756">
        <v>0.96283346400000003</v>
      </c>
      <c r="N3756" s="1" t="s">
        <v>14898</v>
      </c>
      <c r="P3756" t="str">
        <f>protein_quant_14853[[#This Row],[Description]]</f>
        <v xml:space="preserve"> FAST kinase domain-containing protein 5 OS=Homo sapiens GN=FASTKD5 PE=1 SV=1</v>
      </c>
      <c r="Q3756">
        <f t="shared" si="232"/>
        <v>58</v>
      </c>
      <c r="R3756">
        <f t="shared" si="233"/>
        <v>68</v>
      </c>
      <c r="S3756" t="str">
        <f t="shared" si="234"/>
        <v>FASTKD5</v>
      </c>
      <c r="T3756" t="str">
        <f t="shared" si="235"/>
        <v>FASTKD5</v>
      </c>
    </row>
    <row r="3757" spans="1:20" x14ac:dyDescent="0.25">
      <c r="A3757" s="1" t="s">
        <v>14899</v>
      </c>
      <c r="B3757" s="1" t="s">
        <v>14900</v>
      </c>
      <c r="C3757" s="1" t="s">
        <v>14901</v>
      </c>
      <c r="D3757">
        <v>4372</v>
      </c>
      <c r="E3757">
        <v>15</v>
      </c>
      <c r="F3757" s="1" t="s">
        <v>17</v>
      </c>
      <c r="G3757">
        <v>3846.21</v>
      </c>
      <c r="H3757">
        <v>3844.45</v>
      </c>
      <c r="I3757">
        <v>4038.08</v>
      </c>
      <c r="J3757">
        <v>3745.72</v>
      </c>
      <c r="K3757">
        <v>3942.145</v>
      </c>
      <c r="L3757">
        <v>3795.085</v>
      </c>
      <c r="M3757">
        <v>0.96269543599999996</v>
      </c>
      <c r="N3757" s="1" t="s">
        <v>14902</v>
      </c>
      <c r="P3757" t="str">
        <f>protein_quant_14853[[#This Row],[Description]]</f>
        <v xml:space="preserve"> Mitotic spindle assembly checkpoint protein MAD2A OS=Homo sapiens GN=MAD2L1 PE=1 SV=1</v>
      </c>
      <c r="Q3757">
        <f t="shared" si="232"/>
        <v>68</v>
      </c>
      <c r="R3757">
        <f t="shared" si="233"/>
        <v>77</v>
      </c>
      <c r="S3757" t="str">
        <f t="shared" si="234"/>
        <v>MAD2L1</v>
      </c>
      <c r="T3757" t="str">
        <f t="shared" si="235"/>
        <v>MAD2L1</v>
      </c>
    </row>
    <row r="3758" spans="1:20" x14ac:dyDescent="0.25">
      <c r="A3758" s="1" t="s">
        <v>14903</v>
      </c>
      <c r="B3758" s="1" t="s">
        <v>14904</v>
      </c>
      <c r="C3758" s="1" t="s">
        <v>14905</v>
      </c>
      <c r="D3758">
        <v>1816</v>
      </c>
      <c r="E3758">
        <v>2</v>
      </c>
      <c r="F3758" s="1" t="s">
        <v>17</v>
      </c>
      <c r="G3758">
        <v>532.02599999999995</v>
      </c>
      <c r="H3758">
        <v>517.02599999999995</v>
      </c>
      <c r="I3758">
        <v>529.28399999999999</v>
      </c>
      <c r="J3758">
        <v>504.64499999999998</v>
      </c>
      <c r="K3758">
        <v>530.65499999999997</v>
      </c>
      <c r="L3758">
        <v>510.83550000000002</v>
      </c>
      <c r="M3758">
        <v>0.96265087500000002</v>
      </c>
      <c r="N3758" s="1" t="s">
        <v>14906</v>
      </c>
      <c r="P3758" t="str">
        <f>protein_quant_14853[[#This Row],[Description]]</f>
        <v xml:space="preserve"> AP-1 complex subunit sigma-1A OS=Homo sapiens GN=AP1S1 PE=1 SV=1</v>
      </c>
      <c r="Q3758">
        <f t="shared" si="232"/>
        <v>48</v>
      </c>
      <c r="R3758">
        <f t="shared" si="233"/>
        <v>56</v>
      </c>
      <c r="S3758" t="str">
        <f t="shared" si="234"/>
        <v>AP1S1</v>
      </c>
      <c r="T3758" t="str">
        <f t="shared" si="235"/>
        <v>AP1S1</v>
      </c>
    </row>
    <row r="3759" spans="1:20" x14ac:dyDescent="0.25">
      <c r="A3759" s="1" t="s">
        <v>14907</v>
      </c>
      <c r="B3759" s="1" t="s">
        <v>14908</v>
      </c>
      <c r="C3759" s="1" t="s">
        <v>14909</v>
      </c>
      <c r="D3759">
        <v>1311</v>
      </c>
      <c r="E3759">
        <v>1</v>
      </c>
      <c r="F3759" s="1" t="s">
        <v>17</v>
      </c>
      <c r="G3759">
        <v>71.211799999999997</v>
      </c>
      <c r="H3759">
        <v>76.892300000000006</v>
      </c>
      <c r="I3759">
        <v>86.253100000000003</v>
      </c>
      <c r="J3759">
        <v>74.689899999999994</v>
      </c>
      <c r="K3759">
        <v>78.73245</v>
      </c>
      <c r="L3759">
        <v>75.7911</v>
      </c>
      <c r="M3759">
        <v>0.96264119800000003</v>
      </c>
      <c r="N3759" s="1" t="s">
        <v>14910</v>
      </c>
      <c r="P3759" t="str">
        <f>protein_quant_14853[[#This Row],[Description]]</f>
        <v xml:space="preserve"> Dynamin-2 OS=Homo sapiens GN=DNM2 PE=1 SV=2</v>
      </c>
      <c r="Q3759">
        <f t="shared" si="232"/>
        <v>28</v>
      </c>
      <c r="R3759">
        <f t="shared" si="233"/>
        <v>35</v>
      </c>
      <c r="S3759" t="str">
        <f t="shared" si="234"/>
        <v>DNM2</v>
      </c>
      <c r="T3759" t="str">
        <f t="shared" si="235"/>
        <v>DNM2</v>
      </c>
    </row>
    <row r="3760" spans="1:20" x14ac:dyDescent="0.25">
      <c r="A3760" s="1" t="s">
        <v>14911</v>
      </c>
      <c r="B3760" s="1" t="s">
        <v>14912</v>
      </c>
      <c r="C3760" s="1" t="s">
        <v>14913</v>
      </c>
      <c r="D3760">
        <v>787</v>
      </c>
      <c r="E3760">
        <v>11</v>
      </c>
      <c r="F3760" s="1" t="s">
        <v>17</v>
      </c>
      <c r="G3760">
        <v>2948.54</v>
      </c>
      <c r="H3760">
        <v>2539.4899999999998</v>
      </c>
      <c r="I3760">
        <v>2859.42</v>
      </c>
      <c r="J3760">
        <v>3051.47</v>
      </c>
      <c r="K3760">
        <v>2903.98</v>
      </c>
      <c r="L3760">
        <v>2795.48</v>
      </c>
      <c r="M3760">
        <v>0.96263748400000004</v>
      </c>
      <c r="N3760" s="1" t="s">
        <v>14914</v>
      </c>
      <c r="P3760" t="str">
        <f>protein_quant_14853[[#This Row],[Description]]</f>
        <v xml:space="preserve"> Pentraxin-related protein PTX3 OS=Homo sapiens GN=PTX3 PE=1 SV=3</v>
      </c>
      <c r="Q3760">
        <f t="shared" si="232"/>
        <v>49</v>
      </c>
      <c r="R3760">
        <f t="shared" si="233"/>
        <v>56</v>
      </c>
      <c r="S3760" t="str">
        <f t="shared" si="234"/>
        <v>PTX3</v>
      </c>
      <c r="T3760" t="str">
        <f t="shared" si="235"/>
        <v>PTX3</v>
      </c>
    </row>
    <row r="3761" spans="1:20" x14ac:dyDescent="0.25">
      <c r="A3761" s="1" t="s">
        <v>14915</v>
      </c>
      <c r="B3761" s="1" t="s">
        <v>14916</v>
      </c>
      <c r="C3761" s="1" t="s">
        <v>14917</v>
      </c>
      <c r="D3761">
        <v>1778</v>
      </c>
      <c r="E3761">
        <v>57</v>
      </c>
      <c r="F3761" s="1" t="s">
        <v>17</v>
      </c>
      <c r="G3761">
        <v>16259.2</v>
      </c>
      <c r="H3761">
        <v>15690.2</v>
      </c>
      <c r="I3761">
        <v>16492.099999999999</v>
      </c>
      <c r="J3761">
        <v>15831.7</v>
      </c>
      <c r="K3761">
        <v>16375.65</v>
      </c>
      <c r="L3761">
        <v>15760.95</v>
      </c>
      <c r="M3761">
        <v>0.962462559</v>
      </c>
      <c r="N3761" s="1" t="s">
        <v>14918</v>
      </c>
      <c r="P3761" t="str">
        <f>protein_quant_14853[[#This Row],[Description]]</f>
        <v xml:space="preserve"> 26S protease regulatory subunit 8 OS=Homo sapiens GN=PSMC5 PE=1 SV=1</v>
      </c>
      <c r="Q3761">
        <f t="shared" si="232"/>
        <v>52</v>
      </c>
      <c r="R3761">
        <f t="shared" si="233"/>
        <v>60</v>
      </c>
      <c r="S3761" t="str">
        <f t="shared" si="234"/>
        <v>PSMC5</v>
      </c>
      <c r="T3761" t="str">
        <f t="shared" si="235"/>
        <v>PSMC5</v>
      </c>
    </row>
    <row r="3762" spans="1:20" x14ac:dyDescent="0.25">
      <c r="A3762" s="1" t="s">
        <v>14919</v>
      </c>
      <c r="B3762" s="1" t="s">
        <v>14920</v>
      </c>
      <c r="C3762" s="1" t="s">
        <v>14921</v>
      </c>
      <c r="D3762">
        <v>3919</v>
      </c>
      <c r="E3762">
        <v>10</v>
      </c>
      <c r="F3762" s="1" t="s">
        <v>17</v>
      </c>
      <c r="G3762">
        <v>2645.66</v>
      </c>
      <c r="H3762">
        <v>2512.83</v>
      </c>
      <c r="I3762">
        <v>2627.59</v>
      </c>
      <c r="J3762">
        <v>2562.33</v>
      </c>
      <c r="K3762">
        <v>2636.625</v>
      </c>
      <c r="L3762">
        <v>2537.58</v>
      </c>
      <c r="M3762">
        <v>0.96243493099999999</v>
      </c>
      <c r="N3762" s="1" t="s">
        <v>14922</v>
      </c>
      <c r="P3762" t="str">
        <f>protein_quant_14853[[#This Row],[Description]]</f>
        <v xml:space="preserve"> Upstream-binding protein 1 OS=Homo sapiens GN=UBP1 PE=2 SV=1</v>
      </c>
      <c r="Q3762">
        <f t="shared" si="232"/>
        <v>45</v>
      </c>
      <c r="R3762">
        <f t="shared" si="233"/>
        <v>52</v>
      </c>
      <c r="S3762" t="str">
        <f t="shared" si="234"/>
        <v>UBP1</v>
      </c>
      <c r="T3762" t="str">
        <f t="shared" si="235"/>
        <v>UBP1</v>
      </c>
    </row>
    <row r="3763" spans="1:20" x14ac:dyDescent="0.25">
      <c r="A3763" s="1" t="s">
        <v>14923</v>
      </c>
      <c r="B3763" s="1" t="s">
        <v>689</v>
      </c>
      <c r="C3763" s="1" t="s">
        <v>14924</v>
      </c>
      <c r="D3763">
        <v>4087</v>
      </c>
      <c r="E3763">
        <v>7</v>
      </c>
      <c r="F3763" s="1" t="s">
        <v>17</v>
      </c>
      <c r="G3763">
        <v>2094.75</v>
      </c>
      <c r="H3763">
        <v>1928.36</v>
      </c>
      <c r="I3763">
        <v>2086.13</v>
      </c>
      <c r="J3763">
        <v>2095.42</v>
      </c>
      <c r="K3763">
        <v>2090.44</v>
      </c>
      <c r="L3763">
        <v>2011.89</v>
      </c>
      <c r="M3763">
        <v>0.96242417899999999</v>
      </c>
      <c r="N3763" s="1" t="s">
        <v>14925</v>
      </c>
      <c r="P3763" t="str">
        <f>protein_quant_14853[[#This Row],[Description]]</f>
        <v xml:space="preserve"> HLA class I histocompatibility antigen, Cw-7 alpha chain OS=Homo sapiens GN=HLA-C PE=1 SV=3</v>
      </c>
      <c r="Q3763">
        <f t="shared" si="232"/>
        <v>75</v>
      </c>
      <c r="R3763">
        <f t="shared" si="233"/>
        <v>83</v>
      </c>
      <c r="S3763" t="str">
        <f t="shared" si="234"/>
        <v>HLA-C</v>
      </c>
      <c r="T3763" t="str">
        <f t="shared" si="235"/>
        <v>HLA-C</v>
      </c>
    </row>
    <row r="3764" spans="1:20" x14ac:dyDescent="0.25">
      <c r="A3764" s="1" t="s">
        <v>14926</v>
      </c>
      <c r="B3764" s="1" t="s">
        <v>14927</v>
      </c>
      <c r="C3764" s="1" t="s">
        <v>14928</v>
      </c>
      <c r="D3764">
        <v>244</v>
      </c>
      <c r="E3764">
        <v>22</v>
      </c>
      <c r="F3764" s="1" t="s">
        <v>17</v>
      </c>
      <c r="G3764">
        <v>5643.35</v>
      </c>
      <c r="H3764">
        <v>5422.91</v>
      </c>
      <c r="I3764">
        <v>5914.15</v>
      </c>
      <c r="J3764">
        <v>5696.89</v>
      </c>
      <c r="K3764">
        <v>5778.75</v>
      </c>
      <c r="L3764">
        <v>5559.9</v>
      </c>
      <c r="M3764">
        <v>0.96212848799999995</v>
      </c>
      <c r="N3764" s="1" t="s">
        <v>14929</v>
      </c>
      <c r="P3764" t="str">
        <f>protein_quant_14853[[#This Row],[Description]]</f>
        <v xml:space="preserve"> Proteasome subunit beta type-1 OS=Homo sapiens GN=PSMB1 PE=1 SV=2</v>
      </c>
      <c r="Q3764">
        <f t="shared" si="232"/>
        <v>49</v>
      </c>
      <c r="R3764">
        <f t="shared" si="233"/>
        <v>57</v>
      </c>
      <c r="S3764" t="str">
        <f t="shared" si="234"/>
        <v>PSMB1</v>
      </c>
      <c r="T3764" t="str">
        <f t="shared" si="235"/>
        <v>PSMB1</v>
      </c>
    </row>
    <row r="3765" spans="1:20" x14ac:dyDescent="0.25">
      <c r="A3765" s="1" t="s">
        <v>14930</v>
      </c>
      <c r="B3765" s="1" t="s">
        <v>14931</v>
      </c>
      <c r="C3765" s="1" t="s">
        <v>14932</v>
      </c>
      <c r="D3765">
        <v>1014</v>
      </c>
      <c r="E3765">
        <v>4</v>
      </c>
      <c r="F3765" s="1" t="s">
        <v>17</v>
      </c>
      <c r="G3765">
        <v>1559.42</v>
      </c>
      <c r="H3765">
        <v>1490.45</v>
      </c>
      <c r="I3765">
        <v>1509.49</v>
      </c>
      <c r="J3765">
        <v>1462.19</v>
      </c>
      <c r="K3765">
        <v>1534.4549999999999</v>
      </c>
      <c r="L3765">
        <v>1476.32</v>
      </c>
      <c r="M3765">
        <v>0.96211358400000002</v>
      </c>
      <c r="N3765" s="1" t="s">
        <v>14933</v>
      </c>
      <c r="P3765" t="str">
        <f>protein_quant_14853[[#This Row],[Description]]</f>
        <v xml:space="preserve"> FUN14 domain-containing protein 2 OS=Homo sapiens GN=FUNDC2 PE=1 SV=2</v>
      </c>
      <c r="Q3765">
        <f t="shared" si="232"/>
        <v>52</v>
      </c>
      <c r="R3765">
        <f t="shared" si="233"/>
        <v>61</v>
      </c>
      <c r="S3765" t="str">
        <f t="shared" si="234"/>
        <v>FUNDC2</v>
      </c>
      <c r="T3765" t="str">
        <f t="shared" si="235"/>
        <v>FUNDC2</v>
      </c>
    </row>
    <row r="3766" spans="1:20" x14ac:dyDescent="0.25">
      <c r="A3766" s="1" t="s">
        <v>14934</v>
      </c>
      <c r="B3766" s="1" t="s">
        <v>14935</v>
      </c>
      <c r="C3766" s="1" t="s">
        <v>14936</v>
      </c>
      <c r="D3766">
        <v>1314</v>
      </c>
      <c r="E3766">
        <v>153</v>
      </c>
      <c r="F3766" s="1" t="s">
        <v>17</v>
      </c>
      <c r="G3766">
        <v>51999.9</v>
      </c>
      <c r="H3766">
        <v>50009.8</v>
      </c>
      <c r="I3766">
        <v>52511.1</v>
      </c>
      <c r="J3766">
        <v>50529.8</v>
      </c>
      <c r="K3766">
        <v>52255.5</v>
      </c>
      <c r="L3766">
        <v>50269.8</v>
      </c>
      <c r="M3766">
        <v>0.96200017199999999</v>
      </c>
      <c r="N3766" s="1" t="s">
        <v>14937</v>
      </c>
      <c r="P3766" t="str">
        <f>protein_quant_14853[[#This Row],[Description]]</f>
        <v xml:space="preserve"> Elongation factor 2 OS=Homo sapiens GN=EEF2 PE=1 SV=4</v>
      </c>
      <c r="Q3766">
        <f t="shared" si="232"/>
        <v>38</v>
      </c>
      <c r="R3766">
        <f t="shared" si="233"/>
        <v>45</v>
      </c>
      <c r="S3766" t="str">
        <f t="shared" si="234"/>
        <v>EEF2</v>
      </c>
      <c r="T3766" t="str">
        <f t="shared" si="235"/>
        <v>EEF2</v>
      </c>
    </row>
    <row r="3767" spans="1:20" x14ac:dyDescent="0.25">
      <c r="A3767" s="1" t="s">
        <v>14938</v>
      </c>
      <c r="B3767" s="1" t="s">
        <v>14939</v>
      </c>
      <c r="C3767" s="1" t="s">
        <v>14940</v>
      </c>
      <c r="D3767">
        <v>5984</v>
      </c>
      <c r="E3767">
        <v>5</v>
      </c>
      <c r="F3767" s="1" t="s">
        <v>17</v>
      </c>
      <c r="G3767">
        <v>3292.92</v>
      </c>
      <c r="H3767">
        <v>3267.95</v>
      </c>
      <c r="I3767">
        <v>3455.06</v>
      </c>
      <c r="J3767">
        <v>3220.2</v>
      </c>
      <c r="K3767">
        <v>3373.99</v>
      </c>
      <c r="L3767">
        <v>3244.0749999999998</v>
      </c>
      <c r="M3767">
        <v>0.96149514400000002</v>
      </c>
      <c r="N3767" s="1" t="s">
        <v>14941</v>
      </c>
      <c r="P3767" t="str">
        <f>protein_quant_14853[[#This Row],[Description]]</f>
        <v xml:space="preserve"> Uncharacterized protein OS=Homo sapiens GN=HMGA2 PE=4 SV=1</v>
      </c>
      <c r="Q3767">
        <f t="shared" si="232"/>
        <v>42</v>
      </c>
      <c r="R3767">
        <f t="shared" si="233"/>
        <v>50</v>
      </c>
      <c r="S3767" t="str">
        <f t="shared" si="234"/>
        <v>HMGA2</v>
      </c>
      <c r="T3767" t="str">
        <f t="shared" si="235"/>
        <v>HMGA2</v>
      </c>
    </row>
    <row r="3768" spans="1:20" x14ac:dyDescent="0.25">
      <c r="A3768" s="1" t="s">
        <v>14942</v>
      </c>
      <c r="B3768" s="1" t="s">
        <v>14943</v>
      </c>
      <c r="C3768" s="1" t="s">
        <v>14944</v>
      </c>
      <c r="D3768">
        <v>370</v>
      </c>
      <c r="E3768">
        <v>40</v>
      </c>
      <c r="F3768" s="1" t="s">
        <v>17</v>
      </c>
      <c r="G3768">
        <v>10095.799999999999</v>
      </c>
      <c r="H3768">
        <v>9366.6</v>
      </c>
      <c r="I3768">
        <v>10163.5</v>
      </c>
      <c r="J3768">
        <v>10112.1</v>
      </c>
      <c r="K3768">
        <v>10129.65</v>
      </c>
      <c r="L3768">
        <v>9739.35</v>
      </c>
      <c r="M3768">
        <v>0.96146954699999998</v>
      </c>
      <c r="N3768" s="1" t="s">
        <v>14945</v>
      </c>
      <c r="P3768" t="str">
        <f>protein_quant_14853[[#This Row],[Description]]</f>
        <v xml:space="preserve"> Isoform C of AP-1 complex subunit beta-1 OS=Homo sapiens GN=AP1B1</v>
      </c>
      <c r="Q3768">
        <f t="shared" si="232"/>
        <v>59</v>
      </c>
      <c r="R3768">
        <f t="shared" si="233"/>
        <v>67</v>
      </c>
      <c r="S3768" t="str">
        <f t="shared" si="234"/>
        <v>AP1B1</v>
      </c>
      <c r="T3768" t="str">
        <f t="shared" si="235"/>
        <v>AP1B1</v>
      </c>
    </row>
    <row r="3769" spans="1:20" x14ac:dyDescent="0.25">
      <c r="A3769" s="1" t="s">
        <v>14946</v>
      </c>
      <c r="B3769" s="1" t="s">
        <v>14947</v>
      </c>
      <c r="C3769" s="1" t="s">
        <v>14948</v>
      </c>
      <c r="D3769">
        <v>3093</v>
      </c>
      <c r="E3769">
        <v>3</v>
      </c>
      <c r="F3769" s="1" t="s">
        <v>17</v>
      </c>
      <c r="G3769">
        <v>949.12300000000005</v>
      </c>
      <c r="H3769">
        <v>894.36699999999996</v>
      </c>
      <c r="I3769">
        <v>958.05600000000004</v>
      </c>
      <c r="J3769">
        <v>939.32299999999998</v>
      </c>
      <c r="K3769">
        <v>953.58950000000004</v>
      </c>
      <c r="L3769">
        <v>916.84500000000003</v>
      </c>
      <c r="M3769">
        <v>0.96146717199999998</v>
      </c>
      <c r="N3769" s="1" t="s">
        <v>14949</v>
      </c>
      <c r="P3769" t="str">
        <f>protein_quant_14853[[#This Row],[Description]]</f>
        <v xml:space="preserve"> Oxysterol-binding protein-related protein 10 OS=Homo sapiens GN=OSBPL10 PE=1 SV=2</v>
      </c>
      <c r="Q3769">
        <f t="shared" si="232"/>
        <v>63</v>
      </c>
      <c r="R3769">
        <f t="shared" si="233"/>
        <v>73</v>
      </c>
      <c r="S3769" t="str">
        <f t="shared" si="234"/>
        <v>OSBPL10</v>
      </c>
      <c r="T3769" t="str">
        <f t="shared" si="235"/>
        <v>OSBPL10</v>
      </c>
    </row>
    <row r="3770" spans="1:20" x14ac:dyDescent="0.25">
      <c r="A3770" s="1" t="s">
        <v>14950</v>
      </c>
      <c r="B3770" s="1" t="s">
        <v>14951</v>
      </c>
      <c r="C3770" s="1" t="s">
        <v>14952</v>
      </c>
      <c r="D3770">
        <v>4565</v>
      </c>
      <c r="E3770">
        <v>13</v>
      </c>
      <c r="F3770" s="1" t="s">
        <v>17</v>
      </c>
      <c r="G3770">
        <v>4043.14</v>
      </c>
      <c r="H3770">
        <v>3689.93</v>
      </c>
      <c r="I3770">
        <v>3990.69</v>
      </c>
      <c r="J3770">
        <v>4033.66</v>
      </c>
      <c r="K3770">
        <v>4016.915</v>
      </c>
      <c r="L3770">
        <v>3861.7950000000001</v>
      </c>
      <c r="M3770">
        <v>0.96138330000000005</v>
      </c>
      <c r="N3770" s="1" t="s">
        <v>14953</v>
      </c>
      <c r="P3770" t="str">
        <f>protein_quant_14853[[#This Row],[Description]]</f>
        <v xml:space="preserve"> Splicing factor 3A subunit 2 OS=Homo sapiens GN=SF3A2 PE=1 SV=2</v>
      </c>
      <c r="Q3770">
        <f t="shared" si="232"/>
        <v>47</v>
      </c>
      <c r="R3770">
        <f t="shared" si="233"/>
        <v>55</v>
      </c>
      <c r="S3770" t="str">
        <f t="shared" si="234"/>
        <v>SF3A2</v>
      </c>
      <c r="T3770" t="str">
        <f t="shared" si="235"/>
        <v>SF3A2</v>
      </c>
    </row>
    <row r="3771" spans="1:20" x14ac:dyDescent="0.25">
      <c r="A3771" s="1" t="s">
        <v>14954</v>
      </c>
      <c r="B3771" s="1" t="s">
        <v>14955</v>
      </c>
      <c r="C3771" s="1" t="s">
        <v>14956</v>
      </c>
      <c r="D3771">
        <v>4112</v>
      </c>
      <c r="E3771">
        <v>4</v>
      </c>
      <c r="F3771" s="1" t="s">
        <v>17</v>
      </c>
      <c r="G3771">
        <v>907.68799999999999</v>
      </c>
      <c r="H3771">
        <v>872.01599999999996</v>
      </c>
      <c r="I3771">
        <v>928.05799999999999</v>
      </c>
      <c r="J3771">
        <v>892.74599999999998</v>
      </c>
      <c r="K3771">
        <v>917.87300000000005</v>
      </c>
      <c r="L3771">
        <v>882.38099999999997</v>
      </c>
      <c r="M3771">
        <v>0.96133234099999998</v>
      </c>
      <c r="N3771" s="1" t="s">
        <v>14957</v>
      </c>
      <c r="P3771" t="str">
        <f>protein_quant_14853[[#This Row],[Description]]</f>
        <v xml:space="preserve"> Isoform 2 of Zinc finger SWIM domain-containing protein KIAA0913 OS=Homo sapiens GN=KIAA0913</v>
      </c>
      <c r="Q3771">
        <f t="shared" si="232"/>
        <v>83</v>
      </c>
      <c r="R3771">
        <f t="shared" si="233"/>
        <v>94</v>
      </c>
      <c r="S3771" t="str">
        <f t="shared" si="234"/>
        <v>KIAA0913</v>
      </c>
      <c r="T3771" t="str">
        <f t="shared" si="235"/>
        <v>KIAA0913</v>
      </c>
    </row>
    <row r="3772" spans="1:20" x14ac:dyDescent="0.25">
      <c r="A3772" s="1" t="s">
        <v>14958</v>
      </c>
      <c r="B3772" s="1" t="s">
        <v>14959</v>
      </c>
      <c r="C3772" s="1" t="s">
        <v>14960</v>
      </c>
      <c r="D3772">
        <v>4097</v>
      </c>
      <c r="E3772">
        <v>17</v>
      </c>
      <c r="F3772" s="1" t="s">
        <v>17</v>
      </c>
      <c r="G3772">
        <v>4950.6000000000004</v>
      </c>
      <c r="H3772">
        <v>4684.55</v>
      </c>
      <c r="I3772">
        <v>5305.33</v>
      </c>
      <c r="J3772">
        <v>5174.29</v>
      </c>
      <c r="K3772">
        <v>5127.9650000000001</v>
      </c>
      <c r="L3772">
        <v>4929.42</v>
      </c>
      <c r="M3772">
        <v>0.96128191200000002</v>
      </c>
      <c r="N3772" s="1" t="s">
        <v>14961</v>
      </c>
      <c r="P3772" t="str">
        <f>protein_quant_14853[[#This Row],[Description]]</f>
        <v xml:space="preserve"> Histone deacetylase 2 OS=Homo sapiens GN=HDAC2 PE=1 SV=2</v>
      </c>
      <c r="Q3772">
        <f t="shared" si="232"/>
        <v>40</v>
      </c>
      <c r="R3772">
        <f t="shared" si="233"/>
        <v>48</v>
      </c>
      <c r="S3772" t="str">
        <f t="shared" si="234"/>
        <v>HDAC2</v>
      </c>
      <c r="T3772" t="str">
        <f t="shared" si="235"/>
        <v>HDAC2</v>
      </c>
    </row>
    <row r="3773" spans="1:20" x14ac:dyDescent="0.25">
      <c r="A3773" s="1" t="s">
        <v>14962</v>
      </c>
      <c r="B3773" s="1" t="s">
        <v>14963</v>
      </c>
      <c r="C3773" s="1" t="s">
        <v>14964</v>
      </c>
      <c r="D3773">
        <v>2232</v>
      </c>
      <c r="E3773">
        <v>14</v>
      </c>
      <c r="F3773" s="1" t="s">
        <v>17</v>
      </c>
      <c r="G3773">
        <v>4485.17</v>
      </c>
      <c r="H3773">
        <v>4071.28</v>
      </c>
      <c r="I3773">
        <v>4398.29</v>
      </c>
      <c r="J3773">
        <v>4468.1099999999997</v>
      </c>
      <c r="K3773">
        <v>4441.7299999999996</v>
      </c>
      <c r="L3773">
        <v>4269.6949999999997</v>
      </c>
      <c r="M3773">
        <v>0.96126847000000004</v>
      </c>
      <c r="N3773" s="1" t="s">
        <v>14965</v>
      </c>
      <c r="P3773" t="str">
        <f>protein_quant_14853[[#This Row],[Description]]</f>
        <v xml:space="preserve"> Replication factor C subunit 5 OS=Homo sapiens GN=RFC5 PE=1 SV=1</v>
      </c>
      <c r="Q3773">
        <f t="shared" si="232"/>
        <v>49</v>
      </c>
      <c r="R3773">
        <f t="shared" si="233"/>
        <v>56</v>
      </c>
      <c r="S3773" t="str">
        <f t="shared" si="234"/>
        <v>RFC5</v>
      </c>
      <c r="T3773" t="str">
        <f t="shared" si="235"/>
        <v>RFC5</v>
      </c>
    </row>
    <row r="3774" spans="1:20" x14ac:dyDescent="0.25">
      <c r="A3774" s="1" t="s">
        <v>14966</v>
      </c>
      <c r="B3774" s="1" t="s">
        <v>14967</v>
      </c>
      <c r="C3774" s="1" t="s">
        <v>14968</v>
      </c>
      <c r="D3774">
        <v>3060</v>
      </c>
      <c r="E3774">
        <v>23</v>
      </c>
      <c r="F3774" s="1" t="s">
        <v>17</v>
      </c>
      <c r="G3774">
        <v>10859.3</v>
      </c>
      <c r="H3774">
        <v>10502.2</v>
      </c>
      <c r="I3774">
        <v>10748.3</v>
      </c>
      <c r="J3774">
        <v>10266.5</v>
      </c>
      <c r="K3774">
        <v>10803.8</v>
      </c>
      <c r="L3774">
        <v>10384.35</v>
      </c>
      <c r="M3774">
        <v>0.96117569700000005</v>
      </c>
      <c r="N3774" s="1" t="s">
        <v>14969</v>
      </c>
      <c r="P3774" t="str">
        <f>protein_quant_14853[[#This Row],[Description]]</f>
        <v xml:space="preserve"> Leucine-rich repeat-containing protein 59 OS=Homo sapiens GN=LRRC59 PE=1 SV=1</v>
      </c>
      <c r="Q3774">
        <f t="shared" si="232"/>
        <v>60</v>
      </c>
      <c r="R3774">
        <f t="shared" si="233"/>
        <v>69</v>
      </c>
      <c r="S3774" t="str">
        <f t="shared" si="234"/>
        <v>LRRC59</v>
      </c>
      <c r="T3774" t="str">
        <f t="shared" si="235"/>
        <v>LRRC59</v>
      </c>
    </row>
    <row r="3775" spans="1:20" x14ac:dyDescent="0.25">
      <c r="A3775" s="1" t="s">
        <v>14970</v>
      </c>
      <c r="B3775" s="1" t="s">
        <v>14971</v>
      </c>
      <c r="C3775" s="1" t="s">
        <v>14972</v>
      </c>
      <c r="D3775">
        <v>3432</v>
      </c>
      <c r="E3775">
        <v>8</v>
      </c>
      <c r="F3775" s="1" t="s">
        <v>17</v>
      </c>
      <c r="G3775">
        <v>1385.37</v>
      </c>
      <c r="H3775">
        <v>1399.95</v>
      </c>
      <c r="I3775">
        <v>1526.85</v>
      </c>
      <c r="J3775">
        <v>1399.19</v>
      </c>
      <c r="K3775">
        <v>1456.11</v>
      </c>
      <c r="L3775">
        <v>1399.57</v>
      </c>
      <c r="M3775">
        <v>0.96117051600000003</v>
      </c>
      <c r="N3775" s="1" t="s">
        <v>14973</v>
      </c>
      <c r="P3775" t="str">
        <f>protein_quant_14853[[#This Row],[Description]]</f>
        <v xml:space="preserve"> Vitamin K-dependent protein S OS=Homo sapiens GN=PROS1 PE=1 SV=1</v>
      </c>
      <c r="Q3775">
        <f t="shared" si="232"/>
        <v>48</v>
      </c>
      <c r="R3775">
        <f t="shared" si="233"/>
        <v>56</v>
      </c>
      <c r="S3775" t="str">
        <f t="shared" si="234"/>
        <v>PROS1</v>
      </c>
      <c r="T3775" t="str">
        <f t="shared" si="235"/>
        <v>PROS1</v>
      </c>
    </row>
    <row r="3776" spans="1:20" x14ac:dyDescent="0.25">
      <c r="A3776" s="1" t="s">
        <v>14974</v>
      </c>
      <c r="B3776" s="1" t="s">
        <v>14975</v>
      </c>
      <c r="C3776" s="1" t="s">
        <v>14976</v>
      </c>
      <c r="D3776">
        <v>4400</v>
      </c>
      <c r="E3776">
        <v>16</v>
      </c>
      <c r="F3776" s="1" t="s">
        <v>17</v>
      </c>
      <c r="G3776">
        <v>3204.84</v>
      </c>
      <c r="H3776">
        <v>3181.41</v>
      </c>
      <c r="I3776">
        <v>3369.96</v>
      </c>
      <c r="J3776">
        <v>3137.9</v>
      </c>
      <c r="K3776">
        <v>3287.4</v>
      </c>
      <c r="L3776">
        <v>3159.6550000000002</v>
      </c>
      <c r="M3776">
        <v>0.96114102300000004</v>
      </c>
      <c r="N3776" s="1" t="s">
        <v>14977</v>
      </c>
      <c r="P3776" t="str">
        <f>protein_quant_14853[[#This Row],[Description]]</f>
        <v xml:space="preserve"> Engulfment and cell motility protein 2 OS=Homo sapiens GN=ELMO2 PE=1 SV=2</v>
      </c>
      <c r="Q3776">
        <f t="shared" si="232"/>
        <v>57</v>
      </c>
      <c r="R3776">
        <f t="shared" si="233"/>
        <v>65</v>
      </c>
      <c r="S3776" t="str">
        <f t="shared" si="234"/>
        <v>ELMO2</v>
      </c>
      <c r="T3776" t="str">
        <f t="shared" si="235"/>
        <v>ELMO2</v>
      </c>
    </row>
    <row r="3777" spans="1:20" x14ac:dyDescent="0.25">
      <c r="A3777" s="1" t="s">
        <v>14978</v>
      </c>
      <c r="B3777" s="1" t="s">
        <v>14979</v>
      </c>
      <c r="C3777" s="1" t="s">
        <v>14980</v>
      </c>
      <c r="D3777">
        <v>3585</v>
      </c>
      <c r="E3777">
        <v>9</v>
      </c>
      <c r="F3777" s="1" t="s">
        <v>17</v>
      </c>
      <c r="G3777">
        <v>2353.5500000000002</v>
      </c>
      <c r="H3777">
        <v>2421.3000000000002</v>
      </c>
      <c r="I3777">
        <v>2584.59</v>
      </c>
      <c r="J3777">
        <v>2322.92</v>
      </c>
      <c r="K3777">
        <v>2469.0700000000002</v>
      </c>
      <c r="L3777">
        <v>2372.11</v>
      </c>
      <c r="M3777">
        <v>0.96073015299999998</v>
      </c>
      <c r="N3777" s="1" t="s">
        <v>14981</v>
      </c>
      <c r="P3777" t="str">
        <f>protein_quant_14853[[#This Row],[Description]]</f>
        <v xml:space="preserve"> Polycomb complex protein BMI-1 OS=Homo sapiens GN=BMI1 PE=1 SV=2</v>
      </c>
      <c r="Q3777">
        <f t="shared" si="232"/>
        <v>49</v>
      </c>
      <c r="R3777">
        <f t="shared" si="233"/>
        <v>56</v>
      </c>
      <c r="S3777" t="str">
        <f t="shared" si="234"/>
        <v>BMI1</v>
      </c>
      <c r="T3777" t="str">
        <f t="shared" si="235"/>
        <v>BMI1</v>
      </c>
    </row>
    <row r="3778" spans="1:20" x14ac:dyDescent="0.25">
      <c r="A3778" s="1" t="s">
        <v>14982</v>
      </c>
      <c r="B3778" s="1" t="s">
        <v>14983</v>
      </c>
      <c r="C3778" s="1" t="s">
        <v>14984</v>
      </c>
      <c r="D3778">
        <v>2334</v>
      </c>
      <c r="E3778">
        <v>11</v>
      </c>
      <c r="F3778" s="1" t="s">
        <v>17</v>
      </c>
      <c r="G3778">
        <v>1248.6199999999999</v>
      </c>
      <c r="H3778">
        <v>1145.01</v>
      </c>
      <c r="I3778">
        <v>1358.74</v>
      </c>
      <c r="J3778">
        <v>1359.73</v>
      </c>
      <c r="K3778">
        <v>1303.68</v>
      </c>
      <c r="L3778">
        <v>1252.3699999999999</v>
      </c>
      <c r="M3778">
        <v>0.96064218199999996</v>
      </c>
      <c r="N3778" s="1" t="s">
        <v>14985</v>
      </c>
      <c r="P3778" t="str">
        <f>protein_quant_14853[[#This Row],[Description]]</f>
        <v xml:space="preserve"> Spermatogenesis-associated protein 5-like protein 1 OS=Homo sapiens GN=SPATA5L1 PE=1 SV=2</v>
      </c>
      <c r="Q3778">
        <f t="shared" si="232"/>
        <v>70</v>
      </c>
      <c r="R3778">
        <f t="shared" si="233"/>
        <v>81</v>
      </c>
      <c r="S3778" t="str">
        <f t="shared" si="234"/>
        <v>SPATA5L1</v>
      </c>
      <c r="T3778" t="str">
        <f t="shared" si="235"/>
        <v>SPATA5L1</v>
      </c>
    </row>
    <row r="3779" spans="1:20" x14ac:dyDescent="0.25">
      <c r="A3779" s="1" t="s">
        <v>14986</v>
      </c>
      <c r="B3779" s="1" t="s">
        <v>14987</v>
      </c>
      <c r="C3779" s="1" t="s">
        <v>14988</v>
      </c>
      <c r="D3779">
        <v>3759</v>
      </c>
      <c r="E3779">
        <v>3</v>
      </c>
      <c r="F3779" s="1" t="s">
        <v>17</v>
      </c>
      <c r="G3779">
        <v>1353.18</v>
      </c>
      <c r="H3779">
        <v>1390.39</v>
      </c>
      <c r="I3779">
        <v>1482.81</v>
      </c>
      <c r="J3779">
        <v>1333.69</v>
      </c>
      <c r="K3779">
        <v>1417.9949999999999</v>
      </c>
      <c r="L3779">
        <v>1362.04</v>
      </c>
      <c r="M3779">
        <v>0.96053935300000004</v>
      </c>
      <c r="N3779" s="1" t="s">
        <v>14989</v>
      </c>
      <c r="P3779" t="str">
        <f>protein_quant_14853[[#This Row],[Description]]</f>
        <v xml:space="preserve"> Isoform 2 of NF-kappa-B inhibitor beta OS=Homo sapiens GN=NFKBIB</v>
      </c>
      <c r="Q3779">
        <f t="shared" ref="Q3779:Q3842" si="236">SEARCH("GN=", P3779)</f>
        <v>57</v>
      </c>
      <c r="R3779">
        <f t="shared" ref="R3779:R3842" si="237" xml:space="preserve"> SEARCH(" ",_xlfn.CONCAT( P3779, " "), Q3779+3)</f>
        <v>66</v>
      </c>
      <c r="S3779" t="str">
        <f t="shared" ref="S3779:S3842" si="238">MID(P3779, Q3779+3, R3779-Q3779-3)</f>
        <v>NFKBIB</v>
      </c>
      <c r="T3779" t="str">
        <f t="shared" ref="T3779:T3842" si="239">MID(P3779,         SEARCH("GN=",P3779)+3,       SEARCH(" ",      _xlfn.CONCAT(P3779," "),       SEARCH("GN=",P3779)       )  -     SEARCH("GN=",P3779)-3)</f>
        <v>NFKBIB</v>
      </c>
    </row>
    <row r="3780" spans="1:20" x14ac:dyDescent="0.25">
      <c r="A3780" s="1" t="s">
        <v>14990</v>
      </c>
      <c r="B3780" s="1" t="s">
        <v>14991</v>
      </c>
      <c r="C3780" s="1" t="s">
        <v>14992</v>
      </c>
      <c r="D3780">
        <v>6609</v>
      </c>
      <c r="E3780">
        <v>1</v>
      </c>
      <c r="F3780" s="1" t="s">
        <v>17</v>
      </c>
      <c r="G3780">
        <v>149.15199999999999</v>
      </c>
      <c r="H3780">
        <v>150.24100000000001</v>
      </c>
      <c r="I3780">
        <v>143.83099999999999</v>
      </c>
      <c r="J3780">
        <v>131.16800000000001</v>
      </c>
      <c r="K3780">
        <v>146.4915</v>
      </c>
      <c r="L3780">
        <v>140.7045</v>
      </c>
      <c r="M3780">
        <v>0.96049600099999999</v>
      </c>
      <c r="N3780" s="1" t="s">
        <v>14993</v>
      </c>
      <c r="P3780" t="str">
        <f>protein_quant_14853[[#This Row],[Description]]</f>
        <v xml:space="preserve"> Isoform 2 of Protein FAM73A OS=Homo sapiens GN=FAM73A</v>
      </c>
      <c r="Q3780">
        <f t="shared" si="236"/>
        <v>46</v>
      </c>
      <c r="R3780">
        <f t="shared" si="237"/>
        <v>55</v>
      </c>
      <c r="S3780" t="str">
        <f t="shared" si="238"/>
        <v>FAM73A</v>
      </c>
      <c r="T3780" t="str">
        <f t="shared" si="239"/>
        <v>FAM73A</v>
      </c>
    </row>
    <row r="3781" spans="1:20" x14ac:dyDescent="0.25">
      <c r="A3781" s="1" t="s">
        <v>14994</v>
      </c>
      <c r="B3781" s="1" t="s">
        <v>14995</v>
      </c>
      <c r="C3781" s="1" t="s">
        <v>14996</v>
      </c>
      <c r="D3781">
        <v>3609</v>
      </c>
      <c r="E3781">
        <v>7</v>
      </c>
      <c r="F3781" s="1" t="s">
        <v>17</v>
      </c>
      <c r="G3781">
        <v>1302.4100000000001</v>
      </c>
      <c r="H3781">
        <v>1220.0999999999999</v>
      </c>
      <c r="I3781">
        <v>1294.6400000000001</v>
      </c>
      <c r="J3781">
        <v>1274.1199999999999</v>
      </c>
      <c r="K3781">
        <v>1298.5250000000001</v>
      </c>
      <c r="L3781">
        <v>1247.1099999999999</v>
      </c>
      <c r="M3781">
        <v>0.96040507500000005</v>
      </c>
      <c r="N3781" s="1" t="s">
        <v>14997</v>
      </c>
      <c r="P3781" t="str">
        <f>protein_quant_14853[[#This Row],[Description]]</f>
        <v xml:space="preserve"> Serine/threonine-protein kinase D2 OS=Homo sapiens GN=PRKD2 PE=1 SV=2</v>
      </c>
      <c r="Q3781">
        <f t="shared" si="236"/>
        <v>53</v>
      </c>
      <c r="R3781">
        <f t="shared" si="237"/>
        <v>61</v>
      </c>
      <c r="S3781" t="str">
        <f t="shared" si="238"/>
        <v>PRKD2</v>
      </c>
      <c r="T3781" t="str">
        <f t="shared" si="239"/>
        <v>PRKD2</v>
      </c>
    </row>
    <row r="3782" spans="1:20" x14ac:dyDescent="0.25">
      <c r="A3782" s="1" t="s">
        <v>14998</v>
      </c>
      <c r="B3782" s="1" t="s">
        <v>14999</v>
      </c>
      <c r="C3782" s="1" t="s">
        <v>15000</v>
      </c>
      <c r="D3782">
        <v>6564</v>
      </c>
      <c r="E3782">
        <v>3</v>
      </c>
      <c r="F3782" s="1" t="s">
        <v>17</v>
      </c>
      <c r="G3782">
        <v>1265.53</v>
      </c>
      <c r="H3782">
        <v>1264.3399999999999</v>
      </c>
      <c r="I3782">
        <v>1269.0999999999999</v>
      </c>
      <c r="J3782">
        <v>1169.6300000000001</v>
      </c>
      <c r="K3782">
        <v>1267.3150000000001</v>
      </c>
      <c r="L3782">
        <v>1216.9849999999999</v>
      </c>
      <c r="M3782">
        <v>0.96028611699999999</v>
      </c>
      <c r="N3782" s="1" t="s">
        <v>15001</v>
      </c>
      <c r="P3782" t="str">
        <f>protein_quant_14853[[#This Row],[Description]]</f>
        <v xml:space="preserve"> Nuclear nucleic acid-binding protein C1D OS=Homo sapiens GN=C1D PE=1 SV=1</v>
      </c>
      <c r="Q3782">
        <f t="shared" si="236"/>
        <v>59</v>
      </c>
      <c r="R3782">
        <f t="shared" si="237"/>
        <v>65</v>
      </c>
      <c r="S3782" t="str">
        <f t="shared" si="238"/>
        <v>C1D</v>
      </c>
      <c r="T3782" t="str">
        <f t="shared" si="239"/>
        <v>C1D</v>
      </c>
    </row>
    <row r="3783" spans="1:20" x14ac:dyDescent="0.25">
      <c r="A3783" s="1" t="s">
        <v>15002</v>
      </c>
      <c r="B3783" s="1" t="s">
        <v>15003</v>
      </c>
      <c r="C3783" s="1" t="s">
        <v>15004</v>
      </c>
      <c r="D3783">
        <v>4457</v>
      </c>
      <c r="E3783">
        <v>9</v>
      </c>
      <c r="F3783" s="1" t="s">
        <v>17</v>
      </c>
      <c r="G3783">
        <v>2187.36</v>
      </c>
      <c r="H3783">
        <v>2041.35</v>
      </c>
      <c r="I3783">
        <v>2308.5</v>
      </c>
      <c r="J3783">
        <v>2275.35</v>
      </c>
      <c r="K3783">
        <v>2247.9299999999998</v>
      </c>
      <c r="L3783">
        <v>2158.35</v>
      </c>
      <c r="M3783">
        <v>0.96015000500000003</v>
      </c>
      <c r="N3783" s="1" t="s">
        <v>15005</v>
      </c>
      <c r="P3783" t="str">
        <f>protein_quant_14853[[#This Row],[Description]]</f>
        <v xml:space="preserve"> Isoform 1A of Myotubularin-related protein 1 OS=Homo sapiens GN=MTMR1</v>
      </c>
      <c r="Q3783">
        <f t="shared" si="236"/>
        <v>63</v>
      </c>
      <c r="R3783">
        <f t="shared" si="237"/>
        <v>71</v>
      </c>
      <c r="S3783" t="str">
        <f t="shared" si="238"/>
        <v>MTMR1</v>
      </c>
      <c r="T3783" t="str">
        <f t="shared" si="239"/>
        <v>MTMR1</v>
      </c>
    </row>
    <row r="3784" spans="1:20" x14ac:dyDescent="0.25">
      <c r="A3784" s="1" t="s">
        <v>15006</v>
      </c>
      <c r="B3784" s="1" t="s">
        <v>15007</v>
      </c>
      <c r="C3784" s="1" t="s">
        <v>15008</v>
      </c>
      <c r="D3784">
        <v>5372</v>
      </c>
      <c r="E3784">
        <v>1</v>
      </c>
      <c r="F3784" s="1" t="s">
        <v>17</v>
      </c>
      <c r="G3784">
        <v>148.489</v>
      </c>
      <c r="H3784">
        <v>160.17699999999999</v>
      </c>
      <c r="I3784">
        <v>163.27600000000001</v>
      </c>
      <c r="J3784">
        <v>139.15199999999999</v>
      </c>
      <c r="K3784">
        <v>155.88249999999999</v>
      </c>
      <c r="L3784">
        <v>149.6645</v>
      </c>
      <c r="M3784">
        <v>0.96011098100000003</v>
      </c>
      <c r="N3784" s="1" t="s">
        <v>15009</v>
      </c>
      <c r="P3784" t="str">
        <f>protein_quant_14853[[#This Row],[Description]]</f>
        <v xml:space="preserve"> Isoform 2 of Protein FAM69A OS=Homo sapiens GN=FAM69A</v>
      </c>
      <c r="Q3784">
        <f t="shared" si="236"/>
        <v>46</v>
      </c>
      <c r="R3784">
        <f t="shared" si="237"/>
        <v>55</v>
      </c>
      <c r="S3784" t="str">
        <f t="shared" si="238"/>
        <v>FAM69A</v>
      </c>
      <c r="T3784" t="str">
        <f t="shared" si="239"/>
        <v>FAM69A</v>
      </c>
    </row>
    <row r="3785" spans="1:20" x14ac:dyDescent="0.25">
      <c r="A3785" s="1" t="s">
        <v>15010</v>
      </c>
      <c r="B3785" s="1" t="s">
        <v>15011</v>
      </c>
      <c r="C3785" s="1" t="s">
        <v>15012</v>
      </c>
      <c r="D3785">
        <v>3430</v>
      </c>
      <c r="E3785">
        <v>24</v>
      </c>
      <c r="F3785" s="1" t="s">
        <v>17</v>
      </c>
      <c r="G3785">
        <v>6962.02</v>
      </c>
      <c r="H3785">
        <v>6575.25</v>
      </c>
      <c r="I3785">
        <v>7270.21</v>
      </c>
      <c r="J3785">
        <v>7087.71</v>
      </c>
      <c r="K3785">
        <v>7116.1149999999998</v>
      </c>
      <c r="L3785">
        <v>6831.48</v>
      </c>
      <c r="M3785">
        <v>0.960001349</v>
      </c>
      <c r="N3785" s="1" t="s">
        <v>15013</v>
      </c>
      <c r="P3785" t="str">
        <f>protein_quant_14853[[#This Row],[Description]]</f>
        <v xml:space="preserve"> Isoform 2 of Apoptosis-stimulating of p53 protein 2 OS=Homo sapiens GN=TP53BP2</v>
      </c>
      <c r="Q3785">
        <f t="shared" si="236"/>
        <v>70</v>
      </c>
      <c r="R3785">
        <f t="shared" si="237"/>
        <v>80</v>
      </c>
      <c r="S3785" t="str">
        <f t="shared" si="238"/>
        <v>TP53BP2</v>
      </c>
      <c r="T3785" t="str">
        <f t="shared" si="239"/>
        <v>TP53BP2</v>
      </c>
    </row>
    <row r="3786" spans="1:20" x14ac:dyDescent="0.25">
      <c r="A3786" s="1" t="s">
        <v>15014</v>
      </c>
      <c r="B3786" s="1" t="s">
        <v>15015</v>
      </c>
      <c r="C3786" s="1" t="s">
        <v>15016</v>
      </c>
      <c r="D3786">
        <v>248</v>
      </c>
      <c r="E3786">
        <v>16</v>
      </c>
      <c r="F3786" s="1" t="s">
        <v>17</v>
      </c>
      <c r="G3786">
        <v>3971.34</v>
      </c>
      <c r="H3786">
        <v>3807.83</v>
      </c>
      <c r="I3786">
        <v>4221.2299999999996</v>
      </c>
      <c r="J3786">
        <v>4055.73</v>
      </c>
      <c r="K3786">
        <v>4096.2849999999999</v>
      </c>
      <c r="L3786">
        <v>3931.78</v>
      </c>
      <c r="M3786">
        <v>0.95984044099999999</v>
      </c>
      <c r="N3786" s="1" t="s">
        <v>15017</v>
      </c>
      <c r="P3786" t="str">
        <f>protein_quant_14853[[#This Row],[Description]]</f>
        <v xml:space="preserve"> Isoform 2 of Tether containing UBX domain for GLUT4 OS=Homo sapiens GN=ASPSCR1</v>
      </c>
      <c r="Q3786">
        <f t="shared" si="236"/>
        <v>70</v>
      </c>
      <c r="R3786">
        <f t="shared" si="237"/>
        <v>80</v>
      </c>
      <c r="S3786" t="str">
        <f t="shared" si="238"/>
        <v>ASPSCR1</v>
      </c>
      <c r="T3786" t="str">
        <f t="shared" si="239"/>
        <v>ASPSCR1</v>
      </c>
    </row>
    <row r="3787" spans="1:20" x14ac:dyDescent="0.25">
      <c r="A3787" s="1" t="s">
        <v>15018</v>
      </c>
      <c r="B3787" s="1" t="s">
        <v>15019</v>
      </c>
      <c r="C3787" s="1" t="s">
        <v>15020</v>
      </c>
      <c r="D3787">
        <v>3346</v>
      </c>
      <c r="E3787">
        <v>21</v>
      </c>
      <c r="F3787" s="1" t="s">
        <v>17</v>
      </c>
      <c r="G3787">
        <v>4855.32</v>
      </c>
      <c r="H3787">
        <v>4756.57</v>
      </c>
      <c r="I3787">
        <v>5205.74</v>
      </c>
      <c r="J3787">
        <v>4900.28</v>
      </c>
      <c r="K3787">
        <v>5030.53</v>
      </c>
      <c r="L3787">
        <v>4828.4250000000002</v>
      </c>
      <c r="M3787">
        <v>0.95982431300000004</v>
      </c>
      <c r="N3787" s="1" t="s">
        <v>15021</v>
      </c>
      <c r="P3787" t="str">
        <f>protein_quant_14853[[#This Row],[Description]]</f>
        <v xml:space="preserve"> Isoform 2 of Probable ATP-dependent RNA helicase DHX36 OS=Homo sapiens GN=DHX36</v>
      </c>
      <c r="Q3787">
        <f t="shared" si="236"/>
        <v>73</v>
      </c>
      <c r="R3787">
        <f t="shared" si="237"/>
        <v>81</v>
      </c>
      <c r="S3787" t="str">
        <f t="shared" si="238"/>
        <v>DHX36</v>
      </c>
      <c r="T3787" t="str">
        <f t="shared" si="239"/>
        <v>DHX36</v>
      </c>
    </row>
    <row r="3788" spans="1:20" x14ac:dyDescent="0.25">
      <c r="A3788" s="1" t="s">
        <v>15022</v>
      </c>
      <c r="B3788" s="1" t="s">
        <v>15023</v>
      </c>
      <c r="C3788" s="1" t="s">
        <v>15024</v>
      </c>
      <c r="D3788">
        <v>6777</v>
      </c>
      <c r="E3788">
        <v>3</v>
      </c>
      <c r="F3788" s="1" t="s">
        <v>17</v>
      </c>
      <c r="G3788">
        <v>344.47399999999999</v>
      </c>
      <c r="H3788">
        <v>367.37099999999998</v>
      </c>
      <c r="I3788">
        <v>393.52699999999999</v>
      </c>
      <c r="J3788">
        <v>340.97199999999998</v>
      </c>
      <c r="K3788">
        <v>369.00049999999999</v>
      </c>
      <c r="L3788">
        <v>354.17149999999998</v>
      </c>
      <c r="M3788">
        <v>0.95981306300000002</v>
      </c>
      <c r="N3788" s="1" t="s">
        <v>15025</v>
      </c>
      <c r="P3788" t="str">
        <f>protein_quant_14853[[#This Row],[Description]]</f>
        <v xml:space="preserve"> Protein AF-9 OS=Homo sapiens GN=MLLT3 PE=1 SV=2</v>
      </c>
      <c r="Q3788">
        <f t="shared" si="236"/>
        <v>31</v>
      </c>
      <c r="R3788">
        <f t="shared" si="237"/>
        <v>39</v>
      </c>
      <c r="S3788" t="str">
        <f t="shared" si="238"/>
        <v>MLLT3</v>
      </c>
      <c r="T3788" t="str">
        <f t="shared" si="239"/>
        <v>MLLT3</v>
      </c>
    </row>
    <row r="3789" spans="1:20" x14ac:dyDescent="0.25">
      <c r="A3789" s="1" t="s">
        <v>15026</v>
      </c>
      <c r="B3789" s="1" t="s">
        <v>15027</v>
      </c>
      <c r="C3789" s="1" t="s">
        <v>15028</v>
      </c>
      <c r="D3789">
        <v>3180</v>
      </c>
      <c r="E3789">
        <v>9</v>
      </c>
      <c r="F3789" s="1" t="s">
        <v>17</v>
      </c>
      <c r="G3789">
        <v>1006.15</v>
      </c>
      <c r="H3789">
        <v>953.56100000000004</v>
      </c>
      <c r="I3789">
        <v>1068.8</v>
      </c>
      <c r="J3789">
        <v>1037.8399999999999</v>
      </c>
      <c r="K3789">
        <v>1037.4749999999999</v>
      </c>
      <c r="L3789">
        <v>995.70050000000003</v>
      </c>
      <c r="M3789">
        <v>0.95973445099999999</v>
      </c>
      <c r="N3789" s="1" t="s">
        <v>15029</v>
      </c>
      <c r="P3789" t="str">
        <f>protein_quant_14853[[#This Row],[Description]]</f>
        <v xml:space="preserve"> Isoform 2 of Methyltransferase-like protein 13 OS=Homo sapiens GN=METTL13</v>
      </c>
      <c r="Q3789">
        <f t="shared" si="236"/>
        <v>65</v>
      </c>
      <c r="R3789">
        <f t="shared" si="237"/>
        <v>75</v>
      </c>
      <c r="S3789" t="str">
        <f t="shared" si="238"/>
        <v>METTL13</v>
      </c>
      <c r="T3789" t="str">
        <f t="shared" si="239"/>
        <v>METTL13</v>
      </c>
    </row>
    <row r="3790" spans="1:20" x14ac:dyDescent="0.25">
      <c r="A3790" s="1" t="s">
        <v>15030</v>
      </c>
      <c r="B3790" s="1" t="s">
        <v>15031</v>
      </c>
      <c r="C3790" s="1" t="s">
        <v>15032</v>
      </c>
      <c r="D3790">
        <v>84</v>
      </c>
      <c r="E3790">
        <v>32</v>
      </c>
      <c r="F3790" s="1" t="s">
        <v>17</v>
      </c>
      <c r="G3790">
        <v>8006.09</v>
      </c>
      <c r="H3790">
        <v>7241.73</v>
      </c>
      <c r="I3790">
        <v>8084.97</v>
      </c>
      <c r="J3790">
        <v>8201.26</v>
      </c>
      <c r="K3790">
        <v>8045.53</v>
      </c>
      <c r="L3790">
        <v>7721.4949999999999</v>
      </c>
      <c r="M3790">
        <v>0.959724841</v>
      </c>
      <c r="N3790" s="1" t="s">
        <v>15033</v>
      </c>
      <c r="P3790" t="str">
        <f>protein_quant_14853[[#This Row],[Description]]</f>
        <v xml:space="preserve"> Isoform 2 of 6-phosphofructokinase, muscle type OS=Homo sapiens GN=PFKM</v>
      </c>
      <c r="Q3790">
        <f t="shared" si="236"/>
        <v>66</v>
      </c>
      <c r="R3790">
        <f t="shared" si="237"/>
        <v>73</v>
      </c>
      <c r="S3790" t="str">
        <f t="shared" si="238"/>
        <v>PFKM</v>
      </c>
      <c r="T3790" t="str">
        <f t="shared" si="239"/>
        <v>PFKM</v>
      </c>
    </row>
    <row r="3791" spans="1:20" x14ac:dyDescent="0.25">
      <c r="A3791" s="1" t="s">
        <v>15034</v>
      </c>
      <c r="B3791" s="1" t="s">
        <v>15035</v>
      </c>
      <c r="C3791" s="1" t="s">
        <v>15036</v>
      </c>
      <c r="D3791">
        <v>6436</v>
      </c>
      <c r="E3791">
        <v>5</v>
      </c>
      <c r="F3791" s="1" t="s">
        <v>17</v>
      </c>
      <c r="G3791">
        <v>2083.6799999999998</v>
      </c>
      <c r="H3791">
        <v>1960.23</v>
      </c>
      <c r="I3791">
        <v>2146.9299999999998</v>
      </c>
      <c r="J3791">
        <v>2099.6799999999998</v>
      </c>
      <c r="K3791">
        <v>2115.3049999999998</v>
      </c>
      <c r="L3791">
        <v>2029.9549999999999</v>
      </c>
      <c r="M3791">
        <v>0.95965120900000001</v>
      </c>
      <c r="N3791" s="1" t="s">
        <v>15037</v>
      </c>
      <c r="P3791" t="str">
        <f>protein_quant_14853[[#This Row],[Description]]</f>
        <v xml:space="preserve"> StAR-related lipid transfer protein 7, mitochondrial OS=Homo sapiens GN=STARD7 PE=1 SV=2</v>
      </c>
      <c r="Q3791">
        <f t="shared" si="236"/>
        <v>71</v>
      </c>
      <c r="R3791">
        <f t="shared" si="237"/>
        <v>80</v>
      </c>
      <c r="S3791" t="str">
        <f t="shared" si="238"/>
        <v>STARD7</v>
      </c>
      <c r="T3791" t="str">
        <f t="shared" si="239"/>
        <v>STARD7</v>
      </c>
    </row>
    <row r="3792" spans="1:20" x14ac:dyDescent="0.25">
      <c r="A3792" s="1" t="s">
        <v>15038</v>
      </c>
      <c r="B3792" s="1" t="s">
        <v>15039</v>
      </c>
      <c r="C3792" s="1" t="s">
        <v>15040</v>
      </c>
      <c r="D3792">
        <v>1637</v>
      </c>
      <c r="E3792">
        <v>31</v>
      </c>
      <c r="F3792" s="1" t="s">
        <v>17</v>
      </c>
      <c r="G3792">
        <v>8824.49</v>
      </c>
      <c r="H3792">
        <v>8099.59</v>
      </c>
      <c r="I3792">
        <v>8787.0499999999993</v>
      </c>
      <c r="J3792">
        <v>8801.16</v>
      </c>
      <c r="K3792">
        <v>8805.77</v>
      </c>
      <c r="L3792">
        <v>8450.375</v>
      </c>
      <c r="M3792">
        <v>0.95964066699999995</v>
      </c>
      <c r="N3792" s="1" t="s">
        <v>15041</v>
      </c>
      <c r="P3792" t="str">
        <f>protein_quant_14853[[#This Row],[Description]]</f>
        <v xml:space="preserve"> Calcium-binding mitochondrial carrier protein Aralar1 OS=Homo sapiens GN=SLC25A12 PE=1 SV=2</v>
      </c>
      <c r="Q3792">
        <f t="shared" si="236"/>
        <v>72</v>
      </c>
      <c r="R3792">
        <f t="shared" si="237"/>
        <v>83</v>
      </c>
      <c r="S3792" t="str">
        <f t="shared" si="238"/>
        <v>SLC25A12</v>
      </c>
      <c r="T3792" t="str">
        <f t="shared" si="239"/>
        <v>SLC25A12</v>
      </c>
    </row>
    <row r="3793" spans="1:20" x14ac:dyDescent="0.25">
      <c r="A3793" s="1" t="s">
        <v>15042</v>
      </c>
      <c r="B3793" s="1" t="s">
        <v>15043</v>
      </c>
      <c r="C3793" s="1" t="s">
        <v>15044</v>
      </c>
      <c r="D3793">
        <v>3511</v>
      </c>
      <c r="E3793">
        <v>2</v>
      </c>
      <c r="F3793" s="1" t="s">
        <v>17</v>
      </c>
      <c r="G3793">
        <v>458.23399999999998</v>
      </c>
      <c r="H3793">
        <v>478.88400000000001</v>
      </c>
      <c r="I3793">
        <v>492.43599999999998</v>
      </c>
      <c r="J3793">
        <v>433.26799999999997</v>
      </c>
      <c r="K3793">
        <v>475.33499999999998</v>
      </c>
      <c r="L3793">
        <v>456.07600000000002</v>
      </c>
      <c r="M3793">
        <v>0.95948331200000003</v>
      </c>
      <c r="N3793" s="1" t="s">
        <v>15045</v>
      </c>
      <c r="P3793" t="str">
        <f>protein_quant_14853[[#This Row],[Description]]</f>
        <v xml:space="preserve"> Isoform 2 of Actin-related protein 8 OS=Homo sapiens GN=ACTR8</v>
      </c>
      <c r="Q3793">
        <f t="shared" si="236"/>
        <v>55</v>
      </c>
      <c r="R3793">
        <f t="shared" si="237"/>
        <v>63</v>
      </c>
      <c r="S3793" t="str">
        <f t="shared" si="238"/>
        <v>ACTR8</v>
      </c>
      <c r="T3793" t="str">
        <f t="shared" si="239"/>
        <v>ACTR8</v>
      </c>
    </row>
    <row r="3794" spans="1:20" x14ac:dyDescent="0.25">
      <c r="A3794" s="1" t="s">
        <v>15046</v>
      </c>
      <c r="B3794" s="1" t="s">
        <v>15047</v>
      </c>
      <c r="C3794" s="1" t="s">
        <v>15048</v>
      </c>
      <c r="D3794">
        <v>4185</v>
      </c>
      <c r="E3794">
        <v>3</v>
      </c>
      <c r="F3794" s="1" t="s">
        <v>17</v>
      </c>
      <c r="G3794">
        <v>1127.6400000000001</v>
      </c>
      <c r="H3794">
        <v>977.98500000000001</v>
      </c>
      <c r="I3794">
        <v>1099.95</v>
      </c>
      <c r="J3794">
        <v>1159.3399999999999</v>
      </c>
      <c r="K3794">
        <v>1113.7950000000001</v>
      </c>
      <c r="L3794">
        <v>1068.6624999999999</v>
      </c>
      <c r="M3794">
        <v>0.95947862900000003</v>
      </c>
      <c r="N3794" s="1" t="s">
        <v>15049</v>
      </c>
      <c r="P3794" t="str">
        <f>protein_quant_14853[[#This Row],[Description]]</f>
        <v xml:space="preserve"> Mitochondrial inner membrane protein COX18 OS=Homo sapiens GN=COX18 PE=2 SV=1</v>
      </c>
      <c r="Q3794">
        <f t="shared" si="236"/>
        <v>61</v>
      </c>
      <c r="R3794">
        <f t="shared" si="237"/>
        <v>69</v>
      </c>
      <c r="S3794" t="str">
        <f t="shared" si="238"/>
        <v>COX18</v>
      </c>
      <c r="T3794" t="str">
        <f t="shared" si="239"/>
        <v>COX18</v>
      </c>
    </row>
    <row r="3795" spans="1:20" x14ac:dyDescent="0.25">
      <c r="A3795" s="1" t="s">
        <v>15050</v>
      </c>
      <c r="B3795" s="1" t="s">
        <v>15051</v>
      </c>
      <c r="C3795" s="1" t="s">
        <v>15052</v>
      </c>
      <c r="D3795">
        <v>3151</v>
      </c>
      <c r="E3795">
        <v>22</v>
      </c>
      <c r="F3795" s="1" t="s">
        <v>17</v>
      </c>
      <c r="G3795">
        <v>5627.67</v>
      </c>
      <c r="H3795">
        <v>5114.54</v>
      </c>
      <c r="I3795">
        <v>5854.66</v>
      </c>
      <c r="J3795">
        <v>5901.86</v>
      </c>
      <c r="K3795">
        <v>5741.165</v>
      </c>
      <c r="L3795">
        <v>5508.2</v>
      </c>
      <c r="M3795">
        <v>0.95942199900000003</v>
      </c>
      <c r="N3795" s="1" t="s">
        <v>15053</v>
      </c>
      <c r="P3795" t="str">
        <f>protein_quant_14853[[#This Row],[Description]]</f>
        <v xml:space="preserve"> Kinesin-like protein KIF11 OS=Homo sapiens GN=KIF11 PE=1 SV=2</v>
      </c>
      <c r="Q3795">
        <f t="shared" si="236"/>
        <v>45</v>
      </c>
      <c r="R3795">
        <f t="shared" si="237"/>
        <v>53</v>
      </c>
      <c r="S3795" t="str">
        <f t="shared" si="238"/>
        <v>KIF11</v>
      </c>
      <c r="T3795" t="str">
        <f t="shared" si="239"/>
        <v>KIF11</v>
      </c>
    </row>
    <row r="3796" spans="1:20" x14ac:dyDescent="0.25">
      <c r="A3796" s="1" t="s">
        <v>15054</v>
      </c>
      <c r="B3796" s="1" t="s">
        <v>15055</v>
      </c>
      <c r="C3796" s="1" t="s">
        <v>15056</v>
      </c>
      <c r="D3796">
        <v>6428</v>
      </c>
      <c r="E3796">
        <v>1</v>
      </c>
      <c r="F3796" s="1" t="s">
        <v>17</v>
      </c>
      <c r="G3796">
        <v>161.34200000000001</v>
      </c>
      <c r="H3796">
        <v>172.572</v>
      </c>
      <c r="I3796">
        <v>186.27</v>
      </c>
      <c r="J3796">
        <v>160.91399999999999</v>
      </c>
      <c r="K3796">
        <v>173.80600000000001</v>
      </c>
      <c r="L3796">
        <v>166.74299999999999</v>
      </c>
      <c r="M3796">
        <v>0.95936273800000005</v>
      </c>
      <c r="N3796" s="1" t="s">
        <v>15057</v>
      </c>
      <c r="P3796" t="str">
        <f>protein_quant_14853[[#This Row],[Description]]</f>
        <v xml:space="preserve"> Isoform 2 of Protein Smaug homolog 1 OS=Homo sapiens GN=SAMD4A</v>
      </c>
      <c r="Q3796">
        <f t="shared" si="236"/>
        <v>55</v>
      </c>
      <c r="R3796">
        <f t="shared" si="237"/>
        <v>64</v>
      </c>
      <c r="S3796" t="str">
        <f t="shared" si="238"/>
        <v>SAMD4A</v>
      </c>
      <c r="T3796" t="str">
        <f t="shared" si="239"/>
        <v>SAMD4A</v>
      </c>
    </row>
    <row r="3797" spans="1:20" x14ac:dyDescent="0.25">
      <c r="A3797" s="1" t="s">
        <v>15058</v>
      </c>
      <c r="B3797" s="1" t="s">
        <v>15059</v>
      </c>
      <c r="C3797" s="1" t="s">
        <v>15060</v>
      </c>
      <c r="D3797">
        <v>2418</v>
      </c>
      <c r="E3797">
        <v>22</v>
      </c>
      <c r="F3797" s="1" t="s">
        <v>17</v>
      </c>
      <c r="G3797">
        <v>5276.26</v>
      </c>
      <c r="H3797">
        <v>4842.66</v>
      </c>
      <c r="I3797">
        <v>5393.56</v>
      </c>
      <c r="J3797">
        <v>5393.5</v>
      </c>
      <c r="K3797">
        <v>5334.91</v>
      </c>
      <c r="L3797">
        <v>5118.08</v>
      </c>
      <c r="M3797">
        <v>0.95935638999999995</v>
      </c>
      <c r="N3797" s="1" t="s">
        <v>15061</v>
      </c>
      <c r="P3797" t="str">
        <f>protein_quant_14853[[#This Row],[Description]]</f>
        <v xml:space="preserve"> COP9 signalosome complex subunit 3 OS=Homo sapiens GN=COPS3 PE=1 SV=3</v>
      </c>
      <c r="Q3797">
        <f t="shared" si="236"/>
        <v>53</v>
      </c>
      <c r="R3797">
        <f t="shared" si="237"/>
        <v>61</v>
      </c>
      <c r="S3797" t="str">
        <f t="shared" si="238"/>
        <v>COPS3</v>
      </c>
      <c r="T3797" t="str">
        <f t="shared" si="239"/>
        <v>COPS3</v>
      </c>
    </row>
    <row r="3798" spans="1:20" x14ac:dyDescent="0.25">
      <c r="A3798" s="1" t="s">
        <v>15062</v>
      </c>
      <c r="B3798" s="1" t="s">
        <v>15063</v>
      </c>
      <c r="C3798" s="1" t="s">
        <v>15064</v>
      </c>
      <c r="D3798">
        <v>193</v>
      </c>
      <c r="E3798">
        <v>13</v>
      </c>
      <c r="F3798" s="1" t="s">
        <v>17</v>
      </c>
      <c r="G3798">
        <v>3052.63</v>
      </c>
      <c r="H3798">
        <v>2892.22</v>
      </c>
      <c r="I3798">
        <v>3083.51</v>
      </c>
      <c r="J3798">
        <v>2993.52</v>
      </c>
      <c r="K3798">
        <v>3068.07</v>
      </c>
      <c r="L3798">
        <v>2942.87</v>
      </c>
      <c r="M3798">
        <v>0.95919258699999999</v>
      </c>
      <c r="N3798" s="1" t="s">
        <v>15065</v>
      </c>
      <c r="P3798" t="str">
        <f>protein_quant_14853[[#This Row],[Description]]</f>
        <v xml:space="preserve"> Isoform Short of Nucleolysin TIA-1 isoform p40 OS=Homo sapiens GN=TIA1</v>
      </c>
      <c r="Q3798">
        <f t="shared" si="236"/>
        <v>65</v>
      </c>
      <c r="R3798">
        <f t="shared" si="237"/>
        <v>72</v>
      </c>
      <c r="S3798" t="str">
        <f t="shared" si="238"/>
        <v>TIA1</v>
      </c>
      <c r="T3798" t="str">
        <f t="shared" si="239"/>
        <v>TIA1</v>
      </c>
    </row>
    <row r="3799" spans="1:20" x14ac:dyDescent="0.25">
      <c r="A3799" s="1" t="s">
        <v>15066</v>
      </c>
      <c r="B3799" s="1" t="s">
        <v>15067</v>
      </c>
      <c r="C3799" s="1" t="s">
        <v>15068</v>
      </c>
      <c r="D3799">
        <v>371</v>
      </c>
      <c r="E3799">
        <v>28</v>
      </c>
      <c r="F3799" s="1" t="s">
        <v>17</v>
      </c>
      <c r="G3799">
        <v>6903.2</v>
      </c>
      <c r="H3799">
        <v>6370.67</v>
      </c>
      <c r="I3799">
        <v>7102.76</v>
      </c>
      <c r="J3799">
        <v>7063.28</v>
      </c>
      <c r="K3799">
        <v>7002.98</v>
      </c>
      <c r="L3799">
        <v>6716.9750000000004</v>
      </c>
      <c r="M3799">
        <v>0.95915952900000001</v>
      </c>
      <c r="N3799" s="1" t="s">
        <v>15069</v>
      </c>
      <c r="P3799" t="str">
        <f>protein_quant_14853[[#This Row],[Description]]</f>
        <v xml:space="preserve"> Inhibitor of nuclear factor kappa-B kinase subunit beta OS=Homo sapiens GN=IKBKB PE=1 SV=1</v>
      </c>
      <c r="Q3799">
        <f t="shared" si="236"/>
        <v>74</v>
      </c>
      <c r="R3799">
        <f t="shared" si="237"/>
        <v>82</v>
      </c>
      <c r="S3799" t="str">
        <f t="shared" si="238"/>
        <v>IKBKB</v>
      </c>
      <c r="T3799" t="str">
        <f t="shared" si="239"/>
        <v>IKBKB</v>
      </c>
    </row>
    <row r="3800" spans="1:20" x14ac:dyDescent="0.25">
      <c r="A3800" s="1" t="s">
        <v>15070</v>
      </c>
      <c r="B3800" s="1" t="s">
        <v>15071</v>
      </c>
      <c r="C3800" s="1" t="s">
        <v>15072</v>
      </c>
      <c r="D3800">
        <v>3496</v>
      </c>
      <c r="E3800">
        <v>10</v>
      </c>
      <c r="F3800" s="1" t="s">
        <v>17</v>
      </c>
      <c r="G3800">
        <v>1993.07</v>
      </c>
      <c r="H3800">
        <v>1822.67</v>
      </c>
      <c r="I3800">
        <v>2070.6999999999998</v>
      </c>
      <c r="J3800">
        <v>2074.96</v>
      </c>
      <c r="K3800">
        <v>2031.885</v>
      </c>
      <c r="L3800">
        <v>1948.8150000000001</v>
      </c>
      <c r="M3800">
        <v>0.95911678099999997</v>
      </c>
      <c r="N3800" s="1" t="s">
        <v>15073</v>
      </c>
      <c r="P3800" t="str">
        <f>protein_quant_14853[[#This Row],[Description]]</f>
        <v xml:space="preserve"> 3-ketodihydrosphingosine reductase OS=Homo sapiens GN=KDSR PE=1 SV=1</v>
      </c>
      <c r="Q3800">
        <f t="shared" si="236"/>
        <v>53</v>
      </c>
      <c r="R3800">
        <f t="shared" si="237"/>
        <v>60</v>
      </c>
      <c r="S3800" t="str">
        <f t="shared" si="238"/>
        <v>KDSR</v>
      </c>
      <c r="T3800" t="str">
        <f t="shared" si="239"/>
        <v>KDSR</v>
      </c>
    </row>
    <row r="3801" spans="1:20" x14ac:dyDescent="0.25">
      <c r="A3801" s="1" t="s">
        <v>15074</v>
      </c>
      <c r="B3801" s="1" t="s">
        <v>15075</v>
      </c>
      <c r="C3801" s="1" t="s">
        <v>15076</v>
      </c>
      <c r="D3801">
        <v>936</v>
      </c>
      <c r="E3801">
        <v>2</v>
      </c>
      <c r="F3801" s="1" t="s">
        <v>17</v>
      </c>
      <c r="G3801">
        <v>505.226</v>
      </c>
      <c r="H3801">
        <v>510.91199999999998</v>
      </c>
      <c r="I3801">
        <v>498.37700000000001</v>
      </c>
      <c r="J3801">
        <v>451.64600000000002</v>
      </c>
      <c r="K3801">
        <v>501.80149999999998</v>
      </c>
      <c r="L3801">
        <v>481.279</v>
      </c>
      <c r="M3801">
        <v>0.95910235399999999</v>
      </c>
      <c r="N3801" s="1" t="s">
        <v>15077</v>
      </c>
      <c r="P3801" t="str">
        <f>protein_quant_14853[[#This Row],[Description]]</f>
        <v xml:space="preserve"> Ephrin-B1 OS=Homo sapiens GN=EFNB1 PE=1 SV=1</v>
      </c>
      <c r="Q3801">
        <f t="shared" si="236"/>
        <v>28</v>
      </c>
      <c r="R3801">
        <f t="shared" si="237"/>
        <v>36</v>
      </c>
      <c r="S3801" t="str">
        <f t="shared" si="238"/>
        <v>EFNB1</v>
      </c>
      <c r="T3801" t="str">
        <f t="shared" si="239"/>
        <v>EFNB1</v>
      </c>
    </row>
    <row r="3802" spans="1:20" x14ac:dyDescent="0.25">
      <c r="A3802" s="1" t="s">
        <v>15078</v>
      </c>
      <c r="B3802" s="1" t="s">
        <v>15079</v>
      </c>
      <c r="C3802" s="1" t="s">
        <v>15080</v>
      </c>
      <c r="D3802">
        <v>764</v>
      </c>
      <c r="E3802">
        <v>29</v>
      </c>
      <c r="F3802" s="1" t="s">
        <v>17</v>
      </c>
      <c r="G3802">
        <v>9272.32</v>
      </c>
      <c r="H3802">
        <v>9711.4599999999991</v>
      </c>
      <c r="I3802">
        <v>10138.200000000001</v>
      </c>
      <c r="J3802">
        <v>8901.15</v>
      </c>
      <c r="K3802">
        <v>9705.26</v>
      </c>
      <c r="L3802">
        <v>9306.3050000000003</v>
      </c>
      <c r="M3802">
        <v>0.95889290999999999</v>
      </c>
      <c r="N3802" s="1" t="s">
        <v>15081</v>
      </c>
      <c r="P3802" t="str">
        <f>protein_quant_14853[[#This Row],[Description]]</f>
        <v xml:space="preserve"> 40S ribosomal protein S8 OS=Homo sapiens GN=RPS8 PE=1 SV=2</v>
      </c>
      <c r="Q3802">
        <f t="shared" si="236"/>
        <v>43</v>
      </c>
      <c r="R3802">
        <f t="shared" si="237"/>
        <v>50</v>
      </c>
      <c r="S3802" t="str">
        <f t="shared" si="238"/>
        <v>RPS8</v>
      </c>
      <c r="T3802" t="str">
        <f t="shared" si="239"/>
        <v>RPS8</v>
      </c>
    </row>
    <row r="3803" spans="1:20" x14ac:dyDescent="0.25">
      <c r="A3803" s="1" t="s">
        <v>15082</v>
      </c>
      <c r="B3803" s="1" t="s">
        <v>15083</v>
      </c>
      <c r="C3803" s="1" t="s">
        <v>15084</v>
      </c>
      <c r="D3803">
        <v>5225</v>
      </c>
      <c r="E3803">
        <v>8</v>
      </c>
      <c r="F3803" s="1" t="s">
        <v>17</v>
      </c>
      <c r="G3803">
        <v>2494</v>
      </c>
      <c r="H3803">
        <v>2506.9499999999998</v>
      </c>
      <c r="I3803">
        <v>2680.24</v>
      </c>
      <c r="J3803">
        <v>2454.56</v>
      </c>
      <c r="K3803">
        <v>2587.12</v>
      </c>
      <c r="L3803">
        <v>2480.7550000000001</v>
      </c>
      <c r="M3803">
        <v>0.95888671599999997</v>
      </c>
      <c r="N3803" s="1" t="s">
        <v>15085</v>
      </c>
      <c r="P3803" t="str">
        <f>protein_quant_14853[[#This Row],[Description]]</f>
        <v xml:space="preserve"> ATP synthase-coupling factor 6, mitochondrial OS=Homo sapiens GN=ATP5J PE=1 SV=1</v>
      </c>
      <c r="Q3803">
        <f t="shared" si="236"/>
        <v>64</v>
      </c>
      <c r="R3803">
        <f t="shared" si="237"/>
        <v>72</v>
      </c>
      <c r="S3803" t="str">
        <f t="shared" si="238"/>
        <v>ATP5J</v>
      </c>
      <c r="T3803" t="str">
        <f t="shared" si="239"/>
        <v>ATP5J</v>
      </c>
    </row>
    <row r="3804" spans="1:20" x14ac:dyDescent="0.25">
      <c r="A3804" s="1" t="s">
        <v>15086</v>
      </c>
      <c r="B3804" s="1" t="s">
        <v>15087</v>
      </c>
      <c r="C3804" s="1" t="s">
        <v>15088</v>
      </c>
      <c r="D3804">
        <v>2019</v>
      </c>
      <c r="E3804">
        <v>6</v>
      </c>
      <c r="F3804" s="1" t="s">
        <v>17</v>
      </c>
      <c r="G3804">
        <v>1065.5899999999999</v>
      </c>
      <c r="H3804">
        <v>1067.5999999999999</v>
      </c>
      <c r="I3804">
        <v>1106.49</v>
      </c>
      <c r="J3804">
        <v>1015.09</v>
      </c>
      <c r="K3804">
        <v>1086.04</v>
      </c>
      <c r="L3804">
        <v>1041.345</v>
      </c>
      <c r="M3804">
        <v>0.95884589899999995</v>
      </c>
      <c r="N3804" s="1" t="s">
        <v>15089</v>
      </c>
      <c r="P3804" t="str">
        <f>protein_quant_14853[[#This Row],[Description]]</f>
        <v xml:space="preserve"> Regulatory-associated protein of mTOR OS=Homo sapiens GN=RPTOR PE=1 SV=1</v>
      </c>
      <c r="Q3804">
        <f t="shared" si="236"/>
        <v>56</v>
      </c>
      <c r="R3804">
        <f t="shared" si="237"/>
        <v>64</v>
      </c>
      <c r="S3804" t="str">
        <f t="shared" si="238"/>
        <v>RPTOR</v>
      </c>
      <c r="T3804" t="str">
        <f t="shared" si="239"/>
        <v>RPTOR</v>
      </c>
    </row>
    <row r="3805" spans="1:20" x14ac:dyDescent="0.25">
      <c r="A3805" s="1" t="s">
        <v>15090</v>
      </c>
      <c r="B3805" s="1" t="s">
        <v>15091</v>
      </c>
      <c r="C3805" s="1" t="s">
        <v>15092</v>
      </c>
      <c r="D3805">
        <v>2355</v>
      </c>
      <c r="E3805">
        <v>29</v>
      </c>
      <c r="F3805" s="1" t="s">
        <v>17</v>
      </c>
      <c r="G3805">
        <v>7172.06</v>
      </c>
      <c r="H3805">
        <v>6768.43</v>
      </c>
      <c r="I3805">
        <v>7510.93</v>
      </c>
      <c r="J3805">
        <v>7309.48</v>
      </c>
      <c r="K3805">
        <v>7341.4949999999999</v>
      </c>
      <c r="L3805">
        <v>7038.9549999999999</v>
      </c>
      <c r="M3805">
        <v>0.95879040999999998</v>
      </c>
      <c r="N3805" s="1" t="s">
        <v>15093</v>
      </c>
      <c r="P3805" t="str">
        <f>protein_quant_14853[[#This Row],[Description]]</f>
        <v xml:space="preserve"> NAD-dependent malic enzyme, mitochondrial OS=Homo sapiens GN=ME2 PE=1 SV=1</v>
      </c>
      <c r="Q3805">
        <f t="shared" si="236"/>
        <v>60</v>
      </c>
      <c r="R3805">
        <f t="shared" si="237"/>
        <v>66</v>
      </c>
      <c r="S3805" t="str">
        <f t="shared" si="238"/>
        <v>ME2</v>
      </c>
      <c r="T3805" t="str">
        <f t="shared" si="239"/>
        <v>ME2</v>
      </c>
    </row>
    <row r="3806" spans="1:20" x14ac:dyDescent="0.25">
      <c r="A3806" s="1" t="s">
        <v>15094</v>
      </c>
      <c r="B3806" s="1" t="s">
        <v>15095</v>
      </c>
      <c r="C3806" s="1" t="s">
        <v>15096</v>
      </c>
      <c r="D3806">
        <v>1402</v>
      </c>
      <c r="E3806">
        <v>56</v>
      </c>
      <c r="F3806" s="1" t="s">
        <v>17</v>
      </c>
      <c r="G3806">
        <v>16610.099999999999</v>
      </c>
      <c r="H3806">
        <v>15540.8</v>
      </c>
      <c r="I3806">
        <v>16719.7</v>
      </c>
      <c r="J3806">
        <v>16413.2</v>
      </c>
      <c r="K3806">
        <v>16664.900000000001</v>
      </c>
      <c r="L3806">
        <v>15977</v>
      </c>
      <c r="M3806">
        <v>0.95872162400000005</v>
      </c>
      <c r="N3806" s="1" t="s">
        <v>15097</v>
      </c>
      <c r="P3806" t="str">
        <f>protein_quant_14853[[#This Row],[Description]]</f>
        <v xml:space="preserve"> Bifunctional purine biosynthesis protein PURH OS=Homo sapiens GN=ATIC PE=1 SV=3</v>
      </c>
      <c r="Q3806">
        <f t="shared" si="236"/>
        <v>64</v>
      </c>
      <c r="R3806">
        <f t="shared" si="237"/>
        <v>71</v>
      </c>
      <c r="S3806" t="str">
        <f t="shared" si="238"/>
        <v>ATIC</v>
      </c>
      <c r="T3806" t="str">
        <f t="shared" si="239"/>
        <v>ATIC</v>
      </c>
    </row>
    <row r="3807" spans="1:20" x14ac:dyDescent="0.25">
      <c r="A3807" s="1" t="s">
        <v>15098</v>
      </c>
      <c r="B3807" s="1" t="s">
        <v>15099</v>
      </c>
      <c r="C3807" s="1" t="s">
        <v>15100</v>
      </c>
      <c r="D3807">
        <v>5807</v>
      </c>
      <c r="E3807">
        <v>12</v>
      </c>
      <c r="F3807" s="1" t="s">
        <v>17</v>
      </c>
      <c r="G3807">
        <v>1779.67</v>
      </c>
      <c r="H3807">
        <v>1709.88</v>
      </c>
      <c r="I3807">
        <v>1902.92</v>
      </c>
      <c r="J3807">
        <v>1820.59</v>
      </c>
      <c r="K3807">
        <v>1841.2950000000001</v>
      </c>
      <c r="L3807">
        <v>1765.2349999999999</v>
      </c>
      <c r="M3807">
        <v>0.95869211600000004</v>
      </c>
      <c r="N3807" s="1" t="s">
        <v>15101</v>
      </c>
      <c r="P3807" t="str">
        <f>protein_quant_14853[[#This Row],[Description]]</f>
        <v xml:space="preserve"> WD repeat-containing protein mio OS=Homo sapiens GN=MIOS PE=1 SV=2</v>
      </c>
      <c r="Q3807">
        <f t="shared" si="236"/>
        <v>51</v>
      </c>
      <c r="R3807">
        <f t="shared" si="237"/>
        <v>58</v>
      </c>
      <c r="S3807" t="str">
        <f t="shared" si="238"/>
        <v>MIOS</v>
      </c>
      <c r="T3807" t="str">
        <f t="shared" si="239"/>
        <v>MIOS</v>
      </c>
    </row>
    <row r="3808" spans="1:20" x14ac:dyDescent="0.25">
      <c r="A3808" s="1" t="s">
        <v>15102</v>
      </c>
      <c r="B3808" s="1" t="s">
        <v>15103</v>
      </c>
      <c r="C3808" s="1" t="s">
        <v>15104</v>
      </c>
      <c r="D3808">
        <v>7224</v>
      </c>
      <c r="E3808">
        <v>1</v>
      </c>
      <c r="F3808" s="1" t="s">
        <v>17</v>
      </c>
      <c r="G3808">
        <v>344.57400000000001</v>
      </c>
      <c r="H3808">
        <v>359.43700000000001</v>
      </c>
      <c r="I3808">
        <v>390.46300000000002</v>
      </c>
      <c r="J3808">
        <v>345.21499999999997</v>
      </c>
      <c r="K3808">
        <v>367.51850000000002</v>
      </c>
      <c r="L3808">
        <v>352.32600000000002</v>
      </c>
      <c r="M3808">
        <v>0.95866194500000002</v>
      </c>
      <c r="N3808" s="1" t="s">
        <v>15105</v>
      </c>
      <c r="P3808" t="str">
        <f>protein_quant_14853[[#This Row],[Description]]</f>
        <v xml:space="preserve"> Isoform 2 of Protein JTB OS=Homo sapiens GN=JTB</v>
      </c>
      <c r="Q3808">
        <f t="shared" si="236"/>
        <v>43</v>
      </c>
      <c r="R3808">
        <f t="shared" si="237"/>
        <v>49</v>
      </c>
      <c r="S3808" t="str">
        <f t="shared" si="238"/>
        <v>JTB</v>
      </c>
      <c r="T3808" t="str">
        <f t="shared" si="239"/>
        <v>JTB</v>
      </c>
    </row>
    <row r="3809" spans="1:20" x14ac:dyDescent="0.25">
      <c r="A3809" s="1" t="s">
        <v>15106</v>
      </c>
      <c r="B3809" s="1" t="s">
        <v>15107</v>
      </c>
      <c r="C3809" s="1" t="s">
        <v>15108</v>
      </c>
      <c r="D3809">
        <v>4559</v>
      </c>
      <c r="E3809">
        <v>26</v>
      </c>
      <c r="F3809" s="1" t="s">
        <v>17</v>
      </c>
      <c r="G3809">
        <v>6478.64</v>
      </c>
      <c r="H3809">
        <v>5966.13</v>
      </c>
      <c r="I3809">
        <v>6661.8</v>
      </c>
      <c r="J3809">
        <v>6630.78</v>
      </c>
      <c r="K3809">
        <v>6570.22</v>
      </c>
      <c r="L3809">
        <v>6298.4549999999999</v>
      </c>
      <c r="M3809">
        <v>0.95863684900000001</v>
      </c>
      <c r="N3809" s="1" t="s">
        <v>15109</v>
      </c>
      <c r="P3809" t="str">
        <f>protein_quant_14853[[#This Row],[Description]]</f>
        <v xml:space="preserve"> Calcium-binding and coiled-coil domain-containing protein 2 OS=Homo sapiens GN=CALCOCO2 PE=1 SV=1</v>
      </c>
      <c r="Q3809">
        <f t="shared" si="236"/>
        <v>78</v>
      </c>
      <c r="R3809">
        <f t="shared" si="237"/>
        <v>89</v>
      </c>
      <c r="S3809" t="str">
        <f t="shared" si="238"/>
        <v>CALCOCO2</v>
      </c>
      <c r="T3809" t="str">
        <f t="shared" si="239"/>
        <v>CALCOCO2</v>
      </c>
    </row>
    <row r="3810" spans="1:20" x14ac:dyDescent="0.25">
      <c r="A3810" s="1" t="s">
        <v>15110</v>
      </c>
      <c r="B3810" s="1" t="s">
        <v>15111</v>
      </c>
      <c r="C3810" s="1" t="s">
        <v>15112</v>
      </c>
      <c r="D3810">
        <v>579</v>
      </c>
      <c r="E3810">
        <v>78</v>
      </c>
      <c r="F3810" s="1" t="s">
        <v>17</v>
      </c>
      <c r="G3810">
        <v>23641.1</v>
      </c>
      <c r="H3810">
        <v>21662.5</v>
      </c>
      <c r="I3810">
        <v>23703.3</v>
      </c>
      <c r="J3810">
        <v>23722.799999999999</v>
      </c>
      <c r="K3810">
        <v>23672.2</v>
      </c>
      <c r="L3810">
        <v>22692.65</v>
      </c>
      <c r="M3810">
        <v>0.95862023799999996</v>
      </c>
      <c r="N3810" s="1" t="s">
        <v>15113</v>
      </c>
      <c r="P3810" t="str">
        <f>protein_quant_14853[[#This Row],[Description]]</f>
        <v xml:space="preserve"> Lamin-B2 OS=Homo sapiens GN=LMNB2 PE=1 SV=3</v>
      </c>
      <c r="Q3810">
        <f t="shared" si="236"/>
        <v>27</v>
      </c>
      <c r="R3810">
        <f t="shared" si="237"/>
        <v>35</v>
      </c>
      <c r="S3810" t="str">
        <f t="shared" si="238"/>
        <v>LMNB2</v>
      </c>
      <c r="T3810" t="str">
        <f t="shared" si="239"/>
        <v>LMNB2</v>
      </c>
    </row>
    <row r="3811" spans="1:20" x14ac:dyDescent="0.25">
      <c r="A3811" s="1" t="s">
        <v>15114</v>
      </c>
      <c r="B3811" s="1" t="s">
        <v>15115</v>
      </c>
      <c r="C3811" s="1" t="s">
        <v>15116</v>
      </c>
      <c r="D3811">
        <v>4130</v>
      </c>
      <c r="E3811">
        <v>6</v>
      </c>
      <c r="F3811" s="1" t="s">
        <v>17</v>
      </c>
      <c r="G3811">
        <v>1955.92</v>
      </c>
      <c r="H3811">
        <v>2084.6799999999998</v>
      </c>
      <c r="I3811">
        <v>2176.09</v>
      </c>
      <c r="J3811">
        <v>1876.25</v>
      </c>
      <c r="K3811">
        <v>2066.0050000000001</v>
      </c>
      <c r="L3811">
        <v>1980.4649999999999</v>
      </c>
      <c r="M3811">
        <v>0.95859642199999995</v>
      </c>
      <c r="N3811" s="1" t="s">
        <v>15117</v>
      </c>
      <c r="P3811" t="str">
        <f>protein_quant_14853[[#This Row],[Description]]</f>
        <v xml:space="preserve"> Protein-tyrosine phosphatase mitochondrial 1 OS=Homo sapiens GN=PTPMT1 PE=1 SV=1</v>
      </c>
      <c r="Q3811">
        <f t="shared" si="236"/>
        <v>63</v>
      </c>
      <c r="R3811">
        <f t="shared" si="237"/>
        <v>72</v>
      </c>
      <c r="S3811" t="str">
        <f t="shared" si="238"/>
        <v>PTPMT1</v>
      </c>
      <c r="T3811" t="str">
        <f t="shared" si="239"/>
        <v>PTPMT1</v>
      </c>
    </row>
    <row r="3812" spans="1:20" x14ac:dyDescent="0.25">
      <c r="A3812" s="1" t="s">
        <v>15118</v>
      </c>
      <c r="B3812" s="1" t="s">
        <v>15119</v>
      </c>
      <c r="C3812" s="1" t="s">
        <v>15120</v>
      </c>
      <c r="D3812">
        <v>281</v>
      </c>
      <c r="E3812">
        <v>33</v>
      </c>
      <c r="F3812" s="1" t="s">
        <v>17</v>
      </c>
      <c r="G3812">
        <v>9383.6200000000008</v>
      </c>
      <c r="H3812">
        <v>8555.3799999999992</v>
      </c>
      <c r="I3812">
        <v>9260.34</v>
      </c>
      <c r="J3812">
        <v>9316.51</v>
      </c>
      <c r="K3812">
        <v>9321.98</v>
      </c>
      <c r="L3812">
        <v>8935.9449999999997</v>
      </c>
      <c r="M3812">
        <v>0.95858873300000003</v>
      </c>
      <c r="N3812" s="1" t="s">
        <v>15121</v>
      </c>
      <c r="P3812" t="str">
        <f>protein_quant_14853[[#This Row],[Description]]</f>
        <v xml:space="preserve"> Protein arginine N-methyltransferase 5 OS=Homo sapiens GN=PRMT5 PE=1 SV=4</v>
      </c>
      <c r="Q3812">
        <f t="shared" si="236"/>
        <v>57</v>
      </c>
      <c r="R3812">
        <f t="shared" si="237"/>
        <v>65</v>
      </c>
      <c r="S3812" t="str">
        <f t="shared" si="238"/>
        <v>PRMT5</v>
      </c>
      <c r="T3812" t="str">
        <f t="shared" si="239"/>
        <v>PRMT5</v>
      </c>
    </row>
    <row r="3813" spans="1:20" x14ac:dyDescent="0.25">
      <c r="A3813" s="1" t="s">
        <v>15122</v>
      </c>
      <c r="B3813" s="1" t="s">
        <v>15123</v>
      </c>
      <c r="C3813" s="1" t="s">
        <v>15124</v>
      </c>
      <c r="D3813">
        <v>2497</v>
      </c>
      <c r="E3813">
        <v>11</v>
      </c>
      <c r="F3813" s="1" t="s">
        <v>17</v>
      </c>
      <c r="G3813">
        <v>4416.51</v>
      </c>
      <c r="H3813">
        <v>4158.71</v>
      </c>
      <c r="I3813">
        <v>4433.6000000000004</v>
      </c>
      <c r="J3813">
        <v>4324.5</v>
      </c>
      <c r="K3813">
        <v>4425.0550000000003</v>
      </c>
      <c r="L3813">
        <v>4241.6049999999996</v>
      </c>
      <c r="M3813">
        <v>0.95854288799999998</v>
      </c>
      <c r="N3813" s="1" t="s">
        <v>15125</v>
      </c>
      <c r="P3813" t="str">
        <f>protein_quant_14853[[#This Row],[Description]]</f>
        <v xml:space="preserve"> Isoform 2 of Cell division cycle protein 16 homolog OS=Homo sapiens GN=CDC16</v>
      </c>
      <c r="Q3813">
        <f t="shared" si="236"/>
        <v>70</v>
      </c>
      <c r="R3813">
        <f t="shared" si="237"/>
        <v>78</v>
      </c>
      <c r="S3813" t="str">
        <f t="shared" si="238"/>
        <v>CDC16</v>
      </c>
      <c r="T3813" t="str">
        <f t="shared" si="239"/>
        <v>CDC16</v>
      </c>
    </row>
    <row r="3814" spans="1:20" x14ac:dyDescent="0.25">
      <c r="A3814" s="1" t="s">
        <v>15126</v>
      </c>
      <c r="B3814" s="1" t="s">
        <v>15127</v>
      </c>
      <c r="C3814" s="1" t="s">
        <v>15128</v>
      </c>
      <c r="D3814">
        <v>1100</v>
      </c>
      <c r="E3814">
        <v>9</v>
      </c>
      <c r="F3814" s="1" t="s">
        <v>17</v>
      </c>
      <c r="G3814">
        <v>1676.74</v>
      </c>
      <c r="H3814">
        <v>1588.68</v>
      </c>
      <c r="I3814">
        <v>1710.88</v>
      </c>
      <c r="J3814">
        <v>1658.43</v>
      </c>
      <c r="K3814">
        <v>1693.81</v>
      </c>
      <c r="L3814">
        <v>1623.5550000000001</v>
      </c>
      <c r="M3814">
        <v>0.95852250299999997</v>
      </c>
      <c r="N3814" s="1" t="s">
        <v>15129</v>
      </c>
      <c r="P3814" t="str">
        <f>protein_quant_14853[[#This Row],[Description]]</f>
        <v xml:space="preserve"> Putative pre-mRNA-splicing factor ATP-dependent RNA helicase DHX32 OS=Homo sapiens GN=DHX32 PE=1 SV=1</v>
      </c>
      <c r="Q3814">
        <f t="shared" si="236"/>
        <v>85</v>
      </c>
      <c r="R3814">
        <f t="shared" si="237"/>
        <v>93</v>
      </c>
      <c r="S3814" t="str">
        <f t="shared" si="238"/>
        <v>DHX32</v>
      </c>
      <c r="T3814" t="str">
        <f t="shared" si="239"/>
        <v>DHX32</v>
      </c>
    </row>
    <row r="3815" spans="1:20" x14ac:dyDescent="0.25">
      <c r="A3815" s="1" t="s">
        <v>15130</v>
      </c>
      <c r="B3815" s="1" t="s">
        <v>15131</v>
      </c>
      <c r="C3815" s="1" t="s">
        <v>15132</v>
      </c>
      <c r="D3815">
        <v>2333</v>
      </c>
      <c r="E3815">
        <v>2</v>
      </c>
      <c r="F3815" s="1" t="s">
        <v>17</v>
      </c>
      <c r="G3815">
        <v>732.08</v>
      </c>
      <c r="H3815">
        <v>758.00599999999997</v>
      </c>
      <c r="I3815">
        <v>786.78099999999995</v>
      </c>
      <c r="J3815">
        <v>697.495</v>
      </c>
      <c r="K3815">
        <v>759.43050000000005</v>
      </c>
      <c r="L3815">
        <v>727.75049999999999</v>
      </c>
      <c r="M3815">
        <v>0.95828453000000002</v>
      </c>
      <c r="N3815" s="1" t="s">
        <v>15133</v>
      </c>
      <c r="P3815" t="str">
        <f>protein_quant_14853[[#This Row],[Description]]</f>
        <v xml:space="preserve"> Isoform 2 of FERM, RhoGEF and pleckstrin domain-containing protein 2 OS=Homo sapiens GN=FARP2</v>
      </c>
      <c r="Q3815">
        <f t="shared" si="236"/>
        <v>87</v>
      </c>
      <c r="R3815">
        <f t="shared" si="237"/>
        <v>95</v>
      </c>
      <c r="S3815" t="str">
        <f t="shared" si="238"/>
        <v>FARP2</v>
      </c>
      <c r="T3815" t="str">
        <f t="shared" si="239"/>
        <v>FARP2</v>
      </c>
    </row>
    <row r="3816" spans="1:20" x14ac:dyDescent="0.25">
      <c r="A3816" s="1" t="s">
        <v>15134</v>
      </c>
      <c r="B3816" s="1" t="s">
        <v>15135</v>
      </c>
      <c r="C3816" s="1" t="s">
        <v>15136</v>
      </c>
      <c r="D3816">
        <v>6386</v>
      </c>
      <c r="E3816">
        <v>5</v>
      </c>
      <c r="F3816" s="1" t="s">
        <v>17</v>
      </c>
      <c r="G3816">
        <v>880.31399999999996</v>
      </c>
      <c r="H3816">
        <v>779.57100000000003</v>
      </c>
      <c r="I3816">
        <v>815.31200000000001</v>
      </c>
      <c r="J3816">
        <v>845.24099999999999</v>
      </c>
      <c r="K3816">
        <v>847.81299999999999</v>
      </c>
      <c r="L3816">
        <v>812.40599999999995</v>
      </c>
      <c r="M3816">
        <v>0.95823725299999996</v>
      </c>
      <c r="N3816" s="1" t="s">
        <v>15137</v>
      </c>
      <c r="P3816" t="str">
        <f>protein_quant_14853[[#This Row],[Description]]</f>
        <v xml:space="preserve"> Isoform 2 of Protein YIF1B OS=Homo sapiens GN=YIF1B</v>
      </c>
      <c r="Q3816">
        <f t="shared" si="236"/>
        <v>45</v>
      </c>
      <c r="R3816">
        <f t="shared" si="237"/>
        <v>53</v>
      </c>
      <c r="S3816" t="str">
        <f t="shared" si="238"/>
        <v>YIF1B</v>
      </c>
      <c r="T3816" t="str">
        <f t="shared" si="239"/>
        <v>YIF1B</v>
      </c>
    </row>
    <row r="3817" spans="1:20" x14ac:dyDescent="0.25">
      <c r="A3817" s="1" t="s">
        <v>15138</v>
      </c>
      <c r="B3817" s="1" t="s">
        <v>15139</v>
      </c>
      <c r="C3817" s="1" t="s">
        <v>15140</v>
      </c>
      <c r="D3817">
        <v>1611</v>
      </c>
      <c r="E3817">
        <v>4</v>
      </c>
      <c r="F3817" s="1" t="s">
        <v>17</v>
      </c>
      <c r="G3817">
        <v>664.01800000000003</v>
      </c>
      <c r="H3817">
        <v>504.51799999999997</v>
      </c>
      <c r="I3817">
        <v>622.48</v>
      </c>
      <c r="J3817">
        <v>728.19200000000001</v>
      </c>
      <c r="K3817">
        <v>643.24900000000002</v>
      </c>
      <c r="L3817">
        <v>616.35500000000002</v>
      </c>
      <c r="M3817">
        <v>0.95819037399999996</v>
      </c>
      <c r="N3817" s="1" t="s">
        <v>15141</v>
      </c>
      <c r="P3817" t="str">
        <f>protein_quant_14853[[#This Row],[Description]]</f>
        <v xml:space="preserve"> Activated CDC42 kinase 1 OS=Homo sapiens GN=TNK2 PE=1 SV=3</v>
      </c>
      <c r="Q3817">
        <f t="shared" si="236"/>
        <v>43</v>
      </c>
      <c r="R3817">
        <f t="shared" si="237"/>
        <v>50</v>
      </c>
      <c r="S3817" t="str">
        <f t="shared" si="238"/>
        <v>TNK2</v>
      </c>
      <c r="T3817" t="str">
        <f t="shared" si="239"/>
        <v>TNK2</v>
      </c>
    </row>
    <row r="3818" spans="1:20" x14ac:dyDescent="0.25">
      <c r="A3818" s="1" t="s">
        <v>15142</v>
      </c>
      <c r="B3818" s="1" t="s">
        <v>6267</v>
      </c>
      <c r="C3818" s="1" t="s">
        <v>15143</v>
      </c>
      <c r="D3818">
        <v>3259</v>
      </c>
      <c r="E3818">
        <v>9</v>
      </c>
      <c r="F3818" s="1" t="s">
        <v>17</v>
      </c>
      <c r="G3818">
        <v>2668.15</v>
      </c>
      <c r="H3818">
        <v>2439.15</v>
      </c>
      <c r="I3818">
        <v>2694.77</v>
      </c>
      <c r="J3818">
        <v>2699.44</v>
      </c>
      <c r="K3818">
        <v>2681.46</v>
      </c>
      <c r="L3818">
        <v>2569.2950000000001</v>
      </c>
      <c r="M3818">
        <v>0.95817017599999998</v>
      </c>
      <c r="N3818" s="1" t="s">
        <v>15144</v>
      </c>
      <c r="P3818" t="str">
        <f>protein_quant_14853[[#This Row],[Description]]</f>
        <v xml:space="preserve"> Isoform 2 of Mitogen-activated protein kinase kinase kinase MLT OS=Homo sapiens GN=MLTK</v>
      </c>
      <c r="Q3818">
        <f t="shared" si="236"/>
        <v>82</v>
      </c>
      <c r="R3818">
        <f t="shared" si="237"/>
        <v>89</v>
      </c>
      <c r="S3818" t="str">
        <f t="shared" si="238"/>
        <v>MLTK</v>
      </c>
      <c r="T3818" t="str">
        <f t="shared" si="239"/>
        <v>MLTK</v>
      </c>
    </row>
    <row r="3819" spans="1:20" x14ac:dyDescent="0.25">
      <c r="A3819" s="1" t="s">
        <v>15145</v>
      </c>
      <c r="B3819" s="1" t="s">
        <v>15146</v>
      </c>
      <c r="C3819" s="1" t="s">
        <v>15147</v>
      </c>
      <c r="D3819">
        <v>2058</v>
      </c>
      <c r="E3819">
        <v>19</v>
      </c>
      <c r="F3819" s="1" t="s">
        <v>17</v>
      </c>
      <c r="G3819">
        <v>4865.84</v>
      </c>
      <c r="H3819">
        <v>4481.45</v>
      </c>
      <c r="I3819">
        <v>5031.04</v>
      </c>
      <c r="J3819">
        <v>5000.01</v>
      </c>
      <c r="K3819">
        <v>4948.4399999999996</v>
      </c>
      <c r="L3819">
        <v>4740.7299999999996</v>
      </c>
      <c r="M3819">
        <v>0.95802515499999996</v>
      </c>
      <c r="N3819" s="1" t="s">
        <v>15148</v>
      </c>
      <c r="P3819" t="str">
        <f>protein_quant_14853[[#This Row],[Description]]</f>
        <v xml:space="preserve"> Cerebellar degeneration-related protein 2 OS=Homo sapiens GN=CDR2 PE=1 SV=2</v>
      </c>
      <c r="Q3819">
        <f t="shared" si="236"/>
        <v>60</v>
      </c>
      <c r="R3819">
        <f t="shared" si="237"/>
        <v>67</v>
      </c>
      <c r="S3819" t="str">
        <f t="shared" si="238"/>
        <v>CDR2</v>
      </c>
      <c r="T3819" t="str">
        <f t="shared" si="239"/>
        <v>CDR2</v>
      </c>
    </row>
    <row r="3820" spans="1:20" x14ac:dyDescent="0.25">
      <c r="A3820" s="1" t="s">
        <v>15149</v>
      </c>
      <c r="B3820" s="1" t="s">
        <v>15150</v>
      </c>
      <c r="C3820" s="1" t="s">
        <v>15151</v>
      </c>
      <c r="D3820">
        <v>6489</v>
      </c>
      <c r="E3820">
        <v>6</v>
      </c>
      <c r="F3820" s="1" t="s">
        <v>17</v>
      </c>
      <c r="G3820">
        <v>2249.46</v>
      </c>
      <c r="H3820">
        <v>2270.52</v>
      </c>
      <c r="I3820">
        <v>2404.58</v>
      </c>
      <c r="J3820">
        <v>2187.86</v>
      </c>
      <c r="K3820">
        <v>2327.02</v>
      </c>
      <c r="L3820">
        <v>2229.19</v>
      </c>
      <c r="M3820">
        <v>0.957959106</v>
      </c>
      <c r="N3820" s="1" t="s">
        <v>15152</v>
      </c>
      <c r="P3820" t="str">
        <f>protein_quant_14853[[#This Row],[Description]]</f>
        <v xml:space="preserve"> Uncharacterized protein C18orf19 OS=Homo sapiens GN=C18orf19 PE=2 SV=2</v>
      </c>
      <c r="Q3820">
        <f t="shared" si="236"/>
        <v>51</v>
      </c>
      <c r="R3820">
        <f t="shared" si="237"/>
        <v>62</v>
      </c>
      <c r="S3820" t="str">
        <f t="shared" si="238"/>
        <v>C18orf19</v>
      </c>
      <c r="T3820" t="str">
        <f t="shared" si="239"/>
        <v>C18orf19</v>
      </c>
    </row>
    <row r="3821" spans="1:20" x14ac:dyDescent="0.25">
      <c r="A3821" s="1" t="s">
        <v>15153</v>
      </c>
      <c r="B3821" s="1" t="s">
        <v>15154</v>
      </c>
      <c r="C3821" s="1" t="s">
        <v>15155</v>
      </c>
      <c r="D3821">
        <v>2861</v>
      </c>
      <c r="E3821">
        <v>10</v>
      </c>
      <c r="F3821" s="1" t="s">
        <v>17</v>
      </c>
      <c r="G3821">
        <v>2462.98</v>
      </c>
      <c r="H3821">
        <v>2351.31</v>
      </c>
      <c r="I3821">
        <v>2556.6</v>
      </c>
      <c r="J3821">
        <v>2457.17</v>
      </c>
      <c r="K3821">
        <v>2509.79</v>
      </c>
      <c r="L3821">
        <v>2404.2399999999998</v>
      </c>
      <c r="M3821">
        <v>0.95794468899999996</v>
      </c>
      <c r="N3821" s="1" t="s">
        <v>15156</v>
      </c>
      <c r="P3821" t="str">
        <f>protein_quant_14853[[#This Row],[Description]]</f>
        <v xml:space="preserve"> Guanine nucleotide-binding protein G(I)/G(S)/G(O) subunit gamma-12 OS=Homo sapiens GN=GNG12 PE=1 SV=3</v>
      </c>
      <c r="Q3821">
        <f t="shared" si="236"/>
        <v>85</v>
      </c>
      <c r="R3821">
        <f t="shared" si="237"/>
        <v>93</v>
      </c>
      <c r="S3821" t="str">
        <f t="shared" si="238"/>
        <v>GNG12</v>
      </c>
      <c r="T3821" t="str">
        <f t="shared" si="239"/>
        <v>GNG12</v>
      </c>
    </row>
    <row r="3822" spans="1:20" x14ac:dyDescent="0.25">
      <c r="A3822" s="1" t="s">
        <v>15157</v>
      </c>
      <c r="B3822" s="1" t="s">
        <v>15158</v>
      </c>
      <c r="C3822" s="1" t="s">
        <v>15159</v>
      </c>
      <c r="D3822">
        <v>2866</v>
      </c>
      <c r="E3822">
        <v>37</v>
      </c>
      <c r="F3822" s="1" t="s">
        <v>17</v>
      </c>
      <c r="G3822">
        <v>13145.7</v>
      </c>
      <c r="H3822">
        <v>12228.5</v>
      </c>
      <c r="I3822">
        <v>12317.8</v>
      </c>
      <c r="J3822">
        <v>12157.7</v>
      </c>
      <c r="K3822">
        <v>12731.75</v>
      </c>
      <c r="L3822">
        <v>12193.1</v>
      </c>
      <c r="M3822">
        <v>0.95769238300000004</v>
      </c>
      <c r="N3822" s="1" t="s">
        <v>15160</v>
      </c>
      <c r="P3822" t="str">
        <f>protein_quant_14853[[#This Row],[Description]]</f>
        <v xml:space="preserve"> Protein Niban OS=Homo sapiens GN=FAM129A PE=1 SV=1</v>
      </c>
      <c r="Q3822">
        <f t="shared" si="236"/>
        <v>32</v>
      </c>
      <c r="R3822">
        <f t="shared" si="237"/>
        <v>42</v>
      </c>
      <c r="S3822" t="str">
        <f t="shared" si="238"/>
        <v>FAM129A</v>
      </c>
      <c r="T3822" t="str">
        <f t="shared" si="239"/>
        <v>FAM129A</v>
      </c>
    </row>
    <row r="3823" spans="1:20" x14ac:dyDescent="0.25">
      <c r="A3823" s="1" t="s">
        <v>15161</v>
      </c>
      <c r="B3823" s="1" t="s">
        <v>15162</v>
      </c>
      <c r="C3823" s="1" t="s">
        <v>15163</v>
      </c>
      <c r="D3823">
        <v>4670</v>
      </c>
      <c r="E3823">
        <v>13</v>
      </c>
      <c r="F3823" s="1" t="s">
        <v>17</v>
      </c>
      <c r="G3823">
        <v>4059.25</v>
      </c>
      <c r="H3823">
        <v>3822.78</v>
      </c>
      <c r="I3823">
        <v>4150.54</v>
      </c>
      <c r="J3823">
        <v>4038.11</v>
      </c>
      <c r="K3823">
        <v>4104.8950000000004</v>
      </c>
      <c r="L3823">
        <v>3930.4450000000002</v>
      </c>
      <c r="M3823">
        <v>0.95750195800000004</v>
      </c>
      <c r="N3823" s="1" t="s">
        <v>15164</v>
      </c>
      <c r="P3823" t="str">
        <f>protein_quant_14853[[#This Row],[Description]]</f>
        <v xml:space="preserve"> Isoamyl acetate-hydrolyzing esterase 1 homolog OS=Homo sapiens GN=IAH1 PE=1 SV=1</v>
      </c>
      <c r="Q3823">
        <f t="shared" si="236"/>
        <v>65</v>
      </c>
      <c r="R3823">
        <f t="shared" si="237"/>
        <v>72</v>
      </c>
      <c r="S3823" t="str">
        <f t="shared" si="238"/>
        <v>IAH1</v>
      </c>
      <c r="T3823" t="str">
        <f t="shared" si="239"/>
        <v>IAH1</v>
      </c>
    </row>
    <row r="3824" spans="1:20" x14ac:dyDescent="0.25">
      <c r="A3824" s="1" t="s">
        <v>15165</v>
      </c>
      <c r="B3824" s="1" t="s">
        <v>15166</v>
      </c>
      <c r="C3824" s="1" t="s">
        <v>15167</v>
      </c>
      <c r="D3824">
        <v>5430</v>
      </c>
      <c r="E3824">
        <v>11</v>
      </c>
      <c r="F3824" s="1" t="s">
        <v>17</v>
      </c>
      <c r="G3824">
        <v>5194.96</v>
      </c>
      <c r="H3824">
        <v>5088.3900000000003</v>
      </c>
      <c r="I3824">
        <v>5412.47</v>
      </c>
      <c r="J3824">
        <v>5067.7</v>
      </c>
      <c r="K3824">
        <v>5303.7150000000001</v>
      </c>
      <c r="L3824">
        <v>5078.0450000000001</v>
      </c>
      <c r="M3824">
        <v>0.95745057899999997</v>
      </c>
      <c r="N3824" s="1" t="s">
        <v>15168</v>
      </c>
      <c r="P3824" t="str">
        <f>protein_quant_14853[[#This Row],[Description]]</f>
        <v xml:space="preserve"> Isoform 2 of Synaptophysin-like protein 1 OS=Homo sapiens GN=SYPL1</v>
      </c>
      <c r="Q3824">
        <f t="shared" si="236"/>
        <v>60</v>
      </c>
      <c r="R3824">
        <f t="shared" si="237"/>
        <v>68</v>
      </c>
      <c r="S3824" t="str">
        <f t="shared" si="238"/>
        <v>SYPL1</v>
      </c>
      <c r="T3824" t="str">
        <f t="shared" si="239"/>
        <v>SYPL1</v>
      </c>
    </row>
    <row r="3825" spans="1:20" x14ac:dyDescent="0.25">
      <c r="A3825" s="1" t="s">
        <v>15169</v>
      </c>
      <c r="B3825" s="1" t="s">
        <v>15170</v>
      </c>
      <c r="C3825" s="1" t="s">
        <v>15171</v>
      </c>
      <c r="D3825">
        <v>3327</v>
      </c>
      <c r="E3825">
        <v>29</v>
      </c>
      <c r="F3825" s="1" t="s">
        <v>17</v>
      </c>
      <c r="G3825">
        <v>9483.2999999999993</v>
      </c>
      <c r="H3825">
        <v>8653.2199999999993</v>
      </c>
      <c r="I3825">
        <v>9702.41</v>
      </c>
      <c r="J3825">
        <v>9713.1200000000008</v>
      </c>
      <c r="K3825">
        <v>9592.8549999999996</v>
      </c>
      <c r="L3825">
        <v>9183.17</v>
      </c>
      <c r="M3825">
        <v>0.95729269299999997</v>
      </c>
      <c r="N3825" s="1" t="s">
        <v>15172</v>
      </c>
      <c r="P3825" t="str">
        <f>protein_quant_14853[[#This Row],[Description]]</f>
        <v xml:space="preserve"> Cytochrome c-type heme lyase OS=Homo sapiens GN=HCCS PE=1 SV=1</v>
      </c>
      <c r="Q3825">
        <f t="shared" si="236"/>
        <v>47</v>
      </c>
      <c r="R3825">
        <f t="shared" si="237"/>
        <v>54</v>
      </c>
      <c r="S3825" t="str">
        <f t="shared" si="238"/>
        <v>HCCS</v>
      </c>
      <c r="T3825" t="str">
        <f t="shared" si="239"/>
        <v>HCCS</v>
      </c>
    </row>
    <row r="3826" spans="1:20" x14ac:dyDescent="0.25">
      <c r="A3826" s="1" t="s">
        <v>15173</v>
      </c>
      <c r="B3826" s="1" t="s">
        <v>15174</v>
      </c>
      <c r="C3826" s="1" t="s">
        <v>15175</v>
      </c>
      <c r="D3826">
        <v>1912</v>
      </c>
      <c r="E3826">
        <v>6</v>
      </c>
      <c r="F3826" s="1" t="s">
        <v>17</v>
      </c>
      <c r="G3826">
        <v>1760.16</v>
      </c>
      <c r="H3826">
        <v>1525.41</v>
      </c>
      <c r="I3826">
        <v>1722.44</v>
      </c>
      <c r="J3826">
        <v>1808.45</v>
      </c>
      <c r="K3826">
        <v>1741.3</v>
      </c>
      <c r="L3826">
        <v>1666.93</v>
      </c>
      <c r="M3826">
        <v>0.95729052999999997</v>
      </c>
      <c r="N3826" s="1" t="s">
        <v>15176</v>
      </c>
      <c r="P3826" t="str">
        <f>protein_quant_14853[[#This Row],[Description]]</f>
        <v xml:space="preserve"> DNA polymerase alpha subunit B OS=Homo sapiens GN=POLA2 PE=1 SV=2</v>
      </c>
      <c r="Q3826">
        <f t="shared" si="236"/>
        <v>49</v>
      </c>
      <c r="R3826">
        <f t="shared" si="237"/>
        <v>57</v>
      </c>
      <c r="S3826" t="str">
        <f t="shared" si="238"/>
        <v>POLA2</v>
      </c>
      <c r="T3826" t="str">
        <f t="shared" si="239"/>
        <v>POLA2</v>
      </c>
    </row>
    <row r="3827" spans="1:20" x14ac:dyDescent="0.25">
      <c r="A3827" s="1" t="s">
        <v>15177</v>
      </c>
      <c r="B3827" s="1" t="s">
        <v>15178</v>
      </c>
      <c r="C3827" s="1" t="s">
        <v>15179</v>
      </c>
      <c r="D3827">
        <v>700</v>
      </c>
      <c r="E3827">
        <v>115</v>
      </c>
      <c r="F3827" s="1" t="s">
        <v>17</v>
      </c>
      <c r="G3827">
        <v>36178.6</v>
      </c>
      <c r="H3827">
        <v>34448.400000000001</v>
      </c>
      <c r="I3827">
        <v>36951.699999999997</v>
      </c>
      <c r="J3827">
        <v>35557.9</v>
      </c>
      <c r="K3827">
        <v>36565.15</v>
      </c>
      <c r="L3827">
        <v>35003.15</v>
      </c>
      <c r="M3827">
        <v>0.95728172899999997</v>
      </c>
      <c r="N3827" s="1" t="s">
        <v>15180</v>
      </c>
      <c r="P3827" t="str">
        <f>protein_quant_14853[[#This Row],[Description]]</f>
        <v xml:space="preserve"> Leucine-rich PPR motif-containing protein, mitochondrial OS=Homo sapiens GN=LRPPRC PE=1 SV=3</v>
      </c>
      <c r="Q3827">
        <f t="shared" si="236"/>
        <v>75</v>
      </c>
      <c r="R3827">
        <f t="shared" si="237"/>
        <v>84</v>
      </c>
      <c r="S3827" t="str">
        <f t="shared" si="238"/>
        <v>LRPPRC</v>
      </c>
      <c r="T3827" t="str">
        <f t="shared" si="239"/>
        <v>LRPPRC</v>
      </c>
    </row>
    <row r="3828" spans="1:20" x14ac:dyDescent="0.25">
      <c r="A3828" s="1" t="s">
        <v>15181</v>
      </c>
      <c r="B3828" s="1" t="s">
        <v>15182</v>
      </c>
      <c r="C3828" s="1" t="s">
        <v>15183</v>
      </c>
      <c r="D3828">
        <v>4544</v>
      </c>
      <c r="E3828">
        <v>3</v>
      </c>
      <c r="F3828" s="1" t="s">
        <v>17</v>
      </c>
      <c r="G3828">
        <v>625.274</v>
      </c>
      <c r="H3828">
        <v>571.07600000000002</v>
      </c>
      <c r="I3828">
        <v>655.75199999999995</v>
      </c>
      <c r="J3828">
        <v>655.16300000000001</v>
      </c>
      <c r="K3828">
        <v>640.51300000000003</v>
      </c>
      <c r="L3828">
        <v>613.11950000000002</v>
      </c>
      <c r="M3828">
        <v>0.95723193799999995</v>
      </c>
      <c r="N3828" s="1" t="s">
        <v>15184</v>
      </c>
      <c r="P3828" t="str">
        <f>protein_quant_14853[[#This Row],[Description]]</f>
        <v xml:space="preserve"> Isoform 2 of TGF-beta receptor type-1 OS=Homo sapiens GN=TGFBR1</v>
      </c>
      <c r="Q3828">
        <f t="shared" si="236"/>
        <v>56</v>
      </c>
      <c r="R3828">
        <f t="shared" si="237"/>
        <v>65</v>
      </c>
      <c r="S3828" t="str">
        <f t="shared" si="238"/>
        <v>TGFBR1</v>
      </c>
      <c r="T3828" t="str">
        <f t="shared" si="239"/>
        <v>TGFBR1</v>
      </c>
    </row>
    <row r="3829" spans="1:20" x14ac:dyDescent="0.25">
      <c r="A3829" s="1" t="s">
        <v>15185</v>
      </c>
      <c r="B3829" s="1" t="s">
        <v>15186</v>
      </c>
      <c r="C3829" s="1" t="s">
        <v>15187</v>
      </c>
      <c r="D3829">
        <v>3084</v>
      </c>
      <c r="E3829">
        <v>9</v>
      </c>
      <c r="F3829" s="1" t="s">
        <v>17</v>
      </c>
      <c r="G3829">
        <v>2551.0700000000002</v>
      </c>
      <c r="H3829">
        <v>2493.02</v>
      </c>
      <c r="I3829">
        <v>2615.4899999999998</v>
      </c>
      <c r="J3829">
        <v>2452.2199999999998</v>
      </c>
      <c r="K3829">
        <v>2583.2800000000002</v>
      </c>
      <c r="L3829">
        <v>2472.62</v>
      </c>
      <c r="M3829">
        <v>0.95716298700000002</v>
      </c>
      <c r="N3829" s="1" t="s">
        <v>15188</v>
      </c>
      <c r="P3829" t="str">
        <f>protein_quant_14853[[#This Row],[Description]]</f>
        <v xml:space="preserve"> Isoform 2 of Cleavage and polyadenylation specificity factor subunit 7 OS=Homo sapiens GN=CPSF7</v>
      </c>
      <c r="Q3829">
        <f t="shared" si="236"/>
        <v>89</v>
      </c>
      <c r="R3829">
        <f t="shared" si="237"/>
        <v>97</v>
      </c>
      <c r="S3829" t="str">
        <f t="shared" si="238"/>
        <v>CPSF7</v>
      </c>
      <c r="T3829" t="str">
        <f t="shared" si="239"/>
        <v>CPSF7</v>
      </c>
    </row>
    <row r="3830" spans="1:20" x14ac:dyDescent="0.25">
      <c r="A3830" s="1" t="s">
        <v>15189</v>
      </c>
      <c r="B3830" s="1" t="s">
        <v>15190</v>
      </c>
      <c r="C3830" s="1" t="s">
        <v>15191</v>
      </c>
      <c r="D3830">
        <v>5245</v>
      </c>
      <c r="E3830">
        <v>3</v>
      </c>
      <c r="F3830" s="1" t="s">
        <v>17</v>
      </c>
      <c r="G3830">
        <v>1318.17</v>
      </c>
      <c r="H3830">
        <v>1264.96</v>
      </c>
      <c r="I3830">
        <v>1330.88</v>
      </c>
      <c r="J3830">
        <v>1270.3699999999999</v>
      </c>
      <c r="K3830">
        <v>1324.5250000000001</v>
      </c>
      <c r="L3830">
        <v>1267.665</v>
      </c>
      <c r="M3830">
        <v>0.95707140300000004</v>
      </c>
      <c r="N3830" s="1" t="s">
        <v>15192</v>
      </c>
      <c r="P3830" t="str">
        <f>protein_quant_14853[[#This Row],[Description]]</f>
        <v xml:space="preserve"> Isoform 2 of Uncharacterized protein C6orf89 OS=Homo sapiens GN=C6orf89</v>
      </c>
      <c r="Q3830">
        <f t="shared" si="236"/>
        <v>63</v>
      </c>
      <c r="R3830">
        <f t="shared" si="237"/>
        <v>73</v>
      </c>
      <c r="S3830" t="str">
        <f t="shared" si="238"/>
        <v>C6orf89</v>
      </c>
      <c r="T3830" t="str">
        <f t="shared" si="239"/>
        <v>C6orf89</v>
      </c>
    </row>
    <row r="3831" spans="1:20" x14ac:dyDescent="0.25">
      <c r="A3831" s="1" t="s">
        <v>15193</v>
      </c>
      <c r="B3831" s="1" t="s">
        <v>15194</v>
      </c>
      <c r="C3831" s="1" t="s">
        <v>15195</v>
      </c>
      <c r="D3831">
        <v>3191</v>
      </c>
      <c r="E3831">
        <v>2</v>
      </c>
      <c r="F3831" s="1" t="s">
        <v>17</v>
      </c>
      <c r="G3831">
        <v>659.61500000000001</v>
      </c>
      <c r="H3831">
        <v>684.04300000000001</v>
      </c>
      <c r="I3831">
        <v>714.03499999999997</v>
      </c>
      <c r="J3831">
        <v>630.62900000000002</v>
      </c>
      <c r="K3831">
        <v>686.82500000000005</v>
      </c>
      <c r="L3831">
        <v>657.33600000000001</v>
      </c>
      <c r="M3831">
        <v>0.95706475400000002</v>
      </c>
      <c r="N3831" s="1" t="s">
        <v>15196</v>
      </c>
      <c r="P3831" t="str">
        <f>protein_quant_14853[[#This Row],[Description]]</f>
        <v xml:space="preserve"> Isoform 2 of Methylglutaconyl-CoA hydratase, mitochondrial OS=Homo sapiens GN=AUH</v>
      </c>
      <c r="Q3831">
        <f t="shared" si="236"/>
        <v>77</v>
      </c>
      <c r="R3831">
        <f t="shared" si="237"/>
        <v>83</v>
      </c>
      <c r="S3831" t="str">
        <f t="shared" si="238"/>
        <v>AUH</v>
      </c>
      <c r="T3831" t="str">
        <f t="shared" si="239"/>
        <v>AUH</v>
      </c>
    </row>
    <row r="3832" spans="1:20" x14ac:dyDescent="0.25">
      <c r="A3832" s="1" t="s">
        <v>15197</v>
      </c>
      <c r="B3832" s="1" t="s">
        <v>15198</v>
      </c>
      <c r="C3832" s="1" t="s">
        <v>15199</v>
      </c>
      <c r="D3832">
        <v>380</v>
      </c>
      <c r="E3832">
        <v>7</v>
      </c>
      <c r="F3832" s="1" t="s">
        <v>17</v>
      </c>
      <c r="G3832">
        <v>1665.31</v>
      </c>
      <c r="H3832">
        <v>1612.35</v>
      </c>
      <c r="I3832">
        <v>1687.82</v>
      </c>
      <c r="J3832">
        <v>1596.47</v>
      </c>
      <c r="K3832">
        <v>1676.5650000000001</v>
      </c>
      <c r="L3832">
        <v>1604.41</v>
      </c>
      <c r="M3832">
        <v>0.95696259900000002</v>
      </c>
      <c r="N3832" s="1" t="s">
        <v>15200</v>
      </c>
      <c r="P3832" t="str">
        <f>protein_quant_14853[[#This Row],[Description]]</f>
        <v xml:space="preserve"> Rabenosyn-5 OS=Homo sapiens GN=ZFYVE20 PE=1 SV=2</v>
      </c>
      <c r="Q3832">
        <f t="shared" si="236"/>
        <v>30</v>
      </c>
      <c r="R3832">
        <f t="shared" si="237"/>
        <v>40</v>
      </c>
      <c r="S3832" t="str">
        <f t="shared" si="238"/>
        <v>ZFYVE20</v>
      </c>
      <c r="T3832" t="str">
        <f t="shared" si="239"/>
        <v>ZFYVE20</v>
      </c>
    </row>
    <row r="3833" spans="1:20" x14ac:dyDescent="0.25">
      <c r="A3833" s="1" t="s">
        <v>15201</v>
      </c>
      <c r="B3833" s="1" t="s">
        <v>15202</v>
      </c>
      <c r="C3833" s="1" t="s">
        <v>15203</v>
      </c>
      <c r="D3833">
        <v>2959</v>
      </c>
      <c r="E3833">
        <v>17</v>
      </c>
      <c r="F3833" s="1" t="s">
        <v>17</v>
      </c>
      <c r="G3833">
        <v>5082.17</v>
      </c>
      <c r="H3833">
        <v>4952.55</v>
      </c>
      <c r="I3833">
        <v>5012.7299999999996</v>
      </c>
      <c r="J3833">
        <v>4707.78</v>
      </c>
      <c r="K3833">
        <v>5047.45</v>
      </c>
      <c r="L3833">
        <v>4830.165</v>
      </c>
      <c r="M3833">
        <v>0.95695152999999999</v>
      </c>
      <c r="N3833" s="1" t="s">
        <v>15204</v>
      </c>
      <c r="P3833" t="str">
        <f>protein_quant_14853[[#This Row],[Description]]</f>
        <v xml:space="preserve"> Actin-related protein 2/3 complex subunit 1A OS=Homo sapiens GN=ARPC1A PE=1 SV=2</v>
      </c>
      <c r="Q3833">
        <f t="shared" si="236"/>
        <v>63</v>
      </c>
      <c r="R3833">
        <f t="shared" si="237"/>
        <v>72</v>
      </c>
      <c r="S3833" t="str">
        <f t="shared" si="238"/>
        <v>ARPC1A</v>
      </c>
      <c r="T3833" t="str">
        <f t="shared" si="239"/>
        <v>ARPC1A</v>
      </c>
    </row>
    <row r="3834" spans="1:20" x14ac:dyDescent="0.25">
      <c r="A3834" s="1" t="s">
        <v>15205</v>
      </c>
      <c r="B3834" s="1" t="s">
        <v>15206</v>
      </c>
      <c r="C3834" s="1" t="s">
        <v>15207</v>
      </c>
      <c r="D3834">
        <v>1806</v>
      </c>
      <c r="E3834">
        <v>18</v>
      </c>
      <c r="F3834" s="1" t="s">
        <v>17</v>
      </c>
      <c r="G3834">
        <v>6364.42</v>
      </c>
      <c r="H3834">
        <v>6315.95</v>
      </c>
      <c r="I3834">
        <v>6427.09</v>
      </c>
      <c r="J3834">
        <v>5924.16</v>
      </c>
      <c r="K3834">
        <v>6395.7550000000001</v>
      </c>
      <c r="L3834">
        <v>6120.0550000000003</v>
      </c>
      <c r="M3834">
        <v>0.95689328299999998</v>
      </c>
      <c r="N3834" s="1" t="s">
        <v>15208</v>
      </c>
      <c r="P3834" t="str">
        <f>protein_quant_14853[[#This Row],[Description]]</f>
        <v xml:space="preserve"> Protein lin-7 homolog C OS=Homo sapiens GN=LIN7C PE=1 SV=1</v>
      </c>
      <c r="Q3834">
        <f t="shared" si="236"/>
        <v>42</v>
      </c>
      <c r="R3834">
        <f t="shared" si="237"/>
        <v>50</v>
      </c>
      <c r="S3834" t="str">
        <f t="shared" si="238"/>
        <v>LIN7C</v>
      </c>
      <c r="T3834" t="str">
        <f t="shared" si="239"/>
        <v>LIN7C</v>
      </c>
    </row>
    <row r="3835" spans="1:20" x14ac:dyDescent="0.25">
      <c r="A3835" s="1" t="s">
        <v>15209</v>
      </c>
      <c r="B3835" s="1" t="s">
        <v>15210</v>
      </c>
      <c r="C3835" s="1" t="s">
        <v>15211</v>
      </c>
      <c r="D3835">
        <v>6391</v>
      </c>
      <c r="E3835">
        <v>7</v>
      </c>
      <c r="F3835" s="1" t="s">
        <v>17</v>
      </c>
      <c r="G3835">
        <v>2087.16</v>
      </c>
      <c r="H3835">
        <v>2131.33</v>
      </c>
      <c r="I3835">
        <v>2197.58</v>
      </c>
      <c r="J3835">
        <v>1968.59</v>
      </c>
      <c r="K3835">
        <v>2142.37</v>
      </c>
      <c r="L3835">
        <v>2049.96</v>
      </c>
      <c r="M3835">
        <v>0.95686552700000005</v>
      </c>
      <c r="N3835" s="1" t="s">
        <v>15212</v>
      </c>
      <c r="P3835" t="str">
        <f>protein_quant_14853[[#This Row],[Description]]</f>
        <v xml:space="preserve"> Putative methyltransferase NSUN4 OS=Homo sapiens GN=NSUN4 PE=1 SV=2</v>
      </c>
      <c r="Q3835">
        <f t="shared" si="236"/>
        <v>51</v>
      </c>
      <c r="R3835">
        <f t="shared" si="237"/>
        <v>59</v>
      </c>
      <c r="S3835" t="str">
        <f t="shared" si="238"/>
        <v>NSUN4</v>
      </c>
      <c r="T3835" t="str">
        <f t="shared" si="239"/>
        <v>NSUN4</v>
      </c>
    </row>
    <row r="3836" spans="1:20" x14ac:dyDescent="0.25">
      <c r="A3836" s="1" t="s">
        <v>15213</v>
      </c>
      <c r="B3836" s="1" t="s">
        <v>15214</v>
      </c>
      <c r="C3836" s="1" t="s">
        <v>15215</v>
      </c>
      <c r="D3836">
        <v>2541</v>
      </c>
      <c r="E3836">
        <v>9</v>
      </c>
      <c r="F3836" s="1" t="s">
        <v>17</v>
      </c>
      <c r="G3836">
        <v>2138.13</v>
      </c>
      <c r="H3836">
        <v>2002.67</v>
      </c>
      <c r="I3836">
        <v>2231.5300000000002</v>
      </c>
      <c r="J3836">
        <v>2178.36</v>
      </c>
      <c r="K3836">
        <v>2184.83</v>
      </c>
      <c r="L3836">
        <v>2090.5149999999999</v>
      </c>
      <c r="M3836">
        <v>0.95683188200000002</v>
      </c>
      <c r="N3836" s="1" t="s">
        <v>15216</v>
      </c>
      <c r="P3836" t="str">
        <f>protein_quant_14853[[#This Row],[Description]]</f>
        <v xml:space="preserve"> Uncharacterized protein KIAA1211 OS=Homo sapiens GN=KIAA1211 PE=1 SV=3</v>
      </c>
      <c r="Q3836">
        <f t="shared" si="236"/>
        <v>51</v>
      </c>
      <c r="R3836">
        <f t="shared" si="237"/>
        <v>62</v>
      </c>
      <c r="S3836" t="str">
        <f t="shared" si="238"/>
        <v>KIAA1211</v>
      </c>
      <c r="T3836" t="str">
        <f t="shared" si="239"/>
        <v>KIAA1211</v>
      </c>
    </row>
    <row r="3837" spans="1:20" x14ac:dyDescent="0.25">
      <c r="A3837" s="1" t="s">
        <v>15217</v>
      </c>
      <c r="B3837" s="1" t="s">
        <v>15218</v>
      </c>
      <c r="C3837" s="1" t="s">
        <v>15219</v>
      </c>
      <c r="D3837">
        <v>7324</v>
      </c>
      <c r="E3837">
        <v>1</v>
      </c>
      <c r="F3837" s="1" t="s">
        <v>17</v>
      </c>
      <c r="G3837">
        <v>130.62799999999999</v>
      </c>
      <c r="H3837">
        <v>141.661</v>
      </c>
      <c r="I3837">
        <v>155.52500000000001</v>
      </c>
      <c r="J3837">
        <v>132.124</v>
      </c>
      <c r="K3837">
        <v>143.07650000000001</v>
      </c>
      <c r="L3837">
        <v>136.89250000000001</v>
      </c>
      <c r="M3837">
        <v>0.95677836699999996</v>
      </c>
      <c r="N3837" s="1" t="s">
        <v>15220</v>
      </c>
      <c r="P3837" t="str">
        <f>protein_quant_14853[[#This Row],[Description]]</f>
        <v xml:space="preserve"> Protein aurora borealis OS=Homo sapiens GN=BORA PE=1 SV=2</v>
      </c>
      <c r="Q3837">
        <f t="shared" si="236"/>
        <v>42</v>
      </c>
      <c r="R3837">
        <f t="shared" si="237"/>
        <v>49</v>
      </c>
      <c r="S3837" t="str">
        <f t="shared" si="238"/>
        <v>BORA</v>
      </c>
      <c r="T3837" t="str">
        <f t="shared" si="239"/>
        <v>BORA</v>
      </c>
    </row>
    <row r="3838" spans="1:20" x14ac:dyDescent="0.25">
      <c r="A3838" s="1" t="s">
        <v>15221</v>
      </c>
      <c r="B3838" s="1" t="s">
        <v>15222</v>
      </c>
      <c r="C3838" s="1" t="s">
        <v>15223</v>
      </c>
      <c r="D3838">
        <v>3729</v>
      </c>
      <c r="E3838">
        <v>17</v>
      </c>
      <c r="F3838" s="1" t="s">
        <v>17</v>
      </c>
      <c r="G3838">
        <v>3054.33</v>
      </c>
      <c r="H3838">
        <v>2903.61</v>
      </c>
      <c r="I3838">
        <v>3194.03</v>
      </c>
      <c r="J3838">
        <v>3074.65</v>
      </c>
      <c r="K3838">
        <v>3124.18</v>
      </c>
      <c r="L3838">
        <v>2989.13</v>
      </c>
      <c r="M3838">
        <v>0.95677265700000003</v>
      </c>
      <c r="N3838" s="1" t="s">
        <v>15224</v>
      </c>
      <c r="P3838" t="str">
        <f>protein_quant_14853[[#This Row],[Description]]</f>
        <v xml:space="preserve"> Nuclear pore complex protein Nup85 OS=Homo sapiens GN=NUP85 PE=1 SV=1</v>
      </c>
      <c r="Q3838">
        <f t="shared" si="236"/>
        <v>53</v>
      </c>
      <c r="R3838">
        <f t="shared" si="237"/>
        <v>61</v>
      </c>
      <c r="S3838" t="str">
        <f t="shared" si="238"/>
        <v>NUP85</v>
      </c>
      <c r="T3838" t="str">
        <f t="shared" si="239"/>
        <v>NUP85</v>
      </c>
    </row>
    <row r="3839" spans="1:20" x14ac:dyDescent="0.25">
      <c r="A3839" s="1" t="s">
        <v>15225</v>
      </c>
      <c r="B3839" s="1" t="s">
        <v>15226</v>
      </c>
      <c r="C3839" s="1" t="s">
        <v>15227</v>
      </c>
      <c r="D3839">
        <v>755</v>
      </c>
      <c r="E3839">
        <v>16</v>
      </c>
      <c r="F3839" s="1" t="s">
        <v>17</v>
      </c>
      <c r="G3839">
        <v>6289.35</v>
      </c>
      <c r="H3839">
        <v>6154.83</v>
      </c>
      <c r="I3839">
        <v>6261.39</v>
      </c>
      <c r="J3839">
        <v>5853.25</v>
      </c>
      <c r="K3839">
        <v>6275.37</v>
      </c>
      <c r="L3839">
        <v>6004.04</v>
      </c>
      <c r="M3839">
        <v>0.95676270900000004</v>
      </c>
      <c r="N3839" s="1" t="s">
        <v>15228</v>
      </c>
      <c r="P3839" t="str">
        <f>protein_quant_14853[[#This Row],[Description]]</f>
        <v xml:space="preserve"> 39S ribosomal protein L24, mitochondrial OS=Homo sapiens GN=MRPL24 PE=1 SV=1</v>
      </c>
      <c r="Q3839">
        <f t="shared" si="236"/>
        <v>59</v>
      </c>
      <c r="R3839">
        <f t="shared" si="237"/>
        <v>68</v>
      </c>
      <c r="S3839" t="str">
        <f t="shared" si="238"/>
        <v>MRPL24</v>
      </c>
      <c r="T3839" t="str">
        <f t="shared" si="239"/>
        <v>MRPL24</v>
      </c>
    </row>
    <row r="3840" spans="1:20" x14ac:dyDescent="0.25">
      <c r="A3840" s="1" t="s">
        <v>15229</v>
      </c>
      <c r="B3840" s="1" t="s">
        <v>15230</v>
      </c>
      <c r="C3840" s="1" t="s">
        <v>15231</v>
      </c>
      <c r="D3840">
        <v>5469</v>
      </c>
      <c r="E3840">
        <v>1</v>
      </c>
      <c r="F3840" s="1" t="s">
        <v>17</v>
      </c>
      <c r="G3840">
        <v>53.470300000000002</v>
      </c>
      <c r="H3840">
        <v>56.225499999999997</v>
      </c>
      <c r="I3840">
        <v>61.07</v>
      </c>
      <c r="J3840">
        <v>53.362099999999998</v>
      </c>
      <c r="K3840">
        <v>57.270150000000001</v>
      </c>
      <c r="L3840">
        <v>54.793799999999997</v>
      </c>
      <c r="M3840">
        <v>0.95676019700000003</v>
      </c>
      <c r="N3840" s="1" t="s">
        <v>15232</v>
      </c>
      <c r="P3840" t="str">
        <f>protein_quant_14853[[#This Row],[Description]]</f>
        <v xml:space="preserve"> Isoform 2 of RING finger protein 170 OS=Homo sapiens GN=RNF170</v>
      </c>
      <c r="Q3840">
        <f t="shared" si="236"/>
        <v>55</v>
      </c>
      <c r="R3840">
        <f t="shared" si="237"/>
        <v>64</v>
      </c>
      <c r="S3840" t="str">
        <f t="shared" si="238"/>
        <v>RNF170</v>
      </c>
      <c r="T3840" t="str">
        <f t="shared" si="239"/>
        <v>RNF170</v>
      </c>
    </row>
    <row r="3841" spans="1:20" x14ac:dyDescent="0.25">
      <c r="A3841" s="1" t="s">
        <v>15233</v>
      </c>
      <c r="B3841" s="1" t="s">
        <v>15234</v>
      </c>
      <c r="C3841" s="1" t="s">
        <v>15235</v>
      </c>
      <c r="D3841">
        <v>4046</v>
      </c>
      <c r="E3841">
        <v>4</v>
      </c>
      <c r="F3841" s="1" t="s">
        <v>17</v>
      </c>
      <c r="G3841">
        <v>695.92100000000005</v>
      </c>
      <c r="H3841">
        <v>632.529</v>
      </c>
      <c r="I3841">
        <v>664.66300000000001</v>
      </c>
      <c r="J3841">
        <v>668.75099999999998</v>
      </c>
      <c r="K3841">
        <v>680.29200000000003</v>
      </c>
      <c r="L3841">
        <v>650.64</v>
      </c>
      <c r="M3841">
        <v>0.95641283399999999</v>
      </c>
      <c r="N3841" s="1" t="s">
        <v>15236</v>
      </c>
      <c r="P3841" t="str">
        <f>protein_quant_14853[[#This Row],[Description]]</f>
        <v xml:space="preserve"> Methylmalonic aciduria type A protein, mitochondrial OS=Homo sapiens GN=MMAA PE=1 SV=1</v>
      </c>
      <c r="Q3841">
        <f t="shared" si="236"/>
        <v>71</v>
      </c>
      <c r="R3841">
        <f t="shared" si="237"/>
        <v>78</v>
      </c>
      <c r="S3841" t="str">
        <f t="shared" si="238"/>
        <v>MMAA</v>
      </c>
      <c r="T3841" t="str">
        <f t="shared" si="239"/>
        <v>MMAA</v>
      </c>
    </row>
    <row r="3842" spans="1:20" x14ac:dyDescent="0.25">
      <c r="A3842" s="1" t="s">
        <v>15237</v>
      </c>
      <c r="B3842" s="1" t="s">
        <v>15238</v>
      </c>
      <c r="C3842" s="1" t="s">
        <v>15239</v>
      </c>
      <c r="D3842">
        <v>2399</v>
      </c>
      <c r="E3842">
        <v>4</v>
      </c>
      <c r="F3842" s="1" t="s">
        <v>17</v>
      </c>
      <c r="G3842">
        <v>1174.79</v>
      </c>
      <c r="H3842">
        <v>1232.08</v>
      </c>
      <c r="I3842">
        <v>1262.22</v>
      </c>
      <c r="J3842">
        <v>1098.7</v>
      </c>
      <c r="K3842">
        <v>1218.5050000000001</v>
      </c>
      <c r="L3842">
        <v>1165.3900000000001</v>
      </c>
      <c r="M3842">
        <v>0.95640969899999995</v>
      </c>
      <c r="N3842" s="1" t="s">
        <v>15240</v>
      </c>
      <c r="P3842" t="str">
        <f>protein_quant_14853[[#This Row],[Description]]</f>
        <v xml:space="preserve"> UPF0554 protein C2orf43 OS=Homo sapiens GN=C2orf43 PE=1 SV=1</v>
      </c>
      <c r="Q3842">
        <f t="shared" si="236"/>
        <v>42</v>
      </c>
      <c r="R3842">
        <f t="shared" si="237"/>
        <v>52</v>
      </c>
      <c r="S3842" t="str">
        <f t="shared" si="238"/>
        <v>C2orf43</v>
      </c>
      <c r="T3842" t="str">
        <f t="shared" si="239"/>
        <v>C2orf43</v>
      </c>
    </row>
    <row r="3843" spans="1:20" x14ac:dyDescent="0.25">
      <c r="A3843" s="1" t="s">
        <v>15241</v>
      </c>
      <c r="B3843" s="1" t="s">
        <v>15242</v>
      </c>
      <c r="C3843" s="1" t="s">
        <v>15243</v>
      </c>
      <c r="D3843">
        <v>417</v>
      </c>
      <c r="E3843">
        <v>2</v>
      </c>
      <c r="F3843" s="1" t="s">
        <v>17</v>
      </c>
      <c r="G3843">
        <v>246.5</v>
      </c>
      <c r="H3843">
        <v>248.227</v>
      </c>
      <c r="I3843">
        <v>263.30700000000002</v>
      </c>
      <c r="J3843">
        <v>239.352</v>
      </c>
      <c r="K3843">
        <v>254.90350000000001</v>
      </c>
      <c r="L3843">
        <v>243.7895</v>
      </c>
      <c r="M3843">
        <v>0.95639918599999996</v>
      </c>
      <c r="N3843" s="1" t="s">
        <v>15244</v>
      </c>
      <c r="P3843" t="str">
        <f>protein_quant_14853[[#This Row],[Description]]</f>
        <v xml:space="preserve"> Isoform 2 of Mediator of RNA polymerase II transcription subunit 25 OS=Homo sapiens GN=MED25</v>
      </c>
      <c r="Q3843">
        <f t="shared" ref="Q3843:Q3906" si="240">SEARCH("GN=", P3843)</f>
        <v>86</v>
      </c>
      <c r="R3843">
        <f t="shared" ref="R3843:R3906" si="241" xml:space="preserve"> SEARCH(" ",_xlfn.CONCAT( P3843, " "), Q3843+3)</f>
        <v>94</v>
      </c>
      <c r="S3843" t="str">
        <f t="shared" ref="S3843:S3906" si="242">MID(P3843, Q3843+3, R3843-Q3843-3)</f>
        <v>MED25</v>
      </c>
      <c r="T3843" t="str">
        <f t="shared" ref="T3843:T3906" si="243">MID(P3843,         SEARCH("GN=",P3843)+3,       SEARCH(" ",      _xlfn.CONCAT(P3843," "),       SEARCH("GN=",P3843)       )  -     SEARCH("GN=",P3843)-3)</f>
        <v>MED25</v>
      </c>
    </row>
    <row r="3844" spans="1:20" x14ac:dyDescent="0.25">
      <c r="A3844" s="1" t="s">
        <v>15245</v>
      </c>
      <c r="B3844" s="1" t="s">
        <v>15246</v>
      </c>
      <c r="C3844" s="1" t="s">
        <v>15247</v>
      </c>
      <c r="D3844">
        <v>254</v>
      </c>
      <c r="E3844">
        <v>7</v>
      </c>
      <c r="F3844" s="1" t="s">
        <v>17</v>
      </c>
      <c r="G3844">
        <v>2108.4899999999998</v>
      </c>
      <c r="H3844">
        <v>2702.78</v>
      </c>
      <c r="I3844">
        <v>2686.59</v>
      </c>
      <c r="J3844">
        <v>1882.77</v>
      </c>
      <c r="K3844">
        <v>2397.54</v>
      </c>
      <c r="L3844">
        <v>2292.7750000000001</v>
      </c>
      <c r="M3844">
        <v>0.95630312699999998</v>
      </c>
      <c r="N3844" s="1" t="s">
        <v>15248</v>
      </c>
      <c r="P3844" t="str">
        <f>protein_quant_14853[[#This Row],[Description]]</f>
        <v xml:space="preserve"> 60S acidic ribosomal protein P1 OS=Homo sapiens GN=RPLP1 PE=1 SV=1</v>
      </c>
      <c r="Q3844">
        <f t="shared" si="240"/>
        <v>50</v>
      </c>
      <c r="R3844">
        <f t="shared" si="241"/>
        <v>58</v>
      </c>
      <c r="S3844" t="str">
        <f t="shared" si="242"/>
        <v>RPLP1</v>
      </c>
      <c r="T3844" t="str">
        <f t="shared" si="243"/>
        <v>RPLP1</v>
      </c>
    </row>
    <row r="3845" spans="1:20" x14ac:dyDescent="0.25">
      <c r="A3845" s="1" t="s">
        <v>15249</v>
      </c>
      <c r="B3845" s="1" t="s">
        <v>15250</v>
      </c>
      <c r="C3845" s="1" t="s">
        <v>15251</v>
      </c>
      <c r="D3845">
        <v>3014</v>
      </c>
      <c r="E3845">
        <v>39</v>
      </c>
      <c r="F3845" s="1" t="s">
        <v>17</v>
      </c>
      <c r="G3845">
        <v>14077.9</v>
      </c>
      <c r="H3845">
        <v>12351</v>
      </c>
      <c r="I3845">
        <v>12321.6</v>
      </c>
      <c r="J3845">
        <v>12893</v>
      </c>
      <c r="K3845">
        <v>13199.75</v>
      </c>
      <c r="L3845">
        <v>12622</v>
      </c>
      <c r="M3845">
        <v>0.95623023200000001</v>
      </c>
      <c r="N3845" s="1" t="s">
        <v>15252</v>
      </c>
      <c r="P3845" t="str">
        <f>protein_quant_14853[[#This Row],[Description]]</f>
        <v xml:space="preserve"> Isocitrate dehydrogenase [NADP] cytoplasmic OS=Homo sapiens GN=IDH1 PE=1 SV=2</v>
      </c>
      <c r="Q3845">
        <f t="shared" si="240"/>
        <v>62</v>
      </c>
      <c r="R3845">
        <f t="shared" si="241"/>
        <v>69</v>
      </c>
      <c r="S3845" t="str">
        <f t="shared" si="242"/>
        <v>IDH1</v>
      </c>
      <c r="T3845" t="str">
        <f t="shared" si="243"/>
        <v>IDH1</v>
      </c>
    </row>
    <row r="3846" spans="1:20" x14ac:dyDescent="0.25">
      <c r="A3846" s="1" t="s">
        <v>15253</v>
      </c>
      <c r="B3846" s="1" t="s">
        <v>15254</v>
      </c>
      <c r="C3846" s="1" t="s">
        <v>15255</v>
      </c>
      <c r="D3846">
        <v>5416</v>
      </c>
      <c r="E3846">
        <v>19</v>
      </c>
      <c r="F3846" s="1" t="s">
        <v>17</v>
      </c>
      <c r="G3846">
        <v>6931.3</v>
      </c>
      <c r="H3846">
        <v>6684.13</v>
      </c>
      <c r="I3846">
        <v>7335.75</v>
      </c>
      <c r="J3846">
        <v>6956.78</v>
      </c>
      <c r="K3846">
        <v>7133.5249999999996</v>
      </c>
      <c r="L3846">
        <v>6820.4549999999999</v>
      </c>
      <c r="M3846">
        <v>0.95611286100000004</v>
      </c>
      <c r="N3846" s="1" t="s">
        <v>15256</v>
      </c>
      <c r="P3846" t="str">
        <f>protein_quant_14853[[#This Row],[Description]]</f>
        <v xml:space="preserve"> NADH dehydrogenase [ubiquinone] iron-sulfur protein 8, mitochondrial OS=Homo sapiens GN=NDUFS8 PE=1 SV=1</v>
      </c>
      <c r="Q3846">
        <f t="shared" si="240"/>
        <v>87</v>
      </c>
      <c r="R3846">
        <f t="shared" si="241"/>
        <v>96</v>
      </c>
      <c r="S3846" t="str">
        <f t="shared" si="242"/>
        <v>NDUFS8</v>
      </c>
      <c r="T3846" t="str">
        <f t="shared" si="243"/>
        <v>NDUFS8</v>
      </c>
    </row>
    <row r="3847" spans="1:20" x14ac:dyDescent="0.25">
      <c r="A3847" s="1" t="s">
        <v>15257</v>
      </c>
      <c r="B3847" s="1" t="s">
        <v>15258</v>
      </c>
      <c r="C3847" s="1" t="s">
        <v>15259</v>
      </c>
      <c r="D3847">
        <v>1203</v>
      </c>
      <c r="E3847">
        <v>98</v>
      </c>
      <c r="F3847" s="1" t="s">
        <v>17</v>
      </c>
      <c r="G3847">
        <v>28389.5</v>
      </c>
      <c r="H3847">
        <v>26275.8</v>
      </c>
      <c r="I3847">
        <v>29236.6</v>
      </c>
      <c r="J3847">
        <v>28819.1</v>
      </c>
      <c r="K3847">
        <v>28813.05</v>
      </c>
      <c r="L3847">
        <v>27547.45</v>
      </c>
      <c r="M3847">
        <v>0.95607545900000002</v>
      </c>
      <c r="N3847" s="1" t="s">
        <v>15260</v>
      </c>
      <c r="P3847" t="str">
        <f>protein_quant_14853[[#This Row],[Description]]</f>
        <v xml:space="preserve"> Myosin phosphatase Rho-interacting protein OS=Homo sapiens GN=MPRIP PE=1 SV=3</v>
      </c>
      <c r="Q3847">
        <f t="shared" si="240"/>
        <v>61</v>
      </c>
      <c r="R3847">
        <f t="shared" si="241"/>
        <v>69</v>
      </c>
      <c r="S3847" t="str">
        <f t="shared" si="242"/>
        <v>MPRIP</v>
      </c>
      <c r="T3847" t="str">
        <f t="shared" si="243"/>
        <v>MPRIP</v>
      </c>
    </row>
    <row r="3848" spans="1:20" x14ac:dyDescent="0.25">
      <c r="A3848" s="1" t="s">
        <v>15261</v>
      </c>
      <c r="B3848" s="1" t="s">
        <v>15262</v>
      </c>
      <c r="C3848" s="1" t="s">
        <v>15263</v>
      </c>
      <c r="D3848">
        <v>5955</v>
      </c>
      <c r="E3848">
        <v>1</v>
      </c>
      <c r="F3848" s="1" t="s">
        <v>17</v>
      </c>
      <c r="G3848">
        <v>148.172</v>
      </c>
      <c r="H3848">
        <v>140.53100000000001</v>
      </c>
      <c r="I3848">
        <v>142.97200000000001</v>
      </c>
      <c r="J3848">
        <v>137.82300000000001</v>
      </c>
      <c r="K3848">
        <v>145.572</v>
      </c>
      <c r="L3848">
        <v>139.17699999999999</v>
      </c>
      <c r="M3848">
        <v>0.95606984900000003</v>
      </c>
      <c r="N3848" s="1" t="s">
        <v>15264</v>
      </c>
      <c r="P3848" t="str">
        <f>protein_quant_14853[[#This Row],[Description]]</f>
        <v xml:space="preserve"> Histone-lysine N-methyltransferase SETMAR OS=Homo sapiens GN=SETMAR PE=1 SV=1</v>
      </c>
      <c r="Q3848">
        <f t="shared" si="240"/>
        <v>60</v>
      </c>
      <c r="R3848">
        <f t="shared" si="241"/>
        <v>69</v>
      </c>
      <c r="S3848" t="str">
        <f t="shared" si="242"/>
        <v>SETMAR</v>
      </c>
      <c r="T3848" t="str">
        <f t="shared" si="243"/>
        <v>SETMAR</v>
      </c>
    </row>
    <row r="3849" spans="1:20" x14ac:dyDescent="0.25">
      <c r="A3849" s="1" t="s">
        <v>15265</v>
      </c>
      <c r="B3849" s="1" t="s">
        <v>15266</v>
      </c>
      <c r="C3849" s="1" t="s">
        <v>15267</v>
      </c>
      <c r="D3849">
        <v>2776</v>
      </c>
      <c r="E3849">
        <v>8</v>
      </c>
      <c r="F3849" s="1" t="s">
        <v>17</v>
      </c>
      <c r="G3849">
        <v>3323.52</v>
      </c>
      <c r="H3849">
        <v>3070.37</v>
      </c>
      <c r="I3849">
        <v>3279.05</v>
      </c>
      <c r="J3849">
        <v>3241.61</v>
      </c>
      <c r="K3849">
        <v>3301.2849999999999</v>
      </c>
      <c r="L3849">
        <v>3155.99</v>
      </c>
      <c r="M3849">
        <v>0.95598835000000004</v>
      </c>
      <c r="N3849" s="1" t="s">
        <v>15268</v>
      </c>
      <c r="P3849" t="str">
        <f>protein_quant_14853[[#This Row],[Description]]</f>
        <v xml:space="preserve"> Survival of motor neuron-related-splicing factor 30 OS=Homo sapiens GN=SMNDC1 PE=1 SV=1</v>
      </c>
      <c r="Q3849">
        <f t="shared" si="240"/>
        <v>70</v>
      </c>
      <c r="R3849">
        <f t="shared" si="241"/>
        <v>79</v>
      </c>
      <c r="S3849" t="str">
        <f t="shared" si="242"/>
        <v>SMNDC1</v>
      </c>
      <c r="T3849" t="str">
        <f t="shared" si="243"/>
        <v>SMNDC1</v>
      </c>
    </row>
    <row r="3850" spans="1:20" x14ac:dyDescent="0.25">
      <c r="A3850" s="1" t="s">
        <v>15269</v>
      </c>
      <c r="B3850" s="1" t="s">
        <v>15270</v>
      </c>
      <c r="C3850" s="1" t="s">
        <v>15271</v>
      </c>
      <c r="D3850">
        <v>4901</v>
      </c>
      <c r="E3850">
        <v>2</v>
      </c>
      <c r="F3850" s="1" t="s">
        <v>17</v>
      </c>
      <c r="G3850">
        <v>1204.0899999999999</v>
      </c>
      <c r="H3850">
        <v>1184.6600000000001</v>
      </c>
      <c r="I3850">
        <v>1196.42</v>
      </c>
      <c r="J3850">
        <v>1110.0999999999999</v>
      </c>
      <c r="K3850">
        <v>1200.2550000000001</v>
      </c>
      <c r="L3850">
        <v>1147.3800000000001</v>
      </c>
      <c r="M3850">
        <v>0.95594686100000004</v>
      </c>
      <c r="N3850" s="1" t="s">
        <v>15272</v>
      </c>
      <c r="P3850" t="str">
        <f>protein_quant_14853[[#This Row],[Description]]</f>
        <v xml:space="preserve"> Retinitis pigmentosa 9 protein OS=Homo sapiens GN=RP9 PE=1 SV=2</v>
      </c>
      <c r="Q3850">
        <f t="shared" si="240"/>
        <v>49</v>
      </c>
      <c r="R3850">
        <f t="shared" si="241"/>
        <v>55</v>
      </c>
      <c r="S3850" t="str">
        <f t="shared" si="242"/>
        <v>RP9</v>
      </c>
      <c r="T3850" t="str">
        <f t="shared" si="243"/>
        <v>RP9</v>
      </c>
    </row>
    <row r="3851" spans="1:20" x14ac:dyDescent="0.25">
      <c r="A3851" s="1" t="s">
        <v>15273</v>
      </c>
      <c r="B3851" s="1" t="s">
        <v>15274</v>
      </c>
      <c r="C3851" s="1" t="s">
        <v>15275</v>
      </c>
      <c r="D3851">
        <v>3013</v>
      </c>
      <c r="E3851">
        <v>10</v>
      </c>
      <c r="F3851" s="1" t="s">
        <v>17</v>
      </c>
      <c r="G3851">
        <v>1883.65</v>
      </c>
      <c r="H3851">
        <v>1762.23</v>
      </c>
      <c r="I3851">
        <v>1980.81</v>
      </c>
      <c r="J3851">
        <v>1931.73</v>
      </c>
      <c r="K3851">
        <v>1932.23</v>
      </c>
      <c r="L3851">
        <v>1846.98</v>
      </c>
      <c r="M3851">
        <v>0.95587999400000001</v>
      </c>
      <c r="N3851" s="1" t="s">
        <v>15276</v>
      </c>
      <c r="P3851" t="str">
        <f>protein_quant_14853[[#This Row],[Description]]</f>
        <v xml:space="preserve"> Lariat debranching enzyme OS=Homo sapiens GN=DBR1 PE=1 SV=2</v>
      </c>
      <c r="Q3851">
        <f t="shared" si="240"/>
        <v>44</v>
      </c>
      <c r="R3851">
        <f t="shared" si="241"/>
        <v>51</v>
      </c>
      <c r="S3851" t="str">
        <f t="shared" si="242"/>
        <v>DBR1</v>
      </c>
      <c r="T3851" t="str">
        <f t="shared" si="243"/>
        <v>DBR1</v>
      </c>
    </row>
    <row r="3852" spans="1:20" x14ac:dyDescent="0.25">
      <c r="A3852" s="1" t="s">
        <v>15277</v>
      </c>
      <c r="B3852" s="1" t="s">
        <v>15278</v>
      </c>
      <c r="C3852" s="1" t="s">
        <v>15279</v>
      </c>
      <c r="D3852">
        <v>1839</v>
      </c>
      <c r="E3852">
        <v>13</v>
      </c>
      <c r="F3852" s="1" t="s">
        <v>17</v>
      </c>
      <c r="G3852">
        <v>5591.85</v>
      </c>
      <c r="H3852">
        <v>5226.3999999999996</v>
      </c>
      <c r="I3852">
        <v>5585.67</v>
      </c>
      <c r="J3852">
        <v>5456.47</v>
      </c>
      <c r="K3852">
        <v>5588.76</v>
      </c>
      <c r="L3852">
        <v>5341.4350000000004</v>
      </c>
      <c r="M3852">
        <v>0.95574599699999996</v>
      </c>
      <c r="N3852" s="1" t="s">
        <v>15280</v>
      </c>
      <c r="P3852" t="str">
        <f>protein_quant_14853[[#This Row],[Description]]</f>
        <v xml:space="preserve"> L-aminoadipate-semialdehyde dehydrogenase-phosphopantetheinyl transferase OS=Homo sapiens GN=AASDHPPT PE=1 SV=2</v>
      </c>
      <c r="Q3852">
        <f t="shared" si="240"/>
        <v>92</v>
      </c>
      <c r="R3852">
        <f t="shared" si="241"/>
        <v>103</v>
      </c>
      <c r="S3852" t="str">
        <f t="shared" si="242"/>
        <v>AASDHPPT</v>
      </c>
      <c r="T3852" t="str">
        <f t="shared" si="243"/>
        <v>AASDHPPT</v>
      </c>
    </row>
    <row r="3853" spans="1:20" x14ac:dyDescent="0.25">
      <c r="A3853" s="1" t="s">
        <v>15281</v>
      </c>
      <c r="B3853" s="1" t="s">
        <v>15282</v>
      </c>
      <c r="C3853" s="1" t="s">
        <v>15283</v>
      </c>
      <c r="D3853">
        <v>6273</v>
      </c>
      <c r="E3853">
        <v>2</v>
      </c>
      <c r="F3853" s="1" t="s">
        <v>17</v>
      </c>
      <c r="G3853">
        <v>473.32799999999997</v>
      </c>
      <c r="H3853">
        <v>464.30200000000002</v>
      </c>
      <c r="I3853">
        <v>419.97699999999998</v>
      </c>
      <c r="J3853">
        <v>389.43599999999998</v>
      </c>
      <c r="K3853">
        <v>446.65249999999997</v>
      </c>
      <c r="L3853">
        <v>426.86900000000003</v>
      </c>
      <c r="M3853">
        <v>0.95570717699999996</v>
      </c>
      <c r="N3853" s="1" t="s">
        <v>15284</v>
      </c>
      <c r="P3853" t="str">
        <f>protein_quant_14853[[#This Row],[Description]]</f>
        <v xml:space="preserve"> Cyclin-dependent kinase 19 OS=Homo sapiens GN=CDK19 PE=1 SV=1</v>
      </c>
      <c r="Q3853">
        <f t="shared" si="240"/>
        <v>45</v>
      </c>
      <c r="R3853">
        <f t="shared" si="241"/>
        <v>53</v>
      </c>
      <c r="S3853" t="str">
        <f t="shared" si="242"/>
        <v>CDK19</v>
      </c>
      <c r="T3853" t="str">
        <f t="shared" si="243"/>
        <v>CDK19</v>
      </c>
    </row>
    <row r="3854" spans="1:20" x14ac:dyDescent="0.25">
      <c r="A3854" s="1" t="s">
        <v>15285</v>
      </c>
      <c r="B3854" s="1" t="s">
        <v>15286</v>
      </c>
      <c r="C3854" s="1" t="s">
        <v>15287</v>
      </c>
      <c r="D3854">
        <v>1206</v>
      </c>
      <c r="E3854">
        <v>4</v>
      </c>
      <c r="F3854" s="1" t="s">
        <v>17</v>
      </c>
      <c r="G3854">
        <v>480.64600000000002</v>
      </c>
      <c r="H3854">
        <v>448.97300000000001</v>
      </c>
      <c r="I3854">
        <v>445.96</v>
      </c>
      <c r="J3854">
        <v>436.59100000000001</v>
      </c>
      <c r="K3854">
        <v>463.303</v>
      </c>
      <c r="L3854">
        <v>442.78199999999998</v>
      </c>
      <c r="M3854">
        <v>0.95570717199999999</v>
      </c>
      <c r="N3854" s="1" t="s">
        <v>15288</v>
      </c>
      <c r="P3854" t="str">
        <f>protein_quant_14853[[#This Row],[Description]]</f>
        <v xml:space="preserve"> Isoform 2 of Zinc finger protein 292 OS=Homo sapiens GN=ZNF292</v>
      </c>
      <c r="Q3854">
        <f t="shared" si="240"/>
        <v>55</v>
      </c>
      <c r="R3854">
        <f t="shared" si="241"/>
        <v>64</v>
      </c>
      <c r="S3854" t="str">
        <f t="shared" si="242"/>
        <v>ZNF292</v>
      </c>
      <c r="T3854" t="str">
        <f t="shared" si="243"/>
        <v>ZNF292</v>
      </c>
    </row>
    <row r="3855" spans="1:20" x14ac:dyDescent="0.25">
      <c r="A3855" s="1" t="s">
        <v>15289</v>
      </c>
      <c r="B3855" s="1" t="s">
        <v>15290</v>
      </c>
      <c r="C3855" s="1" t="s">
        <v>15291</v>
      </c>
      <c r="D3855">
        <v>1429</v>
      </c>
      <c r="E3855">
        <v>8</v>
      </c>
      <c r="F3855" s="1" t="s">
        <v>17</v>
      </c>
      <c r="G3855">
        <v>3312.98</v>
      </c>
      <c r="H3855">
        <v>2914.12</v>
      </c>
      <c r="I3855">
        <v>3281.75</v>
      </c>
      <c r="J3855">
        <v>3388.03</v>
      </c>
      <c r="K3855">
        <v>3297.3649999999998</v>
      </c>
      <c r="L3855">
        <v>3151.0749999999998</v>
      </c>
      <c r="M3855">
        <v>0.95563427199999995</v>
      </c>
      <c r="N3855" s="1" t="s">
        <v>15292</v>
      </c>
      <c r="P3855" t="str">
        <f>protein_quant_14853[[#This Row],[Description]]</f>
        <v xml:space="preserve"> Dehydrogenase/reductase SDR family member 1 OS=Homo sapiens GN=DHRS1 PE=1 SV=1</v>
      </c>
      <c r="Q3855">
        <f t="shared" si="240"/>
        <v>62</v>
      </c>
      <c r="R3855">
        <f t="shared" si="241"/>
        <v>70</v>
      </c>
      <c r="S3855" t="str">
        <f t="shared" si="242"/>
        <v>DHRS1</v>
      </c>
      <c r="T3855" t="str">
        <f t="shared" si="243"/>
        <v>DHRS1</v>
      </c>
    </row>
    <row r="3856" spans="1:20" x14ac:dyDescent="0.25">
      <c r="A3856" s="1" t="s">
        <v>15293</v>
      </c>
      <c r="B3856" s="1" t="s">
        <v>15294</v>
      </c>
      <c r="C3856" s="1" t="s">
        <v>15295</v>
      </c>
      <c r="D3856">
        <v>2604</v>
      </c>
      <c r="E3856">
        <v>27</v>
      </c>
      <c r="F3856" s="1" t="s">
        <v>17</v>
      </c>
      <c r="G3856">
        <v>9599.14</v>
      </c>
      <c r="H3856">
        <v>8474.3700000000008</v>
      </c>
      <c r="I3856">
        <v>8633.17</v>
      </c>
      <c r="J3856">
        <v>8946.93</v>
      </c>
      <c r="K3856">
        <v>9116.1550000000007</v>
      </c>
      <c r="L3856">
        <v>8710.65</v>
      </c>
      <c r="M3856">
        <v>0.95551797900000002</v>
      </c>
      <c r="N3856" s="1" t="s">
        <v>15296</v>
      </c>
      <c r="P3856" t="str">
        <f>protein_quant_14853[[#This Row],[Description]]</f>
        <v xml:space="preserve"> Emerin OS=Homo sapiens GN=EMD PE=1 SV=1</v>
      </c>
      <c r="Q3856">
        <f t="shared" si="240"/>
        <v>25</v>
      </c>
      <c r="R3856">
        <f t="shared" si="241"/>
        <v>31</v>
      </c>
      <c r="S3856" t="str">
        <f t="shared" si="242"/>
        <v>EMD</v>
      </c>
      <c r="T3856" t="str">
        <f t="shared" si="243"/>
        <v>EMD</v>
      </c>
    </row>
    <row r="3857" spans="1:20" x14ac:dyDescent="0.25">
      <c r="A3857" s="1" t="s">
        <v>15297</v>
      </c>
      <c r="B3857" s="1" t="s">
        <v>15298</v>
      </c>
      <c r="C3857" s="1" t="s">
        <v>15299</v>
      </c>
      <c r="D3857">
        <v>4268</v>
      </c>
      <c r="E3857">
        <v>53</v>
      </c>
      <c r="F3857" s="1" t="s">
        <v>17</v>
      </c>
      <c r="G3857">
        <v>20940.7</v>
      </c>
      <c r="H3857">
        <v>20020.099999999999</v>
      </c>
      <c r="I3857">
        <v>20918.3</v>
      </c>
      <c r="J3857">
        <v>19973.7</v>
      </c>
      <c r="K3857">
        <v>20929.5</v>
      </c>
      <c r="L3857">
        <v>19996.900000000001</v>
      </c>
      <c r="M3857">
        <v>0.95544088500000002</v>
      </c>
      <c r="N3857" s="1" t="s">
        <v>15300</v>
      </c>
      <c r="P3857" t="str">
        <f>protein_quant_14853[[#This Row],[Description]]</f>
        <v xml:space="preserve"> tRNA-splicing ligase RtcB homolog OS=Homo sapiens GN=C22orf28 PE=1 SV=1</v>
      </c>
      <c r="Q3857">
        <f t="shared" si="240"/>
        <v>52</v>
      </c>
      <c r="R3857">
        <f t="shared" si="241"/>
        <v>63</v>
      </c>
      <c r="S3857" t="str">
        <f t="shared" si="242"/>
        <v>C22orf28</v>
      </c>
      <c r="T3857" t="str">
        <f t="shared" si="243"/>
        <v>C22orf28</v>
      </c>
    </row>
    <row r="3858" spans="1:20" x14ac:dyDescent="0.25">
      <c r="A3858" s="1" t="s">
        <v>15301</v>
      </c>
      <c r="B3858" s="1" t="s">
        <v>15302</v>
      </c>
      <c r="C3858" s="1" t="s">
        <v>15303</v>
      </c>
      <c r="D3858">
        <v>5410</v>
      </c>
      <c r="E3858">
        <v>11</v>
      </c>
      <c r="F3858" s="1" t="s">
        <v>17</v>
      </c>
      <c r="G3858">
        <v>3224.51</v>
      </c>
      <c r="H3858">
        <v>3112.08</v>
      </c>
      <c r="I3858">
        <v>3265.15</v>
      </c>
      <c r="J3858">
        <v>3087.51</v>
      </c>
      <c r="K3858">
        <v>3244.83</v>
      </c>
      <c r="L3858">
        <v>3099.7950000000001</v>
      </c>
      <c r="M3858">
        <v>0.95530274299999995</v>
      </c>
      <c r="N3858" s="1" t="s">
        <v>15304</v>
      </c>
      <c r="P3858" t="str">
        <f>protein_quant_14853[[#This Row],[Description]]</f>
        <v xml:space="preserve"> Chromatin assembly factor 1 subunit B OS=Homo sapiens GN=CHAF1B PE=1 SV=1</v>
      </c>
      <c r="Q3858">
        <f t="shared" si="240"/>
        <v>56</v>
      </c>
      <c r="R3858">
        <f t="shared" si="241"/>
        <v>65</v>
      </c>
      <c r="S3858" t="str">
        <f t="shared" si="242"/>
        <v>CHAF1B</v>
      </c>
      <c r="T3858" t="str">
        <f t="shared" si="243"/>
        <v>CHAF1B</v>
      </c>
    </row>
    <row r="3859" spans="1:20" x14ac:dyDescent="0.25">
      <c r="A3859" s="1" t="s">
        <v>15305</v>
      </c>
      <c r="B3859" s="1" t="s">
        <v>15306</v>
      </c>
      <c r="C3859" s="1" t="s">
        <v>15307</v>
      </c>
      <c r="D3859">
        <v>6822</v>
      </c>
      <c r="E3859">
        <v>28</v>
      </c>
      <c r="F3859" s="1" t="s">
        <v>17</v>
      </c>
      <c r="G3859">
        <v>8355.14</v>
      </c>
      <c r="H3859">
        <v>7827.76</v>
      </c>
      <c r="I3859">
        <v>7524.28</v>
      </c>
      <c r="J3859">
        <v>7337.55</v>
      </c>
      <c r="K3859">
        <v>7939.71</v>
      </c>
      <c r="L3859">
        <v>7582.6549999999997</v>
      </c>
      <c r="M3859">
        <v>0.95502921399999996</v>
      </c>
      <c r="N3859" s="1" t="s">
        <v>15308</v>
      </c>
      <c r="P3859" t="str">
        <f>protein_quant_14853[[#This Row],[Description]]</f>
        <v xml:space="preserve"> THO complex subunit 4 OS=Homo sapiens GN=THOC4 PE=1 SV=3</v>
      </c>
      <c r="Q3859">
        <f t="shared" si="240"/>
        <v>40</v>
      </c>
      <c r="R3859">
        <f t="shared" si="241"/>
        <v>48</v>
      </c>
      <c r="S3859" t="str">
        <f t="shared" si="242"/>
        <v>THOC4</v>
      </c>
      <c r="T3859" t="str">
        <f t="shared" si="243"/>
        <v>THOC4</v>
      </c>
    </row>
    <row r="3860" spans="1:20" x14ac:dyDescent="0.25">
      <c r="A3860" s="1" t="s">
        <v>15309</v>
      </c>
      <c r="B3860" s="1" t="s">
        <v>15310</v>
      </c>
      <c r="C3860" s="1" t="s">
        <v>15311</v>
      </c>
      <c r="D3860">
        <v>3173</v>
      </c>
      <c r="E3860">
        <v>11</v>
      </c>
      <c r="F3860" s="1" t="s">
        <v>17</v>
      </c>
      <c r="G3860">
        <v>3360.53</v>
      </c>
      <c r="H3860">
        <v>3076.92</v>
      </c>
      <c r="I3860">
        <v>3451.57</v>
      </c>
      <c r="J3860">
        <v>3428.23</v>
      </c>
      <c r="K3860">
        <v>3406.05</v>
      </c>
      <c r="L3860">
        <v>3252.5749999999998</v>
      </c>
      <c r="M3860">
        <v>0.95494047400000004</v>
      </c>
      <c r="N3860" s="1" t="s">
        <v>15312</v>
      </c>
      <c r="P3860" t="str">
        <f>protein_quant_14853[[#This Row],[Description]]</f>
        <v xml:space="preserve"> Rho-related GTP-binding protein RhoG OS=Homo sapiens GN=RHOG PE=1 SV=1</v>
      </c>
      <c r="Q3860">
        <f t="shared" si="240"/>
        <v>55</v>
      </c>
      <c r="R3860">
        <f t="shared" si="241"/>
        <v>62</v>
      </c>
      <c r="S3860" t="str">
        <f t="shared" si="242"/>
        <v>RHOG</v>
      </c>
      <c r="T3860" t="str">
        <f t="shared" si="243"/>
        <v>RHOG</v>
      </c>
    </row>
    <row r="3861" spans="1:20" x14ac:dyDescent="0.25">
      <c r="A3861" s="1" t="s">
        <v>15313</v>
      </c>
      <c r="B3861" s="1" t="s">
        <v>15314</v>
      </c>
      <c r="C3861" s="1" t="s">
        <v>15315</v>
      </c>
      <c r="D3861">
        <v>941</v>
      </c>
      <c r="E3861">
        <v>6</v>
      </c>
      <c r="F3861" s="1" t="s">
        <v>17</v>
      </c>
      <c r="G3861">
        <v>3327.59</v>
      </c>
      <c r="H3861">
        <v>3344.49</v>
      </c>
      <c r="I3861">
        <v>3671.78</v>
      </c>
      <c r="J3861">
        <v>3339.43</v>
      </c>
      <c r="K3861">
        <v>3499.6849999999999</v>
      </c>
      <c r="L3861">
        <v>3341.96</v>
      </c>
      <c r="M3861">
        <v>0.95493165800000002</v>
      </c>
      <c r="N3861" s="1" t="s">
        <v>15316</v>
      </c>
      <c r="P3861" t="str">
        <f>protein_quant_14853[[#This Row],[Description]]</f>
        <v xml:space="preserve"> Armadillo repeat-containing protein 1 OS=Homo sapiens GN=ARMC1 PE=1 SV=1</v>
      </c>
      <c r="Q3861">
        <f t="shared" si="240"/>
        <v>56</v>
      </c>
      <c r="R3861">
        <f t="shared" si="241"/>
        <v>64</v>
      </c>
      <c r="S3861" t="str">
        <f t="shared" si="242"/>
        <v>ARMC1</v>
      </c>
      <c r="T3861" t="str">
        <f t="shared" si="243"/>
        <v>ARMC1</v>
      </c>
    </row>
    <row r="3862" spans="1:20" x14ac:dyDescent="0.25">
      <c r="A3862" s="1" t="s">
        <v>15317</v>
      </c>
      <c r="B3862" s="1" t="s">
        <v>15318</v>
      </c>
      <c r="C3862" s="1" t="s">
        <v>15319</v>
      </c>
      <c r="D3862">
        <v>6451</v>
      </c>
      <c r="E3862">
        <v>10</v>
      </c>
      <c r="F3862" s="1" t="s">
        <v>17</v>
      </c>
      <c r="G3862">
        <v>2921.36</v>
      </c>
      <c r="H3862">
        <v>2936.38</v>
      </c>
      <c r="I3862">
        <v>3329.64</v>
      </c>
      <c r="J3862">
        <v>3032.72</v>
      </c>
      <c r="K3862">
        <v>3125.5</v>
      </c>
      <c r="L3862">
        <v>2984.55</v>
      </c>
      <c r="M3862">
        <v>0.95490321499999997</v>
      </c>
      <c r="N3862" s="1" t="s">
        <v>15320</v>
      </c>
      <c r="P3862" t="str">
        <f>protein_quant_14853[[#This Row],[Description]]</f>
        <v xml:space="preserve"> Isoform 2 of Nucleoporin NDC1 OS=Homo sapiens GN=TMEM48</v>
      </c>
      <c r="Q3862">
        <f t="shared" si="240"/>
        <v>48</v>
      </c>
      <c r="R3862">
        <f t="shared" si="241"/>
        <v>57</v>
      </c>
      <c r="S3862" t="str">
        <f t="shared" si="242"/>
        <v>TMEM48</v>
      </c>
      <c r="T3862" t="str">
        <f t="shared" si="243"/>
        <v>TMEM48</v>
      </c>
    </row>
    <row r="3863" spans="1:20" x14ac:dyDescent="0.25">
      <c r="A3863" s="1" t="s">
        <v>15321</v>
      </c>
      <c r="B3863" s="1" t="s">
        <v>15322</v>
      </c>
      <c r="C3863" s="1" t="s">
        <v>15323</v>
      </c>
      <c r="D3863">
        <v>4092</v>
      </c>
      <c r="E3863">
        <v>5</v>
      </c>
      <c r="F3863" s="1" t="s">
        <v>17</v>
      </c>
      <c r="G3863">
        <v>1334.29</v>
      </c>
      <c r="H3863">
        <v>1393.11</v>
      </c>
      <c r="I3863">
        <v>1439.77</v>
      </c>
      <c r="J3863">
        <v>1255.67</v>
      </c>
      <c r="K3863">
        <v>1387.03</v>
      </c>
      <c r="L3863">
        <v>1324.39</v>
      </c>
      <c r="M3863">
        <v>0.95483875600000001</v>
      </c>
      <c r="N3863" s="1" t="s">
        <v>15324</v>
      </c>
      <c r="P3863" t="str">
        <f>protein_quant_14853[[#This Row],[Description]]</f>
        <v xml:space="preserve"> Trafficking protein particle complex subunit 1 OS=Homo sapiens GN=TRAPPC1 PE=1 SV=1</v>
      </c>
      <c r="Q3863">
        <f t="shared" si="240"/>
        <v>65</v>
      </c>
      <c r="R3863">
        <f t="shared" si="241"/>
        <v>75</v>
      </c>
      <c r="S3863" t="str">
        <f t="shared" si="242"/>
        <v>TRAPPC1</v>
      </c>
      <c r="T3863" t="str">
        <f t="shared" si="243"/>
        <v>TRAPPC1</v>
      </c>
    </row>
    <row r="3864" spans="1:20" x14ac:dyDescent="0.25">
      <c r="A3864" s="1" t="s">
        <v>15325</v>
      </c>
      <c r="B3864" s="1" t="s">
        <v>15326</v>
      </c>
      <c r="C3864" s="1" t="s">
        <v>15327</v>
      </c>
      <c r="D3864">
        <v>3268</v>
      </c>
      <c r="E3864">
        <v>18</v>
      </c>
      <c r="F3864" s="1" t="s">
        <v>17</v>
      </c>
      <c r="G3864">
        <v>9310.23</v>
      </c>
      <c r="H3864">
        <v>8261.7999999999993</v>
      </c>
      <c r="I3864">
        <v>8284.5300000000007</v>
      </c>
      <c r="J3864">
        <v>8537.94</v>
      </c>
      <c r="K3864">
        <v>8797.3799999999992</v>
      </c>
      <c r="L3864">
        <v>8399.8700000000008</v>
      </c>
      <c r="M3864">
        <v>0.95481495599999999</v>
      </c>
      <c r="N3864" s="1" t="s">
        <v>15328</v>
      </c>
      <c r="P3864" t="str">
        <f>protein_quant_14853[[#This Row],[Description]]</f>
        <v xml:space="preserve"> Monocarboxylate transporter 4 OS=Homo sapiens GN=SLC16A3 PE=1 SV=1</v>
      </c>
      <c r="Q3864">
        <f t="shared" si="240"/>
        <v>48</v>
      </c>
      <c r="R3864">
        <f t="shared" si="241"/>
        <v>58</v>
      </c>
      <c r="S3864" t="str">
        <f t="shared" si="242"/>
        <v>SLC16A3</v>
      </c>
      <c r="T3864" t="str">
        <f t="shared" si="243"/>
        <v>SLC16A3</v>
      </c>
    </row>
    <row r="3865" spans="1:20" x14ac:dyDescent="0.25">
      <c r="A3865" s="1" t="s">
        <v>15329</v>
      </c>
      <c r="B3865" s="1" t="s">
        <v>15330</v>
      </c>
      <c r="C3865" s="1" t="s">
        <v>15331</v>
      </c>
      <c r="D3865">
        <v>2414</v>
      </c>
      <c r="E3865">
        <v>16</v>
      </c>
      <c r="F3865" s="1" t="s">
        <v>17</v>
      </c>
      <c r="G3865">
        <v>2917.13</v>
      </c>
      <c r="H3865">
        <v>2876.87</v>
      </c>
      <c r="I3865">
        <v>3009.84</v>
      </c>
      <c r="J3865">
        <v>2781.74</v>
      </c>
      <c r="K3865">
        <v>2963.4850000000001</v>
      </c>
      <c r="L3865">
        <v>2829.3049999999998</v>
      </c>
      <c r="M3865">
        <v>0.95472222699999998</v>
      </c>
      <c r="N3865" s="1" t="s">
        <v>15332</v>
      </c>
      <c r="P3865" t="str">
        <f>protein_quant_14853[[#This Row],[Description]]</f>
        <v xml:space="preserve"> Vacuolar protein sorting-associated protein 28 homolog OS=Homo sapiens GN=VPS28 PE=1 SV=1</v>
      </c>
      <c r="Q3865">
        <f t="shared" si="240"/>
        <v>73</v>
      </c>
      <c r="R3865">
        <f t="shared" si="241"/>
        <v>81</v>
      </c>
      <c r="S3865" t="str">
        <f t="shared" si="242"/>
        <v>VPS28</v>
      </c>
      <c r="T3865" t="str">
        <f t="shared" si="243"/>
        <v>VPS28</v>
      </c>
    </row>
    <row r="3866" spans="1:20" x14ac:dyDescent="0.25">
      <c r="A3866" s="1" t="s">
        <v>15333</v>
      </c>
      <c r="B3866" s="1" t="s">
        <v>15334</v>
      </c>
      <c r="C3866" s="1" t="s">
        <v>15335</v>
      </c>
      <c r="D3866">
        <v>2262</v>
      </c>
      <c r="E3866">
        <v>23</v>
      </c>
      <c r="F3866" s="1" t="s">
        <v>17</v>
      </c>
      <c r="G3866">
        <v>6090.35</v>
      </c>
      <c r="H3866">
        <v>5745.45</v>
      </c>
      <c r="I3866">
        <v>6292.22</v>
      </c>
      <c r="J3866">
        <v>6074.86</v>
      </c>
      <c r="K3866">
        <v>6191.2849999999999</v>
      </c>
      <c r="L3866">
        <v>5910.1549999999997</v>
      </c>
      <c r="M3866">
        <v>0.95459262499999997</v>
      </c>
      <c r="N3866" s="1" t="s">
        <v>15336</v>
      </c>
      <c r="P3866" t="str">
        <f>protein_quant_14853[[#This Row],[Description]]</f>
        <v xml:space="preserve"> Endoplasmic reticulum lectin 1 OS=Homo sapiens GN=ERLEC1 PE=1 SV=1</v>
      </c>
      <c r="Q3866">
        <f t="shared" si="240"/>
        <v>49</v>
      </c>
      <c r="R3866">
        <f t="shared" si="241"/>
        <v>58</v>
      </c>
      <c r="S3866" t="str">
        <f t="shared" si="242"/>
        <v>ERLEC1</v>
      </c>
      <c r="T3866" t="str">
        <f t="shared" si="243"/>
        <v>ERLEC1</v>
      </c>
    </row>
    <row r="3867" spans="1:20" x14ac:dyDescent="0.25">
      <c r="A3867" s="1" t="s">
        <v>15337</v>
      </c>
      <c r="B3867" s="1" t="s">
        <v>15338</v>
      </c>
      <c r="C3867" s="1" t="s">
        <v>15339</v>
      </c>
      <c r="D3867">
        <v>5713</v>
      </c>
      <c r="E3867">
        <v>9</v>
      </c>
      <c r="F3867" s="1" t="s">
        <v>17</v>
      </c>
      <c r="G3867">
        <v>2823.74</v>
      </c>
      <c r="H3867">
        <v>2739.37</v>
      </c>
      <c r="I3867">
        <v>3003.22</v>
      </c>
      <c r="J3867">
        <v>2822.06</v>
      </c>
      <c r="K3867">
        <v>2913.48</v>
      </c>
      <c r="L3867">
        <v>2780.7150000000001</v>
      </c>
      <c r="M3867">
        <v>0.95443078400000003</v>
      </c>
      <c r="N3867" s="1" t="s">
        <v>15340</v>
      </c>
      <c r="P3867" t="str">
        <f>protein_quant_14853[[#This Row],[Description]]</f>
        <v xml:space="preserve"> COMM domain-containing protein 5 OS=Homo sapiens GN=COMMD5 PE=1 SV=1</v>
      </c>
      <c r="Q3867">
        <f t="shared" si="240"/>
        <v>51</v>
      </c>
      <c r="R3867">
        <f t="shared" si="241"/>
        <v>60</v>
      </c>
      <c r="S3867" t="str">
        <f t="shared" si="242"/>
        <v>COMMD5</v>
      </c>
      <c r="T3867" t="str">
        <f t="shared" si="243"/>
        <v>COMMD5</v>
      </c>
    </row>
    <row r="3868" spans="1:20" x14ac:dyDescent="0.25">
      <c r="A3868" s="1" t="s">
        <v>15341</v>
      </c>
      <c r="B3868" s="1" t="s">
        <v>15342</v>
      </c>
      <c r="C3868" s="1" t="s">
        <v>15343</v>
      </c>
      <c r="D3868">
        <v>2174</v>
      </c>
      <c r="E3868">
        <v>24</v>
      </c>
      <c r="F3868" s="1" t="s">
        <v>17</v>
      </c>
      <c r="G3868">
        <v>10389.799999999999</v>
      </c>
      <c r="H3868">
        <v>9318.66</v>
      </c>
      <c r="I3868">
        <v>10036.6</v>
      </c>
      <c r="J3868">
        <v>10176.5</v>
      </c>
      <c r="K3868">
        <v>10213.200000000001</v>
      </c>
      <c r="L3868">
        <v>9747.58</v>
      </c>
      <c r="M3868">
        <v>0.95440997900000002</v>
      </c>
      <c r="N3868" s="1" t="s">
        <v>15344</v>
      </c>
      <c r="P3868" t="str">
        <f>protein_quant_14853[[#This Row],[Description]]</f>
        <v xml:space="preserve"> KIF1-binding protein OS=Homo sapiens GN=KIAA1279 PE=1 SV=1</v>
      </c>
      <c r="Q3868">
        <f t="shared" si="240"/>
        <v>39</v>
      </c>
      <c r="R3868">
        <f t="shared" si="241"/>
        <v>50</v>
      </c>
      <c r="S3868" t="str">
        <f t="shared" si="242"/>
        <v>KIAA1279</v>
      </c>
      <c r="T3868" t="str">
        <f t="shared" si="243"/>
        <v>KIAA1279</v>
      </c>
    </row>
    <row r="3869" spans="1:20" x14ac:dyDescent="0.25">
      <c r="A3869" s="1" t="s">
        <v>15345</v>
      </c>
      <c r="B3869" s="1" t="s">
        <v>15346</v>
      </c>
      <c r="C3869" s="1" t="s">
        <v>15347</v>
      </c>
      <c r="D3869">
        <v>4699</v>
      </c>
      <c r="E3869">
        <v>1</v>
      </c>
      <c r="F3869" s="1" t="s">
        <v>17</v>
      </c>
      <c r="G3869">
        <v>139.13900000000001</v>
      </c>
      <c r="H3869">
        <v>120.556</v>
      </c>
      <c r="I3869">
        <v>109.729</v>
      </c>
      <c r="J3869">
        <v>116.89</v>
      </c>
      <c r="K3869">
        <v>124.434</v>
      </c>
      <c r="L3869">
        <v>118.723</v>
      </c>
      <c r="M3869">
        <v>0.95410418399999997</v>
      </c>
      <c r="N3869" s="1" t="s">
        <v>15348</v>
      </c>
      <c r="P3869" t="str">
        <f>protein_quant_14853[[#This Row],[Description]]</f>
        <v xml:space="preserve"> Isoform 2 of UPF0551 protein C8orf38, mitochondrial OS=Homo sapiens GN=C8orf38</v>
      </c>
      <c r="Q3869">
        <f t="shared" si="240"/>
        <v>70</v>
      </c>
      <c r="R3869">
        <f t="shared" si="241"/>
        <v>80</v>
      </c>
      <c r="S3869" t="str">
        <f t="shared" si="242"/>
        <v>C8orf38</v>
      </c>
      <c r="T3869" t="str">
        <f t="shared" si="243"/>
        <v>C8orf38</v>
      </c>
    </row>
    <row r="3870" spans="1:20" x14ac:dyDescent="0.25">
      <c r="A3870" s="1" t="s">
        <v>15349</v>
      </c>
      <c r="B3870" s="1" t="s">
        <v>15350</v>
      </c>
      <c r="C3870" s="1" t="s">
        <v>15351</v>
      </c>
      <c r="D3870">
        <v>856</v>
      </c>
      <c r="E3870">
        <v>19</v>
      </c>
      <c r="F3870" s="1" t="s">
        <v>17</v>
      </c>
      <c r="G3870">
        <v>4120.43</v>
      </c>
      <c r="H3870">
        <v>3806.13</v>
      </c>
      <c r="I3870">
        <v>4064</v>
      </c>
      <c r="J3870">
        <v>4001.34</v>
      </c>
      <c r="K3870">
        <v>4092.2150000000001</v>
      </c>
      <c r="L3870">
        <v>3903.7350000000001</v>
      </c>
      <c r="M3870">
        <v>0.953941814</v>
      </c>
      <c r="N3870" s="1" t="s">
        <v>15352</v>
      </c>
      <c r="P3870" t="str">
        <f>protein_quant_14853[[#This Row],[Description]]</f>
        <v xml:space="preserve"> Protein kinase C and casein kinase substrate in neurons protein 3 OS=Homo sapiens GN=PACSIN3 PE=1 SV=2</v>
      </c>
      <c r="Q3870">
        <f t="shared" si="240"/>
        <v>84</v>
      </c>
      <c r="R3870">
        <f t="shared" si="241"/>
        <v>94</v>
      </c>
      <c r="S3870" t="str">
        <f t="shared" si="242"/>
        <v>PACSIN3</v>
      </c>
      <c r="T3870" t="str">
        <f t="shared" si="243"/>
        <v>PACSIN3</v>
      </c>
    </row>
    <row r="3871" spans="1:20" x14ac:dyDescent="0.25">
      <c r="A3871" s="1" t="s">
        <v>15353</v>
      </c>
      <c r="B3871" s="1" t="s">
        <v>15354</v>
      </c>
      <c r="C3871" s="1" t="s">
        <v>15355</v>
      </c>
      <c r="D3871">
        <v>2049</v>
      </c>
      <c r="E3871">
        <v>21</v>
      </c>
      <c r="F3871" s="1" t="s">
        <v>17</v>
      </c>
      <c r="G3871">
        <v>7017.3</v>
      </c>
      <c r="H3871">
        <v>5962.39</v>
      </c>
      <c r="I3871">
        <v>6103.72</v>
      </c>
      <c r="J3871">
        <v>6550.82</v>
      </c>
      <c r="K3871">
        <v>6560.51</v>
      </c>
      <c r="L3871">
        <v>6256.6049999999996</v>
      </c>
      <c r="M3871">
        <v>0.95367661999999997</v>
      </c>
      <c r="N3871" s="1" t="s">
        <v>15356</v>
      </c>
      <c r="P3871" t="str">
        <f>protein_quant_14853[[#This Row],[Description]]</f>
        <v xml:space="preserve"> Pumilio homolog 1 OS=Homo sapiens GN=PUM1 PE=1 SV=3</v>
      </c>
      <c r="Q3871">
        <f t="shared" si="240"/>
        <v>36</v>
      </c>
      <c r="R3871">
        <f t="shared" si="241"/>
        <v>43</v>
      </c>
      <c r="S3871" t="str">
        <f t="shared" si="242"/>
        <v>PUM1</v>
      </c>
      <c r="T3871" t="str">
        <f t="shared" si="243"/>
        <v>PUM1</v>
      </c>
    </row>
    <row r="3872" spans="1:20" x14ac:dyDescent="0.25">
      <c r="A3872" s="1" t="s">
        <v>15357</v>
      </c>
      <c r="B3872" s="1" t="s">
        <v>15358</v>
      </c>
      <c r="C3872" s="1" t="s">
        <v>15359</v>
      </c>
      <c r="D3872">
        <v>3095</v>
      </c>
      <c r="E3872">
        <v>7</v>
      </c>
      <c r="F3872" s="1" t="s">
        <v>17</v>
      </c>
      <c r="G3872">
        <v>1629.8</v>
      </c>
      <c r="H3872">
        <v>1550.68</v>
      </c>
      <c r="I3872">
        <v>1674.34</v>
      </c>
      <c r="J3872">
        <v>1600.25</v>
      </c>
      <c r="K3872">
        <v>1652.07</v>
      </c>
      <c r="L3872">
        <v>1575.4649999999999</v>
      </c>
      <c r="M3872">
        <v>0.95363089899999998</v>
      </c>
      <c r="N3872" s="1" t="s">
        <v>15360</v>
      </c>
      <c r="P3872" t="str">
        <f>protein_quant_14853[[#This Row],[Description]]</f>
        <v xml:space="preserve"> Target of EGR1 protein 1 OS=Homo sapiens GN=TOE1 PE=1 SV=1</v>
      </c>
      <c r="Q3872">
        <f t="shared" si="240"/>
        <v>43</v>
      </c>
      <c r="R3872">
        <f t="shared" si="241"/>
        <v>50</v>
      </c>
      <c r="S3872" t="str">
        <f t="shared" si="242"/>
        <v>TOE1</v>
      </c>
      <c r="T3872" t="str">
        <f t="shared" si="243"/>
        <v>TOE1</v>
      </c>
    </row>
    <row r="3873" spans="1:20" x14ac:dyDescent="0.25">
      <c r="A3873" s="1" t="s">
        <v>15361</v>
      </c>
      <c r="B3873" s="1" t="s">
        <v>15362</v>
      </c>
      <c r="C3873" s="1" t="s">
        <v>15363</v>
      </c>
      <c r="D3873">
        <v>4048</v>
      </c>
      <c r="E3873">
        <v>3</v>
      </c>
      <c r="F3873" s="1" t="s">
        <v>17</v>
      </c>
      <c r="G3873">
        <v>584.28099999999995</v>
      </c>
      <c r="H3873">
        <v>577.88300000000004</v>
      </c>
      <c r="I3873">
        <v>586.02599999999995</v>
      </c>
      <c r="J3873">
        <v>538.04399999999998</v>
      </c>
      <c r="K3873">
        <v>585.15350000000001</v>
      </c>
      <c r="L3873">
        <v>557.96349999999995</v>
      </c>
      <c r="M3873">
        <v>0.95353356</v>
      </c>
      <c r="N3873" s="1" t="s">
        <v>15364</v>
      </c>
      <c r="P3873" t="str">
        <f>protein_quant_14853[[#This Row],[Description]]</f>
        <v xml:space="preserve"> UPF0415 protein C7orf25 OS=Homo sapiens GN=C7orf25 PE=1 SV=1</v>
      </c>
      <c r="Q3873">
        <f t="shared" si="240"/>
        <v>42</v>
      </c>
      <c r="R3873">
        <f t="shared" si="241"/>
        <v>52</v>
      </c>
      <c r="S3873" t="str">
        <f t="shared" si="242"/>
        <v>C7orf25</v>
      </c>
      <c r="T3873" t="str">
        <f t="shared" si="243"/>
        <v>C7orf25</v>
      </c>
    </row>
    <row r="3874" spans="1:20" x14ac:dyDescent="0.25">
      <c r="A3874" s="1" t="s">
        <v>15365</v>
      </c>
      <c r="B3874" s="1" t="s">
        <v>15366</v>
      </c>
      <c r="C3874" s="1" t="s">
        <v>15367</v>
      </c>
      <c r="D3874">
        <v>3440</v>
      </c>
      <c r="E3874">
        <v>3</v>
      </c>
      <c r="F3874" s="1" t="s">
        <v>17</v>
      </c>
      <c r="G3874">
        <v>439.786</v>
      </c>
      <c r="H3874">
        <v>470.62799999999999</v>
      </c>
      <c r="I3874">
        <v>473.589</v>
      </c>
      <c r="J3874">
        <v>400.291</v>
      </c>
      <c r="K3874">
        <v>456.6875</v>
      </c>
      <c r="L3874">
        <v>435.45949999999999</v>
      </c>
      <c r="M3874">
        <v>0.95351744900000002</v>
      </c>
      <c r="N3874" s="1" t="s">
        <v>15368</v>
      </c>
      <c r="P3874" t="str">
        <f>protein_quant_14853[[#This Row],[Description]]</f>
        <v xml:space="preserve"> Isoform 2 of R3H and coiled-coil domain-containing protein 1 OS=Homo sapiens GN=R3HCC1</v>
      </c>
      <c r="Q3874">
        <f t="shared" si="240"/>
        <v>79</v>
      </c>
      <c r="R3874">
        <f t="shared" si="241"/>
        <v>88</v>
      </c>
      <c r="S3874" t="str">
        <f t="shared" si="242"/>
        <v>R3HCC1</v>
      </c>
      <c r="T3874" t="str">
        <f t="shared" si="243"/>
        <v>R3HCC1</v>
      </c>
    </row>
    <row r="3875" spans="1:20" x14ac:dyDescent="0.25">
      <c r="A3875" s="1" t="s">
        <v>15369</v>
      </c>
      <c r="B3875" s="1" t="s">
        <v>15370</v>
      </c>
      <c r="C3875" s="1" t="s">
        <v>15371</v>
      </c>
      <c r="D3875">
        <v>4661</v>
      </c>
      <c r="E3875">
        <v>6</v>
      </c>
      <c r="F3875" s="1" t="s">
        <v>17</v>
      </c>
      <c r="G3875">
        <v>1924.53</v>
      </c>
      <c r="H3875">
        <v>1862.6</v>
      </c>
      <c r="I3875">
        <v>2104.7800000000002</v>
      </c>
      <c r="J3875">
        <v>1978.73</v>
      </c>
      <c r="K3875">
        <v>2014.655</v>
      </c>
      <c r="L3875">
        <v>1920.665</v>
      </c>
      <c r="M3875">
        <v>0.95334685100000005</v>
      </c>
      <c r="N3875" s="1" t="s">
        <v>15372</v>
      </c>
      <c r="P3875" t="str">
        <f>protein_quant_14853[[#This Row],[Description]]</f>
        <v xml:space="preserve"> Isoform 2 of Schwannomin-interacting protein 1 OS=Homo sapiens GN=SCHIP1</v>
      </c>
      <c r="Q3875">
        <f t="shared" si="240"/>
        <v>65</v>
      </c>
      <c r="R3875">
        <f t="shared" si="241"/>
        <v>74</v>
      </c>
      <c r="S3875" t="str">
        <f t="shared" si="242"/>
        <v>SCHIP1</v>
      </c>
      <c r="T3875" t="str">
        <f t="shared" si="243"/>
        <v>SCHIP1</v>
      </c>
    </row>
    <row r="3876" spans="1:20" x14ac:dyDescent="0.25">
      <c r="A3876" s="1" t="s">
        <v>15373</v>
      </c>
      <c r="B3876" s="1" t="s">
        <v>15374</v>
      </c>
      <c r="C3876" s="1" t="s">
        <v>15375</v>
      </c>
      <c r="D3876">
        <v>1592</v>
      </c>
      <c r="E3876">
        <v>20</v>
      </c>
      <c r="F3876" s="1" t="s">
        <v>17</v>
      </c>
      <c r="G3876">
        <v>3566.33</v>
      </c>
      <c r="H3876">
        <v>3389.46</v>
      </c>
      <c r="I3876">
        <v>3681.7</v>
      </c>
      <c r="J3876">
        <v>3519.98</v>
      </c>
      <c r="K3876">
        <v>3624.0149999999999</v>
      </c>
      <c r="L3876">
        <v>3454.72</v>
      </c>
      <c r="M3876">
        <v>0.95328523799999998</v>
      </c>
      <c r="N3876" s="1" t="s">
        <v>15376</v>
      </c>
      <c r="P3876" t="str">
        <f>protein_quant_14853[[#This Row],[Description]]</f>
        <v xml:space="preserve"> Leucine-rich repeat-containing protein 8A OS=Homo sapiens GN=LRRC8A PE=1 SV=1</v>
      </c>
      <c r="Q3876">
        <f t="shared" si="240"/>
        <v>60</v>
      </c>
      <c r="R3876">
        <f t="shared" si="241"/>
        <v>69</v>
      </c>
      <c r="S3876" t="str">
        <f t="shared" si="242"/>
        <v>LRRC8A</v>
      </c>
      <c r="T3876" t="str">
        <f t="shared" si="243"/>
        <v>LRRC8A</v>
      </c>
    </row>
    <row r="3877" spans="1:20" x14ac:dyDescent="0.25">
      <c r="A3877" s="1" t="s">
        <v>15377</v>
      </c>
      <c r="B3877" s="1" t="s">
        <v>15378</v>
      </c>
      <c r="C3877" s="1" t="s">
        <v>15379</v>
      </c>
      <c r="D3877">
        <v>3246</v>
      </c>
      <c r="E3877">
        <v>10</v>
      </c>
      <c r="F3877" s="1" t="s">
        <v>17</v>
      </c>
      <c r="G3877">
        <v>3213.34</v>
      </c>
      <c r="H3877">
        <v>2968.2</v>
      </c>
      <c r="I3877">
        <v>3363.39</v>
      </c>
      <c r="J3877">
        <v>3301.11</v>
      </c>
      <c r="K3877">
        <v>3288.3649999999998</v>
      </c>
      <c r="L3877">
        <v>3134.6550000000002</v>
      </c>
      <c r="M3877">
        <v>0.95325640599999995</v>
      </c>
      <c r="N3877" s="1" t="s">
        <v>15380</v>
      </c>
      <c r="P3877" t="str">
        <f>protein_quant_14853[[#This Row],[Description]]</f>
        <v xml:space="preserve"> Fumarylacetoacetate hydrolase domain-containing protein 1 OS=Homo sapiens GN=FAHD1 PE=1 SV=2</v>
      </c>
      <c r="Q3877">
        <f t="shared" si="240"/>
        <v>76</v>
      </c>
      <c r="R3877">
        <f t="shared" si="241"/>
        <v>84</v>
      </c>
      <c r="S3877" t="str">
        <f t="shared" si="242"/>
        <v>FAHD1</v>
      </c>
      <c r="T3877" t="str">
        <f t="shared" si="243"/>
        <v>FAHD1</v>
      </c>
    </row>
    <row r="3878" spans="1:20" x14ac:dyDescent="0.25">
      <c r="A3878" s="1" t="s">
        <v>15381</v>
      </c>
      <c r="B3878" s="1" t="s">
        <v>15382</v>
      </c>
      <c r="C3878" s="1" t="s">
        <v>15383</v>
      </c>
      <c r="D3878">
        <v>7114</v>
      </c>
      <c r="E3878">
        <v>1</v>
      </c>
      <c r="F3878" s="1" t="s">
        <v>17</v>
      </c>
      <c r="G3878">
        <v>80.886799999999994</v>
      </c>
      <c r="H3878">
        <v>83.099500000000006</v>
      </c>
      <c r="I3878">
        <v>79.308800000000005</v>
      </c>
      <c r="J3878">
        <v>69.598799999999997</v>
      </c>
      <c r="K3878">
        <v>80.097800000000007</v>
      </c>
      <c r="L3878">
        <v>76.349149999999995</v>
      </c>
      <c r="M3878">
        <v>0.95319908900000005</v>
      </c>
      <c r="N3878" s="1" t="s">
        <v>15384</v>
      </c>
      <c r="P3878" t="str">
        <f>protein_quant_14853[[#This Row],[Description]]</f>
        <v xml:space="preserve"> Isoform 2 of WD repeat-containing protein 35 OS=Homo sapiens GN=WDR35</v>
      </c>
      <c r="Q3878">
        <f t="shared" si="240"/>
        <v>63</v>
      </c>
      <c r="R3878">
        <f t="shared" si="241"/>
        <v>71</v>
      </c>
      <c r="S3878" t="str">
        <f t="shared" si="242"/>
        <v>WDR35</v>
      </c>
      <c r="T3878" t="str">
        <f t="shared" si="243"/>
        <v>WDR35</v>
      </c>
    </row>
    <row r="3879" spans="1:20" x14ac:dyDescent="0.25">
      <c r="A3879" s="1" t="s">
        <v>15385</v>
      </c>
      <c r="B3879" s="1" t="s">
        <v>388</v>
      </c>
      <c r="C3879" s="1" t="s">
        <v>389</v>
      </c>
      <c r="D3879">
        <v>51</v>
      </c>
      <c r="E3879">
        <v>57</v>
      </c>
      <c r="F3879" s="1" t="s">
        <v>17</v>
      </c>
      <c r="G3879">
        <v>22783.3</v>
      </c>
      <c r="H3879">
        <v>20597.5</v>
      </c>
      <c r="I3879">
        <v>22298.6</v>
      </c>
      <c r="J3879">
        <v>22373.7</v>
      </c>
      <c r="K3879">
        <v>22540.95</v>
      </c>
      <c r="L3879">
        <v>21485.599999999999</v>
      </c>
      <c r="M3879">
        <v>0.95318076699999998</v>
      </c>
      <c r="N3879" s="1" t="s">
        <v>15386</v>
      </c>
      <c r="P3879" t="str">
        <f>protein_quant_14853[[#This Row],[Description]]</f>
        <v xml:space="preserve"> NAD(P) transhydrogenase, mitochondrial OS=Homo sapiens GN=NNT PE=1 SV=3</v>
      </c>
      <c r="Q3879">
        <f t="shared" si="240"/>
        <v>57</v>
      </c>
      <c r="R3879">
        <f t="shared" si="241"/>
        <v>63</v>
      </c>
      <c r="S3879" t="str">
        <f t="shared" si="242"/>
        <v>NNT</v>
      </c>
      <c r="T3879" t="str">
        <f t="shared" si="243"/>
        <v>NNT</v>
      </c>
    </row>
    <row r="3880" spans="1:20" x14ac:dyDescent="0.25">
      <c r="A3880" s="1" t="s">
        <v>15387</v>
      </c>
      <c r="B3880" s="1" t="s">
        <v>15388</v>
      </c>
      <c r="C3880" s="1" t="s">
        <v>15389</v>
      </c>
      <c r="D3880">
        <v>4583</v>
      </c>
      <c r="E3880">
        <v>3</v>
      </c>
      <c r="F3880" s="1" t="s">
        <v>17</v>
      </c>
      <c r="G3880">
        <v>511.524</v>
      </c>
      <c r="H3880">
        <v>509.06099999999998</v>
      </c>
      <c r="I3880">
        <v>542.72299999999996</v>
      </c>
      <c r="J3880">
        <v>495.60700000000003</v>
      </c>
      <c r="K3880">
        <v>527.12350000000004</v>
      </c>
      <c r="L3880">
        <v>502.334</v>
      </c>
      <c r="M3880">
        <v>0.95297212099999995</v>
      </c>
      <c r="N3880" s="1" t="s">
        <v>15390</v>
      </c>
      <c r="P3880" t="str">
        <f>protein_quant_14853[[#This Row],[Description]]</f>
        <v xml:space="preserve"> Isoform 2 of Lysosomal protein NCU-G1 OS=Homo sapiens GN=C1orf85</v>
      </c>
      <c r="Q3880">
        <f t="shared" si="240"/>
        <v>56</v>
      </c>
      <c r="R3880">
        <f t="shared" si="241"/>
        <v>66</v>
      </c>
      <c r="S3880" t="str">
        <f t="shared" si="242"/>
        <v>C1orf85</v>
      </c>
      <c r="T3880" t="str">
        <f t="shared" si="243"/>
        <v>C1orf85</v>
      </c>
    </row>
    <row r="3881" spans="1:20" x14ac:dyDescent="0.25">
      <c r="A3881" s="1" t="s">
        <v>15391</v>
      </c>
      <c r="B3881" s="1" t="s">
        <v>15392</v>
      </c>
      <c r="C3881" s="1" t="s">
        <v>15393</v>
      </c>
      <c r="D3881">
        <v>5653</v>
      </c>
      <c r="E3881">
        <v>6</v>
      </c>
      <c r="F3881" s="1" t="s">
        <v>17</v>
      </c>
      <c r="G3881">
        <v>1894.26</v>
      </c>
      <c r="H3881">
        <v>1849.8</v>
      </c>
      <c r="I3881">
        <v>2050.36</v>
      </c>
      <c r="J3881">
        <v>1908.95</v>
      </c>
      <c r="K3881">
        <v>1972.31</v>
      </c>
      <c r="L3881">
        <v>1879.375</v>
      </c>
      <c r="M3881">
        <v>0.95288012499999997</v>
      </c>
      <c r="N3881" s="1" t="s">
        <v>15394</v>
      </c>
      <c r="P3881" t="str">
        <f>protein_quant_14853[[#This Row],[Description]]</f>
        <v xml:space="preserve"> Ubiquitin-fold modifier 1 OS=Homo sapiens GN=UFM1 PE=1 SV=1</v>
      </c>
      <c r="Q3881">
        <f t="shared" si="240"/>
        <v>44</v>
      </c>
      <c r="R3881">
        <f t="shared" si="241"/>
        <v>51</v>
      </c>
      <c r="S3881" t="str">
        <f t="shared" si="242"/>
        <v>UFM1</v>
      </c>
      <c r="T3881" t="str">
        <f t="shared" si="243"/>
        <v>UFM1</v>
      </c>
    </row>
    <row r="3882" spans="1:20" x14ac:dyDescent="0.25">
      <c r="A3882" s="1" t="s">
        <v>15395</v>
      </c>
      <c r="B3882" s="1" t="s">
        <v>15396</v>
      </c>
      <c r="C3882" s="1" t="s">
        <v>15397</v>
      </c>
      <c r="D3882">
        <v>5809</v>
      </c>
      <c r="E3882">
        <v>4</v>
      </c>
      <c r="F3882" s="1" t="s">
        <v>17</v>
      </c>
      <c r="G3882">
        <v>364.99400000000003</v>
      </c>
      <c r="H3882">
        <v>337.375</v>
      </c>
      <c r="I3882">
        <v>396.56700000000001</v>
      </c>
      <c r="J3882">
        <v>388.25700000000001</v>
      </c>
      <c r="K3882">
        <v>380.78050000000002</v>
      </c>
      <c r="L3882">
        <v>362.81599999999997</v>
      </c>
      <c r="M3882">
        <v>0.95282190099999997</v>
      </c>
      <c r="N3882" s="1" t="s">
        <v>15398</v>
      </c>
      <c r="P3882" t="str">
        <f>protein_quant_14853[[#This Row],[Description]]</f>
        <v xml:space="preserve"> Isoform 2 of FTS and Hook-interacting protein OS=Homo sapiens GN=FAM160A2</v>
      </c>
      <c r="Q3882">
        <f t="shared" si="240"/>
        <v>64</v>
      </c>
      <c r="R3882">
        <f t="shared" si="241"/>
        <v>75</v>
      </c>
      <c r="S3882" t="str">
        <f t="shared" si="242"/>
        <v>FAM160A2</v>
      </c>
      <c r="T3882" t="str">
        <f t="shared" si="243"/>
        <v>FAM160A2</v>
      </c>
    </row>
    <row r="3883" spans="1:20" x14ac:dyDescent="0.25">
      <c r="A3883" s="1" t="s">
        <v>15399</v>
      </c>
      <c r="B3883" s="1" t="s">
        <v>15400</v>
      </c>
      <c r="C3883" s="1" t="s">
        <v>15401</v>
      </c>
      <c r="D3883">
        <v>1144</v>
      </c>
      <c r="E3883">
        <v>23</v>
      </c>
      <c r="F3883" s="1" t="s">
        <v>17</v>
      </c>
      <c r="G3883">
        <v>10043.700000000001</v>
      </c>
      <c r="H3883">
        <v>8649.19</v>
      </c>
      <c r="I3883">
        <v>9273.81</v>
      </c>
      <c r="J3883">
        <v>9755.1</v>
      </c>
      <c r="K3883">
        <v>9658.7549999999992</v>
      </c>
      <c r="L3883">
        <v>9202.1450000000004</v>
      </c>
      <c r="M3883">
        <v>0.95272579099999999</v>
      </c>
      <c r="N3883" s="1" t="s">
        <v>15402</v>
      </c>
      <c r="P3883" t="str">
        <f>protein_quant_14853[[#This Row],[Description]]</f>
        <v xml:space="preserve"> B-cell receptor-associated protein 31 OS=Homo sapiens GN=BCAP31 PE=1 SV=3</v>
      </c>
      <c r="Q3883">
        <f t="shared" si="240"/>
        <v>56</v>
      </c>
      <c r="R3883">
        <f t="shared" si="241"/>
        <v>65</v>
      </c>
      <c r="S3883" t="str">
        <f t="shared" si="242"/>
        <v>BCAP31</v>
      </c>
      <c r="T3883" t="str">
        <f t="shared" si="243"/>
        <v>BCAP31</v>
      </c>
    </row>
    <row r="3884" spans="1:20" x14ac:dyDescent="0.25">
      <c r="A3884" s="1" t="s">
        <v>15403</v>
      </c>
      <c r="B3884" s="1" t="s">
        <v>15404</v>
      </c>
      <c r="C3884" s="1" t="s">
        <v>15405</v>
      </c>
      <c r="D3884">
        <v>1046</v>
      </c>
      <c r="E3884">
        <v>34</v>
      </c>
      <c r="F3884" s="1" t="s">
        <v>17</v>
      </c>
      <c r="G3884">
        <v>9366.84</v>
      </c>
      <c r="H3884">
        <v>8716.9</v>
      </c>
      <c r="I3884">
        <v>9565.51</v>
      </c>
      <c r="J3884">
        <v>9315.14</v>
      </c>
      <c r="K3884">
        <v>9466.1749999999993</v>
      </c>
      <c r="L3884">
        <v>9016.02</v>
      </c>
      <c r="M3884">
        <v>0.95244594599999999</v>
      </c>
      <c r="N3884" s="1" t="s">
        <v>15406</v>
      </c>
      <c r="P3884" t="str">
        <f>protein_quant_14853[[#This Row],[Description]]</f>
        <v xml:space="preserve"> Isoform 5 of AP-3 complex subunit delta-1 OS=Homo sapiens GN=AP3D1</v>
      </c>
      <c r="Q3884">
        <f t="shared" si="240"/>
        <v>60</v>
      </c>
      <c r="R3884">
        <f t="shared" si="241"/>
        <v>68</v>
      </c>
      <c r="S3884" t="str">
        <f t="shared" si="242"/>
        <v>AP3D1</v>
      </c>
      <c r="T3884" t="str">
        <f t="shared" si="243"/>
        <v>AP3D1</v>
      </c>
    </row>
    <row r="3885" spans="1:20" x14ac:dyDescent="0.25">
      <c r="A3885" s="1" t="s">
        <v>15407</v>
      </c>
      <c r="B3885" s="1" t="s">
        <v>15408</v>
      </c>
      <c r="C3885" s="1" t="s">
        <v>15409</v>
      </c>
      <c r="D3885">
        <v>1189</v>
      </c>
      <c r="E3885">
        <v>43</v>
      </c>
      <c r="F3885" s="1" t="s">
        <v>17</v>
      </c>
      <c r="G3885">
        <v>10724.8</v>
      </c>
      <c r="H3885">
        <v>9809.4599999999991</v>
      </c>
      <c r="I3885">
        <v>10699.1</v>
      </c>
      <c r="J3885">
        <v>10595</v>
      </c>
      <c r="K3885">
        <v>10711.95</v>
      </c>
      <c r="L3885">
        <v>10202.23</v>
      </c>
      <c r="M3885">
        <v>0.95241575999999994</v>
      </c>
      <c r="N3885" s="1" t="s">
        <v>15410</v>
      </c>
      <c r="P3885" t="str">
        <f>protein_quant_14853[[#This Row],[Description]]</f>
        <v xml:space="preserve"> Acylamino-acid-releasing enzyme OS=Homo sapiens GN=APEH PE=1 SV=4</v>
      </c>
      <c r="Q3885">
        <f t="shared" si="240"/>
        <v>50</v>
      </c>
      <c r="R3885">
        <f t="shared" si="241"/>
        <v>57</v>
      </c>
      <c r="S3885" t="str">
        <f t="shared" si="242"/>
        <v>APEH</v>
      </c>
      <c r="T3885" t="str">
        <f t="shared" si="243"/>
        <v>APEH</v>
      </c>
    </row>
    <row r="3886" spans="1:20" x14ac:dyDescent="0.25">
      <c r="A3886" s="1" t="s">
        <v>15411</v>
      </c>
      <c r="B3886" s="1" t="s">
        <v>15412</v>
      </c>
      <c r="C3886" s="1" t="s">
        <v>15413</v>
      </c>
      <c r="D3886">
        <v>1074</v>
      </c>
      <c r="E3886">
        <v>6</v>
      </c>
      <c r="F3886" s="1" t="s">
        <v>17</v>
      </c>
      <c r="G3886">
        <v>1297.96</v>
      </c>
      <c r="H3886">
        <v>1258.52</v>
      </c>
      <c r="I3886">
        <v>1422.2</v>
      </c>
      <c r="J3886">
        <v>1332.02</v>
      </c>
      <c r="K3886">
        <v>1360.08</v>
      </c>
      <c r="L3886">
        <v>1295.27</v>
      </c>
      <c r="M3886">
        <v>0.95234839100000002</v>
      </c>
      <c r="N3886" s="1" t="s">
        <v>15414</v>
      </c>
      <c r="P3886" t="str">
        <f>protein_quant_14853[[#This Row],[Description]]</f>
        <v xml:space="preserve"> Protein LSM14 homolog B OS=Homo sapiens GN=LSM14B PE=1 SV=1</v>
      </c>
      <c r="Q3886">
        <f t="shared" si="240"/>
        <v>42</v>
      </c>
      <c r="R3886">
        <f t="shared" si="241"/>
        <v>51</v>
      </c>
      <c r="S3886" t="str">
        <f t="shared" si="242"/>
        <v>LSM14B</v>
      </c>
      <c r="T3886" t="str">
        <f t="shared" si="243"/>
        <v>LSM14B</v>
      </c>
    </row>
    <row r="3887" spans="1:20" x14ac:dyDescent="0.25">
      <c r="A3887" s="1" t="s">
        <v>15415</v>
      </c>
      <c r="B3887" s="1" t="s">
        <v>15416</v>
      </c>
      <c r="C3887" s="1" t="s">
        <v>15417</v>
      </c>
      <c r="D3887">
        <v>2472</v>
      </c>
      <c r="E3887">
        <v>7</v>
      </c>
      <c r="F3887" s="1" t="s">
        <v>17</v>
      </c>
      <c r="G3887">
        <v>960.95299999999997</v>
      </c>
      <c r="H3887">
        <v>960.93899999999996</v>
      </c>
      <c r="I3887">
        <v>1067.5999999999999</v>
      </c>
      <c r="J3887">
        <v>970.81100000000004</v>
      </c>
      <c r="K3887">
        <v>1014.2765000000001</v>
      </c>
      <c r="L3887">
        <v>965.875</v>
      </c>
      <c r="M3887">
        <v>0.95227977799999997</v>
      </c>
      <c r="N3887" s="1" t="s">
        <v>15418</v>
      </c>
      <c r="P3887" t="str">
        <f>protein_quant_14853[[#This Row],[Description]]</f>
        <v xml:space="preserve"> Isoform A of Nuclear factor of activated T-cells 5 OS=Homo sapiens GN=NFAT5</v>
      </c>
      <c r="Q3887">
        <f t="shared" si="240"/>
        <v>69</v>
      </c>
      <c r="R3887">
        <f t="shared" si="241"/>
        <v>77</v>
      </c>
      <c r="S3887" t="str">
        <f t="shared" si="242"/>
        <v>NFAT5</v>
      </c>
      <c r="T3887" t="str">
        <f t="shared" si="243"/>
        <v>NFAT5</v>
      </c>
    </row>
    <row r="3888" spans="1:20" x14ac:dyDescent="0.25">
      <c r="A3888" s="1" t="s">
        <v>15419</v>
      </c>
      <c r="B3888" s="1" t="s">
        <v>15420</v>
      </c>
      <c r="C3888" s="1" t="s">
        <v>15421</v>
      </c>
      <c r="D3888">
        <v>4937</v>
      </c>
      <c r="E3888">
        <v>2</v>
      </c>
      <c r="F3888" s="1" t="s">
        <v>17</v>
      </c>
      <c r="G3888">
        <v>226.779</v>
      </c>
      <c r="H3888">
        <v>233.88</v>
      </c>
      <c r="I3888">
        <v>241.08699999999999</v>
      </c>
      <c r="J3888">
        <v>211.614</v>
      </c>
      <c r="K3888">
        <v>233.93299999999999</v>
      </c>
      <c r="L3888">
        <v>222.74700000000001</v>
      </c>
      <c r="M3888">
        <v>0.95218289</v>
      </c>
      <c r="N3888" s="1" t="s">
        <v>15422</v>
      </c>
      <c r="P3888" t="str">
        <f>protein_quant_14853[[#This Row],[Description]]</f>
        <v xml:space="preserve"> Tetraspanin-10 OS=Homo sapiens GN=TSPAN10 PE=2 SV=1</v>
      </c>
      <c r="Q3888">
        <f t="shared" si="240"/>
        <v>33</v>
      </c>
      <c r="R3888">
        <f t="shared" si="241"/>
        <v>43</v>
      </c>
      <c r="S3888" t="str">
        <f t="shared" si="242"/>
        <v>TSPAN10</v>
      </c>
      <c r="T3888" t="str">
        <f t="shared" si="243"/>
        <v>TSPAN10</v>
      </c>
    </row>
    <row r="3889" spans="1:20" x14ac:dyDescent="0.25">
      <c r="A3889" s="1" t="s">
        <v>15423</v>
      </c>
      <c r="B3889" s="1" t="s">
        <v>15424</v>
      </c>
      <c r="C3889" s="1" t="s">
        <v>15425</v>
      </c>
      <c r="D3889">
        <v>2681</v>
      </c>
      <c r="E3889">
        <v>3</v>
      </c>
      <c r="F3889" s="1" t="s">
        <v>17</v>
      </c>
      <c r="G3889">
        <v>441.8</v>
      </c>
      <c r="H3889">
        <v>446.49200000000002</v>
      </c>
      <c r="I3889">
        <v>445.25400000000002</v>
      </c>
      <c r="J3889">
        <v>398.08600000000001</v>
      </c>
      <c r="K3889">
        <v>443.52699999999999</v>
      </c>
      <c r="L3889">
        <v>422.28899999999999</v>
      </c>
      <c r="M3889">
        <v>0.95211565499999995</v>
      </c>
      <c r="N3889" s="1" t="s">
        <v>15426</v>
      </c>
      <c r="P3889" t="str">
        <f>protein_quant_14853[[#This Row],[Description]]</f>
        <v xml:space="preserve"> Isoform 2 of Membralin OS=Homo sapiens GN=C19orf6</v>
      </c>
      <c r="Q3889">
        <f t="shared" si="240"/>
        <v>41</v>
      </c>
      <c r="R3889">
        <f t="shared" si="241"/>
        <v>51</v>
      </c>
      <c r="S3889" t="str">
        <f t="shared" si="242"/>
        <v>C19orf6</v>
      </c>
      <c r="T3889" t="str">
        <f t="shared" si="243"/>
        <v>C19orf6</v>
      </c>
    </row>
    <row r="3890" spans="1:20" x14ac:dyDescent="0.25">
      <c r="A3890" s="1" t="s">
        <v>15427</v>
      </c>
      <c r="B3890" s="1" t="s">
        <v>15428</v>
      </c>
      <c r="C3890" s="1" t="s">
        <v>15429</v>
      </c>
      <c r="D3890">
        <v>2110</v>
      </c>
      <c r="E3890">
        <v>24</v>
      </c>
      <c r="F3890" s="1" t="s">
        <v>17</v>
      </c>
      <c r="G3890">
        <v>6983.88</v>
      </c>
      <c r="H3890">
        <v>6583.48</v>
      </c>
      <c r="I3890">
        <v>7074.88</v>
      </c>
      <c r="J3890">
        <v>6801.28</v>
      </c>
      <c r="K3890">
        <v>7029.38</v>
      </c>
      <c r="L3890">
        <v>6692.38</v>
      </c>
      <c r="M3890">
        <v>0.95205836099999996</v>
      </c>
      <c r="N3890" s="1" t="s">
        <v>15430</v>
      </c>
      <c r="P3890" t="str">
        <f>protein_quant_14853[[#This Row],[Description]]</f>
        <v xml:space="preserve"> Isoform 2 of U4/U6 small nuclear ribonucleoprotein Prp4 OS=Homo sapiens GN=PRPF4</v>
      </c>
      <c r="Q3890">
        <f t="shared" si="240"/>
        <v>74</v>
      </c>
      <c r="R3890">
        <f t="shared" si="241"/>
        <v>82</v>
      </c>
      <c r="S3890" t="str">
        <f t="shared" si="242"/>
        <v>PRPF4</v>
      </c>
      <c r="T3890" t="str">
        <f t="shared" si="243"/>
        <v>PRPF4</v>
      </c>
    </row>
    <row r="3891" spans="1:20" x14ac:dyDescent="0.25">
      <c r="A3891" s="1" t="s">
        <v>15431</v>
      </c>
      <c r="B3891" s="1" t="s">
        <v>15432</v>
      </c>
      <c r="C3891" s="1" t="s">
        <v>15433</v>
      </c>
      <c r="D3891">
        <v>1003</v>
      </c>
      <c r="E3891">
        <v>2</v>
      </c>
      <c r="F3891" s="1" t="s">
        <v>17</v>
      </c>
      <c r="G3891">
        <v>354.03199999999998</v>
      </c>
      <c r="H3891">
        <v>368.92200000000003</v>
      </c>
      <c r="I3891">
        <v>369.69099999999997</v>
      </c>
      <c r="J3891">
        <v>320.07100000000003</v>
      </c>
      <c r="K3891">
        <v>361.86149999999998</v>
      </c>
      <c r="L3891">
        <v>344.49650000000003</v>
      </c>
      <c r="M3891">
        <v>0.95201202699999998</v>
      </c>
      <c r="N3891" s="1" t="s">
        <v>15434</v>
      </c>
      <c r="P3891" t="str">
        <f>protein_quant_14853[[#This Row],[Description]]</f>
        <v xml:space="preserve"> Group XVI phospholipase A2 OS=Homo sapiens GN=PLA2G16 PE=1 SV=2</v>
      </c>
      <c r="Q3891">
        <f t="shared" si="240"/>
        <v>45</v>
      </c>
      <c r="R3891">
        <f t="shared" si="241"/>
        <v>55</v>
      </c>
      <c r="S3891" t="str">
        <f t="shared" si="242"/>
        <v>PLA2G16</v>
      </c>
      <c r="T3891" t="str">
        <f t="shared" si="243"/>
        <v>PLA2G16</v>
      </c>
    </row>
    <row r="3892" spans="1:20" x14ac:dyDescent="0.25">
      <c r="A3892" s="1" t="s">
        <v>15435</v>
      </c>
      <c r="B3892" s="1" t="s">
        <v>15436</v>
      </c>
      <c r="C3892" s="1" t="s">
        <v>15437</v>
      </c>
      <c r="D3892">
        <v>5528</v>
      </c>
      <c r="E3892">
        <v>9</v>
      </c>
      <c r="F3892" s="1" t="s">
        <v>17</v>
      </c>
      <c r="G3892">
        <v>1352.06</v>
      </c>
      <c r="H3892">
        <v>1317.56</v>
      </c>
      <c r="I3892">
        <v>1500.81</v>
      </c>
      <c r="J3892">
        <v>1398.26</v>
      </c>
      <c r="K3892">
        <v>1426.4349999999999</v>
      </c>
      <c r="L3892">
        <v>1357.91</v>
      </c>
      <c r="M3892">
        <v>0.95196065699999999</v>
      </c>
      <c r="N3892" s="1" t="s">
        <v>15438</v>
      </c>
      <c r="P3892" t="str">
        <f>protein_quant_14853[[#This Row],[Description]]</f>
        <v xml:space="preserve"> Inhibitor of nuclear factor kappa-B kinase subunit alpha OS=Homo sapiens GN=CHUK PE=1 SV=2</v>
      </c>
      <c r="Q3892">
        <f t="shared" si="240"/>
        <v>75</v>
      </c>
      <c r="R3892">
        <f t="shared" si="241"/>
        <v>82</v>
      </c>
      <c r="S3892" t="str">
        <f t="shared" si="242"/>
        <v>CHUK</v>
      </c>
      <c r="T3892" t="str">
        <f t="shared" si="243"/>
        <v>CHUK</v>
      </c>
    </row>
    <row r="3893" spans="1:20" x14ac:dyDescent="0.25">
      <c r="A3893" s="1" t="s">
        <v>15439</v>
      </c>
      <c r="B3893" s="1" t="s">
        <v>15440</v>
      </c>
      <c r="C3893" s="1" t="s">
        <v>15441</v>
      </c>
      <c r="D3893">
        <v>2474</v>
      </c>
      <c r="E3893">
        <v>41</v>
      </c>
      <c r="F3893" s="1" t="s">
        <v>17</v>
      </c>
      <c r="G3893">
        <v>13078.1</v>
      </c>
      <c r="H3893">
        <v>11751.6</v>
      </c>
      <c r="I3893">
        <v>12911.8</v>
      </c>
      <c r="J3893">
        <v>12989.7</v>
      </c>
      <c r="K3893">
        <v>12994.95</v>
      </c>
      <c r="L3893">
        <v>12370.65</v>
      </c>
      <c r="M3893">
        <v>0.95195826100000003</v>
      </c>
      <c r="N3893" s="1" t="s">
        <v>15442</v>
      </c>
      <c r="P3893" t="str">
        <f>protein_quant_14853[[#This Row],[Description]]</f>
        <v xml:space="preserve"> UTP--glucose-1-phosphate uridylyltransferase OS=Homo sapiens GN=UGP2 PE=1 SV=5</v>
      </c>
      <c r="Q3893">
        <f t="shared" si="240"/>
        <v>63</v>
      </c>
      <c r="R3893">
        <f t="shared" si="241"/>
        <v>70</v>
      </c>
      <c r="S3893" t="str">
        <f t="shared" si="242"/>
        <v>UGP2</v>
      </c>
      <c r="T3893" t="str">
        <f t="shared" si="243"/>
        <v>UGP2</v>
      </c>
    </row>
    <row r="3894" spans="1:20" x14ac:dyDescent="0.25">
      <c r="A3894" s="1" t="s">
        <v>15443</v>
      </c>
      <c r="B3894" s="1" t="s">
        <v>15444</v>
      </c>
      <c r="C3894" s="1" t="s">
        <v>15445</v>
      </c>
      <c r="D3894">
        <v>395</v>
      </c>
      <c r="E3894">
        <v>15</v>
      </c>
      <c r="F3894" s="1" t="s">
        <v>17</v>
      </c>
      <c r="G3894">
        <v>5077.46</v>
      </c>
      <c r="H3894">
        <v>4909.54</v>
      </c>
      <c r="I3894">
        <v>5269.65</v>
      </c>
      <c r="J3894">
        <v>4936.22</v>
      </c>
      <c r="K3894">
        <v>5173.5550000000003</v>
      </c>
      <c r="L3894">
        <v>4922.88</v>
      </c>
      <c r="M3894">
        <v>0.95154685699999997</v>
      </c>
      <c r="N3894" s="1" t="s">
        <v>15446</v>
      </c>
      <c r="P3894" t="str">
        <f>protein_quant_14853[[#This Row],[Description]]</f>
        <v xml:space="preserve"> Serine/threonine-protein kinase MST4 OS=Homo sapiens GN=MST4 PE=1 SV=2</v>
      </c>
      <c r="Q3894">
        <f t="shared" si="240"/>
        <v>55</v>
      </c>
      <c r="R3894">
        <f t="shared" si="241"/>
        <v>62</v>
      </c>
      <c r="S3894" t="str">
        <f t="shared" si="242"/>
        <v>MST4</v>
      </c>
      <c r="T3894" t="str">
        <f t="shared" si="243"/>
        <v>MST4</v>
      </c>
    </row>
    <row r="3895" spans="1:20" x14ac:dyDescent="0.25">
      <c r="A3895" s="1" t="s">
        <v>15447</v>
      </c>
      <c r="B3895" s="1" t="s">
        <v>15448</v>
      </c>
      <c r="C3895" s="1" t="s">
        <v>15449</v>
      </c>
      <c r="D3895">
        <v>2317</v>
      </c>
      <c r="E3895">
        <v>5</v>
      </c>
      <c r="F3895" s="1" t="s">
        <v>17</v>
      </c>
      <c r="G3895">
        <v>1707.8</v>
      </c>
      <c r="H3895">
        <v>1667.12</v>
      </c>
      <c r="I3895">
        <v>2009.66</v>
      </c>
      <c r="J3895">
        <v>1869.85</v>
      </c>
      <c r="K3895">
        <v>1858.73</v>
      </c>
      <c r="L3895">
        <v>1768.4849999999999</v>
      </c>
      <c r="M3895">
        <v>0.95144803200000005</v>
      </c>
      <c r="N3895" s="1" t="s">
        <v>15450</v>
      </c>
      <c r="P3895" t="str">
        <f>protein_quant_14853[[#This Row],[Description]]</f>
        <v xml:space="preserve"> Isoform 2 of HBS1-like protein OS=Homo sapiens GN=HBS1L</v>
      </c>
      <c r="Q3895">
        <f t="shared" si="240"/>
        <v>49</v>
      </c>
      <c r="R3895">
        <f t="shared" si="241"/>
        <v>57</v>
      </c>
      <c r="S3895" t="str">
        <f t="shared" si="242"/>
        <v>HBS1L</v>
      </c>
      <c r="T3895" t="str">
        <f t="shared" si="243"/>
        <v>HBS1L</v>
      </c>
    </row>
    <row r="3896" spans="1:20" x14ac:dyDescent="0.25">
      <c r="A3896" s="1" t="s">
        <v>15451</v>
      </c>
      <c r="B3896" s="1" t="s">
        <v>15452</v>
      </c>
      <c r="C3896" s="1" t="s">
        <v>15453</v>
      </c>
      <c r="D3896">
        <v>4327</v>
      </c>
      <c r="E3896">
        <v>21</v>
      </c>
      <c r="F3896" s="1" t="s">
        <v>17</v>
      </c>
      <c r="G3896">
        <v>5044.24</v>
      </c>
      <c r="H3896">
        <v>4698.88</v>
      </c>
      <c r="I3896">
        <v>5269.69</v>
      </c>
      <c r="J3896">
        <v>5112.84</v>
      </c>
      <c r="K3896">
        <v>5156.9650000000001</v>
      </c>
      <c r="L3896">
        <v>4905.8599999999997</v>
      </c>
      <c r="M3896">
        <v>0.95130760000000003</v>
      </c>
      <c r="N3896" s="1" t="s">
        <v>15454</v>
      </c>
      <c r="P3896" t="str">
        <f>protein_quant_14853[[#This Row],[Description]]</f>
        <v xml:space="preserve"> ATP-binding cassette sub-family D member 3 OS=Homo sapiens GN=ABCD3 PE=1 SV=1</v>
      </c>
      <c r="Q3896">
        <f t="shared" si="240"/>
        <v>61</v>
      </c>
      <c r="R3896">
        <f t="shared" si="241"/>
        <v>69</v>
      </c>
      <c r="S3896" t="str">
        <f t="shared" si="242"/>
        <v>ABCD3</v>
      </c>
      <c r="T3896" t="str">
        <f t="shared" si="243"/>
        <v>ABCD3</v>
      </c>
    </row>
    <row r="3897" spans="1:20" x14ac:dyDescent="0.25">
      <c r="A3897" s="1" t="s">
        <v>15455</v>
      </c>
      <c r="B3897" s="1" t="s">
        <v>15456</v>
      </c>
      <c r="C3897" s="1" t="s">
        <v>15457</v>
      </c>
      <c r="D3897">
        <v>1859</v>
      </c>
      <c r="E3897">
        <v>31</v>
      </c>
      <c r="F3897" s="1" t="s">
        <v>17</v>
      </c>
      <c r="G3897">
        <v>7094.86</v>
      </c>
      <c r="H3897">
        <v>6281.4</v>
      </c>
      <c r="I3897">
        <v>6995.33</v>
      </c>
      <c r="J3897">
        <v>7121.67</v>
      </c>
      <c r="K3897">
        <v>7045.0950000000003</v>
      </c>
      <c r="L3897">
        <v>6701.5349999999999</v>
      </c>
      <c r="M3897">
        <v>0.95123415700000002</v>
      </c>
      <c r="N3897" s="1" t="s">
        <v>15458</v>
      </c>
      <c r="P3897" t="str">
        <f>protein_quant_14853[[#This Row],[Description]]</f>
        <v xml:space="preserve"> Isoform 2 of Protein ELYS OS=Homo sapiens GN=AHCTF1</v>
      </c>
      <c r="Q3897">
        <f t="shared" si="240"/>
        <v>44</v>
      </c>
      <c r="R3897">
        <f t="shared" si="241"/>
        <v>53</v>
      </c>
      <c r="S3897" t="str">
        <f t="shared" si="242"/>
        <v>AHCTF1</v>
      </c>
      <c r="T3897" t="str">
        <f t="shared" si="243"/>
        <v>AHCTF1</v>
      </c>
    </row>
    <row r="3898" spans="1:20" x14ac:dyDescent="0.25">
      <c r="A3898" s="1" t="s">
        <v>15459</v>
      </c>
      <c r="B3898" s="1" t="s">
        <v>15460</v>
      </c>
      <c r="C3898" s="1" t="s">
        <v>15461</v>
      </c>
      <c r="D3898">
        <v>2345</v>
      </c>
      <c r="E3898">
        <v>22</v>
      </c>
      <c r="F3898" s="1" t="s">
        <v>17</v>
      </c>
      <c r="G3898">
        <v>5098.7700000000004</v>
      </c>
      <c r="H3898">
        <v>4922.46</v>
      </c>
      <c r="I3898">
        <v>5469.13</v>
      </c>
      <c r="J3898">
        <v>5129.78</v>
      </c>
      <c r="K3898">
        <v>5283.95</v>
      </c>
      <c r="L3898">
        <v>5026.12</v>
      </c>
      <c r="M3898">
        <v>0.95120506400000004</v>
      </c>
      <c r="N3898" s="1" t="s">
        <v>15462</v>
      </c>
      <c r="P3898" t="str">
        <f>protein_quant_14853[[#This Row],[Description]]</f>
        <v xml:space="preserve"> Eukaryotic translation initiation factor 3 subunit K OS=Homo sapiens GN=EIF3K PE=1 SV=1</v>
      </c>
      <c r="Q3898">
        <f t="shared" si="240"/>
        <v>71</v>
      </c>
      <c r="R3898">
        <f t="shared" si="241"/>
        <v>79</v>
      </c>
      <c r="S3898" t="str">
        <f t="shared" si="242"/>
        <v>EIF3K</v>
      </c>
      <c r="T3898" t="str">
        <f t="shared" si="243"/>
        <v>EIF3K</v>
      </c>
    </row>
    <row r="3899" spans="1:20" x14ac:dyDescent="0.25">
      <c r="A3899" s="1" t="s">
        <v>15463</v>
      </c>
      <c r="B3899" s="1" t="s">
        <v>15464</v>
      </c>
      <c r="C3899" s="1" t="s">
        <v>15465</v>
      </c>
      <c r="D3899">
        <v>2319</v>
      </c>
      <c r="E3899">
        <v>12</v>
      </c>
      <c r="F3899" s="1" t="s">
        <v>17</v>
      </c>
      <c r="G3899">
        <v>4010.4</v>
      </c>
      <c r="H3899">
        <v>3762.41</v>
      </c>
      <c r="I3899">
        <v>3931.48</v>
      </c>
      <c r="J3899">
        <v>3791.04</v>
      </c>
      <c r="K3899">
        <v>3970.94</v>
      </c>
      <c r="L3899">
        <v>3776.7249999999999</v>
      </c>
      <c r="M3899">
        <v>0.951090926</v>
      </c>
      <c r="N3899" s="1" t="s">
        <v>15466</v>
      </c>
      <c r="P3899" t="str">
        <f>protein_quant_14853[[#This Row],[Description]]</f>
        <v xml:space="preserve"> Bridging integrator 3 OS=Homo sapiens GN=BIN3 PE=1 SV=1</v>
      </c>
      <c r="Q3899">
        <f t="shared" si="240"/>
        <v>40</v>
      </c>
      <c r="R3899">
        <f t="shared" si="241"/>
        <v>47</v>
      </c>
      <c r="S3899" t="str">
        <f t="shared" si="242"/>
        <v>BIN3</v>
      </c>
      <c r="T3899" t="str">
        <f t="shared" si="243"/>
        <v>BIN3</v>
      </c>
    </row>
    <row r="3900" spans="1:20" x14ac:dyDescent="0.25">
      <c r="A3900" s="1" t="s">
        <v>15467</v>
      </c>
      <c r="B3900" s="1" t="s">
        <v>15468</v>
      </c>
      <c r="C3900" s="1" t="s">
        <v>15469</v>
      </c>
      <c r="D3900">
        <v>323</v>
      </c>
      <c r="E3900">
        <v>33</v>
      </c>
      <c r="F3900" s="1" t="s">
        <v>17</v>
      </c>
      <c r="G3900">
        <v>10814.5</v>
      </c>
      <c r="H3900">
        <v>10556.8</v>
      </c>
      <c r="I3900">
        <v>11085.5</v>
      </c>
      <c r="J3900">
        <v>10271.299999999999</v>
      </c>
      <c r="K3900">
        <v>10950</v>
      </c>
      <c r="L3900">
        <v>10414.049999999999</v>
      </c>
      <c r="M3900">
        <v>0.95105479500000001</v>
      </c>
      <c r="N3900" s="1" t="s">
        <v>15470</v>
      </c>
      <c r="P3900" t="str">
        <f>protein_quant_14853[[#This Row],[Description]]</f>
        <v xml:space="preserve"> Isoform Long of NADPH:adrenodoxin oxidoreductase, mitochondrial OS=Homo sapiens GN=FDXR</v>
      </c>
      <c r="Q3900">
        <f t="shared" si="240"/>
        <v>82</v>
      </c>
      <c r="R3900">
        <f t="shared" si="241"/>
        <v>89</v>
      </c>
      <c r="S3900" t="str">
        <f t="shared" si="242"/>
        <v>FDXR</v>
      </c>
      <c r="T3900" t="str">
        <f t="shared" si="243"/>
        <v>FDXR</v>
      </c>
    </row>
    <row r="3901" spans="1:20" x14ac:dyDescent="0.25">
      <c r="A3901" s="1" t="s">
        <v>15471</v>
      </c>
      <c r="B3901" s="1" t="s">
        <v>15472</v>
      </c>
      <c r="C3901" s="1" t="s">
        <v>15473</v>
      </c>
      <c r="D3901">
        <v>328</v>
      </c>
      <c r="E3901">
        <v>29</v>
      </c>
      <c r="F3901" s="1" t="s">
        <v>17</v>
      </c>
      <c r="G3901">
        <v>8098.47</v>
      </c>
      <c r="H3901">
        <v>7564.6</v>
      </c>
      <c r="I3901">
        <v>8506.9699999999993</v>
      </c>
      <c r="J3901">
        <v>8226.7999999999993</v>
      </c>
      <c r="K3901">
        <v>8302.7199999999993</v>
      </c>
      <c r="L3901">
        <v>7895.7</v>
      </c>
      <c r="M3901">
        <v>0.95097751100000005</v>
      </c>
      <c r="N3901" s="1" t="s">
        <v>15474</v>
      </c>
      <c r="P3901" t="str">
        <f>protein_quant_14853[[#This Row],[Description]]</f>
        <v xml:space="preserve"> Phosphatidylinositol-4-phosphate 3-kinase C2 domain-containing subunit alpha OS=Homo sapiens GN=PIK3C2A PE=1 SV=2</v>
      </c>
      <c r="Q3901">
        <f t="shared" si="240"/>
        <v>95</v>
      </c>
      <c r="R3901">
        <f t="shared" si="241"/>
        <v>105</v>
      </c>
      <c r="S3901" t="str">
        <f t="shared" si="242"/>
        <v>PIK3C2A</v>
      </c>
      <c r="T3901" t="str">
        <f t="shared" si="243"/>
        <v>PIK3C2A</v>
      </c>
    </row>
    <row r="3902" spans="1:20" x14ac:dyDescent="0.25">
      <c r="A3902" s="1" t="s">
        <v>15475</v>
      </c>
      <c r="B3902" s="1" t="s">
        <v>15476</v>
      </c>
      <c r="C3902" s="1" t="s">
        <v>15477</v>
      </c>
      <c r="D3902">
        <v>6409</v>
      </c>
      <c r="E3902">
        <v>1</v>
      </c>
      <c r="F3902" s="1" t="s">
        <v>17</v>
      </c>
      <c r="G3902">
        <v>407.25</v>
      </c>
      <c r="H3902">
        <v>397.02499999999998</v>
      </c>
      <c r="I3902">
        <v>407.70299999999997</v>
      </c>
      <c r="J3902">
        <v>377.88</v>
      </c>
      <c r="K3902">
        <v>407.47649999999999</v>
      </c>
      <c r="L3902">
        <v>387.45249999999999</v>
      </c>
      <c r="M3902">
        <v>0.95085851600000004</v>
      </c>
      <c r="N3902" s="1" t="s">
        <v>15478</v>
      </c>
      <c r="P3902" t="str">
        <f>protein_quant_14853[[#This Row],[Description]]</f>
        <v xml:space="preserve"> Bax inhibitor 1 OS=Homo sapiens GN=TMBIM6 PE=1 SV=2</v>
      </c>
      <c r="Q3902">
        <f t="shared" si="240"/>
        <v>34</v>
      </c>
      <c r="R3902">
        <f t="shared" si="241"/>
        <v>43</v>
      </c>
      <c r="S3902" t="str">
        <f t="shared" si="242"/>
        <v>TMBIM6</v>
      </c>
      <c r="T3902" t="str">
        <f t="shared" si="243"/>
        <v>TMBIM6</v>
      </c>
    </row>
    <row r="3903" spans="1:20" x14ac:dyDescent="0.25">
      <c r="A3903" s="1" t="s">
        <v>15479</v>
      </c>
      <c r="B3903" s="1" t="s">
        <v>15480</v>
      </c>
      <c r="C3903" s="1" t="s">
        <v>15481</v>
      </c>
      <c r="D3903">
        <v>3223</v>
      </c>
      <c r="E3903">
        <v>53</v>
      </c>
      <c r="F3903" s="1" t="s">
        <v>17</v>
      </c>
      <c r="G3903">
        <v>15335.2</v>
      </c>
      <c r="H3903">
        <v>14884.3</v>
      </c>
      <c r="I3903">
        <v>15841.6</v>
      </c>
      <c r="J3903">
        <v>14757.4</v>
      </c>
      <c r="K3903">
        <v>15588.4</v>
      </c>
      <c r="L3903">
        <v>14820.85</v>
      </c>
      <c r="M3903">
        <v>0.95076146399999995</v>
      </c>
      <c r="N3903" s="1" t="s">
        <v>15482</v>
      </c>
      <c r="P3903" t="str">
        <f>protein_quant_14853[[#This Row],[Description]]</f>
        <v xml:space="preserve"> Isoform 2 of Dedicator of cytokinesis protein 7 OS=Homo sapiens GN=DOCK7</v>
      </c>
      <c r="Q3903">
        <f t="shared" si="240"/>
        <v>66</v>
      </c>
      <c r="R3903">
        <f t="shared" si="241"/>
        <v>74</v>
      </c>
      <c r="S3903" t="str">
        <f t="shared" si="242"/>
        <v>DOCK7</v>
      </c>
      <c r="T3903" t="str">
        <f t="shared" si="243"/>
        <v>DOCK7</v>
      </c>
    </row>
    <row r="3904" spans="1:20" x14ac:dyDescent="0.25">
      <c r="A3904" s="1" t="s">
        <v>15483</v>
      </c>
      <c r="B3904" s="1" t="s">
        <v>15484</v>
      </c>
      <c r="C3904" s="1" t="s">
        <v>15485</v>
      </c>
      <c r="D3904">
        <v>300</v>
      </c>
      <c r="E3904">
        <v>26</v>
      </c>
      <c r="F3904" s="1" t="s">
        <v>17</v>
      </c>
      <c r="G3904">
        <v>6878.9</v>
      </c>
      <c r="H3904">
        <v>6651.76</v>
      </c>
      <c r="I3904">
        <v>7346.32</v>
      </c>
      <c r="J3904">
        <v>6871.76</v>
      </c>
      <c r="K3904">
        <v>7112.61</v>
      </c>
      <c r="L3904">
        <v>6761.76</v>
      </c>
      <c r="M3904">
        <v>0.95067211600000001</v>
      </c>
      <c r="N3904" s="1" t="s">
        <v>15486</v>
      </c>
      <c r="P3904" t="str">
        <f>protein_quant_14853[[#This Row],[Description]]</f>
        <v xml:space="preserve"> Alpha-soluble NSF attachment protein OS=Homo sapiens GN=NAPA PE=1 SV=3</v>
      </c>
      <c r="Q3904">
        <f t="shared" si="240"/>
        <v>55</v>
      </c>
      <c r="R3904">
        <f t="shared" si="241"/>
        <v>62</v>
      </c>
      <c r="S3904" t="str">
        <f t="shared" si="242"/>
        <v>NAPA</v>
      </c>
      <c r="T3904" t="str">
        <f t="shared" si="243"/>
        <v>NAPA</v>
      </c>
    </row>
    <row r="3905" spans="1:20" x14ac:dyDescent="0.25">
      <c r="A3905" s="1" t="s">
        <v>15487</v>
      </c>
      <c r="B3905" s="1" t="s">
        <v>15488</v>
      </c>
      <c r="C3905" s="1" t="s">
        <v>15489</v>
      </c>
      <c r="D3905">
        <v>2335</v>
      </c>
      <c r="E3905">
        <v>19</v>
      </c>
      <c r="F3905" s="1" t="s">
        <v>17</v>
      </c>
      <c r="G3905">
        <v>4438.0200000000004</v>
      </c>
      <c r="H3905">
        <v>4241.6400000000003</v>
      </c>
      <c r="I3905">
        <v>4674.05</v>
      </c>
      <c r="J3905">
        <v>4420.05</v>
      </c>
      <c r="K3905">
        <v>4556.0349999999999</v>
      </c>
      <c r="L3905">
        <v>4330.8450000000003</v>
      </c>
      <c r="M3905">
        <v>0.95057325100000001</v>
      </c>
      <c r="N3905" s="1" t="s">
        <v>15490</v>
      </c>
      <c r="P3905" t="str">
        <f>protein_quant_14853[[#This Row],[Description]]</f>
        <v xml:space="preserve"> Alanyl-tRNA editing protein Aarsd1 OS=Homo sapiens GN=AARSD1 PE=1 SV=2</v>
      </c>
      <c r="Q3905">
        <f t="shared" si="240"/>
        <v>53</v>
      </c>
      <c r="R3905">
        <f t="shared" si="241"/>
        <v>62</v>
      </c>
      <c r="S3905" t="str">
        <f t="shared" si="242"/>
        <v>AARSD1</v>
      </c>
      <c r="T3905" t="str">
        <f t="shared" si="243"/>
        <v>AARSD1</v>
      </c>
    </row>
    <row r="3906" spans="1:20" x14ac:dyDescent="0.25">
      <c r="A3906" s="1" t="s">
        <v>15491</v>
      </c>
      <c r="B3906" s="1" t="s">
        <v>15492</v>
      </c>
      <c r="C3906" s="1" t="s">
        <v>15493</v>
      </c>
      <c r="D3906">
        <v>505</v>
      </c>
      <c r="E3906">
        <v>37</v>
      </c>
      <c r="F3906" s="1" t="s">
        <v>17</v>
      </c>
      <c r="G3906">
        <v>16860.900000000001</v>
      </c>
      <c r="H3906">
        <v>15502.3</v>
      </c>
      <c r="I3906">
        <v>15844.4</v>
      </c>
      <c r="J3906">
        <v>15570.3</v>
      </c>
      <c r="K3906">
        <v>16352.65</v>
      </c>
      <c r="L3906">
        <v>15536.3</v>
      </c>
      <c r="M3906">
        <v>0.95007842799999997</v>
      </c>
      <c r="N3906" s="1" t="s">
        <v>15494</v>
      </c>
      <c r="P3906" t="str">
        <f>protein_quant_14853[[#This Row],[Description]]</f>
        <v xml:space="preserve"> Serine-threonine kinase receptor-associated protein OS=Homo sapiens GN=STRAP PE=1 SV=1</v>
      </c>
      <c r="Q3906">
        <f t="shared" si="240"/>
        <v>70</v>
      </c>
      <c r="R3906">
        <f t="shared" si="241"/>
        <v>78</v>
      </c>
      <c r="S3906" t="str">
        <f t="shared" si="242"/>
        <v>STRAP</v>
      </c>
      <c r="T3906" t="str">
        <f t="shared" si="243"/>
        <v>STRAP</v>
      </c>
    </row>
    <row r="3907" spans="1:20" x14ac:dyDescent="0.25">
      <c r="A3907" s="1" t="s">
        <v>15495</v>
      </c>
      <c r="B3907" s="1" t="s">
        <v>15496</v>
      </c>
      <c r="C3907" s="1" t="s">
        <v>15497</v>
      </c>
      <c r="D3907">
        <v>6408</v>
      </c>
      <c r="E3907">
        <v>5</v>
      </c>
      <c r="F3907" s="1" t="s">
        <v>17</v>
      </c>
      <c r="G3907">
        <v>729.77499999999998</v>
      </c>
      <c r="H3907">
        <v>702.23599999999999</v>
      </c>
      <c r="I3907">
        <v>780.83</v>
      </c>
      <c r="J3907">
        <v>732.93600000000004</v>
      </c>
      <c r="K3907">
        <v>755.30250000000001</v>
      </c>
      <c r="L3907">
        <v>717.58600000000001</v>
      </c>
      <c r="M3907">
        <v>0.95006437799999999</v>
      </c>
      <c r="N3907" s="1" t="s">
        <v>15498</v>
      </c>
      <c r="P3907" t="str">
        <f>protein_quant_14853[[#This Row],[Description]]</f>
        <v xml:space="preserve"> Dephospho-CoA kinase domain-containing protein OS=Homo sapiens GN=DCAKD PE=1 SV=1</v>
      </c>
      <c r="Q3907">
        <f t="shared" ref="Q3907:Q3970" si="244">SEARCH("GN=", P3907)</f>
        <v>65</v>
      </c>
      <c r="R3907">
        <f t="shared" ref="R3907:R3970" si="245" xml:space="preserve"> SEARCH(" ",_xlfn.CONCAT( P3907, " "), Q3907+3)</f>
        <v>73</v>
      </c>
      <c r="S3907" t="str">
        <f t="shared" ref="S3907:S3970" si="246">MID(P3907, Q3907+3, R3907-Q3907-3)</f>
        <v>DCAKD</v>
      </c>
      <c r="T3907" t="str">
        <f t="shared" ref="T3907:T3970" si="247">MID(P3907,         SEARCH("GN=",P3907)+3,       SEARCH(" ",      _xlfn.CONCAT(P3907," "),       SEARCH("GN=",P3907)       )  -     SEARCH("GN=",P3907)-3)</f>
        <v>DCAKD</v>
      </c>
    </row>
    <row r="3908" spans="1:20" x14ac:dyDescent="0.25">
      <c r="A3908" s="1" t="s">
        <v>15499</v>
      </c>
      <c r="B3908" s="1" t="s">
        <v>15500</v>
      </c>
      <c r="C3908" s="1" t="s">
        <v>15501</v>
      </c>
      <c r="D3908">
        <v>255</v>
      </c>
      <c r="E3908">
        <v>41</v>
      </c>
      <c r="F3908" s="1" t="s">
        <v>17</v>
      </c>
      <c r="G3908">
        <v>13120.7</v>
      </c>
      <c r="H3908">
        <v>12644.3</v>
      </c>
      <c r="I3908">
        <v>13941.1</v>
      </c>
      <c r="J3908">
        <v>13065.7</v>
      </c>
      <c r="K3908">
        <v>13530.9</v>
      </c>
      <c r="L3908">
        <v>12855</v>
      </c>
      <c r="M3908">
        <v>0.95004766900000004</v>
      </c>
      <c r="N3908" s="1" t="s">
        <v>15502</v>
      </c>
      <c r="P3908" t="str">
        <f>protein_quant_14853[[#This Row],[Description]]</f>
        <v xml:space="preserve"> Neurabin-2 OS=Homo sapiens GN=PPP1R9B PE=1 SV=2</v>
      </c>
      <c r="Q3908">
        <f t="shared" si="244"/>
        <v>29</v>
      </c>
      <c r="R3908">
        <f t="shared" si="245"/>
        <v>39</v>
      </c>
      <c r="S3908" t="str">
        <f t="shared" si="246"/>
        <v>PPP1R9B</v>
      </c>
      <c r="T3908" t="str">
        <f t="shared" si="247"/>
        <v>PPP1R9B</v>
      </c>
    </row>
    <row r="3909" spans="1:20" x14ac:dyDescent="0.25">
      <c r="A3909" s="1" t="s">
        <v>15503</v>
      </c>
      <c r="B3909" s="1" t="s">
        <v>15504</v>
      </c>
      <c r="C3909" s="1" t="s">
        <v>15505</v>
      </c>
      <c r="D3909">
        <v>3997</v>
      </c>
      <c r="E3909">
        <v>7</v>
      </c>
      <c r="F3909" s="1" t="s">
        <v>17</v>
      </c>
      <c r="G3909">
        <v>1644.8</v>
      </c>
      <c r="H3909">
        <v>1652.84</v>
      </c>
      <c r="I3909">
        <v>1751.01</v>
      </c>
      <c r="J3909">
        <v>1573.03</v>
      </c>
      <c r="K3909">
        <v>1697.905</v>
      </c>
      <c r="L3909">
        <v>1612.9349999999999</v>
      </c>
      <c r="M3909">
        <v>0.94995597499999995</v>
      </c>
      <c r="N3909" s="1" t="s">
        <v>15506</v>
      </c>
      <c r="P3909" t="str">
        <f>protein_quant_14853[[#This Row],[Description]]</f>
        <v xml:space="preserve"> Probable tRNA(His) guanylyltransferase OS=Homo sapiens GN=THG1L PE=1 SV=2</v>
      </c>
      <c r="Q3909">
        <f t="shared" si="244"/>
        <v>57</v>
      </c>
      <c r="R3909">
        <f t="shared" si="245"/>
        <v>65</v>
      </c>
      <c r="S3909" t="str">
        <f t="shared" si="246"/>
        <v>THG1L</v>
      </c>
      <c r="T3909" t="str">
        <f t="shared" si="247"/>
        <v>THG1L</v>
      </c>
    </row>
    <row r="3910" spans="1:20" x14ac:dyDescent="0.25">
      <c r="A3910" s="1" t="s">
        <v>15507</v>
      </c>
      <c r="B3910" s="1" t="s">
        <v>15508</v>
      </c>
      <c r="C3910" s="1" t="s">
        <v>15509</v>
      </c>
      <c r="D3910">
        <v>7042</v>
      </c>
      <c r="E3910">
        <v>1</v>
      </c>
      <c r="F3910" s="1" t="s">
        <v>17</v>
      </c>
      <c r="G3910">
        <v>270.57100000000003</v>
      </c>
      <c r="H3910">
        <v>276.37799999999999</v>
      </c>
      <c r="I3910">
        <v>330.71800000000002</v>
      </c>
      <c r="J3910">
        <v>294.70999999999998</v>
      </c>
      <c r="K3910">
        <v>300.64449999999999</v>
      </c>
      <c r="L3910">
        <v>285.54399999999998</v>
      </c>
      <c r="M3910">
        <v>0.949772905</v>
      </c>
      <c r="N3910" s="1" t="s">
        <v>15510</v>
      </c>
      <c r="P3910" t="str">
        <f>protein_quant_14853[[#This Row],[Description]]</f>
        <v xml:space="preserve"> Poliovirus receptor-related protein 1 OS=Homo sapiens GN=PVRL1 PE=1 SV=3</v>
      </c>
      <c r="Q3910">
        <f t="shared" si="244"/>
        <v>56</v>
      </c>
      <c r="R3910">
        <f t="shared" si="245"/>
        <v>64</v>
      </c>
      <c r="S3910" t="str">
        <f t="shared" si="246"/>
        <v>PVRL1</v>
      </c>
      <c r="T3910" t="str">
        <f t="shared" si="247"/>
        <v>PVRL1</v>
      </c>
    </row>
    <row r="3911" spans="1:20" x14ac:dyDescent="0.25">
      <c r="A3911" s="1" t="s">
        <v>15511</v>
      </c>
      <c r="B3911" s="1" t="s">
        <v>15512</v>
      </c>
      <c r="C3911" s="1" t="s">
        <v>15513</v>
      </c>
      <c r="D3911">
        <v>1741</v>
      </c>
      <c r="E3911">
        <v>7</v>
      </c>
      <c r="F3911" s="1" t="s">
        <v>17</v>
      </c>
      <c r="G3911">
        <v>1044.07</v>
      </c>
      <c r="H3911">
        <v>915.31600000000003</v>
      </c>
      <c r="I3911">
        <v>1082.93</v>
      </c>
      <c r="J3911">
        <v>1104.78</v>
      </c>
      <c r="K3911">
        <v>1063.5</v>
      </c>
      <c r="L3911">
        <v>1010.048</v>
      </c>
      <c r="M3911">
        <v>0.94973953899999997</v>
      </c>
      <c r="N3911" s="1" t="s">
        <v>15514</v>
      </c>
      <c r="P3911" t="str">
        <f>protein_quant_14853[[#This Row],[Description]]</f>
        <v xml:space="preserve"> Putative N-acetylglucosamine-6-phosphate deacetylase OS=Homo sapiens GN=AMDHD2 PE=2 SV=2</v>
      </c>
      <c r="Q3911">
        <f t="shared" si="244"/>
        <v>71</v>
      </c>
      <c r="R3911">
        <f t="shared" si="245"/>
        <v>80</v>
      </c>
      <c r="S3911" t="str">
        <f t="shared" si="246"/>
        <v>AMDHD2</v>
      </c>
      <c r="T3911" t="str">
        <f t="shared" si="247"/>
        <v>AMDHD2</v>
      </c>
    </row>
    <row r="3912" spans="1:20" x14ac:dyDescent="0.25">
      <c r="A3912" s="1" t="s">
        <v>15515</v>
      </c>
      <c r="B3912" s="1" t="s">
        <v>15516</v>
      </c>
      <c r="C3912" s="1" t="s">
        <v>15517</v>
      </c>
      <c r="D3912">
        <v>24</v>
      </c>
      <c r="E3912">
        <v>9</v>
      </c>
      <c r="F3912" s="1" t="s">
        <v>17</v>
      </c>
      <c r="G3912">
        <v>3030.38</v>
      </c>
      <c r="H3912">
        <v>3099.1</v>
      </c>
      <c r="I3912">
        <v>3325.29</v>
      </c>
      <c r="J3912">
        <v>2936.79</v>
      </c>
      <c r="K3912">
        <v>3177.835</v>
      </c>
      <c r="L3912">
        <v>3017.9450000000002</v>
      </c>
      <c r="M3912">
        <v>0.94968587100000001</v>
      </c>
      <c r="N3912" s="1" t="s">
        <v>15518</v>
      </c>
      <c r="P3912" t="str">
        <f>protein_quant_14853[[#This Row],[Description]]</f>
        <v xml:space="preserve"> Prefoldin subunit 4 OS=Homo sapiens GN=PFDN4 PE=1 SV=1</v>
      </c>
      <c r="Q3912">
        <f t="shared" si="244"/>
        <v>38</v>
      </c>
      <c r="R3912">
        <f t="shared" si="245"/>
        <v>46</v>
      </c>
      <c r="S3912" t="str">
        <f t="shared" si="246"/>
        <v>PFDN4</v>
      </c>
      <c r="T3912" t="str">
        <f t="shared" si="247"/>
        <v>PFDN4</v>
      </c>
    </row>
    <row r="3913" spans="1:20" x14ac:dyDescent="0.25">
      <c r="A3913" s="1" t="s">
        <v>15519</v>
      </c>
      <c r="B3913" s="1" t="s">
        <v>10336</v>
      </c>
      <c r="C3913" s="1" t="s">
        <v>15520</v>
      </c>
      <c r="D3913">
        <v>570</v>
      </c>
      <c r="E3913">
        <v>7</v>
      </c>
      <c r="F3913" s="1" t="s">
        <v>17</v>
      </c>
      <c r="G3913">
        <v>1944.45</v>
      </c>
      <c r="H3913">
        <v>1865.92</v>
      </c>
      <c r="I3913">
        <v>2112.66</v>
      </c>
      <c r="J3913">
        <v>1986.75</v>
      </c>
      <c r="K3913">
        <v>2028.5550000000001</v>
      </c>
      <c r="L3913">
        <v>1926.335</v>
      </c>
      <c r="M3913">
        <v>0.94960945100000005</v>
      </c>
      <c r="N3913" s="1" t="s">
        <v>15521</v>
      </c>
      <c r="P3913" t="str">
        <f>protein_quant_14853[[#This Row],[Description]]</f>
        <v xml:space="preserve"> Uncharacterized protein OS=Homo sapiens GN=ZC3HAV1 PE=4 SV=1</v>
      </c>
      <c r="Q3913">
        <f t="shared" si="244"/>
        <v>42</v>
      </c>
      <c r="R3913">
        <f t="shared" si="245"/>
        <v>52</v>
      </c>
      <c r="S3913" t="str">
        <f t="shared" si="246"/>
        <v>ZC3HAV1</v>
      </c>
      <c r="T3913" t="str">
        <f t="shared" si="247"/>
        <v>ZC3HAV1</v>
      </c>
    </row>
    <row r="3914" spans="1:20" x14ac:dyDescent="0.25">
      <c r="A3914" s="1" t="s">
        <v>15522</v>
      </c>
      <c r="B3914" s="1" t="s">
        <v>15523</v>
      </c>
      <c r="C3914" s="1" t="s">
        <v>15524</v>
      </c>
      <c r="D3914">
        <v>2258</v>
      </c>
      <c r="E3914">
        <v>29</v>
      </c>
      <c r="F3914" s="1" t="s">
        <v>17</v>
      </c>
      <c r="G3914">
        <v>10981</v>
      </c>
      <c r="H3914">
        <v>9811.4</v>
      </c>
      <c r="I3914">
        <v>10571.6</v>
      </c>
      <c r="J3914">
        <v>10653</v>
      </c>
      <c r="K3914">
        <v>10776.3</v>
      </c>
      <c r="L3914">
        <v>10232.200000000001</v>
      </c>
      <c r="M3914">
        <v>0.94950957199999997</v>
      </c>
      <c r="N3914" s="1" t="s">
        <v>15525</v>
      </c>
      <c r="P3914" t="str">
        <f>protein_quant_14853[[#This Row],[Description]]</f>
        <v xml:space="preserve"> Heterochromatin protein 1-binding protein 3 OS=Homo sapiens GN=HP1BP3 PE=1 SV=1</v>
      </c>
      <c r="Q3914">
        <f t="shared" si="244"/>
        <v>62</v>
      </c>
      <c r="R3914">
        <f t="shared" si="245"/>
        <v>71</v>
      </c>
      <c r="S3914" t="str">
        <f t="shared" si="246"/>
        <v>HP1BP3</v>
      </c>
      <c r="T3914" t="str">
        <f t="shared" si="247"/>
        <v>HP1BP3</v>
      </c>
    </row>
    <row r="3915" spans="1:20" x14ac:dyDescent="0.25">
      <c r="A3915" s="1" t="s">
        <v>15526</v>
      </c>
      <c r="B3915" s="1" t="s">
        <v>15527</v>
      </c>
      <c r="C3915" s="1" t="s">
        <v>15528</v>
      </c>
      <c r="D3915">
        <v>5265</v>
      </c>
      <c r="E3915">
        <v>3</v>
      </c>
      <c r="F3915" s="1" t="s">
        <v>17</v>
      </c>
      <c r="G3915">
        <v>564.62800000000004</v>
      </c>
      <c r="H3915">
        <v>555.053</v>
      </c>
      <c r="I3915">
        <v>578.35799999999995</v>
      </c>
      <c r="J3915">
        <v>530.02</v>
      </c>
      <c r="K3915">
        <v>571.49300000000005</v>
      </c>
      <c r="L3915">
        <v>542.53650000000005</v>
      </c>
      <c r="M3915">
        <v>0.94933183799999998</v>
      </c>
      <c r="N3915" s="1" t="s">
        <v>15529</v>
      </c>
      <c r="P3915" t="str">
        <f>protein_quant_14853[[#This Row],[Description]]</f>
        <v xml:space="preserve"> ATP synthase subunit gamma, mitochondrial OS=Homo sapiens GN=ATP5C1 PE=1 SV=1</v>
      </c>
      <c r="Q3915">
        <f t="shared" si="244"/>
        <v>60</v>
      </c>
      <c r="R3915">
        <f t="shared" si="245"/>
        <v>69</v>
      </c>
      <c r="S3915" t="str">
        <f t="shared" si="246"/>
        <v>ATP5C1</v>
      </c>
      <c r="T3915" t="str">
        <f t="shared" si="247"/>
        <v>ATP5C1</v>
      </c>
    </row>
    <row r="3916" spans="1:20" x14ac:dyDescent="0.25">
      <c r="A3916" s="1" t="s">
        <v>15530</v>
      </c>
      <c r="B3916" s="1" t="s">
        <v>15531</v>
      </c>
      <c r="C3916" s="1" t="s">
        <v>15532</v>
      </c>
      <c r="D3916">
        <v>5770</v>
      </c>
      <c r="E3916">
        <v>4</v>
      </c>
      <c r="F3916" s="1" t="s">
        <v>17</v>
      </c>
      <c r="G3916">
        <v>1786.98</v>
      </c>
      <c r="H3916">
        <v>1294.3</v>
      </c>
      <c r="I3916">
        <v>1268.8900000000001</v>
      </c>
      <c r="J3916">
        <v>1606.64</v>
      </c>
      <c r="K3916">
        <v>1527.9349999999999</v>
      </c>
      <c r="L3916">
        <v>1450.47</v>
      </c>
      <c r="M3916">
        <v>0.94930085399999997</v>
      </c>
      <c r="N3916" s="1" t="s">
        <v>15533</v>
      </c>
      <c r="P3916" t="str">
        <f>protein_quant_14853[[#This Row],[Description]]</f>
        <v xml:space="preserve"> Coiled-coil domain-containing protein 56 OS=Homo sapiens GN=CCDC56 PE=1 SV=1</v>
      </c>
      <c r="Q3916">
        <f t="shared" si="244"/>
        <v>59</v>
      </c>
      <c r="R3916">
        <f t="shared" si="245"/>
        <v>68</v>
      </c>
      <c r="S3916" t="str">
        <f t="shared" si="246"/>
        <v>CCDC56</v>
      </c>
      <c r="T3916" t="str">
        <f t="shared" si="247"/>
        <v>CCDC56</v>
      </c>
    </row>
    <row r="3917" spans="1:20" x14ac:dyDescent="0.25">
      <c r="A3917" s="1" t="s">
        <v>15534</v>
      </c>
      <c r="B3917" s="1" t="s">
        <v>15535</v>
      </c>
      <c r="C3917" s="1" t="s">
        <v>15536</v>
      </c>
      <c r="D3917">
        <v>950</v>
      </c>
      <c r="E3917">
        <v>11</v>
      </c>
      <c r="F3917" s="1" t="s">
        <v>17</v>
      </c>
      <c r="G3917">
        <v>1546.1</v>
      </c>
      <c r="H3917">
        <v>1405.68</v>
      </c>
      <c r="I3917">
        <v>1632.55</v>
      </c>
      <c r="J3917">
        <v>1611.77</v>
      </c>
      <c r="K3917">
        <v>1589.325</v>
      </c>
      <c r="L3917">
        <v>1508.7249999999999</v>
      </c>
      <c r="M3917">
        <v>0.94928664699999998</v>
      </c>
      <c r="N3917" s="1" t="s">
        <v>15537</v>
      </c>
      <c r="P3917" t="str">
        <f>protein_quant_14853[[#This Row],[Description]]</f>
        <v xml:space="preserve"> Isoform 2 of Kinesin-like protein KIF13A OS=Homo sapiens GN=KIF13A</v>
      </c>
      <c r="Q3917">
        <f t="shared" si="244"/>
        <v>59</v>
      </c>
      <c r="R3917">
        <f t="shared" si="245"/>
        <v>68</v>
      </c>
      <c r="S3917" t="str">
        <f t="shared" si="246"/>
        <v>KIF13A</v>
      </c>
      <c r="T3917" t="str">
        <f t="shared" si="247"/>
        <v>KIF13A</v>
      </c>
    </row>
    <row r="3918" spans="1:20" x14ac:dyDescent="0.25">
      <c r="A3918" s="1" t="s">
        <v>15538</v>
      </c>
      <c r="B3918" s="1" t="s">
        <v>15539</v>
      </c>
      <c r="C3918" s="1" t="s">
        <v>15540</v>
      </c>
      <c r="D3918">
        <v>2765</v>
      </c>
      <c r="E3918">
        <v>10</v>
      </c>
      <c r="F3918" s="1" t="s">
        <v>17</v>
      </c>
      <c r="G3918">
        <v>1782.86</v>
      </c>
      <c r="H3918">
        <v>1548.94</v>
      </c>
      <c r="I3918">
        <v>1713.45</v>
      </c>
      <c r="J3918">
        <v>1769.47</v>
      </c>
      <c r="K3918">
        <v>1748.155</v>
      </c>
      <c r="L3918">
        <v>1659.2049999999999</v>
      </c>
      <c r="M3918">
        <v>0.94911778400000002</v>
      </c>
      <c r="N3918" s="1" t="s">
        <v>15541</v>
      </c>
      <c r="P3918" t="str">
        <f>protein_quant_14853[[#This Row],[Description]]</f>
        <v xml:space="preserve"> Peptide deformylase, mitochondrial OS=Homo sapiens GN=PDF PE=1 SV=1</v>
      </c>
      <c r="Q3918">
        <f t="shared" si="244"/>
        <v>53</v>
      </c>
      <c r="R3918">
        <f t="shared" si="245"/>
        <v>59</v>
      </c>
      <c r="S3918" t="str">
        <f t="shared" si="246"/>
        <v>PDF</v>
      </c>
      <c r="T3918" t="str">
        <f t="shared" si="247"/>
        <v>PDF</v>
      </c>
    </row>
    <row r="3919" spans="1:20" x14ac:dyDescent="0.25">
      <c r="A3919" s="1" t="s">
        <v>15542</v>
      </c>
      <c r="B3919" s="1" t="s">
        <v>15543</v>
      </c>
      <c r="C3919" s="1" t="s">
        <v>15544</v>
      </c>
      <c r="D3919">
        <v>2181</v>
      </c>
      <c r="E3919">
        <v>29</v>
      </c>
      <c r="F3919" s="1" t="s">
        <v>17</v>
      </c>
      <c r="G3919">
        <v>11822.3</v>
      </c>
      <c r="H3919">
        <v>10670.3</v>
      </c>
      <c r="I3919">
        <v>11533.3</v>
      </c>
      <c r="J3919">
        <v>11492.7</v>
      </c>
      <c r="K3919">
        <v>11677.8</v>
      </c>
      <c r="L3919">
        <v>11081.5</v>
      </c>
      <c r="M3919">
        <v>0.94893729999999998</v>
      </c>
      <c r="N3919" s="1" t="s">
        <v>15545</v>
      </c>
      <c r="P3919" t="str">
        <f>protein_quant_14853[[#This Row],[Description]]</f>
        <v xml:space="preserve"> Proteasome subunit alpha type-7 OS=Homo sapiens GN=PSMA7 PE=1 SV=1</v>
      </c>
      <c r="Q3919">
        <f t="shared" si="244"/>
        <v>50</v>
      </c>
      <c r="R3919">
        <f t="shared" si="245"/>
        <v>58</v>
      </c>
      <c r="S3919" t="str">
        <f t="shared" si="246"/>
        <v>PSMA7</v>
      </c>
      <c r="T3919" t="str">
        <f t="shared" si="247"/>
        <v>PSMA7</v>
      </c>
    </row>
    <row r="3920" spans="1:20" x14ac:dyDescent="0.25">
      <c r="A3920" s="1" t="s">
        <v>15546</v>
      </c>
      <c r="B3920" s="1" t="s">
        <v>15547</v>
      </c>
      <c r="C3920" s="1" t="s">
        <v>15548</v>
      </c>
      <c r="D3920">
        <v>2627</v>
      </c>
      <c r="E3920">
        <v>46</v>
      </c>
      <c r="F3920" s="1" t="s">
        <v>17</v>
      </c>
      <c r="G3920">
        <v>9872.9500000000007</v>
      </c>
      <c r="H3920">
        <v>9302.4500000000007</v>
      </c>
      <c r="I3920">
        <v>10060</v>
      </c>
      <c r="J3920">
        <v>9610.51</v>
      </c>
      <c r="K3920">
        <v>9966.4750000000004</v>
      </c>
      <c r="L3920">
        <v>9456.48</v>
      </c>
      <c r="M3920">
        <v>0.94882894900000003</v>
      </c>
      <c r="N3920" s="1" t="s">
        <v>15549</v>
      </c>
      <c r="P3920" t="str">
        <f>protein_quant_14853[[#This Row],[Description]]</f>
        <v xml:space="preserve"> Transcription factor BTF3 OS=Homo sapiens GN=BTF3 PE=1 SV=1</v>
      </c>
      <c r="Q3920">
        <f t="shared" si="244"/>
        <v>44</v>
      </c>
      <c r="R3920">
        <f t="shared" si="245"/>
        <v>51</v>
      </c>
      <c r="S3920" t="str">
        <f t="shared" si="246"/>
        <v>BTF3</v>
      </c>
      <c r="T3920" t="str">
        <f t="shared" si="247"/>
        <v>BTF3</v>
      </c>
    </row>
    <row r="3921" spans="1:20" x14ac:dyDescent="0.25">
      <c r="A3921" s="1" t="s">
        <v>15550</v>
      </c>
      <c r="B3921" s="1" t="s">
        <v>15551</v>
      </c>
      <c r="C3921" s="1" t="s">
        <v>15552</v>
      </c>
      <c r="D3921">
        <v>233</v>
      </c>
      <c r="E3921">
        <v>14</v>
      </c>
      <c r="F3921" s="1" t="s">
        <v>17</v>
      </c>
      <c r="G3921">
        <v>5966.15</v>
      </c>
      <c r="H3921">
        <v>5675.88</v>
      </c>
      <c r="I3921">
        <v>6110.24</v>
      </c>
      <c r="J3921">
        <v>5780.75</v>
      </c>
      <c r="K3921">
        <v>6038.1949999999997</v>
      </c>
      <c r="L3921">
        <v>5728.3149999999996</v>
      </c>
      <c r="M3921">
        <v>0.94868002799999995</v>
      </c>
      <c r="N3921" s="1" t="s">
        <v>15553</v>
      </c>
      <c r="P3921" t="str">
        <f>protein_quant_14853[[#This Row],[Description]]</f>
        <v xml:space="preserve"> Adenylosuccinate lyase OS=Homo sapiens GN=ADSL PE=1 SV=2</v>
      </c>
      <c r="Q3921">
        <f t="shared" si="244"/>
        <v>41</v>
      </c>
      <c r="R3921">
        <f t="shared" si="245"/>
        <v>48</v>
      </c>
      <c r="S3921" t="str">
        <f t="shared" si="246"/>
        <v>ADSL</v>
      </c>
      <c r="T3921" t="str">
        <f t="shared" si="247"/>
        <v>ADSL</v>
      </c>
    </row>
    <row r="3922" spans="1:20" x14ac:dyDescent="0.25">
      <c r="A3922" s="1" t="s">
        <v>15554</v>
      </c>
      <c r="B3922" s="1" t="s">
        <v>15555</v>
      </c>
      <c r="C3922" s="1" t="s">
        <v>15556</v>
      </c>
      <c r="D3922">
        <v>4064</v>
      </c>
      <c r="E3922">
        <v>31</v>
      </c>
      <c r="F3922" s="1" t="s">
        <v>17</v>
      </c>
      <c r="G3922">
        <v>12276.8</v>
      </c>
      <c r="H3922">
        <v>12435.7</v>
      </c>
      <c r="I3922">
        <v>13173.8</v>
      </c>
      <c r="J3922">
        <v>11703.2</v>
      </c>
      <c r="K3922">
        <v>12725.3</v>
      </c>
      <c r="L3922">
        <v>12069.45</v>
      </c>
      <c r="M3922">
        <v>0.94846094000000003</v>
      </c>
      <c r="N3922" s="1" t="s">
        <v>15557</v>
      </c>
      <c r="P3922" t="str">
        <f>protein_quant_14853[[#This Row],[Description]]</f>
        <v xml:space="preserve"> Eukaryotic translation initiation factor 2 subunit 3 OS=Homo sapiens GN=EIF2S3 PE=1 SV=3</v>
      </c>
      <c r="Q3922">
        <f t="shared" si="244"/>
        <v>71</v>
      </c>
      <c r="R3922">
        <f t="shared" si="245"/>
        <v>80</v>
      </c>
      <c r="S3922" t="str">
        <f t="shared" si="246"/>
        <v>EIF2S3</v>
      </c>
      <c r="T3922" t="str">
        <f t="shared" si="247"/>
        <v>EIF2S3</v>
      </c>
    </row>
    <row r="3923" spans="1:20" x14ac:dyDescent="0.25">
      <c r="A3923" s="1" t="s">
        <v>15558</v>
      </c>
      <c r="B3923" s="1" t="s">
        <v>15559</v>
      </c>
      <c r="C3923" s="1" t="s">
        <v>15560</v>
      </c>
      <c r="D3923">
        <v>3824</v>
      </c>
      <c r="E3923">
        <v>21</v>
      </c>
      <c r="F3923" s="1" t="s">
        <v>17</v>
      </c>
      <c r="G3923">
        <v>4093.36</v>
      </c>
      <c r="H3923">
        <v>3941.81</v>
      </c>
      <c r="I3923">
        <v>4347.18</v>
      </c>
      <c r="J3923">
        <v>4063.38</v>
      </c>
      <c r="K3923">
        <v>4220.2700000000004</v>
      </c>
      <c r="L3923">
        <v>4002.5949999999998</v>
      </c>
      <c r="M3923">
        <v>0.94842154599999995</v>
      </c>
      <c r="N3923" s="1" t="s">
        <v>15561</v>
      </c>
      <c r="P3923" t="str">
        <f>protein_quant_14853[[#This Row],[Description]]</f>
        <v xml:space="preserve"> Integrator complex subunit 1 OS=Homo sapiens GN=INTS1 PE=1 SV=2</v>
      </c>
      <c r="Q3923">
        <f t="shared" si="244"/>
        <v>47</v>
      </c>
      <c r="R3923">
        <f t="shared" si="245"/>
        <v>55</v>
      </c>
      <c r="S3923" t="str">
        <f t="shared" si="246"/>
        <v>INTS1</v>
      </c>
      <c r="T3923" t="str">
        <f t="shared" si="247"/>
        <v>INTS1</v>
      </c>
    </row>
    <row r="3924" spans="1:20" x14ac:dyDescent="0.25">
      <c r="A3924" s="1" t="s">
        <v>15562</v>
      </c>
      <c r="B3924" s="1" t="s">
        <v>15563</v>
      </c>
      <c r="C3924" s="1" t="s">
        <v>15564</v>
      </c>
      <c r="D3924">
        <v>4603</v>
      </c>
      <c r="E3924">
        <v>6</v>
      </c>
      <c r="F3924" s="1" t="s">
        <v>17</v>
      </c>
      <c r="G3924">
        <v>2032.13</v>
      </c>
      <c r="H3924">
        <v>1635.45</v>
      </c>
      <c r="I3924">
        <v>1938.53</v>
      </c>
      <c r="J3924">
        <v>2130.34</v>
      </c>
      <c r="K3924">
        <v>1985.33</v>
      </c>
      <c r="L3924">
        <v>1882.895</v>
      </c>
      <c r="M3924">
        <v>0.948404044</v>
      </c>
      <c r="N3924" s="1" t="s">
        <v>15565</v>
      </c>
      <c r="P3924" t="str">
        <f>protein_quant_14853[[#This Row],[Description]]</f>
        <v xml:space="preserve"> Isoform 2 of Leucine-rich repeat protein SHOC-2 OS=Homo sapiens GN=SHOC2</v>
      </c>
      <c r="Q3924">
        <f t="shared" si="244"/>
        <v>66</v>
      </c>
      <c r="R3924">
        <f t="shared" si="245"/>
        <v>74</v>
      </c>
      <c r="S3924" t="str">
        <f t="shared" si="246"/>
        <v>SHOC2</v>
      </c>
      <c r="T3924" t="str">
        <f t="shared" si="247"/>
        <v>SHOC2</v>
      </c>
    </row>
    <row r="3925" spans="1:20" x14ac:dyDescent="0.25">
      <c r="A3925" s="1" t="s">
        <v>15566</v>
      </c>
      <c r="B3925" s="1" t="s">
        <v>15567</v>
      </c>
      <c r="C3925" s="1" t="s">
        <v>15568</v>
      </c>
      <c r="D3925">
        <v>5285</v>
      </c>
      <c r="E3925">
        <v>29</v>
      </c>
      <c r="F3925" s="1" t="s">
        <v>17</v>
      </c>
      <c r="G3925">
        <v>13257.7</v>
      </c>
      <c r="H3925">
        <v>13318.1</v>
      </c>
      <c r="I3925">
        <v>13995.5</v>
      </c>
      <c r="J3925">
        <v>12523.4</v>
      </c>
      <c r="K3925">
        <v>13626.6</v>
      </c>
      <c r="L3925">
        <v>12920.75</v>
      </c>
      <c r="M3925">
        <v>0.94820057800000002</v>
      </c>
      <c r="N3925" s="1" t="s">
        <v>15569</v>
      </c>
      <c r="P3925" t="str">
        <f>protein_quant_14853[[#This Row],[Description]]</f>
        <v xml:space="preserve"> 40S ribosomal protein S9 OS=Homo sapiens GN=RPS9 PE=1 SV=3</v>
      </c>
      <c r="Q3925">
        <f t="shared" si="244"/>
        <v>43</v>
      </c>
      <c r="R3925">
        <f t="shared" si="245"/>
        <v>50</v>
      </c>
      <c r="S3925" t="str">
        <f t="shared" si="246"/>
        <v>RPS9</v>
      </c>
      <c r="T3925" t="str">
        <f t="shared" si="247"/>
        <v>RPS9</v>
      </c>
    </row>
    <row r="3926" spans="1:20" x14ac:dyDescent="0.25">
      <c r="A3926" s="1" t="s">
        <v>15570</v>
      </c>
      <c r="B3926" s="1" t="s">
        <v>15571</v>
      </c>
      <c r="C3926" s="1" t="s">
        <v>15572</v>
      </c>
      <c r="D3926">
        <v>202</v>
      </c>
      <c r="E3926">
        <v>42</v>
      </c>
      <c r="F3926" s="1" t="s">
        <v>17</v>
      </c>
      <c r="G3926">
        <v>13112.5</v>
      </c>
      <c r="H3926">
        <v>10947.1</v>
      </c>
      <c r="I3926">
        <v>11780.4</v>
      </c>
      <c r="J3926">
        <v>12655.5</v>
      </c>
      <c r="K3926">
        <v>12446.45</v>
      </c>
      <c r="L3926">
        <v>11801.3</v>
      </c>
      <c r="M3926">
        <v>0.94816594300000001</v>
      </c>
      <c r="N3926" s="1" t="s">
        <v>15573</v>
      </c>
      <c r="P3926" t="str">
        <f>protein_quant_14853[[#This Row],[Description]]</f>
        <v xml:space="preserve"> Succinate dehydrogenase [ubiquinone] flavoprotein subunit, mitochondrial OS=Homo sapiens GN=SDHA PE=1 SV=2</v>
      </c>
      <c r="Q3926">
        <f t="shared" si="244"/>
        <v>91</v>
      </c>
      <c r="R3926">
        <f t="shared" si="245"/>
        <v>98</v>
      </c>
      <c r="S3926" t="str">
        <f t="shared" si="246"/>
        <v>SDHA</v>
      </c>
      <c r="T3926" t="str">
        <f t="shared" si="247"/>
        <v>SDHA</v>
      </c>
    </row>
    <row r="3927" spans="1:20" x14ac:dyDescent="0.25">
      <c r="A3927" s="1" t="s">
        <v>15574</v>
      </c>
      <c r="B3927" s="1" t="s">
        <v>15575</v>
      </c>
      <c r="C3927" s="1" t="s">
        <v>15576</v>
      </c>
      <c r="D3927">
        <v>3902</v>
      </c>
      <c r="E3927">
        <v>11</v>
      </c>
      <c r="F3927" s="1" t="s">
        <v>17</v>
      </c>
      <c r="G3927">
        <v>2793.85</v>
      </c>
      <c r="H3927">
        <v>2406.33</v>
      </c>
      <c r="I3927">
        <v>2928.13</v>
      </c>
      <c r="J3927">
        <v>3017.2</v>
      </c>
      <c r="K3927">
        <v>2860.99</v>
      </c>
      <c r="L3927">
        <v>2711.7649999999999</v>
      </c>
      <c r="M3927">
        <v>0.94784148099999999</v>
      </c>
      <c r="N3927" s="1" t="s">
        <v>15577</v>
      </c>
      <c r="P3927" t="str">
        <f>protein_quant_14853[[#This Row],[Description]]</f>
        <v xml:space="preserve"> WD repeat-containing protein 92 OS=Homo sapiens GN=WDR92 PE=1 SV=1</v>
      </c>
      <c r="Q3927">
        <f t="shared" si="244"/>
        <v>50</v>
      </c>
      <c r="R3927">
        <f t="shared" si="245"/>
        <v>58</v>
      </c>
      <c r="S3927" t="str">
        <f t="shared" si="246"/>
        <v>WDR92</v>
      </c>
      <c r="T3927" t="str">
        <f t="shared" si="247"/>
        <v>WDR92</v>
      </c>
    </row>
    <row r="3928" spans="1:20" x14ac:dyDescent="0.25">
      <c r="A3928" s="1" t="s">
        <v>15578</v>
      </c>
      <c r="B3928" s="1" t="s">
        <v>15579</v>
      </c>
      <c r="C3928" s="1" t="s">
        <v>15580</v>
      </c>
      <c r="D3928">
        <v>683</v>
      </c>
      <c r="E3928">
        <v>11</v>
      </c>
      <c r="F3928" s="1" t="s">
        <v>17</v>
      </c>
      <c r="G3928">
        <v>4225.18</v>
      </c>
      <c r="H3928">
        <v>3942.04</v>
      </c>
      <c r="I3928">
        <v>4247.66</v>
      </c>
      <c r="J3928">
        <v>4085.96</v>
      </c>
      <c r="K3928">
        <v>4236.42</v>
      </c>
      <c r="L3928">
        <v>4014</v>
      </c>
      <c r="M3928">
        <v>0.94749812300000003</v>
      </c>
      <c r="N3928" s="1" t="s">
        <v>15581</v>
      </c>
      <c r="P3928" t="str">
        <f>protein_quant_14853[[#This Row],[Description]]</f>
        <v xml:space="preserve"> Alpha-centractin OS=Homo sapiens GN=ACTR1A PE=1 SV=1</v>
      </c>
      <c r="Q3928">
        <f t="shared" si="244"/>
        <v>35</v>
      </c>
      <c r="R3928">
        <f t="shared" si="245"/>
        <v>44</v>
      </c>
      <c r="S3928" t="str">
        <f t="shared" si="246"/>
        <v>ACTR1A</v>
      </c>
      <c r="T3928" t="str">
        <f t="shared" si="247"/>
        <v>ACTR1A</v>
      </c>
    </row>
    <row r="3929" spans="1:20" x14ac:dyDescent="0.25">
      <c r="A3929" s="1" t="s">
        <v>15582</v>
      </c>
      <c r="B3929" s="1" t="s">
        <v>15583</v>
      </c>
      <c r="C3929" s="1" t="s">
        <v>15584</v>
      </c>
      <c r="D3929">
        <v>4180</v>
      </c>
      <c r="E3929">
        <v>3</v>
      </c>
      <c r="F3929" s="1" t="s">
        <v>17</v>
      </c>
      <c r="G3929">
        <v>1697.39</v>
      </c>
      <c r="H3929">
        <v>1584.52</v>
      </c>
      <c r="I3929">
        <v>1905.71</v>
      </c>
      <c r="J3929">
        <v>1829.08</v>
      </c>
      <c r="K3929">
        <v>1801.55</v>
      </c>
      <c r="L3929">
        <v>1706.8</v>
      </c>
      <c r="M3929">
        <v>0.94740639999999998</v>
      </c>
      <c r="N3929" s="1" t="s">
        <v>15585</v>
      </c>
      <c r="P3929" t="str">
        <f>protein_quant_14853[[#This Row],[Description]]</f>
        <v xml:space="preserve"> Tektin-2 OS=Homo sapiens GN=TEKT2 PE=1 SV=1</v>
      </c>
      <c r="Q3929">
        <f t="shared" si="244"/>
        <v>27</v>
      </c>
      <c r="R3929">
        <f t="shared" si="245"/>
        <v>35</v>
      </c>
      <c r="S3929" t="str">
        <f t="shared" si="246"/>
        <v>TEKT2</v>
      </c>
      <c r="T3929" t="str">
        <f t="shared" si="247"/>
        <v>TEKT2</v>
      </c>
    </row>
    <row r="3930" spans="1:20" x14ac:dyDescent="0.25">
      <c r="A3930" s="1" t="s">
        <v>15586</v>
      </c>
      <c r="B3930" s="1" t="s">
        <v>15587</v>
      </c>
      <c r="C3930" s="1" t="s">
        <v>15588</v>
      </c>
      <c r="D3930">
        <v>4378</v>
      </c>
      <c r="E3930">
        <v>5</v>
      </c>
      <c r="F3930" s="1" t="s">
        <v>17</v>
      </c>
      <c r="G3930">
        <v>1597.59</v>
      </c>
      <c r="H3930">
        <v>1575.46</v>
      </c>
      <c r="I3930">
        <v>1702.53</v>
      </c>
      <c r="J3930">
        <v>1550.98</v>
      </c>
      <c r="K3930">
        <v>1650.06</v>
      </c>
      <c r="L3930">
        <v>1563.22</v>
      </c>
      <c r="M3930">
        <v>0.947371611</v>
      </c>
      <c r="N3930" s="1" t="s">
        <v>15589</v>
      </c>
      <c r="P3930" t="str">
        <f>protein_quant_14853[[#This Row],[Description]]</f>
        <v xml:space="preserve"> RNA pseudouridylate synthase domain-containing protein 4 OS=Homo sapiens GN=RPUSD4 PE=2 SV=1</v>
      </c>
      <c r="Q3930">
        <f t="shared" si="244"/>
        <v>75</v>
      </c>
      <c r="R3930">
        <f t="shared" si="245"/>
        <v>84</v>
      </c>
      <c r="S3930" t="str">
        <f t="shared" si="246"/>
        <v>RPUSD4</v>
      </c>
      <c r="T3930" t="str">
        <f t="shared" si="247"/>
        <v>RPUSD4</v>
      </c>
    </row>
    <row r="3931" spans="1:20" x14ac:dyDescent="0.25">
      <c r="A3931" s="1" t="s">
        <v>15590</v>
      </c>
      <c r="B3931" s="1" t="s">
        <v>15591</v>
      </c>
      <c r="C3931" s="1" t="s">
        <v>15592</v>
      </c>
      <c r="D3931">
        <v>5117</v>
      </c>
      <c r="E3931">
        <v>2</v>
      </c>
      <c r="F3931" s="1" t="s">
        <v>17</v>
      </c>
      <c r="G3931">
        <v>205.63</v>
      </c>
      <c r="H3931">
        <v>208.215</v>
      </c>
      <c r="I3931">
        <v>215.64599999999999</v>
      </c>
      <c r="J3931">
        <v>190.85900000000001</v>
      </c>
      <c r="K3931">
        <v>210.63800000000001</v>
      </c>
      <c r="L3931">
        <v>199.53700000000001</v>
      </c>
      <c r="M3931">
        <v>0.94729820799999997</v>
      </c>
      <c r="N3931" s="1" t="s">
        <v>15593</v>
      </c>
      <c r="P3931" t="str">
        <f>protein_quant_14853[[#This Row],[Description]]</f>
        <v xml:space="preserve"> Transmembrane protein 93 OS=Homo sapiens GN=TMEM93 PE=1 SV=1</v>
      </c>
      <c r="Q3931">
        <f t="shared" si="244"/>
        <v>43</v>
      </c>
      <c r="R3931">
        <f t="shared" si="245"/>
        <v>52</v>
      </c>
      <c r="S3931" t="str">
        <f t="shared" si="246"/>
        <v>TMEM93</v>
      </c>
      <c r="T3931" t="str">
        <f t="shared" si="247"/>
        <v>TMEM93</v>
      </c>
    </row>
    <row r="3932" spans="1:20" x14ac:dyDescent="0.25">
      <c r="A3932" s="1" t="s">
        <v>15594</v>
      </c>
      <c r="B3932" s="1" t="s">
        <v>15595</v>
      </c>
      <c r="C3932" s="1" t="s">
        <v>15596</v>
      </c>
      <c r="D3932">
        <v>5897</v>
      </c>
      <c r="E3932">
        <v>6</v>
      </c>
      <c r="F3932" s="1" t="s">
        <v>17</v>
      </c>
      <c r="G3932">
        <v>2222.67</v>
      </c>
      <c r="H3932">
        <v>1908.79</v>
      </c>
      <c r="I3932">
        <v>2109.9499999999998</v>
      </c>
      <c r="J3932">
        <v>2195.44</v>
      </c>
      <c r="K3932">
        <v>2166.31</v>
      </c>
      <c r="L3932">
        <v>2052.1149999999998</v>
      </c>
      <c r="M3932">
        <v>0.94728593800000005</v>
      </c>
      <c r="N3932" s="1" t="s">
        <v>15597</v>
      </c>
      <c r="P3932" t="str">
        <f>protein_quant_14853[[#This Row],[Description]]</f>
        <v xml:space="preserve"> Isoform 2 of Tapasin OS=Homo sapiens GN=TAPBP</v>
      </c>
      <c r="Q3932">
        <f t="shared" si="244"/>
        <v>39</v>
      </c>
      <c r="R3932">
        <f t="shared" si="245"/>
        <v>47</v>
      </c>
      <c r="S3932" t="str">
        <f t="shared" si="246"/>
        <v>TAPBP</v>
      </c>
      <c r="T3932" t="str">
        <f t="shared" si="247"/>
        <v>TAPBP</v>
      </c>
    </row>
    <row r="3933" spans="1:20" x14ac:dyDescent="0.25">
      <c r="A3933" s="1" t="s">
        <v>15598</v>
      </c>
      <c r="B3933" s="1" t="s">
        <v>15599</v>
      </c>
      <c r="C3933" s="1" t="s">
        <v>15600</v>
      </c>
      <c r="D3933">
        <v>6938</v>
      </c>
      <c r="E3933">
        <v>11</v>
      </c>
      <c r="F3933" s="1" t="s">
        <v>17</v>
      </c>
      <c r="G3933">
        <v>3246.74</v>
      </c>
      <c r="H3933">
        <v>3005.64</v>
      </c>
      <c r="I3933">
        <v>2938.58</v>
      </c>
      <c r="J3933">
        <v>2853.6</v>
      </c>
      <c r="K3933">
        <v>3092.66</v>
      </c>
      <c r="L3933">
        <v>2929.62</v>
      </c>
      <c r="M3933">
        <v>0.94728162800000004</v>
      </c>
      <c r="N3933" s="1" t="s">
        <v>15601</v>
      </c>
      <c r="P3933" t="str">
        <f>protein_quant_14853[[#This Row],[Description]]</f>
        <v xml:space="preserve"> Isoform Beta of Poliovirus receptor OS=Homo sapiens GN=PVR</v>
      </c>
      <c r="Q3933">
        <f t="shared" si="244"/>
        <v>54</v>
      </c>
      <c r="R3933">
        <f t="shared" si="245"/>
        <v>60</v>
      </c>
      <c r="S3933" t="str">
        <f t="shared" si="246"/>
        <v>PVR</v>
      </c>
      <c r="T3933" t="str">
        <f t="shared" si="247"/>
        <v>PVR</v>
      </c>
    </row>
    <row r="3934" spans="1:20" x14ac:dyDescent="0.25">
      <c r="A3934" s="1" t="s">
        <v>15602</v>
      </c>
      <c r="B3934" s="1" t="s">
        <v>15603</v>
      </c>
      <c r="C3934" s="1" t="s">
        <v>15604</v>
      </c>
      <c r="D3934">
        <v>2937</v>
      </c>
      <c r="E3934">
        <v>92</v>
      </c>
      <c r="F3934" s="1" t="s">
        <v>17</v>
      </c>
      <c r="G3934">
        <v>28775.7</v>
      </c>
      <c r="H3934">
        <v>26413.200000000001</v>
      </c>
      <c r="I3934">
        <v>28565.200000000001</v>
      </c>
      <c r="J3934">
        <v>27894</v>
      </c>
      <c r="K3934">
        <v>28670.45</v>
      </c>
      <c r="L3934">
        <v>27153.599999999999</v>
      </c>
      <c r="M3934">
        <v>0.94709361000000003</v>
      </c>
      <c r="N3934" s="1" t="s">
        <v>15605</v>
      </c>
      <c r="P3934" t="str">
        <f>protein_quant_14853[[#This Row],[Description]]</f>
        <v xml:space="preserve"> Isoform 2 of Coatomer subunit alpha OS=Homo sapiens GN=COPA</v>
      </c>
      <c r="Q3934">
        <f t="shared" si="244"/>
        <v>54</v>
      </c>
      <c r="R3934">
        <f t="shared" si="245"/>
        <v>61</v>
      </c>
      <c r="S3934" t="str">
        <f t="shared" si="246"/>
        <v>COPA</v>
      </c>
      <c r="T3934" t="str">
        <f t="shared" si="247"/>
        <v>COPA</v>
      </c>
    </row>
    <row r="3935" spans="1:20" x14ac:dyDescent="0.25">
      <c r="A3935" s="1" t="s">
        <v>15606</v>
      </c>
      <c r="B3935" s="1" t="s">
        <v>15607</v>
      </c>
      <c r="C3935" s="1" t="s">
        <v>15608</v>
      </c>
      <c r="D3935">
        <v>3536</v>
      </c>
      <c r="E3935">
        <v>18</v>
      </c>
      <c r="F3935" s="1" t="s">
        <v>17</v>
      </c>
      <c r="G3935">
        <v>6115.92</v>
      </c>
      <c r="H3935">
        <v>5693.65</v>
      </c>
      <c r="I3935">
        <v>6143.11</v>
      </c>
      <c r="J3935">
        <v>5909.79</v>
      </c>
      <c r="K3935">
        <v>6129.5150000000003</v>
      </c>
      <c r="L3935">
        <v>5801.72</v>
      </c>
      <c r="M3935">
        <v>0.94652186999999999</v>
      </c>
      <c r="N3935" s="1" t="s">
        <v>15609</v>
      </c>
      <c r="P3935" t="str">
        <f>protein_quant_14853[[#This Row],[Description]]</f>
        <v xml:space="preserve"> Mitochondrial intermediate peptidase OS=Homo sapiens GN=MIPEP PE=1 SV=2</v>
      </c>
      <c r="Q3935">
        <f t="shared" si="244"/>
        <v>55</v>
      </c>
      <c r="R3935">
        <f t="shared" si="245"/>
        <v>63</v>
      </c>
      <c r="S3935" t="str">
        <f t="shared" si="246"/>
        <v>MIPEP</v>
      </c>
      <c r="T3935" t="str">
        <f t="shared" si="247"/>
        <v>MIPEP</v>
      </c>
    </row>
    <row r="3936" spans="1:20" x14ac:dyDescent="0.25">
      <c r="A3936" s="1" t="s">
        <v>15610</v>
      </c>
      <c r="B3936" s="1" t="s">
        <v>15611</v>
      </c>
      <c r="C3936" s="1" t="s">
        <v>15612</v>
      </c>
      <c r="D3936">
        <v>3973</v>
      </c>
      <c r="E3936">
        <v>6</v>
      </c>
      <c r="F3936" s="1" t="s">
        <v>17</v>
      </c>
      <c r="G3936">
        <v>686.13199999999995</v>
      </c>
      <c r="H3936">
        <v>565.91300000000001</v>
      </c>
      <c r="I3936">
        <v>712.36300000000006</v>
      </c>
      <c r="J3936">
        <v>757.76800000000003</v>
      </c>
      <c r="K3936">
        <v>699.24749999999995</v>
      </c>
      <c r="L3936">
        <v>661.84050000000002</v>
      </c>
      <c r="M3936">
        <v>0.94650392000000005</v>
      </c>
      <c r="N3936" s="1" t="s">
        <v>15613</v>
      </c>
      <c r="P3936" t="str">
        <f>protein_quant_14853[[#This Row],[Description]]</f>
        <v xml:space="preserve"> Tubulin--tyrosine ligase OS=Homo sapiens GN=TTL PE=1 SV=2</v>
      </c>
      <c r="Q3936">
        <f t="shared" si="244"/>
        <v>43</v>
      </c>
      <c r="R3936">
        <f t="shared" si="245"/>
        <v>49</v>
      </c>
      <c r="S3936" t="str">
        <f t="shared" si="246"/>
        <v>TTL</v>
      </c>
      <c r="T3936" t="str">
        <f t="shared" si="247"/>
        <v>TTL</v>
      </c>
    </row>
    <row r="3937" spans="1:20" x14ac:dyDescent="0.25">
      <c r="A3937" s="1" t="s">
        <v>15614</v>
      </c>
      <c r="B3937" s="1" t="s">
        <v>15615</v>
      </c>
      <c r="C3937" s="1" t="s">
        <v>15616</v>
      </c>
      <c r="D3937">
        <v>6362</v>
      </c>
      <c r="E3937">
        <v>5</v>
      </c>
      <c r="F3937" s="1" t="s">
        <v>17</v>
      </c>
      <c r="G3937">
        <v>1985.45</v>
      </c>
      <c r="H3937">
        <v>1833.96</v>
      </c>
      <c r="I3937">
        <v>1922.68</v>
      </c>
      <c r="J3937">
        <v>1864.94</v>
      </c>
      <c r="K3937">
        <v>1954.0650000000001</v>
      </c>
      <c r="L3937">
        <v>1849.45</v>
      </c>
      <c r="M3937">
        <v>0.94646288599999995</v>
      </c>
      <c r="N3937" s="1" t="s">
        <v>15617</v>
      </c>
      <c r="P3937" t="str">
        <f>protein_quant_14853[[#This Row],[Description]]</f>
        <v xml:space="preserve"> Ubiquitin-like protein ISG15 OS=Homo sapiens GN=ISG15 PE=1 SV=5</v>
      </c>
      <c r="Q3937">
        <f t="shared" si="244"/>
        <v>47</v>
      </c>
      <c r="R3937">
        <f t="shared" si="245"/>
        <v>55</v>
      </c>
      <c r="S3937" t="str">
        <f t="shared" si="246"/>
        <v>ISG15</v>
      </c>
      <c r="T3937" t="str">
        <f t="shared" si="247"/>
        <v>ISG15</v>
      </c>
    </row>
    <row r="3938" spans="1:20" x14ac:dyDescent="0.25">
      <c r="A3938" s="1" t="s">
        <v>15618</v>
      </c>
      <c r="B3938" s="1" t="s">
        <v>3588</v>
      </c>
      <c r="C3938" s="1" t="s">
        <v>15619</v>
      </c>
      <c r="D3938">
        <v>5406</v>
      </c>
      <c r="E3938">
        <v>3</v>
      </c>
      <c r="F3938" s="1" t="s">
        <v>17</v>
      </c>
      <c r="G3938">
        <v>614.72500000000002</v>
      </c>
      <c r="H3938">
        <v>540.072</v>
      </c>
      <c r="I3938">
        <v>632.27</v>
      </c>
      <c r="J3938">
        <v>640.08699999999999</v>
      </c>
      <c r="K3938">
        <v>623.49749999999995</v>
      </c>
      <c r="L3938">
        <v>590.07950000000005</v>
      </c>
      <c r="M3938">
        <v>0.94640235100000003</v>
      </c>
      <c r="N3938" s="1" t="s">
        <v>15620</v>
      </c>
      <c r="P3938" t="str">
        <f>protein_quant_14853[[#This Row],[Description]]</f>
        <v xml:space="preserve"> Isoform E of RNA-binding protein with multiple splicing OS=Homo sapiens GN=RBPMS</v>
      </c>
      <c r="Q3938">
        <f t="shared" si="244"/>
        <v>74</v>
      </c>
      <c r="R3938">
        <f t="shared" si="245"/>
        <v>82</v>
      </c>
      <c r="S3938" t="str">
        <f t="shared" si="246"/>
        <v>RBPMS</v>
      </c>
      <c r="T3938" t="str">
        <f t="shared" si="247"/>
        <v>RBPMS</v>
      </c>
    </row>
    <row r="3939" spans="1:20" x14ac:dyDescent="0.25">
      <c r="A3939" s="1" t="s">
        <v>15621</v>
      </c>
      <c r="B3939" s="1" t="s">
        <v>15622</v>
      </c>
      <c r="C3939" s="1" t="s">
        <v>15623</v>
      </c>
      <c r="D3939">
        <v>6530</v>
      </c>
      <c r="E3939">
        <v>1</v>
      </c>
      <c r="F3939" s="1" t="s">
        <v>17</v>
      </c>
      <c r="G3939">
        <v>459.19</v>
      </c>
      <c r="H3939">
        <v>480.952</v>
      </c>
      <c r="I3939">
        <v>529.01700000000005</v>
      </c>
      <c r="J3939">
        <v>454.28500000000003</v>
      </c>
      <c r="K3939">
        <v>494.1035</v>
      </c>
      <c r="L3939">
        <v>467.61849999999998</v>
      </c>
      <c r="M3939">
        <v>0.94639786999999997</v>
      </c>
      <c r="N3939" s="1" t="s">
        <v>15624</v>
      </c>
      <c r="P3939" t="str">
        <f>protein_quant_14853[[#This Row],[Description]]</f>
        <v xml:space="preserve"> cAMP-dependent protein kinase inhibitor alpha OS=Homo sapiens GN=PKIA PE=1 SV=2</v>
      </c>
      <c r="Q3939">
        <f t="shared" si="244"/>
        <v>64</v>
      </c>
      <c r="R3939">
        <f t="shared" si="245"/>
        <v>71</v>
      </c>
      <c r="S3939" t="str">
        <f t="shared" si="246"/>
        <v>PKIA</v>
      </c>
      <c r="T3939" t="str">
        <f t="shared" si="247"/>
        <v>PKIA</v>
      </c>
    </row>
    <row r="3940" spans="1:20" x14ac:dyDescent="0.25">
      <c r="A3940" s="1" t="s">
        <v>15625</v>
      </c>
      <c r="B3940" s="1" t="s">
        <v>15626</v>
      </c>
      <c r="C3940" s="1" t="s">
        <v>15627</v>
      </c>
      <c r="D3940">
        <v>2811</v>
      </c>
      <c r="E3940">
        <v>7</v>
      </c>
      <c r="F3940" s="1" t="s">
        <v>17</v>
      </c>
      <c r="G3940">
        <v>1425.36</v>
      </c>
      <c r="H3940">
        <v>1220.96</v>
      </c>
      <c r="I3940">
        <v>1418.54</v>
      </c>
      <c r="J3940">
        <v>1470.45</v>
      </c>
      <c r="K3940">
        <v>1421.95</v>
      </c>
      <c r="L3940">
        <v>1345.7049999999999</v>
      </c>
      <c r="M3940">
        <v>0.94637997100000004</v>
      </c>
      <c r="N3940" s="1" t="s">
        <v>15628</v>
      </c>
      <c r="P3940" t="str">
        <f>protein_quant_14853[[#This Row],[Description]]</f>
        <v xml:space="preserve"> Isoform 2 of Secretory carrier-associated membrane protein 4 OS=Homo sapiens GN=SCAMP4</v>
      </c>
      <c r="Q3940">
        <f t="shared" si="244"/>
        <v>79</v>
      </c>
      <c r="R3940">
        <f t="shared" si="245"/>
        <v>88</v>
      </c>
      <c r="S3940" t="str">
        <f t="shared" si="246"/>
        <v>SCAMP4</v>
      </c>
      <c r="T3940" t="str">
        <f t="shared" si="247"/>
        <v>SCAMP4</v>
      </c>
    </row>
    <row r="3941" spans="1:20" x14ac:dyDescent="0.25">
      <c r="A3941" s="1" t="s">
        <v>15629</v>
      </c>
      <c r="B3941" s="1" t="s">
        <v>15630</v>
      </c>
      <c r="C3941" s="1" t="s">
        <v>15631</v>
      </c>
      <c r="D3941">
        <v>3490</v>
      </c>
      <c r="E3941">
        <v>38</v>
      </c>
      <c r="F3941" s="1" t="s">
        <v>17</v>
      </c>
      <c r="G3941">
        <v>13379.1</v>
      </c>
      <c r="H3941">
        <v>12539.4</v>
      </c>
      <c r="I3941">
        <v>14050</v>
      </c>
      <c r="J3941">
        <v>13417.5</v>
      </c>
      <c r="K3941">
        <v>13714.55</v>
      </c>
      <c r="L3941">
        <v>12978.45</v>
      </c>
      <c r="M3941">
        <v>0.94632707599999999</v>
      </c>
      <c r="N3941" s="1" t="s">
        <v>15632</v>
      </c>
      <c r="P3941" t="str">
        <f>protein_quant_14853[[#This Row],[Description]]</f>
        <v xml:space="preserve"> Actin-related protein 2 OS=Homo sapiens GN=ACTR2 PE=1 SV=1</v>
      </c>
      <c r="Q3941">
        <f t="shared" si="244"/>
        <v>42</v>
      </c>
      <c r="R3941">
        <f t="shared" si="245"/>
        <v>50</v>
      </c>
      <c r="S3941" t="str">
        <f t="shared" si="246"/>
        <v>ACTR2</v>
      </c>
      <c r="T3941" t="str">
        <f t="shared" si="247"/>
        <v>ACTR2</v>
      </c>
    </row>
    <row r="3942" spans="1:20" x14ac:dyDescent="0.25">
      <c r="A3942" s="1" t="s">
        <v>15633</v>
      </c>
      <c r="B3942" s="1" t="s">
        <v>15634</v>
      </c>
      <c r="C3942" s="1" t="s">
        <v>15635</v>
      </c>
      <c r="D3942">
        <v>5552</v>
      </c>
      <c r="E3942">
        <v>4</v>
      </c>
      <c r="F3942" s="1" t="s">
        <v>17</v>
      </c>
      <c r="G3942">
        <v>982.01599999999996</v>
      </c>
      <c r="H3942">
        <v>890.09900000000005</v>
      </c>
      <c r="I3942">
        <v>942.46900000000005</v>
      </c>
      <c r="J3942">
        <v>931.07500000000005</v>
      </c>
      <c r="K3942">
        <v>962.24249999999995</v>
      </c>
      <c r="L3942">
        <v>910.58699999999999</v>
      </c>
      <c r="M3942">
        <v>0.94631758600000004</v>
      </c>
      <c r="N3942" s="1" t="s">
        <v>15636</v>
      </c>
      <c r="P3942" t="str">
        <f>protein_quant_14853[[#This Row],[Description]]</f>
        <v xml:space="preserve"> MYC-induced nuclear antigen OS=Homo sapiens GN=MINA PE=1 SV=1</v>
      </c>
      <c r="Q3942">
        <f t="shared" si="244"/>
        <v>46</v>
      </c>
      <c r="R3942">
        <f t="shared" si="245"/>
        <v>53</v>
      </c>
      <c r="S3942" t="str">
        <f t="shared" si="246"/>
        <v>MINA</v>
      </c>
      <c r="T3942" t="str">
        <f t="shared" si="247"/>
        <v>MINA</v>
      </c>
    </row>
    <row r="3943" spans="1:20" x14ac:dyDescent="0.25">
      <c r="A3943" s="1" t="s">
        <v>15637</v>
      </c>
      <c r="B3943" s="1" t="s">
        <v>15638</v>
      </c>
      <c r="C3943" s="1" t="s">
        <v>15639</v>
      </c>
      <c r="D3943">
        <v>3376</v>
      </c>
      <c r="E3943">
        <v>15</v>
      </c>
      <c r="F3943" s="1" t="s">
        <v>17</v>
      </c>
      <c r="G3943">
        <v>2978.33</v>
      </c>
      <c r="H3943">
        <v>2804.75</v>
      </c>
      <c r="I3943">
        <v>3156.61</v>
      </c>
      <c r="J3943">
        <v>3000.71</v>
      </c>
      <c r="K3943">
        <v>3067.47</v>
      </c>
      <c r="L3943">
        <v>2902.73</v>
      </c>
      <c r="M3943">
        <v>0.94629450299999995</v>
      </c>
      <c r="N3943" s="1" t="s">
        <v>15640</v>
      </c>
      <c r="P3943" t="str">
        <f>protein_quant_14853[[#This Row],[Description]]</f>
        <v xml:space="preserve"> Sulfatase-modifying factor 1 OS=Homo sapiens GN=SUMF1 PE=1 SV=3</v>
      </c>
      <c r="Q3943">
        <f t="shared" si="244"/>
        <v>47</v>
      </c>
      <c r="R3943">
        <f t="shared" si="245"/>
        <v>55</v>
      </c>
      <c r="S3943" t="str">
        <f t="shared" si="246"/>
        <v>SUMF1</v>
      </c>
      <c r="T3943" t="str">
        <f t="shared" si="247"/>
        <v>SUMF1</v>
      </c>
    </row>
    <row r="3944" spans="1:20" x14ac:dyDescent="0.25">
      <c r="A3944" s="1" t="s">
        <v>15641</v>
      </c>
      <c r="B3944" s="1" t="s">
        <v>15642</v>
      </c>
      <c r="C3944" s="1" t="s">
        <v>15643</v>
      </c>
      <c r="D3944">
        <v>6493</v>
      </c>
      <c r="E3944">
        <v>8</v>
      </c>
      <c r="F3944" s="1" t="s">
        <v>17</v>
      </c>
      <c r="G3944">
        <v>1613.85</v>
      </c>
      <c r="H3944">
        <v>1314.88</v>
      </c>
      <c r="I3944">
        <v>1358.66</v>
      </c>
      <c r="J3944">
        <v>1497.79</v>
      </c>
      <c r="K3944">
        <v>1486.2550000000001</v>
      </c>
      <c r="L3944">
        <v>1406.335</v>
      </c>
      <c r="M3944">
        <v>0.94622726199999996</v>
      </c>
      <c r="N3944" s="1" t="s">
        <v>15644</v>
      </c>
      <c r="P3944" t="str">
        <f>protein_quant_14853[[#This Row],[Description]]</f>
        <v xml:space="preserve"> H/ACA ribonucleoprotein complex subunit 3 OS=Homo sapiens GN=NOP10 PE=1 SV=1</v>
      </c>
      <c r="Q3944">
        <f t="shared" si="244"/>
        <v>60</v>
      </c>
      <c r="R3944">
        <f t="shared" si="245"/>
        <v>68</v>
      </c>
      <c r="S3944" t="str">
        <f t="shared" si="246"/>
        <v>NOP10</v>
      </c>
      <c r="T3944" t="str">
        <f t="shared" si="247"/>
        <v>NOP10</v>
      </c>
    </row>
    <row r="3945" spans="1:20" x14ac:dyDescent="0.25">
      <c r="A3945" s="1" t="s">
        <v>15645</v>
      </c>
      <c r="B3945" s="1" t="s">
        <v>15646</v>
      </c>
      <c r="C3945" s="1" t="s">
        <v>15647</v>
      </c>
      <c r="D3945">
        <v>6084</v>
      </c>
      <c r="E3945">
        <v>6</v>
      </c>
      <c r="F3945" s="1" t="s">
        <v>17</v>
      </c>
      <c r="G3945">
        <v>2634.82</v>
      </c>
      <c r="H3945">
        <v>2619.46</v>
      </c>
      <c r="I3945">
        <v>2851.82</v>
      </c>
      <c r="J3945">
        <v>2572.11</v>
      </c>
      <c r="K3945">
        <v>2743.32</v>
      </c>
      <c r="L3945">
        <v>2595.7849999999999</v>
      </c>
      <c r="M3945">
        <v>0.946220273</v>
      </c>
      <c r="N3945" s="1" t="s">
        <v>15648</v>
      </c>
      <c r="P3945" t="str">
        <f>protein_quant_14853[[#This Row],[Description]]</f>
        <v xml:space="preserve"> Transmembrane protein 205 OS=Homo sapiens GN=TMEM205 PE=1 SV=1</v>
      </c>
      <c r="Q3945">
        <f t="shared" si="244"/>
        <v>44</v>
      </c>
      <c r="R3945">
        <f t="shared" si="245"/>
        <v>54</v>
      </c>
      <c r="S3945" t="str">
        <f t="shared" si="246"/>
        <v>TMEM205</v>
      </c>
      <c r="T3945" t="str">
        <f t="shared" si="247"/>
        <v>TMEM205</v>
      </c>
    </row>
    <row r="3946" spans="1:20" x14ac:dyDescent="0.25">
      <c r="A3946" s="1" t="s">
        <v>15649</v>
      </c>
      <c r="B3946" s="1" t="s">
        <v>15650</v>
      </c>
      <c r="C3946" s="1" t="s">
        <v>15651</v>
      </c>
      <c r="D3946">
        <v>358</v>
      </c>
      <c r="E3946">
        <v>4</v>
      </c>
      <c r="F3946" s="1" t="s">
        <v>17</v>
      </c>
      <c r="G3946">
        <v>1520.08</v>
      </c>
      <c r="H3946">
        <v>1512.8</v>
      </c>
      <c r="I3946">
        <v>1607.28</v>
      </c>
      <c r="J3946">
        <v>1445.93</v>
      </c>
      <c r="K3946">
        <v>1563.68</v>
      </c>
      <c r="L3946">
        <v>1479.365</v>
      </c>
      <c r="M3946">
        <v>0.94607912100000002</v>
      </c>
      <c r="N3946" s="1" t="s">
        <v>15652</v>
      </c>
      <c r="P3946" t="str">
        <f>protein_quant_14853[[#This Row],[Description]]</f>
        <v xml:space="preserve"> Iron-sulfur cluster assembly 1 homolog, mitochondrial OS=Homo sapiens GN=ISCA1 PE=2 SV=1</v>
      </c>
      <c r="Q3946">
        <f t="shared" si="244"/>
        <v>72</v>
      </c>
      <c r="R3946">
        <f t="shared" si="245"/>
        <v>80</v>
      </c>
      <c r="S3946" t="str">
        <f t="shared" si="246"/>
        <v>ISCA1</v>
      </c>
      <c r="T3946" t="str">
        <f t="shared" si="247"/>
        <v>ISCA1</v>
      </c>
    </row>
    <row r="3947" spans="1:20" x14ac:dyDescent="0.25">
      <c r="A3947" s="1" t="s">
        <v>15653</v>
      </c>
      <c r="B3947" s="1" t="s">
        <v>15654</v>
      </c>
      <c r="C3947" s="1" t="s">
        <v>15655</v>
      </c>
      <c r="D3947">
        <v>339</v>
      </c>
      <c r="E3947">
        <v>24</v>
      </c>
      <c r="F3947" s="1" t="s">
        <v>17</v>
      </c>
      <c r="G3947">
        <v>3738.57</v>
      </c>
      <c r="H3947">
        <v>3453.91</v>
      </c>
      <c r="I3947">
        <v>3946.79</v>
      </c>
      <c r="J3947">
        <v>3815.89</v>
      </c>
      <c r="K3947">
        <v>3842.68</v>
      </c>
      <c r="L3947">
        <v>3634.9</v>
      </c>
      <c r="M3947">
        <v>0.94592836199999997</v>
      </c>
      <c r="N3947" s="1" t="s">
        <v>15656</v>
      </c>
      <c r="P3947" t="str">
        <f>protein_quant_14853[[#This Row],[Description]]</f>
        <v xml:space="preserve"> Isoform 2 of BRCA2 and CDKN1A-interacting protein OS=Homo sapiens GN=BCCIP</v>
      </c>
      <c r="Q3947">
        <f t="shared" si="244"/>
        <v>68</v>
      </c>
      <c r="R3947">
        <f t="shared" si="245"/>
        <v>76</v>
      </c>
      <c r="S3947" t="str">
        <f t="shared" si="246"/>
        <v>BCCIP</v>
      </c>
      <c r="T3947" t="str">
        <f t="shared" si="247"/>
        <v>BCCIP</v>
      </c>
    </row>
    <row r="3948" spans="1:20" x14ac:dyDescent="0.25">
      <c r="A3948" s="1" t="s">
        <v>15657</v>
      </c>
      <c r="B3948" s="1" t="s">
        <v>15658</v>
      </c>
      <c r="C3948" s="1" t="s">
        <v>15659</v>
      </c>
      <c r="D3948">
        <v>2151</v>
      </c>
      <c r="E3948">
        <v>6</v>
      </c>
      <c r="F3948" s="1" t="s">
        <v>17</v>
      </c>
      <c r="G3948">
        <v>1547.88</v>
      </c>
      <c r="H3948">
        <v>1421.69</v>
      </c>
      <c r="I3948">
        <v>1597.76</v>
      </c>
      <c r="J3948">
        <v>1553.78</v>
      </c>
      <c r="K3948">
        <v>1572.82</v>
      </c>
      <c r="L3948">
        <v>1487.7349999999999</v>
      </c>
      <c r="M3948">
        <v>0.94590290099999996</v>
      </c>
      <c r="N3948" s="1" t="s">
        <v>15660</v>
      </c>
      <c r="P3948" t="str">
        <f>protein_quant_14853[[#This Row],[Description]]</f>
        <v xml:space="preserve"> Probable ATP-dependent RNA helicase DDX52 OS=Homo sapiens GN=DDX52 PE=1 SV=3</v>
      </c>
      <c r="Q3948">
        <f t="shared" si="244"/>
        <v>60</v>
      </c>
      <c r="R3948">
        <f t="shared" si="245"/>
        <v>68</v>
      </c>
      <c r="S3948" t="str">
        <f t="shared" si="246"/>
        <v>DDX52</v>
      </c>
      <c r="T3948" t="str">
        <f t="shared" si="247"/>
        <v>DDX52</v>
      </c>
    </row>
    <row r="3949" spans="1:20" x14ac:dyDescent="0.25">
      <c r="A3949" s="1" t="s">
        <v>15661</v>
      </c>
      <c r="B3949" s="1" t="s">
        <v>15662</v>
      </c>
      <c r="C3949" s="1" t="s">
        <v>15663</v>
      </c>
      <c r="D3949">
        <v>6863</v>
      </c>
      <c r="E3949">
        <v>1</v>
      </c>
      <c r="F3949" s="1" t="s">
        <v>17</v>
      </c>
      <c r="G3949">
        <v>708.67499999999995</v>
      </c>
      <c r="H3949">
        <v>507.22300000000001</v>
      </c>
      <c r="I3949">
        <v>0</v>
      </c>
      <c r="J3949">
        <v>163.114</v>
      </c>
      <c r="K3949">
        <v>354.33749999999998</v>
      </c>
      <c r="L3949">
        <v>335.16849999999999</v>
      </c>
      <c r="M3949">
        <v>0.94590185900000001</v>
      </c>
      <c r="N3949" s="1" t="s">
        <v>15664</v>
      </c>
      <c r="P3949" t="str">
        <f>protein_quant_14853[[#This Row],[Description]]</f>
        <v xml:space="preserve"> Glycine N-methyltransferase OS=Homo sapiens GN=GNMT PE=1 SV=3</v>
      </c>
      <c r="Q3949">
        <f t="shared" si="244"/>
        <v>46</v>
      </c>
      <c r="R3949">
        <f t="shared" si="245"/>
        <v>53</v>
      </c>
      <c r="S3949" t="str">
        <f t="shared" si="246"/>
        <v>GNMT</v>
      </c>
      <c r="T3949" t="str">
        <f t="shared" si="247"/>
        <v>GNMT</v>
      </c>
    </row>
    <row r="3950" spans="1:20" x14ac:dyDescent="0.25">
      <c r="A3950" s="1" t="s">
        <v>15665</v>
      </c>
      <c r="B3950" s="1" t="s">
        <v>15666</v>
      </c>
      <c r="C3950" s="1" t="s">
        <v>15667</v>
      </c>
      <c r="D3950">
        <v>2486</v>
      </c>
      <c r="E3950">
        <v>24</v>
      </c>
      <c r="F3950" s="1" t="s">
        <v>17</v>
      </c>
      <c r="G3950">
        <v>8489.6</v>
      </c>
      <c r="H3950">
        <v>7737.55</v>
      </c>
      <c r="I3950">
        <v>8575.27</v>
      </c>
      <c r="J3950">
        <v>8403.67</v>
      </c>
      <c r="K3950">
        <v>8532.4349999999995</v>
      </c>
      <c r="L3950">
        <v>8070.61</v>
      </c>
      <c r="M3950">
        <v>0.94587418499999998</v>
      </c>
      <c r="N3950" s="1" t="s">
        <v>15668</v>
      </c>
      <c r="P3950" t="str">
        <f>protein_quant_14853[[#This Row],[Description]]</f>
        <v xml:space="preserve"> rRNA 2'-O-methyltransferase fibrillarin OS=Homo sapiens GN=FBL PE=1 SV=2</v>
      </c>
      <c r="Q3950">
        <f t="shared" si="244"/>
        <v>58</v>
      </c>
      <c r="R3950">
        <f t="shared" si="245"/>
        <v>64</v>
      </c>
      <c r="S3950" t="str">
        <f t="shared" si="246"/>
        <v>FBL</v>
      </c>
      <c r="T3950" t="str">
        <f t="shared" si="247"/>
        <v>FBL</v>
      </c>
    </row>
    <row r="3951" spans="1:20" x14ac:dyDescent="0.25">
      <c r="A3951" s="1" t="s">
        <v>15669</v>
      </c>
      <c r="B3951" s="1" t="s">
        <v>15670</v>
      </c>
      <c r="C3951" s="1" t="s">
        <v>15671</v>
      </c>
      <c r="D3951">
        <v>6405</v>
      </c>
      <c r="E3951">
        <v>3</v>
      </c>
      <c r="F3951" s="1" t="s">
        <v>17</v>
      </c>
      <c r="G3951">
        <v>495.08699999999999</v>
      </c>
      <c r="H3951">
        <v>500.52600000000001</v>
      </c>
      <c r="I3951">
        <v>542.52499999999998</v>
      </c>
      <c r="J3951">
        <v>480.88200000000001</v>
      </c>
      <c r="K3951">
        <v>518.80600000000004</v>
      </c>
      <c r="L3951">
        <v>490.70400000000001</v>
      </c>
      <c r="M3951">
        <v>0.94583331699999995</v>
      </c>
      <c r="N3951" s="1" t="s">
        <v>15672</v>
      </c>
      <c r="P3951" t="str">
        <f>protein_quant_14853[[#This Row],[Description]]</f>
        <v xml:space="preserve"> Isoform 2 of ATP-binding cassette sub-family A member 2 OS=Homo sapiens GN=ABCA2</v>
      </c>
      <c r="Q3951">
        <f t="shared" si="244"/>
        <v>74</v>
      </c>
      <c r="R3951">
        <f t="shared" si="245"/>
        <v>82</v>
      </c>
      <c r="S3951" t="str">
        <f t="shared" si="246"/>
        <v>ABCA2</v>
      </c>
      <c r="T3951" t="str">
        <f t="shared" si="247"/>
        <v>ABCA2</v>
      </c>
    </row>
    <row r="3952" spans="1:20" x14ac:dyDescent="0.25">
      <c r="A3952" s="1" t="s">
        <v>15673</v>
      </c>
      <c r="B3952" s="1" t="s">
        <v>15674</v>
      </c>
      <c r="C3952" s="1" t="s">
        <v>15675</v>
      </c>
      <c r="D3952">
        <v>5773</v>
      </c>
      <c r="E3952">
        <v>2</v>
      </c>
      <c r="F3952" s="1" t="s">
        <v>17</v>
      </c>
      <c r="G3952">
        <v>391.839</v>
      </c>
      <c r="H3952">
        <v>421.83100000000002</v>
      </c>
      <c r="I3952">
        <v>439.79599999999999</v>
      </c>
      <c r="J3952">
        <v>364.65300000000002</v>
      </c>
      <c r="K3952">
        <v>415.8175</v>
      </c>
      <c r="L3952">
        <v>393.24200000000002</v>
      </c>
      <c r="M3952">
        <v>0.945708153</v>
      </c>
      <c r="N3952" s="1" t="s">
        <v>15676</v>
      </c>
      <c r="P3952" t="str">
        <f>protein_quant_14853[[#This Row],[Description]]</f>
        <v xml:space="preserve"> Isoform 2 of Uncharacterized protein KIAA1107 OS=Homo sapiens GN=KIAA1107</v>
      </c>
      <c r="Q3952">
        <f t="shared" si="244"/>
        <v>64</v>
      </c>
      <c r="R3952">
        <f t="shared" si="245"/>
        <v>75</v>
      </c>
      <c r="S3952" t="str">
        <f t="shared" si="246"/>
        <v>KIAA1107</v>
      </c>
      <c r="T3952" t="str">
        <f t="shared" si="247"/>
        <v>KIAA1107</v>
      </c>
    </row>
    <row r="3953" spans="1:20" x14ac:dyDescent="0.25">
      <c r="A3953" s="1" t="s">
        <v>15677</v>
      </c>
      <c r="B3953" s="1" t="s">
        <v>15678</v>
      </c>
      <c r="C3953" s="1" t="s">
        <v>15679</v>
      </c>
      <c r="D3953">
        <v>2046</v>
      </c>
      <c r="E3953">
        <v>20</v>
      </c>
      <c r="F3953" s="1" t="s">
        <v>17</v>
      </c>
      <c r="G3953">
        <v>5127.37</v>
      </c>
      <c r="H3953">
        <v>4615.13</v>
      </c>
      <c r="I3953">
        <v>5164.71</v>
      </c>
      <c r="J3953">
        <v>5118.17</v>
      </c>
      <c r="K3953">
        <v>5146.04</v>
      </c>
      <c r="L3953">
        <v>4866.6499999999996</v>
      </c>
      <c r="M3953">
        <v>0.945707768</v>
      </c>
      <c r="N3953" s="1" t="s">
        <v>15680</v>
      </c>
      <c r="P3953" t="str">
        <f>protein_quant_14853[[#This Row],[Description]]</f>
        <v xml:space="preserve"> Lamina-associated polypeptide 2, isoforms beta/gamma OS=Homo sapiens GN=TMPO PE=1 SV=2</v>
      </c>
      <c r="Q3953">
        <f t="shared" si="244"/>
        <v>71</v>
      </c>
      <c r="R3953">
        <f t="shared" si="245"/>
        <v>78</v>
      </c>
      <c r="S3953" t="str">
        <f t="shared" si="246"/>
        <v>TMPO</v>
      </c>
      <c r="T3953" t="str">
        <f t="shared" si="247"/>
        <v>TMPO</v>
      </c>
    </row>
    <row r="3954" spans="1:20" x14ac:dyDescent="0.25">
      <c r="A3954" s="1" t="s">
        <v>15681</v>
      </c>
      <c r="B3954" s="1" t="s">
        <v>15682</v>
      </c>
      <c r="C3954" s="1" t="s">
        <v>15683</v>
      </c>
      <c r="D3954">
        <v>3006</v>
      </c>
      <c r="E3954">
        <v>7</v>
      </c>
      <c r="F3954" s="1" t="s">
        <v>17</v>
      </c>
      <c r="G3954">
        <v>2744.96</v>
      </c>
      <c r="H3954">
        <v>2550.23</v>
      </c>
      <c r="I3954">
        <v>2840.85</v>
      </c>
      <c r="J3954">
        <v>2732.12</v>
      </c>
      <c r="K3954">
        <v>2792.9050000000002</v>
      </c>
      <c r="L3954">
        <v>2641.1750000000002</v>
      </c>
      <c r="M3954">
        <v>0.94567305400000001</v>
      </c>
      <c r="N3954" s="1" t="s">
        <v>15684</v>
      </c>
      <c r="P3954" t="str">
        <f>protein_quant_14853[[#This Row],[Description]]</f>
        <v xml:space="preserve"> BRO1 domain-containing protein BROX OS=Homo sapiens GN=BROX PE=1 SV=1</v>
      </c>
      <c r="Q3954">
        <f t="shared" si="244"/>
        <v>54</v>
      </c>
      <c r="R3954">
        <f t="shared" si="245"/>
        <v>61</v>
      </c>
      <c r="S3954" t="str">
        <f t="shared" si="246"/>
        <v>BROX</v>
      </c>
      <c r="T3954" t="str">
        <f t="shared" si="247"/>
        <v>BROX</v>
      </c>
    </row>
    <row r="3955" spans="1:20" x14ac:dyDescent="0.25">
      <c r="A3955" s="1" t="s">
        <v>15685</v>
      </c>
      <c r="B3955" s="1" t="s">
        <v>15686</v>
      </c>
      <c r="C3955" s="1" t="s">
        <v>15687</v>
      </c>
      <c r="D3955">
        <v>2470</v>
      </c>
      <c r="E3955">
        <v>2</v>
      </c>
      <c r="F3955" s="1" t="s">
        <v>17</v>
      </c>
      <c r="G3955">
        <v>630.44299999999998</v>
      </c>
      <c r="H3955">
        <v>651.16600000000005</v>
      </c>
      <c r="I3955">
        <v>699.85699999999997</v>
      </c>
      <c r="J3955">
        <v>606.66499999999996</v>
      </c>
      <c r="K3955">
        <v>665.15</v>
      </c>
      <c r="L3955">
        <v>628.91549999999995</v>
      </c>
      <c r="M3955">
        <v>0.94552431800000003</v>
      </c>
      <c r="N3955" s="1" t="s">
        <v>15688</v>
      </c>
      <c r="P3955" t="str">
        <f>protein_quant_14853[[#This Row],[Description]]</f>
        <v xml:space="preserve"> Isoform 2 of Charged multivesicular body protein 3 OS=Homo sapiens GN=VPS24</v>
      </c>
      <c r="Q3955">
        <f t="shared" si="244"/>
        <v>69</v>
      </c>
      <c r="R3955">
        <f t="shared" si="245"/>
        <v>77</v>
      </c>
      <c r="S3955" t="str">
        <f t="shared" si="246"/>
        <v>VPS24</v>
      </c>
      <c r="T3955" t="str">
        <f t="shared" si="247"/>
        <v>VPS24</v>
      </c>
    </row>
    <row r="3956" spans="1:20" x14ac:dyDescent="0.25">
      <c r="A3956" s="1" t="s">
        <v>15689</v>
      </c>
      <c r="B3956" s="1" t="s">
        <v>15690</v>
      </c>
      <c r="C3956" s="1" t="s">
        <v>15691</v>
      </c>
      <c r="D3956">
        <v>2043</v>
      </c>
      <c r="E3956">
        <v>13</v>
      </c>
      <c r="F3956" s="1" t="s">
        <v>17</v>
      </c>
      <c r="G3956">
        <v>3611.61</v>
      </c>
      <c r="H3956">
        <v>3217.52</v>
      </c>
      <c r="I3956">
        <v>3612.36</v>
      </c>
      <c r="J3956">
        <v>3612.83</v>
      </c>
      <c r="K3956">
        <v>3611.9850000000001</v>
      </c>
      <c r="L3956">
        <v>3415.1750000000002</v>
      </c>
      <c r="M3956">
        <v>0.94551195499999996</v>
      </c>
      <c r="N3956" s="1" t="s">
        <v>15692</v>
      </c>
      <c r="P3956" t="str">
        <f>protein_quant_14853[[#This Row],[Description]]</f>
        <v xml:space="preserve"> Leucine-rich repeat and calponin homology domain-containing protein 3 OS=Homo sapiens GN=LRCH3 PE=1 SV=2</v>
      </c>
      <c r="Q3956">
        <f t="shared" si="244"/>
        <v>88</v>
      </c>
      <c r="R3956">
        <f t="shared" si="245"/>
        <v>96</v>
      </c>
      <c r="S3956" t="str">
        <f t="shared" si="246"/>
        <v>LRCH3</v>
      </c>
      <c r="T3956" t="str">
        <f t="shared" si="247"/>
        <v>LRCH3</v>
      </c>
    </row>
    <row r="3957" spans="1:20" x14ac:dyDescent="0.25">
      <c r="A3957" s="1" t="s">
        <v>15693</v>
      </c>
      <c r="B3957" s="1" t="s">
        <v>15694</v>
      </c>
      <c r="C3957" s="1" t="s">
        <v>15695</v>
      </c>
      <c r="D3957">
        <v>7095</v>
      </c>
      <c r="E3957">
        <v>3</v>
      </c>
      <c r="F3957" s="1" t="s">
        <v>17</v>
      </c>
      <c r="G3957">
        <v>1386.92</v>
      </c>
      <c r="H3957">
        <v>1332.84</v>
      </c>
      <c r="I3957">
        <v>1362.96</v>
      </c>
      <c r="J3957">
        <v>1267</v>
      </c>
      <c r="K3957">
        <v>1374.94</v>
      </c>
      <c r="L3957">
        <v>1299.92</v>
      </c>
      <c r="M3957">
        <v>0.94543761900000001</v>
      </c>
      <c r="N3957" s="1" t="s">
        <v>15696</v>
      </c>
      <c r="P3957" t="str">
        <f>protein_quant_14853[[#This Row],[Description]]</f>
        <v xml:space="preserve"> Isoform 2 of Claudin domain-containing protein 1 OS=Homo sapiens GN=CLDND1</v>
      </c>
      <c r="Q3957">
        <f t="shared" si="244"/>
        <v>67</v>
      </c>
      <c r="R3957">
        <f t="shared" si="245"/>
        <v>76</v>
      </c>
      <c r="S3957" t="str">
        <f t="shared" si="246"/>
        <v>CLDND1</v>
      </c>
      <c r="T3957" t="str">
        <f t="shared" si="247"/>
        <v>CLDND1</v>
      </c>
    </row>
    <row r="3958" spans="1:20" x14ac:dyDescent="0.25">
      <c r="A3958" s="1" t="s">
        <v>15697</v>
      </c>
      <c r="B3958" s="1" t="s">
        <v>15698</v>
      </c>
      <c r="C3958" s="1" t="s">
        <v>15699</v>
      </c>
      <c r="D3958">
        <v>1368</v>
      </c>
      <c r="E3958">
        <v>45</v>
      </c>
      <c r="F3958" s="1" t="s">
        <v>17</v>
      </c>
      <c r="G3958">
        <v>15234.5</v>
      </c>
      <c r="H3958">
        <v>14311.2</v>
      </c>
      <c r="I3958">
        <v>15604.8</v>
      </c>
      <c r="J3958">
        <v>14840.6</v>
      </c>
      <c r="K3958">
        <v>15419.65</v>
      </c>
      <c r="L3958">
        <v>14575.9</v>
      </c>
      <c r="M3958">
        <v>0.94528085900000003</v>
      </c>
      <c r="N3958" s="1" t="s">
        <v>15700</v>
      </c>
      <c r="P3958" t="str">
        <f>protein_quant_14853[[#This Row],[Description]]</f>
        <v xml:space="preserve"> N-acetylglucosamine-6-sulfatase OS=Homo sapiens GN=GNS PE=1 SV=3</v>
      </c>
      <c r="Q3958">
        <f t="shared" si="244"/>
        <v>50</v>
      </c>
      <c r="R3958">
        <f t="shared" si="245"/>
        <v>56</v>
      </c>
      <c r="S3958" t="str">
        <f t="shared" si="246"/>
        <v>GNS</v>
      </c>
      <c r="T3958" t="str">
        <f t="shared" si="247"/>
        <v>GNS</v>
      </c>
    </row>
    <row r="3959" spans="1:20" x14ac:dyDescent="0.25">
      <c r="A3959" s="1" t="s">
        <v>15701</v>
      </c>
      <c r="B3959" s="1" t="s">
        <v>15702</v>
      </c>
      <c r="C3959" s="1" t="s">
        <v>15703</v>
      </c>
      <c r="D3959">
        <v>990</v>
      </c>
      <c r="E3959">
        <v>30</v>
      </c>
      <c r="F3959" s="1" t="s">
        <v>17</v>
      </c>
      <c r="G3959">
        <v>10038.9</v>
      </c>
      <c r="H3959">
        <v>9459.06</v>
      </c>
      <c r="I3959">
        <v>10253.299999999999</v>
      </c>
      <c r="J3959">
        <v>9722.74</v>
      </c>
      <c r="K3959">
        <v>10146.1</v>
      </c>
      <c r="L3959">
        <v>9590.9</v>
      </c>
      <c r="M3959">
        <v>0.94527946699999998</v>
      </c>
      <c r="N3959" s="1" t="s">
        <v>15704</v>
      </c>
      <c r="P3959" t="str">
        <f>protein_quant_14853[[#This Row],[Description]]</f>
        <v xml:space="preserve"> Spartin OS=Homo sapiens GN=SPG20 PE=1 SV=1</v>
      </c>
      <c r="Q3959">
        <f t="shared" si="244"/>
        <v>26</v>
      </c>
      <c r="R3959">
        <f t="shared" si="245"/>
        <v>34</v>
      </c>
      <c r="S3959" t="str">
        <f t="shared" si="246"/>
        <v>SPG20</v>
      </c>
      <c r="T3959" t="str">
        <f t="shared" si="247"/>
        <v>SPG20</v>
      </c>
    </row>
    <row r="3960" spans="1:20" x14ac:dyDescent="0.25">
      <c r="A3960" s="1" t="s">
        <v>15705</v>
      </c>
      <c r="B3960" s="1" t="s">
        <v>15706</v>
      </c>
      <c r="C3960" s="1" t="s">
        <v>15707</v>
      </c>
      <c r="D3960">
        <v>1033</v>
      </c>
      <c r="E3960">
        <v>5</v>
      </c>
      <c r="F3960" s="1" t="s">
        <v>17</v>
      </c>
      <c r="G3960">
        <v>954.18200000000002</v>
      </c>
      <c r="H3960">
        <v>799.173</v>
      </c>
      <c r="I3960">
        <v>928.21500000000003</v>
      </c>
      <c r="J3960">
        <v>980.02800000000002</v>
      </c>
      <c r="K3960">
        <v>941.19849999999997</v>
      </c>
      <c r="L3960">
        <v>889.60050000000001</v>
      </c>
      <c r="M3960">
        <v>0.94517840799999997</v>
      </c>
      <c r="N3960" s="1" t="s">
        <v>15708</v>
      </c>
      <c r="P3960" t="str">
        <f>protein_quant_14853[[#This Row],[Description]]</f>
        <v xml:space="preserve"> Isoform 2 of Receptor-type tyrosine-protein phosphatase epsilon OS=Homo sapiens GN=PTPRE</v>
      </c>
      <c r="Q3960">
        <f t="shared" si="244"/>
        <v>82</v>
      </c>
      <c r="R3960">
        <f t="shared" si="245"/>
        <v>90</v>
      </c>
      <c r="S3960" t="str">
        <f t="shared" si="246"/>
        <v>PTPRE</v>
      </c>
      <c r="T3960" t="str">
        <f t="shared" si="247"/>
        <v>PTPRE</v>
      </c>
    </row>
    <row r="3961" spans="1:20" x14ac:dyDescent="0.25">
      <c r="A3961" s="1" t="s">
        <v>15709</v>
      </c>
      <c r="B3961" s="1" t="s">
        <v>15710</v>
      </c>
      <c r="C3961" s="1" t="s">
        <v>15711</v>
      </c>
      <c r="D3961">
        <v>553</v>
      </c>
      <c r="E3961">
        <v>52</v>
      </c>
      <c r="F3961" s="1" t="s">
        <v>17</v>
      </c>
      <c r="G3961">
        <v>18903.8</v>
      </c>
      <c r="H3961">
        <v>17231.900000000001</v>
      </c>
      <c r="I3961">
        <v>19297.8</v>
      </c>
      <c r="J3961">
        <v>18870</v>
      </c>
      <c r="K3961">
        <v>19100.8</v>
      </c>
      <c r="L3961">
        <v>18050.95</v>
      </c>
      <c r="M3961">
        <v>0.94503633399999998</v>
      </c>
      <c r="N3961" s="1" t="s">
        <v>15712</v>
      </c>
      <c r="P3961" t="str">
        <f>protein_quant_14853[[#This Row],[Description]]</f>
        <v xml:space="preserve"> Nucleolar RNA helicase 2 OS=Homo sapiens GN=DDX21 PE=1 SV=5</v>
      </c>
      <c r="Q3961">
        <f t="shared" si="244"/>
        <v>43</v>
      </c>
      <c r="R3961">
        <f t="shared" si="245"/>
        <v>51</v>
      </c>
      <c r="S3961" t="str">
        <f t="shared" si="246"/>
        <v>DDX21</v>
      </c>
      <c r="T3961" t="str">
        <f t="shared" si="247"/>
        <v>DDX21</v>
      </c>
    </row>
    <row r="3962" spans="1:20" x14ac:dyDescent="0.25">
      <c r="A3962" s="1" t="s">
        <v>15713</v>
      </c>
      <c r="B3962" s="1" t="s">
        <v>15714</v>
      </c>
      <c r="C3962" s="1" t="s">
        <v>15715</v>
      </c>
      <c r="D3962">
        <v>1492</v>
      </c>
      <c r="E3962">
        <v>37</v>
      </c>
      <c r="F3962" s="1" t="s">
        <v>17</v>
      </c>
      <c r="G3962">
        <v>11405.2</v>
      </c>
      <c r="H3962">
        <v>10671.8</v>
      </c>
      <c r="I3962">
        <v>11860.6</v>
      </c>
      <c r="J3962">
        <v>11312.9</v>
      </c>
      <c r="K3962">
        <v>11632.9</v>
      </c>
      <c r="L3962">
        <v>10992.35</v>
      </c>
      <c r="M3962">
        <v>0.94493634400000004</v>
      </c>
      <c r="N3962" s="1" t="s">
        <v>15716</v>
      </c>
      <c r="P3962" t="str">
        <f>protein_quant_14853[[#This Row],[Description]]</f>
        <v xml:space="preserve"> Activating signal cointegrator 1 complex subunit 3 OS=Homo sapiens GN=ASCC3 PE=1 SV=3</v>
      </c>
      <c r="Q3962">
        <f t="shared" si="244"/>
        <v>69</v>
      </c>
      <c r="R3962">
        <f t="shared" si="245"/>
        <v>77</v>
      </c>
      <c r="S3962" t="str">
        <f t="shared" si="246"/>
        <v>ASCC3</v>
      </c>
      <c r="T3962" t="str">
        <f t="shared" si="247"/>
        <v>ASCC3</v>
      </c>
    </row>
    <row r="3963" spans="1:20" x14ac:dyDescent="0.25">
      <c r="A3963" s="1" t="s">
        <v>15717</v>
      </c>
      <c r="B3963" s="1" t="s">
        <v>15718</v>
      </c>
      <c r="C3963" s="1" t="s">
        <v>15719</v>
      </c>
      <c r="D3963">
        <v>581</v>
      </c>
      <c r="E3963">
        <v>21</v>
      </c>
      <c r="F3963" s="1" t="s">
        <v>17</v>
      </c>
      <c r="G3963">
        <v>5646.77</v>
      </c>
      <c r="H3963">
        <v>4984.54</v>
      </c>
      <c r="I3963">
        <v>5533.62</v>
      </c>
      <c r="J3963">
        <v>5578.68</v>
      </c>
      <c r="K3963">
        <v>5590.1949999999997</v>
      </c>
      <c r="L3963">
        <v>5281.61</v>
      </c>
      <c r="M3963">
        <v>0.94479888400000001</v>
      </c>
      <c r="N3963" s="1" t="s">
        <v>15720</v>
      </c>
      <c r="P3963" t="str">
        <f>protein_quant_14853[[#This Row],[Description]]</f>
        <v xml:space="preserve"> Syntaxin-binding protein 3 OS=Homo sapiens GN=STXBP3 PE=1 SV=2</v>
      </c>
      <c r="Q3963">
        <f t="shared" si="244"/>
        <v>45</v>
      </c>
      <c r="R3963">
        <f t="shared" si="245"/>
        <v>54</v>
      </c>
      <c r="S3963" t="str">
        <f t="shared" si="246"/>
        <v>STXBP3</v>
      </c>
      <c r="T3963" t="str">
        <f t="shared" si="247"/>
        <v>STXBP3</v>
      </c>
    </row>
    <row r="3964" spans="1:20" x14ac:dyDescent="0.25">
      <c r="A3964" s="1" t="s">
        <v>15721</v>
      </c>
      <c r="B3964" s="1" t="s">
        <v>15722</v>
      </c>
      <c r="C3964" s="1" t="s">
        <v>15723</v>
      </c>
      <c r="D3964">
        <v>4783</v>
      </c>
      <c r="E3964">
        <v>5</v>
      </c>
      <c r="F3964" s="1" t="s">
        <v>17</v>
      </c>
      <c r="G3964">
        <v>742.55</v>
      </c>
      <c r="H3964">
        <v>617.91499999999996</v>
      </c>
      <c r="I3964">
        <v>761.56299999999999</v>
      </c>
      <c r="J3964">
        <v>803.09299999999996</v>
      </c>
      <c r="K3964">
        <v>752.05650000000003</v>
      </c>
      <c r="L3964">
        <v>710.50400000000002</v>
      </c>
      <c r="M3964">
        <v>0.94474816699999997</v>
      </c>
      <c r="N3964" s="1" t="s">
        <v>15724</v>
      </c>
      <c r="P3964" t="str">
        <f>protein_quant_14853[[#This Row],[Description]]</f>
        <v xml:space="preserve"> Isoform 2 of Tetratricopeptide repeat protein 39C OS=Homo sapiens GN=TTC39C</v>
      </c>
      <c r="Q3964">
        <f t="shared" si="244"/>
        <v>68</v>
      </c>
      <c r="R3964">
        <f t="shared" si="245"/>
        <v>77</v>
      </c>
      <c r="S3964" t="str">
        <f t="shared" si="246"/>
        <v>TTC39C</v>
      </c>
      <c r="T3964" t="str">
        <f t="shared" si="247"/>
        <v>TTC39C</v>
      </c>
    </row>
    <row r="3965" spans="1:20" x14ac:dyDescent="0.25">
      <c r="A3965" s="1" t="s">
        <v>15725</v>
      </c>
      <c r="B3965" s="1" t="s">
        <v>15726</v>
      </c>
      <c r="C3965" s="1" t="s">
        <v>15727</v>
      </c>
      <c r="D3965">
        <v>2609</v>
      </c>
      <c r="E3965">
        <v>5</v>
      </c>
      <c r="F3965" s="1" t="s">
        <v>17</v>
      </c>
      <c r="G3965">
        <v>1362.63</v>
      </c>
      <c r="H3965">
        <v>1362.29</v>
      </c>
      <c r="I3965">
        <v>1391.2</v>
      </c>
      <c r="J3965">
        <v>1239.26</v>
      </c>
      <c r="K3965">
        <v>1376.915</v>
      </c>
      <c r="L3965">
        <v>1300.7750000000001</v>
      </c>
      <c r="M3965">
        <v>0.94470246899999999</v>
      </c>
      <c r="N3965" s="1" t="s">
        <v>15728</v>
      </c>
      <c r="P3965" t="str">
        <f>protein_quant_14853[[#This Row],[Description]]</f>
        <v xml:space="preserve"> SWI/SNF-related matrix-associated actin-dependent regulator of chromatin subfamily E member 1-related OS=Homo sapiens GN=HMG20B PE=1 SV=1</v>
      </c>
      <c r="Q3965">
        <f t="shared" si="244"/>
        <v>120</v>
      </c>
      <c r="R3965">
        <f t="shared" si="245"/>
        <v>129</v>
      </c>
      <c r="S3965" t="str">
        <f t="shared" si="246"/>
        <v>HMG20B</v>
      </c>
      <c r="T3965" t="str">
        <f t="shared" si="247"/>
        <v>HMG20B</v>
      </c>
    </row>
    <row r="3966" spans="1:20" x14ac:dyDescent="0.25">
      <c r="A3966" s="1" t="s">
        <v>15729</v>
      </c>
      <c r="B3966" s="1" t="s">
        <v>15730</v>
      </c>
      <c r="C3966" s="1" t="s">
        <v>15731</v>
      </c>
      <c r="D3966">
        <v>478</v>
      </c>
      <c r="E3966">
        <v>24</v>
      </c>
      <c r="F3966" s="1" t="s">
        <v>17</v>
      </c>
      <c r="G3966">
        <v>6534.67</v>
      </c>
      <c r="H3966">
        <v>6032.51</v>
      </c>
      <c r="I3966">
        <v>6659.12</v>
      </c>
      <c r="J3966">
        <v>6431.27</v>
      </c>
      <c r="K3966">
        <v>6596.8950000000004</v>
      </c>
      <c r="L3966">
        <v>6231.89</v>
      </c>
      <c r="M3966">
        <v>0.94467018199999997</v>
      </c>
      <c r="N3966" s="1" t="s">
        <v>15732</v>
      </c>
      <c r="P3966" t="str">
        <f>protein_quant_14853[[#This Row],[Description]]</f>
        <v xml:space="preserve"> cAMP-dependent protein kinase type II-alpha regulatory subunit OS=Homo sapiens GN=PRKAR2A PE=1 SV=2</v>
      </c>
      <c r="Q3966">
        <f t="shared" si="244"/>
        <v>81</v>
      </c>
      <c r="R3966">
        <f t="shared" si="245"/>
        <v>91</v>
      </c>
      <c r="S3966" t="str">
        <f t="shared" si="246"/>
        <v>PRKAR2A</v>
      </c>
      <c r="T3966" t="str">
        <f t="shared" si="247"/>
        <v>PRKAR2A</v>
      </c>
    </row>
    <row r="3967" spans="1:20" x14ac:dyDescent="0.25">
      <c r="A3967" s="1" t="s">
        <v>15733</v>
      </c>
      <c r="B3967" s="1" t="s">
        <v>15734</v>
      </c>
      <c r="C3967" s="1" t="s">
        <v>15735</v>
      </c>
      <c r="D3967">
        <v>5375</v>
      </c>
      <c r="E3967">
        <v>7</v>
      </c>
      <c r="F3967" s="1" t="s">
        <v>17</v>
      </c>
      <c r="G3967">
        <v>1605</v>
      </c>
      <c r="H3967">
        <v>1572.72</v>
      </c>
      <c r="I3967">
        <v>1821.48</v>
      </c>
      <c r="J3967">
        <v>1663.72</v>
      </c>
      <c r="K3967">
        <v>1713.24</v>
      </c>
      <c r="L3967">
        <v>1618.22</v>
      </c>
      <c r="M3967">
        <v>0.94453783499999999</v>
      </c>
      <c r="N3967" s="1" t="s">
        <v>15736</v>
      </c>
      <c r="P3967" t="str">
        <f>protein_quant_14853[[#This Row],[Description]]</f>
        <v xml:space="preserve"> HAUS augmin-like complex subunit 3 OS=Homo sapiens GN=HAUS3 PE=1 SV=1</v>
      </c>
      <c r="Q3967">
        <f t="shared" si="244"/>
        <v>53</v>
      </c>
      <c r="R3967">
        <f t="shared" si="245"/>
        <v>61</v>
      </c>
      <c r="S3967" t="str">
        <f t="shared" si="246"/>
        <v>HAUS3</v>
      </c>
      <c r="T3967" t="str">
        <f t="shared" si="247"/>
        <v>HAUS3</v>
      </c>
    </row>
    <row r="3968" spans="1:20" x14ac:dyDescent="0.25">
      <c r="A3968" s="1" t="s">
        <v>15737</v>
      </c>
      <c r="B3968" s="1" t="s">
        <v>15738</v>
      </c>
      <c r="C3968" s="1" t="s">
        <v>15739</v>
      </c>
      <c r="D3968">
        <v>5515</v>
      </c>
      <c r="E3968">
        <v>15</v>
      </c>
      <c r="F3968" s="1" t="s">
        <v>17</v>
      </c>
      <c r="G3968">
        <v>2282.16</v>
      </c>
      <c r="H3968">
        <v>2211.15</v>
      </c>
      <c r="I3968">
        <v>2484.6799999999998</v>
      </c>
      <c r="J3968">
        <v>2291.3000000000002</v>
      </c>
      <c r="K3968">
        <v>2383.42</v>
      </c>
      <c r="L3968">
        <v>2251.2249999999999</v>
      </c>
      <c r="M3968">
        <v>0.94453558299999996</v>
      </c>
      <c r="N3968" s="1" t="s">
        <v>15740</v>
      </c>
      <c r="P3968" t="str">
        <f>protein_quant_14853[[#This Row],[Description]]</f>
        <v xml:space="preserve"> COMM domain-containing protein 1 OS=Homo sapiens GN=COMMD1 PE=1 SV=1</v>
      </c>
      <c r="Q3968">
        <f t="shared" si="244"/>
        <v>51</v>
      </c>
      <c r="R3968">
        <f t="shared" si="245"/>
        <v>60</v>
      </c>
      <c r="S3968" t="str">
        <f t="shared" si="246"/>
        <v>COMMD1</v>
      </c>
      <c r="T3968" t="str">
        <f t="shared" si="247"/>
        <v>COMMD1</v>
      </c>
    </row>
    <row r="3969" spans="1:20" x14ac:dyDescent="0.25">
      <c r="A3969" s="1" t="s">
        <v>15741</v>
      </c>
      <c r="B3969" s="1" t="s">
        <v>15742</v>
      </c>
      <c r="C3969" s="1" t="s">
        <v>15743</v>
      </c>
      <c r="D3969">
        <v>639</v>
      </c>
      <c r="E3969">
        <v>45</v>
      </c>
      <c r="F3969" s="1" t="s">
        <v>17</v>
      </c>
      <c r="G3969">
        <v>14728.5</v>
      </c>
      <c r="H3969">
        <v>13214.8</v>
      </c>
      <c r="I3969">
        <v>14975.9</v>
      </c>
      <c r="J3969">
        <v>14835.8</v>
      </c>
      <c r="K3969">
        <v>14852.2</v>
      </c>
      <c r="L3969">
        <v>14025.3</v>
      </c>
      <c r="M3969">
        <v>0.94432474700000002</v>
      </c>
      <c r="N3969" s="1" t="s">
        <v>15744</v>
      </c>
      <c r="P3969" t="str">
        <f>protein_quant_14853[[#This Row],[Description]]</f>
        <v xml:space="preserve"> Protein RRP5 homolog OS=Homo sapiens GN=PDCD11 PE=1 SV=3</v>
      </c>
      <c r="Q3969">
        <f t="shared" si="244"/>
        <v>39</v>
      </c>
      <c r="R3969">
        <f t="shared" si="245"/>
        <v>48</v>
      </c>
      <c r="S3969" t="str">
        <f t="shared" si="246"/>
        <v>PDCD11</v>
      </c>
      <c r="T3969" t="str">
        <f t="shared" si="247"/>
        <v>PDCD11</v>
      </c>
    </row>
    <row r="3970" spans="1:20" x14ac:dyDescent="0.25">
      <c r="A3970" s="1" t="s">
        <v>15745</v>
      </c>
      <c r="B3970" s="1" t="s">
        <v>15746</v>
      </c>
      <c r="C3970" s="1" t="s">
        <v>15747</v>
      </c>
      <c r="D3970">
        <v>679</v>
      </c>
      <c r="E3970">
        <v>21</v>
      </c>
      <c r="F3970" s="1" t="s">
        <v>17</v>
      </c>
      <c r="G3970">
        <v>5940.63</v>
      </c>
      <c r="H3970">
        <v>5511.18</v>
      </c>
      <c r="I3970">
        <v>6096.98</v>
      </c>
      <c r="J3970">
        <v>5856.22</v>
      </c>
      <c r="K3970">
        <v>6018.8050000000003</v>
      </c>
      <c r="L3970">
        <v>5683.7</v>
      </c>
      <c r="M3970">
        <v>0.94432366599999995</v>
      </c>
      <c r="N3970" s="1" t="s">
        <v>15748</v>
      </c>
      <c r="P3970" t="str">
        <f>protein_quant_14853[[#This Row],[Description]]</f>
        <v xml:space="preserve"> Purine nucleoside phosphorylase OS=Homo sapiens GN=PNP PE=1 SV=2</v>
      </c>
      <c r="Q3970">
        <f t="shared" si="244"/>
        <v>50</v>
      </c>
      <c r="R3970">
        <f t="shared" si="245"/>
        <v>56</v>
      </c>
      <c r="S3970" t="str">
        <f t="shared" si="246"/>
        <v>PNP</v>
      </c>
      <c r="T3970" t="str">
        <f t="shared" si="247"/>
        <v>PNP</v>
      </c>
    </row>
    <row r="3971" spans="1:20" x14ac:dyDescent="0.25">
      <c r="A3971" s="1" t="s">
        <v>15749</v>
      </c>
      <c r="B3971" s="1" t="s">
        <v>15750</v>
      </c>
      <c r="C3971" s="1" t="s">
        <v>15751</v>
      </c>
      <c r="D3971">
        <v>680</v>
      </c>
      <c r="E3971">
        <v>1</v>
      </c>
      <c r="F3971" s="1" t="s">
        <v>17</v>
      </c>
      <c r="G3971">
        <v>158.994</v>
      </c>
      <c r="H3971">
        <v>114.273</v>
      </c>
      <c r="I3971">
        <v>117.71899999999999</v>
      </c>
      <c r="J3971">
        <v>147.02799999999999</v>
      </c>
      <c r="K3971">
        <v>138.35650000000001</v>
      </c>
      <c r="L3971">
        <v>130.65049999999999</v>
      </c>
      <c r="M3971">
        <v>0.94430330299999998</v>
      </c>
      <c r="N3971" s="1" t="s">
        <v>15752</v>
      </c>
      <c r="P3971" t="str">
        <f>protein_quant_14853[[#This Row],[Description]]</f>
        <v xml:space="preserve"> Isoform 2 of Histone lysine demethylase PHF8 OS=Homo sapiens GN=PHF8</v>
      </c>
      <c r="Q3971">
        <f t="shared" ref="Q3971:Q4034" si="248">SEARCH("GN=", P3971)</f>
        <v>63</v>
      </c>
      <c r="R3971">
        <f t="shared" ref="R3971:R4034" si="249" xml:space="preserve"> SEARCH(" ",_xlfn.CONCAT( P3971, " "), Q3971+3)</f>
        <v>70</v>
      </c>
      <c r="S3971" t="str">
        <f t="shared" ref="S3971:S4034" si="250">MID(P3971, Q3971+3, R3971-Q3971-3)</f>
        <v>PHF8</v>
      </c>
      <c r="T3971" t="str">
        <f t="shared" ref="T3971:T4034" si="251">MID(P3971,         SEARCH("GN=",P3971)+3,       SEARCH(" ",      _xlfn.CONCAT(P3971," "),       SEARCH("GN=",P3971)       )  -     SEARCH("GN=",P3971)-3)</f>
        <v>PHF8</v>
      </c>
    </row>
    <row r="3972" spans="1:20" x14ac:dyDescent="0.25">
      <c r="A3972" s="1" t="s">
        <v>15753</v>
      </c>
      <c r="B3972" s="1" t="s">
        <v>15754</v>
      </c>
      <c r="C3972" s="1" t="s">
        <v>15755</v>
      </c>
      <c r="D3972">
        <v>1609</v>
      </c>
      <c r="E3972">
        <v>5</v>
      </c>
      <c r="F3972" s="1" t="s">
        <v>17</v>
      </c>
      <c r="G3972">
        <v>1224.71</v>
      </c>
      <c r="H3972">
        <v>1236.92</v>
      </c>
      <c r="I3972">
        <v>1314.22</v>
      </c>
      <c r="J3972">
        <v>1160.57</v>
      </c>
      <c r="K3972">
        <v>1269.4649999999999</v>
      </c>
      <c r="L3972">
        <v>1198.7449999999999</v>
      </c>
      <c r="M3972">
        <v>0.94429149300000004</v>
      </c>
      <c r="N3972" s="1" t="s">
        <v>15756</v>
      </c>
      <c r="P3972" t="str">
        <f>protein_quant_14853[[#This Row],[Description]]</f>
        <v xml:space="preserve"> EGF-containing fibulin-like extracellular matrix protein 2 OS=Homo sapiens GN=EFEMP2 PE=1 SV=3</v>
      </c>
      <c r="Q3972">
        <f t="shared" si="248"/>
        <v>77</v>
      </c>
      <c r="R3972">
        <f t="shared" si="249"/>
        <v>86</v>
      </c>
      <c r="S3972" t="str">
        <f t="shared" si="250"/>
        <v>EFEMP2</v>
      </c>
      <c r="T3972" t="str">
        <f t="shared" si="251"/>
        <v>EFEMP2</v>
      </c>
    </row>
    <row r="3973" spans="1:20" x14ac:dyDescent="0.25">
      <c r="A3973" s="1" t="s">
        <v>15757</v>
      </c>
      <c r="B3973" s="1" t="s">
        <v>15758</v>
      </c>
      <c r="C3973" s="1" t="s">
        <v>15759</v>
      </c>
      <c r="D3973">
        <v>121</v>
      </c>
      <c r="E3973">
        <v>29</v>
      </c>
      <c r="F3973" s="1" t="s">
        <v>17</v>
      </c>
      <c r="G3973">
        <v>5651.11</v>
      </c>
      <c r="H3973">
        <v>5317.37</v>
      </c>
      <c r="I3973">
        <v>5992.66</v>
      </c>
      <c r="J3973">
        <v>5676.05</v>
      </c>
      <c r="K3973">
        <v>5821.8850000000002</v>
      </c>
      <c r="L3973">
        <v>5496.71</v>
      </c>
      <c r="M3973">
        <v>0.94414609699999996</v>
      </c>
      <c r="N3973" s="1" t="s">
        <v>15760</v>
      </c>
      <c r="P3973" t="str">
        <f>protein_quant_14853[[#This Row],[Description]]</f>
        <v xml:space="preserve"> Midasin OS=Homo sapiens GN=MDN1 PE=1 SV=2</v>
      </c>
      <c r="Q3973">
        <f t="shared" si="248"/>
        <v>26</v>
      </c>
      <c r="R3973">
        <f t="shared" si="249"/>
        <v>33</v>
      </c>
      <c r="S3973" t="str">
        <f t="shared" si="250"/>
        <v>MDN1</v>
      </c>
      <c r="T3973" t="str">
        <f t="shared" si="251"/>
        <v>MDN1</v>
      </c>
    </row>
    <row r="3974" spans="1:20" x14ac:dyDescent="0.25">
      <c r="A3974" s="1" t="s">
        <v>15761</v>
      </c>
      <c r="B3974" s="1" t="s">
        <v>15762</v>
      </c>
      <c r="C3974" s="1" t="s">
        <v>15763</v>
      </c>
      <c r="D3974">
        <v>135</v>
      </c>
      <c r="E3974">
        <v>258</v>
      </c>
      <c r="F3974" s="1" t="s">
        <v>17</v>
      </c>
      <c r="G3974">
        <v>78534</v>
      </c>
      <c r="H3974">
        <v>71440.2</v>
      </c>
      <c r="I3974">
        <v>78369.399999999994</v>
      </c>
      <c r="J3974">
        <v>76692.800000000003</v>
      </c>
      <c r="K3974">
        <v>78451.7</v>
      </c>
      <c r="L3974">
        <v>74066.5</v>
      </c>
      <c r="M3974">
        <v>0.94410318699999995</v>
      </c>
      <c r="N3974" s="1" t="s">
        <v>15764</v>
      </c>
      <c r="P3974" t="str">
        <f>protein_quant_14853[[#This Row],[Description]]</f>
        <v xml:space="preserve"> Microtubule-actin cross-linking factor 1, isoform 4 OS=Homo sapiens GN=MACF1 PE=1 SV=2</v>
      </c>
      <c r="Q3974">
        <f t="shared" si="248"/>
        <v>70</v>
      </c>
      <c r="R3974">
        <f t="shared" si="249"/>
        <v>78</v>
      </c>
      <c r="S3974" t="str">
        <f t="shared" si="250"/>
        <v>MACF1</v>
      </c>
      <c r="T3974" t="str">
        <f t="shared" si="251"/>
        <v>MACF1</v>
      </c>
    </row>
    <row r="3975" spans="1:20" x14ac:dyDescent="0.25">
      <c r="A3975" s="1" t="s">
        <v>15765</v>
      </c>
      <c r="B3975" s="1" t="s">
        <v>15766</v>
      </c>
      <c r="C3975" s="1" t="s">
        <v>15767</v>
      </c>
      <c r="D3975">
        <v>5715</v>
      </c>
      <c r="E3975">
        <v>11</v>
      </c>
      <c r="F3975" s="1" t="s">
        <v>17</v>
      </c>
      <c r="G3975">
        <v>3604.98</v>
      </c>
      <c r="H3975">
        <v>3510.95</v>
      </c>
      <c r="I3975">
        <v>3633.28</v>
      </c>
      <c r="J3975">
        <v>3322.38</v>
      </c>
      <c r="K3975">
        <v>3619.13</v>
      </c>
      <c r="L3975">
        <v>3416.665</v>
      </c>
      <c r="M3975">
        <v>0.94405699700000001</v>
      </c>
      <c r="N3975" s="1" t="s">
        <v>15768</v>
      </c>
      <c r="P3975" t="str">
        <f>protein_quant_14853[[#This Row],[Description]]</f>
        <v xml:space="preserve"> Translocon-associated protein subunit delta OS=Homo sapiens GN=SSR4 PE=1 SV=1</v>
      </c>
      <c r="Q3975">
        <f t="shared" si="248"/>
        <v>62</v>
      </c>
      <c r="R3975">
        <f t="shared" si="249"/>
        <v>69</v>
      </c>
      <c r="S3975" t="str">
        <f t="shared" si="250"/>
        <v>SSR4</v>
      </c>
      <c r="T3975" t="str">
        <f t="shared" si="251"/>
        <v>SSR4</v>
      </c>
    </row>
    <row r="3976" spans="1:20" x14ac:dyDescent="0.25">
      <c r="A3976" s="1" t="s">
        <v>15769</v>
      </c>
      <c r="B3976" s="1" t="s">
        <v>15770</v>
      </c>
      <c r="C3976" s="1" t="s">
        <v>15771</v>
      </c>
      <c r="D3976">
        <v>1967</v>
      </c>
      <c r="E3976">
        <v>12</v>
      </c>
      <c r="F3976" s="1" t="s">
        <v>17</v>
      </c>
      <c r="G3976">
        <v>3303.36</v>
      </c>
      <c r="H3976">
        <v>2840.88</v>
      </c>
      <c r="I3976">
        <v>3082.1</v>
      </c>
      <c r="J3976">
        <v>3187.33</v>
      </c>
      <c r="K3976">
        <v>3192.73</v>
      </c>
      <c r="L3976">
        <v>3014.105</v>
      </c>
      <c r="M3976">
        <v>0.94405258199999997</v>
      </c>
      <c r="N3976" s="1" t="s">
        <v>15772</v>
      </c>
      <c r="P3976" t="str">
        <f>protein_quant_14853[[#This Row],[Description]]</f>
        <v xml:space="preserve"> Uncharacterized protein OS=Homo sapiens GN=WDR46 PE=2 SV=1</v>
      </c>
      <c r="Q3976">
        <f t="shared" si="248"/>
        <v>42</v>
      </c>
      <c r="R3976">
        <f t="shared" si="249"/>
        <v>50</v>
      </c>
      <c r="S3976" t="str">
        <f t="shared" si="250"/>
        <v>WDR46</v>
      </c>
      <c r="T3976" t="str">
        <f t="shared" si="251"/>
        <v>WDR46</v>
      </c>
    </row>
    <row r="3977" spans="1:20" x14ac:dyDescent="0.25">
      <c r="A3977" s="1" t="s">
        <v>15773</v>
      </c>
      <c r="B3977" s="1" t="s">
        <v>15774</v>
      </c>
      <c r="C3977" s="1" t="s">
        <v>15775</v>
      </c>
      <c r="D3977">
        <v>2582</v>
      </c>
      <c r="E3977">
        <v>27</v>
      </c>
      <c r="F3977" s="1" t="s">
        <v>17</v>
      </c>
      <c r="G3977">
        <v>6091.53</v>
      </c>
      <c r="H3977">
        <v>5064.97</v>
      </c>
      <c r="I3977">
        <v>5978.11</v>
      </c>
      <c r="J3977">
        <v>6329.11</v>
      </c>
      <c r="K3977">
        <v>6034.82</v>
      </c>
      <c r="L3977">
        <v>5697.04</v>
      </c>
      <c r="M3977">
        <v>0.94402815699999998</v>
      </c>
      <c r="N3977" s="1" t="s">
        <v>15776</v>
      </c>
      <c r="P3977" t="str">
        <f>protein_quant_14853[[#This Row],[Description]]</f>
        <v xml:space="preserve"> Uncharacterized protein OS=Homo sapiens GN=RAVER1 PE=4 SV=1</v>
      </c>
      <c r="Q3977">
        <f t="shared" si="248"/>
        <v>42</v>
      </c>
      <c r="R3977">
        <f t="shared" si="249"/>
        <v>51</v>
      </c>
      <c r="S3977" t="str">
        <f t="shared" si="250"/>
        <v>RAVER1</v>
      </c>
      <c r="T3977" t="str">
        <f t="shared" si="251"/>
        <v>RAVER1</v>
      </c>
    </row>
    <row r="3978" spans="1:20" x14ac:dyDescent="0.25">
      <c r="A3978" s="1" t="s">
        <v>15777</v>
      </c>
      <c r="B3978" s="1" t="s">
        <v>15778</v>
      </c>
      <c r="C3978" s="1" t="s">
        <v>15779</v>
      </c>
      <c r="D3978">
        <v>954</v>
      </c>
      <c r="E3978">
        <v>39</v>
      </c>
      <c r="F3978" s="1" t="s">
        <v>17</v>
      </c>
      <c r="G3978">
        <v>9653.32</v>
      </c>
      <c r="H3978">
        <v>8641.1200000000008</v>
      </c>
      <c r="I3978">
        <v>9920.8700000000008</v>
      </c>
      <c r="J3978">
        <v>9830.67</v>
      </c>
      <c r="K3978">
        <v>9787.0949999999993</v>
      </c>
      <c r="L3978">
        <v>9235.8950000000004</v>
      </c>
      <c r="M3978">
        <v>0.94368093900000005</v>
      </c>
      <c r="N3978" s="1" t="s">
        <v>15780</v>
      </c>
      <c r="P3978" t="str">
        <f>protein_quant_14853[[#This Row],[Description]]</f>
        <v xml:space="preserve"> Isoform 2 of Heterogeneous nuclear ribonucleoprotein U-like protein 1 OS=Homo sapiens GN=HNRNPUL1</v>
      </c>
      <c r="Q3978">
        <f t="shared" si="248"/>
        <v>88</v>
      </c>
      <c r="R3978">
        <f t="shared" si="249"/>
        <v>99</v>
      </c>
      <c r="S3978" t="str">
        <f t="shared" si="250"/>
        <v>HNRNPUL1</v>
      </c>
      <c r="T3978" t="str">
        <f t="shared" si="251"/>
        <v>HNRNPUL1</v>
      </c>
    </row>
    <row r="3979" spans="1:20" x14ac:dyDescent="0.25">
      <c r="A3979" s="1" t="s">
        <v>15781</v>
      </c>
      <c r="B3979" s="1" t="s">
        <v>15782</v>
      </c>
      <c r="C3979" s="1" t="s">
        <v>15783</v>
      </c>
      <c r="D3979">
        <v>2362</v>
      </c>
      <c r="E3979">
        <v>18</v>
      </c>
      <c r="F3979" s="1" t="s">
        <v>17</v>
      </c>
      <c r="G3979">
        <v>8010.07</v>
      </c>
      <c r="H3979">
        <v>7285.94</v>
      </c>
      <c r="I3979">
        <v>8068.1</v>
      </c>
      <c r="J3979">
        <v>7885.81</v>
      </c>
      <c r="K3979">
        <v>8039.085</v>
      </c>
      <c r="L3979">
        <v>7585.875</v>
      </c>
      <c r="M3979">
        <v>0.94362418100000001</v>
      </c>
      <c r="N3979" s="1" t="s">
        <v>15784</v>
      </c>
      <c r="P3979" t="str">
        <f>protein_quant_14853[[#This Row],[Description]]</f>
        <v xml:space="preserve"> 60S ribosomal protein L14 OS=Homo sapiens GN=RPL14 PE=1 SV=4</v>
      </c>
      <c r="Q3979">
        <f t="shared" si="248"/>
        <v>44</v>
      </c>
      <c r="R3979">
        <f t="shared" si="249"/>
        <v>52</v>
      </c>
      <c r="S3979" t="str">
        <f t="shared" si="250"/>
        <v>RPL14</v>
      </c>
      <c r="T3979" t="str">
        <f t="shared" si="251"/>
        <v>RPL14</v>
      </c>
    </row>
    <row r="3980" spans="1:20" x14ac:dyDescent="0.25">
      <c r="A3980" s="1" t="s">
        <v>15785</v>
      </c>
      <c r="B3980" s="1" t="s">
        <v>15786</v>
      </c>
      <c r="C3980" s="1" t="s">
        <v>15787</v>
      </c>
      <c r="D3980">
        <v>1304</v>
      </c>
      <c r="E3980">
        <v>21</v>
      </c>
      <c r="F3980" s="1" t="s">
        <v>17</v>
      </c>
      <c r="G3980">
        <v>8014.59</v>
      </c>
      <c r="H3980">
        <v>7102.77</v>
      </c>
      <c r="I3980">
        <v>6492.81</v>
      </c>
      <c r="J3980">
        <v>6586.35</v>
      </c>
      <c r="K3980">
        <v>7253.7</v>
      </c>
      <c r="L3980">
        <v>6844.56</v>
      </c>
      <c r="M3980">
        <v>0.94359568199999999</v>
      </c>
      <c r="N3980" s="1" t="s">
        <v>15788</v>
      </c>
      <c r="P3980" t="str">
        <f>protein_quant_14853[[#This Row],[Description]]</f>
        <v xml:space="preserve"> Sterol-4-alpha-carboxylate 3-dehydrogenase, decarboxylating OS=Homo sapiens GN=NSDHL PE=1 SV=2</v>
      </c>
      <c r="Q3980">
        <f t="shared" si="248"/>
        <v>78</v>
      </c>
      <c r="R3980">
        <f t="shared" si="249"/>
        <v>86</v>
      </c>
      <c r="S3980" t="str">
        <f t="shared" si="250"/>
        <v>NSDHL</v>
      </c>
      <c r="T3980" t="str">
        <f t="shared" si="251"/>
        <v>NSDHL</v>
      </c>
    </row>
    <row r="3981" spans="1:20" x14ac:dyDescent="0.25">
      <c r="A3981" s="1" t="s">
        <v>15789</v>
      </c>
      <c r="B3981" s="1" t="s">
        <v>15790</v>
      </c>
      <c r="C3981" s="1" t="s">
        <v>15791</v>
      </c>
      <c r="D3981">
        <v>2050</v>
      </c>
      <c r="E3981">
        <v>7</v>
      </c>
      <c r="F3981" s="1" t="s">
        <v>17</v>
      </c>
      <c r="G3981">
        <v>1203.72</v>
      </c>
      <c r="H3981">
        <v>1104.3499999999999</v>
      </c>
      <c r="I3981">
        <v>1160.93</v>
      </c>
      <c r="J3981">
        <v>1126.5999999999999</v>
      </c>
      <c r="K3981">
        <v>1182.325</v>
      </c>
      <c r="L3981">
        <v>1115.4749999999999</v>
      </c>
      <c r="M3981">
        <v>0.94345886300000004</v>
      </c>
      <c r="N3981" s="1" t="s">
        <v>15792</v>
      </c>
      <c r="P3981" t="str">
        <f>protein_quant_14853[[#This Row],[Description]]</f>
        <v xml:space="preserve"> Nucleoside diphosphate-linked moiety X motif 19, mitochondrial OS=Homo sapiens GN=NUDT19 PE=1 SV=1</v>
      </c>
      <c r="Q3981">
        <f t="shared" si="248"/>
        <v>81</v>
      </c>
      <c r="R3981">
        <f t="shared" si="249"/>
        <v>90</v>
      </c>
      <c r="S3981" t="str">
        <f t="shared" si="250"/>
        <v>NUDT19</v>
      </c>
      <c r="T3981" t="str">
        <f t="shared" si="251"/>
        <v>NUDT19</v>
      </c>
    </row>
    <row r="3982" spans="1:20" x14ac:dyDescent="0.25">
      <c r="A3982" s="1" t="s">
        <v>15793</v>
      </c>
      <c r="B3982" s="1" t="s">
        <v>15794</v>
      </c>
      <c r="C3982" s="1" t="s">
        <v>15795</v>
      </c>
      <c r="D3982">
        <v>2613</v>
      </c>
      <c r="E3982">
        <v>25</v>
      </c>
      <c r="F3982" s="1" t="s">
        <v>17</v>
      </c>
      <c r="G3982">
        <v>10716.5</v>
      </c>
      <c r="H3982">
        <v>8924.4500000000007</v>
      </c>
      <c r="I3982">
        <v>9029.81</v>
      </c>
      <c r="J3982">
        <v>9704.33</v>
      </c>
      <c r="K3982">
        <v>9873.1550000000007</v>
      </c>
      <c r="L3982">
        <v>9314.39</v>
      </c>
      <c r="M3982">
        <v>0.94340562900000002</v>
      </c>
      <c r="N3982" s="1" t="s">
        <v>15796</v>
      </c>
      <c r="P3982" t="str">
        <f>protein_quant_14853[[#This Row],[Description]]</f>
        <v xml:space="preserve"> Isoform 2 of Dipeptidyl peptidase 9 OS=Homo sapiens GN=DPP9</v>
      </c>
      <c r="Q3982">
        <f t="shared" si="248"/>
        <v>54</v>
      </c>
      <c r="R3982">
        <f t="shared" si="249"/>
        <v>61</v>
      </c>
      <c r="S3982" t="str">
        <f t="shared" si="250"/>
        <v>DPP9</v>
      </c>
      <c r="T3982" t="str">
        <f t="shared" si="251"/>
        <v>DPP9</v>
      </c>
    </row>
    <row r="3983" spans="1:20" x14ac:dyDescent="0.25">
      <c r="A3983" s="1" t="s">
        <v>15797</v>
      </c>
      <c r="B3983" s="1" t="s">
        <v>15798</v>
      </c>
      <c r="C3983" s="1" t="s">
        <v>15799</v>
      </c>
      <c r="D3983">
        <v>5354</v>
      </c>
      <c r="E3983">
        <v>4</v>
      </c>
      <c r="F3983" s="1" t="s">
        <v>17</v>
      </c>
      <c r="G3983">
        <v>1341.53</v>
      </c>
      <c r="H3983">
        <v>1345.1</v>
      </c>
      <c r="I3983">
        <v>1413.4</v>
      </c>
      <c r="J3983">
        <v>1253.82</v>
      </c>
      <c r="K3983">
        <v>1377.4649999999999</v>
      </c>
      <c r="L3983">
        <v>1299.46</v>
      </c>
      <c r="M3983">
        <v>0.94337061200000005</v>
      </c>
      <c r="N3983" s="1" t="s">
        <v>15800</v>
      </c>
      <c r="P3983" t="str">
        <f>protein_quant_14853[[#This Row],[Description]]</f>
        <v xml:space="preserve"> Serine incorporator 3 OS=Homo sapiens GN=SERINC3 PE=1 SV=2</v>
      </c>
      <c r="Q3983">
        <f t="shared" si="248"/>
        <v>40</v>
      </c>
      <c r="R3983">
        <f t="shared" si="249"/>
        <v>50</v>
      </c>
      <c r="S3983" t="str">
        <f t="shared" si="250"/>
        <v>SERINC3</v>
      </c>
      <c r="T3983" t="str">
        <f t="shared" si="251"/>
        <v>SERINC3</v>
      </c>
    </row>
    <row r="3984" spans="1:20" x14ac:dyDescent="0.25">
      <c r="A3984" s="1" t="s">
        <v>15801</v>
      </c>
      <c r="B3984" s="1" t="s">
        <v>15802</v>
      </c>
      <c r="C3984" s="1" t="s">
        <v>15803</v>
      </c>
      <c r="D3984">
        <v>6604</v>
      </c>
      <c r="E3984">
        <v>1</v>
      </c>
      <c r="F3984" s="1" t="s">
        <v>17</v>
      </c>
      <c r="G3984">
        <v>335.88099999999997</v>
      </c>
      <c r="H3984">
        <v>336.68</v>
      </c>
      <c r="I3984">
        <v>333.67599999999999</v>
      </c>
      <c r="J3984">
        <v>294.85899999999998</v>
      </c>
      <c r="K3984">
        <v>334.77850000000001</v>
      </c>
      <c r="L3984">
        <v>315.76949999999999</v>
      </c>
      <c r="M3984">
        <v>0.94321917300000002</v>
      </c>
      <c r="N3984" s="1" t="s">
        <v>15804</v>
      </c>
      <c r="P3984" t="str">
        <f>protein_quant_14853[[#This Row],[Description]]</f>
        <v xml:space="preserve"> Choline/ethanolaminephosphotransferase 1 OS=Homo sapiens GN=CEPT1 PE=1 SV=1</v>
      </c>
      <c r="Q3984">
        <f t="shared" si="248"/>
        <v>59</v>
      </c>
      <c r="R3984">
        <f t="shared" si="249"/>
        <v>67</v>
      </c>
      <c r="S3984" t="str">
        <f t="shared" si="250"/>
        <v>CEPT1</v>
      </c>
      <c r="T3984" t="str">
        <f t="shared" si="251"/>
        <v>CEPT1</v>
      </c>
    </row>
    <row r="3985" spans="1:20" x14ac:dyDescent="0.25">
      <c r="A3985" s="1" t="s">
        <v>15805</v>
      </c>
      <c r="B3985" s="1" t="s">
        <v>15806</v>
      </c>
      <c r="C3985" s="1" t="s">
        <v>15807</v>
      </c>
      <c r="D3985">
        <v>4817</v>
      </c>
      <c r="E3985">
        <v>3</v>
      </c>
      <c r="F3985" s="1" t="s">
        <v>17</v>
      </c>
      <c r="G3985">
        <v>706.82899999999995</v>
      </c>
      <c r="H3985">
        <v>578.03399999999999</v>
      </c>
      <c r="I3985">
        <v>719.17100000000005</v>
      </c>
      <c r="J3985">
        <v>766.93499999999995</v>
      </c>
      <c r="K3985">
        <v>713</v>
      </c>
      <c r="L3985">
        <v>672.48450000000003</v>
      </c>
      <c r="M3985">
        <v>0.94317601699999998</v>
      </c>
      <c r="N3985" s="1" t="s">
        <v>15808</v>
      </c>
      <c r="P3985" t="str">
        <f>protein_quant_14853[[#This Row],[Description]]</f>
        <v xml:space="preserve"> Cytochrome b561 OS=Homo sapiens GN=CYB561 PE=2 SV=2</v>
      </c>
      <c r="Q3985">
        <f t="shared" si="248"/>
        <v>34</v>
      </c>
      <c r="R3985">
        <f t="shared" si="249"/>
        <v>43</v>
      </c>
      <c r="S3985" t="str">
        <f t="shared" si="250"/>
        <v>CYB561</v>
      </c>
      <c r="T3985" t="str">
        <f t="shared" si="251"/>
        <v>CYB561</v>
      </c>
    </row>
    <row r="3986" spans="1:20" x14ac:dyDescent="0.25">
      <c r="A3986" s="1" t="s">
        <v>15809</v>
      </c>
      <c r="B3986" s="1" t="s">
        <v>15810</v>
      </c>
      <c r="C3986" s="1" t="s">
        <v>15811</v>
      </c>
      <c r="D3986">
        <v>587</v>
      </c>
      <c r="E3986">
        <v>55</v>
      </c>
      <c r="F3986" s="1" t="s">
        <v>17</v>
      </c>
      <c r="G3986">
        <v>19816.3</v>
      </c>
      <c r="H3986">
        <v>17748.5</v>
      </c>
      <c r="I3986">
        <v>20157.900000000001</v>
      </c>
      <c r="J3986">
        <v>19953.5</v>
      </c>
      <c r="K3986">
        <v>19987.099999999999</v>
      </c>
      <c r="L3986">
        <v>18851</v>
      </c>
      <c r="M3986">
        <v>0.94315833699999996</v>
      </c>
      <c r="N3986" s="1" t="s">
        <v>15812</v>
      </c>
      <c r="P3986" t="str">
        <f>protein_quant_14853[[#This Row],[Description]]</f>
        <v xml:space="preserve"> Isoform Monomeric of Arginyl-tRNA synthetase, cytoplasmic OS=Homo sapiens GN=RARS</v>
      </c>
      <c r="Q3986">
        <f t="shared" si="248"/>
        <v>76</v>
      </c>
      <c r="R3986">
        <f t="shared" si="249"/>
        <v>83</v>
      </c>
      <c r="S3986" t="str">
        <f t="shared" si="250"/>
        <v>RARS</v>
      </c>
      <c r="T3986" t="str">
        <f t="shared" si="251"/>
        <v>RARS</v>
      </c>
    </row>
    <row r="3987" spans="1:20" x14ac:dyDescent="0.25">
      <c r="A3987" s="1" t="s">
        <v>15813</v>
      </c>
      <c r="B3987" s="1" t="s">
        <v>15814</v>
      </c>
      <c r="C3987" s="1" t="s">
        <v>15815</v>
      </c>
      <c r="D3987">
        <v>262</v>
      </c>
      <c r="E3987">
        <v>17</v>
      </c>
      <c r="F3987" s="1" t="s">
        <v>17</v>
      </c>
      <c r="G3987">
        <v>4493.99</v>
      </c>
      <c r="H3987">
        <v>3829.12</v>
      </c>
      <c r="I3987">
        <v>4323.26</v>
      </c>
      <c r="J3987">
        <v>4486.7299999999996</v>
      </c>
      <c r="K3987">
        <v>4408.625</v>
      </c>
      <c r="L3987">
        <v>4157.9250000000002</v>
      </c>
      <c r="M3987">
        <v>0.94313419700000001</v>
      </c>
      <c r="N3987" s="1" t="s">
        <v>15816</v>
      </c>
      <c r="P3987" t="str">
        <f>protein_quant_14853[[#This Row],[Description]]</f>
        <v xml:space="preserve"> Immunity-related GTPase family Q protein OS=Homo sapiens GN=IRGQ PE=1 SV=1</v>
      </c>
      <c r="Q3987">
        <f t="shared" si="248"/>
        <v>59</v>
      </c>
      <c r="R3987">
        <f t="shared" si="249"/>
        <v>66</v>
      </c>
      <c r="S3987" t="str">
        <f t="shared" si="250"/>
        <v>IRGQ</v>
      </c>
      <c r="T3987" t="str">
        <f t="shared" si="251"/>
        <v>IRGQ</v>
      </c>
    </row>
    <row r="3988" spans="1:20" x14ac:dyDescent="0.25">
      <c r="A3988" s="1" t="s">
        <v>15817</v>
      </c>
      <c r="B3988" s="1" t="s">
        <v>15818</v>
      </c>
      <c r="C3988" s="1" t="s">
        <v>15819</v>
      </c>
      <c r="D3988">
        <v>3377</v>
      </c>
      <c r="E3988">
        <v>2</v>
      </c>
      <c r="F3988" s="1" t="s">
        <v>17</v>
      </c>
      <c r="G3988">
        <v>908.16499999999996</v>
      </c>
      <c r="H3988">
        <v>777.10799999999995</v>
      </c>
      <c r="I3988">
        <v>855.995</v>
      </c>
      <c r="J3988">
        <v>886.58199999999999</v>
      </c>
      <c r="K3988">
        <v>882.08</v>
      </c>
      <c r="L3988">
        <v>831.84500000000003</v>
      </c>
      <c r="M3988">
        <v>0.94304938299999996</v>
      </c>
      <c r="N3988" s="1" t="s">
        <v>15820</v>
      </c>
      <c r="P3988" t="str">
        <f>protein_quant_14853[[#This Row],[Description]]</f>
        <v xml:space="preserve"> 3-hydroxyacyl-CoA dehydratase 1 OS=Homo sapiens GN=PTPLA PE=1 SV=1</v>
      </c>
      <c r="Q3988">
        <f t="shared" si="248"/>
        <v>50</v>
      </c>
      <c r="R3988">
        <f t="shared" si="249"/>
        <v>58</v>
      </c>
      <c r="S3988" t="str">
        <f t="shared" si="250"/>
        <v>PTPLA</v>
      </c>
      <c r="T3988" t="str">
        <f t="shared" si="251"/>
        <v>PTPLA</v>
      </c>
    </row>
    <row r="3989" spans="1:20" x14ac:dyDescent="0.25">
      <c r="A3989" s="1" t="s">
        <v>15821</v>
      </c>
      <c r="B3989" s="1" t="s">
        <v>15822</v>
      </c>
      <c r="C3989" s="1" t="s">
        <v>15823</v>
      </c>
      <c r="D3989">
        <v>2331</v>
      </c>
      <c r="E3989">
        <v>30</v>
      </c>
      <c r="F3989" s="1" t="s">
        <v>17</v>
      </c>
      <c r="G3989">
        <v>9803.41</v>
      </c>
      <c r="H3989">
        <v>9476.59</v>
      </c>
      <c r="I3989">
        <v>10352.5</v>
      </c>
      <c r="J3989">
        <v>9523.24</v>
      </c>
      <c r="K3989">
        <v>10077.955</v>
      </c>
      <c r="L3989">
        <v>9499.9150000000009</v>
      </c>
      <c r="M3989">
        <v>0.942643126</v>
      </c>
      <c r="N3989" s="1" t="s">
        <v>15824</v>
      </c>
      <c r="P3989" t="str">
        <f>protein_quant_14853[[#This Row],[Description]]</f>
        <v xml:space="preserve"> 26S proteasome non-ATPase regulatory subunit 13 OS=Homo sapiens GN=PSMD13 PE=1 SV=2</v>
      </c>
      <c r="Q3989">
        <f t="shared" si="248"/>
        <v>66</v>
      </c>
      <c r="R3989">
        <f t="shared" si="249"/>
        <v>75</v>
      </c>
      <c r="S3989" t="str">
        <f t="shared" si="250"/>
        <v>PSMD13</v>
      </c>
      <c r="T3989" t="str">
        <f t="shared" si="251"/>
        <v>PSMD13</v>
      </c>
    </row>
    <row r="3990" spans="1:20" x14ac:dyDescent="0.25">
      <c r="A3990" s="1" t="s">
        <v>15825</v>
      </c>
      <c r="B3990" s="1" t="s">
        <v>15826</v>
      </c>
      <c r="C3990" s="1" t="s">
        <v>15827</v>
      </c>
      <c r="D3990">
        <v>6696</v>
      </c>
      <c r="E3990">
        <v>3</v>
      </c>
      <c r="F3990" s="1" t="s">
        <v>17</v>
      </c>
      <c r="G3990">
        <v>432.97</v>
      </c>
      <c r="H3990">
        <v>356.68400000000003</v>
      </c>
      <c r="I3990">
        <v>411.85</v>
      </c>
      <c r="J3990">
        <v>439.67500000000001</v>
      </c>
      <c r="K3990">
        <v>422.41</v>
      </c>
      <c r="L3990">
        <v>398.17950000000002</v>
      </c>
      <c r="M3990">
        <v>0.942637485</v>
      </c>
      <c r="N3990" s="1" t="s">
        <v>15828</v>
      </c>
      <c r="P3990" t="str">
        <f>protein_quant_14853[[#This Row],[Description]]</f>
        <v xml:space="preserve"> Tetratricopeptide repeat protein 7A OS=Homo sapiens GN=TTC7A PE=1 SV=3</v>
      </c>
      <c r="Q3990">
        <f t="shared" si="248"/>
        <v>54</v>
      </c>
      <c r="R3990">
        <f t="shared" si="249"/>
        <v>62</v>
      </c>
      <c r="S3990" t="str">
        <f t="shared" si="250"/>
        <v>TTC7A</v>
      </c>
      <c r="T3990" t="str">
        <f t="shared" si="251"/>
        <v>TTC7A</v>
      </c>
    </row>
    <row r="3991" spans="1:20" x14ac:dyDescent="0.25">
      <c r="A3991" s="1" t="s">
        <v>15829</v>
      </c>
      <c r="B3991" s="1" t="s">
        <v>15830</v>
      </c>
      <c r="C3991" s="1" t="s">
        <v>15831</v>
      </c>
      <c r="D3991">
        <v>6563</v>
      </c>
      <c r="E3991">
        <v>3</v>
      </c>
      <c r="F3991" s="1" t="s">
        <v>17</v>
      </c>
      <c r="G3991">
        <v>1622.59</v>
      </c>
      <c r="H3991">
        <v>1598.98</v>
      </c>
      <c r="I3991">
        <v>1811.19</v>
      </c>
      <c r="J3991">
        <v>1637.71</v>
      </c>
      <c r="K3991">
        <v>1716.89</v>
      </c>
      <c r="L3991">
        <v>1618.345</v>
      </c>
      <c r="M3991">
        <v>0.94260261300000003</v>
      </c>
      <c r="N3991" s="1" t="s">
        <v>15832</v>
      </c>
      <c r="P3991" t="str">
        <f>protein_quant_14853[[#This Row],[Description]]</f>
        <v xml:space="preserve"> Isoform 2 of Dynein heavy chain 17, axonemal OS=Homo sapiens GN=DNAH17</v>
      </c>
      <c r="Q3991">
        <f t="shared" si="248"/>
        <v>63</v>
      </c>
      <c r="R3991">
        <f t="shared" si="249"/>
        <v>72</v>
      </c>
      <c r="S3991" t="str">
        <f t="shared" si="250"/>
        <v>DNAH17</v>
      </c>
      <c r="T3991" t="str">
        <f t="shared" si="251"/>
        <v>DNAH17</v>
      </c>
    </row>
    <row r="3992" spans="1:20" x14ac:dyDescent="0.25">
      <c r="A3992" s="1" t="s">
        <v>15833</v>
      </c>
      <c r="B3992" s="1" t="s">
        <v>15834</v>
      </c>
      <c r="C3992" s="1" t="s">
        <v>15835</v>
      </c>
      <c r="D3992">
        <v>681</v>
      </c>
      <c r="E3992">
        <v>43</v>
      </c>
      <c r="F3992" s="1" t="s">
        <v>17</v>
      </c>
      <c r="G3992">
        <v>12381.6</v>
      </c>
      <c r="H3992">
        <v>11171.1</v>
      </c>
      <c r="I3992">
        <v>12599.5</v>
      </c>
      <c r="J3992">
        <v>12375.2</v>
      </c>
      <c r="K3992">
        <v>12490.55</v>
      </c>
      <c r="L3992">
        <v>11773.15</v>
      </c>
      <c r="M3992">
        <v>0.94256457900000001</v>
      </c>
      <c r="N3992" s="1" t="s">
        <v>15836</v>
      </c>
      <c r="P3992" t="str">
        <f>protein_quant_14853[[#This Row],[Description]]</f>
        <v xml:space="preserve"> Importin-7 OS=Homo sapiens GN=IPO7 PE=1 SV=1</v>
      </c>
      <c r="Q3992">
        <f t="shared" si="248"/>
        <v>29</v>
      </c>
      <c r="R3992">
        <f t="shared" si="249"/>
        <v>36</v>
      </c>
      <c r="S3992" t="str">
        <f t="shared" si="250"/>
        <v>IPO7</v>
      </c>
      <c r="T3992" t="str">
        <f t="shared" si="251"/>
        <v>IPO7</v>
      </c>
    </row>
    <row r="3993" spans="1:20" x14ac:dyDescent="0.25">
      <c r="A3993" s="1" t="s">
        <v>15837</v>
      </c>
      <c r="B3993" s="1" t="s">
        <v>15838</v>
      </c>
      <c r="C3993" s="1" t="s">
        <v>15839</v>
      </c>
      <c r="D3993">
        <v>2562</v>
      </c>
      <c r="E3993">
        <v>3</v>
      </c>
      <c r="F3993" s="1" t="s">
        <v>17</v>
      </c>
      <c r="G3993">
        <v>523.32799999999997</v>
      </c>
      <c r="H3993">
        <v>455.92599999999999</v>
      </c>
      <c r="I3993">
        <v>504.52100000000002</v>
      </c>
      <c r="J3993">
        <v>512.85</v>
      </c>
      <c r="K3993">
        <v>513.92449999999997</v>
      </c>
      <c r="L3993">
        <v>484.38799999999998</v>
      </c>
      <c r="M3993">
        <v>0.94252754999999999</v>
      </c>
      <c r="N3993" s="1" t="s">
        <v>15840</v>
      </c>
      <c r="P3993" t="str">
        <f>protein_quant_14853[[#This Row],[Description]]</f>
        <v xml:space="preserve"> tRNA-splicing endonuclease subunit Sen54 OS=Homo sapiens GN=TSEN54 PE=1 SV=3</v>
      </c>
      <c r="Q3993">
        <f t="shared" si="248"/>
        <v>59</v>
      </c>
      <c r="R3993">
        <f t="shared" si="249"/>
        <v>68</v>
      </c>
      <c r="S3993" t="str">
        <f t="shared" si="250"/>
        <v>TSEN54</v>
      </c>
      <c r="T3993" t="str">
        <f t="shared" si="251"/>
        <v>TSEN54</v>
      </c>
    </row>
    <row r="3994" spans="1:20" x14ac:dyDescent="0.25">
      <c r="A3994" s="1" t="s">
        <v>15841</v>
      </c>
      <c r="B3994" s="1" t="s">
        <v>15842</v>
      </c>
      <c r="C3994" s="1" t="s">
        <v>15843</v>
      </c>
      <c r="D3994">
        <v>2935</v>
      </c>
      <c r="E3994">
        <v>1</v>
      </c>
      <c r="F3994" s="1" t="s">
        <v>17</v>
      </c>
      <c r="G3994">
        <v>96.921099999999996</v>
      </c>
      <c r="H3994">
        <v>96.561899999999994</v>
      </c>
      <c r="I3994">
        <v>104.334</v>
      </c>
      <c r="J3994">
        <v>93.125</v>
      </c>
      <c r="K3994">
        <v>100.62755</v>
      </c>
      <c r="L3994">
        <v>94.843450000000004</v>
      </c>
      <c r="M3994">
        <v>0.94251971800000001</v>
      </c>
      <c r="N3994" s="1" t="s">
        <v>15844</v>
      </c>
      <c r="P3994" t="str">
        <f>protein_quant_14853[[#This Row],[Description]]</f>
        <v xml:space="preserve"> Uncharacterized protein C16orf55 OS=Homo sapiens GN=C16orf55 PE=2 SV=1</v>
      </c>
      <c r="Q3994">
        <f t="shared" si="248"/>
        <v>51</v>
      </c>
      <c r="R3994">
        <f t="shared" si="249"/>
        <v>62</v>
      </c>
      <c r="S3994" t="str">
        <f t="shared" si="250"/>
        <v>C16orf55</v>
      </c>
      <c r="T3994" t="str">
        <f t="shared" si="251"/>
        <v>C16orf55</v>
      </c>
    </row>
    <row r="3995" spans="1:20" x14ac:dyDescent="0.25">
      <c r="A3995" s="1" t="s">
        <v>15845</v>
      </c>
      <c r="B3995" s="1" t="s">
        <v>15846</v>
      </c>
      <c r="C3995" s="1" t="s">
        <v>15847</v>
      </c>
      <c r="D3995">
        <v>2068</v>
      </c>
      <c r="E3995">
        <v>3</v>
      </c>
      <c r="F3995" s="1" t="s">
        <v>17</v>
      </c>
      <c r="G3995">
        <v>287.55</v>
      </c>
      <c r="H3995">
        <v>255.88300000000001</v>
      </c>
      <c r="I3995">
        <v>292.72000000000003</v>
      </c>
      <c r="J3995">
        <v>290.98899999999998</v>
      </c>
      <c r="K3995">
        <v>290.13499999999999</v>
      </c>
      <c r="L3995">
        <v>273.43599999999998</v>
      </c>
      <c r="M3995">
        <v>0.94244403499999996</v>
      </c>
      <c r="N3995" s="1" t="s">
        <v>15848</v>
      </c>
      <c r="P3995" t="str">
        <f>protein_quant_14853[[#This Row],[Description]]</f>
        <v xml:space="preserve"> Isoform 3 of HEAT repeat-containing protein 5B OS=Homo sapiens GN=HEATR5B</v>
      </c>
      <c r="Q3995">
        <f t="shared" si="248"/>
        <v>65</v>
      </c>
      <c r="R3995">
        <f t="shared" si="249"/>
        <v>75</v>
      </c>
      <c r="S3995" t="str">
        <f t="shared" si="250"/>
        <v>HEATR5B</v>
      </c>
      <c r="T3995" t="str">
        <f t="shared" si="251"/>
        <v>HEATR5B</v>
      </c>
    </row>
    <row r="3996" spans="1:20" x14ac:dyDescent="0.25">
      <c r="A3996" s="1" t="s">
        <v>15849</v>
      </c>
      <c r="B3996" s="1" t="s">
        <v>15850</v>
      </c>
      <c r="C3996" s="1" t="s">
        <v>15851</v>
      </c>
      <c r="D3996">
        <v>1343</v>
      </c>
      <c r="E3996">
        <v>21</v>
      </c>
      <c r="F3996" s="1" t="s">
        <v>17</v>
      </c>
      <c r="G3996">
        <v>5271.14</v>
      </c>
      <c r="H3996">
        <v>5118.22</v>
      </c>
      <c r="I3996">
        <v>5641.31</v>
      </c>
      <c r="J3996">
        <v>5166.1499999999996</v>
      </c>
      <c r="K3996">
        <v>5456.2250000000004</v>
      </c>
      <c r="L3996">
        <v>5142.1850000000004</v>
      </c>
      <c r="M3996">
        <v>0.94244372300000001</v>
      </c>
      <c r="N3996" s="1" t="s">
        <v>15852</v>
      </c>
      <c r="P3996" t="str">
        <f>protein_quant_14853[[#This Row],[Description]]</f>
        <v xml:space="preserve"> Isoform 1 of Arf-GAP with SH3 domain, ANK repeat and PH domain-containing protein 1 OS=Homo sapiens GN=ASAP1</v>
      </c>
      <c r="Q3996">
        <f t="shared" si="248"/>
        <v>102</v>
      </c>
      <c r="R3996">
        <f t="shared" si="249"/>
        <v>110</v>
      </c>
      <c r="S3996" t="str">
        <f t="shared" si="250"/>
        <v>ASAP1</v>
      </c>
      <c r="T3996" t="str">
        <f t="shared" si="251"/>
        <v>ASAP1</v>
      </c>
    </row>
    <row r="3997" spans="1:20" x14ac:dyDescent="0.25">
      <c r="A3997" s="1" t="s">
        <v>15853</v>
      </c>
      <c r="B3997" s="1" t="s">
        <v>15854</v>
      </c>
      <c r="C3997" s="1" t="s">
        <v>15855</v>
      </c>
      <c r="D3997">
        <v>2810</v>
      </c>
      <c r="E3997">
        <v>52</v>
      </c>
      <c r="F3997" s="1" t="s">
        <v>17</v>
      </c>
      <c r="G3997">
        <v>17623</v>
      </c>
      <c r="H3997">
        <v>14831.9</v>
      </c>
      <c r="I3997">
        <v>16404.099999999999</v>
      </c>
      <c r="J3997">
        <v>17231.3</v>
      </c>
      <c r="K3997">
        <v>17013.55</v>
      </c>
      <c r="L3997">
        <v>16031.6</v>
      </c>
      <c r="M3997">
        <v>0.94228423800000005</v>
      </c>
      <c r="N3997" s="1" t="s">
        <v>15856</v>
      </c>
      <c r="P3997" t="str">
        <f>protein_quant_14853[[#This Row],[Description]]</f>
        <v xml:space="preserve"> RuvB-like 1 OS=Homo sapiens GN=RUVBL1 PE=1 SV=1</v>
      </c>
      <c r="Q3997">
        <f t="shared" si="248"/>
        <v>30</v>
      </c>
      <c r="R3997">
        <f t="shared" si="249"/>
        <v>39</v>
      </c>
      <c r="S3997" t="str">
        <f t="shared" si="250"/>
        <v>RUVBL1</v>
      </c>
      <c r="T3997" t="str">
        <f t="shared" si="251"/>
        <v>RUVBL1</v>
      </c>
    </row>
    <row r="3998" spans="1:20" x14ac:dyDescent="0.25">
      <c r="A3998" s="1" t="s">
        <v>15857</v>
      </c>
      <c r="B3998" s="1" t="s">
        <v>15858</v>
      </c>
      <c r="C3998" s="1" t="s">
        <v>15859</v>
      </c>
      <c r="D3998">
        <v>904</v>
      </c>
      <c r="E3998">
        <v>21</v>
      </c>
      <c r="F3998" s="1" t="s">
        <v>17</v>
      </c>
      <c r="G3998">
        <v>6691.22</v>
      </c>
      <c r="H3998">
        <v>6310.94</v>
      </c>
      <c r="I3998">
        <v>7146.59</v>
      </c>
      <c r="J3998">
        <v>6726.01</v>
      </c>
      <c r="K3998">
        <v>6918.9049999999997</v>
      </c>
      <c r="L3998">
        <v>6518.4750000000004</v>
      </c>
      <c r="M3998">
        <v>0.94212523500000001</v>
      </c>
      <c r="N3998" s="1" t="s">
        <v>15860</v>
      </c>
      <c r="P3998" t="str">
        <f>protein_quant_14853[[#This Row],[Description]]</f>
        <v xml:space="preserve"> Isoform Alpha of Striatin-3 OS=Homo sapiens GN=STRN3</v>
      </c>
      <c r="Q3998">
        <f t="shared" si="248"/>
        <v>46</v>
      </c>
      <c r="R3998">
        <f t="shared" si="249"/>
        <v>54</v>
      </c>
      <c r="S3998" t="str">
        <f t="shared" si="250"/>
        <v>STRN3</v>
      </c>
      <c r="T3998" t="str">
        <f t="shared" si="251"/>
        <v>STRN3</v>
      </c>
    </row>
    <row r="3999" spans="1:20" x14ac:dyDescent="0.25">
      <c r="A3999" s="1" t="s">
        <v>15861</v>
      </c>
      <c r="B3999" s="1" t="s">
        <v>15862</v>
      </c>
      <c r="C3999" s="1" t="s">
        <v>15863</v>
      </c>
      <c r="D3999">
        <v>3292</v>
      </c>
      <c r="E3999">
        <v>29</v>
      </c>
      <c r="F3999" s="1" t="s">
        <v>17</v>
      </c>
      <c r="G3999">
        <v>6505.22</v>
      </c>
      <c r="H3999">
        <v>5771.61</v>
      </c>
      <c r="I3999">
        <v>6713.96</v>
      </c>
      <c r="J3999">
        <v>6682.08</v>
      </c>
      <c r="K3999">
        <v>6609.59</v>
      </c>
      <c r="L3999">
        <v>6226.8450000000003</v>
      </c>
      <c r="M3999">
        <v>0.94209247500000004</v>
      </c>
      <c r="N3999" s="1" t="s">
        <v>15864</v>
      </c>
      <c r="P3999" t="str">
        <f>protein_quant_14853[[#This Row],[Description]]</f>
        <v xml:space="preserve"> V-type proton ATPase subunit B, brain isoform OS=Homo sapiens GN=ATP6V1B2 PE=1 SV=3</v>
      </c>
      <c r="Q3999">
        <f t="shared" si="248"/>
        <v>64</v>
      </c>
      <c r="R3999">
        <f t="shared" si="249"/>
        <v>75</v>
      </c>
      <c r="S3999" t="str">
        <f t="shared" si="250"/>
        <v>ATP6V1B2</v>
      </c>
      <c r="T3999" t="str">
        <f t="shared" si="251"/>
        <v>ATP6V1B2</v>
      </c>
    </row>
    <row r="4000" spans="1:20" x14ac:dyDescent="0.25">
      <c r="A4000" s="1" t="s">
        <v>15865</v>
      </c>
      <c r="B4000" s="1" t="s">
        <v>15866</v>
      </c>
      <c r="C4000" s="1" t="s">
        <v>15867</v>
      </c>
      <c r="D4000">
        <v>6454</v>
      </c>
      <c r="E4000">
        <v>1</v>
      </c>
      <c r="F4000" s="1" t="s">
        <v>17</v>
      </c>
      <c r="G4000">
        <v>163.191</v>
      </c>
      <c r="H4000">
        <v>169.84</v>
      </c>
      <c r="I4000">
        <v>183.607</v>
      </c>
      <c r="J4000">
        <v>156.821</v>
      </c>
      <c r="K4000">
        <v>173.399</v>
      </c>
      <c r="L4000">
        <v>163.3305</v>
      </c>
      <c r="M4000">
        <v>0.94193449799999995</v>
      </c>
      <c r="N4000" s="1" t="s">
        <v>15868</v>
      </c>
      <c r="P4000" t="str">
        <f>protein_quant_14853[[#This Row],[Description]]</f>
        <v xml:space="preserve"> Isoform 2 of Junction-mediating and -regulatory protein OS=Homo sapiens GN=JMY</v>
      </c>
      <c r="Q4000">
        <f t="shared" si="248"/>
        <v>74</v>
      </c>
      <c r="R4000">
        <f t="shared" si="249"/>
        <v>80</v>
      </c>
      <c r="S4000" t="str">
        <f t="shared" si="250"/>
        <v>JMY</v>
      </c>
      <c r="T4000" t="str">
        <f t="shared" si="251"/>
        <v>JMY</v>
      </c>
    </row>
    <row r="4001" spans="1:20" x14ac:dyDescent="0.25">
      <c r="A4001" s="1" t="s">
        <v>15869</v>
      </c>
      <c r="B4001" s="1" t="s">
        <v>15870</v>
      </c>
      <c r="C4001" s="1" t="s">
        <v>15871</v>
      </c>
      <c r="D4001">
        <v>4098</v>
      </c>
      <c r="E4001">
        <v>21</v>
      </c>
      <c r="F4001" s="1" t="s">
        <v>17</v>
      </c>
      <c r="G4001">
        <v>4233.13</v>
      </c>
      <c r="H4001">
        <v>3517.01</v>
      </c>
      <c r="I4001">
        <v>4105.1899999999996</v>
      </c>
      <c r="J4001">
        <v>4337.13</v>
      </c>
      <c r="K4001">
        <v>4169.16</v>
      </c>
      <c r="L4001">
        <v>3927.07</v>
      </c>
      <c r="M4001">
        <v>0.94193314699999997</v>
      </c>
      <c r="N4001" s="1" t="s">
        <v>15872</v>
      </c>
      <c r="P4001" t="str">
        <f>protein_quant_14853[[#This Row],[Description]]</f>
        <v xml:space="preserve"> Ubiquitin carboxyl-terminal hydrolase 24 OS=Homo sapiens GN=USP24 PE=1 SV=3</v>
      </c>
      <c r="Q4001">
        <f t="shared" si="248"/>
        <v>59</v>
      </c>
      <c r="R4001">
        <f t="shared" si="249"/>
        <v>67</v>
      </c>
      <c r="S4001" t="str">
        <f t="shared" si="250"/>
        <v>USP24</v>
      </c>
      <c r="T4001" t="str">
        <f t="shared" si="251"/>
        <v>USP24</v>
      </c>
    </row>
    <row r="4002" spans="1:20" x14ac:dyDescent="0.25">
      <c r="A4002" s="1" t="s">
        <v>15873</v>
      </c>
      <c r="B4002" s="1" t="s">
        <v>15874</v>
      </c>
      <c r="C4002" s="1" t="s">
        <v>15875</v>
      </c>
      <c r="D4002">
        <v>2612</v>
      </c>
      <c r="E4002">
        <v>3</v>
      </c>
      <c r="F4002" s="1" t="s">
        <v>17</v>
      </c>
      <c r="G4002">
        <v>1161.54</v>
      </c>
      <c r="H4002">
        <v>1114.58</v>
      </c>
      <c r="I4002">
        <v>1202.47</v>
      </c>
      <c r="J4002">
        <v>1111.3</v>
      </c>
      <c r="K4002">
        <v>1182.0050000000001</v>
      </c>
      <c r="L4002">
        <v>1112.94</v>
      </c>
      <c r="M4002">
        <v>0.94156962099999997</v>
      </c>
      <c r="N4002" s="1" t="s">
        <v>15876</v>
      </c>
      <c r="P4002" t="str">
        <f>protein_quant_14853[[#This Row],[Description]]</f>
        <v xml:space="preserve"> Phenylalanyl-tRNA synthetase, mitochondrial OS=Homo sapiens GN=FARS2 PE=1 SV=1</v>
      </c>
      <c r="Q4002">
        <f t="shared" si="248"/>
        <v>62</v>
      </c>
      <c r="R4002">
        <f t="shared" si="249"/>
        <v>70</v>
      </c>
      <c r="S4002" t="str">
        <f t="shared" si="250"/>
        <v>FARS2</v>
      </c>
      <c r="T4002" t="str">
        <f t="shared" si="251"/>
        <v>FARS2</v>
      </c>
    </row>
    <row r="4003" spans="1:20" x14ac:dyDescent="0.25">
      <c r="A4003" s="1" t="s">
        <v>15877</v>
      </c>
      <c r="B4003" s="1" t="s">
        <v>15878</v>
      </c>
      <c r="C4003" s="1" t="s">
        <v>15879</v>
      </c>
      <c r="D4003">
        <v>5107</v>
      </c>
      <c r="E4003">
        <v>15</v>
      </c>
      <c r="F4003" s="1" t="s">
        <v>17</v>
      </c>
      <c r="G4003">
        <v>5335.97</v>
      </c>
      <c r="H4003">
        <v>4923.1499999999996</v>
      </c>
      <c r="I4003">
        <v>5252.01</v>
      </c>
      <c r="J4003">
        <v>5046.05</v>
      </c>
      <c r="K4003">
        <v>5293.99</v>
      </c>
      <c r="L4003">
        <v>4984.6000000000004</v>
      </c>
      <c r="M4003">
        <v>0.94155825800000004</v>
      </c>
      <c r="N4003" s="1" t="s">
        <v>15880</v>
      </c>
      <c r="P4003" t="str">
        <f>protein_quant_14853[[#This Row],[Description]]</f>
        <v xml:space="preserve"> Replication factor C subunit 3 OS=Homo sapiens GN=RFC3 PE=1 SV=2</v>
      </c>
      <c r="Q4003">
        <f t="shared" si="248"/>
        <v>49</v>
      </c>
      <c r="R4003">
        <f t="shared" si="249"/>
        <v>56</v>
      </c>
      <c r="S4003" t="str">
        <f t="shared" si="250"/>
        <v>RFC3</v>
      </c>
      <c r="T4003" t="str">
        <f t="shared" si="251"/>
        <v>RFC3</v>
      </c>
    </row>
    <row r="4004" spans="1:20" x14ac:dyDescent="0.25">
      <c r="A4004" s="1" t="s">
        <v>15881</v>
      </c>
      <c r="B4004" s="1" t="s">
        <v>15882</v>
      </c>
      <c r="C4004" s="1" t="s">
        <v>15883</v>
      </c>
      <c r="D4004">
        <v>572</v>
      </c>
      <c r="E4004">
        <v>38</v>
      </c>
      <c r="F4004" s="1" t="s">
        <v>17</v>
      </c>
      <c r="G4004">
        <v>13054.2</v>
      </c>
      <c r="H4004">
        <v>12342.5</v>
      </c>
      <c r="I4004">
        <v>13100.6</v>
      </c>
      <c r="J4004">
        <v>12280.2</v>
      </c>
      <c r="K4004">
        <v>13077.4</v>
      </c>
      <c r="L4004">
        <v>12311.35</v>
      </c>
      <c r="M4004">
        <v>0.94142184200000001</v>
      </c>
      <c r="N4004" s="1" t="s">
        <v>15884</v>
      </c>
      <c r="P4004" t="str">
        <f>protein_quant_14853[[#This Row],[Description]]</f>
        <v xml:space="preserve"> Isoform 2 of Medium-chain specific acyl-CoA dehydrogenase, mitochondrial OS=Homo sapiens GN=ACADM</v>
      </c>
      <c r="Q4004">
        <f t="shared" si="248"/>
        <v>91</v>
      </c>
      <c r="R4004">
        <f t="shared" si="249"/>
        <v>99</v>
      </c>
      <c r="S4004" t="str">
        <f t="shared" si="250"/>
        <v>ACADM</v>
      </c>
      <c r="T4004" t="str">
        <f t="shared" si="251"/>
        <v>ACADM</v>
      </c>
    </row>
    <row r="4005" spans="1:20" x14ac:dyDescent="0.25">
      <c r="A4005" s="1" t="s">
        <v>15885</v>
      </c>
      <c r="B4005" s="1" t="s">
        <v>15886</v>
      </c>
      <c r="C4005" s="1" t="s">
        <v>15887</v>
      </c>
      <c r="D4005">
        <v>2248</v>
      </c>
      <c r="E4005">
        <v>6</v>
      </c>
      <c r="F4005" s="1" t="s">
        <v>17</v>
      </c>
      <c r="G4005">
        <v>1272.97</v>
      </c>
      <c r="H4005">
        <v>1157.71</v>
      </c>
      <c r="I4005">
        <v>1209.19</v>
      </c>
      <c r="J4005">
        <v>1178.5899999999999</v>
      </c>
      <c r="K4005">
        <v>1241.08</v>
      </c>
      <c r="L4005">
        <v>1168.1500000000001</v>
      </c>
      <c r="M4005">
        <v>0.94123666500000003</v>
      </c>
      <c r="N4005" s="1" t="s">
        <v>15888</v>
      </c>
      <c r="P4005" t="str">
        <f>protein_quant_14853[[#This Row],[Description]]</f>
        <v xml:space="preserve"> Isoform 2 of Next to BRCA1 gene 1 protein OS=Homo sapiens GN=NBR1</v>
      </c>
      <c r="Q4005">
        <f t="shared" si="248"/>
        <v>60</v>
      </c>
      <c r="R4005">
        <f t="shared" si="249"/>
        <v>67</v>
      </c>
      <c r="S4005" t="str">
        <f t="shared" si="250"/>
        <v>NBR1</v>
      </c>
      <c r="T4005" t="str">
        <f t="shared" si="251"/>
        <v>NBR1</v>
      </c>
    </row>
    <row r="4006" spans="1:20" x14ac:dyDescent="0.25">
      <c r="A4006" s="1" t="s">
        <v>15889</v>
      </c>
      <c r="B4006" s="1" t="s">
        <v>15890</v>
      </c>
      <c r="C4006" s="1" t="s">
        <v>15891</v>
      </c>
      <c r="D4006">
        <v>486</v>
      </c>
      <c r="E4006">
        <v>3</v>
      </c>
      <c r="F4006" s="1" t="s">
        <v>17</v>
      </c>
      <c r="G4006">
        <v>1627.56</v>
      </c>
      <c r="H4006">
        <v>1648.89</v>
      </c>
      <c r="I4006">
        <v>1808.14</v>
      </c>
      <c r="J4006">
        <v>1584.15</v>
      </c>
      <c r="K4006">
        <v>1717.85</v>
      </c>
      <c r="L4006">
        <v>1616.52</v>
      </c>
      <c r="M4006">
        <v>0.94101347599999996</v>
      </c>
      <c r="N4006" s="1" t="s">
        <v>15892</v>
      </c>
      <c r="P4006" t="str">
        <f>protein_quant_14853[[#This Row],[Description]]</f>
        <v xml:space="preserve"> Isoform 2 of Serine/threonine-protein kinase TAO2 OS=Homo sapiens GN=TAOK2</v>
      </c>
      <c r="Q4006">
        <f t="shared" si="248"/>
        <v>68</v>
      </c>
      <c r="R4006">
        <f t="shared" si="249"/>
        <v>76</v>
      </c>
      <c r="S4006" t="str">
        <f t="shared" si="250"/>
        <v>TAOK2</v>
      </c>
      <c r="T4006" t="str">
        <f t="shared" si="251"/>
        <v>TAOK2</v>
      </c>
    </row>
    <row r="4007" spans="1:20" x14ac:dyDescent="0.25">
      <c r="A4007" s="1" t="s">
        <v>15893</v>
      </c>
      <c r="B4007" s="1" t="s">
        <v>15894</v>
      </c>
      <c r="C4007" s="1" t="s">
        <v>15895</v>
      </c>
      <c r="D4007">
        <v>6961</v>
      </c>
      <c r="E4007">
        <v>1</v>
      </c>
      <c r="F4007" s="1" t="s">
        <v>17</v>
      </c>
      <c r="G4007">
        <v>86.720399999999998</v>
      </c>
      <c r="H4007">
        <v>95.297200000000004</v>
      </c>
      <c r="I4007">
        <v>86.1935</v>
      </c>
      <c r="J4007">
        <v>67.4131</v>
      </c>
      <c r="K4007">
        <v>86.456950000000006</v>
      </c>
      <c r="L4007">
        <v>81.355149999999995</v>
      </c>
      <c r="M4007">
        <v>0.94099028500000004</v>
      </c>
      <c r="N4007" s="1" t="s">
        <v>15896</v>
      </c>
      <c r="P4007" t="str">
        <f>protein_quant_14853[[#This Row],[Description]]</f>
        <v xml:space="preserve"> Ceroid-lipofuscinosis neuronal protein 6 OS=Homo sapiens GN=CLN6 PE=1 SV=1</v>
      </c>
      <c r="Q4007">
        <f t="shared" si="248"/>
        <v>59</v>
      </c>
      <c r="R4007">
        <f t="shared" si="249"/>
        <v>66</v>
      </c>
      <c r="S4007" t="str">
        <f t="shared" si="250"/>
        <v>CLN6</v>
      </c>
      <c r="T4007" t="str">
        <f t="shared" si="251"/>
        <v>CLN6</v>
      </c>
    </row>
    <row r="4008" spans="1:20" x14ac:dyDescent="0.25">
      <c r="A4008" s="1" t="s">
        <v>15897</v>
      </c>
      <c r="B4008" s="1" t="s">
        <v>15898</v>
      </c>
      <c r="C4008" s="1" t="s">
        <v>15899</v>
      </c>
      <c r="D4008">
        <v>6634</v>
      </c>
      <c r="E4008">
        <v>4</v>
      </c>
      <c r="F4008" s="1" t="s">
        <v>17</v>
      </c>
      <c r="G4008">
        <v>721.79200000000003</v>
      </c>
      <c r="H4008">
        <v>629.71600000000001</v>
      </c>
      <c r="I4008">
        <v>693.91300000000001</v>
      </c>
      <c r="J4008">
        <v>702.41499999999996</v>
      </c>
      <c r="K4008">
        <v>707.85249999999996</v>
      </c>
      <c r="L4008">
        <v>666.06550000000004</v>
      </c>
      <c r="M4008">
        <v>0.94096651499999995</v>
      </c>
      <c r="N4008" s="1" t="s">
        <v>15900</v>
      </c>
      <c r="P4008" t="str">
        <f>protein_quant_14853[[#This Row],[Description]]</f>
        <v xml:space="preserve"> Ankyrin repeat and SOCS box protein 1 OS=Homo sapiens GN=ASB1 PE=1 SV=1</v>
      </c>
      <c r="Q4008">
        <f t="shared" si="248"/>
        <v>56</v>
      </c>
      <c r="R4008">
        <f t="shared" si="249"/>
        <v>63</v>
      </c>
      <c r="S4008" t="str">
        <f t="shared" si="250"/>
        <v>ASB1</v>
      </c>
      <c r="T4008" t="str">
        <f t="shared" si="251"/>
        <v>ASB1</v>
      </c>
    </row>
    <row r="4009" spans="1:20" x14ac:dyDescent="0.25">
      <c r="A4009" s="1" t="s">
        <v>15901</v>
      </c>
      <c r="B4009" s="1" t="s">
        <v>5192</v>
      </c>
      <c r="C4009" s="1" t="s">
        <v>15902</v>
      </c>
      <c r="D4009">
        <v>2653</v>
      </c>
      <c r="E4009">
        <v>19</v>
      </c>
      <c r="F4009" s="1" t="s">
        <v>17</v>
      </c>
      <c r="G4009">
        <v>5113.54</v>
      </c>
      <c r="H4009">
        <v>4474.29</v>
      </c>
      <c r="I4009">
        <v>5155.78</v>
      </c>
      <c r="J4009">
        <v>5187.05</v>
      </c>
      <c r="K4009">
        <v>5134.66</v>
      </c>
      <c r="L4009">
        <v>4830.67</v>
      </c>
      <c r="M4009">
        <v>0.94079646900000002</v>
      </c>
      <c r="N4009" s="1" t="s">
        <v>15903</v>
      </c>
      <c r="P4009" t="str">
        <f>protein_quant_14853[[#This Row],[Description]]</f>
        <v xml:space="preserve"> Isoform 2 of Coiled-coil and C2 domain-containing protein 1B OS=Homo sapiens GN=CC2D1B</v>
      </c>
      <c r="Q4009">
        <f t="shared" si="248"/>
        <v>79</v>
      </c>
      <c r="R4009">
        <f t="shared" si="249"/>
        <v>88</v>
      </c>
      <c r="S4009" t="str">
        <f t="shared" si="250"/>
        <v>CC2D1B</v>
      </c>
      <c r="T4009" t="str">
        <f t="shared" si="251"/>
        <v>CC2D1B</v>
      </c>
    </row>
    <row r="4010" spans="1:20" x14ac:dyDescent="0.25">
      <c r="A4010" s="1" t="s">
        <v>15904</v>
      </c>
      <c r="B4010" s="1" t="s">
        <v>15905</v>
      </c>
      <c r="C4010" s="1" t="s">
        <v>15906</v>
      </c>
      <c r="D4010">
        <v>2104</v>
      </c>
      <c r="E4010">
        <v>15</v>
      </c>
      <c r="F4010" s="1" t="s">
        <v>17</v>
      </c>
      <c r="G4010">
        <v>3037</v>
      </c>
      <c r="H4010">
        <v>2725.62</v>
      </c>
      <c r="I4010">
        <v>3111</v>
      </c>
      <c r="J4010">
        <v>3057.34</v>
      </c>
      <c r="K4010">
        <v>3074</v>
      </c>
      <c r="L4010">
        <v>2891.48</v>
      </c>
      <c r="M4010">
        <v>0.94062459300000001</v>
      </c>
      <c r="N4010" s="1" t="s">
        <v>15907</v>
      </c>
      <c r="P4010" t="str">
        <f>protein_quant_14853[[#This Row],[Description]]</f>
        <v xml:space="preserve"> Phosphatidylinositol 3-kinase regulatory subunit beta OS=Homo sapiens GN=PIK3R2 PE=1 SV=2</v>
      </c>
      <c r="Q4010">
        <f t="shared" si="248"/>
        <v>72</v>
      </c>
      <c r="R4010">
        <f t="shared" si="249"/>
        <v>81</v>
      </c>
      <c r="S4010" t="str">
        <f t="shared" si="250"/>
        <v>PIK3R2</v>
      </c>
      <c r="T4010" t="str">
        <f t="shared" si="251"/>
        <v>PIK3R2</v>
      </c>
    </row>
    <row r="4011" spans="1:20" x14ac:dyDescent="0.25">
      <c r="A4011" s="1" t="s">
        <v>15908</v>
      </c>
      <c r="B4011" s="1" t="s">
        <v>15909</v>
      </c>
      <c r="C4011" s="1" t="s">
        <v>15910</v>
      </c>
      <c r="D4011">
        <v>3659</v>
      </c>
      <c r="E4011">
        <v>19</v>
      </c>
      <c r="F4011" s="1" t="s">
        <v>17</v>
      </c>
      <c r="G4011">
        <v>4189.57</v>
      </c>
      <c r="H4011">
        <v>3826.43</v>
      </c>
      <c r="I4011">
        <v>4160.37</v>
      </c>
      <c r="J4011">
        <v>4026.34</v>
      </c>
      <c r="K4011">
        <v>4174.97</v>
      </c>
      <c r="L4011">
        <v>3926.3850000000002</v>
      </c>
      <c r="M4011">
        <v>0.94045825500000002</v>
      </c>
      <c r="N4011" s="1" t="s">
        <v>15911</v>
      </c>
      <c r="P4011" t="str">
        <f>protein_quant_14853[[#This Row],[Description]]</f>
        <v xml:space="preserve"> MICAL-like protein 1 OS=Homo sapiens GN=MICALL1 PE=1 SV=2</v>
      </c>
      <c r="Q4011">
        <f t="shared" si="248"/>
        <v>39</v>
      </c>
      <c r="R4011">
        <f t="shared" si="249"/>
        <v>49</v>
      </c>
      <c r="S4011" t="str">
        <f t="shared" si="250"/>
        <v>MICALL1</v>
      </c>
      <c r="T4011" t="str">
        <f t="shared" si="251"/>
        <v>MICALL1</v>
      </c>
    </row>
    <row r="4012" spans="1:20" x14ac:dyDescent="0.25">
      <c r="A4012" s="1" t="s">
        <v>15912</v>
      </c>
      <c r="B4012" s="1" t="s">
        <v>15913</v>
      </c>
      <c r="C4012" s="1" t="s">
        <v>15914</v>
      </c>
      <c r="D4012">
        <v>4913</v>
      </c>
      <c r="E4012">
        <v>7</v>
      </c>
      <c r="F4012" s="1" t="s">
        <v>17</v>
      </c>
      <c r="G4012">
        <v>2799.99</v>
      </c>
      <c r="H4012">
        <v>2686.8</v>
      </c>
      <c r="I4012">
        <v>3131.2</v>
      </c>
      <c r="J4012">
        <v>2890.48</v>
      </c>
      <c r="K4012">
        <v>2965.5949999999998</v>
      </c>
      <c r="L4012">
        <v>2788.64</v>
      </c>
      <c r="M4012">
        <v>0.94033069199999997</v>
      </c>
      <c r="N4012" s="1" t="s">
        <v>15915</v>
      </c>
      <c r="P4012" t="str">
        <f>protein_quant_14853[[#This Row],[Description]]</f>
        <v xml:space="preserve"> DNA excision repair protein ERCC-1 OS=Homo sapiens GN=ERCC1 PE=1 SV=1</v>
      </c>
      <c r="Q4012">
        <f t="shared" si="248"/>
        <v>53</v>
      </c>
      <c r="R4012">
        <f t="shared" si="249"/>
        <v>61</v>
      </c>
      <c r="S4012" t="str">
        <f t="shared" si="250"/>
        <v>ERCC1</v>
      </c>
      <c r="T4012" t="str">
        <f t="shared" si="251"/>
        <v>ERCC1</v>
      </c>
    </row>
    <row r="4013" spans="1:20" x14ac:dyDescent="0.25">
      <c r="A4013" s="1" t="s">
        <v>15916</v>
      </c>
      <c r="B4013" s="1" t="s">
        <v>15917</v>
      </c>
      <c r="C4013" s="1" t="s">
        <v>15918</v>
      </c>
      <c r="D4013">
        <v>2123</v>
      </c>
      <c r="E4013">
        <v>26</v>
      </c>
      <c r="F4013" s="1" t="s">
        <v>17</v>
      </c>
      <c r="G4013">
        <v>7622.88</v>
      </c>
      <c r="H4013">
        <v>7059.25</v>
      </c>
      <c r="I4013">
        <v>7793.93</v>
      </c>
      <c r="J4013">
        <v>7437.63</v>
      </c>
      <c r="K4013">
        <v>7708.4049999999997</v>
      </c>
      <c r="L4013">
        <v>7248.44</v>
      </c>
      <c r="M4013">
        <v>0.94032941999999997</v>
      </c>
      <c r="N4013" s="1" t="s">
        <v>15919</v>
      </c>
      <c r="P4013" t="str">
        <f>protein_quant_14853[[#This Row],[Description]]</f>
        <v xml:space="preserve"> Mitochondrial import inner membrane translocase subunit TIM44 OS=Homo sapiens GN=TIMM44 PE=1 SV=2</v>
      </c>
      <c r="Q4013">
        <f t="shared" si="248"/>
        <v>80</v>
      </c>
      <c r="R4013">
        <f t="shared" si="249"/>
        <v>89</v>
      </c>
      <c r="S4013" t="str">
        <f t="shared" si="250"/>
        <v>TIMM44</v>
      </c>
      <c r="T4013" t="str">
        <f t="shared" si="251"/>
        <v>TIMM44</v>
      </c>
    </row>
    <row r="4014" spans="1:20" x14ac:dyDescent="0.25">
      <c r="A4014" s="1" t="s">
        <v>15920</v>
      </c>
      <c r="B4014" s="1" t="s">
        <v>15921</v>
      </c>
      <c r="C4014" s="1" t="s">
        <v>15922</v>
      </c>
      <c r="D4014">
        <v>958</v>
      </c>
      <c r="E4014">
        <v>14</v>
      </c>
      <c r="F4014" s="1" t="s">
        <v>17</v>
      </c>
      <c r="G4014">
        <v>6339.75</v>
      </c>
      <c r="H4014">
        <v>5572.47</v>
      </c>
      <c r="I4014">
        <v>6236.6</v>
      </c>
      <c r="J4014">
        <v>6252.07</v>
      </c>
      <c r="K4014">
        <v>6288.1750000000002</v>
      </c>
      <c r="L4014">
        <v>5912.27</v>
      </c>
      <c r="M4014">
        <v>0.94022033400000005</v>
      </c>
      <c r="N4014" s="1" t="s">
        <v>15923</v>
      </c>
      <c r="P4014" t="str">
        <f>protein_quant_14853[[#This Row],[Description]]</f>
        <v xml:space="preserve"> General transcription factor IIF subunit 2 OS=Homo sapiens GN=GTF2F2 PE=1 SV=2</v>
      </c>
      <c r="Q4014">
        <f t="shared" si="248"/>
        <v>61</v>
      </c>
      <c r="R4014">
        <f t="shared" si="249"/>
        <v>70</v>
      </c>
      <c r="S4014" t="str">
        <f t="shared" si="250"/>
        <v>GTF2F2</v>
      </c>
      <c r="T4014" t="str">
        <f t="shared" si="251"/>
        <v>GTF2F2</v>
      </c>
    </row>
    <row r="4015" spans="1:20" x14ac:dyDescent="0.25">
      <c r="A4015" s="1" t="s">
        <v>15924</v>
      </c>
      <c r="B4015" s="1" t="s">
        <v>15925</v>
      </c>
      <c r="C4015" s="1" t="s">
        <v>15926</v>
      </c>
      <c r="D4015">
        <v>4886</v>
      </c>
      <c r="E4015">
        <v>3</v>
      </c>
      <c r="F4015" s="1" t="s">
        <v>17</v>
      </c>
      <c r="G4015">
        <v>1228.58</v>
      </c>
      <c r="H4015">
        <v>1181.69</v>
      </c>
      <c r="I4015">
        <v>1229.8499999999999</v>
      </c>
      <c r="J4015">
        <v>1129.77</v>
      </c>
      <c r="K4015">
        <v>1229.2149999999999</v>
      </c>
      <c r="L4015">
        <v>1155.73</v>
      </c>
      <c r="M4015">
        <v>0.94021794400000003</v>
      </c>
      <c r="N4015" s="1" t="s">
        <v>15927</v>
      </c>
      <c r="P4015" t="str">
        <f>protein_quant_14853[[#This Row],[Description]]</f>
        <v xml:space="preserve"> Activin receptor type-1 OS=Homo sapiens GN=ACVR1 PE=1 SV=1</v>
      </c>
      <c r="Q4015">
        <f t="shared" si="248"/>
        <v>42</v>
      </c>
      <c r="R4015">
        <f t="shared" si="249"/>
        <v>50</v>
      </c>
      <c r="S4015" t="str">
        <f t="shared" si="250"/>
        <v>ACVR1</v>
      </c>
      <c r="T4015" t="str">
        <f t="shared" si="251"/>
        <v>ACVR1</v>
      </c>
    </row>
    <row r="4016" spans="1:20" x14ac:dyDescent="0.25">
      <c r="A4016" s="1" t="s">
        <v>15928</v>
      </c>
      <c r="B4016" s="1" t="s">
        <v>15929</v>
      </c>
      <c r="C4016" s="1" t="s">
        <v>15930</v>
      </c>
      <c r="D4016">
        <v>845</v>
      </c>
      <c r="E4016">
        <v>10</v>
      </c>
      <c r="F4016" s="1" t="s">
        <v>17</v>
      </c>
      <c r="G4016">
        <v>2263.13</v>
      </c>
      <c r="H4016">
        <v>2247.85</v>
      </c>
      <c r="I4016">
        <v>2431.52</v>
      </c>
      <c r="J4016">
        <v>2165.33</v>
      </c>
      <c r="K4016">
        <v>2347.3249999999998</v>
      </c>
      <c r="L4016">
        <v>2206.59</v>
      </c>
      <c r="M4016">
        <v>0.94004451899999997</v>
      </c>
      <c r="N4016" s="1" t="s">
        <v>15931</v>
      </c>
      <c r="P4016" t="str">
        <f>protein_quant_14853[[#This Row],[Description]]</f>
        <v xml:space="preserve"> Isoform 2 of Mortality factor 4-like protein 1 OS=Homo sapiens GN=MORF4L1</v>
      </c>
      <c r="Q4016">
        <f t="shared" si="248"/>
        <v>65</v>
      </c>
      <c r="R4016">
        <f t="shared" si="249"/>
        <v>75</v>
      </c>
      <c r="S4016" t="str">
        <f t="shared" si="250"/>
        <v>MORF4L1</v>
      </c>
      <c r="T4016" t="str">
        <f t="shared" si="251"/>
        <v>MORF4L1</v>
      </c>
    </row>
    <row r="4017" spans="1:20" x14ac:dyDescent="0.25">
      <c r="A4017" s="1" t="s">
        <v>15932</v>
      </c>
      <c r="B4017" s="1" t="s">
        <v>15933</v>
      </c>
      <c r="C4017" s="1" t="s">
        <v>15934</v>
      </c>
      <c r="D4017">
        <v>1889</v>
      </c>
      <c r="E4017">
        <v>8</v>
      </c>
      <c r="F4017" s="1" t="s">
        <v>17</v>
      </c>
      <c r="G4017">
        <v>3330.7</v>
      </c>
      <c r="H4017">
        <v>2753.67</v>
      </c>
      <c r="I4017">
        <v>3249.28</v>
      </c>
      <c r="J4017">
        <v>3430.47</v>
      </c>
      <c r="K4017">
        <v>3289.99</v>
      </c>
      <c r="L4017">
        <v>3092.07</v>
      </c>
      <c r="M4017">
        <v>0.93984176200000002</v>
      </c>
      <c r="N4017" s="1" t="s">
        <v>15935</v>
      </c>
      <c r="P4017" t="str">
        <f>protein_quant_14853[[#This Row],[Description]]</f>
        <v xml:space="preserve"> Isoform 2 of Endothelial differentiation-related factor 1 OS=Homo sapiens GN=EDF1</v>
      </c>
      <c r="Q4017">
        <f t="shared" si="248"/>
        <v>76</v>
      </c>
      <c r="R4017">
        <f t="shared" si="249"/>
        <v>83</v>
      </c>
      <c r="S4017" t="str">
        <f t="shared" si="250"/>
        <v>EDF1</v>
      </c>
      <c r="T4017" t="str">
        <f t="shared" si="251"/>
        <v>EDF1</v>
      </c>
    </row>
    <row r="4018" spans="1:20" x14ac:dyDescent="0.25">
      <c r="A4018" s="1" t="s">
        <v>15936</v>
      </c>
      <c r="B4018" s="1" t="s">
        <v>15937</v>
      </c>
      <c r="C4018" s="1" t="s">
        <v>15938</v>
      </c>
      <c r="D4018">
        <v>5319</v>
      </c>
      <c r="E4018">
        <v>7</v>
      </c>
      <c r="F4018" s="1" t="s">
        <v>17</v>
      </c>
      <c r="G4018">
        <v>3256.84</v>
      </c>
      <c r="H4018">
        <v>3303.2</v>
      </c>
      <c r="I4018">
        <v>3513.35</v>
      </c>
      <c r="J4018">
        <v>3059.65</v>
      </c>
      <c r="K4018">
        <v>3385.0949999999998</v>
      </c>
      <c r="L4018">
        <v>3181.4250000000002</v>
      </c>
      <c r="M4018">
        <v>0.93983329900000001</v>
      </c>
      <c r="N4018" s="1" t="s">
        <v>15939</v>
      </c>
      <c r="P4018" t="str">
        <f>protein_quant_14853[[#This Row],[Description]]</f>
        <v xml:space="preserve"> Ribonuclease H2 subunit B OS=Homo sapiens GN=RNASEH2B PE=1 SV=1</v>
      </c>
      <c r="Q4018">
        <f t="shared" si="248"/>
        <v>44</v>
      </c>
      <c r="R4018">
        <f t="shared" si="249"/>
        <v>55</v>
      </c>
      <c r="S4018" t="str">
        <f t="shared" si="250"/>
        <v>RNASEH2B</v>
      </c>
      <c r="T4018" t="str">
        <f t="shared" si="251"/>
        <v>RNASEH2B</v>
      </c>
    </row>
    <row r="4019" spans="1:20" x14ac:dyDescent="0.25">
      <c r="A4019" s="1" t="s">
        <v>15940</v>
      </c>
      <c r="B4019" s="1" t="s">
        <v>15941</v>
      </c>
      <c r="C4019" s="1" t="s">
        <v>15942</v>
      </c>
      <c r="D4019">
        <v>3878</v>
      </c>
      <c r="E4019">
        <v>26</v>
      </c>
      <c r="F4019" s="1" t="s">
        <v>17</v>
      </c>
      <c r="G4019">
        <v>10656.8</v>
      </c>
      <c r="H4019">
        <v>9906.36</v>
      </c>
      <c r="I4019">
        <v>10853.6</v>
      </c>
      <c r="J4019">
        <v>10306.700000000001</v>
      </c>
      <c r="K4019">
        <v>10755.2</v>
      </c>
      <c r="L4019">
        <v>10106.530000000001</v>
      </c>
      <c r="M4019">
        <v>0.939687779</v>
      </c>
      <c r="N4019" s="1" t="s">
        <v>15943</v>
      </c>
      <c r="P4019" t="str">
        <f>protein_quant_14853[[#This Row],[Description]]</f>
        <v xml:space="preserve"> Neutral cholesterol ester hydrolase 1 OS=Homo sapiens GN=NCEH1 PE=1 SV=3</v>
      </c>
      <c r="Q4019">
        <f t="shared" si="248"/>
        <v>56</v>
      </c>
      <c r="R4019">
        <f t="shared" si="249"/>
        <v>64</v>
      </c>
      <c r="S4019" t="str">
        <f t="shared" si="250"/>
        <v>NCEH1</v>
      </c>
      <c r="T4019" t="str">
        <f t="shared" si="251"/>
        <v>NCEH1</v>
      </c>
    </row>
    <row r="4020" spans="1:20" x14ac:dyDescent="0.25">
      <c r="A4020" s="1" t="s">
        <v>15944</v>
      </c>
      <c r="B4020" s="1" t="s">
        <v>15945</v>
      </c>
      <c r="C4020" s="1" t="s">
        <v>15946</v>
      </c>
      <c r="D4020">
        <v>1181</v>
      </c>
      <c r="E4020">
        <v>27</v>
      </c>
      <c r="F4020" s="1" t="s">
        <v>17</v>
      </c>
      <c r="G4020">
        <v>7951.57</v>
      </c>
      <c r="H4020">
        <v>7407.83</v>
      </c>
      <c r="I4020">
        <v>7980.16</v>
      </c>
      <c r="J4020">
        <v>7562.82</v>
      </c>
      <c r="K4020">
        <v>7965.8649999999998</v>
      </c>
      <c r="L4020">
        <v>7485.3249999999998</v>
      </c>
      <c r="M4020">
        <v>0.93967510099999996</v>
      </c>
      <c r="N4020" s="1" t="s">
        <v>15947</v>
      </c>
      <c r="P4020" t="str">
        <f>protein_quant_14853[[#This Row],[Description]]</f>
        <v xml:space="preserve"> ATPase family AAA domain-containing protein 3B OS=Homo sapiens GN=ATAD3B PE=1 SV=1</v>
      </c>
      <c r="Q4020">
        <f t="shared" si="248"/>
        <v>65</v>
      </c>
      <c r="R4020">
        <f t="shared" si="249"/>
        <v>74</v>
      </c>
      <c r="S4020" t="str">
        <f t="shared" si="250"/>
        <v>ATAD3B</v>
      </c>
      <c r="T4020" t="str">
        <f t="shared" si="251"/>
        <v>ATAD3B</v>
      </c>
    </row>
    <row r="4021" spans="1:20" x14ac:dyDescent="0.25">
      <c r="A4021" s="1" t="s">
        <v>15948</v>
      </c>
      <c r="B4021" s="1" t="s">
        <v>15949</v>
      </c>
      <c r="C4021" s="1" t="s">
        <v>15950</v>
      </c>
      <c r="D4021">
        <v>1274</v>
      </c>
      <c r="E4021">
        <v>6</v>
      </c>
      <c r="F4021" s="1" t="s">
        <v>17</v>
      </c>
      <c r="G4021">
        <v>1178.9000000000001</v>
      </c>
      <c r="H4021">
        <v>1055.3599999999999</v>
      </c>
      <c r="I4021">
        <v>1217.57</v>
      </c>
      <c r="J4021">
        <v>1196.52</v>
      </c>
      <c r="K4021">
        <v>1198.2349999999999</v>
      </c>
      <c r="L4021">
        <v>1125.94</v>
      </c>
      <c r="M4021">
        <v>0.93966542500000005</v>
      </c>
      <c r="N4021" s="1" t="s">
        <v>15951</v>
      </c>
      <c r="P4021" t="str">
        <f>protein_quant_14853[[#This Row],[Description]]</f>
        <v xml:space="preserve"> Cadherin EGF LAG seven-pass G-type receptor 2 OS=Homo sapiens GN=CELSR2 PE=1 SV=1</v>
      </c>
      <c r="Q4021">
        <f t="shared" si="248"/>
        <v>64</v>
      </c>
      <c r="R4021">
        <f t="shared" si="249"/>
        <v>73</v>
      </c>
      <c r="S4021" t="str">
        <f t="shared" si="250"/>
        <v>CELSR2</v>
      </c>
      <c r="T4021" t="str">
        <f t="shared" si="251"/>
        <v>CELSR2</v>
      </c>
    </row>
    <row r="4022" spans="1:20" x14ac:dyDescent="0.25">
      <c r="A4022" s="1" t="s">
        <v>15952</v>
      </c>
      <c r="B4022" s="1" t="s">
        <v>15953</v>
      </c>
      <c r="C4022" s="1" t="s">
        <v>15954</v>
      </c>
      <c r="D4022">
        <v>6449</v>
      </c>
      <c r="E4022">
        <v>6</v>
      </c>
      <c r="F4022" s="1" t="s">
        <v>17</v>
      </c>
      <c r="G4022">
        <v>1299.4100000000001</v>
      </c>
      <c r="H4022">
        <v>1271.24</v>
      </c>
      <c r="I4022">
        <v>1410.77</v>
      </c>
      <c r="J4022">
        <v>1275.33</v>
      </c>
      <c r="K4022">
        <v>1355.09</v>
      </c>
      <c r="L4022">
        <v>1273.2850000000001</v>
      </c>
      <c r="M4022">
        <v>0.93963131600000005</v>
      </c>
      <c r="N4022" s="1" t="s">
        <v>15955</v>
      </c>
      <c r="P4022" t="str">
        <f>protein_quant_14853[[#This Row],[Description]]</f>
        <v xml:space="preserve"> Sororin OS=Homo sapiens GN=CDCA5 PE=1 SV=1</v>
      </c>
      <c r="Q4022">
        <f t="shared" si="248"/>
        <v>26</v>
      </c>
      <c r="R4022">
        <f t="shared" si="249"/>
        <v>34</v>
      </c>
      <c r="S4022" t="str">
        <f t="shared" si="250"/>
        <v>CDCA5</v>
      </c>
      <c r="T4022" t="str">
        <f t="shared" si="251"/>
        <v>CDCA5</v>
      </c>
    </row>
    <row r="4023" spans="1:20" x14ac:dyDescent="0.25">
      <c r="A4023" s="1" t="s">
        <v>15956</v>
      </c>
      <c r="B4023" s="1" t="s">
        <v>15957</v>
      </c>
      <c r="C4023" s="1" t="s">
        <v>15958</v>
      </c>
      <c r="D4023">
        <v>651</v>
      </c>
      <c r="E4023">
        <v>26</v>
      </c>
      <c r="F4023" s="1" t="s">
        <v>17</v>
      </c>
      <c r="G4023">
        <v>5813.97</v>
      </c>
      <c r="H4023">
        <v>4922.51</v>
      </c>
      <c r="I4023">
        <v>5809.7</v>
      </c>
      <c r="J4023">
        <v>5999.43</v>
      </c>
      <c r="K4023">
        <v>5811.835</v>
      </c>
      <c r="L4023">
        <v>5460.97</v>
      </c>
      <c r="M4023">
        <v>0.93962922199999999</v>
      </c>
      <c r="N4023" s="1" t="s">
        <v>15959</v>
      </c>
      <c r="P4023" t="str">
        <f>protein_quant_14853[[#This Row],[Description]]</f>
        <v xml:space="preserve"> Glutamate-rich WD repeat-containing protein 1 OS=Homo sapiens GN=GRWD1 PE=1 SV=1</v>
      </c>
      <c r="Q4023">
        <f t="shared" si="248"/>
        <v>64</v>
      </c>
      <c r="R4023">
        <f t="shared" si="249"/>
        <v>72</v>
      </c>
      <c r="S4023" t="str">
        <f t="shared" si="250"/>
        <v>GRWD1</v>
      </c>
      <c r="T4023" t="str">
        <f t="shared" si="251"/>
        <v>GRWD1</v>
      </c>
    </row>
    <row r="4024" spans="1:20" x14ac:dyDescent="0.25">
      <c r="A4024" s="1" t="s">
        <v>15960</v>
      </c>
      <c r="B4024" s="1" t="s">
        <v>15961</v>
      </c>
      <c r="C4024" s="1" t="s">
        <v>15962</v>
      </c>
      <c r="D4024">
        <v>1043</v>
      </c>
      <c r="E4024">
        <v>13</v>
      </c>
      <c r="F4024" s="1" t="s">
        <v>17</v>
      </c>
      <c r="G4024">
        <v>3436.36</v>
      </c>
      <c r="H4024">
        <v>3065.02</v>
      </c>
      <c r="I4024">
        <v>3351.68</v>
      </c>
      <c r="J4024">
        <v>3313.22</v>
      </c>
      <c r="K4024">
        <v>3394.02</v>
      </c>
      <c r="L4024">
        <v>3189.12</v>
      </c>
      <c r="M4024">
        <v>0.93962911199999999</v>
      </c>
      <c r="N4024" s="1" t="s">
        <v>15963</v>
      </c>
      <c r="P4024" t="str">
        <f>protein_quant_14853[[#This Row],[Description]]</f>
        <v xml:space="preserve"> ATP-binding cassette sub-family F member 3 OS=Homo sapiens GN=ABCF3 PE=1 SV=2</v>
      </c>
      <c r="Q4024">
        <f t="shared" si="248"/>
        <v>61</v>
      </c>
      <c r="R4024">
        <f t="shared" si="249"/>
        <v>69</v>
      </c>
      <c r="S4024" t="str">
        <f t="shared" si="250"/>
        <v>ABCF3</v>
      </c>
      <c r="T4024" t="str">
        <f t="shared" si="251"/>
        <v>ABCF3</v>
      </c>
    </row>
    <row r="4025" spans="1:20" x14ac:dyDescent="0.25">
      <c r="A4025" s="1" t="s">
        <v>15964</v>
      </c>
      <c r="B4025" s="1" t="s">
        <v>15965</v>
      </c>
      <c r="C4025" s="1" t="s">
        <v>15966</v>
      </c>
      <c r="D4025">
        <v>692</v>
      </c>
      <c r="E4025">
        <v>19</v>
      </c>
      <c r="F4025" s="1" t="s">
        <v>17</v>
      </c>
      <c r="G4025">
        <v>3712.16</v>
      </c>
      <c r="H4025">
        <v>3268.91</v>
      </c>
      <c r="I4025">
        <v>3771.08</v>
      </c>
      <c r="J4025">
        <v>3761.41</v>
      </c>
      <c r="K4025">
        <v>3741.62</v>
      </c>
      <c r="L4025">
        <v>3515.16</v>
      </c>
      <c r="M4025">
        <v>0.93947541400000001</v>
      </c>
      <c r="N4025" s="1" t="s">
        <v>15967</v>
      </c>
      <c r="P4025" t="str">
        <f>protein_quant_14853[[#This Row],[Description]]</f>
        <v xml:space="preserve"> Coiled-coil domain-containing protein 93 OS=Homo sapiens GN=CCDC93 PE=1 SV=2</v>
      </c>
      <c r="Q4025">
        <f t="shared" si="248"/>
        <v>59</v>
      </c>
      <c r="R4025">
        <f t="shared" si="249"/>
        <v>68</v>
      </c>
      <c r="S4025" t="str">
        <f t="shared" si="250"/>
        <v>CCDC93</v>
      </c>
      <c r="T4025" t="str">
        <f t="shared" si="251"/>
        <v>CCDC93</v>
      </c>
    </row>
    <row r="4026" spans="1:20" x14ac:dyDescent="0.25">
      <c r="A4026" s="1" t="s">
        <v>15968</v>
      </c>
      <c r="B4026" s="1" t="s">
        <v>15969</v>
      </c>
      <c r="C4026" s="1" t="s">
        <v>15970</v>
      </c>
      <c r="D4026">
        <v>7216</v>
      </c>
      <c r="E4026">
        <v>1</v>
      </c>
      <c r="F4026" s="1" t="s">
        <v>17</v>
      </c>
      <c r="G4026">
        <v>284.23500000000001</v>
      </c>
      <c r="H4026">
        <v>275.99099999999999</v>
      </c>
      <c r="I4026">
        <v>277.7</v>
      </c>
      <c r="J4026">
        <v>251.834</v>
      </c>
      <c r="K4026">
        <v>280.96749999999997</v>
      </c>
      <c r="L4026">
        <v>263.91250000000002</v>
      </c>
      <c r="M4026">
        <v>0.93929902899999995</v>
      </c>
      <c r="N4026" s="1" t="s">
        <v>15971</v>
      </c>
      <c r="P4026" t="str">
        <f>protein_quant_14853[[#This Row],[Description]]</f>
        <v xml:space="preserve"> Isoform 2 of EP300-interacting inhibitor of differentiation 1 OS=Homo sapiens GN=EID1</v>
      </c>
      <c r="Q4026">
        <f t="shared" si="248"/>
        <v>80</v>
      </c>
      <c r="R4026">
        <f t="shared" si="249"/>
        <v>87</v>
      </c>
      <c r="S4026" t="str">
        <f t="shared" si="250"/>
        <v>EID1</v>
      </c>
      <c r="T4026" t="str">
        <f t="shared" si="251"/>
        <v>EID1</v>
      </c>
    </row>
    <row r="4027" spans="1:20" x14ac:dyDescent="0.25">
      <c r="A4027" s="1" t="s">
        <v>15972</v>
      </c>
      <c r="B4027" s="1" t="s">
        <v>15973</v>
      </c>
      <c r="C4027" s="1" t="s">
        <v>15974</v>
      </c>
      <c r="D4027">
        <v>3926</v>
      </c>
      <c r="E4027">
        <v>16</v>
      </c>
      <c r="F4027" s="1" t="s">
        <v>17</v>
      </c>
      <c r="G4027">
        <v>4466.95</v>
      </c>
      <c r="H4027">
        <v>3948.99</v>
      </c>
      <c r="I4027">
        <v>4604.9799999999996</v>
      </c>
      <c r="J4027">
        <v>4570.2700000000004</v>
      </c>
      <c r="K4027">
        <v>4535.9650000000001</v>
      </c>
      <c r="L4027">
        <v>4259.63</v>
      </c>
      <c r="M4027">
        <v>0.93907911499999996</v>
      </c>
      <c r="N4027" s="1" t="s">
        <v>15975</v>
      </c>
      <c r="P4027" t="str">
        <f>protein_quant_14853[[#This Row],[Description]]</f>
        <v xml:space="preserve"> NEDD8-activating enzyme E1 regulatory subunit OS=Homo sapiens GN=NAE1 PE=1 SV=1</v>
      </c>
      <c r="Q4027">
        <f t="shared" si="248"/>
        <v>64</v>
      </c>
      <c r="R4027">
        <f t="shared" si="249"/>
        <v>71</v>
      </c>
      <c r="S4027" t="str">
        <f t="shared" si="250"/>
        <v>NAE1</v>
      </c>
      <c r="T4027" t="str">
        <f t="shared" si="251"/>
        <v>NAE1</v>
      </c>
    </row>
    <row r="4028" spans="1:20" x14ac:dyDescent="0.25">
      <c r="A4028" s="1" t="s">
        <v>15976</v>
      </c>
      <c r="B4028" s="1" t="s">
        <v>15977</v>
      </c>
      <c r="C4028" s="1" t="s">
        <v>15978</v>
      </c>
      <c r="D4028">
        <v>5637</v>
      </c>
      <c r="E4028">
        <v>3</v>
      </c>
      <c r="F4028" s="1" t="s">
        <v>17</v>
      </c>
      <c r="G4028">
        <v>1153.33</v>
      </c>
      <c r="H4028">
        <v>1153.5999999999999</v>
      </c>
      <c r="I4028">
        <v>1241.6099999999999</v>
      </c>
      <c r="J4028">
        <v>1095.3699999999999</v>
      </c>
      <c r="K4028">
        <v>1197.47</v>
      </c>
      <c r="L4028">
        <v>1124.4849999999999</v>
      </c>
      <c r="M4028">
        <v>0.93905066500000001</v>
      </c>
      <c r="N4028" s="1" t="s">
        <v>15979</v>
      </c>
      <c r="P4028" t="str">
        <f>protein_quant_14853[[#This Row],[Description]]</f>
        <v xml:space="preserve"> Isoform 2 of TBC1 domain family member 22A OS=Homo sapiens GN=TBC1D22A</v>
      </c>
      <c r="Q4028">
        <f t="shared" si="248"/>
        <v>61</v>
      </c>
      <c r="R4028">
        <f t="shared" si="249"/>
        <v>72</v>
      </c>
      <c r="S4028" t="str">
        <f t="shared" si="250"/>
        <v>TBC1D22A</v>
      </c>
      <c r="T4028" t="str">
        <f t="shared" si="251"/>
        <v>TBC1D22A</v>
      </c>
    </row>
    <row r="4029" spans="1:20" x14ac:dyDescent="0.25">
      <c r="A4029" s="1" t="s">
        <v>15980</v>
      </c>
      <c r="B4029" s="1" t="s">
        <v>15981</v>
      </c>
      <c r="C4029" s="1" t="s">
        <v>15982</v>
      </c>
      <c r="D4029">
        <v>3174</v>
      </c>
      <c r="E4029">
        <v>21</v>
      </c>
      <c r="F4029" s="1" t="s">
        <v>17</v>
      </c>
      <c r="G4029">
        <v>5807.7</v>
      </c>
      <c r="H4029">
        <v>5689.09</v>
      </c>
      <c r="I4029">
        <v>6215.39</v>
      </c>
      <c r="J4029">
        <v>5599.96</v>
      </c>
      <c r="K4029">
        <v>6011.5450000000001</v>
      </c>
      <c r="L4029">
        <v>5644.5249999999996</v>
      </c>
      <c r="M4029">
        <v>0.93894747499999998</v>
      </c>
      <c r="N4029" s="1" t="s">
        <v>15983</v>
      </c>
      <c r="P4029" t="str">
        <f>protein_quant_14853[[#This Row],[Description]]</f>
        <v xml:space="preserve"> Nuclear receptor-binding protein OS=Homo sapiens GN=NRBP1 PE=1 SV=1</v>
      </c>
      <c r="Q4029">
        <f t="shared" si="248"/>
        <v>51</v>
      </c>
      <c r="R4029">
        <f t="shared" si="249"/>
        <v>59</v>
      </c>
      <c r="S4029" t="str">
        <f t="shared" si="250"/>
        <v>NRBP1</v>
      </c>
      <c r="T4029" t="str">
        <f t="shared" si="251"/>
        <v>NRBP1</v>
      </c>
    </row>
    <row r="4030" spans="1:20" x14ac:dyDescent="0.25">
      <c r="A4030" s="1" t="s">
        <v>15984</v>
      </c>
      <c r="B4030" s="1" t="s">
        <v>15985</v>
      </c>
      <c r="C4030" s="1" t="s">
        <v>15986</v>
      </c>
      <c r="D4030">
        <v>1878</v>
      </c>
      <c r="E4030">
        <v>2</v>
      </c>
      <c r="F4030" s="1" t="s">
        <v>17</v>
      </c>
      <c r="G4030">
        <v>146.048</v>
      </c>
      <c r="H4030">
        <v>161.46799999999999</v>
      </c>
      <c r="I4030">
        <v>172.21700000000001</v>
      </c>
      <c r="J4030">
        <v>137.352</v>
      </c>
      <c r="K4030">
        <v>159.13249999999999</v>
      </c>
      <c r="L4030">
        <v>149.41</v>
      </c>
      <c r="M4030">
        <v>0.93890311500000001</v>
      </c>
      <c r="N4030" s="1" t="s">
        <v>15987</v>
      </c>
      <c r="P4030" t="str">
        <f>protein_quant_14853[[#This Row],[Description]]</f>
        <v xml:space="preserve"> Protein zer-1 homolog OS=Homo sapiens GN=ZER1 PE=1 SV=1</v>
      </c>
      <c r="Q4030">
        <f t="shared" si="248"/>
        <v>40</v>
      </c>
      <c r="R4030">
        <f t="shared" si="249"/>
        <v>47</v>
      </c>
      <c r="S4030" t="str">
        <f t="shared" si="250"/>
        <v>ZER1</v>
      </c>
      <c r="T4030" t="str">
        <f t="shared" si="251"/>
        <v>ZER1</v>
      </c>
    </row>
    <row r="4031" spans="1:20" x14ac:dyDescent="0.25">
      <c r="A4031" s="1" t="s">
        <v>15988</v>
      </c>
      <c r="B4031" s="1" t="s">
        <v>15989</v>
      </c>
      <c r="C4031" s="1" t="s">
        <v>15990</v>
      </c>
      <c r="D4031">
        <v>231</v>
      </c>
      <c r="E4031">
        <v>39</v>
      </c>
      <c r="F4031" s="1" t="s">
        <v>17</v>
      </c>
      <c r="G4031">
        <v>12717.7</v>
      </c>
      <c r="H4031">
        <v>12460.1</v>
      </c>
      <c r="I4031">
        <v>13615.1</v>
      </c>
      <c r="J4031">
        <v>12260.8</v>
      </c>
      <c r="K4031">
        <v>13166.4</v>
      </c>
      <c r="L4031">
        <v>12360.45</v>
      </c>
      <c r="M4031">
        <v>0.93878736799999996</v>
      </c>
      <c r="N4031" s="1" t="s">
        <v>15991</v>
      </c>
      <c r="P4031" t="str">
        <f>protein_quant_14853[[#This Row],[Description]]</f>
        <v xml:space="preserve"> Isoform 2 of Cytosol aminopeptidase OS=Homo sapiens GN=LAP3</v>
      </c>
      <c r="Q4031">
        <f t="shared" si="248"/>
        <v>54</v>
      </c>
      <c r="R4031">
        <f t="shared" si="249"/>
        <v>61</v>
      </c>
      <c r="S4031" t="str">
        <f t="shared" si="250"/>
        <v>LAP3</v>
      </c>
      <c r="T4031" t="str">
        <f t="shared" si="251"/>
        <v>LAP3</v>
      </c>
    </row>
    <row r="4032" spans="1:20" x14ac:dyDescent="0.25">
      <c r="A4032" s="1" t="s">
        <v>15992</v>
      </c>
      <c r="B4032" s="1" t="s">
        <v>15993</v>
      </c>
      <c r="C4032" s="1" t="s">
        <v>15994</v>
      </c>
      <c r="D4032">
        <v>3500</v>
      </c>
      <c r="E4032">
        <v>26</v>
      </c>
      <c r="F4032" s="1" t="s">
        <v>17</v>
      </c>
      <c r="G4032">
        <v>12373.7</v>
      </c>
      <c r="H4032">
        <v>11461.7</v>
      </c>
      <c r="I4032">
        <v>12046.8</v>
      </c>
      <c r="J4032">
        <v>11463.4</v>
      </c>
      <c r="K4032">
        <v>12210.25</v>
      </c>
      <c r="L4032">
        <v>11462.55</v>
      </c>
      <c r="M4032">
        <v>0.938764563</v>
      </c>
      <c r="N4032" s="1" t="s">
        <v>15995</v>
      </c>
      <c r="P4032" t="str">
        <f>protein_quant_14853[[#This Row],[Description]]</f>
        <v xml:space="preserve"> Hsp90 co-chaperone Cdc37 OS=Homo sapiens GN=CDC37 PE=1 SV=1</v>
      </c>
      <c r="Q4032">
        <f t="shared" si="248"/>
        <v>43</v>
      </c>
      <c r="R4032">
        <f t="shared" si="249"/>
        <v>51</v>
      </c>
      <c r="S4032" t="str">
        <f t="shared" si="250"/>
        <v>CDC37</v>
      </c>
      <c r="T4032" t="str">
        <f t="shared" si="251"/>
        <v>CDC37</v>
      </c>
    </row>
    <row r="4033" spans="1:20" x14ac:dyDescent="0.25">
      <c r="A4033" s="1" t="s">
        <v>15996</v>
      </c>
      <c r="B4033" s="1" t="s">
        <v>276</v>
      </c>
      <c r="C4033" s="1" t="s">
        <v>277</v>
      </c>
      <c r="D4033">
        <v>5019</v>
      </c>
      <c r="E4033">
        <v>1</v>
      </c>
      <c r="F4033" s="1" t="s">
        <v>17</v>
      </c>
      <c r="G4033">
        <v>232.42</v>
      </c>
      <c r="H4033">
        <v>226.423</v>
      </c>
      <c r="I4033">
        <v>253.09100000000001</v>
      </c>
      <c r="J4033">
        <v>229.33600000000001</v>
      </c>
      <c r="K4033">
        <v>242.75550000000001</v>
      </c>
      <c r="L4033">
        <v>227.87950000000001</v>
      </c>
      <c r="M4033">
        <v>0.93872023500000001</v>
      </c>
      <c r="N4033" s="1" t="s">
        <v>15997</v>
      </c>
      <c r="P4033" t="str">
        <f>protein_quant_14853[[#This Row],[Description]]</f>
        <v xml:space="preserve"> Putative neuroblastoma breakpoint family member 7 OS=Homo sapiens GN=NBPF7 PE=5 SV=1</v>
      </c>
      <c r="Q4033">
        <f t="shared" si="248"/>
        <v>68</v>
      </c>
      <c r="R4033">
        <f t="shared" si="249"/>
        <v>76</v>
      </c>
      <c r="S4033" t="str">
        <f t="shared" si="250"/>
        <v>NBPF7</v>
      </c>
      <c r="T4033" t="str">
        <f t="shared" si="251"/>
        <v>NBPF7</v>
      </c>
    </row>
    <row r="4034" spans="1:20" x14ac:dyDescent="0.25">
      <c r="A4034" s="1" t="s">
        <v>15998</v>
      </c>
      <c r="B4034" s="1" t="s">
        <v>15999</v>
      </c>
      <c r="C4034" s="1" t="s">
        <v>16000</v>
      </c>
      <c r="D4034">
        <v>6258</v>
      </c>
      <c r="E4034">
        <v>3</v>
      </c>
      <c r="F4034" s="1" t="s">
        <v>17</v>
      </c>
      <c r="G4034">
        <v>1329.36</v>
      </c>
      <c r="H4034">
        <v>1157.23</v>
      </c>
      <c r="I4034">
        <v>1332.89</v>
      </c>
      <c r="J4034">
        <v>1341.87</v>
      </c>
      <c r="K4034">
        <v>1331.125</v>
      </c>
      <c r="L4034">
        <v>1249.55</v>
      </c>
      <c r="M4034">
        <v>0.93871724999999995</v>
      </c>
      <c r="N4034" s="1" t="s">
        <v>16001</v>
      </c>
      <c r="P4034" t="str">
        <f>protein_quant_14853[[#This Row],[Description]]</f>
        <v xml:space="preserve"> Isoform 3 of Succinate dehydrogenase cytochrome b560 subunit, mitochondrial OS=Homo sapiens GN=SDHC</v>
      </c>
      <c r="Q4034">
        <f t="shared" si="248"/>
        <v>94</v>
      </c>
      <c r="R4034">
        <f t="shared" si="249"/>
        <v>101</v>
      </c>
      <c r="S4034" t="str">
        <f t="shared" si="250"/>
        <v>SDHC</v>
      </c>
      <c r="T4034" t="str">
        <f t="shared" si="251"/>
        <v>SDHC</v>
      </c>
    </row>
    <row r="4035" spans="1:20" x14ac:dyDescent="0.25">
      <c r="A4035" s="1" t="s">
        <v>16002</v>
      </c>
      <c r="B4035" s="1" t="s">
        <v>16003</v>
      </c>
      <c r="C4035" s="1" t="s">
        <v>16004</v>
      </c>
      <c r="D4035">
        <v>872</v>
      </c>
      <c r="E4035">
        <v>9</v>
      </c>
      <c r="F4035" s="1" t="s">
        <v>17</v>
      </c>
      <c r="G4035">
        <v>1627.86</v>
      </c>
      <c r="H4035">
        <v>1624.08</v>
      </c>
      <c r="I4035">
        <v>1702.16</v>
      </c>
      <c r="J4035">
        <v>1501.76</v>
      </c>
      <c r="K4035">
        <v>1665.01</v>
      </c>
      <c r="L4035">
        <v>1562.92</v>
      </c>
      <c r="M4035">
        <v>0.93868505300000005</v>
      </c>
      <c r="N4035" s="1" t="s">
        <v>16005</v>
      </c>
      <c r="P4035" t="str">
        <f>protein_quant_14853[[#This Row],[Description]]</f>
        <v xml:space="preserve"> E3 ubiquitin-protein ligase ARIH2 OS=Homo sapiens GN=ARIH2 PE=1 SV=1</v>
      </c>
      <c r="Q4035">
        <f t="shared" ref="Q4035:Q4098" si="252">SEARCH("GN=", P4035)</f>
        <v>52</v>
      </c>
      <c r="R4035">
        <f t="shared" ref="R4035:R4098" si="253" xml:space="preserve"> SEARCH(" ",_xlfn.CONCAT( P4035, " "), Q4035+3)</f>
        <v>60</v>
      </c>
      <c r="S4035" t="str">
        <f t="shared" ref="S4035:S4098" si="254">MID(P4035, Q4035+3, R4035-Q4035-3)</f>
        <v>ARIH2</v>
      </c>
      <c r="T4035" t="str">
        <f t="shared" ref="T4035:T4098" si="255">MID(P4035,         SEARCH("GN=",P4035)+3,       SEARCH(" ",      _xlfn.CONCAT(P4035," "),       SEARCH("GN=",P4035)       )  -     SEARCH("GN=",P4035)-3)</f>
        <v>ARIH2</v>
      </c>
    </row>
    <row r="4036" spans="1:20" x14ac:dyDescent="0.25">
      <c r="A4036" s="1" t="s">
        <v>16006</v>
      </c>
      <c r="B4036" s="1" t="s">
        <v>16007</v>
      </c>
      <c r="C4036" s="1" t="s">
        <v>16008</v>
      </c>
      <c r="D4036">
        <v>1832</v>
      </c>
      <c r="E4036">
        <v>41</v>
      </c>
      <c r="F4036" s="1" t="s">
        <v>17</v>
      </c>
      <c r="G4036">
        <v>12310.5</v>
      </c>
      <c r="H4036">
        <v>12041.1</v>
      </c>
      <c r="I4036">
        <v>13405.5</v>
      </c>
      <c r="J4036">
        <v>12096.9</v>
      </c>
      <c r="K4036">
        <v>12858</v>
      </c>
      <c r="L4036">
        <v>12069</v>
      </c>
      <c r="M4036">
        <v>0.93863742400000005</v>
      </c>
      <c r="N4036" s="1" t="s">
        <v>16009</v>
      </c>
      <c r="P4036" t="str">
        <f>protein_quant_14853[[#This Row],[Description]]</f>
        <v xml:space="preserve"> Superkiller viralicidic activity 2-like 2 OS=Homo sapiens GN=SKIV2L2 PE=1 SV=3</v>
      </c>
      <c r="Q4036">
        <f t="shared" si="252"/>
        <v>60</v>
      </c>
      <c r="R4036">
        <f t="shared" si="253"/>
        <v>70</v>
      </c>
      <c r="S4036" t="str">
        <f t="shared" si="254"/>
        <v>SKIV2L2</v>
      </c>
      <c r="T4036" t="str">
        <f t="shared" si="255"/>
        <v>SKIV2L2</v>
      </c>
    </row>
    <row r="4037" spans="1:20" x14ac:dyDescent="0.25">
      <c r="A4037" s="1" t="s">
        <v>16010</v>
      </c>
      <c r="B4037" s="1" t="s">
        <v>16011</v>
      </c>
      <c r="C4037" s="1" t="s">
        <v>16012</v>
      </c>
      <c r="D4037">
        <v>6105</v>
      </c>
      <c r="E4037">
        <v>10</v>
      </c>
      <c r="F4037" s="1" t="s">
        <v>17</v>
      </c>
      <c r="G4037">
        <v>4503.4399999999996</v>
      </c>
      <c r="H4037">
        <v>3633.95</v>
      </c>
      <c r="I4037">
        <v>3739.21</v>
      </c>
      <c r="J4037">
        <v>4101.8500000000004</v>
      </c>
      <c r="K4037">
        <v>4121.3249999999998</v>
      </c>
      <c r="L4037">
        <v>3867.9</v>
      </c>
      <c r="M4037">
        <v>0.93850885299999998</v>
      </c>
      <c r="N4037" s="1" t="s">
        <v>16013</v>
      </c>
      <c r="P4037" t="str">
        <f>protein_quant_14853[[#This Row],[Description]]</f>
        <v xml:space="preserve"> NADH dehydrogenase [ubiquinone] 1 beta subcomplex subunit 3 OS=Homo sapiens GN=NDUFB3 PE=1 SV=3</v>
      </c>
      <c r="Q4037">
        <f t="shared" si="252"/>
        <v>78</v>
      </c>
      <c r="R4037">
        <f t="shared" si="253"/>
        <v>87</v>
      </c>
      <c r="S4037" t="str">
        <f t="shared" si="254"/>
        <v>NDUFB3</v>
      </c>
      <c r="T4037" t="str">
        <f t="shared" si="255"/>
        <v>NDUFB3</v>
      </c>
    </row>
    <row r="4038" spans="1:20" x14ac:dyDescent="0.25">
      <c r="A4038" s="1" t="s">
        <v>16014</v>
      </c>
      <c r="B4038" s="1" t="s">
        <v>16015</v>
      </c>
      <c r="C4038" s="1" t="s">
        <v>16016</v>
      </c>
      <c r="D4038">
        <v>3956</v>
      </c>
      <c r="E4038">
        <v>8</v>
      </c>
      <c r="F4038" s="1" t="s">
        <v>17</v>
      </c>
      <c r="G4038">
        <v>1515.99</v>
      </c>
      <c r="H4038">
        <v>1490.32</v>
      </c>
      <c r="I4038">
        <v>1664.41</v>
      </c>
      <c r="J4038">
        <v>1494.08</v>
      </c>
      <c r="K4038">
        <v>1590.2</v>
      </c>
      <c r="L4038">
        <v>1492.2</v>
      </c>
      <c r="M4038">
        <v>0.93837253200000004</v>
      </c>
      <c r="N4038" s="1" t="s">
        <v>16017</v>
      </c>
      <c r="P4038" t="str">
        <f>protein_quant_14853[[#This Row],[Description]]</f>
        <v xml:space="preserve"> Isoform 2 of Cysteine protease ATG4B OS=Homo sapiens GN=ATG4B</v>
      </c>
      <c r="Q4038">
        <f t="shared" si="252"/>
        <v>55</v>
      </c>
      <c r="R4038">
        <f t="shared" si="253"/>
        <v>63</v>
      </c>
      <c r="S4038" t="str">
        <f t="shared" si="254"/>
        <v>ATG4B</v>
      </c>
      <c r="T4038" t="str">
        <f t="shared" si="255"/>
        <v>ATG4B</v>
      </c>
    </row>
    <row r="4039" spans="1:20" x14ac:dyDescent="0.25">
      <c r="A4039" s="1" t="s">
        <v>16018</v>
      </c>
      <c r="B4039" s="1" t="s">
        <v>16019</v>
      </c>
      <c r="C4039" s="1" t="s">
        <v>16020</v>
      </c>
      <c r="D4039">
        <v>5479</v>
      </c>
      <c r="E4039">
        <v>1</v>
      </c>
      <c r="F4039" s="1" t="s">
        <v>17</v>
      </c>
      <c r="G4039">
        <v>236.03800000000001</v>
      </c>
      <c r="H4039">
        <v>240.13200000000001</v>
      </c>
      <c r="I4039">
        <v>262.71800000000002</v>
      </c>
      <c r="J4039">
        <v>227.79400000000001</v>
      </c>
      <c r="K4039">
        <v>249.37799999999999</v>
      </c>
      <c r="L4039">
        <v>233.96299999999999</v>
      </c>
      <c r="M4039">
        <v>0.93818620699999999</v>
      </c>
      <c r="N4039" s="1" t="s">
        <v>16021</v>
      </c>
      <c r="P4039" t="str">
        <f>protein_quant_14853[[#This Row],[Description]]</f>
        <v xml:space="preserve"> ATP-binding cassette sub-family D member 4 OS=Homo sapiens GN=ABCD4 PE=2 SV=1</v>
      </c>
      <c r="Q4039">
        <f t="shared" si="252"/>
        <v>61</v>
      </c>
      <c r="R4039">
        <f t="shared" si="253"/>
        <v>69</v>
      </c>
      <c r="S4039" t="str">
        <f t="shared" si="254"/>
        <v>ABCD4</v>
      </c>
      <c r="T4039" t="str">
        <f t="shared" si="255"/>
        <v>ABCD4</v>
      </c>
    </row>
    <row r="4040" spans="1:20" x14ac:dyDescent="0.25">
      <c r="A4040" s="1" t="s">
        <v>16022</v>
      </c>
      <c r="B4040" s="1" t="s">
        <v>16023</v>
      </c>
      <c r="C4040" s="1" t="s">
        <v>16024</v>
      </c>
      <c r="D4040">
        <v>1270</v>
      </c>
      <c r="E4040">
        <v>89</v>
      </c>
      <c r="F4040" s="1" t="s">
        <v>17</v>
      </c>
      <c r="G4040">
        <v>28755.3</v>
      </c>
      <c r="H4040">
        <v>26635.8</v>
      </c>
      <c r="I4040">
        <v>29516.1</v>
      </c>
      <c r="J4040">
        <v>28031.200000000001</v>
      </c>
      <c r="K4040">
        <v>29135.7</v>
      </c>
      <c r="L4040">
        <v>27333.5</v>
      </c>
      <c r="M4040">
        <v>0.93814461299999996</v>
      </c>
      <c r="N4040" s="1" t="s">
        <v>16025</v>
      </c>
      <c r="P4040" t="str">
        <f>protein_quant_14853[[#This Row],[Description]]</f>
        <v xml:space="preserve"> ATP-citrate synthase OS=Homo sapiens GN=ACLY PE=1 SV=3</v>
      </c>
      <c r="Q4040">
        <f t="shared" si="252"/>
        <v>39</v>
      </c>
      <c r="R4040">
        <f t="shared" si="253"/>
        <v>46</v>
      </c>
      <c r="S4040" t="str">
        <f t="shared" si="254"/>
        <v>ACLY</v>
      </c>
      <c r="T4040" t="str">
        <f t="shared" si="255"/>
        <v>ACLY</v>
      </c>
    </row>
    <row r="4041" spans="1:20" x14ac:dyDescent="0.25">
      <c r="A4041" s="1" t="s">
        <v>16026</v>
      </c>
      <c r="B4041" s="1" t="s">
        <v>16027</v>
      </c>
      <c r="C4041" s="1" t="s">
        <v>16028</v>
      </c>
      <c r="D4041">
        <v>5548</v>
      </c>
      <c r="E4041">
        <v>5</v>
      </c>
      <c r="F4041" s="1" t="s">
        <v>17</v>
      </c>
      <c r="G4041">
        <v>2195.1799999999998</v>
      </c>
      <c r="H4041">
        <v>2182.6999999999998</v>
      </c>
      <c r="I4041">
        <v>2354.6</v>
      </c>
      <c r="J4041">
        <v>2085.52</v>
      </c>
      <c r="K4041">
        <v>2274.89</v>
      </c>
      <c r="L4041">
        <v>2134.11</v>
      </c>
      <c r="M4041">
        <v>0.93811568899999997</v>
      </c>
      <c r="N4041" s="1" t="s">
        <v>16029</v>
      </c>
      <c r="P4041" t="str">
        <f>protein_quant_14853[[#This Row],[Description]]</f>
        <v xml:space="preserve"> Sodium-coupled neutral amino acid transporter 1 OS=Homo sapiens GN=SLC38A1 PE=1 SV=1</v>
      </c>
      <c r="Q4041">
        <f t="shared" si="252"/>
        <v>66</v>
      </c>
      <c r="R4041">
        <f t="shared" si="253"/>
        <v>76</v>
      </c>
      <c r="S4041" t="str">
        <f t="shared" si="254"/>
        <v>SLC38A1</v>
      </c>
      <c r="T4041" t="str">
        <f t="shared" si="255"/>
        <v>SLC38A1</v>
      </c>
    </row>
    <row r="4042" spans="1:20" x14ac:dyDescent="0.25">
      <c r="A4042" s="1" t="s">
        <v>16030</v>
      </c>
      <c r="B4042" s="1" t="s">
        <v>16031</v>
      </c>
      <c r="C4042" s="1" t="s">
        <v>16032</v>
      </c>
      <c r="D4042">
        <v>6924</v>
      </c>
      <c r="E4042">
        <v>3</v>
      </c>
      <c r="F4042" s="1" t="s">
        <v>17</v>
      </c>
      <c r="G4042">
        <v>493.03899999999999</v>
      </c>
      <c r="H4042">
        <v>420.47500000000002</v>
      </c>
      <c r="I4042">
        <v>491.589</v>
      </c>
      <c r="J4042">
        <v>503.21100000000001</v>
      </c>
      <c r="K4042">
        <v>492.31400000000002</v>
      </c>
      <c r="L4042">
        <v>461.84300000000002</v>
      </c>
      <c r="M4042">
        <v>0.93810657399999997</v>
      </c>
      <c r="N4042" s="1" t="s">
        <v>16033</v>
      </c>
      <c r="P4042" t="str">
        <f>protein_quant_14853[[#This Row],[Description]]</f>
        <v xml:space="preserve"> Isoform 2 of Mediator of RNA polymerase II transcription subunit 8 OS=Homo sapiens GN=MED8</v>
      </c>
      <c r="Q4042">
        <f t="shared" si="252"/>
        <v>85</v>
      </c>
      <c r="R4042">
        <f t="shared" si="253"/>
        <v>92</v>
      </c>
      <c r="S4042" t="str">
        <f t="shared" si="254"/>
        <v>MED8</v>
      </c>
      <c r="T4042" t="str">
        <f t="shared" si="255"/>
        <v>MED8</v>
      </c>
    </row>
    <row r="4043" spans="1:20" x14ac:dyDescent="0.25">
      <c r="A4043" s="1" t="s">
        <v>16034</v>
      </c>
      <c r="B4043" s="1" t="s">
        <v>16035</v>
      </c>
      <c r="C4043" s="1" t="s">
        <v>16036</v>
      </c>
      <c r="D4043">
        <v>4298</v>
      </c>
      <c r="E4043">
        <v>6</v>
      </c>
      <c r="F4043" s="1" t="s">
        <v>17</v>
      </c>
      <c r="G4043">
        <v>1385.53</v>
      </c>
      <c r="H4043">
        <v>1249.6500000000001</v>
      </c>
      <c r="I4043">
        <v>1460.24</v>
      </c>
      <c r="J4043">
        <v>1419.46</v>
      </c>
      <c r="K4043">
        <v>1422.885</v>
      </c>
      <c r="L4043">
        <v>1334.5550000000001</v>
      </c>
      <c r="M4043">
        <v>0.93792189800000003</v>
      </c>
      <c r="N4043" s="1" t="s">
        <v>16037</v>
      </c>
      <c r="P4043" t="str">
        <f>protein_quant_14853[[#This Row],[Description]]</f>
        <v xml:space="preserve"> Sorting nexin-30 OS=Homo sapiens GN=SNX30 PE=1 SV=1</v>
      </c>
      <c r="Q4043">
        <f t="shared" si="252"/>
        <v>35</v>
      </c>
      <c r="R4043">
        <f t="shared" si="253"/>
        <v>43</v>
      </c>
      <c r="S4043" t="str">
        <f t="shared" si="254"/>
        <v>SNX30</v>
      </c>
      <c r="T4043" t="str">
        <f t="shared" si="255"/>
        <v>SNX30</v>
      </c>
    </row>
    <row r="4044" spans="1:20" x14ac:dyDescent="0.25">
      <c r="A4044" s="1" t="s">
        <v>16038</v>
      </c>
      <c r="B4044" s="1" t="s">
        <v>16039</v>
      </c>
      <c r="C4044" s="1" t="s">
        <v>16040</v>
      </c>
      <c r="D4044">
        <v>5734</v>
      </c>
      <c r="E4044">
        <v>12</v>
      </c>
      <c r="F4044" s="1" t="s">
        <v>17</v>
      </c>
      <c r="G4044">
        <v>5139.7700000000004</v>
      </c>
      <c r="H4044">
        <v>4670.6099999999997</v>
      </c>
      <c r="I4044">
        <v>5172.42</v>
      </c>
      <c r="J4044">
        <v>4999.88</v>
      </c>
      <c r="K4044">
        <v>5156.0950000000003</v>
      </c>
      <c r="L4044">
        <v>4835.2449999999999</v>
      </c>
      <c r="M4044">
        <v>0.93777267499999994</v>
      </c>
      <c r="N4044" s="1" t="s">
        <v>16041</v>
      </c>
      <c r="P4044" t="str">
        <f>protein_quant_14853[[#This Row],[Description]]</f>
        <v xml:space="preserve"> Tricarboxylate transport protein, mitochondrial OS=Homo sapiens GN=SLC25A1 PE=1 SV=2</v>
      </c>
      <c r="Q4044">
        <f t="shared" si="252"/>
        <v>66</v>
      </c>
      <c r="R4044">
        <f t="shared" si="253"/>
        <v>76</v>
      </c>
      <c r="S4044" t="str">
        <f t="shared" si="254"/>
        <v>SLC25A1</v>
      </c>
      <c r="T4044" t="str">
        <f t="shared" si="255"/>
        <v>SLC25A1</v>
      </c>
    </row>
    <row r="4045" spans="1:20" x14ac:dyDescent="0.25">
      <c r="A4045" s="1" t="s">
        <v>16042</v>
      </c>
      <c r="B4045" s="1" t="s">
        <v>16043</v>
      </c>
      <c r="C4045" s="1" t="s">
        <v>16044</v>
      </c>
      <c r="D4045">
        <v>4504</v>
      </c>
      <c r="E4045">
        <v>46</v>
      </c>
      <c r="F4045" s="1" t="s">
        <v>17</v>
      </c>
      <c r="G4045">
        <v>14268.5</v>
      </c>
      <c r="H4045">
        <v>12068.2</v>
      </c>
      <c r="I4045">
        <v>13822.5</v>
      </c>
      <c r="J4045">
        <v>14273.7</v>
      </c>
      <c r="K4045">
        <v>14045.5</v>
      </c>
      <c r="L4045">
        <v>13170.95</v>
      </c>
      <c r="M4045">
        <v>0.93773450599999997</v>
      </c>
      <c r="N4045" s="1" t="s">
        <v>16045</v>
      </c>
      <c r="P4045" t="str">
        <f>protein_quant_14853[[#This Row],[Description]]</f>
        <v xml:space="preserve"> Fermitin family homolog 2 OS=Homo sapiens GN=FERMT2 PE=1 SV=1</v>
      </c>
      <c r="Q4045">
        <f t="shared" si="252"/>
        <v>44</v>
      </c>
      <c r="R4045">
        <f t="shared" si="253"/>
        <v>53</v>
      </c>
      <c r="S4045" t="str">
        <f t="shared" si="254"/>
        <v>FERMT2</v>
      </c>
      <c r="T4045" t="str">
        <f t="shared" si="255"/>
        <v>FERMT2</v>
      </c>
    </row>
    <row r="4046" spans="1:20" x14ac:dyDescent="0.25">
      <c r="A4046" s="1" t="s">
        <v>16046</v>
      </c>
      <c r="B4046" s="1" t="s">
        <v>16047</v>
      </c>
      <c r="C4046" s="1" t="s">
        <v>16048</v>
      </c>
      <c r="D4046">
        <v>6275</v>
      </c>
      <c r="E4046">
        <v>3</v>
      </c>
      <c r="F4046" s="1" t="s">
        <v>17</v>
      </c>
      <c r="G4046">
        <v>430.40899999999999</v>
      </c>
      <c r="H4046">
        <v>386.50599999999997</v>
      </c>
      <c r="I4046">
        <v>439.88299999999998</v>
      </c>
      <c r="J4046">
        <v>429.58600000000001</v>
      </c>
      <c r="K4046">
        <v>435.14600000000002</v>
      </c>
      <c r="L4046">
        <v>408.04599999999999</v>
      </c>
      <c r="M4046">
        <v>0.93772205200000003</v>
      </c>
      <c r="N4046" s="1" t="s">
        <v>16049</v>
      </c>
      <c r="P4046" t="str">
        <f>protein_quant_14853[[#This Row],[Description]]</f>
        <v xml:space="preserve"> G protein pathway suppressor 2 OS=Homo sapiens GN=GPS2 PE=1 SV=3</v>
      </c>
      <c r="Q4046">
        <f t="shared" si="252"/>
        <v>49</v>
      </c>
      <c r="R4046">
        <f t="shared" si="253"/>
        <v>56</v>
      </c>
      <c r="S4046" t="str">
        <f t="shared" si="254"/>
        <v>GPS2</v>
      </c>
      <c r="T4046" t="str">
        <f t="shared" si="255"/>
        <v>GPS2</v>
      </c>
    </row>
    <row r="4047" spans="1:20" x14ac:dyDescent="0.25">
      <c r="A4047" s="1" t="s">
        <v>16050</v>
      </c>
      <c r="B4047" s="1" t="s">
        <v>16051</v>
      </c>
      <c r="C4047" s="1" t="s">
        <v>16052</v>
      </c>
      <c r="D4047">
        <v>3762</v>
      </c>
      <c r="E4047">
        <v>8</v>
      </c>
      <c r="F4047" s="1" t="s">
        <v>17</v>
      </c>
      <c r="G4047">
        <v>2185.5300000000002</v>
      </c>
      <c r="H4047">
        <v>2108.54</v>
      </c>
      <c r="I4047">
        <v>2360.5700000000002</v>
      </c>
      <c r="J4047">
        <v>2154.27</v>
      </c>
      <c r="K4047">
        <v>2273.0500000000002</v>
      </c>
      <c r="L4047">
        <v>2131.4050000000002</v>
      </c>
      <c r="M4047">
        <v>0.93768504900000005</v>
      </c>
      <c r="N4047" s="1" t="s">
        <v>16053</v>
      </c>
      <c r="P4047" t="str">
        <f>protein_quant_14853[[#This Row],[Description]]</f>
        <v xml:space="preserve"> Nucleoside diphosphate kinase 7 OS=Homo sapiens GN=NME7 PE=1 SV=1</v>
      </c>
      <c r="Q4047">
        <f t="shared" si="252"/>
        <v>50</v>
      </c>
      <c r="R4047">
        <f t="shared" si="253"/>
        <v>57</v>
      </c>
      <c r="S4047" t="str">
        <f t="shared" si="254"/>
        <v>NME7</v>
      </c>
      <c r="T4047" t="str">
        <f t="shared" si="255"/>
        <v>NME7</v>
      </c>
    </row>
    <row r="4048" spans="1:20" x14ac:dyDescent="0.25">
      <c r="A4048" s="1" t="s">
        <v>16054</v>
      </c>
      <c r="B4048" s="1" t="s">
        <v>16055</v>
      </c>
      <c r="C4048" s="1" t="s">
        <v>16056</v>
      </c>
      <c r="D4048">
        <v>3535</v>
      </c>
      <c r="E4048">
        <v>14</v>
      </c>
      <c r="F4048" s="1" t="s">
        <v>17</v>
      </c>
      <c r="G4048">
        <v>2796.76</v>
      </c>
      <c r="H4048">
        <v>2568.36</v>
      </c>
      <c r="I4048">
        <v>3142.99</v>
      </c>
      <c r="J4048">
        <v>3000.98</v>
      </c>
      <c r="K4048">
        <v>2969.875</v>
      </c>
      <c r="L4048">
        <v>2784.67</v>
      </c>
      <c r="M4048">
        <v>0.93763879000000006</v>
      </c>
      <c r="N4048" s="1" t="s">
        <v>16057</v>
      </c>
      <c r="P4048" t="str">
        <f>protein_quant_14853[[#This Row],[Description]]</f>
        <v xml:space="preserve"> Nucleolar protein 10 OS=Homo sapiens GN=NOL10 PE=1 SV=1</v>
      </c>
      <c r="Q4048">
        <f t="shared" si="252"/>
        <v>39</v>
      </c>
      <c r="R4048">
        <f t="shared" si="253"/>
        <v>47</v>
      </c>
      <c r="S4048" t="str">
        <f t="shared" si="254"/>
        <v>NOL10</v>
      </c>
      <c r="T4048" t="str">
        <f t="shared" si="255"/>
        <v>NOL10</v>
      </c>
    </row>
    <row r="4049" spans="1:20" x14ac:dyDescent="0.25">
      <c r="A4049" s="1" t="s">
        <v>16058</v>
      </c>
      <c r="B4049" s="1" t="s">
        <v>16059</v>
      </c>
      <c r="C4049" s="1" t="s">
        <v>16060</v>
      </c>
      <c r="D4049">
        <v>4440</v>
      </c>
      <c r="E4049">
        <v>14</v>
      </c>
      <c r="F4049" s="1" t="s">
        <v>17</v>
      </c>
      <c r="G4049">
        <v>4229.66</v>
      </c>
      <c r="H4049">
        <v>3975.87</v>
      </c>
      <c r="I4049">
        <v>4312.82</v>
      </c>
      <c r="J4049">
        <v>4032.04</v>
      </c>
      <c r="K4049">
        <v>4271.24</v>
      </c>
      <c r="L4049">
        <v>4003.9549999999999</v>
      </c>
      <c r="M4049">
        <v>0.93742215399999995</v>
      </c>
      <c r="N4049" s="1" t="s">
        <v>16061</v>
      </c>
      <c r="P4049" t="str">
        <f>protein_quant_14853[[#This Row],[Description]]</f>
        <v xml:space="preserve"> 60S ribosomal export protein NMD3 OS=Homo sapiens GN=NMD3 PE=1 SV=1</v>
      </c>
      <c r="Q4049">
        <f t="shared" si="252"/>
        <v>52</v>
      </c>
      <c r="R4049">
        <f t="shared" si="253"/>
        <v>59</v>
      </c>
      <c r="S4049" t="str">
        <f t="shared" si="254"/>
        <v>NMD3</v>
      </c>
      <c r="T4049" t="str">
        <f t="shared" si="255"/>
        <v>NMD3</v>
      </c>
    </row>
    <row r="4050" spans="1:20" x14ac:dyDescent="0.25">
      <c r="A4050" s="1" t="s">
        <v>16062</v>
      </c>
      <c r="B4050" s="1" t="s">
        <v>16063</v>
      </c>
      <c r="C4050" s="1" t="s">
        <v>16064</v>
      </c>
      <c r="D4050">
        <v>1376</v>
      </c>
      <c r="E4050">
        <v>9</v>
      </c>
      <c r="F4050" s="1" t="s">
        <v>17</v>
      </c>
      <c r="G4050">
        <v>1726.2</v>
      </c>
      <c r="H4050">
        <v>1661.23</v>
      </c>
      <c r="I4050">
        <v>1816.59</v>
      </c>
      <c r="J4050">
        <v>1659.58</v>
      </c>
      <c r="K4050">
        <v>1771.395</v>
      </c>
      <c r="L4050">
        <v>1660.405</v>
      </c>
      <c r="M4050">
        <v>0.93734316699999998</v>
      </c>
      <c r="N4050" s="1" t="s">
        <v>16065</v>
      </c>
      <c r="P4050" t="str">
        <f>protein_quant_14853[[#This Row],[Description]]</f>
        <v xml:space="preserve"> Rho guanine nucleotide exchange factor 40 OS=Homo sapiens GN=ARHGEF40 PE=1 SV=3</v>
      </c>
      <c r="Q4050">
        <f t="shared" si="252"/>
        <v>60</v>
      </c>
      <c r="R4050">
        <f t="shared" si="253"/>
        <v>71</v>
      </c>
      <c r="S4050" t="str">
        <f t="shared" si="254"/>
        <v>ARHGEF40</v>
      </c>
      <c r="T4050" t="str">
        <f t="shared" si="255"/>
        <v>ARHGEF40</v>
      </c>
    </row>
    <row r="4051" spans="1:20" x14ac:dyDescent="0.25">
      <c r="A4051" s="1" t="s">
        <v>16066</v>
      </c>
      <c r="B4051" s="1" t="s">
        <v>16067</v>
      </c>
      <c r="C4051" s="1" t="s">
        <v>16068</v>
      </c>
      <c r="D4051">
        <v>3391</v>
      </c>
      <c r="E4051">
        <v>10</v>
      </c>
      <c r="F4051" s="1" t="s">
        <v>17</v>
      </c>
      <c r="G4051">
        <v>2715.53</v>
      </c>
      <c r="H4051">
        <v>2141.5100000000002</v>
      </c>
      <c r="I4051">
        <v>2507.1999999999998</v>
      </c>
      <c r="J4051">
        <v>2753.52</v>
      </c>
      <c r="K4051">
        <v>2611.3649999999998</v>
      </c>
      <c r="L4051">
        <v>2447.5149999999999</v>
      </c>
      <c r="M4051">
        <v>0.93725503700000001</v>
      </c>
      <c r="N4051" s="1" t="s">
        <v>16069</v>
      </c>
      <c r="P4051" t="str">
        <f>protein_quant_14853[[#This Row],[Description]]</f>
        <v xml:space="preserve"> Protein MEMO1 OS=Homo sapiens GN=MEMO1 PE=1 SV=1</v>
      </c>
      <c r="Q4051">
        <f t="shared" si="252"/>
        <v>32</v>
      </c>
      <c r="R4051">
        <f t="shared" si="253"/>
        <v>40</v>
      </c>
      <c r="S4051" t="str">
        <f t="shared" si="254"/>
        <v>MEMO1</v>
      </c>
      <c r="T4051" t="str">
        <f t="shared" si="255"/>
        <v>MEMO1</v>
      </c>
    </row>
    <row r="4052" spans="1:20" x14ac:dyDescent="0.25">
      <c r="A4052" s="1" t="s">
        <v>16070</v>
      </c>
      <c r="B4052" s="1" t="s">
        <v>16071</v>
      </c>
      <c r="C4052" s="1" t="s">
        <v>16072</v>
      </c>
      <c r="D4052">
        <v>3029</v>
      </c>
      <c r="E4052">
        <v>24</v>
      </c>
      <c r="F4052" s="1" t="s">
        <v>17</v>
      </c>
      <c r="G4052">
        <v>5021.42</v>
      </c>
      <c r="H4052">
        <v>4590.38</v>
      </c>
      <c r="I4052">
        <v>5297.47</v>
      </c>
      <c r="J4052">
        <v>5080.21</v>
      </c>
      <c r="K4052">
        <v>5159.4449999999997</v>
      </c>
      <c r="L4052">
        <v>4835.2950000000001</v>
      </c>
      <c r="M4052">
        <v>0.93717347500000003</v>
      </c>
      <c r="N4052" s="1" t="s">
        <v>16073</v>
      </c>
      <c r="P4052" t="str">
        <f>protein_quant_14853[[#This Row],[Description]]</f>
        <v xml:space="preserve"> Heterogeneous nuclear ribonucleoprotein H2 OS=Homo sapiens GN=HNRNPH2 PE=1 SV=1</v>
      </c>
      <c r="Q4052">
        <f t="shared" si="252"/>
        <v>61</v>
      </c>
      <c r="R4052">
        <f t="shared" si="253"/>
        <v>71</v>
      </c>
      <c r="S4052" t="str">
        <f t="shared" si="254"/>
        <v>HNRNPH2</v>
      </c>
      <c r="T4052" t="str">
        <f t="shared" si="255"/>
        <v>HNRNPH2</v>
      </c>
    </row>
    <row r="4053" spans="1:20" x14ac:dyDescent="0.25">
      <c r="A4053" s="1" t="s">
        <v>16074</v>
      </c>
      <c r="B4053" s="1" t="s">
        <v>16075</v>
      </c>
      <c r="C4053" s="1" t="s">
        <v>16076</v>
      </c>
      <c r="D4053">
        <v>4215</v>
      </c>
      <c r="E4053">
        <v>7</v>
      </c>
      <c r="F4053" s="1" t="s">
        <v>17</v>
      </c>
      <c r="G4053">
        <v>1090.77</v>
      </c>
      <c r="H4053">
        <v>1065.43</v>
      </c>
      <c r="I4053">
        <v>1156.97</v>
      </c>
      <c r="J4053">
        <v>1040.95</v>
      </c>
      <c r="K4053">
        <v>1123.8699999999999</v>
      </c>
      <c r="L4053">
        <v>1053.19</v>
      </c>
      <c r="M4053">
        <v>0.93711016400000002</v>
      </c>
      <c r="N4053" s="1" t="s">
        <v>16077</v>
      </c>
      <c r="P4053" t="str">
        <f>protein_quant_14853[[#This Row],[Description]]</f>
        <v xml:space="preserve"> rRNA methyltransferase 1, mitochondrial OS=Homo sapiens GN=MRM1 PE=1 SV=1</v>
      </c>
      <c r="Q4053">
        <f t="shared" si="252"/>
        <v>58</v>
      </c>
      <c r="R4053">
        <f t="shared" si="253"/>
        <v>65</v>
      </c>
      <c r="S4053" t="str">
        <f t="shared" si="254"/>
        <v>MRM1</v>
      </c>
      <c r="T4053" t="str">
        <f t="shared" si="255"/>
        <v>MRM1</v>
      </c>
    </row>
    <row r="4054" spans="1:20" x14ac:dyDescent="0.25">
      <c r="A4054" s="1" t="s">
        <v>16078</v>
      </c>
      <c r="B4054" s="1" t="s">
        <v>16079</v>
      </c>
      <c r="C4054" s="1" t="s">
        <v>16080</v>
      </c>
      <c r="D4054">
        <v>950</v>
      </c>
      <c r="E4054">
        <v>19</v>
      </c>
      <c r="F4054" s="1" t="s">
        <v>17</v>
      </c>
      <c r="G4054">
        <v>3486.68</v>
      </c>
      <c r="H4054">
        <v>3263.13</v>
      </c>
      <c r="I4054">
        <v>3696.91</v>
      </c>
      <c r="J4054">
        <v>3466.87</v>
      </c>
      <c r="K4054">
        <v>3591.7950000000001</v>
      </c>
      <c r="L4054">
        <v>3365</v>
      </c>
      <c r="M4054">
        <v>0.93685747699999999</v>
      </c>
      <c r="N4054" s="1" t="s">
        <v>16081</v>
      </c>
      <c r="P4054" t="str">
        <f>protein_quant_14853[[#This Row],[Description]]</f>
        <v xml:space="preserve"> Isoform 2 of Kinesin-like protein KIF1B OS=Homo sapiens GN=KIF1B</v>
      </c>
      <c r="Q4054">
        <f t="shared" si="252"/>
        <v>58</v>
      </c>
      <c r="R4054">
        <f t="shared" si="253"/>
        <v>66</v>
      </c>
      <c r="S4054" t="str">
        <f t="shared" si="254"/>
        <v>KIF1B</v>
      </c>
      <c r="T4054" t="str">
        <f t="shared" si="255"/>
        <v>KIF1B</v>
      </c>
    </row>
    <row r="4055" spans="1:20" x14ac:dyDescent="0.25">
      <c r="A4055" s="1" t="s">
        <v>16082</v>
      </c>
      <c r="B4055" s="1" t="s">
        <v>16083</v>
      </c>
      <c r="C4055" s="1" t="s">
        <v>16084</v>
      </c>
      <c r="D4055">
        <v>5557</v>
      </c>
      <c r="E4055">
        <v>3</v>
      </c>
      <c r="F4055" s="1" t="s">
        <v>17</v>
      </c>
      <c r="G4055">
        <v>1517.05</v>
      </c>
      <c r="H4055">
        <v>1483.44</v>
      </c>
      <c r="I4055">
        <v>1572.13</v>
      </c>
      <c r="J4055">
        <v>1410.57</v>
      </c>
      <c r="K4055">
        <v>1544.59</v>
      </c>
      <c r="L4055">
        <v>1447.0050000000001</v>
      </c>
      <c r="M4055">
        <v>0.93682142199999996</v>
      </c>
      <c r="N4055" s="1" t="s">
        <v>16085</v>
      </c>
      <c r="P4055" t="str">
        <f>protein_quant_14853[[#This Row],[Description]]</f>
        <v xml:space="preserve"> Isoform 2 of Transmembrane and coiled-coil domain-containing protein 1 OS=Homo sapiens GN=TMCO1</v>
      </c>
      <c r="Q4055">
        <f t="shared" si="252"/>
        <v>89</v>
      </c>
      <c r="R4055">
        <f t="shared" si="253"/>
        <v>97</v>
      </c>
      <c r="S4055" t="str">
        <f t="shared" si="254"/>
        <v>TMCO1</v>
      </c>
      <c r="T4055" t="str">
        <f t="shared" si="255"/>
        <v>TMCO1</v>
      </c>
    </row>
    <row r="4056" spans="1:20" x14ac:dyDescent="0.25">
      <c r="A4056" s="1" t="s">
        <v>16086</v>
      </c>
      <c r="B4056" s="1" t="s">
        <v>16087</v>
      </c>
      <c r="C4056" s="1" t="s">
        <v>16088</v>
      </c>
      <c r="D4056">
        <v>3557</v>
      </c>
      <c r="E4056">
        <v>27</v>
      </c>
      <c r="F4056" s="1" t="s">
        <v>17</v>
      </c>
      <c r="G4056">
        <v>8946.08</v>
      </c>
      <c r="H4056">
        <v>8139.4</v>
      </c>
      <c r="I4056">
        <v>8990.5</v>
      </c>
      <c r="J4056">
        <v>8662.6</v>
      </c>
      <c r="K4056">
        <v>8968.2900000000009</v>
      </c>
      <c r="L4056">
        <v>8401</v>
      </c>
      <c r="M4056">
        <v>0.93674490899999996</v>
      </c>
      <c r="N4056" s="1" t="s">
        <v>16089</v>
      </c>
      <c r="P4056" t="str">
        <f>protein_quant_14853[[#This Row],[Description]]</f>
        <v xml:space="preserve"> Torsin-1A-interacting protein 1 OS=Homo sapiens GN=TOR1AIP1 PE=1 SV=2</v>
      </c>
      <c r="Q4056">
        <f t="shared" si="252"/>
        <v>50</v>
      </c>
      <c r="R4056">
        <f t="shared" si="253"/>
        <v>61</v>
      </c>
      <c r="S4056" t="str">
        <f t="shared" si="254"/>
        <v>TOR1AIP1</v>
      </c>
      <c r="T4056" t="str">
        <f t="shared" si="255"/>
        <v>TOR1AIP1</v>
      </c>
    </row>
    <row r="4057" spans="1:20" x14ac:dyDescent="0.25">
      <c r="A4057" s="1" t="s">
        <v>16090</v>
      </c>
      <c r="B4057" s="1" t="s">
        <v>16091</v>
      </c>
      <c r="C4057" s="1" t="s">
        <v>16092</v>
      </c>
      <c r="D4057">
        <v>4415</v>
      </c>
      <c r="E4057">
        <v>3</v>
      </c>
      <c r="F4057" s="1" t="s">
        <v>17</v>
      </c>
      <c r="G4057">
        <v>948.303</v>
      </c>
      <c r="H4057">
        <v>954.34400000000005</v>
      </c>
      <c r="I4057">
        <v>1040.08</v>
      </c>
      <c r="J4057">
        <v>908.24699999999996</v>
      </c>
      <c r="K4057">
        <v>994.19150000000002</v>
      </c>
      <c r="L4057">
        <v>931.29549999999995</v>
      </c>
      <c r="M4057">
        <v>0.93673653400000001</v>
      </c>
      <c r="N4057" s="1" t="s">
        <v>16093</v>
      </c>
      <c r="P4057" t="str">
        <f>protein_quant_14853[[#This Row],[Description]]</f>
        <v xml:space="preserve"> Nocturnin OS=Homo sapiens GN=CCRN4L PE=2 SV=2</v>
      </c>
      <c r="Q4057">
        <f t="shared" si="252"/>
        <v>28</v>
      </c>
      <c r="R4057">
        <f t="shared" si="253"/>
        <v>37</v>
      </c>
      <c r="S4057" t="str">
        <f t="shared" si="254"/>
        <v>CCRN4L</v>
      </c>
      <c r="T4057" t="str">
        <f t="shared" si="255"/>
        <v>CCRN4L</v>
      </c>
    </row>
    <row r="4058" spans="1:20" x14ac:dyDescent="0.25">
      <c r="A4058" s="1" t="s">
        <v>16094</v>
      </c>
      <c r="B4058" s="1" t="s">
        <v>16095</v>
      </c>
      <c r="C4058" s="1" t="s">
        <v>16096</v>
      </c>
      <c r="D4058">
        <v>31</v>
      </c>
      <c r="E4058">
        <v>28</v>
      </c>
      <c r="F4058" s="1" t="s">
        <v>17</v>
      </c>
      <c r="G4058">
        <v>11317.4</v>
      </c>
      <c r="H4058">
        <v>10610</v>
      </c>
      <c r="I4058">
        <v>11900.4</v>
      </c>
      <c r="J4058">
        <v>11138.6</v>
      </c>
      <c r="K4058">
        <v>11608.9</v>
      </c>
      <c r="L4058">
        <v>10874.3</v>
      </c>
      <c r="M4058">
        <v>0.93672096400000004</v>
      </c>
      <c r="N4058" s="1" t="s">
        <v>16097</v>
      </c>
      <c r="P4058" t="str">
        <f>protein_quant_14853[[#This Row],[Description]]</f>
        <v xml:space="preserve"> Mitochondrial import receptor subunit TOM70 OS=Homo sapiens GN=TOMM70A PE=1 SV=1</v>
      </c>
      <c r="Q4058">
        <f t="shared" si="252"/>
        <v>62</v>
      </c>
      <c r="R4058">
        <f t="shared" si="253"/>
        <v>72</v>
      </c>
      <c r="S4058" t="str">
        <f t="shared" si="254"/>
        <v>TOMM70A</v>
      </c>
      <c r="T4058" t="str">
        <f t="shared" si="255"/>
        <v>TOMM70A</v>
      </c>
    </row>
    <row r="4059" spans="1:20" x14ac:dyDescent="0.25">
      <c r="A4059" s="1" t="s">
        <v>16098</v>
      </c>
      <c r="B4059" s="1" t="s">
        <v>16099</v>
      </c>
      <c r="C4059" s="1" t="s">
        <v>16100</v>
      </c>
      <c r="D4059">
        <v>2274</v>
      </c>
      <c r="E4059">
        <v>10</v>
      </c>
      <c r="F4059" s="1" t="s">
        <v>17</v>
      </c>
      <c r="G4059">
        <v>1685.15</v>
      </c>
      <c r="H4059">
        <v>1659.82</v>
      </c>
      <c r="I4059">
        <v>1810.28</v>
      </c>
      <c r="J4059">
        <v>1613.91</v>
      </c>
      <c r="K4059">
        <v>1747.7149999999999</v>
      </c>
      <c r="L4059">
        <v>1636.865</v>
      </c>
      <c r="M4059">
        <v>0.93657432699999998</v>
      </c>
      <c r="N4059" s="1" t="s">
        <v>16101</v>
      </c>
      <c r="P4059" t="str">
        <f>protein_quant_14853[[#This Row],[Description]]</f>
        <v xml:space="preserve"> Isoform 2 of Regulation of nuclear pre-mRNA domain-containing protein 1A OS=Homo sapiens GN=RPRD1A</v>
      </c>
      <c r="Q4059">
        <f t="shared" si="252"/>
        <v>91</v>
      </c>
      <c r="R4059">
        <f t="shared" si="253"/>
        <v>100</v>
      </c>
      <c r="S4059" t="str">
        <f t="shared" si="254"/>
        <v>RPRD1A</v>
      </c>
      <c r="T4059" t="str">
        <f t="shared" si="255"/>
        <v>RPRD1A</v>
      </c>
    </row>
    <row r="4060" spans="1:20" x14ac:dyDescent="0.25">
      <c r="A4060" s="1" t="s">
        <v>16102</v>
      </c>
      <c r="B4060" s="1" t="s">
        <v>16103</v>
      </c>
      <c r="C4060" s="1" t="s">
        <v>16104</v>
      </c>
      <c r="D4060">
        <v>3305</v>
      </c>
      <c r="E4060">
        <v>18</v>
      </c>
      <c r="F4060" s="1" t="s">
        <v>17</v>
      </c>
      <c r="G4060">
        <v>4154.6899999999996</v>
      </c>
      <c r="H4060">
        <v>3468.47</v>
      </c>
      <c r="I4060">
        <v>4242.8599999999997</v>
      </c>
      <c r="J4060">
        <v>4395.74</v>
      </c>
      <c r="K4060">
        <v>4198.7749999999996</v>
      </c>
      <c r="L4060">
        <v>3932.105</v>
      </c>
      <c r="M4060">
        <v>0.93648861900000002</v>
      </c>
      <c r="N4060" s="1" t="s">
        <v>16105</v>
      </c>
      <c r="P4060" t="str">
        <f>protein_quant_14853[[#This Row],[Description]]</f>
        <v xml:space="preserve"> PRA1 family protein 3 OS=Homo sapiens GN=ARL6IP5 PE=1 SV=1</v>
      </c>
      <c r="Q4060">
        <f t="shared" si="252"/>
        <v>40</v>
      </c>
      <c r="R4060">
        <f t="shared" si="253"/>
        <v>50</v>
      </c>
      <c r="S4060" t="str">
        <f t="shared" si="254"/>
        <v>ARL6IP5</v>
      </c>
      <c r="T4060" t="str">
        <f t="shared" si="255"/>
        <v>ARL6IP5</v>
      </c>
    </row>
    <row r="4061" spans="1:20" x14ac:dyDescent="0.25">
      <c r="A4061" s="1" t="s">
        <v>16106</v>
      </c>
      <c r="B4061" s="1" t="s">
        <v>16107</v>
      </c>
      <c r="C4061" s="1" t="s">
        <v>16108</v>
      </c>
      <c r="D4061">
        <v>886</v>
      </c>
      <c r="E4061">
        <v>17</v>
      </c>
      <c r="F4061" s="1" t="s">
        <v>17</v>
      </c>
      <c r="G4061">
        <v>3494.51</v>
      </c>
      <c r="H4061">
        <v>3152.03</v>
      </c>
      <c r="I4061">
        <v>3551.52</v>
      </c>
      <c r="J4061">
        <v>3445.96</v>
      </c>
      <c r="K4061">
        <v>3523.0149999999999</v>
      </c>
      <c r="L4061">
        <v>3298.9949999999999</v>
      </c>
      <c r="M4061">
        <v>0.93641241900000005</v>
      </c>
      <c r="N4061" s="1" t="s">
        <v>16109</v>
      </c>
      <c r="P4061" t="str">
        <f>protein_quant_14853[[#This Row],[Description]]</f>
        <v xml:space="preserve"> Isoform 2 of Histone-lysine N-methyltransferase EHMT2 OS=Homo sapiens GN=EHMT2</v>
      </c>
      <c r="Q4061">
        <f t="shared" si="252"/>
        <v>72</v>
      </c>
      <c r="R4061">
        <f t="shared" si="253"/>
        <v>80</v>
      </c>
      <c r="S4061" t="str">
        <f t="shared" si="254"/>
        <v>EHMT2</v>
      </c>
      <c r="T4061" t="str">
        <f t="shared" si="255"/>
        <v>EHMT2</v>
      </c>
    </row>
    <row r="4062" spans="1:20" x14ac:dyDescent="0.25">
      <c r="A4062" s="1" t="s">
        <v>16110</v>
      </c>
      <c r="B4062" s="1" t="s">
        <v>16111</v>
      </c>
      <c r="C4062" s="1" t="s">
        <v>16112</v>
      </c>
      <c r="D4062">
        <v>1521</v>
      </c>
      <c r="E4062">
        <v>4</v>
      </c>
      <c r="F4062" s="1" t="s">
        <v>17</v>
      </c>
      <c r="G4062">
        <v>1284.8499999999999</v>
      </c>
      <c r="H4062">
        <v>1272.8800000000001</v>
      </c>
      <c r="I4062">
        <v>1377.99</v>
      </c>
      <c r="J4062">
        <v>1220.6099999999999</v>
      </c>
      <c r="K4062">
        <v>1331.42</v>
      </c>
      <c r="L4062">
        <v>1246.7449999999999</v>
      </c>
      <c r="M4062">
        <v>0.93640248800000003</v>
      </c>
      <c r="N4062" s="1" t="s">
        <v>16113</v>
      </c>
      <c r="P4062" t="str">
        <f>protein_quant_14853[[#This Row],[Description]]</f>
        <v xml:space="preserve"> Pre-mRNA-splicing factor 38B OS=Homo sapiens GN=PRPF38B PE=1 SV=1</v>
      </c>
      <c r="Q4062">
        <f t="shared" si="252"/>
        <v>47</v>
      </c>
      <c r="R4062">
        <f t="shared" si="253"/>
        <v>57</v>
      </c>
      <c r="S4062" t="str">
        <f t="shared" si="254"/>
        <v>PRPF38B</v>
      </c>
      <c r="T4062" t="str">
        <f t="shared" si="255"/>
        <v>PRPF38B</v>
      </c>
    </row>
    <row r="4063" spans="1:20" x14ac:dyDescent="0.25">
      <c r="A4063" s="1" t="s">
        <v>16114</v>
      </c>
      <c r="B4063" s="1" t="s">
        <v>16115</v>
      </c>
      <c r="C4063" s="1" t="s">
        <v>16116</v>
      </c>
      <c r="D4063">
        <v>3569</v>
      </c>
      <c r="E4063">
        <v>24</v>
      </c>
      <c r="F4063" s="1" t="s">
        <v>17</v>
      </c>
      <c r="G4063">
        <v>5883.96</v>
      </c>
      <c r="H4063">
        <v>5271.71</v>
      </c>
      <c r="I4063">
        <v>6021.61</v>
      </c>
      <c r="J4063">
        <v>5876.63</v>
      </c>
      <c r="K4063">
        <v>5952.7849999999999</v>
      </c>
      <c r="L4063">
        <v>5574.17</v>
      </c>
      <c r="M4063">
        <v>0.93639699700000001</v>
      </c>
      <c r="N4063" s="1" t="s">
        <v>16117</v>
      </c>
      <c r="P4063" t="str">
        <f>protein_quant_14853[[#This Row],[Description]]</f>
        <v xml:space="preserve"> Pyrroline-5-carboxylate reductase 1, mitochondrial OS=Homo sapiens GN=PYCR1 PE=1 SV=2</v>
      </c>
      <c r="Q4063">
        <f t="shared" si="252"/>
        <v>69</v>
      </c>
      <c r="R4063">
        <f t="shared" si="253"/>
        <v>77</v>
      </c>
      <c r="S4063" t="str">
        <f t="shared" si="254"/>
        <v>PYCR1</v>
      </c>
      <c r="T4063" t="str">
        <f t="shared" si="255"/>
        <v>PYCR1</v>
      </c>
    </row>
    <row r="4064" spans="1:20" x14ac:dyDescent="0.25">
      <c r="A4064" s="1" t="s">
        <v>16118</v>
      </c>
      <c r="B4064" s="1" t="s">
        <v>16119</v>
      </c>
      <c r="C4064" s="1" t="s">
        <v>16120</v>
      </c>
      <c r="D4064">
        <v>370</v>
      </c>
      <c r="E4064">
        <v>83</v>
      </c>
      <c r="F4064" s="1" t="s">
        <v>17</v>
      </c>
      <c r="G4064">
        <v>29429.7</v>
      </c>
      <c r="H4064">
        <v>25779.4</v>
      </c>
      <c r="I4064">
        <v>27995.1</v>
      </c>
      <c r="J4064">
        <v>27990.2</v>
      </c>
      <c r="K4064">
        <v>28712.400000000001</v>
      </c>
      <c r="L4064">
        <v>26884.799999999999</v>
      </c>
      <c r="M4064">
        <v>0.93634805899999995</v>
      </c>
      <c r="N4064" s="1" t="s">
        <v>16121</v>
      </c>
      <c r="P4064" t="str">
        <f>protein_quant_14853[[#This Row],[Description]]</f>
        <v xml:space="preserve"> Isoform 2 of AP-2 complex subunit beta OS=Homo sapiens GN=AP2B1</v>
      </c>
      <c r="Q4064">
        <f t="shared" si="252"/>
        <v>57</v>
      </c>
      <c r="R4064">
        <f t="shared" si="253"/>
        <v>65</v>
      </c>
      <c r="S4064" t="str">
        <f t="shared" si="254"/>
        <v>AP2B1</v>
      </c>
      <c r="T4064" t="str">
        <f t="shared" si="255"/>
        <v>AP2B1</v>
      </c>
    </row>
    <row r="4065" spans="1:20" x14ac:dyDescent="0.25">
      <c r="A4065" s="1" t="s">
        <v>16122</v>
      </c>
      <c r="B4065" s="1" t="s">
        <v>16123</v>
      </c>
      <c r="C4065" s="1" t="s">
        <v>16124</v>
      </c>
      <c r="D4065">
        <v>4633</v>
      </c>
      <c r="E4065">
        <v>5</v>
      </c>
      <c r="F4065" s="1" t="s">
        <v>17</v>
      </c>
      <c r="G4065">
        <v>1772.54</v>
      </c>
      <c r="H4065">
        <v>1703.07</v>
      </c>
      <c r="I4065">
        <v>1862.82</v>
      </c>
      <c r="J4065">
        <v>1700.82</v>
      </c>
      <c r="K4065">
        <v>1817.68</v>
      </c>
      <c r="L4065">
        <v>1701.9449999999999</v>
      </c>
      <c r="M4065">
        <v>0.93632817700000004</v>
      </c>
      <c r="N4065" s="1" t="s">
        <v>16125</v>
      </c>
      <c r="P4065" t="str">
        <f>protein_quant_14853[[#This Row],[Description]]</f>
        <v xml:space="preserve"> Ras-related protein Rab-33B OS=Homo sapiens GN=RAB33B PE=1 SV=1</v>
      </c>
      <c r="Q4065">
        <f t="shared" si="252"/>
        <v>46</v>
      </c>
      <c r="R4065">
        <f t="shared" si="253"/>
        <v>55</v>
      </c>
      <c r="S4065" t="str">
        <f t="shared" si="254"/>
        <v>RAB33B</v>
      </c>
      <c r="T4065" t="str">
        <f t="shared" si="255"/>
        <v>RAB33B</v>
      </c>
    </row>
    <row r="4066" spans="1:20" x14ac:dyDescent="0.25">
      <c r="A4066" s="1" t="s">
        <v>16126</v>
      </c>
      <c r="B4066" s="1" t="s">
        <v>16127</v>
      </c>
      <c r="C4066" s="1" t="s">
        <v>16128</v>
      </c>
      <c r="D4066">
        <v>64</v>
      </c>
      <c r="E4066">
        <v>30</v>
      </c>
      <c r="F4066" s="1" t="s">
        <v>17</v>
      </c>
      <c r="G4066">
        <v>9226.4699999999993</v>
      </c>
      <c r="H4066">
        <v>8448.2900000000009</v>
      </c>
      <c r="I4066">
        <v>9607.33</v>
      </c>
      <c r="J4066">
        <v>9184.82</v>
      </c>
      <c r="K4066">
        <v>9416.9</v>
      </c>
      <c r="L4066">
        <v>8816.5550000000003</v>
      </c>
      <c r="M4066">
        <v>0.93624812800000001</v>
      </c>
      <c r="N4066" s="1" t="s">
        <v>16129</v>
      </c>
      <c r="P4066" t="str">
        <f>protein_quant_14853[[#This Row],[Description]]</f>
        <v xml:space="preserve"> Isoform 2 of Septin-10 OS=Homo sapiens GN=SEPT10</v>
      </c>
      <c r="Q4066">
        <f t="shared" si="252"/>
        <v>41</v>
      </c>
      <c r="R4066">
        <f t="shared" si="253"/>
        <v>50</v>
      </c>
      <c r="S4066" t="str">
        <f t="shared" si="254"/>
        <v>SEPT10</v>
      </c>
      <c r="T4066" t="str">
        <f t="shared" si="255"/>
        <v>SEPT10</v>
      </c>
    </row>
    <row r="4067" spans="1:20" x14ac:dyDescent="0.25">
      <c r="A4067" s="1" t="s">
        <v>16130</v>
      </c>
      <c r="B4067" s="1" t="s">
        <v>16131</v>
      </c>
      <c r="C4067" s="1" t="s">
        <v>16132</v>
      </c>
      <c r="D4067">
        <v>841</v>
      </c>
      <c r="E4067">
        <v>6</v>
      </c>
      <c r="F4067" s="1" t="s">
        <v>17</v>
      </c>
      <c r="G4067">
        <v>1106.6199999999999</v>
      </c>
      <c r="H4067">
        <v>1100.46</v>
      </c>
      <c r="I4067">
        <v>1158.78</v>
      </c>
      <c r="J4067">
        <v>1020.3</v>
      </c>
      <c r="K4067">
        <v>1132.7</v>
      </c>
      <c r="L4067">
        <v>1060.3800000000001</v>
      </c>
      <c r="M4067">
        <v>0.93615255600000002</v>
      </c>
      <c r="N4067" s="1" t="s">
        <v>16133</v>
      </c>
      <c r="P4067" t="str">
        <f>protein_quant_14853[[#This Row],[Description]]</f>
        <v xml:space="preserve"> Isoform 3 of Spastin OS=Homo sapiens GN=SPAST</v>
      </c>
      <c r="Q4067">
        <f t="shared" si="252"/>
        <v>39</v>
      </c>
      <c r="R4067">
        <f t="shared" si="253"/>
        <v>47</v>
      </c>
      <c r="S4067" t="str">
        <f t="shared" si="254"/>
        <v>SPAST</v>
      </c>
      <c r="T4067" t="str">
        <f t="shared" si="255"/>
        <v>SPAST</v>
      </c>
    </row>
    <row r="4068" spans="1:20" x14ac:dyDescent="0.25">
      <c r="A4068" s="1" t="s">
        <v>16134</v>
      </c>
      <c r="B4068" s="1" t="s">
        <v>16135</v>
      </c>
      <c r="C4068" s="1" t="s">
        <v>16136</v>
      </c>
      <c r="D4068">
        <v>3584</v>
      </c>
      <c r="E4068">
        <v>8</v>
      </c>
      <c r="F4068" s="1" t="s">
        <v>17</v>
      </c>
      <c r="G4068">
        <v>1362.27</v>
      </c>
      <c r="H4068">
        <v>1312.2</v>
      </c>
      <c r="I4068">
        <v>1420.51</v>
      </c>
      <c r="J4068">
        <v>1291.6099999999999</v>
      </c>
      <c r="K4068">
        <v>1391.39</v>
      </c>
      <c r="L4068">
        <v>1301.905</v>
      </c>
      <c r="M4068">
        <v>0.93568661600000003</v>
      </c>
      <c r="N4068" s="1" t="s">
        <v>16137</v>
      </c>
      <c r="P4068" t="str">
        <f>protein_quant_14853[[#This Row],[Description]]</f>
        <v xml:space="preserve"> CCR4-NOT transcription complex subunit 7 OS=Homo sapiens GN=CNOT7 PE=1 SV=3</v>
      </c>
      <c r="Q4068">
        <f t="shared" si="252"/>
        <v>59</v>
      </c>
      <c r="R4068">
        <f t="shared" si="253"/>
        <v>67</v>
      </c>
      <c r="S4068" t="str">
        <f t="shared" si="254"/>
        <v>CNOT7</v>
      </c>
      <c r="T4068" t="str">
        <f t="shared" si="255"/>
        <v>CNOT7</v>
      </c>
    </row>
    <row r="4069" spans="1:20" x14ac:dyDescent="0.25">
      <c r="A4069" s="1" t="s">
        <v>16138</v>
      </c>
      <c r="B4069" s="1" t="s">
        <v>16139</v>
      </c>
      <c r="C4069" s="1" t="s">
        <v>16140</v>
      </c>
      <c r="D4069">
        <v>4055</v>
      </c>
      <c r="E4069">
        <v>5</v>
      </c>
      <c r="F4069" s="1" t="s">
        <v>17</v>
      </c>
      <c r="G4069">
        <v>1088.94</v>
      </c>
      <c r="H4069">
        <v>1074.95</v>
      </c>
      <c r="I4069">
        <v>1234.76</v>
      </c>
      <c r="J4069">
        <v>1099.22</v>
      </c>
      <c r="K4069">
        <v>1161.8499999999999</v>
      </c>
      <c r="L4069">
        <v>1087.085</v>
      </c>
      <c r="M4069">
        <v>0.93565004100000004</v>
      </c>
      <c r="N4069" s="1" t="s">
        <v>16141</v>
      </c>
      <c r="P4069" t="str">
        <f>protein_quant_14853[[#This Row],[Description]]</f>
        <v xml:space="preserve"> Terminal uridylyltransferase 4 OS=Homo sapiens GN=ZCCHC11 PE=1 SV=3</v>
      </c>
      <c r="Q4069">
        <f t="shared" si="252"/>
        <v>49</v>
      </c>
      <c r="R4069">
        <f t="shared" si="253"/>
        <v>59</v>
      </c>
      <c r="S4069" t="str">
        <f t="shared" si="254"/>
        <v>ZCCHC11</v>
      </c>
      <c r="T4069" t="str">
        <f t="shared" si="255"/>
        <v>ZCCHC11</v>
      </c>
    </row>
    <row r="4070" spans="1:20" x14ac:dyDescent="0.25">
      <c r="A4070" s="1" t="s">
        <v>16142</v>
      </c>
      <c r="B4070" s="1" t="s">
        <v>16143</v>
      </c>
      <c r="C4070" s="1" t="s">
        <v>16144</v>
      </c>
      <c r="D4070">
        <v>6263</v>
      </c>
      <c r="E4070">
        <v>2</v>
      </c>
      <c r="F4070" s="1" t="s">
        <v>17</v>
      </c>
      <c r="G4070">
        <v>600.15700000000004</v>
      </c>
      <c r="H4070">
        <v>623.678</v>
      </c>
      <c r="I4070">
        <v>741.91899999999998</v>
      </c>
      <c r="J4070">
        <v>632.00400000000002</v>
      </c>
      <c r="K4070">
        <v>671.03800000000001</v>
      </c>
      <c r="L4070">
        <v>627.84100000000001</v>
      </c>
      <c r="M4070">
        <v>0.93562659599999998</v>
      </c>
      <c r="N4070" s="1" t="s">
        <v>16145</v>
      </c>
      <c r="P4070" t="str">
        <f>protein_quant_14853[[#This Row],[Description]]</f>
        <v xml:space="preserve"> Isoform 2 of Methyltransferase-like protein 17, mitochondrial OS=Homo sapiens GN=METTL17</v>
      </c>
      <c r="Q4070">
        <f t="shared" si="252"/>
        <v>80</v>
      </c>
      <c r="R4070">
        <f t="shared" si="253"/>
        <v>90</v>
      </c>
      <c r="S4070" t="str">
        <f t="shared" si="254"/>
        <v>METTL17</v>
      </c>
      <c r="T4070" t="str">
        <f t="shared" si="255"/>
        <v>METTL17</v>
      </c>
    </row>
    <row r="4071" spans="1:20" x14ac:dyDescent="0.25">
      <c r="A4071" s="1" t="s">
        <v>16146</v>
      </c>
      <c r="B4071" s="1" t="s">
        <v>16147</v>
      </c>
      <c r="C4071" s="1" t="s">
        <v>16148</v>
      </c>
      <c r="D4071">
        <v>1635</v>
      </c>
      <c r="E4071">
        <v>15</v>
      </c>
      <c r="F4071" s="1" t="s">
        <v>17</v>
      </c>
      <c r="G4071">
        <v>5508.74</v>
      </c>
      <c r="H4071">
        <v>5241.62</v>
      </c>
      <c r="I4071">
        <v>5900.4</v>
      </c>
      <c r="J4071">
        <v>5432.79</v>
      </c>
      <c r="K4071">
        <v>5704.57</v>
      </c>
      <c r="L4071">
        <v>5337.2049999999999</v>
      </c>
      <c r="M4071">
        <v>0.93560163200000002</v>
      </c>
      <c r="N4071" s="1" t="s">
        <v>16149</v>
      </c>
      <c r="P4071" t="str">
        <f>protein_quant_14853[[#This Row],[Description]]</f>
        <v xml:space="preserve"> Isoform 2 of Intersectin-2 OS=Homo sapiens GN=ITSN2</v>
      </c>
      <c r="Q4071">
        <f t="shared" si="252"/>
        <v>45</v>
      </c>
      <c r="R4071">
        <f t="shared" si="253"/>
        <v>53</v>
      </c>
      <c r="S4071" t="str">
        <f t="shared" si="254"/>
        <v>ITSN2</v>
      </c>
      <c r="T4071" t="str">
        <f t="shared" si="255"/>
        <v>ITSN2</v>
      </c>
    </row>
    <row r="4072" spans="1:20" x14ac:dyDescent="0.25">
      <c r="A4072" s="1" t="s">
        <v>16150</v>
      </c>
      <c r="B4072" s="1" t="s">
        <v>16151</v>
      </c>
      <c r="C4072" s="1" t="s">
        <v>16152</v>
      </c>
      <c r="D4072">
        <v>1961</v>
      </c>
      <c r="E4072">
        <v>5</v>
      </c>
      <c r="F4072" s="1" t="s">
        <v>17</v>
      </c>
      <c r="G4072">
        <v>2238.83</v>
      </c>
      <c r="H4072">
        <v>2193.75</v>
      </c>
      <c r="I4072">
        <v>2455.7600000000002</v>
      </c>
      <c r="J4072">
        <v>2198.5</v>
      </c>
      <c r="K4072">
        <v>2347.2950000000001</v>
      </c>
      <c r="L4072">
        <v>2196.125</v>
      </c>
      <c r="M4072">
        <v>0.93559820999999999</v>
      </c>
      <c r="N4072" s="1" t="s">
        <v>16153</v>
      </c>
      <c r="P4072" t="str">
        <f>protein_quant_14853[[#This Row],[Description]]</f>
        <v xml:space="preserve"> Isoform 2 of CCR4-NOT transcription complex subunit 4 OS=Homo sapiens GN=CNOT4</v>
      </c>
      <c r="Q4072">
        <f t="shared" si="252"/>
        <v>72</v>
      </c>
      <c r="R4072">
        <f t="shared" si="253"/>
        <v>80</v>
      </c>
      <c r="S4072" t="str">
        <f t="shared" si="254"/>
        <v>CNOT4</v>
      </c>
      <c r="T4072" t="str">
        <f t="shared" si="255"/>
        <v>CNOT4</v>
      </c>
    </row>
    <row r="4073" spans="1:20" x14ac:dyDescent="0.25">
      <c r="A4073" s="1" t="s">
        <v>16154</v>
      </c>
      <c r="B4073" s="1" t="s">
        <v>16155</v>
      </c>
      <c r="C4073" s="1" t="s">
        <v>16156</v>
      </c>
      <c r="D4073">
        <v>2164</v>
      </c>
      <c r="E4073">
        <v>19</v>
      </c>
      <c r="F4073" s="1" t="s">
        <v>17</v>
      </c>
      <c r="G4073">
        <v>6542.99</v>
      </c>
      <c r="H4073">
        <v>6093.53</v>
      </c>
      <c r="I4073">
        <v>6702.94</v>
      </c>
      <c r="J4073">
        <v>6299.33</v>
      </c>
      <c r="K4073">
        <v>6622.9650000000001</v>
      </c>
      <c r="L4073">
        <v>6196.43</v>
      </c>
      <c r="M4073">
        <v>0.93559757600000004</v>
      </c>
      <c r="N4073" s="1" t="s">
        <v>16157</v>
      </c>
      <c r="P4073" t="str">
        <f>protein_quant_14853[[#This Row],[Description]]</f>
        <v xml:space="preserve"> U3 small nucleolar RNA-associated protein 6 homolog OS=Homo sapiens GN=UTP6 PE=1 SV=2</v>
      </c>
      <c r="Q4073">
        <f t="shared" si="252"/>
        <v>70</v>
      </c>
      <c r="R4073">
        <f t="shared" si="253"/>
        <v>77</v>
      </c>
      <c r="S4073" t="str">
        <f t="shared" si="254"/>
        <v>UTP6</v>
      </c>
      <c r="T4073" t="str">
        <f t="shared" si="255"/>
        <v>UTP6</v>
      </c>
    </row>
    <row r="4074" spans="1:20" x14ac:dyDescent="0.25">
      <c r="A4074" s="1" t="s">
        <v>16158</v>
      </c>
      <c r="B4074" s="1" t="s">
        <v>16159</v>
      </c>
      <c r="C4074" s="1" t="s">
        <v>16160</v>
      </c>
      <c r="D4074">
        <v>3206</v>
      </c>
      <c r="E4074">
        <v>2</v>
      </c>
      <c r="F4074" s="1" t="s">
        <v>17</v>
      </c>
      <c r="G4074">
        <v>260.25299999999999</v>
      </c>
      <c r="H4074">
        <v>214.905</v>
      </c>
      <c r="I4074">
        <v>263.75299999999999</v>
      </c>
      <c r="J4074">
        <v>275.34500000000003</v>
      </c>
      <c r="K4074">
        <v>262.00299999999999</v>
      </c>
      <c r="L4074">
        <v>245.125</v>
      </c>
      <c r="M4074">
        <v>0.93558089</v>
      </c>
      <c r="N4074" s="1" t="s">
        <v>16161</v>
      </c>
      <c r="P4074" t="str">
        <f>protein_quant_14853[[#This Row],[Description]]</f>
        <v xml:space="preserve"> Protease-associated domain-containing protein 1 OS=Homo sapiens GN=PRADC1 PE=1 SV=1</v>
      </c>
      <c r="Q4074">
        <f t="shared" si="252"/>
        <v>66</v>
      </c>
      <c r="R4074">
        <f t="shared" si="253"/>
        <v>75</v>
      </c>
      <c r="S4074" t="str">
        <f t="shared" si="254"/>
        <v>PRADC1</v>
      </c>
      <c r="T4074" t="str">
        <f t="shared" si="255"/>
        <v>PRADC1</v>
      </c>
    </row>
    <row r="4075" spans="1:20" x14ac:dyDescent="0.25">
      <c r="A4075" s="1" t="s">
        <v>16162</v>
      </c>
      <c r="B4075" s="1" t="s">
        <v>16163</v>
      </c>
      <c r="C4075" s="1" t="s">
        <v>16164</v>
      </c>
      <c r="D4075">
        <v>1013</v>
      </c>
      <c r="E4075">
        <v>16</v>
      </c>
      <c r="F4075" s="1" t="s">
        <v>17</v>
      </c>
      <c r="G4075">
        <v>3378.11</v>
      </c>
      <c r="H4075">
        <v>3187.07</v>
      </c>
      <c r="I4075">
        <v>3551.91</v>
      </c>
      <c r="J4075">
        <v>3295.13</v>
      </c>
      <c r="K4075">
        <v>3465.01</v>
      </c>
      <c r="L4075">
        <v>3241.1</v>
      </c>
      <c r="M4075">
        <v>0.93537969600000004</v>
      </c>
      <c r="N4075" s="1" t="s">
        <v>16165</v>
      </c>
      <c r="P4075" t="str">
        <f>protein_quant_14853[[#This Row],[Description]]</f>
        <v xml:space="preserve"> 28S ribosomal protein S26, mitochondrial OS=Homo sapiens GN=MRPS26 PE=1 SV=1</v>
      </c>
      <c r="Q4075">
        <f t="shared" si="252"/>
        <v>59</v>
      </c>
      <c r="R4075">
        <f t="shared" si="253"/>
        <v>68</v>
      </c>
      <c r="S4075" t="str">
        <f t="shared" si="254"/>
        <v>MRPS26</v>
      </c>
      <c r="T4075" t="str">
        <f t="shared" si="255"/>
        <v>MRPS26</v>
      </c>
    </row>
    <row r="4076" spans="1:20" x14ac:dyDescent="0.25">
      <c r="A4076" s="1" t="s">
        <v>16166</v>
      </c>
      <c r="B4076" s="1" t="s">
        <v>16167</v>
      </c>
      <c r="C4076" s="1" t="s">
        <v>16168</v>
      </c>
      <c r="D4076">
        <v>55</v>
      </c>
      <c r="E4076">
        <v>24</v>
      </c>
      <c r="F4076" s="1" t="s">
        <v>17</v>
      </c>
      <c r="G4076">
        <v>7168.47</v>
      </c>
      <c r="H4076">
        <v>7132.49</v>
      </c>
      <c r="I4076">
        <v>8090.07</v>
      </c>
      <c r="J4076">
        <v>7140.03</v>
      </c>
      <c r="K4076">
        <v>7629.27</v>
      </c>
      <c r="L4076">
        <v>7136.26</v>
      </c>
      <c r="M4076">
        <v>0.93537913900000003</v>
      </c>
      <c r="N4076" s="1" t="s">
        <v>16169</v>
      </c>
      <c r="P4076" t="str">
        <f>protein_quant_14853[[#This Row],[Description]]</f>
        <v xml:space="preserve"> Isoform 2 of RNA-binding protein 39 OS=Homo sapiens GN=RBM39</v>
      </c>
      <c r="Q4076">
        <f t="shared" si="252"/>
        <v>54</v>
      </c>
      <c r="R4076">
        <f t="shared" si="253"/>
        <v>62</v>
      </c>
      <c r="S4076" t="str">
        <f t="shared" si="254"/>
        <v>RBM39</v>
      </c>
      <c r="T4076" t="str">
        <f t="shared" si="255"/>
        <v>RBM39</v>
      </c>
    </row>
    <row r="4077" spans="1:20" x14ac:dyDescent="0.25">
      <c r="A4077" s="1" t="s">
        <v>16170</v>
      </c>
      <c r="B4077" s="1" t="s">
        <v>16171</v>
      </c>
      <c r="C4077" s="1" t="s">
        <v>16172</v>
      </c>
      <c r="D4077">
        <v>747</v>
      </c>
      <c r="E4077">
        <v>13</v>
      </c>
      <c r="F4077" s="1" t="s">
        <v>17</v>
      </c>
      <c r="G4077">
        <v>2256.69</v>
      </c>
      <c r="H4077">
        <v>2175.1</v>
      </c>
      <c r="I4077">
        <v>2481.0100000000002</v>
      </c>
      <c r="J4077">
        <v>2256.4</v>
      </c>
      <c r="K4077">
        <v>2368.85</v>
      </c>
      <c r="L4077">
        <v>2215.75</v>
      </c>
      <c r="M4077">
        <v>0.935369483</v>
      </c>
      <c r="N4077" s="1" t="s">
        <v>16173</v>
      </c>
      <c r="P4077" t="str">
        <f>protein_quant_14853[[#This Row],[Description]]</f>
        <v xml:space="preserve"> Transcription factor AP-1 OS=Homo sapiens GN=JUN PE=1 SV=2</v>
      </c>
      <c r="Q4077">
        <f t="shared" si="252"/>
        <v>44</v>
      </c>
      <c r="R4077">
        <f t="shared" si="253"/>
        <v>50</v>
      </c>
      <c r="S4077" t="str">
        <f t="shared" si="254"/>
        <v>JUN</v>
      </c>
      <c r="T4077" t="str">
        <f t="shared" si="255"/>
        <v>JUN</v>
      </c>
    </row>
    <row r="4078" spans="1:20" x14ac:dyDescent="0.25">
      <c r="A4078" s="1" t="s">
        <v>16174</v>
      </c>
      <c r="B4078" s="1" t="s">
        <v>16175</v>
      </c>
      <c r="C4078" s="1" t="s">
        <v>16176</v>
      </c>
      <c r="D4078">
        <v>3270</v>
      </c>
      <c r="E4078">
        <v>4</v>
      </c>
      <c r="F4078" s="1" t="s">
        <v>17</v>
      </c>
      <c r="G4078">
        <v>504.35399999999998</v>
      </c>
      <c r="H4078">
        <v>463.77</v>
      </c>
      <c r="I4078">
        <v>521.29</v>
      </c>
      <c r="J4078">
        <v>495.58499999999998</v>
      </c>
      <c r="K4078">
        <v>512.822</v>
      </c>
      <c r="L4078">
        <v>479.67750000000001</v>
      </c>
      <c r="M4078">
        <v>0.93536841199999998</v>
      </c>
      <c r="N4078" s="1" t="s">
        <v>16177</v>
      </c>
      <c r="P4078" t="str">
        <f>protein_quant_14853[[#This Row],[Description]]</f>
        <v xml:space="preserve"> Isoform 2 of Uncharacterized protein KIAA0513 OS=Homo sapiens GN=KIAA0513</v>
      </c>
      <c r="Q4078">
        <f t="shared" si="252"/>
        <v>64</v>
      </c>
      <c r="R4078">
        <f t="shared" si="253"/>
        <v>75</v>
      </c>
      <c r="S4078" t="str">
        <f t="shared" si="254"/>
        <v>KIAA0513</v>
      </c>
      <c r="T4078" t="str">
        <f t="shared" si="255"/>
        <v>KIAA0513</v>
      </c>
    </row>
    <row r="4079" spans="1:20" x14ac:dyDescent="0.25">
      <c r="A4079" s="1" t="s">
        <v>16178</v>
      </c>
      <c r="B4079" s="1" t="s">
        <v>16179</v>
      </c>
      <c r="C4079" s="1" t="s">
        <v>16180</v>
      </c>
      <c r="D4079">
        <v>395</v>
      </c>
      <c r="E4079">
        <v>13</v>
      </c>
      <c r="F4079" s="1" t="s">
        <v>17</v>
      </c>
      <c r="G4079">
        <v>3361.38</v>
      </c>
      <c r="H4079">
        <v>3255.04</v>
      </c>
      <c r="I4079">
        <v>3609.64</v>
      </c>
      <c r="J4079">
        <v>3265.33</v>
      </c>
      <c r="K4079">
        <v>3485.51</v>
      </c>
      <c r="L4079">
        <v>3260.1849999999999</v>
      </c>
      <c r="M4079">
        <v>0.93535379299999999</v>
      </c>
      <c r="N4079" s="1" t="s">
        <v>16181</v>
      </c>
      <c r="P4079" t="str">
        <f>protein_quant_14853[[#This Row],[Description]]</f>
        <v xml:space="preserve"> Serine/threonine-protein kinase 25 OS=Homo sapiens GN=STK25 PE=1 SV=1</v>
      </c>
      <c r="Q4079">
        <f t="shared" si="252"/>
        <v>53</v>
      </c>
      <c r="R4079">
        <f t="shared" si="253"/>
        <v>61</v>
      </c>
      <c r="S4079" t="str">
        <f t="shared" si="254"/>
        <v>STK25</v>
      </c>
      <c r="T4079" t="str">
        <f t="shared" si="255"/>
        <v>STK25</v>
      </c>
    </row>
    <row r="4080" spans="1:20" x14ac:dyDescent="0.25">
      <c r="A4080" s="1" t="s">
        <v>16182</v>
      </c>
      <c r="B4080" s="1" t="s">
        <v>16183</v>
      </c>
      <c r="C4080" s="1" t="s">
        <v>16184</v>
      </c>
      <c r="D4080">
        <v>1078</v>
      </c>
      <c r="E4080">
        <v>25</v>
      </c>
      <c r="F4080" s="1" t="s">
        <v>17</v>
      </c>
      <c r="G4080">
        <v>5038.7</v>
      </c>
      <c r="H4080">
        <v>4770.22</v>
      </c>
      <c r="I4080">
        <v>5406.52</v>
      </c>
      <c r="J4080">
        <v>4999.0200000000004</v>
      </c>
      <c r="K4080">
        <v>5222.6099999999997</v>
      </c>
      <c r="L4080">
        <v>4884.62</v>
      </c>
      <c r="M4080">
        <v>0.93528331600000003</v>
      </c>
      <c r="N4080" s="1" t="s">
        <v>16185</v>
      </c>
      <c r="P4080" t="str">
        <f>protein_quant_14853[[#This Row],[Description]]</f>
        <v xml:space="preserve"> Coatomer subunit gamma-2 OS=Homo sapiens GN=COPG2 PE=1 SV=1</v>
      </c>
      <c r="Q4080">
        <f t="shared" si="252"/>
        <v>43</v>
      </c>
      <c r="R4080">
        <f t="shared" si="253"/>
        <v>51</v>
      </c>
      <c r="S4080" t="str">
        <f t="shared" si="254"/>
        <v>COPG2</v>
      </c>
      <c r="T4080" t="str">
        <f t="shared" si="255"/>
        <v>COPG2</v>
      </c>
    </row>
    <row r="4081" spans="1:20" x14ac:dyDescent="0.25">
      <c r="A4081" s="1" t="s">
        <v>16186</v>
      </c>
      <c r="B4081" s="1" t="s">
        <v>16187</v>
      </c>
      <c r="C4081" s="1" t="s">
        <v>16188</v>
      </c>
      <c r="D4081">
        <v>2077</v>
      </c>
      <c r="E4081">
        <v>25</v>
      </c>
      <c r="F4081" s="1" t="s">
        <v>17</v>
      </c>
      <c r="G4081">
        <v>8891.73</v>
      </c>
      <c r="H4081">
        <v>7614.87</v>
      </c>
      <c r="I4081">
        <v>8403.02</v>
      </c>
      <c r="J4081">
        <v>8559.02</v>
      </c>
      <c r="K4081">
        <v>8647.375</v>
      </c>
      <c r="L4081">
        <v>8086.9449999999997</v>
      </c>
      <c r="M4081">
        <v>0.93519073699999999</v>
      </c>
      <c r="N4081" s="1" t="s">
        <v>16189</v>
      </c>
      <c r="P4081" t="str">
        <f>protein_quant_14853[[#This Row],[Description]]</f>
        <v xml:space="preserve"> Elongation factor Ts, mitochondrial OS=Homo sapiens GN=TSFM PE=1 SV=2</v>
      </c>
      <c r="Q4081">
        <f t="shared" si="252"/>
        <v>54</v>
      </c>
      <c r="R4081">
        <f t="shared" si="253"/>
        <v>61</v>
      </c>
      <c r="S4081" t="str">
        <f t="shared" si="254"/>
        <v>TSFM</v>
      </c>
      <c r="T4081" t="str">
        <f t="shared" si="255"/>
        <v>TSFM</v>
      </c>
    </row>
    <row r="4082" spans="1:20" x14ac:dyDescent="0.25">
      <c r="A4082" s="1" t="s">
        <v>16190</v>
      </c>
      <c r="B4082" s="1" t="s">
        <v>16191</v>
      </c>
      <c r="C4082" s="1" t="s">
        <v>16192</v>
      </c>
      <c r="D4082">
        <v>2508</v>
      </c>
      <c r="E4082">
        <v>10</v>
      </c>
      <c r="F4082" s="1" t="s">
        <v>17</v>
      </c>
      <c r="G4082">
        <v>4029.05</v>
      </c>
      <c r="H4082">
        <v>3676.46</v>
      </c>
      <c r="I4082">
        <v>4083.06</v>
      </c>
      <c r="J4082">
        <v>3909.89</v>
      </c>
      <c r="K4082">
        <v>4056.0549999999998</v>
      </c>
      <c r="L4082">
        <v>3793.1750000000002</v>
      </c>
      <c r="M4082">
        <v>0.935188256</v>
      </c>
      <c r="N4082" s="1" t="s">
        <v>16193</v>
      </c>
      <c r="P4082" t="str">
        <f>protein_quant_14853[[#This Row],[Description]]</f>
        <v xml:space="preserve"> Exosome complex component RRP40 OS=Homo sapiens GN=EXOSC3 PE=1 SV=3</v>
      </c>
      <c r="Q4082">
        <f t="shared" si="252"/>
        <v>50</v>
      </c>
      <c r="R4082">
        <f t="shared" si="253"/>
        <v>59</v>
      </c>
      <c r="S4082" t="str">
        <f t="shared" si="254"/>
        <v>EXOSC3</v>
      </c>
      <c r="T4082" t="str">
        <f t="shared" si="255"/>
        <v>EXOSC3</v>
      </c>
    </row>
    <row r="4083" spans="1:20" x14ac:dyDescent="0.25">
      <c r="A4083" s="1" t="s">
        <v>16194</v>
      </c>
      <c r="B4083" s="1" t="s">
        <v>16195</v>
      </c>
      <c r="C4083" s="1" t="s">
        <v>16196</v>
      </c>
      <c r="D4083">
        <v>6234</v>
      </c>
      <c r="E4083">
        <v>2</v>
      </c>
      <c r="F4083" s="1" t="s">
        <v>17</v>
      </c>
      <c r="G4083">
        <v>750.44299999999998</v>
      </c>
      <c r="H4083">
        <v>743.08500000000004</v>
      </c>
      <c r="I4083">
        <v>775.45600000000002</v>
      </c>
      <c r="J4083">
        <v>683.86</v>
      </c>
      <c r="K4083">
        <v>762.94949999999994</v>
      </c>
      <c r="L4083">
        <v>713.47249999999997</v>
      </c>
      <c r="M4083">
        <v>0.93515036100000004</v>
      </c>
      <c r="N4083" s="1" t="s">
        <v>16197</v>
      </c>
      <c r="P4083" t="str">
        <f>protein_quant_14853[[#This Row],[Description]]</f>
        <v xml:space="preserve"> 1-acyl-sn-glycerol-3-phosphate acyltransferase delta OS=Homo sapiens GN=AGPAT4 PE=1 SV=1</v>
      </c>
      <c r="Q4083">
        <f t="shared" si="252"/>
        <v>71</v>
      </c>
      <c r="R4083">
        <f t="shared" si="253"/>
        <v>80</v>
      </c>
      <c r="S4083" t="str">
        <f t="shared" si="254"/>
        <v>AGPAT4</v>
      </c>
      <c r="T4083" t="str">
        <f t="shared" si="255"/>
        <v>AGPAT4</v>
      </c>
    </row>
    <row r="4084" spans="1:20" x14ac:dyDescent="0.25">
      <c r="A4084" s="1" t="s">
        <v>16198</v>
      </c>
      <c r="B4084" s="1" t="s">
        <v>16199</v>
      </c>
      <c r="C4084" s="1" t="s">
        <v>16200</v>
      </c>
      <c r="D4084">
        <v>3682</v>
      </c>
      <c r="E4084">
        <v>25</v>
      </c>
      <c r="F4084" s="1" t="s">
        <v>17</v>
      </c>
      <c r="G4084">
        <v>8128.34</v>
      </c>
      <c r="H4084">
        <v>7542.92</v>
      </c>
      <c r="I4084">
        <v>8718.2800000000007</v>
      </c>
      <c r="J4084">
        <v>8208.19</v>
      </c>
      <c r="K4084">
        <v>8423.31</v>
      </c>
      <c r="L4084">
        <v>7875.5550000000003</v>
      </c>
      <c r="M4084">
        <v>0.93497152500000003</v>
      </c>
      <c r="N4084" s="1" t="s">
        <v>16201</v>
      </c>
      <c r="P4084" t="str">
        <f>protein_quant_14853[[#This Row],[Description]]</f>
        <v xml:space="preserve"> Isoform 2 of Vesicle-associated membrane protein-associated protein A OS=Homo sapiens GN=VAPA</v>
      </c>
      <c r="Q4084">
        <f t="shared" si="252"/>
        <v>88</v>
      </c>
      <c r="R4084">
        <f t="shared" si="253"/>
        <v>95</v>
      </c>
      <c r="S4084" t="str">
        <f t="shared" si="254"/>
        <v>VAPA</v>
      </c>
      <c r="T4084" t="str">
        <f t="shared" si="255"/>
        <v>VAPA</v>
      </c>
    </row>
    <row r="4085" spans="1:20" x14ac:dyDescent="0.25">
      <c r="A4085" s="1" t="s">
        <v>16202</v>
      </c>
      <c r="B4085" s="1" t="s">
        <v>16203</v>
      </c>
      <c r="C4085" s="1" t="s">
        <v>16204</v>
      </c>
      <c r="D4085">
        <v>146</v>
      </c>
      <c r="E4085">
        <v>12</v>
      </c>
      <c r="F4085" s="1" t="s">
        <v>17</v>
      </c>
      <c r="G4085">
        <v>2219.4899999999998</v>
      </c>
      <c r="H4085">
        <v>2234.21</v>
      </c>
      <c r="I4085">
        <v>2448.5500000000002</v>
      </c>
      <c r="J4085">
        <v>2129.38</v>
      </c>
      <c r="K4085">
        <v>2334.02</v>
      </c>
      <c r="L4085">
        <v>2181.7950000000001</v>
      </c>
      <c r="M4085">
        <v>0.93477990799999999</v>
      </c>
      <c r="N4085" s="1" t="s">
        <v>16205</v>
      </c>
      <c r="P4085" t="str">
        <f>protein_quant_14853[[#This Row],[Description]]</f>
        <v xml:space="preserve"> Vacuolar protein sorting-associated protein 18 homolog OS=Homo sapiens GN=VPS18 PE=1 SV=2</v>
      </c>
      <c r="Q4085">
        <f t="shared" si="252"/>
        <v>73</v>
      </c>
      <c r="R4085">
        <f t="shared" si="253"/>
        <v>81</v>
      </c>
      <c r="S4085" t="str">
        <f t="shared" si="254"/>
        <v>VPS18</v>
      </c>
      <c r="T4085" t="str">
        <f t="shared" si="255"/>
        <v>VPS18</v>
      </c>
    </row>
    <row r="4086" spans="1:20" x14ac:dyDescent="0.25">
      <c r="A4086" s="1" t="s">
        <v>16206</v>
      </c>
      <c r="B4086" s="1" t="s">
        <v>16207</v>
      </c>
      <c r="C4086" s="1" t="s">
        <v>16208</v>
      </c>
      <c r="D4086">
        <v>3412</v>
      </c>
      <c r="E4086">
        <v>8</v>
      </c>
      <c r="F4086" s="1" t="s">
        <v>17</v>
      </c>
      <c r="G4086">
        <v>1178.1600000000001</v>
      </c>
      <c r="H4086">
        <v>1044.25</v>
      </c>
      <c r="I4086">
        <v>1214.25</v>
      </c>
      <c r="J4086">
        <v>1192.06</v>
      </c>
      <c r="K4086">
        <v>1196.2049999999999</v>
      </c>
      <c r="L4086">
        <v>1118.155</v>
      </c>
      <c r="M4086">
        <v>0.93475198599999998</v>
      </c>
      <c r="N4086" s="1" t="s">
        <v>16209</v>
      </c>
      <c r="P4086" t="str">
        <f>protein_quant_14853[[#This Row],[Description]]</f>
        <v xml:space="preserve"> Ubiquitin carboxyl-terminal hydrolase 3 OS=Homo sapiens GN=USP3 PE=1 SV=2</v>
      </c>
      <c r="Q4086">
        <f t="shared" si="252"/>
        <v>58</v>
      </c>
      <c r="R4086">
        <f t="shared" si="253"/>
        <v>65</v>
      </c>
      <c r="S4086" t="str">
        <f t="shared" si="254"/>
        <v>USP3</v>
      </c>
      <c r="T4086" t="str">
        <f t="shared" si="255"/>
        <v>USP3</v>
      </c>
    </row>
    <row r="4087" spans="1:20" x14ac:dyDescent="0.25">
      <c r="A4087" s="1" t="s">
        <v>16210</v>
      </c>
      <c r="B4087" s="1" t="s">
        <v>16211</v>
      </c>
      <c r="C4087" s="1" t="s">
        <v>16212</v>
      </c>
      <c r="D4087">
        <v>1532</v>
      </c>
      <c r="E4087">
        <v>8</v>
      </c>
      <c r="F4087" s="1" t="s">
        <v>17</v>
      </c>
      <c r="G4087">
        <v>2615.46</v>
      </c>
      <c r="H4087">
        <v>2466.02</v>
      </c>
      <c r="I4087">
        <v>2829.2</v>
      </c>
      <c r="J4087">
        <v>2623.33</v>
      </c>
      <c r="K4087">
        <v>2722.33</v>
      </c>
      <c r="L4087">
        <v>2544.6750000000002</v>
      </c>
      <c r="M4087">
        <v>0.934741563</v>
      </c>
      <c r="N4087" s="1" t="s">
        <v>16213</v>
      </c>
      <c r="P4087" t="str">
        <f>protein_quant_14853[[#This Row],[Description]]</f>
        <v xml:space="preserve"> Centromere protein H OS=Homo sapiens GN=CENPH PE=1 SV=1</v>
      </c>
      <c r="Q4087">
        <f t="shared" si="252"/>
        <v>39</v>
      </c>
      <c r="R4087">
        <f t="shared" si="253"/>
        <v>47</v>
      </c>
      <c r="S4087" t="str">
        <f t="shared" si="254"/>
        <v>CENPH</v>
      </c>
      <c r="T4087" t="str">
        <f t="shared" si="255"/>
        <v>CENPH</v>
      </c>
    </row>
    <row r="4088" spans="1:20" x14ac:dyDescent="0.25">
      <c r="A4088" s="1" t="s">
        <v>16214</v>
      </c>
      <c r="B4088" s="1" t="s">
        <v>16215</v>
      </c>
      <c r="C4088" s="1" t="s">
        <v>16216</v>
      </c>
      <c r="D4088">
        <v>315</v>
      </c>
      <c r="E4088">
        <v>25</v>
      </c>
      <c r="F4088" s="1" t="s">
        <v>17</v>
      </c>
      <c r="G4088">
        <v>6686.01</v>
      </c>
      <c r="H4088">
        <v>5802.99</v>
      </c>
      <c r="I4088">
        <v>6634.62</v>
      </c>
      <c r="J4088">
        <v>6647.56</v>
      </c>
      <c r="K4088">
        <v>6660.3149999999996</v>
      </c>
      <c r="L4088">
        <v>6225.2749999999996</v>
      </c>
      <c r="M4088">
        <v>0.93468176800000002</v>
      </c>
      <c r="N4088" s="1" t="s">
        <v>16217</v>
      </c>
      <c r="P4088" t="str">
        <f>protein_quant_14853[[#This Row],[Description]]</f>
        <v xml:space="preserve"> MAGUK p55 subfamily member 6 OS=Homo sapiens GN=MPP6 PE=1 SV=2</v>
      </c>
      <c r="Q4088">
        <f t="shared" si="252"/>
        <v>47</v>
      </c>
      <c r="R4088">
        <f t="shared" si="253"/>
        <v>54</v>
      </c>
      <c r="S4088" t="str">
        <f t="shared" si="254"/>
        <v>MPP6</v>
      </c>
      <c r="T4088" t="str">
        <f t="shared" si="255"/>
        <v>MPP6</v>
      </c>
    </row>
    <row r="4089" spans="1:20" x14ac:dyDescent="0.25">
      <c r="A4089" s="1" t="s">
        <v>16218</v>
      </c>
      <c r="B4089" s="1" t="s">
        <v>16219</v>
      </c>
      <c r="C4089" s="1" t="s">
        <v>16220</v>
      </c>
      <c r="D4089">
        <v>7167</v>
      </c>
      <c r="E4089">
        <v>1</v>
      </c>
      <c r="F4089" s="1" t="s">
        <v>17</v>
      </c>
      <c r="G4089">
        <v>125.523</v>
      </c>
      <c r="H4089">
        <v>127.79300000000001</v>
      </c>
      <c r="I4089">
        <v>136.351</v>
      </c>
      <c r="J4089">
        <v>116.911</v>
      </c>
      <c r="K4089">
        <v>130.93700000000001</v>
      </c>
      <c r="L4089">
        <v>122.352</v>
      </c>
      <c r="M4089">
        <v>0.93443411700000001</v>
      </c>
      <c r="N4089" s="1" t="s">
        <v>16221</v>
      </c>
      <c r="P4089" t="str">
        <f>protein_quant_14853[[#This Row],[Description]]</f>
        <v xml:space="preserve"> Nitrogen permease regulator 2-like protein OS=Homo sapiens GN=NPRL2 PE=1 SV=2</v>
      </c>
      <c r="Q4089">
        <f t="shared" si="252"/>
        <v>61</v>
      </c>
      <c r="R4089">
        <f t="shared" si="253"/>
        <v>69</v>
      </c>
      <c r="S4089" t="str">
        <f t="shared" si="254"/>
        <v>NPRL2</v>
      </c>
      <c r="T4089" t="str">
        <f t="shared" si="255"/>
        <v>NPRL2</v>
      </c>
    </row>
    <row r="4090" spans="1:20" x14ac:dyDescent="0.25">
      <c r="A4090" s="1" t="s">
        <v>16222</v>
      </c>
      <c r="B4090" s="1" t="s">
        <v>16223</v>
      </c>
      <c r="C4090" s="1" t="s">
        <v>16224</v>
      </c>
      <c r="D4090">
        <v>2624</v>
      </c>
      <c r="E4090">
        <v>24</v>
      </c>
      <c r="F4090" s="1" t="s">
        <v>17</v>
      </c>
      <c r="G4090">
        <v>6055.25</v>
      </c>
      <c r="H4090">
        <v>5238.17</v>
      </c>
      <c r="I4090">
        <v>6334.61</v>
      </c>
      <c r="J4090">
        <v>6339.3</v>
      </c>
      <c r="K4090">
        <v>6194.93</v>
      </c>
      <c r="L4090">
        <v>5788.7349999999997</v>
      </c>
      <c r="M4090">
        <v>0.93443105900000001</v>
      </c>
      <c r="N4090" s="1" t="s">
        <v>16225</v>
      </c>
      <c r="P4090" t="str">
        <f>protein_quant_14853[[#This Row],[Description]]</f>
        <v xml:space="preserve"> Condensin complex subunit 3 OS=Homo sapiens GN=NCAPG PE=1 SV=1</v>
      </c>
      <c r="Q4090">
        <f t="shared" si="252"/>
        <v>46</v>
      </c>
      <c r="R4090">
        <f t="shared" si="253"/>
        <v>54</v>
      </c>
      <c r="S4090" t="str">
        <f t="shared" si="254"/>
        <v>NCAPG</v>
      </c>
      <c r="T4090" t="str">
        <f t="shared" si="255"/>
        <v>NCAPG</v>
      </c>
    </row>
    <row r="4091" spans="1:20" x14ac:dyDescent="0.25">
      <c r="A4091" s="1" t="s">
        <v>16226</v>
      </c>
      <c r="B4091" s="1" t="s">
        <v>16227</v>
      </c>
      <c r="C4091" s="1" t="s">
        <v>16228</v>
      </c>
      <c r="D4091">
        <v>5835</v>
      </c>
      <c r="E4091">
        <v>10</v>
      </c>
      <c r="F4091" s="1" t="s">
        <v>17</v>
      </c>
      <c r="G4091">
        <v>1802.86</v>
      </c>
      <c r="H4091">
        <v>1723.73</v>
      </c>
      <c r="I4091">
        <v>1964.63</v>
      </c>
      <c r="J4091">
        <v>1796.65</v>
      </c>
      <c r="K4091">
        <v>1883.7449999999999</v>
      </c>
      <c r="L4091">
        <v>1760.19</v>
      </c>
      <c r="M4091">
        <v>0.93440991200000001</v>
      </c>
      <c r="N4091" s="1" t="s">
        <v>16229</v>
      </c>
      <c r="P4091" t="str">
        <f>protein_quant_14853[[#This Row],[Description]]</f>
        <v xml:space="preserve"> Vacuolar protein-sorting-associated protein 25 OS=Homo sapiens GN=VPS25 PE=1 SV=1</v>
      </c>
      <c r="Q4091">
        <f t="shared" si="252"/>
        <v>65</v>
      </c>
      <c r="R4091">
        <f t="shared" si="253"/>
        <v>73</v>
      </c>
      <c r="S4091" t="str">
        <f t="shared" si="254"/>
        <v>VPS25</v>
      </c>
      <c r="T4091" t="str">
        <f t="shared" si="255"/>
        <v>VPS25</v>
      </c>
    </row>
    <row r="4092" spans="1:20" x14ac:dyDescent="0.25">
      <c r="A4092" s="1" t="s">
        <v>16230</v>
      </c>
      <c r="B4092" s="1" t="s">
        <v>16231</v>
      </c>
      <c r="C4092" s="1" t="s">
        <v>16232</v>
      </c>
      <c r="D4092">
        <v>978</v>
      </c>
      <c r="E4092">
        <v>43</v>
      </c>
      <c r="F4092" s="1" t="s">
        <v>17</v>
      </c>
      <c r="G4092">
        <v>11810.4</v>
      </c>
      <c r="H4092">
        <v>10919.6</v>
      </c>
      <c r="I4092">
        <v>12515.8</v>
      </c>
      <c r="J4092">
        <v>11808.5</v>
      </c>
      <c r="K4092">
        <v>12163.1</v>
      </c>
      <c r="L4092">
        <v>11364.05</v>
      </c>
      <c r="M4092">
        <v>0.93430539899999998</v>
      </c>
      <c r="N4092" s="1" t="s">
        <v>16233</v>
      </c>
      <c r="P4092" t="str">
        <f>protein_quant_14853[[#This Row],[Description]]</f>
        <v xml:space="preserve"> Rho-associated protein kinase 2 OS=Homo sapiens GN=ROCK2 PE=1 SV=4</v>
      </c>
      <c r="Q4092">
        <f t="shared" si="252"/>
        <v>50</v>
      </c>
      <c r="R4092">
        <f t="shared" si="253"/>
        <v>58</v>
      </c>
      <c r="S4092" t="str">
        <f t="shared" si="254"/>
        <v>ROCK2</v>
      </c>
      <c r="T4092" t="str">
        <f t="shared" si="255"/>
        <v>ROCK2</v>
      </c>
    </row>
    <row r="4093" spans="1:20" x14ac:dyDescent="0.25">
      <c r="A4093" s="1" t="s">
        <v>16234</v>
      </c>
      <c r="B4093" s="1" t="s">
        <v>16235</v>
      </c>
      <c r="C4093" s="1" t="s">
        <v>16236</v>
      </c>
      <c r="D4093">
        <v>861</v>
      </c>
      <c r="E4093">
        <v>24</v>
      </c>
      <c r="F4093" s="1" t="s">
        <v>17</v>
      </c>
      <c r="G4093">
        <v>7252.83</v>
      </c>
      <c r="H4093">
        <v>6107.21</v>
      </c>
      <c r="I4093">
        <v>7348.74</v>
      </c>
      <c r="J4093">
        <v>7533.6</v>
      </c>
      <c r="K4093">
        <v>7300.7849999999999</v>
      </c>
      <c r="L4093">
        <v>6820.4049999999997</v>
      </c>
      <c r="M4093">
        <v>0.93420159599999997</v>
      </c>
      <c r="N4093" s="1" t="s">
        <v>16237</v>
      </c>
      <c r="P4093" t="str">
        <f>protein_quant_14853[[#This Row],[Description]]</f>
        <v xml:space="preserve"> Isoform 2 of B-cell CLL/lymphoma 9-like protein OS=Homo sapiens GN=BCL9L</v>
      </c>
      <c r="Q4093">
        <f t="shared" si="252"/>
        <v>66</v>
      </c>
      <c r="R4093">
        <f t="shared" si="253"/>
        <v>74</v>
      </c>
      <c r="S4093" t="str">
        <f t="shared" si="254"/>
        <v>BCL9L</v>
      </c>
      <c r="T4093" t="str">
        <f t="shared" si="255"/>
        <v>BCL9L</v>
      </c>
    </row>
    <row r="4094" spans="1:20" x14ac:dyDescent="0.25">
      <c r="A4094" s="1" t="s">
        <v>16238</v>
      </c>
      <c r="B4094" s="1" t="s">
        <v>16239</v>
      </c>
      <c r="C4094" s="1" t="s">
        <v>16240</v>
      </c>
      <c r="D4094">
        <v>5919</v>
      </c>
      <c r="E4094">
        <v>1</v>
      </c>
      <c r="F4094" s="1" t="s">
        <v>17</v>
      </c>
      <c r="G4094">
        <v>301.459</v>
      </c>
      <c r="H4094">
        <v>318.64499999999998</v>
      </c>
      <c r="I4094">
        <v>367.96899999999999</v>
      </c>
      <c r="J4094">
        <v>306.60399999999998</v>
      </c>
      <c r="K4094">
        <v>334.714</v>
      </c>
      <c r="L4094">
        <v>312.62450000000001</v>
      </c>
      <c r="M4094">
        <v>0.93400485200000005</v>
      </c>
      <c r="N4094" s="1" t="s">
        <v>16241</v>
      </c>
      <c r="P4094" t="str">
        <f>protein_quant_14853[[#This Row],[Description]]</f>
        <v xml:space="preserve"> Isoform 2 of FERM domain-containing protein 5 OS=Homo sapiens GN=FRMD5</v>
      </c>
      <c r="Q4094">
        <f t="shared" si="252"/>
        <v>64</v>
      </c>
      <c r="R4094">
        <f t="shared" si="253"/>
        <v>72</v>
      </c>
      <c r="S4094" t="str">
        <f t="shared" si="254"/>
        <v>FRMD5</v>
      </c>
      <c r="T4094" t="str">
        <f t="shared" si="255"/>
        <v>FRMD5</v>
      </c>
    </row>
    <row r="4095" spans="1:20" x14ac:dyDescent="0.25">
      <c r="A4095" s="1" t="s">
        <v>16242</v>
      </c>
      <c r="B4095" s="1" t="s">
        <v>16243</v>
      </c>
      <c r="C4095" s="1" t="s">
        <v>16244</v>
      </c>
      <c r="D4095">
        <v>1301</v>
      </c>
      <c r="E4095">
        <v>33</v>
      </c>
      <c r="F4095" s="1" t="s">
        <v>17</v>
      </c>
      <c r="G4095">
        <v>10524.5</v>
      </c>
      <c r="H4095">
        <v>9653.67</v>
      </c>
      <c r="I4095">
        <v>10769.2</v>
      </c>
      <c r="J4095">
        <v>10232.1</v>
      </c>
      <c r="K4095">
        <v>10646.85</v>
      </c>
      <c r="L4095">
        <v>9942.8850000000002</v>
      </c>
      <c r="M4095">
        <v>0.93388044400000003</v>
      </c>
      <c r="N4095" s="1" t="s">
        <v>16245</v>
      </c>
      <c r="P4095" t="str">
        <f>protein_quant_14853[[#This Row],[Description]]</f>
        <v xml:space="preserve"> Cullin-4A OS=Homo sapiens GN=CUL4A PE=1 SV=3</v>
      </c>
      <c r="Q4095">
        <f t="shared" si="252"/>
        <v>28</v>
      </c>
      <c r="R4095">
        <f t="shared" si="253"/>
        <v>36</v>
      </c>
      <c r="S4095" t="str">
        <f t="shared" si="254"/>
        <v>CUL4A</v>
      </c>
      <c r="T4095" t="str">
        <f t="shared" si="255"/>
        <v>CUL4A</v>
      </c>
    </row>
    <row r="4096" spans="1:20" x14ac:dyDescent="0.25">
      <c r="A4096" s="1" t="s">
        <v>16246</v>
      </c>
      <c r="B4096" s="1" t="s">
        <v>15654</v>
      </c>
      <c r="C4096" s="1" t="s">
        <v>16247</v>
      </c>
      <c r="D4096">
        <v>339</v>
      </c>
      <c r="E4096">
        <v>7</v>
      </c>
      <c r="F4096" s="1" t="s">
        <v>17</v>
      </c>
      <c r="G4096">
        <v>1863.76</v>
      </c>
      <c r="H4096">
        <v>1663.22</v>
      </c>
      <c r="I4096">
        <v>1937.11</v>
      </c>
      <c r="J4096">
        <v>1885.24</v>
      </c>
      <c r="K4096">
        <v>1900.4349999999999</v>
      </c>
      <c r="L4096">
        <v>1774.23</v>
      </c>
      <c r="M4096">
        <v>0.93359152000000001</v>
      </c>
      <c r="N4096" s="1" t="s">
        <v>16248</v>
      </c>
      <c r="P4096" t="str">
        <f>protein_quant_14853[[#This Row],[Description]]</f>
        <v xml:space="preserve"> BRCA2 and CDKN1A-interacting protein OS=Homo sapiens GN=BCCIP PE=1 SV=1</v>
      </c>
      <c r="Q4096">
        <f t="shared" si="252"/>
        <v>55</v>
      </c>
      <c r="R4096">
        <f t="shared" si="253"/>
        <v>63</v>
      </c>
      <c r="S4096" t="str">
        <f t="shared" si="254"/>
        <v>BCCIP</v>
      </c>
      <c r="T4096" t="str">
        <f t="shared" si="255"/>
        <v>BCCIP</v>
      </c>
    </row>
    <row r="4097" spans="1:20" x14ac:dyDescent="0.25">
      <c r="A4097" s="1" t="s">
        <v>16249</v>
      </c>
      <c r="B4097" s="1" t="s">
        <v>16250</v>
      </c>
      <c r="C4097" s="1" t="s">
        <v>16251</v>
      </c>
      <c r="D4097">
        <v>1535</v>
      </c>
      <c r="E4097">
        <v>12</v>
      </c>
      <c r="F4097" s="1" t="s">
        <v>17</v>
      </c>
      <c r="G4097">
        <v>2106.61</v>
      </c>
      <c r="H4097">
        <v>1851.22</v>
      </c>
      <c r="I4097">
        <v>2190.23</v>
      </c>
      <c r="J4097">
        <v>2160.13</v>
      </c>
      <c r="K4097">
        <v>2148.42</v>
      </c>
      <c r="L4097">
        <v>2005.675</v>
      </c>
      <c r="M4097">
        <v>0.93355814999999998</v>
      </c>
      <c r="N4097" s="1" t="s">
        <v>16252</v>
      </c>
      <c r="P4097" t="str">
        <f>protein_quant_14853[[#This Row],[Description]]</f>
        <v xml:space="preserve"> Isoform 2 of Rho guanine nucleotide exchange factor 18 OS=Homo sapiens GN=ARHGEF18</v>
      </c>
      <c r="Q4097">
        <f t="shared" si="252"/>
        <v>73</v>
      </c>
      <c r="R4097">
        <f t="shared" si="253"/>
        <v>84</v>
      </c>
      <c r="S4097" t="str">
        <f t="shared" si="254"/>
        <v>ARHGEF18</v>
      </c>
      <c r="T4097" t="str">
        <f t="shared" si="255"/>
        <v>ARHGEF18</v>
      </c>
    </row>
    <row r="4098" spans="1:20" x14ac:dyDescent="0.25">
      <c r="A4098" s="1" t="s">
        <v>16253</v>
      </c>
      <c r="B4098" s="1" t="s">
        <v>16254</v>
      </c>
      <c r="C4098" s="1" t="s">
        <v>16255</v>
      </c>
      <c r="D4098">
        <v>2578</v>
      </c>
      <c r="E4098">
        <v>2</v>
      </c>
      <c r="F4098" s="1" t="s">
        <v>17</v>
      </c>
      <c r="G4098">
        <v>289.77100000000002</v>
      </c>
      <c r="H4098">
        <v>283.68299999999999</v>
      </c>
      <c r="I4098">
        <v>316.55500000000001</v>
      </c>
      <c r="J4098">
        <v>282.33800000000002</v>
      </c>
      <c r="K4098">
        <v>303.16300000000001</v>
      </c>
      <c r="L4098">
        <v>283.01049999999998</v>
      </c>
      <c r="M4098">
        <v>0.93352585899999996</v>
      </c>
      <c r="N4098" s="1" t="s">
        <v>16256</v>
      </c>
      <c r="P4098" t="str">
        <f>protein_quant_14853[[#This Row],[Description]]</f>
        <v xml:space="preserve"> Isoform 8 of Protein CASP OS=Homo sapiens GN=CUX1</v>
      </c>
      <c r="Q4098">
        <f t="shared" si="252"/>
        <v>44</v>
      </c>
      <c r="R4098">
        <f t="shared" si="253"/>
        <v>51</v>
      </c>
      <c r="S4098" t="str">
        <f t="shared" si="254"/>
        <v>CUX1</v>
      </c>
      <c r="T4098" t="str">
        <f t="shared" si="255"/>
        <v>CUX1</v>
      </c>
    </row>
    <row r="4099" spans="1:20" x14ac:dyDescent="0.25">
      <c r="A4099" s="1" t="s">
        <v>16257</v>
      </c>
      <c r="B4099" s="1" t="s">
        <v>16258</v>
      </c>
      <c r="C4099" s="1" t="s">
        <v>16259</v>
      </c>
      <c r="D4099">
        <v>898</v>
      </c>
      <c r="E4099">
        <v>41</v>
      </c>
      <c r="F4099" s="1" t="s">
        <v>17</v>
      </c>
      <c r="G4099">
        <v>15948.5</v>
      </c>
      <c r="H4099">
        <v>14518.9</v>
      </c>
      <c r="I4099">
        <v>16085.4</v>
      </c>
      <c r="J4099">
        <v>15385.4</v>
      </c>
      <c r="K4099">
        <v>16016.95</v>
      </c>
      <c r="L4099">
        <v>14952.15</v>
      </c>
      <c r="M4099">
        <v>0.93352042700000004</v>
      </c>
      <c r="N4099" s="1" t="s">
        <v>16260</v>
      </c>
      <c r="P4099" t="str">
        <f>protein_quant_14853[[#This Row],[Description]]</f>
        <v xml:space="preserve"> Catalase OS=Homo sapiens GN=CAT PE=1 SV=3</v>
      </c>
      <c r="Q4099">
        <f t="shared" ref="Q4099:Q4162" si="256">SEARCH("GN=", P4099)</f>
        <v>27</v>
      </c>
      <c r="R4099">
        <f t="shared" ref="R4099:R4162" si="257" xml:space="preserve"> SEARCH(" ",_xlfn.CONCAT( P4099, " "), Q4099+3)</f>
        <v>33</v>
      </c>
      <c r="S4099" t="str">
        <f t="shared" ref="S4099:S4162" si="258">MID(P4099, Q4099+3, R4099-Q4099-3)</f>
        <v>CAT</v>
      </c>
      <c r="T4099" t="str">
        <f t="shared" ref="T4099:T4162" si="259">MID(P4099,         SEARCH("GN=",P4099)+3,       SEARCH(" ",      _xlfn.CONCAT(P4099," "),       SEARCH("GN=",P4099)       )  -     SEARCH("GN=",P4099)-3)</f>
        <v>CAT</v>
      </c>
    </row>
    <row r="4100" spans="1:20" x14ac:dyDescent="0.25">
      <c r="A4100" s="1" t="s">
        <v>16261</v>
      </c>
      <c r="B4100" s="1" t="s">
        <v>16262</v>
      </c>
      <c r="C4100" s="1" t="s">
        <v>16263</v>
      </c>
      <c r="D4100">
        <v>712</v>
      </c>
      <c r="E4100">
        <v>16</v>
      </c>
      <c r="F4100" s="1" t="s">
        <v>17</v>
      </c>
      <c r="G4100">
        <v>2717.4</v>
      </c>
      <c r="H4100">
        <v>2403.6799999999998</v>
      </c>
      <c r="I4100">
        <v>2844.88</v>
      </c>
      <c r="J4100">
        <v>2787.93</v>
      </c>
      <c r="K4100">
        <v>2781.14</v>
      </c>
      <c r="L4100">
        <v>2595.8049999999998</v>
      </c>
      <c r="M4100">
        <v>0.93336006100000002</v>
      </c>
      <c r="N4100" s="1" t="s">
        <v>16264</v>
      </c>
      <c r="P4100" t="str">
        <f>protein_quant_14853[[#This Row],[Description]]</f>
        <v xml:space="preserve"> Conserved oligomeric Golgi complex subunit 4 OS=Homo sapiens GN=COG4 PE=1 SV=3</v>
      </c>
      <c r="Q4100">
        <f t="shared" si="256"/>
        <v>63</v>
      </c>
      <c r="R4100">
        <f t="shared" si="257"/>
        <v>70</v>
      </c>
      <c r="S4100" t="str">
        <f t="shared" si="258"/>
        <v>COG4</v>
      </c>
      <c r="T4100" t="str">
        <f t="shared" si="259"/>
        <v>COG4</v>
      </c>
    </row>
    <row r="4101" spans="1:20" x14ac:dyDescent="0.25">
      <c r="A4101" s="1" t="s">
        <v>16265</v>
      </c>
      <c r="B4101" s="1" t="s">
        <v>16266</v>
      </c>
      <c r="C4101" s="1" t="s">
        <v>16267</v>
      </c>
      <c r="D4101">
        <v>1527</v>
      </c>
      <c r="E4101">
        <v>16</v>
      </c>
      <c r="F4101" s="1" t="s">
        <v>17</v>
      </c>
      <c r="G4101">
        <v>3561.58</v>
      </c>
      <c r="H4101">
        <v>3467.41</v>
      </c>
      <c r="I4101">
        <v>3945.64</v>
      </c>
      <c r="J4101">
        <v>3538.93</v>
      </c>
      <c r="K4101">
        <v>3753.61</v>
      </c>
      <c r="L4101">
        <v>3503.17</v>
      </c>
      <c r="M4101">
        <v>0.93328022899999996</v>
      </c>
      <c r="N4101" s="1" t="s">
        <v>16268</v>
      </c>
      <c r="P4101" t="str">
        <f>protein_quant_14853[[#This Row],[Description]]</f>
        <v xml:space="preserve"> Trafficking protein particle complex subunit 4 OS=Homo sapiens GN=TRAPPC4 PE=1 SV=1</v>
      </c>
      <c r="Q4101">
        <f t="shared" si="256"/>
        <v>65</v>
      </c>
      <c r="R4101">
        <f t="shared" si="257"/>
        <v>75</v>
      </c>
      <c r="S4101" t="str">
        <f t="shared" si="258"/>
        <v>TRAPPC4</v>
      </c>
      <c r="T4101" t="str">
        <f t="shared" si="259"/>
        <v>TRAPPC4</v>
      </c>
    </row>
    <row r="4102" spans="1:20" x14ac:dyDescent="0.25">
      <c r="A4102" s="1" t="s">
        <v>16269</v>
      </c>
      <c r="B4102" s="1" t="s">
        <v>16270</v>
      </c>
      <c r="C4102" s="1" t="s">
        <v>16271</v>
      </c>
      <c r="D4102">
        <v>3488</v>
      </c>
      <c r="E4102">
        <v>28</v>
      </c>
      <c r="F4102" s="1" t="s">
        <v>17</v>
      </c>
      <c r="G4102">
        <v>8858.06</v>
      </c>
      <c r="H4102">
        <v>8630.65</v>
      </c>
      <c r="I4102">
        <v>9503.19</v>
      </c>
      <c r="J4102">
        <v>8504.17</v>
      </c>
      <c r="K4102">
        <v>9180.625</v>
      </c>
      <c r="L4102">
        <v>8567.41</v>
      </c>
      <c r="M4102">
        <v>0.93320552800000001</v>
      </c>
      <c r="N4102" s="1" t="s">
        <v>16272</v>
      </c>
      <c r="P4102" t="str">
        <f>protein_quant_14853[[#This Row],[Description]]</f>
        <v xml:space="preserve"> AMP deaminase 2 OS=Homo sapiens GN=AMPD2 PE=1 SV=2</v>
      </c>
      <c r="Q4102">
        <f t="shared" si="256"/>
        <v>34</v>
      </c>
      <c r="R4102">
        <f t="shared" si="257"/>
        <v>42</v>
      </c>
      <c r="S4102" t="str">
        <f t="shared" si="258"/>
        <v>AMPD2</v>
      </c>
      <c r="T4102" t="str">
        <f t="shared" si="259"/>
        <v>AMPD2</v>
      </c>
    </row>
    <row r="4103" spans="1:20" x14ac:dyDescent="0.25">
      <c r="A4103" s="1" t="s">
        <v>16273</v>
      </c>
      <c r="B4103" s="1" t="s">
        <v>16274</v>
      </c>
      <c r="C4103" s="1" t="s">
        <v>16275</v>
      </c>
      <c r="D4103">
        <v>734</v>
      </c>
      <c r="E4103">
        <v>35</v>
      </c>
      <c r="F4103" s="1" t="s">
        <v>17</v>
      </c>
      <c r="G4103">
        <v>7974.7</v>
      </c>
      <c r="H4103">
        <v>7251.22</v>
      </c>
      <c r="I4103">
        <v>8376.77</v>
      </c>
      <c r="J4103">
        <v>8007.64</v>
      </c>
      <c r="K4103">
        <v>8175.7349999999997</v>
      </c>
      <c r="L4103">
        <v>7629.43</v>
      </c>
      <c r="M4103">
        <v>0.93317970800000005</v>
      </c>
      <c r="N4103" s="1" t="s">
        <v>16276</v>
      </c>
      <c r="P4103" t="str">
        <f>protein_quant_14853[[#This Row],[Description]]</f>
        <v xml:space="preserve"> Pleckstrin homology-like domain family B member 2 OS=Homo sapiens GN=PHLDB2 PE=1 SV=2</v>
      </c>
      <c r="Q4103">
        <f t="shared" si="256"/>
        <v>68</v>
      </c>
      <c r="R4103">
        <f t="shared" si="257"/>
        <v>77</v>
      </c>
      <c r="S4103" t="str">
        <f t="shared" si="258"/>
        <v>PHLDB2</v>
      </c>
      <c r="T4103" t="str">
        <f t="shared" si="259"/>
        <v>PHLDB2</v>
      </c>
    </row>
    <row r="4104" spans="1:20" x14ac:dyDescent="0.25">
      <c r="A4104" s="1" t="s">
        <v>16277</v>
      </c>
      <c r="B4104" s="1" t="s">
        <v>16278</v>
      </c>
      <c r="C4104" s="1" t="s">
        <v>16279</v>
      </c>
      <c r="D4104">
        <v>6536</v>
      </c>
      <c r="E4104">
        <v>5</v>
      </c>
      <c r="F4104" s="1" t="s">
        <v>17</v>
      </c>
      <c r="G4104">
        <v>1785.93</v>
      </c>
      <c r="H4104">
        <v>1712.28</v>
      </c>
      <c r="I4104">
        <v>1907.16</v>
      </c>
      <c r="J4104">
        <v>1733.9</v>
      </c>
      <c r="K4104">
        <v>1846.5450000000001</v>
      </c>
      <c r="L4104">
        <v>1723.09</v>
      </c>
      <c r="M4104">
        <v>0.93314270700000002</v>
      </c>
      <c r="N4104" s="1" t="s">
        <v>16280</v>
      </c>
      <c r="P4104" t="str">
        <f>protein_quant_14853[[#This Row],[Description]]</f>
        <v xml:space="preserve"> Uncharacterized protein C11orf73 OS=Homo sapiens GN=C11orf73 PE=1 SV=2</v>
      </c>
      <c r="Q4104">
        <f t="shared" si="256"/>
        <v>51</v>
      </c>
      <c r="R4104">
        <f t="shared" si="257"/>
        <v>62</v>
      </c>
      <c r="S4104" t="str">
        <f t="shared" si="258"/>
        <v>C11orf73</v>
      </c>
      <c r="T4104" t="str">
        <f t="shared" si="259"/>
        <v>C11orf73</v>
      </c>
    </row>
    <row r="4105" spans="1:20" x14ac:dyDescent="0.25">
      <c r="A4105" s="1" t="s">
        <v>16281</v>
      </c>
      <c r="B4105" s="1" t="s">
        <v>16282</v>
      </c>
      <c r="C4105" s="1" t="s">
        <v>16283</v>
      </c>
      <c r="D4105">
        <v>2638</v>
      </c>
      <c r="E4105">
        <v>2</v>
      </c>
      <c r="F4105" s="1" t="s">
        <v>17</v>
      </c>
      <c r="G4105">
        <v>722.34100000000001</v>
      </c>
      <c r="H4105">
        <v>743.81100000000004</v>
      </c>
      <c r="I4105">
        <v>785.66800000000001</v>
      </c>
      <c r="J4105">
        <v>663.11699999999996</v>
      </c>
      <c r="K4105">
        <v>754.00450000000001</v>
      </c>
      <c r="L4105">
        <v>703.46400000000006</v>
      </c>
      <c r="M4105">
        <v>0.93297055900000003</v>
      </c>
      <c r="N4105" s="1" t="s">
        <v>16284</v>
      </c>
      <c r="P4105" t="str">
        <f>protein_quant_14853[[#This Row],[Description]]</f>
        <v xml:space="preserve"> Arylsulfatase K OS=Homo sapiens GN=ARSK PE=2 SV=1</v>
      </c>
      <c r="Q4105">
        <f t="shared" si="256"/>
        <v>34</v>
      </c>
      <c r="R4105">
        <f t="shared" si="257"/>
        <v>41</v>
      </c>
      <c r="S4105" t="str">
        <f t="shared" si="258"/>
        <v>ARSK</v>
      </c>
      <c r="T4105" t="str">
        <f t="shared" si="259"/>
        <v>ARSK</v>
      </c>
    </row>
    <row r="4106" spans="1:20" x14ac:dyDescent="0.25">
      <c r="A4106" s="1" t="s">
        <v>16285</v>
      </c>
      <c r="B4106" s="1" t="s">
        <v>16286</v>
      </c>
      <c r="C4106" s="1" t="s">
        <v>16287</v>
      </c>
      <c r="D4106">
        <v>366</v>
      </c>
      <c r="E4106">
        <v>20</v>
      </c>
      <c r="F4106" s="1" t="s">
        <v>17</v>
      </c>
      <c r="G4106">
        <v>3785.48</v>
      </c>
      <c r="H4106">
        <v>3313.24</v>
      </c>
      <c r="I4106">
        <v>3853.23</v>
      </c>
      <c r="J4106">
        <v>3812.72</v>
      </c>
      <c r="K4106">
        <v>3819.355</v>
      </c>
      <c r="L4106">
        <v>3562.98</v>
      </c>
      <c r="M4106">
        <v>0.93287479200000001</v>
      </c>
      <c r="N4106" s="1" t="s">
        <v>16288</v>
      </c>
      <c r="P4106" t="str">
        <f>protein_quant_14853[[#This Row],[Description]]</f>
        <v xml:space="preserve"> Acetolactate synthase-like protein OS=Homo sapiens GN=ILVBL PE=1 SV=2</v>
      </c>
      <c r="Q4106">
        <f t="shared" si="256"/>
        <v>53</v>
      </c>
      <c r="R4106">
        <f t="shared" si="257"/>
        <v>61</v>
      </c>
      <c r="S4106" t="str">
        <f t="shared" si="258"/>
        <v>ILVBL</v>
      </c>
      <c r="T4106" t="str">
        <f t="shared" si="259"/>
        <v>ILVBL</v>
      </c>
    </row>
    <row r="4107" spans="1:20" x14ac:dyDescent="0.25">
      <c r="A4107" s="1" t="s">
        <v>16289</v>
      </c>
      <c r="B4107" s="1" t="s">
        <v>16290</v>
      </c>
      <c r="C4107" s="1" t="s">
        <v>16291</v>
      </c>
      <c r="D4107">
        <v>4780</v>
      </c>
      <c r="E4107">
        <v>5</v>
      </c>
      <c r="F4107" s="1" t="s">
        <v>17</v>
      </c>
      <c r="G4107">
        <v>1723.41</v>
      </c>
      <c r="H4107">
        <v>1540.75</v>
      </c>
      <c r="I4107">
        <v>1708.06</v>
      </c>
      <c r="J4107">
        <v>1660.22</v>
      </c>
      <c r="K4107">
        <v>1715.7349999999999</v>
      </c>
      <c r="L4107">
        <v>1600.4849999999999</v>
      </c>
      <c r="M4107">
        <v>0.93282762200000002</v>
      </c>
      <c r="N4107" s="1" t="s">
        <v>16292</v>
      </c>
      <c r="P4107" t="str">
        <f>protein_quant_14853[[#This Row],[Description]]</f>
        <v xml:space="preserve"> Isoform 2 of 1-acyl-sn-glycerol-3-phosphate acyltransferase gamma OS=Homo sapiens GN=AGPAT3</v>
      </c>
      <c r="Q4107">
        <f t="shared" si="256"/>
        <v>84</v>
      </c>
      <c r="R4107">
        <f t="shared" si="257"/>
        <v>93</v>
      </c>
      <c r="S4107" t="str">
        <f t="shared" si="258"/>
        <v>AGPAT3</v>
      </c>
      <c r="T4107" t="str">
        <f t="shared" si="259"/>
        <v>AGPAT3</v>
      </c>
    </row>
    <row r="4108" spans="1:20" x14ac:dyDescent="0.25">
      <c r="A4108" s="1" t="s">
        <v>16293</v>
      </c>
      <c r="B4108" s="1" t="s">
        <v>16294</v>
      </c>
      <c r="C4108" s="1" t="s">
        <v>16295</v>
      </c>
      <c r="D4108">
        <v>2809</v>
      </c>
      <c r="E4108">
        <v>9</v>
      </c>
      <c r="F4108" s="1" t="s">
        <v>17</v>
      </c>
      <c r="G4108">
        <v>1845.22</v>
      </c>
      <c r="H4108">
        <v>1812.5</v>
      </c>
      <c r="I4108">
        <v>1970.11</v>
      </c>
      <c r="J4108">
        <v>1746.34</v>
      </c>
      <c r="K4108">
        <v>1907.665</v>
      </c>
      <c r="L4108">
        <v>1779.42</v>
      </c>
      <c r="M4108">
        <v>0.93277383599999997</v>
      </c>
      <c r="N4108" s="1" t="s">
        <v>16296</v>
      </c>
      <c r="P4108" t="str">
        <f>protein_quant_14853[[#This Row],[Description]]</f>
        <v xml:space="preserve"> Acetoacetyl-CoA synthetase OS=Homo sapiens GN=AACS PE=1 SV=1</v>
      </c>
      <c r="Q4108">
        <f t="shared" si="256"/>
        <v>45</v>
      </c>
      <c r="R4108">
        <f t="shared" si="257"/>
        <v>52</v>
      </c>
      <c r="S4108" t="str">
        <f t="shared" si="258"/>
        <v>AACS</v>
      </c>
      <c r="T4108" t="str">
        <f t="shared" si="259"/>
        <v>AACS</v>
      </c>
    </row>
    <row r="4109" spans="1:20" x14ac:dyDescent="0.25">
      <c r="A4109" s="1" t="s">
        <v>16297</v>
      </c>
      <c r="B4109" s="1" t="s">
        <v>16298</v>
      </c>
      <c r="C4109" s="1" t="s">
        <v>16299</v>
      </c>
      <c r="D4109">
        <v>35</v>
      </c>
      <c r="E4109">
        <v>15</v>
      </c>
      <c r="F4109" s="1" t="s">
        <v>17</v>
      </c>
      <c r="G4109">
        <v>4779.63</v>
      </c>
      <c r="H4109">
        <v>4358.3900000000003</v>
      </c>
      <c r="I4109">
        <v>4816.8</v>
      </c>
      <c r="J4109">
        <v>4592.32</v>
      </c>
      <c r="K4109">
        <v>4798.2150000000001</v>
      </c>
      <c r="L4109">
        <v>4475.3549999999996</v>
      </c>
      <c r="M4109">
        <v>0.93271247700000004</v>
      </c>
      <c r="N4109" s="1" t="s">
        <v>16300</v>
      </c>
      <c r="P4109" t="str">
        <f>protein_quant_14853[[#This Row],[Description]]</f>
        <v xml:space="preserve"> Egl nine homolog 1 OS=Homo sapiens GN=EGLN1 PE=1 SV=1</v>
      </c>
      <c r="Q4109">
        <f t="shared" si="256"/>
        <v>37</v>
      </c>
      <c r="R4109">
        <f t="shared" si="257"/>
        <v>45</v>
      </c>
      <c r="S4109" t="str">
        <f t="shared" si="258"/>
        <v>EGLN1</v>
      </c>
      <c r="T4109" t="str">
        <f t="shared" si="259"/>
        <v>EGLN1</v>
      </c>
    </row>
    <row r="4110" spans="1:20" x14ac:dyDescent="0.25">
      <c r="A4110" s="1" t="s">
        <v>16301</v>
      </c>
      <c r="B4110" s="1" t="s">
        <v>16302</v>
      </c>
      <c r="C4110" s="1" t="s">
        <v>16303</v>
      </c>
      <c r="D4110">
        <v>5370</v>
      </c>
      <c r="E4110">
        <v>8</v>
      </c>
      <c r="F4110" s="1" t="s">
        <v>17</v>
      </c>
      <c r="G4110">
        <v>2151.65</v>
      </c>
      <c r="H4110">
        <v>2010.63</v>
      </c>
      <c r="I4110">
        <v>2213.2600000000002</v>
      </c>
      <c r="J4110">
        <v>2059.69</v>
      </c>
      <c r="K4110">
        <v>2182.4549999999999</v>
      </c>
      <c r="L4110">
        <v>2035.16</v>
      </c>
      <c r="M4110">
        <v>0.93250949000000005</v>
      </c>
      <c r="N4110" s="1" t="s">
        <v>16304</v>
      </c>
      <c r="P4110" t="str">
        <f>protein_quant_14853[[#This Row],[Description]]</f>
        <v xml:space="preserve"> Magnesium transporter protein 1 OS=Homo sapiens GN=MAGT1 PE=1 SV=1</v>
      </c>
      <c r="Q4110">
        <f t="shared" si="256"/>
        <v>50</v>
      </c>
      <c r="R4110">
        <f t="shared" si="257"/>
        <v>58</v>
      </c>
      <c r="S4110" t="str">
        <f t="shared" si="258"/>
        <v>MAGT1</v>
      </c>
      <c r="T4110" t="str">
        <f t="shared" si="259"/>
        <v>MAGT1</v>
      </c>
    </row>
    <row r="4111" spans="1:20" x14ac:dyDescent="0.25">
      <c r="A4111" s="1" t="s">
        <v>16305</v>
      </c>
      <c r="B4111" s="1" t="s">
        <v>16306</v>
      </c>
      <c r="C4111" s="1" t="s">
        <v>16307</v>
      </c>
      <c r="D4111">
        <v>456</v>
      </c>
      <c r="E4111">
        <v>12</v>
      </c>
      <c r="F4111" s="1" t="s">
        <v>17</v>
      </c>
      <c r="G4111">
        <v>3740.09</v>
      </c>
      <c r="H4111">
        <v>3331.51</v>
      </c>
      <c r="I4111">
        <v>3831.64</v>
      </c>
      <c r="J4111">
        <v>3728.01</v>
      </c>
      <c r="K4111">
        <v>3785.8649999999998</v>
      </c>
      <c r="L4111">
        <v>3529.76</v>
      </c>
      <c r="M4111">
        <v>0.93235231600000001</v>
      </c>
      <c r="N4111" s="1" t="s">
        <v>16308</v>
      </c>
      <c r="P4111" t="str">
        <f>protein_quant_14853[[#This Row],[Description]]</f>
        <v xml:space="preserve"> Casein kinase 1, alpha 1, isoform CRA_g OS=Homo sapiens GN=CSNK1A1 PE=2 SV=1</v>
      </c>
      <c r="Q4111">
        <f t="shared" si="256"/>
        <v>58</v>
      </c>
      <c r="R4111">
        <f t="shared" si="257"/>
        <v>68</v>
      </c>
      <c r="S4111" t="str">
        <f t="shared" si="258"/>
        <v>CSNK1A1</v>
      </c>
      <c r="T4111" t="str">
        <f t="shared" si="259"/>
        <v>CSNK1A1</v>
      </c>
    </row>
    <row r="4112" spans="1:20" x14ac:dyDescent="0.25">
      <c r="A4112" s="1" t="s">
        <v>16309</v>
      </c>
      <c r="B4112" s="1" t="s">
        <v>16310</v>
      </c>
      <c r="C4112" s="1" t="s">
        <v>16311</v>
      </c>
      <c r="D4112">
        <v>3468</v>
      </c>
      <c r="E4112">
        <v>8</v>
      </c>
      <c r="F4112" s="1" t="s">
        <v>17</v>
      </c>
      <c r="G4112">
        <v>2121.77</v>
      </c>
      <c r="H4112">
        <v>1979.61</v>
      </c>
      <c r="I4112">
        <v>2185.0500000000002</v>
      </c>
      <c r="J4112">
        <v>2035.1</v>
      </c>
      <c r="K4112">
        <v>2153.41</v>
      </c>
      <c r="L4112">
        <v>2007.355</v>
      </c>
      <c r="M4112">
        <v>0.932175015</v>
      </c>
      <c r="N4112" s="1" t="s">
        <v>16312</v>
      </c>
      <c r="P4112" t="str">
        <f>protein_quant_14853[[#This Row],[Description]]</f>
        <v xml:space="preserve"> Isoform 4 of Recombining binding protein suppressor of hairless OS=Homo sapiens GN=RBPJ</v>
      </c>
      <c r="Q4112">
        <f t="shared" si="256"/>
        <v>82</v>
      </c>
      <c r="R4112">
        <f t="shared" si="257"/>
        <v>89</v>
      </c>
      <c r="S4112" t="str">
        <f t="shared" si="258"/>
        <v>RBPJ</v>
      </c>
      <c r="T4112" t="str">
        <f t="shared" si="259"/>
        <v>RBPJ</v>
      </c>
    </row>
    <row r="4113" spans="1:20" x14ac:dyDescent="0.25">
      <c r="A4113" s="1" t="s">
        <v>16313</v>
      </c>
      <c r="B4113" s="1" t="s">
        <v>16314</v>
      </c>
      <c r="C4113" s="1" t="s">
        <v>16315</v>
      </c>
      <c r="D4113">
        <v>3680</v>
      </c>
      <c r="E4113">
        <v>20</v>
      </c>
      <c r="F4113" s="1" t="s">
        <v>17</v>
      </c>
      <c r="G4113">
        <v>5860.92</v>
      </c>
      <c r="H4113">
        <v>5394.47</v>
      </c>
      <c r="I4113">
        <v>6033.7</v>
      </c>
      <c r="J4113">
        <v>5692.71</v>
      </c>
      <c r="K4113">
        <v>5947.31</v>
      </c>
      <c r="L4113">
        <v>5543.59</v>
      </c>
      <c r="M4113">
        <v>0.93211720899999995</v>
      </c>
      <c r="N4113" s="1" t="s">
        <v>16316</v>
      </c>
      <c r="P4113" t="str">
        <f>protein_quant_14853[[#This Row],[Description]]</f>
        <v xml:space="preserve"> Isoform 2 of Mitotic checkpoint protein BUB3 OS=Homo sapiens GN=BUB3</v>
      </c>
      <c r="Q4113">
        <f t="shared" si="256"/>
        <v>63</v>
      </c>
      <c r="R4113">
        <f t="shared" si="257"/>
        <v>70</v>
      </c>
      <c r="S4113" t="str">
        <f t="shared" si="258"/>
        <v>BUB3</v>
      </c>
      <c r="T4113" t="str">
        <f t="shared" si="259"/>
        <v>BUB3</v>
      </c>
    </row>
    <row r="4114" spans="1:20" x14ac:dyDescent="0.25">
      <c r="A4114" s="1" t="s">
        <v>16317</v>
      </c>
      <c r="B4114" s="1" t="s">
        <v>16318</v>
      </c>
      <c r="C4114" s="1" t="s">
        <v>16319</v>
      </c>
      <c r="D4114">
        <v>1897</v>
      </c>
      <c r="E4114">
        <v>45</v>
      </c>
      <c r="F4114" s="1" t="s">
        <v>17</v>
      </c>
      <c r="G4114">
        <v>15209.1</v>
      </c>
      <c r="H4114">
        <v>13032.7</v>
      </c>
      <c r="I4114">
        <v>14352</v>
      </c>
      <c r="J4114">
        <v>14521.7</v>
      </c>
      <c r="K4114">
        <v>14780.55</v>
      </c>
      <c r="L4114">
        <v>13777.2</v>
      </c>
      <c r="M4114">
        <v>0.93211686999999999</v>
      </c>
      <c r="N4114" s="1" t="s">
        <v>16320</v>
      </c>
      <c r="P4114" t="str">
        <f>protein_quant_14853[[#This Row],[Description]]</f>
        <v xml:space="preserve"> 26S proteasome non-ATPase regulatory subunit 3 OS=Homo sapiens GN=PSMD3 PE=1 SV=2</v>
      </c>
      <c r="Q4114">
        <f t="shared" si="256"/>
        <v>65</v>
      </c>
      <c r="R4114">
        <f t="shared" si="257"/>
        <v>73</v>
      </c>
      <c r="S4114" t="str">
        <f t="shared" si="258"/>
        <v>PSMD3</v>
      </c>
      <c r="T4114" t="str">
        <f t="shared" si="259"/>
        <v>PSMD3</v>
      </c>
    </row>
    <row r="4115" spans="1:20" x14ac:dyDescent="0.25">
      <c r="A4115" s="1" t="s">
        <v>16321</v>
      </c>
      <c r="B4115" s="1" t="s">
        <v>16322</v>
      </c>
      <c r="C4115" s="1" t="s">
        <v>16323</v>
      </c>
      <c r="D4115">
        <v>2469</v>
      </c>
      <c r="E4115">
        <v>12</v>
      </c>
      <c r="F4115" s="1" t="s">
        <v>17</v>
      </c>
      <c r="G4115">
        <v>4230.8</v>
      </c>
      <c r="H4115">
        <v>4253.75</v>
      </c>
      <c r="I4115">
        <v>4741.99</v>
      </c>
      <c r="J4115">
        <v>4109.91</v>
      </c>
      <c r="K4115">
        <v>4486.3950000000004</v>
      </c>
      <c r="L4115">
        <v>4181.83</v>
      </c>
      <c r="M4115">
        <v>0.93211364600000002</v>
      </c>
      <c r="N4115" s="1" t="s">
        <v>16324</v>
      </c>
      <c r="P4115" t="str">
        <f>protein_quant_14853[[#This Row],[Description]]</f>
        <v xml:space="preserve"> 28S ribosomal protein S6, mitochondrial OS=Homo sapiens GN=MRPS6 PE=1 SV=3</v>
      </c>
      <c r="Q4115">
        <f t="shared" si="256"/>
        <v>58</v>
      </c>
      <c r="R4115">
        <f t="shared" si="257"/>
        <v>66</v>
      </c>
      <c r="S4115" t="str">
        <f t="shared" si="258"/>
        <v>MRPS6</v>
      </c>
      <c r="T4115" t="str">
        <f t="shared" si="259"/>
        <v>MRPS6</v>
      </c>
    </row>
    <row r="4116" spans="1:20" x14ac:dyDescent="0.25">
      <c r="A4116" s="1" t="s">
        <v>16325</v>
      </c>
      <c r="B4116" s="1" t="s">
        <v>16326</v>
      </c>
      <c r="C4116" s="1" t="s">
        <v>16327</v>
      </c>
      <c r="D4116">
        <v>2867</v>
      </c>
      <c r="E4116">
        <v>31</v>
      </c>
      <c r="F4116" s="1" t="s">
        <v>17</v>
      </c>
      <c r="G4116">
        <v>9022.1</v>
      </c>
      <c r="H4116">
        <v>8045.05</v>
      </c>
      <c r="I4116">
        <v>9528.1200000000008</v>
      </c>
      <c r="J4116">
        <v>9244.35</v>
      </c>
      <c r="K4116">
        <v>9275.11</v>
      </c>
      <c r="L4116">
        <v>8644.7000000000007</v>
      </c>
      <c r="M4116">
        <v>0.93203207300000002</v>
      </c>
      <c r="N4116" s="1" t="s">
        <v>16328</v>
      </c>
      <c r="P4116" t="str">
        <f>protein_quant_14853[[#This Row],[Description]]</f>
        <v xml:space="preserve"> Dihydrolipoyllysine-residue acetyltransferase component of pyruvate dehydrogenase complex, mitochondrial OS=Homo sapiens GN=DLAT PE=1 SV=3</v>
      </c>
      <c r="Q4116">
        <f t="shared" si="256"/>
        <v>123</v>
      </c>
      <c r="R4116">
        <f t="shared" si="257"/>
        <v>130</v>
      </c>
      <c r="S4116" t="str">
        <f t="shared" si="258"/>
        <v>DLAT</v>
      </c>
      <c r="T4116" t="str">
        <f t="shared" si="259"/>
        <v>DLAT</v>
      </c>
    </row>
    <row r="4117" spans="1:20" x14ac:dyDescent="0.25">
      <c r="A4117" s="1" t="s">
        <v>16329</v>
      </c>
      <c r="B4117" s="1" t="s">
        <v>16330</v>
      </c>
      <c r="C4117" s="1" t="s">
        <v>16331</v>
      </c>
      <c r="D4117">
        <v>2059</v>
      </c>
      <c r="E4117">
        <v>42</v>
      </c>
      <c r="F4117" s="1" t="s">
        <v>17</v>
      </c>
      <c r="G4117">
        <v>11562.5</v>
      </c>
      <c r="H4117">
        <v>10038.700000000001</v>
      </c>
      <c r="I4117">
        <v>10797</v>
      </c>
      <c r="J4117">
        <v>10799.3</v>
      </c>
      <c r="K4117">
        <v>11179.75</v>
      </c>
      <c r="L4117">
        <v>10419</v>
      </c>
      <c r="M4117">
        <v>0.93195286099999997</v>
      </c>
      <c r="N4117" s="1" t="s">
        <v>16332</v>
      </c>
      <c r="P4117" t="str">
        <f>protein_quant_14853[[#This Row],[Description]]</f>
        <v xml:space="preserve"> DNA mismatch repair protein Msh2 OS=Homo sapiens GN=MSH2 PE=1 SV=1</v>
      </c>
      <c r="Q4117">
        <f t="shared" si="256"/>
        <v>51</v>
      </c>
      <c r="R4117">
        <f t="shared" si="257"/>
        <v>58</v>
      </c>
      <c r="S4117" t="str">
        <f t="shared" si="258"/>
        <v>MSH2</v>
      </c>
      <c r="T4117" t="str">
        <f t="shared" si="259"/>
        <v>MSH2</v>
      </c>
    </row>
    <row r="4118" spans="1:20" x14ac:dyDescent="0.25">
      <c r="A4118" s="1" t="s">
        <v>16333</v>
      </c>
      <c r="B4118" s="1" t="s">
        <v>16334</v>
      </c>
      <c r="C4118" s="1" t="s">
        <v>16335</v>
      </c>
      <c r="D4118">
        <v>6398</v>
      </c>
      <c r="E4118">
        <v>5</v>
      </c>
      <c r="F4118" s="1" t="s">
        <v>17</v>
      </c>
      <c r="G4118">
        <v>1259.22</v>
      </c>
      <c r="H4118">
        <v>1278.25</v>
      </c>
      <c r="I4118">
        <v>1395.95</v>
      </c>
      <c r="J4118">
        <v>1196.22</v>
      </c>
      <c r="K4118">
        <v>1327.585</v>
      </c>
      <c r="L4118">
        <v>1237.2349999999999</v>
      </c>
      <c r="M4118">
        <v>0.931944094</v>
      </c>
      <c r="N4118" s="1" t="s">
        <v>16336</v>
      </c>
      <c r="P4118" t="str">
        <f>protein_quant_14853[[#This Row],[Description]]</f>
        <v xml:space="preserve"> Isoform 2 of Integrator complex subunit 7 OS=Homo sapiens GN=INTS7</v>
      </c>
      <c r="Q4118">
        <f t="shared" si="256"/>
        <v>60</v>
      </c>
      <c r="R4118">
        <f t="shared" si="257"/>
        <v>68</v>
      </c>
      <c r="S4118" t="str">
        <f t="shared" si="258"/>
        <v>INTS7</v>
      </c>
      <c r="T4118" t="str">
        <f t="shared" si="259"/>
        <v>INTS7</v>
      </c>
    </row>
    <row r="4119" spans="1:20" x14ac:dyDescent="0.25">
      <c r="A4119" s="1" t="s">
        <v>16337</v>
      </c>
      <c r="B4119" s="1" t="s">
        <v>16338</v>
      </c>
      <c r="C4119" s="1" t="s">
        <v>16339</v>
      </c>
      <c r="D4119">
        <v>5196</v>
      </c>
      <c r="E4119">
        <v>8</v>
      </c>
      <c r="F4119" s="1" t="s">
        <v>17</v>
      </c>
      <c r="G4119">
        <v>2152.62</v>
      </c>
      <c r="H4119">
        <v>1930.27</v>
      </c>
      <c r="I4119">
        <v>2127.08</v>
      </c>
      <c r="J4119">
        <v>2058.0700000000002</v>
      </c>
      <c r="K4119">
        <v>2139.85</v>
      </c>
      <c r="L4119">
        <v>1994.17</v>
      </c>
      <c r="M4119">
        <v>0.931920462</v>
      </c>
      <c r="N4119" s="1" t="s">
        <v>16340</v>
      </c>
      <c r="P4119" t="str">
        <f>protein_quant_14853[[#This Row],[Description]]</f>
        <v xml:space="preserve"> Vacuolar protein sorting-associated protein 26B OS=Homo sapiens GN=VPS26B PE=1 SV=2</v>
      </c>
      <c r="Q4119">
        <f t="shared" si="256"/>
        <v>66</v>
      </c>
      <c r="R4119">
        <f t="shared" si="257"/>
        <v>75</v>
      </c>
      <c r="S4119" t="str">
        <f t="shared" si="258"/>
        <v>VPS26B</v>
      </c>
      <c r="T4119" t="str">
        <f t="shared" si="259"/>
        <v>VPS26B</v>
      </c>
    </row>
    <row r="4120" spans="1:20" x14ac:dyDescent="0.25">
      <c r="A4120" s="1" t="s">
        <v>16341</v>
      </c>
      <c r="B4120" s="1" t="s">
        <v>16342</v>
      </c>
      <c r="C4120" s="1" t="s">
        <v>16343</v>
      </c>
      <c r="D4120">
        <v>493</v>
      </c>
      <c r="E4120">
        <v>27</v>
      </c>
      <c r="F4120" s="1" t="s">
        <v>17</v>
      </c>
      <c r="G4120">
        <v>6156.27</v>
      </c>
      <c r="H4120">
        <v>5761.2</v>
      </c>
      <c r="I4120">
        <v>6365.79</v>
      </c>
      <c r="J4120">
        <v>5906.69</v>
      </c>
      <c r="K4120">
        <v>6261.03</v>
      </c>
      <c r="L4120">
        <v>5833.9449999999997</v>
      </c>
      <c r="M4120">
        <v>0.93178678299999995</v>
      </c>
      <c r="N4120" s="1" t="s">
        <v>16344</v>
      </c>
      <c r="P4120" t="str">
        <f>protein_quant_14853[[#This Row],[Description]]</f>
        <v xml:space="preserve"> Kinesin light chain 2 OS=Homo sapiens GN=KLC2 PE=1 SV=1</v>
      </c>
      <c r="Q4120">
        <f t="shared" si="256"/>
        <v>40</v>
      </c>
      <c r="R4120">
        <f t="shared" si="257"/>
        <v>47</v>
      </c>
      <c r="S4120" t="str">
        <f t="shared" si="258"/>
        <v>KLC2</v>
      </c>
      <c r="T4120" t="str">
        <f t="shared" si="259"/>
        <v>KLC2</v>
      </c>
    </row>
    <row r="4121" spans="1:20" x14ac:dyDescent="0.25">
      <c r="A4121" s="1" t="s">
        <v>16345</v>
      </c>
      <c r="B4121" s="1" t="s">
        <v>16346</v>
      </c>
      <c r="C4121" s="1" t="s">
        <v>16347</v>
      </c>
      <c r="D4121">
        <v>1044</v>
      </c>
      <c r="E4121">
        <v>42</v>
      </c>
      <c r="F4121" s="1" t="s">
        <v>17</v>
      </c>
      <c r="G4121">
        <v>10611.6</v>
      </c>
      <c r="H4121">
        <v>9764.9</v>
      </c>
      <c r="I4121">
        <v>11016.6</v>
      </c>
      <c r="J4121">
        <v>10380.299999999999</v>
      </c>
      <c r="K4121">
        <v>10814.1</v>
      </c>
      <c r="L4121">
        <v>10072.6</v>
      </c>
      <c r="M4121">
        <v>0.93143211199999998</v>
      </c>
      <c r="N4121" s="1" t="s">
        <v>16348</v>
      </c>
      <c r="P4121" t="str">
        <f>protein_quant_14853[[#This Row],[Description]]</f>
        <v xml:space="preserve"> Isoform F of Constitutive coactivator of PPAR-gamma-like protein 1 OS=Homo sapiens GN=FAM120A</v>
      </c>
      <c r="Q4121">
        <f t="shared" si="256"/>
        <v>85</v>
      </c>
      <c r="R4121">
        <f t="shared" si="257"/>
        <v>95</v>
      </c>
      <c r="S4121" t="str">
        <f t="shared" si="258"/>
        <v>FAM120A</v>
      </c>
      <c r="T4121" t="str">
        <f t="shared" si="259"/>
        <v>FAM120A</v>
      </c>
    </row>
    <row r="4122" spans="1:20" x14ac:dyDescent="0.25">
      <c r="A4122" s="1" t="s">
        <v>16349</v>
      </c>
      <c r="B4122" s="1" t="s">
        <v>16350</v>
      </c>
      <c r="C4122" s="1" t="s">
        <v>16351</v>
      </c>
      <c r="D4122">
        <v>1678</v>
      </c>
      <c r="E4122">
        <v>6</v>
      </c>
      <c r="F4122" s="1" t="s">
        <v>17</v>
      </c>
      <c r="G4122">
        <v>2428.9699999999998</v>
      </c>
      <c r="H4122">
        <v>2112.29</v>
      </c>
      <c r="I4122">
        <v>2297.9899999999998</v>
      </c>
      <c r="J4122">
        <v>2290.4899999999998</v>
      </c>
      <c r="K4122">
        <v>2363.48</v>
      </c>
      <c r="L4122">
        <v>2201.39</v>
      </c>
      <c r="M4122">
        <v>0.93141892500000001</v>
      </c>
      <c r="N4122" s="1" t="s">
        <v>16352</v>
      </c>
      <c r="P4122" t="str">
        <f>protein_quant_14853[[#This Row],[Description]]</f>
        <v xml:space="preserve"> Isoform 2 of Metastasis-associated protein MTA3 OS=Homo sapiens GN=MTA3</v>
      </c>
      <c r="Q4122">
        <f t="shared" si="256"/>
        <v>66</v>
      </c>
      <c r="R4122">
        <f t="shared" si="257"/>
        <v>73</v>
      </c>
      <c r="S4122" t="str">
        <f t="shared" si="258"/>
        <v>MTA3</v>
      </c>
      <c r="T4122" t="str">
        <f t="shared" si="259"/>
        <v>MTA3</v>
      </c>
    </row>
    <row r="4123" spans="1:20" x14ac:dyDescent="0.25">
      <c r="A4123" s="1" t="s">
        <v>16353</v>
      </c>
      <c r="B4123" s="1" t="s">
        <v>16354</v>
      </c>
      <c r="C4123" s="1" t="s">
        <v>16355</v>
      </c>
      <c r="D4123">
        <v>531</v>
      </c>
      <c r="E4123">
        <v>42</v>
      </c>
      <c r="F4123" s="1" t="s">
        <v>17</v>
      </c>
      <c r="G4123">
        <v>11643.8</v>
      </c>
      <c r="H4123">
        <v>9698.1299999999992</v>
      </c>
      <c r="I4123">
        <v>10752.7</v>
      </c>
      <c r="J4123">
        <v>11162.3</v>
      </c>
      <c r="K4123">
        <v>11198.25</v>
      </c>
      <c r="L4123">
        <v>10430.215</v>
      </c>
      <c r="M4123">
        <v>0.93141472999999997</v>
      </c>
      <c r="N4123" s="1" t="s">
        <v>16356</v>
      </c>
      <c r="P4123" t="str">
        <f>protein_quant_14853[[#This Row],[Description]]</f>
        <v xml:space="preserve"> Protein transport protein Sec23A OS=Homo sapiens GN=SEC23A PE=1 SV=2</v>
      </c>
      <c r="Q4123">
        <f t="shared" si="256"/>
        <v>51</v>
      </c>
      <c r="R4123">
        <f t="shared" si="257"/>
        <v>60</v>
      </c>
      <c r="S4123" t="str">
        <f t="shared" si="258"/>
        <v>SEC23A</v>
      </c>
      <c r="T4123" t="str">
        <f t="shared" si="259"/>
        <v>SEC23A</v>
      </c>
    </row>
    <row r="4124" spans="1:20" x14ac:dyDescent="0.25">
      <c r="A4124" s="1" t="s">
        <v>16357</v>
      </c>
      <c r="B4124" s="1" t="s">
        <v>16358</v>
      </c>
      <c r="C4124" s="1" t="s">
        <v>16359</v>
      </c>
      <c r="D4124">
        <v>1624</v>
      </c>
      <c r="E4124">
        <v>7</v>
      </c>
      <c r="F4124" s="1" t="s">
        <v>17</v>
      </c>
      <c r="G4124">
        <v>1491.06</v>
      </c>
      <c r="H4124">
        <v>1152.22</v>
      </c>
      <c r="I4124">
        <v>1419.25</v>
      </c>
      <c r="J4124">
        <v>1558.01</v>
      </c>
      <c r="K4124">
        <v>1455.155</v>
      </c>
      <c r="L4124">
        <v>1355.115</v>
      </c>
      <c r="M4124">
        <v>0.93125131000000005</v>
      </c>
      <c r="N4124" s="1" t="s">
        <v>16360</v>
      </c>
      <c r="P4124" t="str">
        <f>protein_quant_14853[[#This Row],[Description]]</f>
        <v xml:space="preserve"> TEL2-interacting protein 1 homolog OS=Homo sapiens GN=TTI1 PE=1 SV=3</v>
      </c>
      <c r="Q4124">
        <f t="shared" si="256"/>
        <v>53</v>
      </c>
      <c r="R4124">
        <f t="shared" si="257"/>
        <v>60</v>
      </c>
      <c r="S4124" t="str">
        <f t="shared" si="258"/>
        <v>TTI1</v>
      </c>
      <c r="T4124" t="str">
        <f t="shared" si="259"/>
        <v>TTI1</v>
      </c>
    </row>
    <row r="4125" spans="1:20" x14ac:dyDescent="0.25">
      <c r="A4125" s="1" t="s">
        <v>16361</v>
      </c>
      <c r="B4125" s="1" t="s">
        <v>16362</v>
      </c>
      <c r="C4125" s="1" t="s">
        <v>16363</v>
      </c>
      <c r="D4125">
        <v>23</v>
      </c>
      <c r="E4125">
        <v>31</v>
      </c>
      <c r="F4125" s="1" t="s">
        <v>17</v>
      </c>
      <c r="G4125">
        <v>8610.2900000000009</v>
      </c>
      <c r="H4125">
        <v>7961.13</v>
      </c>
      <c r="I4125">
        <v>8982.5300000000007</v>
      </c>
      <c r="J4125">
        <v>8419.85</v>
      </c>
      <c r="K4125">
        <v>8796.41</v>
      </c>
      <c r="L4125">
        <v>8190.49</v>
      </c>
      <c r="M4125">
        <v>0.93111735399999995</v>
      </c>
      <c r="N4125" s="1" t="s">
        <v>16364</v>
      </c>
      <c r="P4125" t="str">
        <f>protein_quant_14853[[#This Row],[Description]]</f>
        <v xml:space="preserve"> Enhancer of mRNA-decapping protein 4 OS=Homo sapiens GN=EDC4 PE=1 SV=1</v>
      </c>
      <c r="Q4125">
        <f t="shared" si="256"/>
        <v>55</v>
      </c>
      <c r="R4125">
        <f t="shared" si="257"/>
        <v>62</v>
      </c>
      <c r="S4125" t="str">
        <f t="shared" si="258"/>
        <v>EDC4</v>
      </c>
      <c r="T4125" t="str">
        <f t="shared" si="259"/>
        <v>EDC4</v>
      </c>
    </row>
    <row r="4126" spans="1:20" x14ac:dyDescent="0.25">
      <c r="A4126" s="1" t="s">
        <v>16365</v>
      </c>
      <c r="B4126" s="1" t="s">
        <v>16366</v>
      </c>
      <c r="C4126" s="1" t="s">
        <v>16367</v>
      </c>
      <c r="D4126">
        <v>395</v>
      </c>
      <c r="E4126">
        <v>8</v>
      </c>
      <c r="F4126" s="1" t="s">
        <v>17</v>
      </c>
      <c r="G4126">
        <v>2080.56</v>
      </c>
      <c r="H4126">
        <v>1984.04</v>
      </c>
      <c r="I4126">
        <v>2173.5700000000002</v>
      </c>
      <c r="J4126">
        <v>1976.41</v>
      </c>
      <c r="K4126">
        <v>2127.0650000000001</v>
      </c>
      <c r="L4126">
        <v>1980.2249999999999</v>
      </c>
      <c r="M4126">
        <v>0.93096590800000001</v>
      </c>
      <c r="N4126" s="1" t="s">
        <v>16368</v>
      </c>
      <c r="P4126" t="str">
        <f>protein_quant_14853[[#This Row],[Description]]</f>
        <v xml:space="preserve"> Isoform A of Serine/threonine-protein kinase 24 OS=Homo sapiens GN=STK24</v>
      </c>
      <c r="Q4126">
        <f t="shared" si="256"/>
        <v>66</v>
      </c>
      <c r="R4126">
        <f t="shared" si="257"/>
        <v>74</v>
      </c>
      <c r="S4126" t="str">
        <f t="shared" si="258"/>
        <v>STK24</v>
      </c>
      <c r="T4126" t="str">
        <f t="shared" si="259"/>
        <v>STK24</v>
      </c>
    </row>
    <row r="4127" spans="1:20" x14ac:dyDescent="0.25">
      <c r="A4127" s="1" t="s">
        <v>16369</v>
      </c>
      <c r="B4127" s="1" t="s">
        <v>16370</v>
      </c>
      <c r="C4127" s="1" t="s">
        <v>16371</v>
      </c>
      <c r="D4127">
        <v>2427</v>
      </c>
      <c r="E4127">
        <v>10</v>
      </c>
      <c r="F4127" s="1" t="s">
        <v>17</v>
      </c>
      <c r="G4127">
        <v>2288.7600000000002</v>
      </c>
      <c r="H4127">
        <v>2084.0700000000002</v>
      </c>
      <c r="I4127">
        <v>2427.17</v>
      </c>
      <c r="J4127">
        <v>2306.27</v>
      </c>
      <c r="K4127">
        <v>2357.9650000000001</v>
      </c>
      <c r="L4127">
        <v>2195.17</v>
      </c>
      <c r="M4127">
        <v>0.93095953499999995</v>
      </c>
      <c r="N4127" s="1" t="s">
        <v>16372</v>
      </c>
      <c r="P4127" t="str">
        <f>protein_quant_14853[[#This Row],[Description]]</f>
        <v xml:space="preserve"> Isoform 1 of Fanconi anemia group I protein OS=Homo sapiens GN=FANCI</v>
      </c>
      <c r="Q4127">
        <f t="shared" si="256"/>
        <v>62</v>
      </c>
      <c r="R4127">
        <f t="shared" si="257"/>
        <v>70</v>
      </c>
      <c r="S4127" t="str">
        <f t="shared" si="258"/>
        <v>FANCI</v>
      </c>
      <c r="T4127" t="str">
        <f t="shared" si="259"/>
        <v>FANCI</v>
      </c>
    </row>
    <row r="4128" spans="1:20" x14ac:dyDescent="0.25">
      <c r="A4128" s="1" t="s">
        <v>16373</v>
      </c>
      <c r="B4128" s="1" t="s">
        <v>16374</v>
      </c>
      <c r="C4128" s="1" t="s">
        <v>16375</v>
      </c>
      <c r="D4128">
        <v>4443</v>
      </c>
      <c r="E4128">
        <v>6</v>
      </c>
      <c r="F4128" s="1" t="s">
        <v>17</v>
      </c>
      <c r="G4128">
        <v>1924.95</v>
      </c>
      <c r="H4128">
        <v>1850.7</v>
      </c>
      <c r="I4128">
        <v>1999.69</v>
      </c>
      <c r="J4128">
        <v>1802.82</v>
      </c>
      <c r="K4128">
        <v>1962.32</v>
      </c>
      <c r="L4128">
        <v>1826.76</v>
      </c>
      <c r="M4128">
        <v>0.93091850499999995</v>
      </c>
      <c r="N4128" s="1" t="s">
        <v>16376</v>
      </c>
      <c r="P4128" t="str">
        <f>protein_quant_14853[[#This Row],[Description]]</f>
        <v xml:space="preserve"> Geranylgeranyl pyrophosphate synthase OS=Homo sapiens GN=GGPS1 PE=1 SV=1</v>
      </c>
      <c r="Q4128">
        <f t="shared" si="256"/>
        <v>56</v>
      </c>
      <c r="R4128">
        <f t="shared" si="257"/>
        <v>64</v>
      </c>
      <c r="S4128" t="str">
        <f t="shared" si="258"/>
        <v>GGPS1</v>
      </c>
      <c r="T4128" t="str">
        <f t="shared" si="259"/>
        <v>GGPS1</v>
      </c>
    </row>
    <row r="4129" spans="1:20" x14ac:dyDescent="0.25">
      <c r="A4129" s="1" t="s">
        <v>16377</v>
      </c>
      <c r="B4129" s="1" t="s">
        <v>16378</v>
      </c>
      <c r="C4129" s="1" t="s">
        <v>16379</v>
      </c>
      <c r="D4129">
        <v>4507</v>
      </c>
      <c r="E4129">
        <v>3</v>
      </c>
      <c r="F4129" s="1" t="s">
        <v>17</v>
      </c>
      <c r="G4129">
        <v>356.58600000000001</v>
      </c>
      <c r="H4129">
        <v>355.29</v>
      </c>
      <c r="I4129">
        <v>377.52800000000002</v>
      </c>
      <c r="J4129">
        <v>328.09500000000003</v>
      </c>
      <c r="K4129">
        <v>367.05700000000002</v>
      </c>
      <c r="L4129">
        <v>341.6925</v>
      </c>
      <c r="M4129">
        <v>0.93089765300000005</v>
      </c>
      <c r="N4129" s="1" t="s">
        <v>16380</v>
      </c>
      <c r="P4129" t="str">
        <f>protein_quant_14853[[#This Row],[Description]]</f>
        <v xml:space="preserve"> Histone deacetylase 4 OS=Homo sapiens GN=HDAC4 PE=1 SV=3</v>
      </c>
      <c r="Q4129">
        <f t="shared" si="256"/>
        <v>40</v>
      </c>
      <c r="R4129">
        <f t="shared" si="257"/>
        <v>48</v>
      </c>
      <c r="S4129" t="str">
        <f t="shared" si="258"/>
        <v>HDAC4</v>
      </c>
      <c r="T4129" t="str">
        <f t="shared" si="259"/>
        <v>HDAC4</v>
      </c>
    </row>
    <row r="4130" spans="1:20" x14ac:dyDescent="0.25">
      <c r="A4130" s="1" t="s">
        <v>16381</v>
      </c>
      <c r="B4130" s="1" t="s">
        <v>16382</v>
      </c>
      <c r="C4130" s="1" t="s">
        <v>16383</v>
      </c>
      <c r="D4130">
        <v>2249</v>
      </c>
      <c r="E4130">
        <v>8</v>
      </c>
      <c r="F4130" s="1" t="s">
        <v>17</v>
      </c>
      <c r="G4130">
        <v>1841.99</v>
      </c>
      <c r="H4130">
        <v>1730.88</v>
      </c>
      <c r="I4130">
        <v>1929.36</v>
      </c>
      <c r="J4130">
        <v>1779.5</v>
      </c>
      <c r="K4130">
        <v>1885.675</v>
      </c>
      <c r="L4130">
        <v>1755.19</v>
      </c>
      <c r="M4130">
        <v>0.93080196699999995</v>
      </c>
      <c r="N4130" s="1" t="s">
        <v>16384</v>
      </c>
      <c r="P4130" t="str">
        <f>protein_quant_14853[[#This Row],[Description]]</f>
        <v xml:space="preserve"> MHC class II regulatory factor RFX1 OS=Homo sapiens GN=RFX1 PE=1 SV=2</v>
      </c>
      <c r="Q4130">
        <f t="shared" si="256"/>
        <v>54</v>
      </c>
      <c r="R4130">
        <f t="shared" si="257"/>
        <v>61</v>
      </c>
      <c r="S4130" t="str">
        <f t="shared" si="258"/>
        <v>RFX1</v>
      </c>
      <c r="T4130" t="str">
        <f t="shared" si="259"/>
        <v>RFX1</v>
      </c>
    </row>
    <row r="4131" spans="1:20" x14ac:dyDescent="0.25">
      <c r="A4131" s="1" t="s">
        <v>16385</v>
      </c>
      <c r="B4131" s="1" t="s">
        <v>16386</v>
      </c>
      <c r="C4131" s="1" t="s">
        <v>16387</v>
      </c>
      <c r="D4131">
        <v>6652</v>
      </c>
      <c r="E4131">
        <v>3</v>
      </c>
      <c r="F4131" s="1" t="s">
        <v>17</v>
      </c>
      <c r="G4131">
        <v>288.82</v>
      </c>
      <c r="H4131">
        <v>205.96700000000001</v>
      </c>
      <c r="I4131">
        <v>253.697</v>
      </c>
      <c r="J4131">
        <v>298.97300000000001</v>
      </c>
      <c r="K4131">
        <v>271.25850000000003</v>
      </c>
      <c r="L4131">
        <v>252.47</v>
      </c>
      <c r="M4131">
        <v>0.93073581100000002</v>
      </c>
      <c r="N4131" s="1" t="s">
        <v>16388</v>
      </c>
      <c r="P4131" t="str">
        <f>protein_quant_14853[[#This Row],[Description]]</f>
        <v xml:space="preserve"> DNA endonuclease RBBP8 OS=Homo sapiens GN=RBBP8 PE=1 SV=2</v>
      </c>
      <c r="Q4131">
        <f t="shared" si="256"/>
        <v>41</v>
      </c>
      <c r="R4131">
        <f t="shared" si="257"/>
        <v>49</v>
      </c>
      <c r="S4131" t="str">
        <f t="shared" si="258"/>
        <v>RBBP8</v>
      </c>
      <c r="T4131" t="str">
        <f t="shared" si="259"/>
        <v>RBBP8</v>
      </c>
    </row>
    <row r="4132" spans="1:20" x14ac:dyDescent="0.25">
      <c r="A4132" s="1" t="s">
        <v>16389</v>
      </c>
      <c r="B4132" s="1" t="s">
        <v>16390</v>
      </c>
      <c r="C4132" s="1" t="s">
        <v>16391</v>
      </c>
      <c r="D4132">
        <v>1640</v>
      </c>
      <c r="E4132">
        <v>5</v>
      </c>
      <c r="F4132" s="1" t="s">
        <v>17</v>
      </c>
      <c r="G4132">
        <v>634.41600000000005</v>
      </c>
      <c r="H4132">
        <v>590.61500000000001</v>
      </c>
      <c r="I4132">
        <v>669.54100000000005</v>
      </c>
      <c r="J4132">
        <v>622.96100000000001</v>
      </c>
      <c r="K4132">
        <v>651.97850000000005</v>
      </c>
      <c r="L4132">
        <v>606.78800000000001</v>
      </c>
      <c r="M4132">
        <v>0.93068713199999997</v>
      </c>
      <c r="N4132" s="1" t="s">
        <v>16392</v>
      </c>
      <c r="P4132" t="str">
        <f>protein_quant_14853[[#This Row],[Description]]</f>
        <v xml:space="preserve"> Interferon regulatory factor 3 OS=Homo sapiens GN=IRF3 PE=1 SV=1</v>
      </c>
      <c r="Q4132">
        <f t="shared" si="256"/>
        <v>49</v>
      </c>
      <c r="R4132">
        <f t="shared" si="257"/>
        <v>56</v>
      </c>
      <c r="S4132" t="str">
        <f t="shared" si="258"/>
        <v>IRF3</v>
      </c>
      <c r="T4132" t="str">
        <f t="shared" si="259"/>
        <v>IRF3</v>
      </c>
    </row>
    <row r="4133" spans="1:20" x14ac:dyDescent="0.25">
      <c r="A4133" s="1" t="s">
        <v>16393</v>
      </c>
      <c r="B4133" s="1" t="s">
        <v>16394</v>
      </c>
      <c r="C4133" s="1" t="s">
        <v>16395</v>
      </c>
      <c r="D4133">
        <v>879</v>
      </c>
      <c r="E4133">
        <v>21</v>
      </c>
      <c r="F4133" s="1" t="s">
        <v>17</v>
      </c>
      <c r="G4133">
        <v>6911.47</v>
      </c>
      <c r="H4133">
        <v>6217.06</v>
      </c>
      <c r="I4133">
        <v>7006.04</v>
      </c>
      <c r="J4133">
        <v>6734.56</v>
      </c>
      <c r="K4133">
        <v>6958.7550000000001</v>
      </c>
      <c r="L4133">
        <v>6475.81</v>
      </c>
      <c r="M4133">
        <v>0.93059893599999999</v>
      </c>
      <c r="N4133" s="1" t="s">
        <v>16396</v>
      </c>
      <c r="P4133" t="str">
        <f>protein_quant_14853[[#This Row],[Description]]</f>
        <v xml:space="preserve"> Acyl-coenzyme A thioesterase 2, mitochondrial OS=Homo sapiens GN=ACOT2 PE=1 SV=6</v>
      </c>
      <c r="Q4133">
        <f t="shared" si="256"/>
        <v>64</v>
      </c>
      <c r="R4133">
        <f t="shared" si="257"/>
        <v>72</v>
      </c>
      <c r="S4133" t="str">
        <f t="shared" si="258"/>
        <v>ACOT2</v>
      </c>
      <c r="T4133" t="str">
        <f t="shared" si="259"/>
        <v>ACOT2</v>
      </c>
    </row>
    <row r="4134" spans="1:20" x14ac:dyDescent="0.25">
      <c r="A4134" s="1" t="s">
        <v>16397</v>
      </c>
      <c r="B4134" s="1" t="s">
        <v>16398</v>
      </c>
      <c r="C4134" s="1" t="s">
        <v>16399</v>
      </c>
      <c r="D4134">
        <v>4468</v>
      </c>
      <c r="E4134">
        <v>5</v>
      </c>
      <c r="F4134" s="1" t="s">
        <v>17</v>
      </c>
      <c r="G4134">
        <v>912.88099999999997</v>
      </c>
      <c r="H4134">
        <v>877.32</v>
      </c>
      <c r="I4134">
        <v>1029.29</v>
      </c>
      <c r="J4134">
        <v>929.79499999999996</v>
      </c>
      <c r="K4134">
        <v>971.08550000000002</v>
      </c>
      <c r="L4134">
        <v>903.5575</v>
      </c>
      <c r="M4134">
        <v>0.93046132400000003</v>
      </c>
      <c r="N4134" s="1" t="s">
        <v>16400</v>
      </c>
      <c r="P4134" t="str">
        <f>protein_quant_14853[[#This Row],[Description]]</f>
        <v xml:space="preserve"> Isoform 2 of Homeobox protein TGIF1 OS=Homo sapiens GN=TGIF1</v>
      </c>
      <c r="Q4134">
        <f t="shared" si="256"/>
        <v>54</v>
      </c>
      <c r="R4134">
        <f t="shared" si="257"/>
        <v>62</v>
      </c>
      <c r="S4134" t="str">
        <f t="shared" si="258"/>
        <v>TGIF1</v>
      </c>
      <c r="T4134" t="str">
        <f t="shared" si="259"/>
        <v>TGIF1</v>
      </c>
    </row>
    <row r="4135" spans="1:20" x14ac:dyDescent="0.25">
      <c r="A4135" s="1" t="s">
        <v>16401</v>
      </c>
      <c r="B4135" s="1" t="s">
        <v>16402</v>
      </c>
      <c r="C4135" s="1" t="s">
        <v>16403</v>
      </c>
      <c r="D4135">
        <v>3669</v>
      </c>
      <c r="E4135">
        <v>21</v>
      </c>
      <c r="F4135" s="1" t="s">
        <v>17</v>
      </c>
      <c r="G4135">
        <v>8324.26</v>
      </c>
      <c r="H4135">
        <v>8096.68</v>
      </c>
      <c r="I4135">
        <v>8820.98</v>
      </c>
      <c r="J4135">
        <v>7855.71</v>
      </c>
      <c r="K4135">
        <v>8572.6200000000008</v>
      </c>
      <c r="L4135">
        <v>7976.1949999999997</v>
      </c>
      <c r="M4135">
        <v>0.93042675399999997</v>
      </c>
      <c r="N4135" s="1" t="s">
        <v>16404</v>
      </c>
      <c r="P4135" t="str">
        <f>protein_quant_14853[[#This Row],[Description]]</f>
        <v xml:space="preserve"> 60S ribosomal protein L12 OS=Homo sapiens GN=RPL12 PE=1 SV=1</v>
      </c>
      <c r="Q4135">
        <f t="shared" si="256"/>
        <v>44</v>
      </c>
      <c r="R4135">
        <f t="shared" si="257"/>
        <v>52</v>
      </c>
      <c r="S4135" t="str">
        <f t="shared" si="258"/>
        <v>RPL12</v>
      </c>
      <c r="T4135" t="str">
        <f t="shared" si="259"/>
        <v>RPL12</v>
      </c>
    </row>
    <row r="4136" spans="1:20" x14ac:dyDescent="0.25">
      <c r="A4136" s="1" t="s">
        <v>16405</v>
      </c>
      <c r="B4136" s="1" t="s">
        <v>16406</v>
      </c>
      <c r="C4136" s="1" t="s">
        <v>16407</v>
      </c>
      <c r="D4136">
        <v>2198</v>
      </c>
      <c r="E4136">
        <v>10</v>
      </c>
      <c r="F4136" s="1" t="s">
        <v>17</v>
      </c>
      <c r="G4136">
        <v>2627.95</v>
      </c>
      <c r="H4136">
        <v>2354.2600000000002</v>
      </c>
      <c r="I4136">
        <v>2621.75</v>
      </c>
      <c r="J4136">
        <v>2529.5500000000002</v>
      </c>
      <c r="K4136">
        <v>2624.85</v>
      </c>
      <c r="L4136">
        <v>2441.9050000000002</v>
      </c>
      <c r="M4136">
        <v>0.93030268400000005</v>
      </c>
      <c r="N4136" s="1" t="s">
        <v>16408</v>
      </c>
      <c r="P4136" t="str">
        <f>protein_quant_14853[[#This Row],[Description]]</f>
        <v xml:space="preserve"> Phospholipase D3 OS=Homo sapiens GN=PLD3 PE=1 SV=1</v>
      </c>
      <c r="Q4136">
        <f t="shared" si="256"/>
        <v>35</v>
      </c>
      <c r="R4136">
        <f t="shared" si="257"/>
        <v>42</v>
      </c>
      <c r="S4136" t="str">
        <f t="shared" si="258"/>
        <v>PLD3</v>
      </c>
      <c r="T4136" t="str">
        <f t="shared" si="259"/>
        <v>PLD3</v>
      </c>
    </row>
    <row r="4137" spans="1:20" x14ac:dyDescent="0.25">
      <c r="A4137" s="1" t="s">
        <v>16409</v>
      </c>
      <c r="B4137" s="1" t="s">
        <v>16410</v>
      </c>
      <c r="C4137" s="1" t="s">
        <v>16411</v>
      </c>
      <c r="D4137">
        <v>3773</v>
      </c>
      <c r="E4137">
        <v>19</v>
      </c>
      <c r="F4137" s="1" t="s">
        <v>17</v>
      </c>
      <c r="G4137">
        <v>6612.87</v>
      </c>
      <c r="H4137">
        <v>5964.15</v>
      </c>
      <c r="I4137">
        <v>7125.55</v>
      </c>
      <c r="J4137">
        <v>6814.07</v>
      </c>
      <c r="K4137">
        <v>6869.21</v>
      </c>
      <c r="L4137">
        <v>6389.11</v>
      </c>
      <c r="M4137">
        <v>0.93010841099999997</v>
      </c>
      <c r="N4137" s="1" t="s">
        <v>16412</v>
      </c>
      <c r="P4137" t="str">
        <f>protein_quant_14853[[#This Row],[Description]]</f>
        <v xml:space="preserve"> Coiled-coil domain-containing protein 109A OS=Homo sapiens GN=CCDC109A PE=1 SV=1</v>
      </c>
      <c r="Q4137">
        <f t="shared" si="256"/>
        <v>61</v>
      </c>
      <c r="R4137">
        <f t="shared" si="257"/>
        <v>72</v>
      </c>
      <c r="S4137" t="str">
        <f t="shared" si="258"/>
        <v>CCDC109A</v>
      </c>
      <c r="T4137" t="str">
        <f t="shared" si="259"/>
        <v>CCDC109A</v>
      </c>
    </row>
    <row r="4138" spans="1:20" x14ac:dyDescent="0.25">
      <c r="A4138" s="1" t="s">
        <v>16413</v>
      </c>
      <c r="B4138" s="1" t="s">
        <v>16414</v>
      </c>
      <c r="C4138" s="1" t="s">
        <v>16415</v>
      </c>
      <c r="D4138">
        <v>5326</v>
      </c>
      <c r="E4138">
        <v>12</v>
      </c>
      <c r="F4138" s="1" t="s">
        <v>17</v>
      </c>
      <c r="G4138">
        <v>2049.88</v>
      </c>
      <c r="H4138">
        <v>1844.72</v>
      </c>
      <c r="I4138">
        <v>2140.6999999999998</v>
      </c>
      <c r="J4138">
        <v>2052.4699999999998</v>
      </c>
      <c r="K4138">
        <v>2095.29</v>
      </c>
      <c r="L4138">
        <v>1948.595</v>
      </c>
      <c r="M4138">
        <v>0.92998821200000004</v>
      </c>
      <c r="N4138" s="1" t="s">
        <v>16416</v>
      </c>
      <c r="P4138" t="str">
        <f>protein_quant_14853[[#This Row],[Description]]</f>
        <v xml:space="preserve"> Isoform 2 of Transmembrane protein 209 OS=Homo sapiens GN=TMEM209</v>
      </c>
      <c r="Q4138">
        <f t="shared" si="256"/>
        <v>57</v>
      </c>
      <c r="R4138">
        <f t="shared" si="257"/>
        <v>67</v>
      </c>
      <c r="S4138" t="str">
        <f t="shared" si="258"/>
        <v>TMEM209</v>
      </c>
      <c r="T4138" t="str">
        <f t="shared" si="259"/>
        <v>TMEM209</v>
      </c>
    </row>
    <row r="4139" spans="1:20" x14ac:dyDescent="0.25">
      <c r="A4139" s="1" t="s">
        <v>16417</v>
      </c>
      <c r="B4139" s="1" t="s">
        <v>16418</v>
      </c>
      <c r="C4139" s="1" t="s">
        <v>16419</v>
      </c>
      <c r="D4139">
        <v>171</v>
      </c>
      <c r="E4139">
        <v>30</v>
      </c>
      <c r="F4139" s="1" t="s">
        <v>17</v>
      </c>
      <c r="G4139">
        <v>7411.28</v>
      </c>
      <c r="H4139">
        <v>6511.2</v>
      </c>
      <c r="I4139">
        <v>7599.44</v>
      </c>
      <c r="J4139">
        <v>7447.7</v>
      </c>
      <c r="K4139">
        <v>7505.36</v>
      </c>
      <c r="L4139">
        <v>6979.45</v>
      </c>
      <c r="M4139">
        <v>0.92992874400000003</v>
      </c>
      <c r="N4139" s="1" t="s">
        <v>16420</v>
      </c>
      <c r="P4139" t="str">
        <f>protein_quant_14853[[#This Row],[Description]]</f>
        <v xml:space="preserve"> TOM1-like protein 2 OS=Homo sapiens GN=TOM1L2 PE=1 SV=1</v>
      </c>
      <c r="Q4139">
        <f t="shared" si="256"/>
        <v>38</v>
      </c>
      <c r="R4139">
        <f t="shared" si="257"/>
        <v>47</v>
      </c>
      <c r="S4139" t="str">
        <f t="shared" si="258"/>
        <v>TOM1L2</v>
      </c>
      <c r="T4139" t="str">
        <f t="shared" si="259"/>
        <v>TOM1L2</v>
      </c>
    </row>
    <row r="4140" spans="1:20" x14ac:dyDescent="0.25">
      <c r="A4140" s="1" t="s">
        <v>16421</v>
      </c>
      <c r="B4140" s="1" t="s">
        <v>16422</v>
      </c>
      <c r="C4140" s="1" t="s">
        <v>16423</v>
      </c>
      <c r="D4140">
        <v>5671</v>
      </c>
      <c r="E4140">
        <v>3</v>
      </c>
      <c r="F4140" s="1" t="s">
        <v>17</v>
      </c>
      <c r="G4140">
        <v>1100.58</v>
      </c>
      <c r="H4140">
        <v>1076.18</v>
      </c>
      <c r="I4140">
        <v>1197.25</v>
      </c>
      <c r="J4140">
        <v>1060.6099999999999</v>
      </c>
      <c r="K4140">
        <v>1148.915</v>
      </c>
      <c r="L4140">
        <v>1068.395</v>
      </c>
      <c r="M4140">
        <v>0.92991648599999999</v>
      </c>
      <c r="N4140" s="1" t="s">
        <v>16424</v>
      </c>
      <c r="P4140" t="str">
        <f>protein_quant_14853[[#This Row],[Description]]</f>
        <v xml:space="preserve"> Isoform 2 of Vacuolar-sorting protein SNF8 OS=Homo sapiens GN=SNF8</v>
      </c>
      <c r="Q4140">
        <f t="shared" si="256"/>
        <v>61</v>
      </c>
      <c r="R4140">
        <f t="shared" si="257"/>
        <v>68</v>
      </c>
      <c r="S4140" t="str">
        <f t="shared" si="258"/>
        <v>SNF8</v>
      </c>
      <c r="T4140" t="str">
        <f t="shared" si="259"/>
        <v>SNF8</v>
      </c>
    </row>
    <row r="4141" spans="1:20" x14ac:dyDescent="0.25">
      <c r="A4141" s="1" t="s">
        <v>16425</v>
      </c>
      <c r="B4141" s="1" t="s">
        <v>16426</v>
      </c>
      <c r="C4141" s="1" t="s">
        <v>16427</v>
      </c>
      <c r="D4141">
        <v>1520</v>
      </c>
      <c r="E4141">
        <v>38</v>
      </c>
      <c r="F4141" s="1" t="s">
        <v>17</v>
      </c>
      <c r="G4141">
        <v>10143.200000000001</v>
      </c>
      <c r="H4141">
        <v>8890.1</v>
      </c>
      <c r="I4141">
        <v>10167.9</v>
      </c>
      <c r="J4141">
        <v>9996.85</v>
      </c>
      <c r="K4141">
        <v>10155.549999999999</v>
      </c>
      <c r="L4141">
        <v>9443.4750000000004</v>
      </c>
      <c r="M4141">
        <v>0.92988316699999995</v>
      </c>
      <c r="N4141" s="1" t="s">
        <v>16428</v>
      </c>
      <c r="P4141" t="str">
        <f>protein_quant_14853[[#This Row],[Description]]</f>
        <v xml:space="preserve"> Serine/threonine-protein kinase Nek9 OS=Homo sapiens GN=NEK9 PE=1 SV=2</v>
      </c>
      <c r="Q4141">
        <f t="shared" si="256"/>
        <v>55</v>
      </c>
      <c r="R4141">
        <f t="shared" si="257"/>
        <v>62</v>
      </c>
      <c r="S4141" t="str">
        <f t="shared" si="258"/>
        <v>NEK9</v>
      </c>
      <c r="T4141" t="str">
        <f t="shared" si="259"/>
        <v>NEK9</v>
      </c>
    </row>
    <row r="4142" spans="1:20" x14ac:dyDescent="0.25">
      <c r="A4142" s="1" t="s">
        <v>16429</v>
      </c>
      <c r="B4142" s="1" t="s">
        <v>16430</v>
      </c>
      <c r="C4142" s="1" t="s">
        <v>16431</v>
      </c>
      <c r="D4142">
        <v>851</v>
      </c>
      <c r="E4142">
        <v>2</v>
      </c>
      <c r="F4142" s="1" t="s">
        <v>17</v>
      </c>
      <c r="G4142">
        <v>486.77699999999999</v>
      </c>
      <c r="H4142">
        <v>503.61099999999999</v>
      </c>
      <c r="I4142">
        <v>562.34199999999998</v>
      </c>
      <c r="J4142">
        <v>471.89600000000002</v>
      </c>
      <c r="K4142">
        <v>524.55949999999996</v>
      </c>
      <c r="L4142">
        <v>487.75349999999997</v>
      </c>
      <c r="M4142">
        <v>0.929834461</v>
      </c>
      <c r="N4142" s="1" t="s">
        <v>16432</v>
      </c>
      <c r="P4142" t="str">
        <f>protein_quant_14853[[#This Row],[Description]]</f>
        <v xml:space="preserve"> Transcription initiation factor TFIID subunit 9B OS=Homo sapiens GN=TAF9B PE=1 SV=1</v>
      </c>
      <c r="Q4142">
        <f t="shared" si="256"/>
        <v>67</v>
      </c>
      <c r="R4142">
        <f t="shared" si="257"/>
        <v>75</v>
      </c>
      <c r="S4142" t="str">
        <f t="shared" si="258"/>
        <v>TAF9B</v>
      </c>
      <c r="T4142" t="str">
        <f t="shared" si="259"/>
        <v>TAF9B</v>
      </c>
    </row>
    <row r="4143" spans="1:20" x14ac:dyDescent="0.25">
      <c r="A4143" s="1" t="s">
        <v>16433</v>
      </c>
      <c r="B4143" s="1" t="s">
        <v>16434</v>
      </c>
      <c r="C4143" s="1" t="s">
        <v>16435</v>
      </c>
      <c r="D4143">
        <v>5500</v>
      </c>
      <c r="E4143">
        <v>22</v>
      </c>
      <c r="F4143" s="1" t="s">
        <v>17</v>
      </c>
      <c r="G4143">
        <v>6998.75</v>
      </c>
      <c r="H4143">
        <v>6621.14</v>
      </c>
      <c r="I4143">
        <v>7485.6</v>
      </c>
      <c r="J4143">
        <v>6846.48</v>
      </c>
      <c r="K4143">
        <v>7242.1750000000002</v>
      </c>
      <c r="L4143">
        <v>6733.81</v>
      </c>
      <c r="M4143">
        <v>0.92980492699999995</v>
      </c>
      <c r="N4143" s="1" t="s">
        <v>16436</v>
      </c>
      <c r="P4143" t="str">
        <f>protein_quant_14853[[#This Row],[Description]]</f>
        <v xml:space="preserve"> Isoform GN-1 of Glycogenin-1 OS=Homo sapiens GN=GYG1</v>
      </c>
      <c r="Q4143">
        <f t="shared" si="256"/>
        <v>47</v>
      </c>
      <c r="R4143">
        <f t="shared" si="257"/>
        <v>54</v>
      </c>
      <c r="S4143" t="str">
        <f t="shared" si="258"/>
        <v>GYG1</v>
      </c>
      <c r="T4143" t="str">
        <f t="shared" si="259"/>
        <v>GYG1</v>
      </c>
    </row>
    <row r="4144" spans="1:20" x14ac:dyDescent="0.25">
      <c r="A4144" s="1" t="s">
        <v>16437</v>
      </c>
      <c r="B4144" s="1" t="s">
        <v>16438</v>
      </c>
      <c r="C4144" s="1" t="s">
        <v>16439</v>
      </c>
      <c r="D4144">
        <v>811</v>
      </c>
      <c r="E4144">
        <v>11</v>
      </c>
      <c r="F4144" s="1" t="s">
        <v>17</v>
      </c>
      <c r="G4144">
        <v>3853.5</v>
      </c>
      <c r="H4144">
        <v>3446.01</v>
      </c>
      <c r="I4144">
        <v>3937.23</v>
      </c>
      <c r="J4144">
        <v>3797.08</v>
      </c>
      <c r="K4144">
        <v>3895.3649999999998</v>
      </c>
      <c r="L4144">
        <v>3621.5450000000001</v>
      </c>
      <c r="M4144">
        <v>0.92970620199999998</v>
      </c>
      <c r="N4144" s="1" t="s">
        <v>16440</v>
      </c>
      <c r="P4144" t="str">
        <f>protein_quant_14853[[#This Row],[Description]]</f>
        <v xml:space="preserve"> Translation initiation factor eIF-2B subunit alpha OS=Homo sapiens GN=EIF2B1 PE=1 SV=1</v>
      </c>
      <c r="Q4144">
        <f t="shared" si="256"/>
        <v>69</v>
      </c>
      <c r="R4144">
        <f t="shared" si="257"/>
        <v>78</v>
      </c>
      <c r="S4144" t="str">
        <f t="shared" si="258"/>
        <v>EIF2B1</v>
      </c>
      <c r="T4144" t="str">
        <f t="shared" si="259"/>
        <v>EIF2B1</v>
      </c>
    </row>
    <row r="4145" spans="1:20" x14ac:dyDescent="0.25">
      <c r="A4145" s="1" t="s">
        <v>16441</v>
      </c>
      <c r="B4145" s="1" t="s">
        <v>16442</v>
      </c>
      <c r="C4145" s="1" t="s">
        <v>16443</v>
      </c>
      <c r="D4145">
        <v>6102</v>
      </c>
      <c r="E4145">
        <v>4</v>
      </c>
      <c r="F4145" s="1" t="s">
        <v>17</v>
      </c>
      <c r="G4145">
        <v>827.72699999999998</v>
      </c>
      <c r="H4145">
        <v>742.37900000000002</v>
      </c>
      <c r="I4145">
        <v>836.95899999999995</v>
      </c>
      <c r="J4145">
        <v>805.27800000000002</v>
      </c>
      <c r="K4145">
        <v>832.34299999999996</v>
      </c>
      <c r="L4145">
        <v>773.82849999999996</v>
      </c>
      <c r="M4145">
        <v>0.92969905399999997</v>
      </c>
      <c r="N4145" s="1" t="s">
        <v>16444</v>
      </c>
      <c r="P4145" t="str">
        <f>protein_quant_14853[[#This Row],[Description]]</f>
        <v xml:space="preserve"> HemK methyltransferase family member 2 OS=Homo sapiens GN=N6AMT1 PE=1 SV=3</v>
      </c>
      <c r="Q4145">
        <f t="shared" si="256"/>
        <v>57</v>
      </c>
      <c r="R4145">
        <f t="shared" si="257"/>
        <v>66</v>
      </c>
      <c r="S4145" t="str">
        <f t="shared" si="258"/>
        <v>N6AMT1</v>
      </c>
      <c r="T4145" t="str">
        <f t="shared" si="259"/>
        <v>N6AMT1</v>
      </c>
    </row>
    <row r="4146" spans="1:20" x14ac:dyDescent="0.25">
      <c r="A4146" s="1" t="s">
        <v>16445</v>
      </c>
      <c r="B4146" s="1" t="s">
        <v>16446</v>
      </c>
      <c r="C4146" s="1" t="s">
        <v>16447</v>
      </c>
      <c r="D4146">
        <v>2160</v>
      </c>
      <c r="E4146">
        <v>10</v>
      </c>
      <c r="F4146" s="1" t="s">
        <v>17</v>
      </c>
      <c r="G4146">
        <v>3321.98</v>
      </c>
      <c r="H4146">
        <v>3249.4</v>
      </c>
      <c r="I4146">
        <v>3566.98</v>
      </c>
      <c r="J4146">
        <v>3154.71</v>
      </c>
      <c r="K4146">
        <v>3444.48</v>
      </c>
      <c r="L4146">
        <v>3202.0549999999998</v>
      </c>
      <c r="M4146">
        <v>0.92961927499999997</v>
      </c>
      <c r="N4146" s="1" t="s">
        <v>16448</v>
      </c>
      <c r="P4146" t="str">
        <f>protein_quant_14853[[#This Row],[Description]]</f>
        <v xml:space="preserve"> DNA-directed RNA polymerases I, II, and III subunit RPABC1 OS=Homo sapiens GN=POLR2E PE=1 SV=4</v>
      </c>
      <c r="Q4146">
        <f t="shared" si="256"/>
        <v>77</v>
      </c>
      <c r="R4146">
        <f t="shared" si="257"/>
        <v>86</v>
      </c>
      <c r="S4146" t="str">
        <f t="shared" si="258"/>
        <v>POLR2E</v>
      </c>
      <c r="T4146" t="str">
        <f t="shared" si="259"/>
        <v>POLR2E</v>
      </c>
    </row>
    <row r="4147" spans="1:20" x14ac:dyDescent="0.25">
      <c r="A4147" s="1" t="s">
        <v>16449</v>
      </c>
      <c r="B4147" s="1" t="s">
        <v>16450</v>
      </c>
      <c r="C4147" s="1" t="s">
        <v>16451</v>
      </c>
      <c r="D4147">
        <v>4223</v>
      </c>
      <c r="E4147">
        <v>15</v>
      </c>
      <c r="F4147" s="1" t="s">
        <v>17</v>
      </c>
      <c r="G4147">
        <v>4923.2700000000004</v>
      </c>
      <c r="H4147">
        <v>5496.69</v>
      </c>
      <c r="I4147">
        <v>5752.21</v>
      </c>
      <c r="J4147">
        <v>4427.43</v>
      </c>
      <c r="K4147">
        <v>5337.74</v>
      </c>
      <c r="L4147">
        <v>4962.0600000000004</v>
      </c>
      <c r="M4147">
        <v>0.92961815299999995</v>
      </c>
      <c r="N4147" s="1" t="s">
        <v>16452</v>
      </c>
      <c r="P4147" t="str">
        <f>protein_quant_14853[[#This Row],[Description]]</f>
        <v xml:space="preserve"> 40S ribosomal protein S26 OS=Homo sapiens GN=RPS26 PE=1 SV=3</v>
      </c>
      <c r="Q4147">
        <f t="shared" si="256"/>
        <v>44</v>
      </c>
      <c r="R4147">
        <f t="shared" si="257"/>
        <v>52</v>
      </c>
      <c r="S4147" t="str">
        <f t="shared" si="258"/>
        <v>RPS26</v>
      </c>
      <c r="T4147" t="str">
        <f t="shared" si="259"/>
        <v>RPS26</v>
      </c>
    </row>
    <row r="4148" spans="1:20" x14ac:dyDescent="0.25">
      <c r="A4148" s="1" t="s">
        <v>16453</v>
      </c>
      <c r="B4148" s="1" t="s">
        <v>16454</v>
      </c>
      <c r="C4148" s="1" t="s">
        <v>16455</v>
      </c>
      <c r="D4148">
        <v>4152</v>
      </c>
      <c r="E4148">
        <v>5</v>
      </c>
      <c r="F4148" s="1" t="s">
        <v>17</v>
      </c>
      <c r="G4148">
        <v>972.58900000000006</v>
      </c>
      <c r="H4148">
        <v>958.61300000000006</v>
      </c>
      <c r="I4148">
        <v>1058.4100000000001</v>
      </c>
      <c r="J4148">
        <v>929.375</v>
      </c>
      <c r="K4148">
        <v>1015.4995</v>
      </c>
      <c r="L4148">
        <v>943.99400000000003</v>
      </c>
      <c r="M4148">
        <v>0.92958588399999997</v>
      </c>
      <c r="N4148" s="1" t="s">
        <v>16456</v>
      </c>
      <c r="P4148" t="str">
        <f>protein_quant_14853[[#This Row],[Description]]</f>
        <v xml:space="preserve"> Semaphorin-3A OS=Homo sapiens GN=SEMA3A PE=2 SV=1</v>
      </c>
      <c r="Q4148">
        <f t="shared" si="256"/>
        <v>32</v>
      </c>
      <c r="R4148">
        <f t="shared" si="257"/>
        <v>41</v>
      </c>
      <c r="S4148" t="str">
        <f t="shared" si="258"/>
        <v>SEMA3A</v>
      </c>
      <c r="T4148" t="str">
        <f t="shared" si="259"/>
        <v>SEMA3A</v>
      </c>
    </row>
    <row r="4149" spans="1:20" x14ac:dyDescent="0.25">
      <c r="A4149" s="1" t="s">
        <v>16457</v>
      </c>
      <c r="B4149" s="1" t="s">
        <v>16458</v>
      </c>
      <c r="C4149" s="1" t="s">
        <v>16459</v>
      </c>
      <c r="D4149">
        <v>3631</v>
      </c>
      <c r="E4149">
        <v>16</v>
      </c>
      <c r="F4149" s="1" t="s">
        <v>17</v>
      </c>
      <c r="G4149">
        <v>2962.86</v>
      </c>
      <c r="H4149">
        <v>2580.4499999999998</v>
      </c>
      <c r="I4149">
        <v>3086.88</v>
      </c>
      <c r="J4149">
        <v>3043.29</v>
      </c>
      <c r="K4149">
        <v>3024.87</v>
      </c>
      <c r="L4149">
        <v>2811.87</v>
      </c>
      <c r="M4149">
        <v>0.92958375100000001</v>
      </c>
      <c r="N4149" s="1" t="s">
        <v>16460</v>
      </c>
      <c r="P4149" t="str">
        <f>protein_quant_14853[[#This Row],[Description]]</f>
        <v xml:space="preserve"> Neighbor of COX4 OS=Homo sapiens GN=COX4NB PE=1 SV=1</v>
      </c>
      <c r="Q4149">
        <f t="shared" si="256"/>
        <v>35</v>
      </c>
      <c r="R4149">
        <f t="shared" si="257"/>
        <v>44</v>
      </c>
      <c r="S4149" t="str">
        <f t="shared" si="258"/>
        <v>COX4NB</v>
      </c>
      <c r="T4149" t="str">
        <f t="shared" si="259"/>
        <v>COX4NB</v>
      </c>
    </row>
    <row r="4150" spans="1:20" x14ac:dyDescent="0.25">
      <c r="A4150" s="1" t="s">
        <v>16461</v>
      </c>
      <c r="B4150" s="1" t="s">
        <v>16462</v>
      </c>
      <c r="C4150" s="1" t="s">
        <v>16463</v>
      </c>
      <c r="D4150">
        <v>5424</v>
      </c>
      <c r="E4150">
        <v>2</v>
      </c>
      <c r="F4150" s="1" t="s">
        <v>17</v>
      </c>
      <c r="G4150">
        <v>143.27099999999999</v>
      </c>
      <c r="H4150">
        <v>137.626</v>
      </c>
      <c r="I4150">
        <v>149.75</v>
      </c>
      <c r="J4150">
        <v>134.732</v>
      </c>
      <c r="K4150">
        <v>146.51050000000001</v>
      </c>
      <c r="L4150">
        <v>136.179</v>
      </c>
      <c r="M4150">
        <v>0.92948286999999996</v>
      </c>
      <c r="N4150" s="1" t="s">
        <v>16464</v>
      </c>
      <c r="P4150" t="str">
        <f>protein_quant_14853[[#This Row],[Description]]</f>
        <v xml:space="preserve"> Angiopoietin-related protein 2 OS=Homo sapiens GN=ANGPTL2 PE=2 SV=1</v>
      </c>
      <c r="Q4150">
        <f t="shared" si="256"/>
        <v>49</v>
      </c>
      <c r="R4150">
        <f t="shared" si="257"/>
        <v>59</v>
      </c>
      <c r="S4150" t="str">
        <f t="shared" si="258"/>
        <v>ANGPTL2</v>
      </c>
      <c r="T4150" t="str">
        <f t="shared" si="259"/>
        <v>ANGPTL2</v>
      </c>
    </row>
    <row r="4151" spans="1:20" x14ac:dyDescent="0.25">
      <c r="A4151" s="1" t="s">
        <v>16465</v>
      </c>
      <c r="B4151" s="1" t="s">
        <v>16466</v>
      </c>
      <c r="C4151" s="1" t="s">
        <v>16467</v>
      </c>
      <c r="D4151">
        <v>4134</v>
      </c>
      <c r="E4151">
        <v>38</v>
      </c>
      <c r="F4151" s="1" t="s">
        <v>17</v>
      </c>
      <c r="G4151">
        <v>15790.1</v>
      </c>
      <c r="H4151">
        <v>14344</v>
      </c>
      <c r="I4151">
        <v>16536</v>
      </c>
      <c r="J4151">
        <v>15698.7</v>
      </c>
      <c r="K4151">
        <v>16163.05</v>
      </c>
      <c r="L4151">
        <v>15021.35</v>
      </c>
      <c r="M4151">
        <v>0.929363579</v>
      </c>
      <c r="N4151" s="1" t="s">
        <v>16468</v>
      </c>
      <c r="P4151" t="str">
        <f>protein_quant_14853[[#This Row],[Description]]</f>
        <v xml:space="preserve"> 60S ribosomal protein L23 OS=Homo sapiens GN=RPL23 PE=1 SV=1</v>
      </c>
      <c r="Q4151">
        <f t="shared" si="256"/>
        <v>44</v>
      </c>
      <c r="R4151">
        <f t="shared" si="257"/>
        <v>52</v>
      </c>
      <c r="S4151" t="str">
        <f t="shared" si="258"/>
        <v>RPL23</v>
      </c>
      <c r="T4151" t="str">
        <f t="shared" si="259"/>
        <v>RPL23</v>
      </c>
    </row>
    <row r="4152" spans="1:20" x14ac:dyDescent="0.25">
      <c r="A4152" s="1" t="s">
        <v>16469</v>
      </c>
      <c r="B4152" s="1" t="s">
        <v>16470</v>
      </c>
      <c r="C4152" s="1" t="s">
        <v>16471</v>
      </c>
      <c r="D4152">
        <v>4121</v>
      </c>
      <c r="E4152">
        <v>3</v>
      </c>
      <c r="F4152" s="1" t="s">
        <v>17</v>
      </c>
      <c r="G4152">
        <v>772.76800000000003</v>
      </c>
      <c r="H4152">
        <v>738.173</v>
      </c>
      <c r="I4152">
        <v>865.79200000000003</v>
      </c>
      <c r="J4152">
        <v>784.58</v>
      </c>
      <c r="K4152">
        <v>819.28</v>
      </c>
      <c r="L4152">
        <v>761.37649999999996</v>
      </c>
      <c r="M4152">
        <v>0.929323919</v>
      </c>
      <c r="N4152" s="1" t="s">
        <v>16472</v>
      </c>
      <c r="P4152" t="str">
        <f>protein_quant_14853[[#This Row],[Description]]</f>
        <v xml:space="preserve"> Uncharacterized protein C7orf44 OS=Homo sapiens GN=C7orf44 PE=1 SV=1</v>
      </c>
      <c r="Q4152">
        <f t="shared" si="256"/>
        <v>50</v>
      </c>
      <c r="R4152">
        <f t="shared" si="257"/>
        <v>60</v>
      </c>
      <c r="S4152" t="str">
        <f t="shared" si="258"/>
        <v>C7orf44</v>
      </c>
      <c r="T4152" t="str">
        <f t="shared" si="259"/>
        <v>C7orf44</v>
      </c>
    </row>
    <row r="4153" spans="1:20" x14ac:dyDescent="0.25">
      <c r="A4153" s="1" t="s">
        <v>16473</v>
      </c>
      <c r="B4153" s="1" t="s">
        <v>16474</v>
      </c>
      <c r="C4153" s="1" t="s">
        <v>16475</v>
      </c>
      <c r="D4153">
        <v>1517</v>
      </c>
      <c r="E4153">
        <v>40</v>
      </c>
      <c r="F4153" s="1" t="s">
        <v>17</v>
      </c>
      <c r="G4153">
        <v>16114.9</v>
      </c>
      <c r="H4153">
        <v>14661.5</v>
      </c>
      <c r="I4153">
        <v>16668.900000000001</v>
      </c>
      <c r="J4153">
        <v>15803.6</v>
      </c>
      <c r="K4153">
        <v>16391.900000000001</v>
      </c>
      <c r="L4153">
        <v>15232.55</v>
      </c>
      <c r="M4153">
        <v>0.92927299500000005</v>
      </c>
      <c r="N4153" s="1" t="s">
        <v>16476</v>
      </c>
      <c r="P4153" t="str">
        <f>protein_quant_14853[[#This Row],[Description]]</f>
        <v xml:space="preserve"> Succinyl-CoA:3-ketoacid-coenzyme A transferase 1, mitochondrial OS=Homo sapiens GN=OXCT1 PE=1 SV=1</v>
      </c>
      <c r="Q4153">
        <f t="shared" si="256"/>
        <v>82</v>
      </c>
      <c r="R4153">
        <f t="shared" si="257"/>
        <v>90</v>
      </c>
      <c r="S4153" t="str">
        <f t="shared" si="258"/>
        <v>OXCT1</v>
      </c>
      <c r="T4153" t="str">
        <f t="shared" si="259"/>
        <v>OXCT1</v>
      </c>
    </row>
    <row r="4154" spans="1:20" x14ac:dyDescent="0.25">
      <c r="A4154" s="1" t="s">
        <v>16477</v>
      </c>
      <c r="B4154" s="1" t="s">
        <v>16478</v>
      </c>
      <c r="C4154" s="1" t="s">
        <v>16479</v>
      </c>
      <c r="D4154">
        <v>6729</v>
      </c>
      <c r="E4154">
        <v>3</v>
      </c>
      <c r="F4154" s="1" t="s">
        <v>17</v>
      </c>
      <c r="G4154">
        <v>661.46799999999996</v>
      </c>
      <c r="H4154">
        <v>515.755</v>
      </c>
      <c r="I4154">
        <v>650.96199999999999</v>
      </c>
      <c r="J4154">
        <v>703.79399999999998</v>
      </c>
      <c r="K4154">
        <v>656.21500000000003</v>
      </c>
      <c r="L4154">
        <v>609.77449999999999</v>
      </c>
      <c r="M4154">
        <v>0.92922974899999999</v>
      </c>
      <c r="N4154" s="1" t="s">
        <v>16480</v>
      </c>
      <c r="P4154" t="str">
        <f>protein_quant_14853[[#This Row],[Description]]</f>
        <v xml:space="preserve"> Isoform B of Probable cation-transporting ATPase 13A2 OS=Homo sapiens GN=ATP13A2</v>
      </c>
      <c r="Q4154">
        <f t="shared" si="256"/>
        <v>72</v>
      </c>
      <c r="R4154">
        <f t="shared" si="257"/>
        <v>82</v>
      </c>
      <c r="S4154" t="str">
        <f t="shared" si="258"/>
        <v>ATP13A2</v>
      </c>
      <c r="T4154" t="str">
        <f t="shared" si="259"/>
        <v>ATP13A2</v>
      </c>
    </row>
    <row r="4155" spans="1:20" x14ac:dyDescent="0.25">
      <c r="A4155" s="1" t="s">
        <v>16481</v>
      </c>
      <c r="B4155" s="1" t="s">
        <v>16482</v>
      </c>
      <c r="C4155" s="1" t="s">
        <v>16483</v>
      </c>
      <c r="D4155">
        <v>6021</v>
      </c>
      <c r="E4155">
        <v>1</v>
      </c>
      <c r="F4155" s="1" t="s">
        <v>17</v>
      </c>
      <c r="G4155">
        <v>194.435</v>
      </c>
      <c r="H4155">
        <v>194.916</v>
      </c>
      <c r="I4155">
        <v>201.28299999999999</v>
      </c>
      <c r="J4155">
        <v>172.79400000000001</v>
      </c>
      <c r="K4155">
        <v>197.85900000000001</v>
      </c>
      <c r="L4155">
        <v>183.85499999999999</v>
      </c>
      <c r="M4155">
        <v>0.92922232500000002</v>
      </c>
      <c r="N4155" s="1" t="s">
        <v>16484</v>
      </c>
      <c r="P4155" t="str">
        <f>protein_quant_14853[[#This Row],[Description]]</f>
        <v xml:space="preserve"> Myotubularin-related protein 9 OS=Homo sapiens GN=MTMR9 PE=1 SV=1</v>
      </c>
      <c r="Q4155">
        <f t="shared" si="256"/>
        <v>49</v>
      </c>
      <c r="R4155">
        <f t="shared" si="257"/>
        <v>57</v>
      </c>
      <c r="S4155" t="str">
        <f t="shared" si="258"/>
        <v>MTMR9</v>
      </c>
      <c r="T4155" t="str">
        <f t="shared" si="259"/>
        <v>MTMR9</v>
      </c>
    </row>
    <row r="4156" spans="1:20" x14ac:dyDescent="0.25">
      <c r="A4156" s="1" t="s">
        <v>16485</v>
      </c>
      <c r="B4156" s="1" t="s">
        <v>16486</v>
      </c>
      <c r="C4156" s="1" t="s">
        <v>16487</v>
      </c>
      <c r="D4156">
        <v>287</v>
      </c>
      <c r="E4156">
        <v>13</v>
      </c>
      <c r="F4156" s="1" t="s">
        <v>17</v>
      </c>
      <c r="G4156">
        <v>4217.2700000000004</v>
      </c>
      <c r="H4156">
        <v>3673.14</v>
      </c>
      <c r="I4156">
        <v>4520.5600000000004</v>
      </c>
      <c r="J4156">
        <v>4445.8599999999997</v>
      </c>
      <c r="K4156">
        <v>4368.915</v>
      </c>
      <c r="L4156">
        <v>4059.5</v>
      </c>
      <c r="M4156">
        <v>0.92917806800000002</v>
      </c>
      <c r="N4156" s="1" t="s">
        <v>16488</v>
      </c>
      <c r="P4156" t="str">
        <f>protein_quant_14853[[#This Row],[Description]]</f>
        <v xml:space="preserve"> STE20/SPS1-related proline-alanine-rich protein kinase OS=Homo sapiens GN=STK39 PE=1 SV=3</v>
      </c>
      <c r="Q4156">
        <f t="shared" si="256"/>
        <v>73</v>
      </c>
      <c r="R4156">
        <f t="shared" si="257"/>
        <v>81</v>
      </c>
      <c r="S4156" t="str">
        <f t="shared" si="258"/>
        <v>STK39</v>
      </c>
      <c r="T4156" t="str">
        <f t="shared" si="259"/>
        <v>STK39</v>
      </c>
    </row>
    <row r="4157" spans="1:20" x14ac:dyDescent="0.25">
      <c r="A4157" s="1" t="s">
        <v>16489</v>
      </c>
      <c r="B4157" s="1" t="s">
        <v>16490</v>
      </c>
      <c r="C4157" s="1" t="s">
        <v>16491</v>
      </c>
      <c r="D4157">
        <v>5980</v>
      </c>
      <c r="E4157">
        <v>19</v>
      </c>
      <c r="F4157" s="1" t="s">
        <v>17</v>
      </c>
      <c r="G4157">
        <v>4648.92</v>
      </c>
      <c r="H4157">
        <v>3847.35</v>
      </c>
      <c r="I4157">
        <v>4688.76</v>
      </c>
      <c r="J4157">
        <v>4828.53</v>
      </c>
      <c r="K4157">
        <v>4668.84</v>
      </c>
      <c r="L4157">
        <v>4337.9399999999996</v>
      </c>
      <c r="M4157">
        <v>0.92912586399999997</v>
      </c>
      <c r="N4157" s="1" t="s">
        <v>16492</v>
      </c>
      <c r="P4157" t="str">
        <f>protein_quant_14853[[#This Row],[Description]]</f>
        <v xml:space="preserve"> Mitochondrial carrier homolog 2 OS=Homo sapiens GN=MTCH2 PE=1 SV=1</v>
      </c>
      <c r="Q4157">
        <f t="shared" si="256"/>
        <v>50</v>
      </c>
      <c r="R4157">
        <f t="shared" si="257"/>
        <v>58</v>
      </c>
      <c r="S4157" t="str">
        <f t="shared" si="258"/>
        <v>MTCH2</v>
      </c>
      <c r="T4157" t="str">
        <f t="shared" si="259"/>
        <v>MTCH2</v>
      </c>
    </row>
    <row r="4158" spans="1:20" x14ac:dyDescent="0.25">
      <c r="A4158" s="1" t="s">
        <v>16493</v>
      </c>
      <c r="B4158" s="1" t="s">
        <v>16494</v>
      </c>
      <c r="C4158" s="1" t="s">
        <v>16495</v>
      </c>
      <c r="D4158">
        <v>1107</v>
      </c>
      <c r="E4158">
        <v>12</v>
      </c>
      <c r="F4158" s="1" t="s">
        <v>17</v>
      </c>
      <c r="G4158">
        <v>2966.2</v>
      </c>
      <c r="H4158">
        <v>2887.3</v>
      </c>
      <c r="I4158">
        <v>3226.98</v>
      </c>
      <c r="J4158">
        <v>2866.81</v>
      </c>
      <c r="K4158">
        <v>3096.59</v>
      </c>
      <c r="L4158">
        <v>2877.0549999999998</v>
      </c>
      <c r="M4158">
        <v>0.92910427299999998</v>
      </c>
      <c r="N4158" s="1" t="s">
        <v>16496</v>
      </c>
      <c r="P4158" t="str">
        <f>protein_quant_14853[[#This Row],[Description]]</f>
        <v xml:space="preserve"> Argininosuccinate lyase OS=Homo sapiens GN=ASL PE=1 SV=4</v>
      </c>
      <c r="Q4158">
        <f t="shared" si="256"/>
        <v>42</v>
      </c>
      <c r="R4158">
        <f t="shared" si="257"/>
        <v>48</v>
      </c>
      <c r="S4158" t="str">
        <f t="shared" si="258"/>
        <v>ASL</v>
      </c>
      <c r="T4158" t="str">
        <f t="shared" si="259"/>
        <v>ASL</v>
      </c>
    </row>
    <row r="4159" spans="1:20" x14ac:dyDescent="0.25">
      <c r="A4159" s="1" t="s">
        <v>16497</v>
      </c>
      <c r="B4159" s="1" t="s">
        <v>16498</v>
      </c>
      <c r="C4159" s="1" t="s">
        <v>16499</v>
      </c>
      <c r="D4159">
        <v>6319</v>
      </c>
      <c r="E4159">
        <v>5</v>
      </c>
      <c r="F4159" s="1" t="s">
        <v>17</v>
      </c>
      <c r="G4159">
        <v>1001.59</v>
      </c>
      <c r="H4159">
        <v>785.73099999999999</v>
      </c>
      <c r="I4159">
        <v>1007.74</v>
      </c>
      <c r="J4159">
        <v>1081.0899999999999</v>
      </c>
      <c r="K4159">
        <v>1004.665</v>
      </c>
      <c r="L4159">
        <v>933.41049999999996</v>
      </c>
      <c r="M4159">
        <v>0.92907635899999996</v>
      </c>
      <c r="N4159" s="1" t="s">
        <v>16500</v>
      </c>
      <c r="P4159" t="str">
        <f>protein_quant_14853[[#This Row],[Description]]</f>
        <v xml:space="preserve"> Isoform 5a of Paired box protein Pax-6 OS=Homo sapiens GN=PAX6</v>
      </c>
      <c r="Q4159">
        <f t="shared" si="256"/>
        <v>57</v>
      </c>
      <c r="R4159">
        <f t="shared" si="257"/>
        <v>64</v>
      </c>
      <c r="S4159" t="str">
        <f t="shared" si="258"/>
        <v>PAX6</v>
      </c>
      <c r="T4159" t="str">
        <f t="shared" si="259"/>
        <v>PAX6</v>
      </c>
    </row>
    <row r="4160" spans="1:20" x14ac:dyDescent="0.25">
      <c r="A4160" s="1" t="s">
        <v>16501</v>
      </c>
      <c r="B4160" s="1" t="s">
        <v>16502</v>
      </c>
      <c r="C4160" s="1" t="s">
        <v>16503</v>
      </c>
      <c r="D4160">
        <v>3786</v>
      </c>
      <c r="E4160">
        <v>19</v>
      </c>
      <c r="F4160" s="1" t="s">
        <v>17</v>
      </c>
      <c r="G4160">
        <v>4651.26</v>
      </c>
      <c r="H4160">
        <v>4291.49</v>
      </c>
      <c r="I4160">
        <v>4855.51</v>
      </c>
      <c r="J4160">
        <v>4540.17</v>
      </c>
      <c r="K4160">
        <v>4753.3850000000002</v>
      </c>
      <c r="L4160">
        <v>4415.83</v>
      </c>
      <c r="M4160">
        <v>0.92898639599999999</v>
      </c>
      <c r="N4160" s="1" t="s">
        <v>16504</v>
      </c>
      <c r="P4160" t="str">
        <f>protein_quant_14853[[#This Row],[Description]]</f>
        <v xml:space="preserve"> Membrane-associated progesterone receptor component 2 OS=Homo sapiens GN=PGRMC2 PE=1 SV=1</v>
      </c>
      <c r="Q4160">
        <f t="shared" si="256"/>
        <v>72</v>
      </c>
      <c r="R4160">
        <f t="shared" si="257"/>
        <v>81</v>
      </c>
      <c r="S4160" t="str">
        <f t="shared" si="258"/>
        <v>PGRMC2</v>
      </c>
      <c r="T4160" t="str">
        <f t="shared" si="259"/>
        <v>PGRMC2</v>
      </c>
    </row>
    <row r="4161" spans="1:20" x14ac:dyDescent="0.25">
      <c r="A4161" s="1" t="s">
        <v>16505</v>
      </c>
      <c r="B4161" s="1" t="s">
        <v>16506</v>
      </c>
      <c r="C4161" s="1" t="s">
        <v>16507</v>
      </c>
      <c r="D4161">
        <v>515</v>
      </c>
      <c r="E4161">
        <v>71</v>
      </c>
      <c r="F4161" s="1" t="s">
        <v>17</v>
      </c>
      <c r="G4161">
        <v>21731.200000000001</v>
      </c>
      <c r="H4161">
        <v>19787.599999999999</v>
      </c>
      <c r="I4161">
        <v>22090.5</v>
      </c>
      <c r="J4161">
        <v>20921.8</v>
      </c>
      <c r="K4161">
        <v>21910.85</v>
      </c>
      <c r="L4161">
        <v>20354.7</v>
      </c>
      <c r="M4161">
        <v>0.928978109</v>
      </c>
      <c r="N4161" s="1" t="s">
        <v>16508</v>
      </c>
      <c r="P4161" t="str">
        <f>protein_quant_14853[[#This Row],[Description]]</f>
        <v xml:space="preserve"> Structural maintenance of chromosomes protein 1A OS=Homo sapiens GN=SMC1A PE=1 SV=2</v>
      </c>
      <c r="Q4161">
        <f t="shared" si="256"/>
        <v>67</v>
      </c>
      <c r="R4161">
        <f t="shared" si="257"/>
        <v>75</v>
      </c>
      <c r="S4161" t="str">
        <f t="shared" si="258"/>
        <v>SMC1A</v>
      </c>
      <c r="T4161" t="str">
        <f t="shared" si="259"/>
        <v>SMC1A</v>
      </c>
    </row>
    <row r="4162" spans="1:20" x14ac:dyDescent="0.25">
      <c r="A4162" s="1" t="s">
        <v>16509</v>
      </c>
      <c r="B4162" s="1" t="s">
        <v>16510</v>
      </c>
      <c r="C4162" s="1" t="s">
        <v>16511</v>
      </c>
      <c r="D4162">
        <v>6403</v>
      </c>
      <c r="E4162">
        <v>4</v>
      </c>
      <c r="F4162" s="1" t="s">
        <v>17</v>
      </c>
      <c r="G4162">
        <v>447.76799999999997</v>
      </c>
      <c r="H4162">
        <v>401.51400000000001</v>
      </c>
      <c r="I4162">
        <v>454.33600000000001</v>
      </c>
      <c r="J4162">
        <v>436.51</v>
      </c>
      <c r="K4162">
        <v>451.05200000000002</v>
      </c>
      <c r="L4162">
        <v>419.012</v>
      </c>
      <c r="M4162">
        <v>0.92896606199999998</v>
      </c>
      <c r="N4162" s="1" t="s">
        <v>16512</v>
      </c>
      <c r="P4162" t="str">
        <f>protein_quant_14853[[#This Row],[Description]]</f>
        <v xml:space="preserve"> C-myc promoter-binding protein OS=Homo sapiens GN=DENND4A PE=1 SV=2</v>
      </c>
      <c r="Q4162">
        <f t="shared" si="256"/>
        <v>49</v>
      </c>
      <c r="R4162">
        <f t="shared" si="257"/>
        <v>59</v>
      </c>
      <c r="S4162" t="str">
        <f t="shared" si="258"/>
        <v>DENND4A</v>
      </c>
      <c r="T4162" t="str">
        <f t="shared" si="259"/>
        <v>DENND4A</v>
      </c>
    </row>
    <row r="4163" spans="1:20" x14ac:dyDescent="0.25">
      <c r="A4163" s="1" t="s">
        <v>16513</v>
      </c>
      <c r="B4163" s="1" t="s">
        <v>16514</v>
      </c>
      <c r="C4163" s="1" t="s">
        <v>16515</v>
      </c>
      <c r="D4163">
        <v>4452</v>
      </c>
      <c r="E4163">
        <v>5</v>
      </c>
      <c r="F4163" s="1" t="s">
        <v>17</v>
      </c>
      <c r="G4163">
        <v>1562.43</v>
      </c>
      <c r="H4163">
        <v>1462.41</v>
      </c>
      <c r="I4163">
        <v>1609.56</v>
      </c>
      <c r="J4163">
        <v>1483.9</v>
      </c>
      <c r="K4163">
        <v>1585.9949999999999</v>
      </c>
      <c r="L4163">
        <v>1473.155</v>
      </c>
      <c r="M4163">
        <v>0.92885223500000003</v>
      </c>
      <c r="N4163" s="1" t="s">
        <v>16516</v>
      </c>
      <c r="P4163" t="str">
        <f>protein_quant_14853[[#This Row],[Description]]</f>
        <v xml:space="preserve"> DNA-directed RNA polymerase I subunit RPA43 OS=Homo sapiens GN=TWISTNB PE=1 SV=1</v>
      </c>
      <c r="Q4163">
        <f t="shared" ref="Q4163:Q4226" si="260">SEARCH("GN=", P4163)</f>
        <v>62</v>
      </c>
      <c r="R4163">
        <f t="shared" ref="R4163:R4226" si="261" xml:space="preserve"> SEARCH(" ",_xlfn.CONCAT( P4163, " "), Q4163+3)</f>
        <v>72</v>
      </c>
      <c r="S4163" t="str">
        <f t="shared" ref="S4163:S4226" si="262">MID(P4163, Q4163+3, R4163-Q4163-3)</f>
        <v>TWISTNB</v>
      </c>
      <c r="T4163" t="str">
        <f t="shared" ref="T4163:T4226" si="263">MID(P4163,         SEARCH("GN=",P4163)+3,       SEARCH(" ",      _xlfn.CONCAT(P4163," "),       SEARCH("GN=",P4163)       )  -     SEARCH("GN=",P4163)-3)</f>
        <v>TWISTNB</v>
      </c>
    </row>
    <row r="4164" spans="1:20" x14ac:dyDescent="0.25">
      <c r="A4164" s="1" t="s">
        <v>16517</v>
      </c>
      <c r="B4164" s="1" t="s">
        <v>16518</v>
      </c>
      <c r="C4164" s="1" t="s">
        <v>16519</v>
      </c>
      <c r="D4164">
        <v>6675</v>
      </c>
      <c r="E4164">
        <v>9</v>
      </c>
      <c r="F4164" s="1" t="s">
        <v>17</v>
      </c>
      <c r="G4164">
        <v>2123.21</v>
      </c>
      <c r="H4164">
        <v>2000.96</v>
      </c>
      <c r="I4164">
        <v>2198.86</v>
      </c>
      <c r="J4164">
        <v>2012.86</v>
      </c>
      <c r="K4164">
        <v>2161.0349999999999</v>
      </c>
      <c r="L4164">
        <v>2006.91</v>
      </c>
      <c r="M4164">
        <v>0.92868000699999997</v>
      </c>
      <c r="N4164" s="1" t="s">
        <v>16520</v>
      </c>
      <c r="P4164" t="str">
        <f>protein_quant_14853[[#This Row],[Description]]</f>
        <v xml:space="preserve"> Protein SCO2 homolog, mitochondrial OS=Homo sapiens GN=SCO2 PE=1 SV=3</v>
      </c>
      <c r="Q4164">
        <f t="shared" si="260"/>
        <v>54</v>
      </c>
      <c r="R4164">
        <f t="shared" si="261"/>
        <v>61</v>
      </c>
      <c r="S4164" t="str">
        <f t="shared" si="262"/>
        <v>SCO2</v>
      </c>
      <c r="T4164" t="str">
        <f t="shared" si="263"/>
        <v>SCO2</v>
      </c>
    </row>
    <row r="4165" spans="1:20" x14ac:dyDescent="0.25">
      <c r="A4165" s="1" t="s">
        <v>16521</v>
      </c>
      <c r="B4165" s="1" t="s">
        <v>16522</v>
      </c>
      <c r="C4165" s="1" t="s">
        <v>16523</v>
      </c>
      <c r="D4165">
        <v>4645</v>
      </c>
      <c r="E4165">
        <v>18</v>
      </c>
      <c r="F4165" s="1" t="s">
        <v>17</v>
      </c>
      <c r="G4165">
        <v>5732.38</v>
      </c>
      <c r="H4165">
        <v>5367.73</v>
      </c>
      <c r="I4165">
        <v>6007</v>
      </c>
      <c r="J4165">
        <v>5532.75</v>
      </c>
      <c r="K4165">
        <v>5869.69</v>
      </c>
      <c r="L4165">
        <v>5450.24</v>
      </c>
      <c r="M4165">
        <v>0.92853966700000001</v>
      </c>
      <c r="N4165" s="1" t="s">
        <v>16524</v>
      </c>
      <c r="P4165" t="str">
        <f>protein_quant_14853[[#This Row],[Description]]</f>
        <v xml:space="preserve"> Nibrin OS=Homo sapiens GN=NBN PE=1 SV=1</v>
      </c>
      <c r="Q4165">
        <f t="shared" si="260"/>
        <v>25</v>
      </c>
      <c r="R4165">
        <f t="shared" si="261"/>
        <v>31</v>
      </c>
      <c r="S4165" t="str">
        <f t="shared" si="262"/>
        <v>NBN</v>
      </c>
      <c r="T4165" t="str">
        <f t="shared" si="263"/>
        <v>NBN</v>
      </c>
    </row>
    <row r="4166" spans="1:20" x14ac:dyDescent="0.25">
      <c r="A4166" s="1" t="s">
        <v>16525</v>
      </c>
      <c r="B4166" s="1" t="s">
        <v>16526</v>
      </c>
      <c r="C4166" s="1" t="s">
        <v>16527</v>
      </c>
      <c r="D4166">
        <v>5144</v>
      </c>
      <c r="E4166">
        <v>75</v>
      </c>
      <c r="F4166" s="1" t="s">
        <v>17</v>
      </c>
      <c r="G4166">
        <v>21859.599999999999</v>
      </c>
      <c r="H4166">
        <v>20878.599999999999</v>
      </c>
      <c r="I4166">
        <v>23002.7</v>
      </c>
      <c r="J4166">
        <v>20775.900000000001</v>
      </c>
      <c r="K4166">
        <v>22431.15</v>
      </c>
      <c r="L4166">
        <v>20827.25</v>
      </c>
      <c r="M4166">
        <v>0.92849675600000003</v>
      </c>
      <c r="N4166" s="1" t="s">
        <v>16528</v>
      </c>
      <c r="P4166" t="str">
        <f>protein_quant_14853[[#This Row],[Description]]</f>
        <v xml:space="preserve"> Voltage-dependent anion-selective channel protein 1 OS=Homo sapiens GN=VDAC1 PE=1 SV=2</v>
      </c>
      <c r="Q4166">
        <f t="shared" si="260"/>
        <v>70</v>
      </c>
      <c r="R4166">
        <f t="shared" si="261"/>
        <v>78</v>
      </c>
      <c r="S4166" t="str">
        <f t="shared" si="262"/>
        <v>VDAC1</v>
      </c>
      <c r="T4166" t="str">
        <f t="shared" si="263"/>
        <v>VDAC1</v>
      </c>
    </row>
    <row r="4167" spans="1:20" x14ac:dyDescent="0.25">
      <c r="A4167" s="1" t="s">
        <v>16529</v>
      </c>
      <c r="B4167" s="1" t="s">
        <v>16530</v>
      </c>
      <c r="C4167" s="1" t="s">
        <v>16531</v>
      </c>
      <c r="D4167">
        <v>4114</v>
      </c>
      <c r="E4167">
        <v>13</v>
      </c>
      <c r="F4167" s="1" t="s">
        <v>17</v>
      </c>
      <c r="G4167">
        <v>2670.98</v>
      </c>
      <c r="H4167">
        <v>2460</v>
      </c>
      <c r="I4167">
        <v>2806.87</v>
      </c>
      <c r="J4167">
        <v>2625.35</v>
      </c>
      <c r="K4167">
        <v>2738.9250000000002</v>
      </c>
      <c r="L4167">
        <v>2542.6750000000002</v>
      </c>
      <c r="M4167">
        <v>0.92834780100000003</v>
      </c>
      <c r="N4167" s="1" t="s">
        <v>16532</v>
      </c>
      <c r="P4167" t="str">
        <f>protein_quant_14853[[#This Row],[Description]]</f>
        <v xml:space="preserve"> Isoform 2 of Integrator complex subunit 3 OS=Homo sapiens GN=INTS3</v>
      </c>
      <c r="Q4167">
        <f t="shared" si="260"/>
        <v>60</v>
      </c>
      <c r="R4167">
        <f t="shared" si="261"/>
        <v>68</v>
      </c>
      <c r="S4167" t="str">
        <f t="shared" si="262"/>
        <v>INTS3</v>
      </c>
      <c r="T4167" t="str">
        <f t="shared" si="263"/>
        <v>INTS3</v>
      </c>
    </row>
    <row r="4168" spans="1:20" x14ac:dyDescent="0.25">
      <c r="A4168" s="1" t="s">
        <v>16533</v>
      </c>
      <c r="B4168" s="1" t="s">
        <v>16534</v>
      </c>
      <c r="C4168" s="1" t="s">
        <v>16535</v>
      </c>
      <c r="D4168">
        <v>660</v>
      </c>
      <c r="E4168">
        <v>19</v>
      </c>
      <c r="F4168" s="1" t="s">
        <v>17</v>
      </c>
      <c r="G4168">
        <v>4565.55</v>
      </c>
      <c r="H4168">
        <v>4190.1499999999996</v>
      </c>
      <c r="I4168">
        <v>4730.4399999999996</v>
      </c>
      <c r="J4168">
        <v>4439.68</v>
      </c>
      <c r="K4168">
        <v>4647.9949999999999</v>
      </c>
      <c r="L4168">
        <v>4314.915</v>
      </c>
      <c r="M4168">
        <v>0.928338993</v>
      </c>
      <c r="N4168" s="1" t="s">
        <v>16536</v>
      </c>
      <c r="P4168" t="str">
        <f>protein_quant_14853[[#This Row],[Description]]</f>
        <v xml:space="preserve"> Isoform 2 of Replication protein A 32 kDa subunit OS=Homo sapiens GN=RPA2</v>
      </c>
      <c r="Q4168">
        <f t="shared" si="260"/>
        <v>68</v>
      </c>
      <c r="R4168">
        <f t="shared" si="261"/>
        <v>75</v>
      </c>
      <c r="S4168" t="str">
        <f t="shared" si="262"/>
        <v>RPA2</v>
      </c>
      <c r="T4168" t="str">
        <f t="shared" si="263"/>
        <v>RPA2</v>
      </c>
    </row>
    <row r="4169" spans="1:20" x14ac:dyDescent="0.25">
      <c r="A4169" s="1" t="s">
        <v>16537</v>
      </c>
      <c r="B4169" s="1" t="s">
        <v>16538</v>
      </c>
      <c r="C4169" s="1" t="s">
        <v>16539</v>
      </c>
      <c r="D4169">
        <v>29</v>
      </c>
      <c r="E4169">
        <v>52</v>
      </c>
      <c r="F4169" s="1" t="s">
        <v>17</v>
      </c>
      <c r="G4169">
        <v>17202.8</v>
      </c>
      <c r="H4169">
        <v>15468.7</v>
      </c>
      <c r="I4169">
        <v>18187.599999999999</v>
      </c>
      <c r="J4169">
        <v>17383.3</v>
      </c>
      <c r="K4169">
        <v>17695.2</v>
      </c>
      <c r="L4169">
        <v>16426</v>
      </c>
      <c r="M4169">
        <v>0.92827433400000003</v>
      </c>
      <c r="N4169" s="1" t="s">
        <v>16540</v>
      </c>
      <c r="P4169" t="str">
        <f>protein_quant_14853[[#This Row],[Description]]</f>
        <v xml:space="preserve"> Isoform Cytoplasmic of Fumarate hydratase, mitochondrial OS=Homo sapiens GN=FH</v>
      </c>
      <c r="Q4169">
        <f t="shared" si="260"/>
        <v>75</v>
      </c>
      <c r="R4169">
        <f t="shared" si="261"/>
        <v>80</v>
      </c>
      <c r="S4169" t="str">
        <f t="shared" si="262"/>
        <v>FH</v>
      </c>
      <c r="T4169" t="str">
        <f t="shared" si="263"/>
        <v>FH</v>
      </c>
    </row>
    <row r="4170" spans="1:20" x14ac:dyDescent="0.25">
      <c r="A4170" s="1" t="s">
        <v>16541</v>
      </c>
      <c r="B4170" s="1" t="s">
        <v>16542</v>
      </c>
      <c r="C4170" s="1" t="s">
        <v>16543</v>
      </c>
      <c r="D4170">
        <v>4899</v>
      </c>
      <c r="E4170">
        <v>8</v>
      </c>
      <c r="F4170" s="1" t="s">
        <v>17</v>
      </c>
      <c r="G4170">
        <v>1461.83</v>
      </c>
      <c r="H4170">
        <v>1311.9</v>
      </c>
      <c r="I4170">
        <v>1582.5</v>
      </c>
      <c r="J4170">
        <v>1514.03</v>
      </c>
      <c r="K4170">
        <v>1522.165</v>
      </c>
      <c r="L4170">
        <v>1412.9649999999999</v>
      </c>
      <c r="M4170">
        <v>0.92826007700000002</v>
      </c>
      <c r="N4170" s="1" t="s">
        <v>16544</v>
      </c>
      <c r="P4170" t="str">
        <f>protein_quant_14853[[#This Row],[Description]]</f>
        <v xml:space="preserve"> Isoform 2 of Mediator of RNA polymerase II transcription subunit 12 OS=Homo sapiens GN=MED12</v>
      </c>
      <c r="Q4170">
        <f t="shared" si="260"/>
        <v>86</v>
      </c>
      <c r="R4170">
        <f t="shared" si="261"/>
        <v>94</v>
      </c>
      <c r="S4170" t="str">
        <f t="shared" si="262"/>
        <v>MED12</v>
      </c>
      <c r="T4170" t="str">
        <f t="shared" si="263"/>
        <v>MED12</v>
      </c>
    </row>
    <row r="4171" spans="1:20" x14ac:dyDescent="0.25">
      <c r="A4171" s="1" t="s">
        <v>16545</v>
      </c>
      <c r="B4171" s="1" t="s">
        <v>16546</v>
      </c>
      <c r="C4171" s="1" t="s">
        <v>16547</v>
      </c>
      <c r="D4171">
        <v>2911</v>
      </c>
      <c r="E4171">
        <v>8</v>
      </c>
      <c r="F4171" s="1" t="s">
        <v>17</v>
      </c>
      <c r="G4171">
        <v>1760.32</v>
      </c>
      <c r="H4171">
        <v>1731.64</v>
      </c>
      <c r="I4171">
        <v>1843.12</v>
      </c>
      <c r="J4171">
        <v>1613.14</v>
      </c>
      <c r="K4171">
        <v>1801.72</v>
      </c>
      <c r="L4171">
        <v>1672.39</v>
      </c>
      <c r="M4171">
        <v>0.92821859100000004</v>
      </c>
      <c r="N4171" s="1" t="s">
        <v>16548</v>
      </c>
      <c r="P4171" t="str">
        <f>protein_quant_14853[[#This Row],[Description]]</f>
        <v xml:space="preserve"> Isoform 2 of Disabled homolog 2-interacting protein OS=Homo sapiens GN=DAB2IP</v>
      </c>
      <c r="Q4171">
        <f t="shared" si="260"/>
        <v>70</v>
      </c>
      <c r="R4171">
        <f t="shared" si="261"/>
        <v>79</v>
      </c>
      <c r="S4171" t="str">
        <f t="shared" si="262"/>
        <v>DAB2IP</v>
      </c>
      <c r="T4171" t="str">
        <f t="shared" si="263"/>
        <v>DAB2IP</v>
      </c>
    </row>
    <row r="4172" spans="1:20" x14ac:dyDescent="0.25">
      <c r="A4172" s="1" t="s">
        <v>16549</v>
      </c>
      <c r="B4172" s="1" t="s">
        <v>16550</v>
      </c>
      <c r="C4172" s="1" t="s">
        <v>16551</v>
      </c>
      <c r="D4172">
        <v>2709</v>
      </c>
      <c r="E4172">
        <v>4</v>
      </c>
      <c r="F4172" s="1" t="s">
        <v>17</v>
      </c>
      <c r="G4172">
        <v>1050.49</v>
      </c>
      <c r="H4172">
        <v>1058.79</v>
      </c>
      <c r="I4172">
        <v>1222.1600000000001</v>
      </c>
      <c r="J4172">
        <v>1050.31</v>
      </c>
      <c r="K4172">
        <v>1136.325</v>
      </c>
      <c r="L4172">
        <v>1054.55</v>
      </c>
      <c r="M4172">
        <v>0.92803555299999996</v>
      </c>
      <c r="N4172" s="1" t="s">
        <v>16552</v>
      </c>
      <c r="P4172" t="str">
        <f>protein_quant_14853[[#This Row],[Description]]</f>
        <v xml:space="preserve"> Mps one binder kinase activator-like 2A OS=Homo sapiens GN=MOBKL2A PE=1 SV=1</v>
      </c>
      <c r="Q4172">
        <f t="shared" si="260"/>
        <v>58</v>
      </c>
      <c r="R4172">
        <f t="shared" si="261"/>
        <v>68</v>
      </c>
      <c r="S4172" t="str">
        <f t="shared" si="262"/>
        <v>MOBKL2A</v>
      </c>
      <c r="T4172" t="str">
        <f t="shared" si="263"/>
        <v>MOBKL2A</v>
      </c>
    </row>
    <row r="4173" spans="1:20" x14ac:dyDescent="0.25">
      <c r="A4173" s="1" t="s">
        <v>16553</v>
      </c>
      <c r="B4173" s="1" t="s">
        <v>16554</v>
      </c>
      <c r="C4173" s="1" t="s">
        <v>16555</v>
      </c>
      <c r="D4173">
        <v>4297</v>
      </c>
      <c r="E4173">
        <v>15</v>
      </c>
      <c r="F4173" s="1" t="s">
        <v>17</v>
      </c>
      <c r="G4173">
        <v>4567.4799999999996</v>
      </c>
      <c r="H4173">
        <v>4208.92</v>
      </c>
      <c r="I4173">
        <v>4884.9799999999996</v>
      </c>
      <c r="J4173">
        <v>4563.0200000000004</v>
      </c>
      <c r="K4173">
        <v>4726.2299999999996</v>
      </c>
      <c r="L4173">
        <v>4385.97</v>
      </c>
      <c r="M4173">
        <v>0.928006043</v>
      </c>
      <c r="N4173" s="1" t="s">
        <v>16556</v>
      </c>
      <c r="P4173" t="str">
        <f>protein_quant_14853[[#This Row],[Description]]</f>
        <v xml:space="preserve"> Isoform 2 of FERM, RhoGEF and pleckstrin domain-containing protein 1 OS=Homo sapiens GN=FARP1</v>
      </c>
      <c r="Q4173">
        <f t="shared" si="260"/>
        <v>87</v>
      </c>
      <c r="R4173">
        <f t="shared" si="261"/>
        <v>95</v>
      </c>
      <c r="S4173" t="str">
        <f t="shared" si="262"/>
        <v>FARP1</v>
      </c>
      <c r="T4173" t="str">
        <f t="shared" si="263"/>
        <v>FARP1</v>
      </c>
    </row>
    <row r="4174" spans="1:20" x14ac:dyDescent="0.25">
      <c r="A4174" s="1" t="s">
        <v>16557</v>
      </c>
      <c r="B4174" s="1" t="s">
        <v>16558</v>
      </c>
      <c r="C4174" s="1" t="s">
        <v>16559</v>
      </c>
      <c r="D4174">
        <v>2645</v>
      </c>
      <c r="E4174">
        <v>8</v>
      </c>
      <c r="F4174" s="1" t="s">
        <v>17</v>
      </c>
      <c r="G4174">
        <v>2700.34</v>
      </c>
      <c r="H4174">
        <v>2406.5700000000002</v>
      </c>
      <c r="I4174">
        <v>2844.44</v>
      </c>
      <c r="J4174">
        <v>2739.01</v>
      </c>
      <c r="K4174">
        <v>2772.39</v>
      </c>
      <c r="L4174">
        <v>2572.79</v>
      </c>
      <c r="M4174">
        <v>0.92800435699999995</v>
      </c>
      <c r="N4174" s="1" t="s">
        <v>16560</v>
      </c>
      <c r="P4174" t="str">
        <f>protein_quant_14853[[#This Row],[Description]]</f>
        <v xml:space="preserve"> Protein BUD31 homolog OS=Homo sapiens GN=BUD31 PE=1 SV=2</v>
      </c>
      <c r="Q4174">
        <f t="shared" si="260"/>
        <v>40</v>
      </c>
      <c r="R4174">
        <f t="shared" si="261"/>
        <v>48</v>
      </c>
      <c r="S4174" t="str">
        <f t="shared" si="262"/>
        <v>BUD31</v>
      </c>
      <c r="T4174" t="str">
        <f t="shared" si="263"/>
        <v>BUD31</v>
      </c>
    </row>
    <row r="4175" spans="1:20" x14ac:dyDescent="0.25">
      <c r="A4175" s="1" t="s">
        <v>16561</v>
      </c>
      <c r="B4175" s="1" t="s">
        <v>16562</v>
      </c>
      <c r="C4175" s="1" t="s">
        <v>16563</v>
      </c>
      <c r="D4175">
        <v>1943</v>
      </c>
      <c r="E4175">
        <v>30</v>
      </c>
      <c r="F4175" s="1" t="s">
        <v>17</v>
      </c>
      <c r="G4175">
        <v>7614.38</v>
      </c>
      <c r="H4175">
        <v>6946.16</v>
      </c>
      <c r="I4175">
        <v>7828.33</v>
      </c>
      <c r="J4175">
        <v>7382.97</v>
      </c>
      <c r="K4175">
        <v>7721.3549999999996</v>
      </c>
      <c r="L4175">
        <v>7164.5649999999996</v>
      </c>
      <c r="M4175">
        <v>0.92788959999999998</v>
      </c>
      <c r="N4175" s="1" t="s">
        <v>16564</v>
      </c>
      <c r="P4175" t="str">
        <f>protein_quant_14853[[#This Row],[Description]]</f>
        <v xml:space="preserve"> Proteasome subunit beta type-5 OS=Homo sapiens GN=PSMB5 PE=1 SV=3</v>
      </c>
      <c r="Q4175">
        <f t="shared" si="260"/>
        <v>49</v>
      </c>
      <c r="R4175">
        <f t="shared" si="261"/>
        <v>57</v>
      </c>
      <c r="S4175" t="str">
        <f t="shared" si="262"/>
        <v>PSMB5</v>
      </c>
      <c r="T4175" t="str">
        <f t="shared" si="263"/>
        <v>PSMB5</v>
      </c>
    </row>
    <row r="4176" spans="1:20" x14ac:dyDescent="0.25">
      <c r="A4176" s="1" t="s">
        <v>16565</v>
      </c>
      <c r="B4176" s="1" t="s">
        <v>16566</v>
      </c>
      <c r="C4176" s="1" t="s">
        <v>16567</v>
      </c>
      <c r="D4176">
        <v>6025</v>
      </c>
      <c r="E4176">
        <v>18</v>
      </c>
      <c r="F4176" s="1" t="s">
        <v>17</v>
      </c>
      <c r="G4176">
        <v>4790.3500000000004</v>
      </c>
      <c r="H4176">
        <v>4716.5200000000004</v>
      </c>
      <c r="I4176">
        <v>5480.99</v>
      </c>
      <c r="J4176">
        <v>4814.13</v>
      </c>
      <c r="K4176">
        <v>5135.67</v>
      </c>
      <c r="L4176">
        <v>4765.3249999999998</v>
      </c>
      <c r="M4176">
        <v>0.92788769500000001</v>
      </c>
      <c r="N4176" s="1" t="s">
        <v>16568</v>
      </c>
      <c r="P4176" t="str">
        <f>protein_quant_14853[[#This Row],[Description]]</f>
        <v xml:space="preserve"> Isoform Beta of Apoptosis regulator BAX OS=Homo sapiens GN=BAX</v>
      </c>
      <c r="Q4176">
        <f t="shared" si="260"/>
        <v>58</v>
      </c>
      <c r="R4176">
        <f t="shared" si="261"/>
        <v>64</v>
      </c>
      <c r="S4176" t="str">
        <f t="shared" si="262"/>
        <v>BAX</v>
      </c>
      <c r="T4176" t="str">
        <f t="shared" si="263"/>
        <v>BAX</v>
      </c>
    </row>
    <row r="4177" spans="1:20" x14ac:dyDescent="0.25">
      <c r="A4177" s="1" t="s">
        <v>16569</v>
      </c>
      <c r="B4177" s="1" t="s">
        <v>16570</v>
      </c>
      <c r="C4177" s="1" t="s">
        <v>16571</v>
      </c>
      <c r="D4177">
        <v>3880</v>
      </c>
      <c r="E4177">
        <v>3</v>
      </c>
      <c r="F4177" s="1" t="s">
        <v>17</v>
      </c>
      <c r="G4177">
        <v>271.56200000000001</v>
      </c>
      <c r="H4177">
        <v>226.77699999999999</v>
      </c>
      <c r="I4177">
        <v>249.024</v>
      </c>
      <c r="J4177">
        <v>256.24799999999999</v>
      </c>
      <c r="K4177">
        <v>260.29300000000001</v>
      </c>
      <c r="L4177">
        <v>241.51249999999999</v>
      </c>
      <c r="M4177">
        <v>0.92784861699999999</v>
      </c>
      <c r="N4177" s="1" t="s">
        <v>16572</v>
      </c>
      <c r="P4177" t="str">
        <f>protein_quant_14853[[#This Row],[Description]]</f>
        <v xml:space="preserve"> Isoform 2 of Zinc finger FYVE domain-containing protein 9 OS=Homo sapiens GN=ZFYVE9</v>
      </c>
      <c r="Q4177">
        <f t="shared" si="260"/>
        <v>76</v>
      </c>
      <c r="R4177">
        <f t="shared" si="261"/>
        <v>85</v>
      </c>
      <c r="S4177" t="str">
        <f t="shared" si="262"/>
        <v>ZFYVE9</v>
      </c>
      <c r="T4177" t="str">
        <f t="shared" si="263"/>
        <v>ZFYVE9</v>
      </c>
    </row>
    <row r="4178" spans="1:20" x14ac:dyDescent="0.25">
      <c r="A4178" s="1" t="s">
        <v>16573</v>
      </c>
      <c r="B4178" s="1" t="s">
        <v>16574</v>
      </c>
      <c r="C4178" s="1" t="s">
        <v>16575</v>
      </c>
      <c r="D4178">
        <v>4821</v>
      </c>
      <c r="E4178">
        <v>5</v>
      </c>
      <c r="F4178" s="1" t="s">
        <v>17</v>
      </c>
      <c r="G4178">
        <v>1417.72</v>
      </c>
      <c r="H4178">
        <v>1242</v>
      </c>
      <c r="I4178">
        <v>1478.43</v>
      </c>
      <c r="J4178">
        <v>1444.94</v>
      </c>
      <c r="K4178">
        <v>1448.075</v>
      </c>
      <c r="L4178">
        <v>1343.47</v>
      </c>
      <c r="M4178">
        <v>0.92776271899999996</v>
      </c>
      <c r="N4178" s="1" t="s">
        <v>16576</v>
      </c>
      <c r="P4178" t="str">
        <f>protein_quant_14853[[#This Row],[Description]]</f>
        <v xml:space="preserve"> Ketosamine-3-kinase OS=Homo sapiens GN=FN3KRP PE=1 SV=2</v>
      </c>
      <c r="Q4178">
        <f t="shared" si="260"/>
        <v>38</v>
      </c>
      <c r="R4178">
        <f t="shared" si="261"/>
        <v>47</v>
      </c>
      <c r="S4178" t="str">
        <f t="shared" si="262"/>
        <v>FN3KRP</v>
      </c>
      <c r="T4178" t="str">
        <f t="shared" si="263"/>
        <v>FN3KRP</v>
      </c>
    </row>
    <row r="4179" spans="1:20" x14ac:dyDescent="0.25">
      <c r="A4179" s="1" t="s">
        <v>16577</v>
      </c>
      <c r="B4179" s="1" t="s">
        <v>16578</v>
      </c>
      <c r="C4179" s="1" t="s">
        <v>16579</v>
      </c>
      <c r="D4179">
        <v>4213</v>
      </c>
      <c r="E4179">
        <v>4</v>
      </c>
      <c r="F4179" s="1" t="s">
        <v>17</v>
      </c>
      <c r="G4179">
        <v>1024.9100000000001</v>
      </c>
      <c r="H4179">
        <v>989.57100000000003</v>
      </c>
      <c r="I4179">
        <v>1057.8900000000001</v>
      </c>
      <c r="J4179">
        <v>942.75</v>
      </c>
      <c r="K4179">
        <v>1041.4000000000001</v>
      </c>
      <c r="L4179">
        <v>966.16049999999996</v>
      </c>
      <c r="M4179">
        <v>0.92775158400000002</v>
      </c>
      <c r="N4179" s="1" t="s">
        <v>16580</v>
      </c>
      <c r="P4179" t="str">
        <f>protein_quant_14853[[#This Row],[Description]]</f>
        <v xml:space="preserve"> Programmed cell death protein 2 OS=Homo sapiens GN=PDCD2 PE=1 SV=2</v>
      </c>
      <c r="Q4179">
        <f t="shared" si="260"/>
        <v>50</v>
      </c>
      <c r="R4179">
        <f t="shared" si="261"/>
        <v>58</v>
      </c>
      <c r="S4179" t="str">
        <f t="shared" si="262"/>
        <v>PDCD2</v>
      </c>
      <c r="T4179" t="str">
        <f t="shared" si="263"/>
        <v>PDCD2</v>
      </c>
    </row>
    <row r="4180" spans="1:20" x14ac:dyDescent="0.25">
      <c r="A4180" s="1" t="s">
        <v>16581</v>
      </c>
      <c r="B4180" s="1" t="s">
        <v>16582</v>
      </c>
      <c r="C4180" s="1" t="s">
        <v>16583</v>
      </c>
      <c r="D4180">
        <v>4307</v>
      </c>
      <c r="E4180">
        <v>12</v>
      </c>
      <c r="F4180" s="1" t="s">
        <v>17</v>
      </c>
      <c r="G4180">
        <v>3971.94</v>
      </c>
      <c r="H4180">
        <v>3420.41</v>
      </c>
      <c r="I4180">
        <v>4110.6899999999996</v>
      </c>
      <c r="J4180">
        <v>4077.89</v>
      </c>
      <c r="K4180">
        <v>4041.3150000000001</v>
      </c>
      <c r="L4180">
        <v>3749.15</v>
      </c>
      <c r="M4180">
        <v>0.92770546200000004</v>
      </c>
      <c r="N4180" s="1" t="s">
        <v>16584</v>
      </c>
      <c r="P4180" t="str">
        <f>protein_quant_14853[[#This Row],[Description]]</f>
        <v xml:space="preserve"> Isoform 2 of 5'-AMP-activated protein kinase catalytic subunit alpha-1 OS=Homo sapiens GN=PRKAA1</v>
      </c>
      <c r="Q4180">
        <f t="shared" si="260"/>
        <v>89</v>
      </c>
      <c r="R4180">
        <f t="shared" si="261"/>
        <v>98</v>
      </c>
      <c r="S4180" t="str">
        <f t="shared" si="262"/>
        <v>PRKAA1</v>
      </c>
      <c r="T4180" t="str">
        <f t="shared" si="263"/>
        <v>PRKAA1</v>
      </c>
    </row>
    <row r="4181" spans="1:20" x14ac:dyDescent="0.25">
      <c r="A4181" s="1" t="s">
        <v>16585</v>
      </c>
      <c r="B4181" s="1" t="s">
        <v>16586</v>
      </c>
      <c r="C4181" s="1" t="s">
        <v>16587</v>
      </c>
      <c r="D4181">
        <v>3999</v>
      </c>
      <c r="E4181">
        <v>6</v>
      </c>
      <c r="F4181" s="1" t="s">
        <v>17</v>
      </c>
      <c r="G4181">
        <v>1824.16</v>
      </c>
      <c r="H4181">
        <v>1758.54</v>
      </c>
      <c r="I4181">
        <v>2013.1</v>
      </c>
      <c r="J4181">
        <v>1800.88</v>
      </c>
      <c r="K4181">
        <v>1918.63</v>
      </c>
      <c r="L4181">
        <v>1779.71</v>
      </c>
      <c r="M4181">
        <v>0.92759416900000002</v>
      </c>
      <c r="N4181" s="1" t="s">
        <v>16588</v>
      </c>
      <c r="P4181" t="str">
        <f>protein_quant_14853[[#This Row],[Description]]</f>
        <v xml:space="preserve"> Methylmalonic aciduria and homocystinuria type D protein, mitochondrial OS=Homo sapiens GN=MMADHC PE=1 SV=2</v>
      </c>
      <c r="Q4181">
        <f t="shared" si="260"/>
        <v>90</v>
      </c>
      <c r="R4181">
        <f t="shared" si="261"/>
        <v>99</v>
      </c>
      <c r="S4181" t="str">
        <f t="shared" si="262"/>
        <v>MMADHC</v>
      </c>
      <c r="T4181" t="str">
        <f t="shared" si="263"/>
        <v>MMADHC</v>
      </c>
    </row>
    <row r="4182" spans="1:20" x14ac:dyDescent="0.25">
      <c r="A4182" s="1" t="s">
        <v>16589</v>
      </c>
      <c r="B4182" s="1" t="s">
        <v>16590</v>
      </c>
      <c r="C4182" s="1" t="s">
        <v>16591</v>
      </c>
      <c r="D4182">
        <v>1495</v>
      </c>
      <c r="E4182">
        <v>18</v>
      </c>
      <c r="F4182" s="1" t="s">
        <v>17</v>
      </c>
      <c r="G4182">
        <v>5213.7700000000004</v>
      </c>
      <c r="H4182">
        <v>5107.68</v>
      </c>
      <c r="I4182">
        <v>5839.01</v>
      </c>
      <c r="J4182">
        <v>5143.51</v>
      </c>
      <c r="K4182">
        <v>5526.39</v>
      </c>
      <c r="L4182">
        <v>5125.5950000000003</v>
      </c>
      <c r="M4182">
        <v>0.92747616399999999</v>
      </c>
      <c r="N4182" s="1" t="s">
        <v>16592</v>
      </c>
      <c r="P4182" t="str">
        <f>protein_quant_14853[[#This Row],[Description]]</f>
        <v xml:space="preserve"> Phosducin-like protein 3 OS=Homo sapiens GN=PDCL3 PE=1 SV=1</v>
      </c>
      <c r="Q4182">
        <f t="shared" si="260"/>
        <v>43</v>
      </c>
      <c r="R4182">
        <f t="shared" si="261"/>
        <v>51</v>
      </c>
      <c r="S4182" t="str">
        <f t="shared" si="262"/>
        <v>PDCL3</v>
      </c>
      <c r="T4182" t="str">
        <f t="shared" si="263"/>
        <v>PDCL3</v>
      </c>
    </row>
    <row r="4183" spans="1:20" x14ac:dyDescent="0.25">
      <c r="A4183" s="1" t="s">
        <v>16593</v>
      </c>
      <c r="B4183" s="1" t="s">
        <v>12329</v>
      </c>
      <c r="C4183" s="1" t="s">
        <v>16594</v>
      </c>
      <c r="D4183">
        <v>556</v>
      </c>
      <c r="E4183">
        <v>7</v>
      </c>
      <c r="F4183" s="1" t="s">
        <v>17</v>
      </c>
      <c r="G4183">
        <v>2073.4299999999998</v>
      </c>
      <c r="H4183">
        <v>1901.43</v>
      </c>
      <c r="I4183">
        <v>2242.4299999999998</v>
      </c>
      <c r="J4183">
        <v>2101.1</v>
      </c>
      <c r="K4183">
        <v>2157.9299999999998</v>
      </c>
      <c r="L4183">
        <v>2001.2650000000001</v>
      </c>
      <c r="M4183">
        <v>0.92740033300000002</v>
      </c>
      <c r="N4183" s="1" t="s">
        <v>16595</v>
      </c>
      <c r="P4183" t="str">
        <f>protein_quant_14853[[#This Row],[Description]]</f>
        <v xml:space="preserve"> Isoform Alpha-7X1B of Integrin alpha-7 OS=Homo sapiens GN=ITGA7</v>
      </c>
      <c r="Q4183">
        <f t="shared" si="260"/>
        <v>57</v>
      </c>
      <c r="R4183">
        <f t="shared" si="261"/>
        <v>65</v>
      </c>
      <c r="S4183" t="str">
        <f t="shared" si="262"/>
        <v>ITGA7</v>
      </c>
      <c r="T4183" t="str">
        <f t="shared" si="263"/>
        <v>ITGA7</v>
      </c>
    </row>
    <row r="4184" spans="1:20" x14ac:dyDescent="0.25">
      <c r="A4184" s="1" t="s">
        <v>16596</v>
      </c>
      <c r="B4184" s="1" t="s">
        <v>16597</v>
      </c>
      <c r="C4184" s="1" t="s">
        <v>16598</v>
      </c>
      <c r="D4184">
        <v>8</v>
      </c>
      <c r="E4184">
        <v>28</v>
      </c>
      <c r="F4184" s="1" t="s">
        <v>17</v>
      </c>
      <c r="G4184">
        <v>7887.01</v>
      </c>
      <c r="H4184">
        <v>7314.64</v>
      </c>
      <c r="I4184">
        <v>8252.8799999999992</v>
      </c>
      <c r="J4184">
        <v>7651.36</v>
      </c>
      <c r="K4184">
        <v>8069.9449999999997</v>
      </c>
      <c r="L4184">
        <v>7483</v>
      </c>
      <c r="M4184">
        <v>0.92726778200000004</v>
      </c>
      <c r="N4184" s="1" t="s">
        <v>16599</v>
      </c>
      <c r="P4184" t="str">
        <f>protein_quant_14853[[#This Row],[Description]]</f>
        <v xml:space="preserve"> ATP-dependent Clp protease ATP-binding subunit clpX-like, mitochondrial OS=Homo sapiens GN=CLPX PE=1 SV=2</v>
      </c>
      <c r="Q4184">
        <f t="shared" si="260"/>
        <v>90</v>
      </c>
      <c r="R4184">
        <f t="shared" si="261"/>
        <v>97</v>
      </c>
      <c r="S4184" t="str">
        <f t="shared" si="262"/>
        <v>CLPX</v>
      </c>
      <c r="T4184" t="str">
        <f t="shared" si="263"/>
        <v>CLPX</v>
      </c>
    </row>
    <row r="4185" spans="1:20" x14ac:dyDescent="0.25">
      <c r="A4185" s="1" t="s">
        <v>16600</v>
      </c>
      <c r="B4185" s="1" t="s">
        <v>16601</v>
      </c>
      <c r="C4185" s="1" t="s">
        <v>16602</v>
      </c>
      <c r="D4185">
        <v>2707</v>
      </c>
      <c r="E4185">
        <v>19</v>
      </c>
      <c r="F4185" s="1" t="s">
        <v>17</v>
      </c>
      <c r="G4185">
        <v>6504.43</v>
      </c>
      <c r="H4185">
        <v>5965.92</v>
      </c>
      <c r="I4185">
        <v>6617.93</v>
      </c>
      <c r="J4185">
        <v>6201.5</v>
      </c>
      <c r="K4185">
        <v>6561.18</v>
      </c>
      <c r="L4185">
        <v>6083.71</v>
      </c>
      <c r="M4185">
        <v>0.92722802900000001</v>
      </c>
      <c r="N4185" s="1" t="s">
        <v>16603</v>
      </c>
      <c r="P4185" t="str">
        <f>protein_quant_14853[[#This Row],[Description]]</f>
        <v xml:space="preserve"> ATP synthase subunit b, mitochondrial OS=Homo sapiens GN=ATP5F1 PE=1 SV=2</v>
      </c>
      <c r="Q4185">
        <f t="shared" si="260"/>
        <v>56</v>
      </c>
      <c r="R4185">
        <f t="shared" si="261"/>
        <v>65</v>
      </c>
      <c r="S4185" t="str">
        <f t="shared" si="262"/>
        <v>ATP5F1</v>
      </c>
      <c r="T4185" t="str">
        <f t="shared" si="263"/>
        <v>ATP5F1</v>
      </c>
    </row>
    <row r="4186" spans="1:20" x14ac:dyDescent="0.25">
      <c r="A4186" s="1" t="s">
        <v>16604</v>
      </c>
      <c r="B4186" s="1" t="s">
        <v>16605</v>
      </c>
      <c r="C4186" s="1" t="s">
        <v>16606</v>
      </c>
      <c r="D4186">
        <v>142</v>
      </c>
      <c r="E4186">
        <v>3</v>
      </c>
      <c r="F4186" s="1" t="s">
        <v>17</v>
      </c>
      <c r="G4186">
        <v>934.18799999999999</v>
      </c>
      <c r="H4186">
        <v>882.00900000000001</v>
      </c>
      <c r="I4186">
        <v>1001.09</v>
      </c>
      <c r="J4186">
        <v>912.28499999999997</v>
      </c>
      <c r="K4186">
        <v>967.63900000000001</v>
      </c>
      <c r="L4186">
        <v>897.14700000000005</v>
      </c>
      <c r="M4186">
        <v>0.92715051800000003</v>
      </c>
      <c r="N4186" s="1" t="s">
        <v>16607</v>
      </c>
      <c r="P4186" t="str">
        <f>protein_quant_14853[[#This Row],[Description]]</f>
        <v xml:space="preserve"> NTF2-related export protein 1 OS=Homo sapiens GN=NXT1 PE=1 SV=1</v>
      </c>
      <c r="Q4186">
        <f t="shared" si="260"/>
        <v>48</v>
      </c>
      <c r="R4186">
        <f t="shared" si="261"/>
        <v>55</v>
      </c>
      <c r="S4186" t="str">
        <f t="shared" si="262"/>
        <v>NXT1</v>
      </c>
      <c r="T4186" t="str">
        <f t="shared" si="263"/>
        <v>NXT1</v>
      </c>
    </row>
    <row r="4187" spans="1:20" x14ac:dyDescent="0.25">
      <c r="A4187" s="1" t="s">
        <v>16608</v>
      </c>
      <c r="B4187" s="1" t="s">
        <v>16609</v>
      </c>
      <c r="C4187" s="1" t="s">
        <v>16610</v>
      </c>
      <c r="D4187">
        <v>2587</v>
      </c>
      <c r="E4187">
        <v>14</v>
      </c>
      <c r="F4187" s="1" t="s">
        <v>17</v>
      </c>
      <c r="G4187">
        <v>3149.19</v>
      </c>
      <c r="H4187">
        <v>2811.3</v>
      </c>
      <c r="I4187">
        <v>3313.89</v>
      </c>
      <c r="J4187">
        <v>3180.67</v>
      </c>
      <c r="K4187">
        <v>3231.54</v>
      </c>
      <c r="L4187">
        <v>2995.9850000000001</v>
      </c>
      <c r="M4187">
        <v>0.92710750900000005</v>
      </c>
      <c r="N4187" s="1" t="s">
        <v>16611</v>
      </c>
      <c r="P4187" t="str">
        <f>protein_quant_14853[[#This Row],[Description]]</f>
        <v xml:space="preserve"> Isoform 2 of 5'-3' exoribonuclease 1 OS=Homo sapiens GN=XRN1</v>
      </c>
      <c r="Q4187">
        <f t="shared" si="260"/>
        <v>55</v>
      </c>
      <c r="R4187">
        <f t="shared" si="261"/>
        <v>62</v>
      </c>
      <c r="S4187" t="str">
        <f t="shared" si="262"/>
        <v>XRN1</v>
      </c>
      <c r="T4187" t="str">
        <f t="shared" si="263"/>
        <v>XRN1</v>
      </c>
    </row>
    <row r="4188" spans="1:20" x14ac:dyDescent="0.25">
      <c r="A4188" s="1" t="s">
        <v>16612</v>
      </c>
      <c r="B4188" s="1" t="s">
        <v>16613</v>
      </c>
      <c r="C4188" s="1" t="s">
        <v>16614</v>
      </c>
      <c r="D4188">
        <v>4165</v>
      </c>
      <c r="E4188">
        <v>7</v>
      </c>
      <c r="F4188" s="1" t="s">
        <v>17</v>
      </c>
      <c r="G4188">
        <v>1505.92</v>
      </c>
      <c r="H4188">
        <v>1434.08</v>
      </c>
      <c r="I4188">
        <v>1588.19</v>
      </c>
      <c r="J4188">
        <v>1434.46</v>
      </c>
      <c r="K4188">
        <v>1547.0550000000001</v>
      </c>
      <c r="L4188">
        <v>1434.27</v>
      </c>
      <c r="M4188">
        <v>0.92709696799999997</v>
      </c>
      <c r="N4188" s="1" t="s">
        <v>16615</v>
      </c>
      <c r="P4188" t="str">
        <f>protein_quant_14853[[#This Row],[Description]]</f>
        <v xml:space="preserve"> Isoform 2 of Protein midA homolog, mitochondrial OS=Homo sapiens GN=C2orf56</v>
      </c>
      <c r="Q4188">
        <f t="shared" si="260"/>
        <v>67</v>
      </c>
      <c r="R4188">
        <f t="shared" si="261"/>
        <v>77</v>
      </c>
      <c r="S4188" t="str">
        <f t="shared" si="262"/>
        <v>C2orf56</v>
      </c>
      <c r="T4188" t="str">
        <f t="shared" si="263"/>
        <v>C2orf56</v>
      </c>
    </row>
    <row r="4189" spans="1:20" x14ac:dyDescent="0.25">
      <c r="A4189" s="1" t="s">
        <v>16616</v>
      </c>
      <c r="B4189" s="1" t="s">
        <v>16617</v>
      </c>
      <c r="C4189" s="1" t="s">
        <v>16618</v>
      </c>
      <c r="D4189">
        <v>6745</v>
      </c>
      <c r="E4189">
        <v>11</v>
      </c>
      <c r="F4189" s="1" t="s">
        <v>17</v>
      </c>
      <c r="G4189">
        <v>4405.33</v>
      </c>
      <c r="H4189">
        <v>3806.96</v>
      </c>
      <c r="I4189">
        <v>4527.21</v>
      </c>
      <c r="J4189">
        <v>4474.3100000000004</v>
      </c>
      <c r="K4189">
        <v>4466.2700000000004</v>
      </c>
      <c r="L4189">
        <v>4140.6350000000002</v>
      </c>
      <c r="M4189">
        <v>0.92709016700000002</v>
      </c>
      <c r="N4189" s="1" t="s">
        <v>16619</v>
      </c>
      <c r="P4189" t="str">
        <f>protein_quant_14853[[#This Row],[Description]]</f>
        <v xml:space="preserve"> Guanidinoacetate N-methyltransferase OS=Homo sapiens GN=GAMT PE=1 SV=1</v>
      </c>
      <c r="Q4189">
        <f t="shared" si="260"/>
        <v>55</v>
      </c>
      <c r="R4189">
        <f t="shared" si="261"/>
        <v>62</v>
      </c>
      <c r="S4189" t="str">
        <f t="shared" si="262"/>
        <v>GAMT</v>
      </c>
      <c r="T4189" t="str">
        <f t="shared" si="263"/>
        <v>GAMT</v>
      </c>
    </row>
    <row r="4190" spans="1:20" x14ac:dyDescent="0.25">
      <c r="A4190" s="1" t="s">
        <v>16620</v>
      </c>
      <c r="B4190" s="1" t="s">
        <v>16621</v>
      </c>
      <c r="C4190" s="1" t="s">
        <v>16622</v>
      </c>
      <c r="D4190">
        <v>671</v>
      </c>
      <c r="E4190">
        <v>1</v>
      </c>
      <c r="F4190" s="1" t="s">
        <v>17</v>
      </c>
      <c r="G4190">
        <v>177.99100000000001</v>
      </c>
      <c r="H4190">
        <v>173.71700000000001</v>
      </c>
      <c r="I4190">
        <v>192.291</v>
      </c>
      <c r="J4190">
        <v>169.56100000000001</v>
      </c>
      <c r="K4190">
        <v>185.14099999999999</v>
      </c>
      <c r="L4190">
        <v>171.63900000000001</v>
      </c>
      <c r="M4190">
        <v>0.92707179900000003</v>
      </c>
      <c r="N4190" s="1" t="s">
        <v>16623</v>
      </c>
      <c r="P4190" t="str">
        <f>protein_quant_14853[[#This Row],[Description]]</f>
        <v xml:space="preserve"> Major facilitator superfamily domain-containing protein 5 OS=Homo sapiens GN=MFSD5 PE=2 SV=2</v>
      </c>
      <c r="Q4190">
        <f t="shared" si="260"/>
        <v>76</v>
      </c>
      <c r="R4190">
        <f t="shared" si="261"/>
        <v>84</v>
      </c>
      <c r="S4190" t="str">
        <f t="shared" si="262"/>
        <v>MFSD5</v>
      </c>
      <c r="T4190" t="str">
        <f t="shared" si="263"/>
        <v>MFSD5</v>
      </c>
    </row>
    <row r="4191" spans="1:20" x14ac:dyDescent="0.25">
      <c r="A4191" s="1" t="s">
        <v>16624</v>
      </c>
      <c r="B4191" s="1" t="s">
        <v>16625</v>
      </c>
      <c r="C4191" s="1" t="s">
        <v>16626</v>
      </c>
      <c r="D4191">
        <v>165</v>
      </c>
      <c r="E4191">
        <v>26</v>
      </c>
      <c r="F4191" s="1" t="s">
        <v>17</v>
      </c>
      <c r="G4191">
        <v>6010.11</v>
      </c>
      <c r="H4191">
        <v>5729.03</v>
      </c>
      <c r="I4191">
        <v>6405.02</v>
      </c>
      <c r="J4191">
        <v>5779.84</v>
      </c>
      <c r="K4191">
        <v>6207.5649999999996</v>
      </c>
      <c r="L4191">
        <v>5754.4350000000004</v>
      </c>
      <c r="M4191">
        <v>0.92700358400000005</v>
      </c>
      <c r="N4191" s="1" t="s">
        <v>16627</v>
      </c>
      <c r="P4191" t="str">
        <f>protein_quant_14853[[#This Row],[Description]]</f>
        <v xml:space="preserve"> WD repeat and HMG-box DNA-binding protein 1 OS=Homo sapiens GN=WDHD1 PE=1 SV=1</v>
      </c>
      <c r="Q4191">
        <f t="shared" si="260"/>
        <v>62</v>
      </c>
      <c r="R4191">
        <f t="shared" si="261"/>
        <v>70</v>
      </c>
      <c r="S4191" t="str">
        <f t="shared" si="262"/>
        <v>WDHD1</v>
      </c>
      <c r="T4191" t="str">
        <f t="shared" si="263"/>
        <v>WDHD1</v>
      </c>
    </row>
    <row r="4192" spans="1:20" x14ac:dyDescent="0.25">
      <c r="A4192" s="1" t="s">
        <v>16628</v>
      </c>
      <c r="B4192" s="1" t="s">
        <v>16629</v>
      </c>
      <c r="C4192" s="1" t="s">
        <v>16630</v>
      </c>
      <c r="D4192">
        <v>2533</v>
      </c>
      <c r="E4192">
        <v>44</v>
      </c>
      <c r="F4192" s="1" t="s">
        <v>17</v>
      </c>
      <c r="G4192">
        <v>14844.5</v>
      </c>
      <c r="H4192">
        <v>12712.4</v>
      </c>
      <c r="I4192">
        <v>14415.4</v>
      </c>
      <c r="J4192">
        <v>14410.9</v>
      </c>
      <c r="K4192">
        <v>14629.95</v>
      </c>
      <c r="L4192">
        <v>13561.65</v>
      </c>
      <c r="M4192">
        <v>0.92697856099999998</v>
      </c>
      <c r="N4192" s="1" t="s">
        <v>16631</v>
      </c>
      <c r="P4192" t="str">
        <f>protein_quant_14853[[#This Row],[Description]]</f>
        <v xml:space="preserve"> SWI/SNF-related matrix-associated actin-dependent regulator of chromatin subfamily A member 5 OS=Homo sapiens GN=SMARCA5 PE=1 SV=1</v>
      </c>
      <c r="Q4192">
        <f t="shared" si="260"/>
        <v>112</v>
      </c>
      <c r="R4192">
        <f t="shared" si="261"/>
        <v>122</v>
      </c>
      <c r="S4192" t="str">
        <f t="shared" si="262"/>
        <v>SMARCA5</v>
      </c>
      <c r="T4192" t="str">
        <f t="shared" si="263"/>
        <v>SMARCA5</v>
      </c>
    </row>
    <row r="4193" spans="1:20" x14ac:dyDescent="0.25">
      <c r="A4193" s="1" t="s">
        <v>16632</v>
      </c>
      <c r="B4193" s="1" t="s">
        <v>16633</v>
      </c>
      <c r="C4193" s="1" t="s">
        <v>16634</v>
      </c>
      <c r="D4193">
        <v>4334</v>
      </c>
      <c r="E4193">
        <v>12</v>
      </c>
      <c r="F4193" s="1" t="s">
        <v>17</v>
      </c>
      <c r="G4193">
        <v>3532.74</v>
      </c>
      <c r="H4193">
        <v>3105.45</v>
      </c>
      <c r="I4193">
        <v>3784.94</v>
      </c>
      <c r="J4193">
        <v>3677.2</v>
      </c>
      <c r="K4193">
        <v>3658.84</v>
      </c>
      <c r="L4193">
        <v>3391.3249999999998</v>
      </c>
      <c r="M4193">
        <v>0.926885297</v>
      </c>
      <c r="N4193" s="1" t="s">
        <v>16635</v>
      </c>
      <c r="P4193" t="str">
        <f>protein_quant_14853[[#This Row],[Description]]</f>
        <v xml:space="preserve"> ADP-ribosylation factor-like protein 8A OS=Homo sapiens GN=ARL8A PE=1 SV=1</v>
      </c>
      <c r="Q4193">
        <f t="shared" si="260"/>
        <v>58</v>
      </c>
      <c r="R4193">
        <f t="shared" si="261"/>
        <v>66</v>
      </c>
      <c r="S4193" t="str">
        <f t="shared" si="262"/>
        <v>ARL8A</v>
      </c>
      <c r="T4193" t="str">
        <f t="shared" si="263"/>
        <v>ARL8A</v>
      </c>
    </row>
    <row r="4194" spans="1:20" x14ac:dyDescent="0.25">
      <c r="A4194" s="1" t="s">
        <v>16636</v>
      </c>
      <c r="B4194" s="1" t="s">
        <v>16637</v>
      </c>
      <c r="C4194" s="1" t="s">
        <v>16638</v>
      </c>
      <c r="D4194">
        <v>3127</v>
      </c>
      <c r="E4194">
        <v>19</v>
      </c>
      <c r="F4194" s="1" t="s">
        <v>17</v>
      </c>
      <c r="G4194">
        <v>3606.44</v>
      </c>
      <c r="H4194">
        <v>3227.99</v>
      </c>
      <c r="I4194">
        <v>3759.54</v>
      </c>
      <c r="J4194">
        <v>3599.41</v>
      </c>
      <c r="K4194">
        <v>3682.99</v>
      </c>
      <c r="L4194">
        <v>3413.7</v>
      </c>
      <c r="M4194">
        <v>0.92688277699999999</v>
      </c>
      <c r="N4194" s="1" t="s">
        <v>16639</v>
      </c>
      <c r="P4194" t="str">
        <f>protein_quant_14853[[#This Row],[Description]]</f>
        <v xml:space="preserve"> Isoform Short of Transcription intermediary factor 1-alpha OS=Homo sapiens GN=TRIM24</v>
      </c>
      <c r="Q4194">
        <f t="shared" si="260"/>
        <v>77</v>
      </c>
      <c r="R4194">
        <f t="shared" si="261"/>
        <v>86</v>
      </c>
      <c r="S4194" t="str">
        <f t="shared" si="262"/>
        <v>TRIM24</v>
      </c>
      <c r="T4194" t="str">
        <f t="shared" si="263"/>
        <v>TRIM24</v>
      </c>
    </row>
    <row r="4195" spans="1:20" x14ac:dyDescent="0.25">
      <c r="A4195" s="1" t="s">
        <v>16640</v>
      </c>
      <c r="B4195" s="1" t="s">
        <v>16641</v>
      </c>
      <c r="C4195" s="1" t="s">
        <v>16642</v>
      </c>
      <c r="D4195">
        <v>374</v>
      </c>
      <c r="E4195">
        <v>85</v>
      </c>
      <c r="F4195" s="1" t="s">
        <v>17</v>
      </c>
      <c r="G4195">
        <v>27963.8</v>
      </c>
      <c r="H4195">
        <v>25269</v>
      </c>
      <c r="I4195">
        <v>28310.3</v>
      </c>
      <c r="J4195">
        <v>26879.4</v>
      </c>
      <c r="K4195">
        <v>28137.05</v>
      </c>
      <c r="L4195">
        <v>26074.2</v>
      </c>
      <c r="M4195">
        <v>0.92668563299999995</v>
      </c>
      <c r="N4195" s="1" t="s">
        <v>16643</v>
      </c>
      <c r="P4195" t="str">
        <f>protein_quant_14853[[#This Row],[Description]]</f>
        <v xml:space="preserve"> Isoform 2 of Ankycorbin OS=Homo sapiens GN=RAI14</v>
      </c>
      <c r="Q4195">
        <f t="shared" si="260"/>
        <v>42</v>
      </c>
      <c r="R4195">
        <f t="shared" si="261"/>
        <v>50</v>
      </c>
      <c r="S4195" t="str">
        <f t="shared" si="262"/>
        <v>RAI14</v>
      </c>
      <c r="T4195" t="str">
        <f t="shared" si="263"/>
        <v>RAI14</v>
      </c>
    </row>
    <row r="4196" spans="1:20" x14ac:dyDescent="0.25">
      <c r="A4196" s="1" t="s">
        <v>16644</v>
      </c>
      <c r="B4196" s="1" t="s">
        <v>16645</v>
      </c>
      <c r="C4196" s="1" t="s">
        <v>16646</v>
      </c>
      <c r="D4196">
        <v>2069</v>
      </c>
      <c r="E4196">
        <v>6</v>
      </c>
      <c r="F4196" s="1" t="s">
        <v>17</v>
      </c>
      <c r="G4196">
        <v>1312.46</v>
      </c>
      <c r="H4196">
        <v>1089.96</v>
      </c>
      <c r="I4196">
        <v>1326.46</v>
      </c>
      <c r="J4196">
        <v>1354.95</v>
      </c>
      <c r="K4196">
        <v>1319.46</v>
      </c>
      <c r="L4196">
        <v>1222.4549999999999</v>
      </c>
      <c r="M4196">
        <v>0.92648128799999996</v>
      </c>
      <c r="N4196" s="1" t="s">
        <v>16647</v>
      </c>
      <c r="P4196" t="str">
        <f>protein_quant_14853[[#This Row],[Description]]</f>
        <v xml:space="preserve"> NADH dehydrogenase [ubiquinone] 1 alpha subcomplex subunit 2 OS=Homo sapiens GN=NDUFA2 PE=1 SV=3</v>
      </c>
      <c r="Q4196">
        <f t="shared" si="260"/>
        <v>79</v>
      </c>
      <c r="R4196">
        <f t="shared" si="261"/>
        <v>88</v>
      </c>
      <c r="S4196" t="str">
        <f t="shared" si="262"/>
        <v>NDUFA2</v>
      </c>
      <c r="T4196" t="str">
        <f t="shared" si="263"/>
        <v>NDUFA2</v>
      </c>
    </row>
    <row r="4197" spans="1:20" x14ac:dyDescent="0.25">
      <c r="A4197" s="1" t="s">
        <v>16648</v>
      </c>
      <c r="B4197" s="1" t="s">
        <v>16649</v>
      </c>
      <c r="C4197" s="1" t="s">
        <v>16650</v>
      </c>
      <c r="D4197">
        <v>295</v>
      </c>
      <c r="E4197">
        <v>59</v>
      </c>
      <c r="F4197" s="1" t="s">
        <v>17</v>
      </c>
      <c r="G4197">
        <v>22093.5</v>
      </c>
      <c r="H4197">
        <v>17915.2</v>
      </c>
      <c r="I4197">
        <v>19316.7</v>
      </c>
      <c r="J4197">
        <v>20443.7</v>
      </c>
      <c r="K4197">
        <v>20705.099999999999</v>
      </c>
      <c r="L4197">
        <v>19179.45</v>
      </c>
      <c r="M4197">
        <v>0.92631525599999998</v>
      </c>
      <c r="N4197" s="1" t="s">
        <v>16651</v>
      </c>
      <c r="P4197" t="str">
        <f>protein_quant_14853[[#This Row],[Description]]</f>
        <v xml:space="preserve"> Collapsin response mediator protein 4 long variant OS=Homo sapiens GN=LCRMP PE=2 SV=1</v>
      </c>
      <c r="Q4197">
        <f t="shared" si="260"/>
        <v>69</v>
      </c>
      <c r="R4197">
        <f t="shared" si="261"/>
        <v>77</v>
      </c>
      <c r="S4197" t="str">
        <f t="shared" si="262"/>
        <v>LCRMP</v>
      </c>
      <c r="T4197" t="str">
        <f t="shared" si="263"/>
        <v>LCRMP</v>
      </c>
    </row>
    <row r="4198" spans="1:20" x14ac:dyDescent="0.25">
      <c r="A4198" s="1" t="s">
        <v>16652</v>
      </c>
      <c r="B4198" s="1" t="s">
        <v>16653</v>
      </c>
      <c r="C4198" s="1" t="s">
        <v>16654</v>
      </c>
      <c r="D4198">
        <v>451</v>
      </c>
      <c r="E4198">
        <v>26</v>
      </c>
      <c r="F4198" s="1" t="s">
        <v>17</v>
      </c>
      <c r="G4198">
        <v>8400.69</v>
      </c>
      <c r="H4198">
        <v>7726.11</v>
      </c>
      <c r="I4198">
        <v>8817.61</v>
      </c>
      <c r="J4198">
        <v>8220.1299999999992</v>
      </c>
      <c r="K4198">
        <v>8609.15</v>
      </c>
      <c r="L4198">
        <v>7973.12</v>
      </c>
      <c r="M4198">
        <v>0.92612162600000003</v>
      </c>
      <c r="N4198" s="1" t="s">
        <v>16655</v>
      </c>
      <c r="P4198" t="str">
        <f>protein_quant_14853[[#This Row],[Description]]</f>
        <v xml:space="preserve"> RalBP1-associated Eps domain-containing protein 1 OS=Homo sapiens GN=REPS1 PE=1 SV=3</v>
      </c>
      <c r="Q4198">
        <f t="shared" si="260"/>
        <v>68</v>
      </c>
      <c r="R4198">
        <f t="shared" si="261"/>
        <v>76</v>
      </c>
      <c r="S4198" t="str">
        <f t="shared" si="262"/>
        <v>REPS1</v>
      </c>
      <c r="T4198" t="str">
        <f t="shared" si="263"/>
        <v>REPS1</v>
      </c>
    </row>
    <row r="4199" spans="1:20" x14ac:dyDescent="0.25">
      <c r="A4199" s="1" t="s">
        <v>16656</v>
      </c>
      <c r="B4199" s="1" t="s">
        <v>16657</v>
      </c>
      <c r="C4199" s="1" t="s">
        <v>16658</v>
      </c>
      <c r="D4199">
        <v>4541</v>
      </c>
      <c r="E4199">
        <v>25</v>
      </c>
      <c r="F4199" s="1" t="s">
        <v>17</v>
      </c>
      <c r="G4199">
        <v>6219.97</v>
      </c>
      <c r="H4199">
        <v>5648.99</v>
      </c>
      <c r="I4199">
        <v>6402.72</v>
      </c>
      <c r="J4199">
        <v>6040.07</v>
      </c>
      <c r="K4199">
        <v>6311.3450000000003</v>
      </c>
      <c r="L4199">
        <v>5844.53</v>
      </c>
      <c r="M4199">
        <v>0.92603557599999997</v>
      </c>
      <c r="N4199" s="1" t="s">
        <v>16659</v>
      </c>
      <c r="P4199" t="str">
        <f>protein_quant_14853[[#This Row],[Description]]</f>
        <v xml:space="preserve"> FAS-associated factor 1 OS=Homo sapiens GN=FAF1 PE=1 SV=2</v>
      </c>
      <c r="Q4199">
        <f t="shared" si="260"/>
        <v>42</v>
      </c>
      <c r="R4199">
        <f t="shared" si="261"/>
        <v>49</v>
      </c>
      <c r="S4199" t="str">
        <f t="shared" si="262"/>
        <v>FAF1</v>
      </c>
      <c r="T4199" t="str">
        <f t="shared" si="263"/>
        <v>FAF1</v>
      </c>
    </row>
    <row r="4200" spans="1:20" x14ac:dyDescent="0.25">
      <c r="A4200" s="1" t="s">
        <v>16660</v>
      </c>
      <c r="B4200" s="1" t="s">
        <v>16661</v>
      </c>
      <c r="C4200" s="1" t="s">
        <v>16662</v>
      </c>
      <c r="D4200">
        <v>4623</v>
      </c>
      <c r="E4200">
        <v>2</v>
      </c>
      <c r="F4200" s="1" t="s">
        <v>17</v>
      </c>
      <c r="G4200">
        <v>268.22000000000003</v>
      </c>
      <c r="H4200">
        <v>267.07299999999998</v>
      </c>
      <c r="I4200">
        <v>307.916</v>
      </c>
      <c r="J4200">
        <v>266.39499999999998</v>
      </c>
      <c r="K4200">
        <v>288.06799999999998</v>
      </c>
      <c r="L4200">
        <v>266.73399999999998</v>
      </c>
      <c r="M4200">
        <v>0.92594109700000005</v>
      </c>
      <c r="N4200" s="1" t="s">
        <v>16663</v>
      </c>
      <c r="P4200" t="str">
        <f>protein_quant_14853[[#This Row],[Description]]</f>
        <v xml:space="preserve"> Isoform 3 of Phosphatidylinositol 3,4,5-trisphosphate-dependent Rac exchanger 1 protein OS=Homo sapiens GN=PREX1</v>
      </c>
      <c r="Q4200">
        <f t="shared" si="260"/>
        <v>106</v>
      </c>
      <c r="R4200">
        <f t="shared" si="261"/>
        <v>114</v>
      </c>
      <c r="S4200" t="str">
        <f t="shared" si="262"/>
        <v>PREX1</v>
      </c>
      <c r="T4200" t="str">
        <f t="shared" si="263"/>
        <v>PREX1</v>
      </c>
    </row>
    <row r="4201" spans="1:20" x14ac:dyDescent="0.25">
      <c r="A4201" s="1" t="s">
        <v>16664</v>
      </c>
      <c r="B4201" s="1" t="s">
        <v>16665</v>
      </c>
      <c r="C4201" s="1" t="s">
        <v>16666</v>
      </c>
      <c r="D4201">
        <v>2998</v>
      </c>
      <c r="E4201">
        <v>22</v>
      </c>
      <c r="F4201" s="1" t="s">
        <v>17</v>
      </c>
      <c r="G4201">
        <v>4559.46</v>
      </c>
      <c r="H4201">
        <v>3841</v>
      </c>
      <c r="I4201">
        <v>4785.45</v>
      </c>
      <c r="J4201">
        <v>4811.62</v>
      </c>
      <c r="K4201">
        <v>4672.4549999999999</v>
      </c>
      <c r="L4201">
        <v>4326.3100000000004</v>
      </c>
      <c r="M4201">
        <v>0.92591796000000004</v>
      </c>
      <c r="N4201" s="1" t="s">
        <v>16667</v>
      </c>
      <c r="P4201" t="str">
        <f>protein_quant_14853[[#This Row],[Description]]</f>
        <v xml:space="preserve"> DENN domain-containing protein 4C OS=Homo sapiens GN=DENND4C PE=1 SV=2</v>
      </c>
      <c r="Q4201">
        <f t="shared" si="260"/>
        <v>52</v>
      </c>
      <c r="R4201">
        <f t="shared" si="261"/>
        <v>62</v>
      </c>
      <c r="S4201" t="str">
        <f t="shared" si="262"/>
        <v>DENND4C</v>
      </c>
      <c r="T4201" t="str">
        <f t="shared" si="263"/>
        <v>DENND4C</v>
      </c>
    </row>
    <row r="4202" spans="1:20" x14ac:dyDescent="0.25">
      <c r="A4202" s="1" t="s">
        <v>16668</v>
      </c>
      <c r="B4202" s="1" t="s">
        <v>16669</v>
      </c>
      <c r="C4202" s="1" t="s">
        <v>16670</v>
      </c>
      <c r="D4202">
        <v>12</v>
      </c>
      <c r="E4202">
        <v>85</v>
      </c>
      <c r="F4202" s="1" t="s">
        <v>17</v>
      </c>
      <c r="G4202">
        <v>20355.599999999999</v>
      </c>
      <c r="H4202">
        <v>17721.3</v>
      </c>
      <c r="I4202">
        <v>21275.599999999999</v>
      </c>
      <c r="J4202">
        <v>20824.3</v>
      </c>
      <c r="K4202">
        <v>20815.599999999999</v>
      </c>
      <c r="L4202">
        <v>19272.8</v>
      </c>
      <c r="M4202">
        <v>0.92588251099999996</v>
      </c>
      <c r="N4202" s="1" t="s">
        <v>16671</v>
      </c>
      <c r="P4202" t="str">
        <f>protein_quant_14853[[#This Row],[Description]]</f>
        <v xml:space="preserve"> Isoform 3 of Importin-5 OS=Homo sapiens GN=IPO5</v>
      </c>
      <c r="Q4202">
        <f t="shared" si="260"/>
        <v>42</v>
      </c>
      <c r="R4202">
        <f t="shared" si="261"/>
        <v>49</v>
      </c>
      <c r="S4202" t="str">
        <f t="shared" si="262"/>
        <v>IPO5</v>
      </c>
      <c r="T4202" t="str">
        <f t="shared" si="263"/>
        <v>IPO5</v>
      </c>
    </row>
    <row r="4203" spans="1:20" x14ac:dyDescent="0.25">
      <c r="A4203" s="1" t="s">
        <v>16672</v>
      </c>
      <c r="B4203" s="1" t="s">
        <v>16673</v>
      </c>
      <c r="C4203" s="1" t="s">
        <v>16674</v>
      </c>
      <c r="D4203">
        <v>2437</v>
      </c>
      <c r="E4203">
        <v>43</v>
      </c>
      <c r="F4203" s="1" t="s">
        <v>17</v>
      </c>
      <c r="G4203">
        <v>17258.3</v>
      </c>
      <c r="H4203">
        <v>15076.5</v>
      </c>
      <c r="I4203">
        <v>15637.7</v>
      </c>
      <c r="J4203">
        <v>15381.1</v>
      </c>
      <c r="K4203">
        <v>16448</v>
      </c>
      <c r="L4203">
        <v>15228.8</v>
      </c>
      <c r="M4203">
        <v>0.92587548600000003</v>
      </c>
      <c r="N4203" s="1" t="s">
        <v>16675</v>
      </c>
      <c r="P4203" t="str">
        <f>protein_quant_14853[[#This Row],[Description]]</f>
        <v xml:space="preserve"> Guanine nucleotide-binding protein G(i) subunit alpha-2 OS=Homo sapiens GN=GNAI2 PE=1 SV=3</v>
      </c>
      <c r="Q4203">
        <f t="shared" si="260"/>
        <v>74</v>
      </c>
      <c r="R4203">
        <f t="shared" si="261"/>
        <v>82</v>
      </c>
      <c r="S4203" t="str">
        <f t="shared" si="262"/>
        <v>GNAI2</v>
      </c>
      <c r="T4203" t="str">
        <f t="shared" si="263"/>
        <v>GNAI2</v>
      </c>
    </row>
    <row r="4204" spans="1:20" x14ac:dyDescent="0.25">
      <c r="A4204" s="1" t="s">
        <v>16676</v>
      </c>
      <c r="B4204" s="1" t="s">
        <v>16677</v>
      </c>
      <c r="C4204" s="1" t="s">
        <v>16678</v>
      </c>
      <c r="D4204">
        <v>3117</v>
      </c>
      <c r="E4204">
        <v>2</v>
      </c>
      <c r="F4204" s="1" t="s">
        <v>17</v>
      </c>
      <c r="G4204">
        <v>232.67400000000001</v>
      </c>
      <c r="H4204">
        <v>232.29900000000001</v>
      </c>
      <c r="I4204">
        <v>284.286</v>
      </c>
      <c r="J4204">
        <v>246.32300000000001</v>
      </c>
      <c r="K4204">
        <v>258.48</v>
      </c>
      <c r="L4204">
        <v>239.31100000000001</v>
      </c>
      <c r="M4204">
        <v>0.92583952300000005</v>
      </c>
      <c r="N4204" s="1" t="s">
        <v>16679</v>
      </c>
      <c r="P4204" t="str">
        <f>protein_quant_14853[[#This Row],[Description]]</f>
        <v xml:space="preserve"> BRCA1-associated ATM activator 1 OS=Homo sapiens GN=BRAT1 PE=1 SV=2</v>
      </c>
      <c r="Q4204">
        <f t="shared" si="260"/>
        <v>51</v>
      </c>
      <c r="R4204">
        <f t="shared" si="261"/>
        <v>59</v>
      </c>
      <c r="S4204" t="str">
        <f t="shared" si="262"/>
        <v>BRAT1</v>
      </c>
      <c r="T4204" t="str">
        <f t="shared" si="263"/>
        <v>BRAT1</v>
      </c>
    </row>
    <row r="4205" spans="1:20" x14ac:dyDescent="0.25">
      <c r="A4205" s="1" t="s">
        <v>16680</v>
      </c>
      <c r="B4205" s="1" t="s">
        <v>16681</v>
      </c>
      <c r="C4205" s="1" t="s">
        <v>16682</v>
      </c>
      <c r="D4205">
        <v>2802</v>
      </c>
      <c r="E4205">
        <v>8</v>
      </c>
      <c r="F4205" s="1" t="s">
        <v>17</v>
      </c>
      <c r="G4205">
        <v>1497.86</v>
      </c>
      <c r="H4205">
        <v>1269.2</v>
      </c>
      <c r="I4205">
        <v>1529.29</v>
      </c>
      <c r="J4205">
        <v>1533.12</v>
      </c>
      <c r="K4205">
        <v>1513.575</v>
      </c>
      <c r="L4205">
        <v>1401.16</v>
      </c>
      <c r="M4205">
        <v>0.92572882099999998</v>
      </c>
      <c r="N4205" s="1" t="s">
        <v>16683</v>
      </c>
      <c r="P4205" t="str">
        <f>protein_quant_14853[[#This Row],[Description]]</f>
        <v xml:space="preserve"> ATP synthase mitochondrial F1 complex assembly factor 1 OS=Homo sapiens GN=ATPAF1 PE=1 SV=1</v>
      </c>
      <c r="Q4205">
        <f t="shared" si="260"/>
        <v>74</v>
      </c>
      <c r="R4205">
        <f t="shared" si="261"/>
        <v>83</v>
      </c>
      <c r="S4205" t="str">
        <f t="shared" si="262"/>
        <v>ATPAF1</v>
      </c>
      <c r="T4205" t="str">
        <f t="shared" si="263"/>
        <v>ATPAF1</v>
      </c>
    </row>
    <row r="4206" spans="1:20" x14ac:dyDescent="0.25">
      <c r="A4206" s="1" t="s">
        <v>16684</v>
      </c>
      <c r="B4206" s="1" t="s">
        <v>16685</v>
      </c>
      <c r="C4206" s="1" t="s">
        <v>16686</v>
      </c>
      <c r="D4206">
        <v>5638</v>
      </c>
      <c r="E4206">
        <v>4</v>
      </c>
      <c r="F4206" s="1" t="s">
        <v>17</v>
      </c>
      <c r="G4206">
        <v>1835.91</v>
      </c>
      <c r="H4206">
        <v>1763.64</v>
      </c>
      <c r="I4206">
        <v>1889.52</v>
      </c>
      <c r="J4206">
        <v>1684.47</v>
      </c>
      <c r="K4206">
        <v>1862.7149999999999</v>
      </c>
      <c r="L4206">
        <v>1724.0550000000001</v>
      </c>
      <c r="M4206">
        <v>0.92556027100000005</v>
      </c>
      <c r="N4206" s="1" t="s">
        <v>16687</v>
      </c>
      <c r="P4206" t="str">
        <f>protein_quant_14853[[#This Row],[Description]]</f>
        <v xml:space="preserve"> Isoform 2 of Sorting nexin-7 OS=Homo sapiens GN=SNX7</v>
      </c>
      <c r="Q4206">
        <f t="shared" si="260"/>
        <v>47</v>
      </c>
      <c r="R4206">
        <f t="shared" si="261"/>
        <v>54</v>
      </c>
      <c r="S4206" t="str">
        <f t="shared" si="262"/>
        <v>SNX7</v>
      </c>
      <c r="T4206" t="str">
        <f t="shared" si="263"/>
        <v>SNX7</v>
      </c>
    </row>
    <row r="4207" spans="1:20" x14ac:dyDescent="0.25">
      <c r="A4207" s="1" t="s">
        <v>16688</v>
      </c>
      <c r="B4207" s="1" t="s">
        <v>16689</v>
      </c>
      <c r="C4207" s="1" t="s">
        <v>16690</v>
      </c>
      <c r="D4207">
        <v>2445</v>
      </c>
      <c r="E4207">
        <v>40</v>
      </c>
      <c r="F4207" s="1" t="s">
        <v>17</v>
      </c>
      <c r="G4207">
        <v>14295.2</v>
      </c>
      <c r="H4207">
        <v>12825</v>
      </c>
      <c r="I4207">
        <v>14669.8</v>
      </c>
      <c r="J4207">
        <v>13983.8</v>
      </c>
      <c r="K4207">
        <v>14482.5</v>
      </c>
      <c r="L4207">
        <v>13404.4</v>
      </c>
      <c r="M4207">
        <v>0.92555843299999996</v>
      </c>
      <c r="N4207" s="1" t="s">
        <v>16691</v>
      </c>
      <c r="P4207" t="str">
        <f>protein_quant_14853[[#This Row],[Description]]</f>
        <v xml:space="preserve"> Protein OS-9 OS=Homo sapiens GN=OS9 PE=1 SV=1</v>
      </c>
      <c r="Q4207">
        <f t="shared" si="260"/>
        <v>31</v>
      </c>
      <c r="R4207">
        <f t="shared" si="261"/>
        <v>37</v>
      </c>
      <c r="S4207" t="str">
        <f t="shared" si="262"/>
        <v>OS9</v>
      </c>
      <c r="T4207" t="str">
        <f t="shared" si="263"/>
        <v>OS9</v>
      </c>
    </row>
    <row r="4208" spans="1:20" x14ac:dyDescent="0.25">
      <c r="A4208" s="1" t="s">
        <v>16692</v>
      </c>
      <c r="B4208" s="1" t="s">
        <v>16693</v>
      </c>
      <c r="C4208" s="1" t="s">
        <v>16694</v>
      </c>
      <c r="D4208">
        <v>4633</v>
      </c>
      <c r="E4208">
        <v>2</v>
      </c>
      <c r="F4208" s="1" t="s">
        <v>17</v>
      </c>
      <c r="G4208">
        <v>360.55500000000001</v>
      </c>
      <c r="H4208">
        <v>371.15800000000002</v>
      </c>
      <c r="I4208">
        <v>407.79700000000003</v>
      </c>
      <c r="J4208">
        <v>339.94200000000001</v>
      </c>
      <c r="K4208">
        <v>384.17599999999999</v>
      </c>
      <c r="L4208">
        <v>355.55</v>
      </c>
      <c r="M4208">
        <v>0.925487277</v>
      </c>
      <c r="N4208" s="1" t="s">
        <v>16695</v>
      </c>
      <c r="P4208" t="str">
        <f>protein_quant_14853[[#This Row],[Description]]</f>
        <v xml:space="preserve"> Ras-related protein Rab-2B OS=Homo sapiens GN=RAB2B PE=1 SV=1</v>
      </c>
      <c r="Q4208">
        <f t="shared" si="260"/>
        <v>45</v>
      </c>
      <c r="R4208">
        <f t="shared" si="261"/>
        <v>53</v>
      </c>
      <c r="S4208" t="str">
        <f t="shared" si="262"/>
        <v>RAB2B</v>
      </c>
      <c r="T4208" t="str">
        <f t="shared" si="263"/>
        <v>RAB2B</v>
      </c>
    </row>
    <row r="4209" spans="1:20" x14ac:dyDescent="0.25">
      <c r="A4209" s="1" t="s">
        <v>16696</v>
      </c>
      <c r="B4209" s="1" t="s">
        <v>16697</v>
      </c>
      <c r="C4209" s="1" t="s">
        <v>16698</v>
      </c>
      <c r="D4209">
        <v>1332</v>
      </c>
      <c r="E4209">
        <v>19</v>
      </c>
      <c r="F4209" s="1" t="s">
        <v>17</v>
      </c>
      <c r="G4209">
        <v>4982.1899999999996</v>
      </c>
      <c r="H4209">
        <v>4222.5600000000004</v>
      </c>
      <c r="I4209">
        <v>5246.54</v>
      </c>
      <c r="J4209">
        <v>5241.4799999999996</v>
      </c>
      <c r="K4209">
        <v>5114.3649999999998</v>
      </c>
      <c r="L4209">
        <v>4732.0200000000004</v>
      </c>
      <c r="M4209">
        <v>0.92524096300000003</v>
      </c>
      <c r="N4209" s="1" t="s">
        <v>16699</v>
      </c>
      <c r="P4209" t="str">
        <f>protein_quant_14853[[#This Row],[Description]]</f>
        <v xml:space="preserve"> Deubiquitinating protein VCIP135 OS=Homo sapiens GN=VCPIP1 PE=1 SV=2</v>
      </c>
      <c r="Q4209">
        <f t="shared" si="260"/>
        <v>51</v>
      </c>
      <c r="R4209">
        <f t="shared" si="261"/>
        <v>60</v>
      </c>
      <c r="S4209" t="str">
        <f t="shared" si="262"/>
        <v>VCPIP1</v>
      </c>
      <c r="T4209" t="str">
        <f t="shared" si="263"/>
        <v>VCPIP1</v>
      </c>
    </row>
    <row r="4210" spans="1:20" x14ac:dyDescent="0.25">
      <c r="A4210" s="1" t="s">
        <v>16700</v>
      </c>
      <c r="B4210" s="1" t="s">
        <v>16701</v>
      </c>
      <c r="C4210" s="1" t="s">
        <v>16702</v>
      </c>
      <c r="D4210">
        <v>4184</v>
      </c>
      <c r="E4210">
        <v>10</v>
      </c>
      <c r="F4210" s="1" t="s">
        <v>17</v>
      </c>
      <c r="G4210">
        <v>2414.46</v>
      </c>
      <c r="H4210">
        <v>2099.19</v>
      </c>
      <c r="I4210">
        <v>2344.98</v>
      </c>
      <c r="J4210">
        <v>2303.6999999999998</v>
      </c>
      <c r="K4210">
        <v>2379.7199999999998</v>
      </c>
      <c r="L4210">
        <v>2201.4450000000002</v>
      </c>
      <c r="M4210">
        <v>0.925085724</v>
      </c>
      <c r="N4210" s="1" t="s">
        <v>16703</v>
      </c>
      <c r="P4210" t="str">
        <f>protein_quant_14853[[#This Row],[Description]]</f>
        <v xml:space="preserve"> Isoform 2 of Elongator complex protein 3 OS=Homo sapiens GN=ELP3</v>
      </c>
      <c r="Q4210">
        <f t="shared" si="260"/>
        <v>59</v>
      </c>
      <c r="R4210">
        <f t="shared" si="261"/>
        <v>66</v>
      </c>
      <c r="S4210" t="str">
        <f t="shared" si="262"/>
        <v>ELP3</v>
      </c>
      <c r="T4210" t="str">
        <f t="shared" si="263"/>
        <v>ELP3</v>
      </c>
    </row>
    <row r="4211" spans="1:20" x14ac:dyDescent="0.25">
      <c r="A4211" s="1" t="s">
        <v>16704</v>
      </c>
      <c r="B4211" s="1" t="s">
        <v>16705</v>
      </c>
      <c r="C4211" s="1" t="s">
        <v>16706</v>
      </c>
      <c r="D4211">
        <v>646</v>
      </c>
      <c r="E4211">
        <v>56</v>
      </c>
      <c r="F4211" s="1" t="s">
        <v>17</v>
      </c>
      <c r="G4211">
        <v>17218.2</v>
      </c>
      <c r="H4211">
        <v>15749.4</v>
      </c>
      <c r="I4211">
        <v>18362.2</v>
      </c>
      <c r="J4211">
        <v>17165</v>
      </c>
      <c r="K4211">
        <v>17790.2</v>
      </c>
      <c r="L4211">
        <v>16457.2</v>
      </c>
      <c r="M4211">
        <v>0.92507110699999995</v>
      </c>
      <c r="N4211" s="1" t="s">
        <v>16707</v>
      </c>
      <c r="P4211" t="str">
        <f>protein_quant_14853[[#This Row],[Description]]</f>
        <v xml:space="preserve"> 26S protease regulatory subunit 7 OS=Homo sapiens GN=PSMC2 PE=1 SV=3</v>
      </c>
      <c r="Q4211">
        <f t="shared" si="260"/>
        <v>52</v>
      </c>
      <c r="R4211">
        <f t="shared" si="261"/>
        <v>60</v>
      </c>
      <c r="S4211" t="str">
        <f t="shared" si="262"/>
        <v>PSMC2</v>
      </c>
      <c r="T4211" t="str">
        <f t="shared" si="263"/>
        <v>PSMC2</v>
      </c>
    </row>
    <row r="4212" spans="1:20" x14ac:dyDescent="0.25">
      <c r="A4212" s="1" t="s">
        <v>16708</v>
      </c>
      <c r="B4212" s="1" t="s">
        <v>16709</v>
      </c>
      <c r="C4212" s="1" t="s">
        <v>16710</v>
      </c>
      <c r="D4212">
        <v>1524</v>
      </c>
      <c r="E4212">
        <v>4</v>
      </c>
      <c r="F4212" s="1" t="s">
        <v>17</v>
      </c>
      <c r="G4212">
        <v>511.88900000000001</v>
      </c>
      <c r="H4212">
        <v>411.459</v>
      </c>
      <c r="I4212">
        <v>505.71800000000002</v>
      </c>
      <c r="J4212">
        <v>529.88</v>
      </c>
      <c r="K4212">
        <v>508.80349999999999</v>
      </c>
      <c r="L4212">
        <v>470.66950000000003</v>
      </c>
      <c r="M4212">
        <v>0.92505161599999997</v>
      </c>
      <c r="N4212" s="1" t="s">
        <v>16711</v>
      </c>
      <c r="P4212" t="str">
        <f>protein_quant_14853[[#This Row],[Description]]</f>
        <v xml:space="preserve"> Low-density lipoprotein receptor-related protein 11 OS=Homo sapiens GN=LRP11 PE=2 SV=2</v>
      </c>
      <c r="Q4212">
        <f t="shared" si="260"/>
        <v>70</v>
      </c>
      <c r="R4212">
        <f t="shared" si="261"/>
        <v>78</v>
      </c>
      <c r="S4212" t="str">
        <f t="shared" si="262"/>
        <v>LRP11</v>
      </c>
      <c r="T4212" t="str">
        <f t="shared" si="263"/>
        <v>LRP11</v>
      </c>
    </row>
    <row r="4213" spans="1:20" x14ac:dyDescent="0.25">
      <c r="A4213" s="1" t="s">
        <v>16712</v>
      </c>
      <c r="B4213" s="1" t="s">
        <v>16713</v>
      </c>
      <c r="C4213" s="1" t="s">
        <v>16714</v>
      </c>
      <c r="D4213">
        <v>5203</v>
      </c>
      <c r="E4213">
        <v>11</v>
      </c>
      <c r="F4213" s="1" t="s">
        <v>17</v>
      </c>
      <c r="G4213">
        <v>3773.69</v>
      </c>
      <c r="H4213">
        <v>3041.06</v>
      </c>
      <c r="I4213">
        <v>3789.74</v>
      </c>
      <c r="J4213">
        <v>3955.45</v>
      </c>
      <c r="K4213">
        <v>3781.7150000000001</v>
      </c>
      <c r="L4213">
        <v>3498.2550000000001</v>
      </c>
      <c r="M4213">
        <v>0.92504459000000006</v>
      </c>
      <c r="N4213" s="1" t="s">
        <v>16715</v>
      </c>
      <c r="P4213" t="str">
        <f>protein_quant_14853[[#This Row],[Description]]</f>
        <v xml:space="preserve"> Kinetochore-associated protein NSL1 homolog OS=Homo sapiens GN=NSL1 PE=1 SV=3</v>
      </c>
      <c r="Q4213">
        <f t="shared" si="260"/>
        <v>62</v>
      </c>
      <c r="R4213">
        <f t="shared" si="261"/>
        <v>69</v>
      </c>
      <c r="S4213" t="str">
        <f t="shared" si="262"/>
        <v>NSL1</v>
      </c>
      <c r="T4213" t="str">
        <f t="shared" si="263"/>
        <v>NSL1</v>
      </c>
    </row>
    <row r="4214" spans="1:20" x14ac:dyDescent="0.25">
      <c r="A4214" s="1" t="s">
        <v>16716</v>
      </c>
      <c r="B4214" s="1" t="s">
        <v>16717</v>
      </c>
      <c r="C4214" s="1" t="s">
        <v>16718</v>
      </c>
      <c r="D4214">
        <v>2280</v>
      </c>
      <c r="E4214">
        <v>1</v>
      </c>
      <c r="F4214" s="1" t="s">
        <v>17</v>
      </c>
      <c r="G4214">
        <v>73.992999999999995</v>
      </c>
      <c r="H4214">
        <v>67.983599999999996</v>
      </c>
      <c r="I4214">
        <v>65.792000000000002</v>
      </c>
      <c r="J4214">
        <v>61.323399999999999</v>
      </c>
      <c r="K4214">
        <v>69.892499999999998</v>
      </c>
      <c r="L4214">
        <v>64.653499999999994</v>
      </c>
      <c r="M4214">
        <v>0.92504202899999999</v>
      </c>
      <c r="N4214" s="1" t="s">
        <v>16719</v>
      </c>
      <c r="P4214" t="str">
        <f>protein_quant_14853[[#This Row],[Description]]</f>
        <v xml:space="preserve"> Uncharacterized protein OS=Homo sapiens GN=ANKRD13D PE=4 SV=2</v>
      </c>
      <c r="Q4214">
        <f t="shared" si="260"/>
        <v>42</v>
      </c>
      <c r="R4214">
        <f t="shared" si="261"/>
        <v>53</v>
      </c>
      <c r="S4214" t="str">
        <f t="shared" si="262"/>
        <v>ANKRD13D</v>
      </c>
      <c r="T4214" t="str">
        <f t="shared" si="263"/>
        <v>ANKRD13D</v>
      </c>
    </row>
    <row r="4215" spans="1:20" x14ac:dyDescent="0.25">
      <c r="A4215" s="1" t="s">
        <v>16720</v>
      </c>
      <c r="B4215" s="1" t="s">
        <v>16721</v>
      </c>
      <c r="C4215" s="1" t="s">
        <v>16722</v>
      </c>
      <c r="D4215">
        <v>3147</v>
      </c>
      <c r="E4215">
        <v>19</v>
      </c>
      <c r="F4215" s="1" t="s">
        <v>17</v>
      </c>
      <c r="G4215">
        <v>6189.39</v>
      </c>
      <c r="H4215">
        <v>5768.46</v>
      </c>
      <c r="I4215">
        <v>6631.71</v>
      </c>
      <c r="J4215">
        <v>6091.42</v>
      </c>
      <c r="K4215">
        <v>6410.55</v>
      </c>
      <c r="L4215">
        <v>5929.94</v>
      </c>
      <c r="M4215">
        <v>0.92502827399999998</v>
      </c>
      <c r="N4215" s="1" t="s">
        <v>16723</v>
      </c>
      <c r="P4215" t="str">
        <f>protein_quant_14853[[#This Row],[Description]]</f>
        <v xml:space="preserve"> Ras-related protein Rab-5A OS=Homo sapiens GN=RAB5A PE=1 SV=2</v>
      </c>
      <c r="Q4215">
        <f t="shared" si="260"/>
        <v>45</v>
      </c>
      <c r="R4215">
        <f t="shared" si="261"/>
        <v>53</v>
      </c>
      <c r="S4215" t="str">
        <f t="shared" si="262"/>
        <v>RAB5A</v>
      </c>
      <c r="T4215" t="str">
        <f t="shared" si="263"/>
        <v>RAB5A</v>
      </c>
    </row>
    <row r="4216" spans="1:20" x14ac:dyDescent="0.25">
      <c r="A4216" s="1" t="s">
        <v>16724</v>
      </c>
      <c r="B4216" s="1" t="s">
        <v>16725</v>
      </c>
      <c r="C4216" s="1" t="s">
        <v>16726</v>
      </c>
      <c r="D4216">
        <v>147</v>
      </c>
      <c r="E4216">
        <v>11</v>
      </c>
      <c r="F4216" s="1" t="s">
        <v>17</v>
      </c>
      <c r="G4216">
        <v>2136.25</v>
      </c>
      <c r="H4216">
        <v>1895.23</v>
      </c>
      <c r="I4216">
        <v>2009.55</v>
      </c>
      <c r="J4216">
        <v>1939.67</v>
      </c>
      <c r="K4216">
        <v>2072.9</v>
      </c>
      <c r="L4216">
        <v>1917.45</v>
      </c>
      <c r="M4216">
        <v>0.92500844199999999</v>
      </c>
      <c r="N4216" s="1" t="s">
        <v>16727</v>
      </c>
      <c r="P4216" t="str">
        <f>protein_quant_14853[[#This Row],[Description]]</f>
        <v xml:space="preserve"> Uncharacterized protein OS=Homo sapiens GN=FAM98B PE=4 SV=1</v>
      </c>
      <c r="Q4216">
        <f t="shared" si="260"/>
        <v>42</v>
      </c>
      <c r="R4216">
        <f t="shared" si="261"/>
        <v>51</v>
      </c>
      <c r="S4216" t="str">
        <f t="shared" si="262"/>
        <v>FAM98B</v>
      </c>
      <c r="T4216" t="str">
        <f t="shared" si="263"/>
        <v>FAM98B</v>
      </c>
    </row>
    <row r="4217" spans="1:20" x14ac:dyDescent="0.25">
      <c r="A4217" s="1" t="s">
        <v>16728</v>
      </c>
      <c r="B4217" s="1" t="s">
        <v>10033</v>
      </c>
      <c r="C4217" s="1" t="s">
        <v>16729</v>
      </c>
      <c r="D4217">
        <v>519</v>
      </c>
      <c r="E4217">
        <v>22</v>
      </c>
      <c r="F4217" s="1" t="s">
        <v>17</v>
      </c>
      <c r="G4217">
        <v>6456.48</v>
      </c>
      <c r="H4217">
        <v>6494.79</v>
      </c>
      <c r="I4217">
        <v>6999.33</v>
      </c>
      <c r="J4217">
        <v>5951.55</v>
      </c>
      <c r="K4217">
        <v>6727.9049999999997</v>
      </c>
      <c r="L4217">
        <v>6223.17</v>
      </c>
      <c r="M4217">
        <v>0.92497887499999998</v>
      </c>
      <c r="N4217" s="1" t="s">
        <v>16730</v>
      </c>
      <c r="P4217" t="str">
        <f>protein_quant_14853[[#This Row],[Description]]</f>
        <v xml:space="preserve"> Isoform A of Arfaptin-1 OS=Homo sapiens GN=ARFIP1</v>
      </c>
      <c r="Q4217">
        <f t="shared" si="260"/>
        <v>42</v>
      </c>
      <c r="R4217">
        <f t="shared" si="261"/>
        <v>51</v>
      </c>
      <c r="S4217" t="str">
        <f t="shared" si="262"/>
        <v>ARFIP1</v>
      </c>
      <c r="T4217" t="str">
        <f t="shared" si="263"/>
        <v>ARFIP1</v>
      </c>
    </row>
    <row r="4218" spans="1:20" x14ac:dyDescent="0.25">
      <c r="A4218" s="1" t="s">
        <v>16731</v>
      </c>
      <c r="B4218" s="1" t="s">
        <v>16732</v>
      </c>
      <c r="C4218" s="1" t="s">
        <v>16733</v>
      </c>
      <c r="D4218">
        <v>3763</v>
      </c>
      <c r="E4218">
        <v>6</v>
      </c>
      <c r="F4218" s="1" t="s">
        <v>17</v>
      </c>
      <c r="G4218">
        <v>2157.0700000000002</v>
      </c>
      <c r="H4218">
        <v>1909.53</v>
      </c>
      <c r="I4218">
        <v>2188.4899999999998</v>
      </c>
      <c r="J4218">
        <v>2109.96</v>
      </c>
      <c r="K4218">
        <v>2172.7800000000002</v>
      </c>
      <c r="L4218">
        <v>2009.7449999999999</v>
      </c>
      <c r="M4218">
        <v>0.92496479200000004</v>
      </c>
      <c r="N4218" s="1" t="s">
        <v>16734</v>
      </c>
      <c r="P4218" t="str">
        <f>protein_quant_14853[[#This Row],[Description]]</f>
        <v xml:space="preserve"> Putative protein arginine N-methyltransferase 10 OS=Homo sapiens GN=PRMT10 PE=1 SV=1</v>
      </c>
      <c r="Q4218">
        <f t="shared" si="260"/>
        <v>67</v>
      </c>
      <c r="R4218">
        <f t="shared" si="261"/>
        <v>76</v>
      </c>
      <c r="S4218" t="str">
        <f t="shared" si="262"/>
        <v>PRMT10</v>
      </c>
      <c r="T4218" t="str">
        <f t="shared" si="263"/>
        <v>PRMT10</v>
      </c>
    </row>
    <row r="4219" spans="1:20" x14ac:dyDescent="0.25">
      <c r="A4219" s="1" t="s">
        <v>16735</v>
      </c>
      <c r="B4219" s="1" t="s">
        <v>16736</v>
      </c>
      <c r="C4219" s="1" t="s">
        <v>16737</v>
      </c>
      <c r="D4219">
        <v>512</v>
      </c>
      <c r="E4219">
        <v>18</v>
      </c>
      <c r="F4219" s="1" t="s">
        <v>17</v>
      </c>
      <c r="G4219">
        <v>4087.89</v>
      </c>
      <c r="H4219">
        <v>3443.21</v>
      </c>
      <c r="I4219">
        <v>4020.33</v>
      </c>
      <c r="J4219">
        <v>4056.59</v>
      </c>
      <c r="K4219">
        <v>4054.11</v>
      </c>
      <c r="L4219">
        <v>3749.9</v>
      </c>
      <c r="M4219">
        <v>0.92496256899999996</v>
      </c>
      <c r="N4219" s="1" t="s">
        <v>16738</v>
      </c>
      <c r="P4219" t="str">
        <f>protein_quant_14853[[#This Row],[Description]]</f>
        <v xml:space="preserve"> Isoform 2 of Methylcrotonoyl-CoA carboxylase beta chain, mitochondrial OS=Homo sapiens GN=MCCC2</v>
      </c>
      <c r="Q4219">
        <f t="shared" si="260"/>
        <v>89</v>
      </c>
      <c r="R4219">
        <f t="shared" si="261"/>
        <v>97</v>
      </c>
      <c r="S4219" t="str">
        <f t="shared" si="262"/>
        <v>MCCC2</v>
      </c>
      <c r="T4219" t="str">
        <f t="shared" si="263"/>
        <v>MCCC2</v>
      </c>
    </row>
    <row r="4220" spans="1:20" x14ac:dyDescent="0.25">
      <c r="A4220" s="1" t="s">
        <v>16739</v>
      </c>
      <c r="B4220" s="1" t="s">
        <v>16740</v>
      </c>
      <c r="C4220" s="1" t="s">
        <v>16741</v>
      </c>
      <c r="D4220">
        <v>1231</v>
      </c>
      <c r="E4220">
        <v>17</v>
      </c>
      <c r="F4220" s="1" t="s">
        <v>17</v>
      </c>
      <c r="G4220">
        <v>4537.8</v>
      </c>
      <c r="H4220">
        <v>4133.45</v>
      </c>
      <c r="I4220">
        <v>4636.57</v>
      </c>
      <c r="J4220">
        <v>4352.49</v>
      </c>
      <c r="K4220">
        <v>4587.1850000000004</v>
      </c>
      <c r="L4220">
        <v>4242.97</v>
      </c>
      <c r="M4220">
        <v>0.92496160500000002</v>
      </c>
      <c r="N4220" s="1" t="s">
        <v>16742</v>
      </c>
      <c r="P4220" t="str">
        <f>protein_quant_14853[[#This Row],[Description]]</f>
        <v xml:space="preserve"> Protein farnesyltransferase/geranylgeranyltransferase type-1 subunit alpha OS=Homo sapiens GN=FNTA PE=1 SV=1</v>
      </c>
      <c r="Q4220">
        <f t="shared" si="260"/>
        <v>93</v>
      </c>
      <c r="R4220">
        <f t="shared" si="261"/>
        <v>100</v>
      </c>
      <c r="S4220" t="str">
        <f t="shared" si="262"/>
        <v>FNTA</v>
      </c>
      <c r="T4220" t="str">
        <f t="shared" si="263"/>
        <v>FNTA</v>
      </c>
    </row>
    <row r="4221" spans="1:20" x14ac:dyDescent="0.25">
      <c r="A4221" s="1" t="s">
        <v>16743</v>
      </c>
      <c r="B4221" s="1" t="s">
        <v>16744</v>
      </c>
      <c r="C4221" s="1" t="s">
        <v>16745</v>
      </c>
      <c r="D4221">
        <v>880</v>
      </c>
      <c r="E4221">
        <v>65</v>
      </c>
      <c r="F4221" s="1" t="s">
        <v>17</v>
      </c>
      <c r="G4221">
        <v>21494.1</v>
      </c>
      <c r="H4221">
        <v>19851.099999999999</v>
      </c>
      <c r="I4221">
        <v>22835.1</v>
      </c>
      <c r="J4221">
        <v>21146.7</v>
      </c>
      <c r="K4221">
        <v>22164.6</v>
      </c>
      <c r="L4221">
        <v>20498.900000000001</v>
      </c>
      <c r="M4221">
        <v>0.92484863299999998</v>
      </c>
      <c r="N4221" s="1" t="s">
        <v>16746</v>
      </c>
      <c r="P4221" t="str">
        <f>protein_quant_14853[[#This Row],[Description]]</f>
        <v xml:space="preserve"> Septin-9 OS=Homo sapiens GN=SEPT9 PE=1 SV=2</v>
      </c>
      <c r="Q4221">
        <f t="shared" si="260"/>
        <v>27</v>
      </c>
      <c r="R4221">
        <f t="shared" si="261"/>
        <v>35</v>
      </c>
      <c r="S4221" t="str">
        <f t="shared" si="262"/>
        <v>SEPT9</v>
      </c>
      <c r="T4221" t="str">
        <f t="shared" si="263"/>
        <v>SEPT9</v>
      </c>
    </row>
    <row r="4222" spans="1:20" x14ac:dyDescent="0.25">
      <c r="A4222" s="1" t="s">
        <v>16747</v>
      </c>
      <c r="B4222" s="1" t="s">
        <v>16748</v>
      </c>
      <c r="C4222" s="1" t="s">
        <v>16749</v>
      </c>
      <c r="D4222">
        <v>763</v>
      </c>
      <c r="E4222">
        <v>30</v>
      </c>
      <c r="F4222" s="1" t="s">
        <v>17</v>
      </c>
      <c r="G4222">
        <v>10426.9</v>
      </c>
      <c r="H4222">
        <v>9229.14</v>
      </c>
      <c r="I4222">
        <v>10690.8</v>
      </c>
      <c r="J4222">
        <v>10300.299999999999</v>
      </c>
      <c r="K4222">
        <v>10558.85</v>
      </c>
      <c r="L4222">
        <v>9764.7199999999993</v>
      </c>
      <c r="M4222">
        <v>0.92479010500000003</v>
      </c>
      <c r="N4222" s="1" t="s">
        <v>16750</v>
      </c>
      <c r="P4222" t="str">
        <f>protein_quant_14853[[#This Row],[Description]]</f>
        <v xml:space="preserve"> UBX domain-containing protein 7 OS=Homo sapiens GN=UBXN7 PE=1 SV=2</v>
      </c>
      <c r="Q4222">
        <f t="shared" si="260"/>
        <v>50</v>
      </c>
      <c r="R4222">
        <f t="shared" si="261"/>
        <v>58</v>
      </c>
      <c r="S4222" t="str">
        <f t="shared" si="262"/>
        <v>UBXN7</v>
      </c>
      <c r="T4222" t="str">
        <f t="shared" si="263"/>
        <v>UBXN7</v>
      </c>
    </row>
    <row r="4223" spans="1:20" x14ac:dyDescent="0.25">
      <c r="A4223" s="1" t="s">
        <v>16751</v>
      </c>
      <c r="B4223" s="1" t="s">
        <v>16752</v>
      </c>
      <c r="C4223" s="1" t="s">
        <v>16753</v>
      </c>
      <c r="D4223">
        <v>5663</v>
      </c>
      <c r="E4223">
        <v>1</v>
      </c>
      <c r="F4223" s="1" t="s">
        <v>17</v>
      </c>
      <c r="G4223">
        <v>124.374</v>
      </c>
      <c r="H4223">
        <v>130.148</v>
      </c>
      <c r="I4223">
        <v>133.65299999999999</v>
      </c>
      <c r="J4223">
        <v>108.44499999999999</v>
      </c>
      <c r="K4223">
        <v>129.01349999999999</v>
      </c>
      <c r="L4223">
        <v>119.29649999999999</v>
      </c>
      <c r="M4223">
        <v>0.92468230100000004</v>
      </c>
      <c r="N4223" s="1" t="s">
        <v>16754</v>
      </c>
      <c r="P4223" t="str">
        <f>protein_quant_14853[[#This Row],[Description]]</f>
        <v xml:space="preserve"> Isoform 2 of Vacuolar protein sorting-associated protein 13D OS=Homo sapiens GN=VPS13D</v>
      </c>
      <c r="Q4223">
        <f t="shared" si="260"/>
        <v>79</v>
      </c>
      <c r="R4223">
        <f t="shared" si="261"/>
        <v>88</v>
      </c>
      <c r="S4223" t="str">
        <f t="shared" si="262"/>
        <v>VPS13D</v>
      </c>
      <c r="T4223" t="str">
        <f t="shared" si="263"/>
        <v>VPS13D</v>
      </c>
    </row>
    <row r="4224" spans="1:20" x14ac:dyDescent="0.25">
      <c r="A4224" s="1" t="s">
        <v>16755</v>
      </c>
      <c r="B4224" s="1" t="s">
        <v>16756</v>
      </c>
      <c r="C4224" s="1" t="s">
        <v>16757</v>
      </c>
      <c r="D4224">
        <v>4983</v>
      </c>
      <c r="E4224">
        <v>4</v>
      </c>
      <c r="F4224" s="1" t="s">
        <v>17</v>
      </c>
      <c r="G4224">
        <v>1267.99</v>
      </c>
      <c r="H4224">
        <v>1234.1600000000001</v>
      </c>
      <c r="I4224">
        <v>1405.38</v>
      </c>
      <c r="J4224">
        <v>1237.78</v>
      </c>
      <c r="K4224">
        <v>1336.6849999999999</v>
      </c>
      <c r="L4224">
        <v>1235.97</v>
      </c>
      <c r="M4224">
        <v>0.92465315299999995</v>
      </c>
      <c r="N4224" s="1" t="s">
        <v>16758</v>
      </c>
      <c r="P4224" t="str">
        <f>protein_quant_14853[[#This Row],[Description]]</f>
        <v xml:space="preserve"> Transcriptional adapter 1 OS=Homo sapiens GN=TADA1 PE=1 SV=1</v>
      </c>
      <c r="Q4224">
        <f t="shared" si="260"/>
        <v>44</v>
      </c>
      <c r="R4224">
        <f t="shared" si="261"/>
        <v>52</v>
      </c>
      <c r="S4224" t="str">
        <f t="shared" si="262"/>
        <v>TADA1</v>
      </c>
      <c r="T4224" t="str">
        <f t="shared" si="263"/>
        <v>TADA1</v>
      </c>
    </row>
    <row r="4225" spans="1:20" x14ac:dyDescent="0.25">
      <c r="A4225" s="1" t="s">
        <v>16759</v>
      </c>
      <c r="B4225" s="1" t="s">
        <v>16760</v>
      </c>
      <c r="C4225" s="1" t="s">
        <v>16761</v>
      </c>
      <c r="D4225">
        <v>107</v>
      </c>
      <c r="E4225">
        <v>21</v>
      </c>
      <c r="F4225" s="1" t="s">
        <v>17</v>
      </c>
      <c r="G4225">
        <v>5506.25</v>
      </c>
      <c r="H4225">
        <v>5111.46</v>
      </c>
      <c r="I4225">
        <v>5788.26</v>
      </c>
      <c r="J4225">
        <v>5331.22</v>
      </c>
      <c r="K4225">
        <v>5647.2550000000001</v>
      </c>
      <c r="L4225">
        <v>5221.34</v>
      </c>
      <c r="M4225">
        <v>0.92458017199999998</v>
      </c>
      <c r="N4225" s="1" t="s">
        <v>16762</v>
      </c>
      <c r="P4225" t="str">
        <f>protein_quant_14853[[#This Row],[Description]]</f>
        <v xml:space="preserve"> Glutamyl-tRNA(Gln) amidotransferase subunit A homolog OS=Homo sapiens GN=QRSL1 PE=1 SV=2</v>
      </c>
      <c r="Q4225">
        <f t="shared" si="260"/>
        <v>72</v>
      </c>
      <c r="R4225">
        <f t="shared" si="261"/>
        <v>80</v>
      </c>
      <c r="S4225" t="str">
        <f t="shared" si="262"/>
        <v>QRSL1</v>
      </c>
      <c r="T4225" t="str">
        <f t="shared" si="263"/>
        <v>QRSL1</v>
      </c>
    </row>
    <row r="4226" spans="1:20" x14ac:dyDescent="0.25">
      <c r="A4226" s="1" t="s">
        <v>16763</v>
      </c>
      <c r="B4226" s="1" t="s">
        <v>16764</v>
      </c>
      <c r="C4226" s="1" t="s">
        <v>16765</v>
      </c>
      <c r="D4226">
        <v>6143</v>
      </c>
      <c r="E4226">
        <v>3</v>
      </c>
      <c r="F4226" s="1" t="s">
        <v>17</v>
      </c>
      <c r="G4226">
        <v>1092.3</v>
      </c>
      <c r="H4226">
        <v>1067.18</v>
      </c>
      <c r="I4226">
        <v>1141.95</v>
      </c>
      <c r="J4226">
        <v>998.32299999999998</v>
      </c>
      <c r="K4226">
        <v>1117.125</v>
      </c>
      <c r="L4226">
        <v>1032.7515000000001</v>
      </c>
      <c r="M4226">
        <v>0.92447264200000001</v>
      </c>
      <c r="N4226" s="1" t="s">
        <v>16766</v>
      </c>
      <c r="P4226" t="str">
        <f>protein_quant_14853[[#This Row],[Description]]</f>
        <v xml:space="preserve"> Ufm1-specific protease 2 OS=Homo sapiens GN=UFSP2 PE=2 SV=3</v>
      </c>
      <c r="Q4226">
        <f t="shared" si="260"/>
        <v>43</v>
      </c>
      <c r="R4226">
        <f t="shared" si="261"/>
        <v>51</v>
      </c>
      <c r="S4226" t="str">
        <f t="shared" si="262"/>
        <v>UFSP2</v>
      </c>
      <c r="T4226" t="str">
        <f t="shared" si="263"/>
        <v>UFSP2</v>
      </c>
    </row>
    <row r="4227" spans="1:20" x14ac:dyDescent="0.25">
      <c r="A4227" s="1" t="s">
        <v>16767</v>
      </c>
      <c r="B4227" s="1" t="s">
        <v>16768</v>
      </c>
      <c r="C4227" s="1" t="s">
        <v>16769</v>
      </c>
      <c r="D4227">
        <v>4163</v>
      </c>
      <c r="E4227">
        <v>23</v>
      </c>
      <c r="F4227" s="1" t="s">
        <v>17</v>
      </c>
      <c r="G4227">
        <v>6855.38</v>
      </c>
      <c r="H4227">
        <v>6154.53</v>
      </c>
      <c r="I4227">
        <v>7209.84</v>
      </c>
      <c r="J4227">
        <v>6848.19</v>
      </c>
      <c r="K4227">
        <v>7032.61</v>
      </c>
      <c r="L4227">
        <v>6501.36</v>
      </c>
      <c r="M4227">
        <v>0.924459056</v>
      </c>
      <c r="N4227" s="1" t="s">
        <v>16770</v>
      </c>
      <c r="P4227" t="str">
        <f>protein_quant_14853[[#This Row],[Description]]</f>
        <v xml:space="preserve"> Developmentally-regulated GTP-binding protein 1 OS=Homo sapiens GN=DRG1 PE=1 SV=1</v>
      </c>
      <c r="Q4227">
        <f t="shared" ref="Q4227:Q4290" si="264">SEARCH("GN=", P4227)</f>
        <v>66</v>
      </c>
      <c r="R4227">
        <f t="shared" ref="R4227:R4290" si="265" xml:space="preserve"> SEARCH(" ",_xlfn.CONCAT( P4227, " "), Q4227+3)</f>
        <v>73</v>
      </c>
      <c r="S4227" t="str">
        <f t="shared" ref="S4227:S4290" si="266">MID(P4227, Q4227+3, R4227-Q4227-3)</f>
        <v>DRG1</v>
      </c>
      <c r="T4227" t="str">
        <f t="shared" ref="T4227:T4290" si="267">MID(P4227,         SEARCH("GN=",P4227)+3,       SEARCH(" ",      _xlfn.CONCAT(P4227," "),       SEARCH("GN=",P4227)       )  -     SEARCH("GN=",P4227)-3)</f>
        <v>DRG1</v>
      </c>
    </row>
    <row r="4228" spans="1:20" x14ac:dyDescent="0.25">
      <c r="A4228" s="1" t="s">
        <v>16771</v>
      </c>
      <c r="B4228" s="1" t="s">
        <v>16772</v>
      </c>
      <c r="C4228" s="1" t="s">
        <v>16773</v>
      </c>
      <c r="D4228">
        <v>775</v>
      </c>
      <c r="E4228">
        <v>28</v>
      </c>
      <c r="F4228" s="1" t="s">
        <v>17</v>
      </c>
      <c r="G4228">
        <v>6414.46</v>
      </c>
      <c r="H4228">
        <v>5683.03</v>
      </c>
      <c r="I4228">
        <v>6516.9</v>
      </c>
      <c r="J4228">
        <v>6270.14</v>
      </c>
      <c r="K4228">
        <v>6465.68</v>
      </c>
      <c r="L4228">
        <v>5976.585</v>
      </c>
      <c r="M4228">
        <v>0.92435521099999995</v>
      </c>
      <c r="N4228" s="1" t="s">
        <v>16774</v>
      </c>
      <c r="P4228" t="str">
        <f>protein_quant_14853[[#This Row],[Description]]</f>
        <v xml:space="preserve"> Contactin-associated protein 1 OS=Homo sapiens GN=CNTNAP1 PE=1 SV=1</v>
      </c>
      <c r="Q4228">
        <f t="shared" si="264"/>
        <v>49</v>
      </c>
      <c r="R4228">
        <f t="shared" si="265"/>
        <v>59</v>
      </c>
      <c r="S4228" t="str">
        <f t="shared" si="266"/>
        <v>CNTNAP1</v>
      </c>
      <c r="T4228" t="str">
        <f t="shared" si="267"/>
        <v>CNTNAP1</v>
      </c>
    </row>
    <row r="4229" spans="1:20" x14ac:dyDescent="0.25">
      <c r="A4229" s="1" t="s">
        <v>16775</v>
      </c>
      <c r="B4229" s="1" t="s">
        <v>16776</v>
      </c>
      <c r="C4229" s="1" t="s">
        <v>16777</v>
      </c>
      <c r="D4229">
        <v>7103</v>
      </c>
      <c r="E4229">
        <v>1</v>
      </c>
      <c r="F4229" s="1" t="s">
        <v>17</v>
      </c>
      <c r="G4229">
        <v>185.857</v>
      </c>
      <c r="H4229">
        <v>190.446</v>
      </c>
      <c r="I4229">
        <v>202.80799999999999</v>
      </c>
      <c r="J4229">
        <v>168.76</v>
      </c>
      <c r="K4229">
        <v>194.33250000000001</v>
      </c>
      <c r="L4229">
        <v>179.60300000000001</v>
      </c>
      <c r="M4229">
        <v>0.92420464899999999</v>
      </c>
      <c r="N4229" s="1" t="s">
        <v>16778</v>
      </c>
      <c r="P4229" t="str">
        <f>protein_quant_14853[[#This Row],[Description]]</f>
        <v xml:space="preserve"> Isoform 2 of RNA-binding protein 41 OS=Homo sapiens GN=RBM41</v>
      </c>
      <c r="Q4229">
        <f t="shared" si="264"/>
        <v>54</v>
      </c>
      <c r="R4229">
        <f t="shared" si="265"/>
        <v>62</v>
      </c>
      <c r="S4229" t="str">
        <f t="shared" si="266"/>
        <v>RBM41</v>
      </c>
      <c r="T4229" t="str">
        <f t="shared" si="267"/>
        <v>RBM41</v>
      </c>
    </row>
    <row r="4230" spans="1:20" x14ac:dyDescent="0.25">
      <c r="A4230" s="1" t="s">
        <v>16779</v>
      </c>
      <c r="B4230" s="1" t="s">
        <v>16780</v>
      </c>
      <c r="C4230" s="1" t="s">
        <v>16781</v>
      </c>
      <c r="D4230">
        <v>2870</v>
      </c>
      <c r="E4230">
        <v>7</v>
      </c>
      <c r="F4230" s="1" t="s">
        <v>17</v>
      </c>
      <c r="G4230">
        <v>1765.04</v>
      </c>
      <c r="H4230">
        <v>1654.07</v>
      </c>
      <c r="I4230">
        <v>1920.6</v>
      </c>
      <c r="J4230">
        <v>1751.99</v>
      </c>
      <c r="K4230">
        <v>1842.82</v>
      </c>
      <c r="L4230">
        <v>1703.03</v>
      </c>
      <c r="M4230">
        <v>0.92414343200000004</v>
      </c>
      <c r="N4230" s="1" t="s">
        <v>16782</v>
      </c>
      <c r="P4230" t="str">
        <f>protein_quant_14853[[#This Row],[Description]]</f>
        <v xml:space="preserve"> Isochorismatase domain-containing protein 1 OS=Homo sapiens GN=ISOC1 PE=1 SV=3</v>
      </c>
      <c r="Q4230">
        <f t="shared" si="264"/>
        <v>62</v>
      </c>
      <c r="R4230">
        <f t="shared" si="265"/>
        <v>70</v>
      </c>
      <c r="S4230" t="str">
        <f t="shared" si="266"/>
        <v>ISOC1</v>
      </c>
      <c r="T4230" t="str">
        <f t="shared" si="267"/>
        <v>ISOC1</v>
      </c>
    </row>
    <row r="4231" spans="1:20" x14ac:dyDescent="0.25">
      <c r="A4231" s="1" t="s">
        <v>16783</v>
      </c>
      <c r="B4231" s="1" t="s">
        <v>16784</v>
      </c>
      <c r="C4231" s="1" t="s">
        <v>16785</v>
      </c>
      <c r="D4231">
        <v>1803</v>
      </c>
      <c r="E4231">
        <v>11</v>
      </c>
      <c r="F4231" s="1" t="s">
        <v>17</v>
      </c>
      <c r="G4231">
        <v>2515.79</v>
      </c>
      <c r="H4231">
        <v>2123.1</v>
      </c>
      <c r="I4231">
        <v>2489.5300000000002</v>
      </c>
      <c r="J4231">
        <v>2502.21</v>
      </c>
      <c r="K4231">
        <v>2502.66</v>
      </c>
      <c r="L4231">
        <v>2312.6550000000002</v>
      </c>
      <c r="M4231">
        <v>0.92407877999999999</v>
      </c>
      <c r="N4231" s="1" t="s">
        <v>16786</v>
      </c>
      <c r="P4231" t="str">
        <f>protein_quant_14853[[#This Row],[Description]]</f>
        <v xml:space="preserve"> Conserved oligomeric Golgi complex subunit 6 OS=Homo sapiens GN=COG6 PE=2 SV=2</v>
      </c>
      <c r="Q4231">
        <f t="shared" si="264"/>
        <v>63</v>
      </c>
      <c r="R4231">
        <f t="shared" si="265"/>
        <v>70</v>
      </c>
      <c r="S4231" t="str">
        <f t="shared" si="266"/>
        <v>COG6</v>
      </c>
      <c r="T4231" t="str">
        <f t="shared" si="267"/>
        <v>COG6</v>
      </c>
    </row>
    <row r="4232" spans="1:20" x14ac:dyDescent="0.25">
      <c r="A4232" s="1" t="s">
        <v>16787</v>
      </c>
      <c r="B4232" s="1" t="s">
        <v>16788</v>
      </c>
      <c r="C4232" s="1" t="s">
        <v>16789</v>
      </c>
      <c r="D4232">
        <v>6541</v>
      </c>
      <c r="E4232">
        <v>2</v>
      </c>
      <c r="F4232" s="1" t="s">
        <v>17</v>
      </c>
      <c r="G4232">
        <v>923.64800000000002</v>
      </c>
      <c r="H4232">
        <v>940.452</v>
      </c>
      <c r="I4232">
        <v>1112.49</v>
      </c>
      <c r="J4232">
        <v>941.09500000000003</v>
      </c>
      <c r="K4232">
        <v>1018.069</v>
      </c>
      <c r="L4232">
        <v>940.77350000000001</v>
      </c>
      <c r="M4232">
        <v>0.92407636400000004</v>
      </c>
      <c r="N4232" s="1" t="s">
        <v>16790</v>
      </c>
      <c r="P4232" t="str">
        <f>protein_quant_14853[[#This Row],[Description]]</f>
        <v xml:space="preserve"> Sodium-dependent phosphate transporter 2 OS=Homo sapiens GN=SLC20A2 PE=1 SV=1</v>
      </c>
      <c r="Q4232">
        <f t="shared" si="264"/>
        <v>59</v>
      </c>
      <c r="R4232">
        <f t="shared" si="265"/>
        <v>69</v>
      </c>
      <c r="S4232" t="str">
        <f t="shared" si="266"/>
        <v>SLC20A2</v>
      </c>
      <c r="T4232" t="str">
        <f t="shared" si="267"/>
        <v>SLC20A2</v>
      </c>
    </row>
    <row r="4233" spans="1:20" x14ac:dyDescent="0.25">
      <c r="A4233" s="1" t="s">
        <v>16791</v>
      </c>
      <c r="B4233" s="1" t="s">
        <v>16792</v>
      </c>
      <c r="C4233" s="1" t="s">
        <v>16793</v>
      </c>
      <c r="D4233">
        <v>1974</v>
      </c>
      <c r="E4233">
        <v>5</v>
      </c>
      <c r="F4233" s="1" t="s">
        <v>17</v>
      </c>
      <c r="G4233">
        <v>1323.31</v>
      </c>
      <c r="H4233">
        <v>1109.72</v>
      </c>
      <c r="I4233">
        <v>1331.03</v>
      </c>
      <c r="J4233">
        <v>1342.84</v>
      </c>
      <c r="K4233">
        <v>1327.17</v>
      </c>
      <c r="L4233">
        <v>1226.28</v>
      </c>
      <c r="M4233">
        <v>0.92398110300000003</v>
      </c>
      <c r="N4233" s="1" t="s">
        <v>16794</v>
      </c>
      <c r="P4233" t="str">
        <f>protein_quant_14853[[#This Row],[Description]]</f>
        <v xml:space="preserve"> Putative dehydrogenase/reductase SDR family member 4-like 2 OS=Homo sapiens GN=DHRS4L1 PE=5 SV=1</v>
      </c>
      <c r="Q4233">
        <f t="shared" si="264"/>
        <v>78</v>
      </c>
      <c r="R4233">
        <f t="shared" si="265"/>
        <v>88</v>
      </c>
      <c r="S4233" t="str">
        <f t="shared" si="266"/>
        <v>DHRS4L1</v>
      </c>
      <c r="T4233" t="str">
        <f t="shared" si="267"/>
        <v>DHRS4L1</v>
      </c>
    </row>
    <row r="4234" spans="1:20" x14ac:dyDescent="0.25">
      <c r="A4234" s="1" t="s">
        <v>16795</v>
      </c>
      <c r="B4234" s="1" t="s">
        <v>13807</v>
      </c>
      <c r="C4234" s="1" t="s">
        <v>16796</v>
      </c>
      <c r="D4234">
        <v>3158</v>
      </c>
      <c r="E4234">
        <v>32</v>
      </c>
      <c r="F4234" s="1" t="s">
        <v>17</v>
      </c>
      <c r="G4234">
        <v>7890.55</v>
      </c>
      <c r="H4234">
        <v>6963.38</v>
      </c>
      <c r="I4234">
        <v>7915.47</v>
      </c>
      <c r="J4234">
        <v>7640.7</v>
      </c>
      <c r="K4234">
        <v>7903.01</v>
      </c>
      <c r="L4234">
        <v>7302.04</v>
      </c>
      <c r="M4234">
        <v>0.92395682199999996</v>
      </c>
      <c r="N4234" s="1" t="s">
        <v>16797</v>
      </c>
      <c r="P4234" t="str">
        <f>protein_quant_14853[[#This Row],[Description]]</f>
        <v xml:space="preserve"> Isoform 2 of Mini-chromosome maintenance complex-binding protein OS=Homo sapiens GN=MCMBP</v>
      </c>
      <c r="Q4234">
        <f t="shared" si="264"/>
        <v>83</v>
      </c>
      <c r="R4234">
        <f t="shared" si="265"/>
        <v>91</v>
      </c>
      <c r="S4234" t="str">
        <f t="shared" si="266"/>
        <v>MCMBP</v>
      </c>
      <c r="T4234" t="str">
        <f t="shared" si="267"/>
        <v>MCMBP</v>
      </c>
    </row>
    <row r="4235" spans="1:20" x14ac:dyDescent="0.25">
      <c r="A4235" s="1" t="s">
        <v>16798</v>
      </c>
      <c r="B4235" s="1" t="s">
        <v>16799</v>
      </c>
      <c r="C4235" s="1" t="s">
        <v>16800</v>
      </c>
      <c r="D4235">
        <v>6286</v>
      </c>
      <c r="E4235">
        <v>2</v>
      </c>
      <c r="F4235" s="1" t="s">
        <v>17</v>
      </c>
      <c r="G4235">
        <v>198.55099999999999</v>
      </c>
      <c r="H4235">
        <v>199.81899999999999</v>
      </c>
      <c r="I4235">
        <v>217.69200000000001</v>
      </c>
      <c r="J4235">
        <v>184.77</v>
      </c>
      <c r="K4235">
        <v>208.1215</v>
      </c>
      <c r="L4235">
        <v>192.2945</v>
      </c>
      <c r="M4235">
        <v>0.92395307500000001</v>
      </c>
      <c r="N4235" s="1" t="s">
        <v>16801</v>
      </c>
      <c r="P4235" t="str">
        <f>protein_quant_14853[[#This Row],[Description]]</f>
        <v xml:space="preserve"> Isoform 2 of RING finger protein 10 OS=Homo sapiens GN=RNF10</v>
      </c>
      <c r="Q4235">
        <f t="shared" si="264"/>
        <v>54</v>
      </c>
      <c r="R4235">
        <f t="shared" si="265"/>
        <v>62</v>
      </c>
      <c r="S4235" t="str">
        <f t="shared" si="266"/>
        <v>RNF10</v>
      </c>
      <c r="T4235" t="str">
        <f t="shared" si="267"/>
        <v>RNF10</v>
      </c>
    </row>
    <row r="4236" spans="1:20" x14ac:dyDescent="0.25">
      <c r="A4236" s="1" t="s">
        <v>16802</v>
      </c>
      <c r="B4236" s="1" t="s">
        <v>16803</v>
      </c>
      <c r="C4236" s="1" t="s">
        <v>16804</v>
      </c>
      <c r="D4236">
        <v>618</v>
      </c>
      <c r="E4236">
        <v>1</v>
      </c>
      <c r="F4236" s="1" t="s">
        <v>17</v>
      </c>
      <c r="G4236">
        <v>396.041</v>
      </c>
      <c r="H4236">
        <v>387.81400000000002</v>
      </c>
      <c r="I4236">
        <v>435.07499999999999</v>
      </c>
      <c r="J4236">
        <v>379.99299999999999</v>
      </c>
      <c r="K4236">
        <v>415.55799999999999</v>
      </c>
      <c r="L4236">
        <v>383.90350000000001</v>
      </c>
      <c r="M4236">
        <v>0.92382651800000004</v>
      </c>
      <c r="N4236" s="1" t="s">
        <v>16805</v>
      </c>
      <c r="P4236" t="str">
        <f>protein_quant_14853[[#This Row],[Description]]</f>
        <v xml:space="preserve"> Protein ACN9 homolog, mitochondrial OS=Homo sapiens GN=ACN9 PE=2 SV=1</v>
      </c>
      <c r="Q4236">
        <f t="shared" si="264"/>
        <v>54</v>
      </c>
      <c r="R4236">
        <f t="shared" si="265"/>
        <v>61</v>
      </c>
      <c r="S4236" t="str">
        <f t="shared" si="266"/>
        <v>ACN9</v>
      </c>
      <c r="T4236" t="str">
        <f t="shared" si="267"/>
        <v>ACN9</v>
      </c>
    </row>
    <row r="4237" spans="1:20" x14ac:dyDescent="0.25">
      <c r="A4237" s="1" t="s">
        <v>16806</v>
      </c>
      <c r="B4237" s="1" t="s">
        <v>16807</v>
      </c>
      <c r="C4237" s="1" t="s">
        <v>16808</v>
      </c>
      <c r="D4237">
        <v>1911</v>
      </c>
      <c r="E4237">
        <v>27</v>
      </c>
      <c r="F4237" s="1" t="s">
        <v>17</v>
      </c>
      <c r="G4237">
        <v>8442.9599999999991</v>
      </c>
      <c r="H4237">
        <v>7155.62</v>
      </c>
      <c r="I4237">
        <v>8064.26</v>
      </c>
      <c r="J4237">
        <v>8091.88</v>
      </c>
      <c r="K4237">
        <v>8253.61</v>
      </c>
      <c r="L4237">
        <v>7623.75</v>
      </c>
      <c r="M4237">
        <v>0.92368672600000001</v>
      </c>
      <c r="N4237" s="1" t="s">
        <v>16809</v>
      </c>
      <c r="P4237" t="str">
        <f>protein_quant_14853[[#This Row],[Description]]</f>
        <v xml:space="preserve"> Cleavage stimulation factor subunit 3 OS=Homo sapiens GN=CSTF3 PE=1 SV=1</v>
      </c>
      <c r="Q4237">
        <f t="shared" si="264"/>
        <v>56</v>
      </c>
      <c r="R4237">
        <f t="shared" si="265"/>
        <v>64</v>
      </c>
      <c r="S4237" t="str">
        <f t="shared" si="266"/>
        <v>CSTF3</v>
      </c>
      <c r="T4237" t="str">
        <f t="shared" si="267"/>
        <v>CSTF3</v>
      </c>
    </row>
    <row r="4238" spans="1:20" x14ac:dyDescent="0.25">
      <c r="A4238" s="1" t="s">
        <v>16810</v>
      </c>
      <c r="B4238" s="1" t="s">
        <v>16811</v>
      </c>
      <c r="C4238" s="1" t="s">
        <v>16812</v>
      </c>
      <c r="D4238">
        <v>1683</v>
      </c>
      <c r="E4238">
        <v>5</v>
      </c>
      <c r="F4238" s="1" t="s">
        <v>17</v>
      </c>
      <c r="G4238">
        <v>934.99800000000005</v>
      </c>
      <c r="H4238">
        <v>823.94500000000005</v>
      </c>
      <c r="I4238">
        <v>991.96</v>
      </c>
      <c r="J4238">
        <v>955.86099999999999</v>
      </c>
      <c r="K4238">
        <v>963.47900000000004</v>
      </c>
      <c r="L4238">
        <v>889.90300000000002</v>
      </c>
      <c r="M4238">
        <v>0.92363507700000003</v>
      </c>
      <c r="N4238" s="1" t="s">
        <v>16813</v>
      </c>
      <c r="P4238" t="str">
        <f>protein_quant_14853[[#This Row],[Description]]</f>
        <v xml:space="preserve"> Alsin OS=Homo sapiens GN=ALS2 PE=1 SV=2</v>
      </c>
      <c r="Q4238">
        <f t="shared" si="264"/>
        <v>24</v>
      </c>
      <c r="R4238">
        <f t="shared" si="265"/>
        <v>31</v>
      </c>
      <c r="S4238" t="str">
        <f t="shared" si="266"/>
        <v>ALS2</v>
      </c>
      <c r="T4238" t="str">
        <f t="shared" si="267"/>
        <v>ALS2</v>
      </c>
    </row>
    <row r="4239" spans="1:20" x14ac:dyDescent="0.25">
      <c r="A4239" s="1" t="s">
        <v>16814</v>
      </c>
      <c r="B4239" s="1" t="s">
        <v>16815</v>
      </c>
      <c r="C4239" s="1" t="s">
        <v>16816</v>
      </c>
      <c r="D4239">
        <v>860</v>
      </c>
      <c r="E4239">
        <v>54</v>
      </c>
      <c r="F4239" s="1" t="s">
        <v>17</v>
      </c>
      <c r="G4239">
        <v>15669.4</v>
      </c>
      <c r="H4239">
        <v>14574.6</v>
      </c>
      <c r="I4239">
        <v>16796.599999999999</v>
      </c>
      <c r="J4239">
        <v>15411.2</v>
      </c>
      <c r="K4239">
        <v>16233</v>
      </c>
      <c r="L4239">
        <v>14992.9</v>
      </c>
      <c r="M4239">
        <v>0.92360623399999997</v>
      </c>
      <c r="N4239" s="1" t="s">
        <v>16817</v>
      </c>
      <c r="P4239" t="str">
        <f>protein_quant_14853[[#This Row],[Description]]</f>
        <v xml:space="preserve"> Isoform 5 of Protein transport protein Sec16A OS=Homo sapiens GN=SEC16A</v>
      </c>
      <c r="Q4239">
        <f t="shared" si="264"/>
        <v>64</v>
      </c>
      <c r="R4239">
        <f t="shared" si="265"/>
        <v>73</v>
      </c>
      <c r="S4239" t="str">
        <f t="shared" si="266"/>
        <v>SEC16A</v>
      </c>
      <c r="T4239" t="str">
        <f t="shared" si="267"/>
        <v>SEC16A</v>
      </c>
    </row>
    <row r="4240" spans="1:20" x14ac:dyDescent="0.25">
      <c r="A4240" s="1" t="s">
        <v>16818</v>
      </c>
      <c r="B4240" s="1" t="s">
        <v>16819</v>
      </c>
      <c r="C4240" s="1" t="s">
        <v>16820</v>
      </c>
      <c r="D4240">
        <v>3032</v>
      </c>
      <c r="E4240">
        <v>7</v>
      </c>
      <c r="F4240" s="1" t="s">
        <v>17</v>
      </c>
      <c r="G4240">
        <v>1958.03</v>
      </c>
      <c r="H4240">
        <v>1901.47</v>
      </c>
      <c r="I4240">
        <v>2093.2800000000002</v>
      </c>
      <c r="J4240">
        <v>1840.32</v>
      </c>
      <c r="K4240">
        <v>2025.655</v>
      </c>
      <c r="L4240">
        <v>1870.895</v>
      </c>
      <c r="M4240">
        <v>0.92360002100000005</v>
      </c>
      <c r="N4240" s="1" t="s">
        <v>16821</v>
      </c>
      <c r="P4240" t="str">
        <f>protein_quant_14853[[#This Row],[Description]]</f>
        <v xml:space="preserve"> Isoform 2 of Testis-expressed sequence 2 protein OS=Homo sapiens GN=TEX2</v>
      </c>
      <c r="Q4240">
        <f t="shared" si="264"/>
        <v>67</v>
      </c>
      <c r="R4240">
        <f t="shared" si="265"/>
        <v>74</v>
      </c>
      <c r="S4240" t="str">
        <f t="shared" si="266"/>
        <v>TEX2</v>
      </c>
      <c r="T4240" t="str">
        <f t="shared" si="267"/>
        <v>TEX2</v>
      </c>
    </row>
    <row r="4241" spans="1:20" x14ac:dyDescent="0.25">
      <c r="A4241" s="1" t="s">
        <v>16822</v>
      </c>
      <c r="B4241" s="1" t="s">
        <v>16823</v>
      </c>
      <c r="C4241" s="1" t="s">
        <v>16824</v>
      </c>
      <c r="D4241">
        <v>2273</v>
      </c>
      <c r="E4241">
        <v>27</v>
      </c>
      <c r="F4241" s="1" t="s">
        <v>17</v>
      </c>
      <c r="G4241">
        <v>7673.29</v>
      </c>
      <c r="H4241">
        <v>6806.64</v>
      </c>
      <c r="I4241">
        <v>7801.13</v>
      </c>
      <c r="J4241">
        <v>7484.99</v>
      </c>
      <c r="K4241">
        <v>7737.21</v>
      </c>
      <c r="L4241">
        <v>7145.8149999999996</v>
      </c>
      <c r="M4241">
        <v>0.92356482500000003</v>
      </c>
      <c r="N4241" s="1" t="s">
        <v>16825</v>
      </c>
      <c r="P4241" t="str">
        <f>protein_quant_14853[[#This Row],[Description]]</f>
        <v xml:space="preserve"> Pre-mRNA-processing factor 19 OS=Homo sapiens GN=PRPF19 PE=1 SV=1</v>
      </c>
      <c r="Q4241">
        <f t="shared" si="264"/>
        <v>48</v>
      </c>
      <c r="R4241">
        <f t="shared" si="265"/>
        <v>57</v>
      </c>
      <c r="S4241" t="str">
        <f t="shared" si="266"/>
        <v>PRPF19</v>
      </c>
      <c r="T4241" t="str">
        <f t="shared" si="267"/>
        <v>PRPF19</v>
      </c>
    </row>
    <row r="4242" spans="1:20" x14ac:dyDescent="0.25">
      <c r="A4242" s="1" t="s">
        <v>16826</v>
      </c>
      <c r="B4242" s="1" t="s">
        <v>16827</v>
      </c>
      <c r="C4242" s="1" t="s">
        <v>16828</v>
      </c>
      <c r="D4242">
        <v>6540</v>
      </c>
      <c r="E4242">
        <v>1</v>
      </c>
      <c r="F4242" s="1" t="s">
        <v>17</v>
      </c>
      <c r="G4242">
        <v>77.039400000000001</v>
      </c>
      <c r="H4242">
        <v>75.307299999999998</v>
      </c>
      <c r="I4242">
        <v>83.019000000000005</v>
      </c>
      <c r="J4242">
        <v>72.509399999999999</v>
      </c>
      <c r="K4242">
        <v>80.029200000000003</v>
      </c>
      <c r="L4242">
        <v>73.908349999999999</v>
      </c>
      <c r="M4242">
        <v>0.92351729100000002</v>
      </c>
      <c r="N4242" s="1" t="s">
        <v>16829</v>
      </c>
      <c r="P4242" t="str">
        <f>protein_quant_14853[[#This Row],[Description]]</f>
        <v xml:space="preserve"> Isoform 2 of Uncharacterized protein C15orf57 OS=Homo sapiens GN=C15orf57</v>
      </c>
      <c r="Q4242">
        <f t="shared" si="264"/>
        <v>64</v>
      </c>
      <c r="R4242">
        <f t="shared" si="265"/>
        <v>75</v>
      </c>
      <c r="S4242" t="str">
        <f t="shared" si="266"/>
        <v>C15orf57</v>
      </c>
      <c r="T4242" t="str">
        <f t="shared" si="267"/>
        <v>C15orf57</v>
      </c>
    </row>
    <row r="4243" spans="1:20" x14ac:dyDescent="0.25">
      <c r="A4243" s="1" t="s">
        <v>16830</v>
      </c>
      <c r="B4243" s="1" t="s">
        <v>16831</v>
      </c>
      <c r="C4243" s="1" t="s">
        <v>16832</v>
      </c>
      <c r="D4243">
        <v>285</v>
      </c>
      <c r="E4243">
        <v>7</v>
      </c>
      <c r="F4243" s="1" t="s">
        <v>17</v>
      </c>
      <c r="G4243">
        <v>941.18100000000004</v>
      </c>
      <c r="H4243">
        <v>772.32799999999997</v>
      </c>
      <c r="I4243">
        <v>927.83900000000006</v>
      </c>
      <c r="J4243">
        <v>953.67200000000003</v>
      </c>
      <c r="K4243">
        <v>934.51</v>
      </c>
      <c r="L4243">
        <v>863</v>
      </c>
      <c r="M4243">
        <v>0.92347861399999998</v>
      </c>
      <c r="N4243" s="1" t="s">
        <v>16833</v>
      </c>
      <c r="P4243" t="str">
        <f>protein_quant_14853[[#This Row],[Description]]</f>
        <v xml:space="preserve"> Isoform 2 of Partitioning defective 3 homolog B OS=Homo sapiens GN=PARD3B</v>
      </c>
      <c r="Q4243">
        <f t="shared" si="264"/>
        <v>66</v>
      </c>
      <c r="R4243">
        <f t="shared" si="265"/>
        <v>75</v>
      </c>
      <c r="S4243" t="str">
        <f t="shared" si="266"/>
        <v>PARD3B</v>
      </c>
      <c r="T4243" t="str">
        <f t="shared" si="267"/>
        <v>PARD3B</v>
      </c>
    </row>
    <row r="4244" spans="1:20" x14ac:dyDescent="0.25">
      <c r="A4244" s="1" t="s">
        <v>16834</v>
      </c>
      <c r="B4244" s="1" t="s">
        <v>16835</v>
      </c>
      <c r="C4244" s="1" t="s">
        <v>16836</v>
      </c>
      <c r="D4244">
        <v>2265</v>
      </c>
      <c r="E4244">
        <v>8</v>
      </c>
      <c r="F4244" s="1" t="s">
        <v>17</v>
      </c>
      <c r="G4244">
        <v>1217.69</v>
      </c>
      <c r="H4244">
        <v>1000.87</v>
      </c>
      <c r="I4244">
        <v>1146.5999999999999</v>
      </c>
      <c r="J4244">
        <v>1182.1300000000001</v>
      </c>
      <c r="K4244">
        <v>1182.145</v>
      </c>
      <c r="L4244">
        <v>1091.5</v>
      </c>
      <c r="M4244">
        <v>0.92332158900000005</v>
      </c>
      <c r="N4244" s="1" t="s">
        <v>16837</v>
      </c>
      <c r="P4244" t="str">
        <f>protein_quant_14853[[#This Row],[Description]]</f>
        <v xml:space="preserve"> Probable ATP-dependent RNA helicase YTHDC2 OS=Homo sapiens GN=YTHDC2 PE=1 SV=2</v>
      </c>
      <c r="Q4244">
        <f t="shared" si="264"/>
        <v>61</v>
      </c>
      <c r="R4244">
        <f t="shared" si="265"/>
        <v>70</v>
      </c>
      <c r="S4244" t="str">
        <f t="shared" si="266"/>
        <v>YTHDC2</v>
      </c>
      <c r="T4244" t="str">
        <f t="shared" si="267"/>
        <v>YTHDC2</v>
      </c>
    </row>
    <row r="4245" spans="1:20" x14ac:dyDescent="0.25">
      <c r="A4245" s="1" t="s">
        <v>16838</v>
      </c>
      <c r="B4245" s="1" t="s">
        <v>16839</v>
      </c>
      <c r="C4245" s="1" t="s">
        <v>16840</v>
      </c>
      <c r="D4245">
        <v>76</v>
      </c>
      <c r="E4245">
        <v>8</v>
      </c>
      <c r="F4245" s="1" t="s">
        <v>17</v>
      </c>
      <c r="G4245">
        <v>1947.37</v>
      </c>
      <c r="H4245">
        <v>1823.19</v>
      </c>
      <c r="I4245">
        <v>2099.52</v>
      </c>
      <c r="J4245">
        <v>1913.31</v>
      </c>
      <c r="K4245">
        <v>2023.4449999999999</v>
      </c>
      <c r="L4245">
        <v>1868.25</v>
      </c>
      <c r="M4245">
        <v>0.92330159700000003</v>
      </c>
      <c r="N4245" s="1" t="s">
        <v>16841</v>
      </c>
      <c r="P4245" t="str">
        <f>protein_quant_14853[[#This Row],[Description]]</f>
        <v xml:space="preserve"> Mediator of RNA polymerase II transcription subunit 17 OS=Homo sapiens GN=MED17 PE=1 SV=2</v>
      </c>
      <c r="Q4245">
        <f t="shared" si="264"/>
        <v>73</v>
      </c>
      <c r="R4245">
        <f t="shared" si="265"/>
        <v>81</v>
      </c>
      <c r="S4245" t="str">
        <f t="shared" si="266"/>
        <v>MED17</v>
      </c>
      <c r="T4245" t="str">
        <f t="shared" si="267"/>
        <v>MED17</v>
      </c>
    </row>
    <row r="4246" spans="1:20" x14ac:dyDescent="0.25">
      <c r="A4246" s="1" t="s">
        <v>16842</v>
      </c>
      <c r="B4246" s="1" t="s">
        <v>16843</v>
      </c>
      <c r="C4246" s="1" t="s">
        <v>16844</v>
      </c>
      <c r="D4246">
        <v>1653</v>
      </c>
      <c r="E4246">
        <v>10</v>
      </c>
      <c r="F4246" s="1" t="s">
        <v>17</v>
      </c>
      <c r="G4246">
        <v>2318.48</v>
      </c>
      <c r="H4246">
        <v>2068.88</v>
      </c>
      <c r="I4246">
        <v>2399.09</v>
      </c>
      <c r="J4246">
        <v>2286.75</v>
      </c>
      <c r="K4246">
        <v>2358.7849999999999</v>
      </c>
      <c r="L4246">
        <v>2177.8150000000001</v>
      </c>
      <c r="M4246">
        <v>0.92327829800000005</v>
      </c>
      <c r="N4246" s="1" t="s">
        <v>16845</v>
      </c>
      <c r="P4246" t="str">
        <f>protein_quant_14853[[#This Row],[Description]]</f>
        <v xml:space="preserve"> Alba-like protein C9orf23 OS=Homo sapiens GN=C9orf23 PE=1 SV=1</v>
      </c>
      <c r="Q4246">
        <f t="shared" si="264"/>
        <v>44</v>
      </c>
      <c r="R4246">
        <f t="shared" si="265"/>
        <v>54</v>
      </c>
      <c r="S4246" t="str">
        <f t="shared" si="266"/>
        <v>C9orf23</v>
      </c>
      <c r="T4246" t="str">
        <f t="shared" si="267"/>
        <v>C9orf23</v>
      </c>
    </row>
    <row r="4247" spans="1:20" x14ac:dyDescent="0.25">
      <c r="A4247" s="1" t="s">
        <v>16846</v>
      </c>
      <c r="B4247" s="1" t="s">
        <v>16847</v>
      </c>
      <c r="C4247" s="1" t="s">
        <v>16848</v>
      </c>
      <c r="D4247">
        <v>6728</v>
      </c>
      <c r="E4247">
        <v>2</v>
      </c>
      <c r="F4247" s="1" t="s">
        <v>17</v>
      </c>
      <c r="G4247">
        <v>520.04899999999998</v>
      </c>
      <c r="H4247">
        <v>532.38800000000003</v>
      </c>
      <c r="I4247">
        <v>580.53200000000004</v>
      </c>
      <c r="J4247">
        <v>483.71800000000002</v>
      </c>
      <c r="K4247">
        <v>550.29049999999995</v>
      </c>
      <c r="L4247">
        <v>508.053</v>
      </c>
      <c r="M4247">
        <v>0.92324508599999999</v>
      </c>
      <c r="N4247" s="1" t="s">
        <v>16849</v>
      </c>
      <c r="P4247" t="str">
        <f>protein_quant_14853[[#This Row],[Description]]</f>
        <v xml:space="preserve"> Isoform 2 of Genetic suppressor element 1 OS=Homo sapiens GN=GSE1</v>
      </c>
      <c r="Q4247">
        <f t="shared" si="264"/>
        <v>60</v>
      </c>
      <c r="R4247">
        <f t="shared" si="265"/>
        <v>67</v>
      </c>
      <c r="S4247" t="str">
        <f t="shared" si="266"/>
        <v>GSE1</v>
      </c>
      <c r="T4247" t="str">
        <f t="shared" si="267"/>
        <v>GSE1</v>
      </c>
    </row>
    <row r="4248" spans="1:20" x14ac:dyDescent="0.25">
      <c r="A4248" s="1" t="s">
        <v>16850</v>
      </c>
      <c r="B4248" s="1" t="s">
        <v>16851</v>
      </c>
      <c r="C4248" s="1" t="s">
        <v>16852</v>
      </c>
      <c r="D4248">
        <v>4652</v>
      </c>
      <c r="E4248">
        <v>2</v>
      </c>
      <c r="F4248" s="1" t="s">
        <v>17</v>
      </c>
      <c r="G4248">
        <v>1186.93</v>
      </c>
      <c r="H4248">
        <v>1160.8399999999999</v>
      </c>
      <c r="I4248">
        <v>1323.93</v>
      </c>
      <c r="J4248">
        <v>1157.04</v>
      </c>
      <c r="K4248">
        <v>1255.43</v>
      </c>
      <c r="L4248">
        <v>1158.94</v>
      </c>
      <c r="M4248">
        <v>0.92314187199999997</v>
      </c>
      <c r="N4248" s="1" t="s">
        <v>16853</v>
      </c>
      <c r="P4248" t="str">
        <f>protein_quant_14853[[#This Row],[Description]]</f>
        <v xml:space="preserve"> Isoform 2 of RNA pseudouridylate synthase domain-containing protein 3 OS=Homo sapiens GN=RPUSD3</v>
      </c>
      <c r="Q4248">
        <f t="shared" si="264"/>
        <v>88</v>
      </c>
      <c r="R4248">
        <f t="shared" si="265"/>
        <v>97</v>
      </c>
      <c r="S4248" t="str">
        <f t="shared" si="266"/>
        <v>RPUSD3</v>
      </c>
      <c r="T4248" t="str">
        <f t="shared" si="267"/>
        <v>RPUSD3</v>
      </c>
    </row>
    <row r="4249" spans="1:20" x14ac:dyDescent="0.25">
      <c r="A4249" s="1" t="s">
        <v>16854</v>
      </c>
      <c r="B4249" s="1" t="s">
        <v>16855</v>
      </c>
      <c r="C4249" s="1" t="s">
        <v>16856</v>
      </c>
      <c r="D4249">
        <v>5137</v>
      </c>
      <c r="E4249">
        <v>5</v>
      </c>
      <c r="F4249" s="1" t="s">
        <v>17</v>
      </c>
      <c r="G4249">
        <v>969.21400000000006</v>
      </c>
      <c r="H4249">
        <v>734.26499999999999</v>
      </c>
      <c r="I4249">
        <v>861.55600000000004</v>
      </c>
      <c r="J4249">
        <v>955.66</v>
      </c>
      <c r="K4249">
        <v>915.38499999999999</v>
      </c>
      <c r="L4249">
        <v>844.96249999999998</v>
      </c>
      <c r="M4249">
        <v>0.92306788900000003</v>
      </c>
      <c r="N4249" s="1" t="s">
        <v>16857</v>
      </c>
      <c r="P4249" t="str">
        <f>protein_quant_14853[[#This Row],[Description]]</f>
        <v xml:space="preserve"> Isoform 2 of Prostamide/prostaglandin F synthase OS=Homo sapiens GN=C1orf93</v>
      </c>
      <c r="Q4249">
        <f t="shared" si="264"/>
        <v>67</v>
      </c>
      <c r="R4249">
        <f t="shared" si="265"/>
        <v>77</v>
      </c>
      <c r="S4249" t="str">
        <f t="shared" si="266"/>
        <v>C1orf93</v>
      </c>
      <c r="T4249" t="str">
        <f t="shared" si="267"/>
        <v>C1orf93</v>
      </c>
    </row>
    <row r="4250" spans="1:20" x14ac:dyDescent="0.25">
      <c r="A4250" s="1" t="s">
        <v>16858</v>
      </c>
      <c r="B4250" s="1" t="s">
        <v>16859</v>
      </c>
      <c r="C4250" s="1" t="s">
        <v>16860</v>
      </c>
      <c r="D4250">
        <v>2899</v>
      </c>
      <c r="E4250">
        <v>5</v>
      </c>
      <c r="F4250" s="1" t="s">
        <v>17</v>
      </c>
      <c r="G4250">
        <v>1798.14</v>
      </c>
      <c r="H4250">
        <v>1511.26</v>
      </c>
      <c r="I4250">
        <v>1998.58</v>
      </c>
      <c r="J4250">
        <v>1993.34</v>
      </c>
      <c r="K4250">
        <v>1898.36</v>
      </c>
      <c r="L4250">
        <v>1752.3</v>
      </c>
      <c r="M4250">
        <v>0.92305990400000004</v>
      </c>
      <c r="N4250" s="1" t="s">
        <v>16861</v>
      </c>
      <c r="P4250" t="str">
        <f>protein_quant_14853[[#This Row],[Description]]</f>
        <v xml:space="preserve"> Nucleolar MIF4G domain-containing protein 1 OS=Homo sapiens GN=NOM1 PE=1 SV=1</v>
      </c>
      <c r="Q4250">
        <f t="shared" si="264"/>
        <v>62</v>
      </c>
      <c r="R4250">
        <f t="shared" si="265"/>
        <v>69</v>
      </c>
      <c r="S4250" t="str">
        <f t="shared" si="266"/>
        <v>NOM1</v>
      </c>
      <c r="T4250" t="str">
        <f t="shared" si="267"/>
        <v>NOM1</v>
      </c>
    </row>
    <row r="4251" spans="1:20" x14ac:dyDescent="0.25">
      <c r="A4251" s="1" t="s">
        <v>16862</v>
      </c>
      <c r="B4251" s="1" t="s">
        <v>16863</v>
      </c>
      <c r="C4251" s="1" t="s">
        <v>16864</v>
      </c>
      <c r="D4251">
        <v>1475</v>
      </c>
      <c r="E4251">
        <v>99</v>
      </c>
      <c r="F4251" s="1" t="s">
        <v>17</v>
      </c>
      <c r="G4251">
        <v>36609.4</v>
      </c>
      <c r="H4251">
        <v>33645.199999999997</v>
      </c>
      <c r="I4251">
        <v>38405.4</v>
      </c>
      <c r="J4251">
        <v>35595</v>
      </c>
      <c r="K4251">
        <v>37507.4</v>
      </c>
      <c r="L4251">
        <v>34620.1</v>
      </c>
      <c r="M4251">
        <v>0.92302052400000001</v>
      </c>
      <c r="N4251" s="1" t="s">
        <v>16865</v>
      </c>
      <c r="P4251" t="str">
        <f>protein_quant_14853[[#This Row],[Description]]</f>
        <v xml:space="preserve"> X-ray repair cross-complementing protein 6 OS=Homo sapiens GN=XRCC6 PE=1 SV=2</v>
      </c>
      <c r="Q4251">
        <f t="shared" si="264"/>
        <v>61</v>
      </c>
      <c r="R4251">
        <f t="shared" si="265"/>
        <v>69</v>
      </c>
      <c r="S4251" t="str">
        <f t="shared" si="266"/>
        <v>XRCC6</v>
      </c>
      <c r="T4251" t="str">
        <f t="shared" si="267"/>
        <v>XRCC6</v>
      </c>
    </row>
    <row r="4252" spans="1:20" x14ac:dyDescent="0.25">
      <c r="A4252" s="1" t="s">
        <v>16866</v>
      </c>
      <c r="B4252" s="1" t="s">
        <v>16867</v>
      </c>
      <c r="C4252" s="1" t="s">
        <v>16868</v>
      </c>
      <c r="D4252">
        <v>14</v>
      </c>
      <c r="E4252">
        <v>15</v>
      </c>
      <c r="F4252" s="1" t="s">
        <v>17</v>
      </c>
      <c r="G4252">
        <v>4362.5</v>
      </c>
      <c r="H4252">
        <v>4015.01</v>
      </c>
      <c r="I4252">
        <v>4533.71</v>
      </c>
      <c r="J4252">
        <v>4196.12</v>
      </c>
      <c r="K4252">
        <v>4448.1049999999996</v>
      </c>
      <c r="L4252">
        <v>4105.5649999999996</v>
      </c>
      <c r="M4252">
        <v>0.92299192600000002</v>
      </c>
      <c r="N4252" s="1" t="s">
        <v>16869</v>
      </c>
      <c r="P4252" t="str">
        <f>protein_quant_14853[[#This Row],[Description]]</f>
        <v xml:space="preserve"> Zinc finger CCCH domain-containing protein 4 OS=Homo sapiens GN=ZC3H4 PE=1 SV=3</v>
      </c>
      <c r="Q4252">
        <f t="shared" si="264"/>
        <v>63</v>
      </c>
      <c r="R4252">
        <f t="shared" si="265"/>
        <v>71</v>
      </c>
      <c r="S4252" t="str">
        <f t="shared" si="266"/>
        <v>ZC3H4</v>
      </c>
      <c r="T4252" t="str">
        <f t="shared" si="267"/>
        <v>ZC3H4</v>
      </c>
    </row>
    <row r="4253" spans="1:20" x14ac:dyDescent="0.25">
      <c r="A4253" s="1" t="s">
        <v>16870</v>
      </c>
      <c r="B4253" s="1" t="s">
        <v>16871</v>
      </c>
      <c r="C4253" s="1" t="s">
        <v>16872</v>
      </c>
      <c r="D4253">
        <v>2278</v>
      </c>
      <c r="E4253">
        <v>29</v>
      </c>
      <c r="F4253" s="1" t="s">
        <v>17</v>
      </c>
      <c r="G4253">
        <v>8129.55</v>
      </c>
      <c r="H4253">
        <v>7227.94</v>
      </c>
      <c r="I4253">
        <v>8113.62</v>
      </c>
      <c r="J4253">
        <v>7762.34</v>
      </c>
      <c r="K4253">
        <v>8121.585</v>
      </c>
      <c r="L4253">
        <v>7495.14</v>
      </c>
      <c r="M4253">
        <v>0.92286665700000003</v>
      </c>
      <c r="N4253" s="1" t="s">
        <v>16873</v>
      </c>
      <c r="P4253" t="str">
        <f>protein_quant_14853[[#This Row],[Description]]</f>
        <v xml:space="preserve"> Isoform 2 of ATP-dependent RNA helicase DDX42 OS=Homo sapiens GN=DDX42</v>
      </c>
      <c r="Q4253">
        <f t="shared" si="264"/>
        <v>64</v>
      </c>
      <c r="R4253">
        <f t="shared" si="265"/>
        <v>72</v>
      </c>
      <c r="S4253" t="str">
        <f t="shared" si="266"/>
        <v>DDX42</v>
      </c>
      <c r="T4253" t="str">
        <f t="shared" si="267"/>
        <v>DDX42</v>
      </c>
    </row>
    <row r="4254" spans="1:20" x14ac:dyDescent="0.25">
      <c r="A4254" s="1" t="s">
        <v>16874</v>
      </c>
      <c r="B4254" s="1" t="s">
        <v>16875</v>
      </c>
      <c r="C4254" s="1" t="s">
        <v>16876</v>
      </c>
      <c r="D4254">
        <v>7317</v>
      </c>
      <c r="E4254">
        <v>3</v>
      </c>
      <c r="F4254" s="1" t="s">
        <v>17</v>
      </c>
      <c r="G4254">
        <v>676.61800000000005</v>
      </c>
      <c r="H4254">
        <v>666.62099999999998</v>
      </c>
      <c r="I4254">
        <v>742.98599999999999</v>
      </c>
      <c r="J4254">
        <v>643.47799999999995</v>
      </c>
      <c r="K4254">
        <v>709.80200000000002</v>
      </c>
      <c r="L4254">
        <v>655.04949999999997</v>
      </c>
      <c r="M4254">
        <v>0.92286229099999995</v>
      </c>
      <c r="N4254" s="1" t="s">
        <v>16877</v>
      </c>
      <c r="P4254" t="str">
        <f>protein_quant_14853[[#This Row],[Description]]</f>
        <v xml:space="preserve"> UPF0669 protein C6orf120 OS=Homo sapiens GN=C6orf120 PE=1 SV=1</v>
      </c>
      <c r="Q4254">
        <f t="shared" si="264"/>
        <v>43</v>
      </c>
      <c r="R4254">
        <f t="shared" si="265"/>
        <v>54</v>
      </c>
      <c r="S4254" t="str">
        <f t="shared" si="266"/>
        <v>C6orf120</v>
      </c>
      <c r="T4254" t="str">
        <f t="shared" si="267"/>
        <v>C6orf120</v>
      </c>
    </row>
    <row r="4255" spans="1:20" x14ac:dyDescent="0.25">
      <c r="A4255" s="1" t="s">
        <v>16878</v>
      </c>
      <c r="B4255" s="1" t="s">
        <v>16879</v>
      </c>
      <c r="C4255" s="1" t="s">
        <v>16880</v>
      </c>
      <c r="D4255">
        <v>273</v>
      </c>
      <c r="E4255">
        <v>14</v>
      </c>
      <c r="F4255" s="1" t="s">
        <v>17</v>
      </c>
      <c r="G4255">
        <v>5031.9799999999996</v>
      </c>
      <c r="H4255">
        <v>4578.0600000000004</v>
      </c>
      <c r="I4255">
        <v>5301.44</v>
      </c>
      <c r="J4255">
        <v>4957.97</v>
      </c>
      <c r="K4255">
        <v>5166.71</v>
      </c>
      <c r="L4255">
        <v>4768.0150000000003</v>
      </c>
      <c r="M4255">
        <v>0.92283387299999997</v>
      </c>
      <c r="N4255" s="1" t="s">
        <v>16881</v>
      </c>
      <c r="P4255" t="str">
        <f>protein_quant_14853[[#This Row],[Description]]</f>
        <v xml:space="preserve"> Isoform 2 of Probable phospholipid-transporting ATPase IG OS=Homo sapiens GN=ATP11C</v>
      </c>
      <c r="Q4255">
        <f t="shared" si="264"/>
        <v>76</v>
      </c>
      <c r="R4255">
        <f t="shared" si="265"/>
        <v>85</v>
      </c>
      <c r="S4255" t="str">
        <f t="shared" si="266"/>
        <v>ATP11C</v>
      </c>
      <c r="T4255" t="str">
        <f t="shared" si="267"/>
        <v>ATP11C</v>
      </c>
    </row>
    <row r="4256" spans="1:20" x14ac:dyDescent="0.25">
      <c r="A4256" s="1" t="s">
        <v>16882</v>
      </c>
      <c r="B4256" s="1" t="s">
        <v>16883</v>
      </c>
      <c r="C4256" s="1" t="s">
        <v>16884</v>
      </c>
      <c r="D4256">
        <v>5428</v>
      </c>
      <c r="E4256">
        <v>11</v>
      </c>
      <c r="F4256" s="1" t="s">
        <v>17</v>
      </c>
      <c r="G4256">
        <v>2475.94</v>
      </c>
      <c r="H4256">
        <v>2163.4899999999998</v>
      </c>
      <c r="I4256">
        <v>2538.0500000000002</v>
      </c>
      <c r="J4256">
        <v>2462.7600000000002</v>
      </c>
      <c r="K4256">
        <v>2506.9949999999999</v>
      </c>
      <c r="L4256">
        <v>2313.125</v>
      </c>
      <c r="M4256">
        <v>0.92266837400000001</v>
      </c>
      <c r="N4256" s="1" t="s">
        <v>16885</v>
      </c>
      <c r="P4256" t="str">
        <f>protein_quant_14853[[#This Row],[Description]]</f>
        <v xml:space="preserve"> Isoform 3 of HAUS augmin-like complex subunit 6 OS=Homo sapiens GN=HAUS6</v>
      </c>
      <c r="Q4256">
        <f t="shared" si="264"/>
        <v>66</v>
      </c>
      <c r="R4256">
        <f t="shared" si="265"/>
        <v>74</v>
      </c>
      <c r="S4256" t="str">
        <f t="shared" si="266"/>
        <v>HAUS6</v>
      </c>
      <c r="T4256" t="str">
        <f t="shared" si="267"/>
        <v>HAUS6</v>
      </c>
    </row>
    <row r="4257" spans="1:20" x14ac:dyDescent="0.25">
      <c r="A4257" s="1" t="s">
        <v>16886</v>
      </c>
      <c r="B4257" s="1" t="s">
        <v>16887</v>
      </c>
      <c r="C4257" s="1" t="s">
        <v>16888</v>
      </c>
      <c r="D4257">
        <v>6290</v>
      </c>
      <c r="E4257">
        <v>17</v>
      </c>
      <c r="F4257" s="1" t="s">
        <v>17</v>
      </c>
      <c r="G4257">
        <v>4290.09</v>
      </c>
      <c r="H4257">
        <v>3871.13</v>
      </c>
      <c r="I4257">
        <v>4555.72</v>
      </c>
      <c r="J4257">
        <v>4289.46</v>
      </c>
      <c r="K4257">
        <v>4422.9049999999997</v>
      </c>
      <c r="L4257">
        <v>4080.2950000000001</v>
      </c>
      <c r="M4257">
        <v>0.92253733699999996</v>
      </c>
      <c r="N4257" s="1" t="s">
        <v>16889</v>
      </c>
      <c r="P4257" t="str">
        <f>protein_quant_14853[[#This Row],[Description]]</f>
        <v xml:space="preserve"> Isoform 2 of WW domain-containing adapter protein with coiled-coil OS=Homo sapiens GN=WAC</v>
      </c>
      <c r="Q4257">
        <f t="shared" si="264"/>
        <v>85</v>
      </c>
      <c r="R4257">
        <f t="shared" si="265"/>
        <v>91</v>
      </c>
      <c r="S4257" t="str">
        <f t="shared" si="266"/>
        <v>WAC</v>
      </c>
      <c r="T4257" t="str">
        <f t="shared" si="267"/>
        <v>WAC</v>
      </c>
    </row>
    <row r="4258" spans="1:20" x14ac:dyDescent="0.25">
      <c r="A4258" s="1" t="s">
        <v>16890</v>
      </c>
      <c r="B4258" s="1" t="s">
        <v>16891</v>
      </c>
      <c r="C4258" s="1" t="s">
        <v>16892</v>
      </c>
      <c r="D4258">
        <v>6518</v>
      </c>
      <c r="E4258">
        <v>6</v>
      </c>
      <c r="F4258" s="1" t="s">
        <v>17</v>
      </c>
      <c r="G4258">
        <v>1382.54</v>
      </c>
      <c r="H4258">
        <v>1219.4000000000001</v>
      </c>
      <c r="I4258">
        <v>1418.03</v>
      </c>
      <c r="J4258">
        <v>1363.89</v>
      </c>
      <c r="K4258">
        <v>1400.2850000000001</v>
      </c>
      <c r="L4258">
        <v>1291.645</v>
      </c>
      <c r="M4258">
        <v>0.92241579399999996</v>
      </c>
      <c r="N4258" s="1" t="s">
        <v>16893</v>
      </c>
      <c r="P4258" t="str">
        <f>protein_quant_14853[[#This Row],[Description]]</f>
        <v xml:space="preserve"> Isoform 2 of Serine/threonine-protein kinase Nek1 OS=Homo sapiens GN=NEK1</v>
      </c>
      <c r="Q4258">
        <f t="shared" si="264"/>
        <v>68</v>
      </c>
      <c r="R4258">
        <f t="shared" si="265"/>
        <v>75</v>
      </c>
      <c r="S4258" t="str">
        <f t="shared" si="266"/>
        <v>NEK1</v>
      </c>
      <c r="T4258" t="str">
        <f t="shared" si="267"/>
        <v>NEK1</v>
      </c>
    </row>
    <row r="4259" spans="1:20" x14ac:dyDescent="0.25">
      <c r="A4259" s="1" t="s">
        <v>16894</v>
      </c>
      <c r="B4259" s="1" t="s">
        <v>16895</v>
      </c>
      <c r="C4259" s="1" t="s">
        <v>16896</v>
      </c>
      <c r="D4259">
        <v>2524</v>
      </c>
      <c r="E4259">
        <v>8</v>
      </c>
      <c r="F4259" s="1" t="s">
        <v>17</v>
      </c>
      <c r="G4259">
        <v>1588.63</v>
      </c>
      <c r="H4259">
        <v>1527.98</v>
      </c>
      <c r="I4259">
        <v>1721.44</v>
      </c>
      <c r="J4259">
        <v>1525.05</v>
      </c>
      <c r="K4259">
        <v>1655.0350000000001</v>
      </c>
      <c r="L4259">
        <v>1526.5150000000001</v>
      </c>
      <c r="M4259">
        <v>0.92234605300000005</v>
      </c>
      <c r="N4259" s="1" t="s">
        <v>16897</v>
      </c>
      <c r="P4259" t="str">
        <f>protein_quant_14853[[#This Row],[Description]]</f>
        <v xml:space="preserve"> NFX1-type zinc finger-containing protein 1 OS=Homo sapiens GN=ZNFX1 PE=1 SV=2</v>
      </c>
      <c r="Q4259">
        <f t="shared" si="264"/>
        <v>61</v>
      </c>
      <c r="R4259">
        <f t="shared" si="265"/>
        <v>69</v>
      </c>
      <c r="S4259" t="str">
        <f t="shared" si="266"/>
        <v>ZNFX1</v>
      </c>
      <c r="T4259" t="str">
        <f t="shared" si="267"/>
        <v>ZNFX1</v>
      </c>
    </row>
    <row r="4260" spans="1:20" x14ac:dyDescent="0.25">
      <c r="A4260" s="1" t="s">
        <v>16898</v>
      </c>
      <c r="B4260" s="1" t="s">
        <v>16899</v>
      </c>
      <c r="C4260" s="1" t="s">
        <v>16900</v>
      </c>
      <c r="D4260">
        <v>6555</v>
      </c>
      <c r="E4260">
        <v>2</v>
      </c>
      <c r="F4260" s="1" t="s">
        <v>17</v>
      </c>
      <c r="G4260">
        <v>309.81900000000002</v>
      </c>
      <c r="H4260">
        <v>310.59699999999998</v>
      </c>
      <c r="I4260">
        <v>340.50700000000001</v>
      </c>
      <c r="J4260">
        <v>289.20600000000002</v>
      </c>
      <c r="K4260">
        <v>325.16300000000001</v>
      </c>
      <c r="L4260">
        <v>299.9015</v>
      </c>
      <c r="M4260">
        <v>0.92231127199999996</v>
      </c>
      <c r="N4260" s="1" t="s">
        <v>16901</v>
      </c>
      <c r="P4260" t="str">
        <f>protein_quant_14853[[#This Row],[Description]]</f>
        <v xml:space="preserve"> Isoform 2 of Uncharacterized protein C9orf25 OS=Homo sapiens GN=C9orf25</v>
      </c>
      <c r="Q4260">
        <f t="shared" si="264"/>
        <v>63</v>
      </c>
      <c r="R4260">
        <f t="shared" si="265"/>
        <v>73</v>
      </c>
      <c r="S4260" t="str">
        <f t="shared" si="266"/>
        <v>C9orf25</v>
      </c>
      <c r="T4260" t="str">
        <f t="shared" si="267"/>
        <v>C9orf25</v>
      </c>
    </row>
    <row r="4261" spans="1:20" x14ac:dyDescent="0.25">
      <c r="A4261" s="1" t="s">
        <v>16902</v>
      </c>
      <c r="B4261" s="1" t="s">
        <v>16903</v>
      </c>
      <c r="C4261" s="1" t="s">
        <v>16904</v>
      </c>
      <c r="D4261">
        <v>57</v>
      </c>
      <c r="E4261">
        <v>47</v>
      </c>
      <c r="F4261" s="1" t="s">
        <v>17</v>
      </c>
      <c r="G4261">
        <v>20951.599999999999</v>
      </c>
      <c r="H4261">
        <v>18878.7</v>
      </c>
      <c r="I4261">
        <v>19932.900000000001</v>
      </c>
      <c r="J4261">
        <v>18828.8</v>
      </c>
      <c r="K4261">
        <v>20442.25</v>
      </c>
      <c r="L4261">
        <v>18853.75</v>
      </c>
      <c r="M4261">
        <v>0.92229329000000004</v>
      </c>
      <c r="N4261" s="1" t="s">
        <v>16905</v>
      </c>
      <c r="P4261" t="str">
        <f>protein_quant_14853[[#This Row],[Description]]</f>
        <v xml:space="preserve"> Elongation factor 1-gamma OS=Homo sapiens GN=EEF1G PE=1 SV=3</v>
      </c>
      <c r="Q4261">
        <f t="shared" si="264"/>
        <v>44</v>
      </c>
      <c r="R4261">
        <f t="shared" si="265"/>
        <v>52</v>
      </c>
      <c r="S4261" t="str">
        <f t="shared" si="266"/>
        <v>EEF1G</v>
      </c>
      <c r="T4261" t="str">
        <f t="shared" si="267"/>
        <v>EEF1G</v>
      </c>
    </row>
    <row r="4262" spans="1:20" x14ac:dyDescent="0.25">
      <c r="A4262" s="1" t="s">
        <v>16906</v>
      </c>
      <c r="B4262" s="1" t="s">
        <v>16907</v>
      </c>
      <c r="C4262" s="1" t="s">
        <v>16908</v>
      </c>
      <c r="D4262">
        <v>550</v>
      </c>
      <c r="E4262">
        <v>43</v>
      </c>
      <c r="F4262" s="1" t="s">
        <v>17</v>
      </c>
      <c r="G4262">
        <v>12572</v>
      </c>
      <c r="H4262">
        <v>10518</v>
      </c>
      <c r="I4262">
        <v>12223.8</v>
      </c>
      <c r="J4262">
        <v>12350.9</v>
      </c>
      <c r="K4262">
        <v>12397.9</v>
      </c>
      <c r="L4262">
        <v>11434.45</v>
      </c>
      <c r="M4262">
        <v>0.92228925900000003</v>
      </c>
      <c r="N4262" s="1" t="s">
        <v>16909</v>
      </c>
      <c r="P4262" t="str">
        <f>protein_quant_14853[[#This Row],[Description]]</f>
        <v xml:space="preserve"> Sister chromatid cohesion protein PDS5 homolog A OS=Homo sapiens GN=PDS5A PE=1 SV=1</v>
      </c>
      <c r="Q4262">
        <f t="shared" si="264"/>
        <v>67</v>
      </c>
      <c r="R4262">
        <f t="shared" si="265"/>
        <v>75</v>
      </c>
      <c r="S4262" t="str">
        <f t="shared" si="266"/>
        <v>PDS5A</v>
      </c>
      <c r="T4262" t="str">
        <f t="shared" si="267"/>
        <v>PDS5A</v>
      </c>
    </row>
    <row r="4263" spans="1:20" x14ac:dyDescent="0.25">
      <c r="A4263" s="1" t="s">
        <v>16910</v>
      </c>
      <c r="B4263" s="1" t="s">
        <v>16911</v>
      </c>
      <c r="C4263" s="1" t="s">
        <v>16912</v>
      </c>
      <c r="D4263">
        <v>5279</v>
      </c>
      <c r="E4263">
        <v>10</v>
      </c>
      <c r="F4263" s="1" t="s">
        <v>17</v>
      </c>
      <c r="G4263">
        <v>2354.11</v>
      </c>
      <c r="H4263">
        <v>1900.53</v>
      </c>
      <c r="I4263">
        <v>2299.8200000000002</v>
      </c>
      <c r="J4263">
        <v>2391.5</v>
      </c>
      <c r="K4263">
        <v>2326.9650000000001</v>
      </c>
      <c r="L4263">
        <v>2146.0149999999999</v>
      </c>
      <c r="M4263">
        <v>0.92223776499999999</v>
      </c>
      <c r="N4263" s="1" t="s">
        <v>16913</v>
      </c>
      <c r="P4263" t="str">
        <f>protein_quant_14853[[#This Row],[Description]]</f>
        <v xml:space="preserve"> COMM domain-containing protein 4 OS=Homo sapiens GN=COMMD4 PE=1 SV=1</v>
      </c>
      <c r="Q4263">
        <f t="shared" si="264"/>
        <v>51</v>
      </c>
      <c r="R4263">
        <f t="shared" si="265"/>
        <v>60</v>
      </c>
      <c r="S4263" t="str">
        <f t="shared" si="266"/>
        <v>COMMD4</v>
      </c>
      <c r="T4263" t="str">
        <f t="shared" si="267"/>
        <v>COMMD4</v>
      </c>
    </row>
    <row r="4264" spans="1:20" x14ac:dyDescent="0.25">
      <c r="A4264" s="1" t="s">
        <v>16914</v>
      </c>
      <c r="B4264" s="1" t="s">
        <v>16915</v>
      </c>
      <c r="C4264" s="1" t="s">
        <v>16916</v>
      </c>
      <c r="D4264">
        <v>682</v>
      </c>
      <c r="E4264">
        <v>61</v>
      </c>
      <c r="F4264" s="1" t="s">
        <v>17</v>
      </c>
      <c r="G4264">
        <v>22037.7</v>
      </c>
      <c r="H4264">
        <v>20295.3</v>
      </c>
      <c r="I4264">
        <v>21874.9</v>
      </c>
      <c r="J4264">
        <v>20202</v>
      </c>
      <c r="K4264">
        <v>21956.3</v>
      </c>
      <c r="L4264">
        <v>20248.650000000001</v>
      </c>
      <c r="M4264">
        <v>0.92222505600000004</v>
      </c>
      <c r="N4264" s="1" t="s">
        <v>16917</v>
      </c>
      <c r="P4264" t="str">
        <f>protein_quant_14853[[#This Row],[Description]]</f>
        <v xml:space="preserve"> 40S ribosomal protein S3 OS=Homo sapiens GN=RPS3 PE=1 SV=2</v>
      </c>
      <c r="Q4264">
        <f t="shared" si="264"/>
        <v>43</v>
      </c>
      <c r="R4264">
        <f t="shared" si="265"/>
        <v>50</v>
      </c>
      <c r="S4264" t="str">
        <f t="shared" si="266"/>
        <v>RPS3</v>
      </c>
      <c r="T4264" t="str">
        <f t="shared" si="267"/>
        <v>RPS3</v>
      </c>
    </row>
    <row r="4265" spans="1:20" x14ac:dyDescent="0.25">
      <c r="A4265" s="1" t="s">
        <v>16918</v>
      </c>
      <c r="B4265" s="1" t="s">
        <v>16919</v>
      </c>
      <c r="C4265" s="1" t="s">
        <v>16920</v>
      </c>
      <c r="D4265">
        <v>1735</v>
      </c>
      <c r="E4265">
        <v>40</v>
      </c>
      <c r="F4265" s="1" t="s">
        <v>17</v>
      </c>
      <c r="G4265">
        <v>10141.4</v>
      </c>
      <c r="H4265">
        <v>9080.5</v>
      </c>
      <c r="I4265">
        <v>10885.4</v>
      </c>
      <c r="J4265">
        <v>10310.799999999999</v>
      </c>
      <c r="K4265">
        <v>10513.4</v>
      </c>
      <c r="L4265">
        <v>9695.65</v>
      </c>
      <c r="M4265">
        <v>0.92221831200000004</v>
      </c>
      <c r="N4265" s="1" t="s">
        <v>16921</v>
      </c>
      <c r="P4265" t="str">
        <f>protein_quant_14853[[#This Row],[Description]]</f>
        <v xml:space="preserve"> DNA-directed RNA polymerase II subunit RPB1 OS=Homo sapiens GN=POLR2A PE=1 SV=2</v>
      </c>
      <c r="Q4265">
        <f t="shared" si="264"/>
        <v>62</v>
      </c>
      <c r="R4265">
        <f t="shared" si="265"/>
        <v>71</v>
      </c>
      <c r="S4265" t="str">
        <f t="shared" si="266"/>
        <v>POLR2A</v>
      </c>
      <c r="T4265" t="str">
        <f t="shared" si="267"/>
        <v>POLR2A</v>
      </c>
    </row>
    <row r="4266" spans="1:20" x14ac:dyDescent="0.25">
      <c r="A4266" s="1" t="s">
        <v>16922</v>
      </c>
      <c r="B4266" s="1" t="s">
        <v>16923</v>
      </c>
      <c r="C4266" s="1" t="s">
        <v>16924</v>
      </c>
      <c r="D4266">
        <v>5675</v>
      </c>
      <c r="E4266">
        <v>5</v>
      </c>
      <c r="F4266" s="1" t="s">
        <v>17</v>
      </c>
      <c r="G4266">
        <v>2105.96</v>
      </c>
      <c r="H4266">
        <v>1971.87</v>
      </c>
      <c r="I4266">
        <v>2322.69</v>
      </c>
      <c r="J4266">
        <v>2112.17</v>
      </c>
      <c r="K4266">
        <v>2214.3249999999998</v>
      </c>
      <c r="L4266">
        <v>2042.02</v>
      </c>
      <c r="M4266">
        <v>0.92218621899999997</v>
      </c>
      <c r="N4266" s="1" t="s">
        <v>16925</v>
      </c>
      <c r="P4266" t="str">
        <f>protein_quant_14853[[#This Row],[Description]]</f>
        <v xml:space="preserve"> Mitochondrial import receptor subunit TOM6 homolog OS=Homo sapiens GN=TOMM6 PE=1 SV=1</v>
      </c>
      <c r="Q4266">
        <f t="shared" si="264"/>
        <v>69</v>
      </c>
      <c r="R4266">
        <f t="shared" si="265"/>
        <v>77</v>
      </c>
      <c r="S4266" t="str">
        <f t="shared" si="266"/>
        <v>TOMM6</v>
      </c>
      <c r="T4266" t="str">
        <f t="shared" si="267"/>
        <v>TOMM6</v>
      </c>
    </row>
    <row r="4267" spans="1:20" x14ac:dyDescent="0.25">
      <c r="A4267" s="1" t="s">
        <v>16926</v>
      </c>
      <c r="B4267" s="1" t="s">
        <v>16927</v>
      </c>
      <c r="C4267" s="1" t="s">
        <v>16928</v>
      </c>
      <c r="D4267">
        <v>2885</v>
      </c>
      <c r="E4267">
        <v>6</v>
      </c>
      <c r="F4267" s="1" t="s">
        <v>17</v>
      </c>
      <c r="G4267">
        <v>1784.37</v>
      </c>
      <c r="H4267">
        <v>1735.27</v>
      </c>
      <c r="I4267">
        <v>1957.39</v>
      </c>
      <c r="J4267">
        <v>1715.32</v>
      </c>
      <c r="K4267">
        <v>1870.88</v>
      </c>
      <c r="L4267">
        <v>1725.2950000000001</v>
      </c>
      <c r="M4267">
        <v>0.92218367800000001</v>
      </c>
      <c r="N4267" s="1" t="s">
        <v>16929</v>
      </c>
      <c r="P4267" t="str">
        <f>protein_quant_14853[[#This Row],[Description]]</f>
        <v xml:space="preserve"> Isoform RSRFC4 of Myocyte-specific enhancer factor 2A OS=Homo sapiens GN=MEF2A</v>
      </c>
      <c r="Q4267">
        <f t="shared" si="264"/>
        <v>72</v>
      </c>
      <c r="R4267">
        <f t="shared" si="265"/>
        <v>80</v>
      </c>
      <c r="S4267" t="str">
        <f t="shared" si="266"/>
        <v>MEF2A</v>
      </c>
      <c r="T4267" t="str">
        <f t="shared" si="267"/>
        <v>MEF2A</v>
      </c>
    </row>
    <row r="4268" spans="1:20" x14ac:dyDescent="0.25">
      <c r="A4268" s="1" t="s">
        <v>16930</v>
      </c>
      <c r="B4268" s="1" t="s">
        <v>16931</v>
      </c>
      <c r="C4268" s="1" t="s">
        <v>16932</v>
      </c>
      <c r="D4268">
        <v>2787</v>
      </c>
      <c r="E4268">
        <v>14</v>
      </c>
      <c r="F4268" s="1" t="s">
        <v>17</v>
      </c>
      <c r="G4268">
        <v>3720.68</v>
      </c>
      <c r="H4268">
        <v>2987.25</v>
      </c>
      <c r="I4268">
        <v>3668.86</v>
      </c>
      <c r="J4268">
        <v>3826.45</v>
      </c>
      <c r="K4268">
        <v>3694.77</v>
      </c>
      <c r="L4268">
        <v>3406.85</v>
      </c>
      <c r="M4268">
        <v>0.92207363399999998</v>
      </c>
      <c r="N4268" s="1" t="s">
        <v>16933</v>
      </c>
      <c r="P4268" t="str">
        <f>protein_quant_14853[[#This Row],[Description]]</f>
        <v xml:space="preserve"> Importin subunit alpha-4 OS=Homo sapiens GN=KPNA4 PE=1 SV=1</v>
      </c>
      <c r="Q4268">
        <f t="shared" si="264"/>
        <v>43</v>
      </c>
      <c r="R4268">
        <f t="shared" si="265"/>
        <v>51</v>
      </c>
      <c r="S4268" t="str">
        <f t="shared" si="266"/>
        <v>KPNA4</v>
      </c>
      <c r="T4268" t="str">
        <f t="shared" si="267"/>
        <v>KPNA4</v>
      </c>
    </row>
    <row r="4269" spans="1:20" x14ac:dyDescent="0.25">
      <c r="A4269" s="1" t="s">
        <v>16934</v>
      </c>
      <c r="B4269" s="1" t="s">
        <v>16935</v>
      </c>
      <c r="C4269" s="1" t="s">
        <v>16936</v>
      </c>
      <c r="D4269">
        <v>126</v>
      </c>
      <c r="E4269">
        <v>12</v>
      </c>
      <c r="F4269" s="1" t="s">
        <v>17</v>
      </c>
      <c r="G4269">
        <v>2385.12</v>
      </c>
      <c r="H4269">
        <v>2065.39</v>
      </c>
      <c r="I4269">
        <v>2512.19</v>
      </c>
      <c r="J4269">
        <v>2449.65</v>
      </c>
      <c r="K4269">
        <v>2448.6550000000002</v>
      </c>
      <c r="L4269">
        <v>2257.52</v>
      </c>
      <c r="M4269">
        <v>0.92194286299999995</v>
      </c>
      <c r="N4269" s="1" t="s">
        <v>16937</v>
      </c>
      <c r="P4269" t="str">
        <f>protein_quant_14853[[#This Row],[Description]]</f>
        <v xml:space="preserve"> Interferon-inducible double stranded RNA-dependent protein kinase activator A OS=Homo sapiens GN=PRKRA PE=1 SV=1</v>
      </c>
      <c r="Q4269">
        <f t="shared" si="264"/>
        <v>96</v>
      </c>
      <c r="R4269">
        <f t="shared" si="265"/>
        <v>104</v>
      </c>
      <c r="S4269" t="str">
        <f t="shared" si="266"/>
        <v>PRKRA</v>
      </c>
      <c r="T4269" t="str">
        <f t="shared" si="267"/>
        <v>PRKRA</v>
      </c>
    </row>
    <row r="4270" spans="1:20" x14ac:dyDescent="0.25">
      <c r="A4270" s="1" t="s">
        <v>16938</v>
      </c>
      <c r="B4270" s="1" t="s">
        <v>16939</v>
      </c>
      <c r="C4270" s="1" t="s">
        <v>16940</v>
      </c>
      <c r="D4270">
        <v>1794</v>
      </c>
      <c r="E4270">
        <v>30</v>
      </c>
      <c r="F4270" s="1" t="s">
        <v>17</v>
      </c>
      <c r="G4270">
        <v>7052.33</v>
      </c>
      <c r="H4270">
        <v>6246.09</v>
      </c>
      <c r="I4270">
        <v>7192.88</v>
      </c>
      <c r="J4270">
        <v>6885.6</v>
      </c>
      <c r="K4270">
        <v>7122.6049999999996</v>
      </c>
      <c r="L4270">
        <v>6565.8450000000003</v>
      </c>
      <c r="M4270">
        <v>0.92183196999999995</v>
      </c>
      <c r="N4270" s="1" t="s">
        <v>16941</v>
      </c>
      <c r="P4270" t="str">
        <f>protein_quant_14853[[#This Row],[Description]]</f>
        <v xml:space="preserve"> Exosome complex exonuclease RRP44 OS=Homo sapiens GN=DIS3 PE=1 SV=2</v>
      </c>
      <c r="Q4270">
        <f t="shared" si="264"/>
        <v>52</v>
      </c>
      <c r="R4270">
        <f t="shared" si="265"/>
        <v>59</v>
      </c>
      <c r="S4270" t="str">
        <f t="shared" si="266"/>
        <v>DIS3</v>
      </c>
      <c r="T4270" t="str">
        <f t="shared" si="267"/>
        <v>DIS3</v>
      </c>
    </row>
    <row r="4271" spans="1:20" x14ac:dyDescent="0.25">
      <c r="A4271" s="1" t="s">
        <v>16942</v>
      </c>
      <c r="B4271" s="1" t="s">
        <v>16943</v>
      </c>
      <c r="C4271" s="1" t="s">
        <v>16944</v>
      </c>
      <c r="D4271">
        <v>3959</v>
      </c>
      <c r="E4271">
        <v>32</v>
      </c>
      <c r="F4271" s="1" t="s">
        <v>17</v>
      </c>
      <c r="G4271">
        <v>10073</v>
      </c>
      <c r="H4271">
        <v>8861.94</v>
      </c>
      <c r="I4271">
        <v>10381</v>
      </c>
      <c r="J4271">
        <v>9992.5</v>
      </c>
      <c r="K4271">
        <v>10227</v>
      </c>
      <c r="L4271">
        <v>9427.2199999999993</v>
      </c>
      <c r="M4271">
        <v>0.92179720300000001</v>
      </c>
      <c r="N4271" s="1" t="s">
        <v>16945</v>
      </c>
      <c r="P4271" t="str">
        <f>protein_quant_14853[[#This Row],[Description]]</f>
        <v xml:space="preserve"> Serine/threonine-protein phosphatase 2A 55 kDa regulatory subunit B alpha isoform OS=Homo sapiens GN=PPP2R2A PE=1 SV=1</v>
      </c>
      <c r="Q4271">
        <f t="shared" si="264"/>
        <v>100</v>
      </c>
      <c r="R4271">
        <f t="shared" si="265"/>
        <v>110</v>
      </c>
      <c r="S4271" t="str">
        <f t="shared" si="266"/>
        <v>PPP2R2A</v>
      </c>
      <c r="T4271" t="str">
        <f t="shared" si="267"/>
        <v>PPP2R2A</v>
      </c>
    </row>
    <row r="4272" spans="1:20" x14ac:dyDescent="0.25">
      <c r="A4272" s="1" t="s">
        <v>16946</v>
      </c>
      <c r="B4272" s="1" t="s">
        <v>16947</v>
      </c>
      <c r="C4272" s="1" t="s">
        <v>16948</v>
      </c>
      <c r="D4272">
        <v>5021</v>
      </c>
      <c r="E4272">
        <v>3</v>
      </c>
      <c r="F4272" s="1" t="s">
        <v>17</v>
      </c>
      <c r="G4272">
        <v>537.38900000000001</v>
      </c>
      <c r="H4272">
        <v>544.36</v>
      </c>
      <c r="I4272">
        <v>626.13800000000003</v>
      </c>
      <c r="J4272">
        <v>528.03099999999995</v>
      </c>
      <c r="K4272">
        <v>581.76350000000002</v>
      </c>
      <c r="L4272">
        <v>536.19550000000004</v>
      </c>
      <c r="M4272">
        <v>0.92167263799999999</v>
      </c>
      <c r="N4272" s="1" t="s">
        <v>16949</v>
      </c>
      <c r="P4272" t="str">
        <f>protein_quant_14853[[#This Row],[Description]]</f>
        <v xml:space="preserve"> Pannexin-1 OS=Homo sapiens GN=PANX1 PE=1 SV=4</v>
      </c>
      <c r="Q4272">
        <f t="shared" si="264"/>
        <v>29</v>
      </c>
      <c r="R4272">
        <f t="shared" si="265"/>
        <v>37</v>
      </c>
      <c r="S4272" t="str">
        <f t="shared" si="266"/>
        <v>PANX1</v>
      </c>
      <c r="T4272" t="str">
        <f t="shared" si="267"/>
        <v>PANX1</v>
      </c>
    </row>
    <row r="4273" spans="1:20" x14ac:dyDescent="0.25">
      <c r="A4273" s="1" t="s">
        <v>16950</v>
      </c>
      <c r="B4273" s="1" t="s">
        <v>16951</v>
      </c>
      <c r="C4273" s="1" t="s">
        <v>16952</v>
      </c>
      <c r="D4273">
        <v>337</v>
      </c>
      <c r="E4273">
        <v>11</v>
      </c>
      <c r="F4273" s="1" t="s">
        <v>17</v>
      </c>
      <c r="G4273">
        <v>1473.69</v>
      </c>
      <c r="H4273">
        <v>1217.79</v>
      </c>
      <c r="I4273">
        <v>1502.57</v>
      </c>
      <c r="J4273">
        <v>1525.04</v>
      </c>
      <c r="K4273">
        <v>1488.13</v>
      </c>
      <c r="L4273">
        <v>1371.415</v>
      </c>
      <c r="M4273">
        <v>0.92156935200000001</v>
      </c>
      <c r="N4273" s="1" t="s">
        <v>16953</v>
      </c>
      <c r="P4273" t="str">
        <f>protein_quant_14853[[#This Row],[Description]]</f>
        <v xml:space="preserve"> Hermansky-Pudlak syndrome 3 protein OS=Homo sapiens GN=HPS3 PE=1 SV=1</v>
      </c>
      <c r="Q4273">
        <f t="shared" si="264"/>
        <v>54</v>
      </c>
      <c r="R4273">
        <f t="shared" si="265"/>
        <v>61</v>
      </c>
      <c r="S4273" t="str">
        <f t="shared" si="266"/>
        <v>HPS3</v>
      </c>
      <c r="T4273" t="str">
        <f t="shared" si="267"/>
        <v>HPS3</v>
      </c>
    </row>
    <row r="4274" spans="1:20" x14ac:dyDescent="0.25">
      <c r="A4274" s="1" t="s">
        <v>16954</v>
      </c>
      <c r="B4274" s="1" t="s">
        <v>16955</v>
      </c>
      <c r="C4274" s="1" t="s">
        <v>16956</v>
      </c>
      <c r="D4274">
        <v>6170</v>
      </c>
      <c r="E4274">
        <v>4</v>
      </c>
      <c r="F4274" s="1" t="s">
        <v>17</v>
      </c>
      <c r="G4274">
        <v>647.38599999999997</v>
      </c>
      <c r="H4274">
        <v>488.85300000000001</v>
      </c>
      <c r="I4274">
        <v>583.02499999999998</v>
      </c>
      <c r="J4274">
        <v>644.74</v>
      </c>
      <c r="K4274">
        <v>615.20550000000003</v>
      </c>
      <c r="L4274">
        <v>566.79650000000004</v>
      </c>
      <c r="M4274">
        <v>0.92131247199999999</v>
      </c>
      <c r="N4274" s="1" t="s">
        <v>16957</v>
      </c>
      <c r="P4274" t="str">
        <f>protein_quant_14853[[#This Row],[Description]]</f>
        <v xml:space="preserve"> Isoform 1 of Dual specificity tyrosine-phosphorylation-regulated kinase 1A OS=Homo sapiens GN=DYRK1A</v>
      </c>
      <c r="Q4274">
        <f t="shared" si="264"/>
        <v>93</v>
      </c>
      <c r="R4274">
        <f t="shared" si="265"/>
        <v>102</v>
      </c>
      <c r="S4274" t="str">
        <f t="shared" si="266"/>
        <v>DYRK1A</v>
      </c>
      <c r="T4274" t="str">
        <f t="shared" si="267"/>
        <v>DYRK1A</v>
      </c>
    </row>
    <row r="4275" spans="1:20" x14ac:dyDescent="0.25">
      <c r="A4275" s="1" t="s">
        <v>16958</v>
      </c>
      <c r="B4275" s="1" t="s">
        <v>16959</v>
      </c>
      <c r="C4275" s="1" t="s">
        <v>16960</v>
      </c>
      <c r="D4275">
        <v>1729</v>
      </c>
      <c r="E4275">
        <v>5</v>
      </c>
      <c r="F4275" s="1" t="s">
        <v>17</v>
      </c>
      <c r="G4275">
        <v>1007.75</v>
      </c>
      <c r="H4275">
        <v>952.67499999999995</v>
      </c>
      <c r="I4275">
        <v>1102.1500000000001</v>
      </c>
      <c r="J4275">
        <v>990.8</v>
      </c>
      <c r="K4275">
        <v>1054.95</v>
      </c>
      <c r="L4275">
        <v>971.73749999999995</v>
      </c>
      <c r="M4275">
        <v>0.92112185400000002</v>
      </c>
      <c r="N4275" s="1" t="s">
        <v>16961</v>
      </c>
      <c r="P4275" t="str">
        <f>protein_quant_14853[[#This Row],[Description]]</f>
        <v xml:space="preserve"> Isoform 2 of Vesicle transport through interaction with t-SNAREs homolog 1A OS=Homo sapiens GN=VTI1A</v>
      </c>
      <c r="Q4275">
        <f t="shared" si="264"/>
        <v>94</v>
      </c>
      <c r="R4275">
        <f t="shared" si="265"/>
        <v>102</v>
      </c>
      <c r="S4275" t="str">
        <f t="shared" si="266"/>
        <v>VTI1A</v>
      </c>
      <c r="T4275" t="str">
        <f t="shared" si="267"/>
        <v>VTI1A</v>
      </c>
    </row>
    <row r="4276" spans="1:20" x14ac:dyDescent="0.25">
      <c r="A4276" s="1" t="s">
        <v>16962</v>
      </c>
      <c r="B4276" s="1" t="s">
        <v>16963</v>
      </c>
      <c r="C4276" s="1" t="s">
        <v>16964</v>
      </c>
      <c r="D4276">
        <v>315</v>
      </c>
      <c r="E4276">
        <v>6</v>
      </c>
      <c r="F4276" s="1" t="s">
        <v>17</v>
      </c>
      <c r="G4276">
        <v>1199.1600000000001</v>
      </c>
      <c r="H4276">
        <v>1044.75</v>
      </c>
      <c r="I4276">
        <v>1228.8599999999999</v>
      </c>
      <c r="J4276">
        <v>1191.6099999999999</v>
      </c>
      <c r="K4276">
        <v>1214.01</v>
      </c>
      <c r="L4276">
        <v>1118.18</v>
      </c>
      <c r="M4276">
        <v>0.92106325300000003</v>
      </c>
      <c r="N4276" s="1" t="s">
        <v>16965</v>
      </c>
      <c r="P4276" t="str">
        <f>protein_quant_14853[[#This Row],[Description]]</f>
        <v xml:space="preserve"> Isoform 2 of MAGUK p55 subfamily member 2 OS=Homo sapiens GN=MPP2</v>
      </c>
      <c r="Q4276">
        <f t="shared" si="264"/>
        <v>60</v>
      </c>
      <c r="R4276">
        <f t="shared" si="265"/>
        <v>67</v>
      </c>
      <c r="S4276" t="str">
        <f t="shared" si="266"/>
        <v>MPP2</v>
      </c>
      <c r="T4276" t="str">
        <f t="shared" si="267"/>
        <v>MPP2</v>
      </c>
    </row>
    <row r="4277" spans="1:20" x14ac:dyDescent="0.25">
      <c r="A4277" s="1" t="s">
        <v>16966</v>
      </c>
      <c r="B4277" s="1" t="s">
        <v>16967</v>
      </c>
      <c r="C4277" s="1" t="s">
        <v>16968</v>
      </c>
      <c r="D4277">
        <v>449</v>
      </c>
      <c r="E4277">
        <v>39</v>
      </c>
      <c r="F4277" s="1" t="s">
        <v>17</v>
      </c>
      <c r="G4277">
        <v>12215.4</v>
      </c>
      <c r="H4277">
        <v>11148.4</v>
      </c>
      <c r="I4277">
        <v>12894.8</v>
      </c>
      <c r="J4277">
        <v>11976.9</v>
      </c>
      <c r="K4277">
        <v>12555.1</v>
      </c>
      <c r="L4277">
        <v>11562.65</v>
      </c>
      <c r="M4277">
        <v>0.92095244200000004</v>
      </c>
      <c r="N4277" s="1" t="s">
        <v>16969</v>
      </c>
      <c r="P4277" t="str">
        <f>protein_quant_14853[[#This Row],[Description]]</f>
        <v xml:space="preserve"> Dihydrolipoyl dehydrogenase, mitochondrial OS=Homo sapiens GN=DLD PE=1 SV=2</v>
      </c>
      <c r="Q4277">
        <f t="shared" si="264"/>
        <v>61</v>
      </c>
      <c r="R4277">
        <f t="shared" si="265"/>
        <v>67</v>
      </c>
      <c r="S4277" t="str">
        <f t="shared" si="266"/>
        <v>DLD</v>
      </c>
      <c r="T4277" t="str">
        <f t="shared" si="267"/>
        <v>DLD</v>
      </c>
    </row>
    <row r="4278" spans="1:20" x14ac:dyDescent="0.25">
      <c r="A4278" s="1" t="s">
        <v>16970</v>
      </c>
      <c r="B4278" s="1" t="s">
        <v>16971</v>
      </c>
      <c r="C4278" s="1" t="s">
        <v>16972</v>
      </c>
      <c r="D4278">
        <v>2597</v>
      </c>
      <c r="E4278">
        <v>19</v>
      </c>
      <c r="F4278" s="1" t="s">
        <v>17</v>
      </c>
      <c r="G4278">
        <v>5643.76</v>
      </c>
      <c r="H4278">
        <v>4832.16</v>
      </c>
      <c r="I4278">
        <v>5622.79</v>
      </c>
      <c r="J4278">
        <v>5543.35</v>
      </c>
      <c r="K4278">
        <v>5633.2749999999996</v>
      </c>
      <c r="L4278">
        <v>5187.7550000000001</v>
      </c>
      <c r="M4278">
        <v>0.92091279100000001</v>
      </c>
      <c r="N4278" s="1" t="s">
        <v>16973</v>
      </c>
      <c r="P4278" t="str">
        <f>protein_quant_14853[[#This Row],[Description]]</f>
        <v xml:space="preserve"> Isoform 2 of 39S ribosomal protein L39, mitochondrial OS=Homo sapiens GN=MRPL39</v>
      </c>
      <c r="Q4278">
        <f t="shared" si="264"/>
        <v>72</v>
      </c>
      <c r="R4278">
        <f t="shared" si="265"/>
        <v>81</v>
      </c>
      <c r="S4278" t="str">
        <f t="shared" si="266"/>
        <v>MRPL39</v>
      </c>
      <c r="T4278" t="str">
        <f t="shared" si="267"/>
        <v>MRPL39</v>
      </c>
    </row>
    <row r="4279" spans="1:20" x14ac:dyDescent="0.25">
      <c r="A4279" s="1" t="s">
        <v>16974</v>
      </c>
      <c r="B4279" s="1" t="s">
        <v>16975</v>
      </c>
      <c r="C4279" s="1" t="s">
        <v>16976</v>
      </c>
      <c r="D4279">
        <v>2849</v>
      </c>
      <c r="E4279">
        <v>18</v>
      </c>
      <c r="F4279" s="1" t="s">
        <v>17</v>
      </c>
      <c r="G4279">
        <v>4495.12</v>
      </c>
      <c r="H4279">
        <v>3969.37</v>
      </c>
      <c r="I4279">
        <v>4604.8500000000004</v>
      </c>
      <c r="J4279">
        <v>4410.79</v>
      </c>
      <c r="K4279">
        <v>4549.9849999999997</v>
      </c>
      <c r="L4279">
        <v>4190.08</v>
      </c>
      <c r="M4279">
        <v>0.92089973899999999</v>
      </c>
      <c r="N4279" s="1" t="s">
        <v>16977</v>
      </c>
      <c r="P4279" t="str">
        <f>protein_quant_14853[[#This Row],[Description]]</f>
        <v xml:space="preserve"> Isoform 2 of Kinesin-like protein KIF2A OS=Homo sapiens GN=KIF2A</v>
      </c>
      <c r="Q4279">
        <f t="shared" si="264"/>
        <v>58</v>
      </c>
      <c r="R4279">
        <f t="shared" si="265"/>
        <v>66</v>
      </c>
      <c r="S4279" t="str">
        <f t="shared" si="266"/>
        <v>KIF2A</v>
      </c>
      <c r="T4279" t="str">
        <f t="shared" si="267"/>
        <v>KIF2A</v>
      </c>
    </row>
    <row r="4280" spans="1:20" x14ac:dyDescent="0.25">
      <c r="A4280" s="1" t="s">
        <v>16978</v>
      </c>
      <c r="B4280" s="1" t="s">
        <v>16979</v>
      </c>
      <c r="C4280" s="1" t="s">
        <v>16980</v>
      </c>
      <c r="D4280">
        <v>6324</v>
      </c>
      <c r="E4280">
        <v>3</v>
      </c>
      <c r="F4280" s="1" t="s">
        <v>17</v>
      </c>
      <c r="G4280">
        <v>836.05600000000004</v>
      </c>
      <c r="H4280">
        <v>780.58199999999999</v>
      </c>
      <c r="I4280">
        <v>879.12199999999996</v>
      </c>
      <c r="J4280">
        <v>798.79</v>
      </c>
      <c r="K4280">
        <v>857.58900000000006</v>
      </c>
      <c r="L4280">
        <v>789.68600000000004</v>
      </c>
      <c r="M4280">
        <v>0.92082104600000003</v>
      </c>
      <c r="N4280" s="1" t="s">
        <v>16981</v>
      </c>
      <c r="P4280" t="str">
        <f>protein_quant_14853[[#This Row],[Description]]</f>
        <v xml:space="preserve"> Isoform 2 of Inositol polyphosphate 5-phosphatase K OS=Homo sapiens GN=INPP5K</v>
      </c>
      <c r="Q4280">
        <f t="shared" si="264"/>
        <v>70</v>
      </c>
      <c r="R4280">
        <f t="shared" si="265"/>
        <v>79</v>
      </c>
      <c r="S4280" t="str">
        <f t="shared" si="266"/>
        <v>INPP5K</v>
      </c>
      <c r="T4280" t="str">
        <f t="shared" si="267"/>
        <v>INPP5K</v>
      </c>
    </row>
    <row r="4281" spans="1:20" x14ac:dyDescent="0.25">
      <c r="A4281" s="1" t="s">
        <v>16982</v>
      </c>
      <c r="B4281" s="1" t="s">
        <v>16983</v>
      </c>
      <c r="C4281" s="1" t="s">
        <v>16984</v>
      </c>
      <c r="D4281">
        <v>4532</v>
      </c>
      <c r="E4281">
        <v>1</v>
      </c>
      <c r="F4281" s="1" t="s">
        <v>17</v>
      </c>
      <c r="G4281">
        <v>64.214200000000005</v>
      </c>
      <c r="H4281">
        <v>63.215800000000002</v>
      </c>
      <c r="I4281">
        <v>67.567899999999995</v>
      </c>
      <c r="J4281">
        <v>58.125500000000002</v>
      </c>
      <c r="K4281">
        <v>65.891050000000007</v>
      </c>
      <c r="L4281">
        <v>60.670650000000002</v>
      </c>
      <c r="M4281">
        <v>0.92077224400000002</v>
      </c>
      <c r="N4281" s="1" t="s">
        <v>16985</v>
      </c>
      <c r="P4281" t="str">
        <f>protein_quant_14853[[#This Row],[Description]]</f>
        <v xml:space="preserve"> Isoform 2 of Probable palmitoyltransferase ZDHHC6 OS=Homo sapiens GN=ZDHHC6</v>
      </c>
      <c r="Q4281">
        <f t="shared" si="264"/>
        <v>68</v>
      </c>
      <c r="R4281">
        <f t="shared" si="265"/>
        <v>77</v>
      </c>
      <c r="S4281" t="str">
        <f t="shared" si="266"/>
        <v>ZDHHC6</v>
      </c>
      <c r="T4281" t="str">
        <f t="shared" si="267"/>
        <v>ZDHHC6</v>
      </c>
    </row>
    <row r="4282" spans="1:20" x14ac:dyDescent="0.25">
      <c r="A4282" s="1" t="s">
        <v>16986</v>
      </c>
      <c r="B4282" s="1" t="s">
        <v>16987</v>
      </c>
      <c r="C4282" s="1" t="s">
        <v>16988</v>
      </c>
      <c r="D4282">
        <v>6186</v>
      </c>
      <c r="E4282">
        <v>3</v>
      </c>
      <c r="F4282" s="1" t="s">
        <v>17</v>
      </c>
      <c r="G4282">
        <v>823.51400000000001</v>
      </c>
      <c r="H4282">
        <v>700.78</v>
      </c>
      <c r="I4282">
        <v>814.37400000000002</v>
      </c>
      <c r="J4282">
        <v>807.28099999999995</v>
      </c>
      <c r="K4282">
        <v>818.94399999999996</v>
      </c>
      <c r="L4282">
        <v>754.03049999999996</v>
      </c>
      <c r="M4282">
        <v>0.92073511699999999</v>
      </c>
      <c r="N4282" s="1" t="s">
        <v>16989</v>
      </c>
      <c r="P4282" t="str">
        <f>protein_quant_14853[[#This Row],[Description]]</f>
        <v xml:space="preserve"> Cytosolic phospholipase A2 OS=Homo sapiens GN=PLA2G4A PE=1 SV=2</v>
      </c>
      <c r="Q4282">
        <f t="shared" si="264"/>
        <v>45</v>
      </c>
      <c r="R4282">
        <f t="shared" si="265"/>
        <v>55</v>
      </c>
      <c r="S4282" t="str">
        <f t="shared" si="266"/>
        <v>PLA2G4A</v>
      </c>
      <c r="T4282" t="str">
        <f t="shared" si="267"/>
        <v>PLA2G4A</v>
      </c>
    </row>
    <row r="4283" spans="1:20" x14ac:dyDescent="0.25">
      <c r="A4283" s="1" t="s">
        <v>16990</v>
      </c>
      <c r="B4283" s="1" t="s">
        <v>16991</v>
      </c>
      <c r="C4283" s="1" t="s">
        <v>16992</v>
      </c>
      <c r="D4283">
        <v>6387</v>
      </c>
      <c r="E4283">
        <v>15</v>
      </c>
      <c r="F4283" s="1" t="s">
        <v>17</v>
      </c>
      <c r="G4283">
        <v>4459.8</v>
      </c>
      <c r="H4283">
        <v>3998.93</v>
      </c>
      <c r="I4283">
        <v>4581.1000000000004</v>
      </c>
      <c r="J4283">
        <v>4325.09</v>
      </c>
      <c r="K4283">
        <v>4520.45</v>
      </c>
      <c r="L4283">
        <v>4162.01</v>
      </c>
      <c r="M4283">
        <v>0.92070700900000002</v>
      </c>
      <c r="N4283" s="1" t="s">
        <v>16993</v>
      </c>
      <c r="P4283" t="str">
        <f>protein_quant_14853[[#This Row],[Description]]</f>
        <v xml:space="preserve"> Charged multivesicular body protein 6 OS=Homo sapiens GN=CHMP6 PE=1 SV=3</v>
      </c>
      <c r="Q4283">
        <f t="shared" si="264"/>
        <v>56</v>
      </c>
      <c r="R4283">
        <f t="shared" si="265"/>
        <v>64</v>
      </c>
      <c r="S4283" t="str">
        <f t="shared" si="266"/>
        <v>CHMP6</v>
      </c>
      <c r="T4283" t="str">
        <f t="shared" si="267"/>
        <v>CHMP6</v>
      </c>
    </row>
    <row r="4284" spans="1:20" x14ac:dyDescent="0.25">
      <c r="A4284" s="1" t="s">
        <v>16994</v>
      </c>
      <c r="B4284" s="1" t="s">
        <v>16995</v>
      </c>
      <c r="C4284" s="1" t="s">
        <v>16996</v>
      </c>
      <c r="D4284">
        <v>2969</v>
      </c>
      <c r="E4284">
        <v>8</v>
      </c>
      <c r="F4284" s="1" t="s">
        <v>17</v>
      </c>
      <c r="G4284">
        <v>1665.75</v>
      </c>
      <c r="H4284">
        <v>1386.98</v>
      </c>
      <c r="I4284">
        <v>1815.05</v>
      </c>
      <c r="J4284">
        <v>1817.6</v>
      </c>
      <c r="K4284">
        <v>1740.4</v>
      </c>
      <c r="L4284">
        <v>1602.29</v>
      </c>
      <c r="M4284">
        <v>0.92064467900000002</v>
      </c>
      <c r="N4284" s="1" t="s">
        <v>16997</v>
      </c>
      <c r="P4284" t="str">
        <f>protein_quant_14853[[#This Row],[Description]]</f>
        <v xml:space="preserve"> Protein kinase C iota type OS=Homo sapiens GN=PRKCI PE=1 SV=2</v>
      </c>
      <c r="Q4284">
        <f t="shared" si="264"/>
        <v>45</v>
      </c>
      <c r="R4284">
        <f t="shared" si="265"/>
        <v>53</v>
      </c>
      <c r="S4284" t="str">
        <f t="shared" si="266"/>
        <v>PRKCI</v>
      </c>
      <c r="T4284" t="str">
        <f t="shared" si="267"/>
        <v>PRKCI</v>
      </c>
    </row>
    <row r="4285" spans="1:20" x14ac:dyDescent="0.25">
      <c r="A4285" s="1" t="s">
        <v>16998</v>
      </c>
      <c r="B4285" s="1" t="s">
        <v>16999</v>
      </c>
      <c r="C4285" s="1" t="s">
        <v>17000</v>
      </c>
      <c r="D4285">
        <v>531</v>
      </c>
      <c r="E4285">
        <v>26</v>
      </c>
      <c r="F4285" s="1" t="s">
        <v>17</v>
      </c>
      <c r="G4285">
        <v>4312.34</v>
      </c>
      <c r="H4285">
        <v>3637.72</v>
      </c>
      <c r="I4285">
        <v>4422.13</v>
      </c>
      <c r="J4285">
        <v>4403.43</v>
      </c>
      <c r="K4285">
        <v>4367.2349999999997</v>
      </c>
      <c r="L4285">
        <v>4020.5749999999998</v>
      </c>
      <c r="M4285">
        <v>0.92062254499999996</v>
      </c>
      <c r="N4285" s="1" t="s">
        <v>17001</v>
      </c>
      <c r="P4285" t="str">
        <f>protein_quant_14853[[#This Row],[Description]]</f>
        <v xml:space="preserve"> Protein transport protein Sec23B OS=Homo sapiens GN=SEC23B PE=1 SV=2</v>
      </c>
      <c r="Q4285">
        <f t="shared" si="264"/>
        <v>51</v>
      </c>
      <c r="R4285">
        <f t="shared" si="265"/>
        <v>60</v>
      </c>
      <c r="S4285" t="str">
        <f t="shared" si="266"/>
        <v>SEC23B</v>
      </c>
      <c r="T4285" t="str">
        <f t="shared" si="267"/>
        <v>SEC23B</v>
      </c>
    </row>
    <row r="4286" spans="1:20" x14ac:dyDescent="0.25">
      <c r="A4286" s="1" t="s">
        <v>17002</v>
      </c>
      <c r="B4286" s="1" t="s">
        <v>17003</v>
      </c>
      <c r="C4286" s="1" t="s">
        <v>17004</v>
      </c>
      <c r="D4286">
        <v>1716</v>
      </c>
      <c r="E4286">
        <v>3</v>
      </c>
      <c r="F4286" s="1" t="s">
        <v>17</v>
      </c>
      <c r="G4286">
        <v>1064.18</v>
      </c>
      <c r="H4286">
        <v>956.92700000000002</v>
      </c>
      <c r="I4286">
        <v>1001.82</v>
      </c>
      <c r="J4286">
        <v>945.03</v>
      </c>
      <c r="K4286">
        <v>1033</v>
      </c>
      <c r="L4286">
        <v>950.97850000000005</v>
      </c>
      <c r="M4286">
        <v>0.92059874200000003</v>
      </c>
      <c r="N4286" s="1" t="s">
        <v>17005</v>
      </c>
      <c r="P4286" t="str">
        <f>protein_quant_14853[[#This Row],[Description]]</f>
        <v xml:space="preserve"> Isoform 2 of Collagen alpha-1(IV) chain OS=Homo sapiens GN=COL4A1</v>
      </c>
      <c r="Q4286">
        <f t="shared" si="264"/>
        <v>58</v>
      </c>
      <c r="R4286">
        <f t="shared" si="265"/>
        <v>67</v>
      </c>
      <c r="S4286" t="str">
        <f t="shared" si="266"/>
        <v>COL4A1</v>
      </c>
      <c r="T4286" t="str">
        <f t="shared" si="267"/>
        <v>COL4A1</v>
      </c>
    </row>
    <row r="4287" spans="1:20" x14ac:dyDescent="0.25">
      <c r="A4287" s="1" t="s">
        <v>17006</v>
      </c>
      <c r="B4287" s="1" t="s">
        <v>17007</v>
      </c>
      <c r="C4287" s="1" t="s">
        <v>17008</v>
      </c>
      <c r="D4287">
        <v>5044</v>
      </c>
      <c r="E4287">
        <v>2</v>
      </c>
      <c r="F4287" s="1" t="s">
        <v>17</v>
      </c>
      <c r="G4287">
        <v>465.02300000000002</v>
      </c>
      <c r="H4287">
        <v>453.08600000000001</v>
      </c>
      <c r="I4287">
        <v>501.44200000000001</v>
      </c>
      <c r="J4287">
        <v>436.61599999999999</v>
      </c>
      <c r="K4287">
        <v>483.23250000000002</v>
      </c>
      <c r="L4287">
        <v>444.851</v>
      </c>
      <c r="M4287">
        <v>0.92057343000000003</v>
      </c>
      <c r="N4287" s="1" t="s">
        <v>17009</v>
      </c>
      <c r="P4287" t="str">
        <f>protein_quant_14853[[#This Row],[Description]]</f>
        <v xml:space="preserve"> Vascular endothelial growth factor C OS=Homo sapiens GN=VEGFC PE=1 SV=1</v>
      </c>
      <c r="Q4287">
        <f t="shared" si="264"/>
        <v>55</v>
      </c>
      <c r="R4287">
        <f t="shared" si="265"/>
        <v>63</v>
      </c>
      <c r="S4287" t="str">
        <f t="shared" si="266"/>
        <v>VEGFC</v>
      </c>
      <c r="T4287" t="str">
        <f t="shared" si="267"/>
        <v>VEGFC</v>
      </c>
    </row>
    <row r="4288" spans="1:20" x14ac:dyDescent="0.25">
      <c r="A4288" s="1" t="s">
        <v>17010</v>
      </c>
      <c r="B4288" s="1" t="s">
        <v>17011</v>
      </c>
      <c r="C4288" s="1" t="s">
        <v>17012</v>
      </c>
      <c r="D4288">
        <v>1292</v>
      </c>
      <c r="E4288">
        <v>14</v>
      </c>
      <c r="F4288" s="1" t="s">
        <v>17</v>
      </c>
      <c r="G4288">
        <v>3961.35</v>
      </c>
      <c r="H4288">
        <v>3310.83</v>
      </c>
      <c r="I4288">
        <v>4126.79</v>
      </c>
      <c r="J4288">
        <v>4134.17</v>
      </c>
      <c r="K4288">
        <v>4044.07</v>
      </c>
      <c r="L4288">
        <v>3722.5</v>
      </c>
      <c r="M4288">
        <v>0.92048357199999997</v>
      </c>
      <c r="N4288" s="1" t="s">
        <v>17013</v>
      </c>
      <c r="P4288" t="str">
        <f>protein_quant_14853[[#This Row],[Description]]</f>
        <v xml:space="preserve"> Isoform 2 of GMP reductase 2 OS=Homo sapiens GN=GMPR2</v>
      </c>
      <c r="Q4288">
        <f t="shared" si="264"/>
        <v>47</v>
      </c>
      <c r="R4288">
        <f t="shared" si="265"/>
        <v>55</v>
      </c>
      <c r="S4288" t="str">
        <f t="shared" si="266"/>
        <v>GMPR2</v>
      </c>
      <c r="T4288" t="str">
        <f t="shared" si="267"/>
        <v>GMPR2</v>
      </c>
    </row>
    <row r="4289" spans="1:20" x14ac:dyDescent="0.25">
      <c r="A4289" s="1" t="s">
        <v>17014</v>
      </c>
      <c r="B4289" s="1" t="s">
        <v>17015</v>
      </c>
      <c r="C4289" s="1" t="s">
        <v>17016</v>
      </c>
      <c r="D4289">
        <v>3964</v>
      </c>
      <c r="E4289">
        <v>38</v>
      </c>
      <c r="F4289" s="1" t="s">
        <v>17</v>
      </c>
      <c r="G4289">
        <v>9874.0300000000007</v>
      </c>
      <c r="H4289">
        <v>8917.76</v>
      </c>
      <c r="I4289">
        <v>10246.700000000001</v>
      </c>
      <c r="J4289">
        <v>9601.4500000000007</v>
      </c>
      <c r="K4289">
        <v>10060.365</v>
      </c>
      <c r="L4289">
        <v>9259.6049999999996</v>
      </c>
      <c r="M4289">
        <v>0.92040447800000003</v>
      </c>
      <c r="N4289" s="1" t="s">
        <v>17017</v>
      </c>
      <c r="P4289" t="str">
        <f>protein_quant_14853[[#This Row],[Description]]</f>
        <v xml:space="preserve"> 26S proteasome non-ATPase regulatory subunit 6 OS=Homo sapiens GN=PSMD6 PE=1 SV=1</v>
      </c>
      <c r="Q4289">
        <f t="shared" si="264"/>
        <v>65</v>
      </c>
      <c r="R4289">
        <f t="shared" si="265"/>
        <v>73</v>
      </c>
      <c r="S4289" t="str">
        <f t="shared" si="266"/>
        <v>PSMD6</v>
      </c>
      <c r="T4289" t="str">
        <f t="shared" si="267"/>
        <v>PSMD6</v>
      </c>
    </row>
    <row r="4290" spans="1:20" x14ac:dyDescent="0.25">
      <c r="A4290" s="1" t="s">
        <v>17018</v>
      </c>
      <c r="B4290" s="1" t="s">
        <v>17019</v>
      </c>
      <c r="C4290" s="1" t="s">
        <v>17020</v>
      </c>
      <c r="D4290">
        <v>2122</v>
      </c>
      <c r="E4290">
        <v>20</v>
      </c>
      <c r="F4290" s="1" t="s">
        <v>17</v>
      </c>
      <c r="G4290">
        <v>4484.1899999999996</v>
      </c>
      <c r="H4290">
        <v>3920.74</v>
      </c>
      <c r="I4290">
        <v>4664.6099999999997</v>
      </c>
      <c r="J4290">
        <v>4496.84</v>
      </c>
      <c r="K4290">
        <v>4574.3999999999996</v>
      </c>
      <c r="L4290">
        <v>4208.79</v>
      </c>
      <c r="M4290">
        <v>0.92007476399999999</v>
      </c>
      <c r="N4290" s="1" t="s">
        <v>17021</v>
      </c>
      <c r="P4290" t="str">
        <f>protein_quant_14853[[#This Row],[Description]]</f>
        <v xml:space="preserve"> Zinc finger CCCH domain-containing protein 7A OS=Homo sapiens GN=ZC3H7A PE=1 SV=1</v>
      </c>
      <c r="Q4290">
        <f t="shared" si="264"/>
        <v>64</v>
      </c>
      <c r="R4290">
        <f t="shared" si="265"/>
        <v>73</v>
      </c>
      <c r="S4290" t="str">
        <f t="shared" si="266"/>
        <v>ZC3H7A</v>
      </c>
      <c r="T4290" t="str">
        <f t="shared" si="267"/>
        <v>ZC3H7A</v>
      </c>
    </row>
    <row r="4291" spans="1:20" x14ac:dyDescent="0.25">
      <c r="A4291" s="1" t="s">
        <v>17022</v>
      </c>
      <c r="B4291" s="1" t="s">
        <v>17023</v>
      </c>
      <c r="C4291" s="1" t="s">
        <v>17024</v>
      </c>
      <c r="D4291">
        <v>4640</v>
      </c>
      <c r="E4291">
        <v>4</v>
      </c>
      <c r="F4291" s="1" t="s">
        <v>17</v>
      </c>
      <c r="G4291">
        <v>1362.4</v>
      </c>
      <c r="H4291">
        <v>1165.81</v>
      </c>
      <c r="I4291">
        <v>1276.03</v>
      </c>
      <c r="J4291">
        <v>1261.57</v>
      </c>
      <c r="K4291">
        <v>1319.2149999999999</v>
      </c>
      <c r="L4291">
        <v>1213.69</v>
      </c>
      <c r="M4291">
        <v>0.92000924799999995</v>
      </c>
      <c r="N4291" s="1" t="s">
        <v>17025</v>
      </c>
      <c r="P4291" t="str">
        <f>protein_quant_14853[[#This Row],[Description]]</f>
        <v xml:space="preserve"> NHL repeat-containing protein 3 OS=Homo sapiens GN=NHLRC3 PE=2 SV=1</v>
      </c>
      <c r="Q4291">
        <f t="shared" ref="Q4291:Q4354" si="268">SEARCH("GN=", P4291)</f>
        <v>50</v>
      </c>
      <c r="R4291">
        <f t="shared" ref="R4291:R4354" si="269" xml:space="preserve"> SEARCH(" ",_xlfn.CONCAT( P4291, " "), Q4291+3)</f>
        <v>59</v>
      </c>
      <c r="S4291" t="str">
        <f t="shared" ref="S4291:S4354" si="270">MID(P4291, Q4291+3, R4291-Q4291-3)</f>
        <v>NHLRC3</v>
      </c>
      <c r="T4291" t="str">
        <f t="shared" ref="T4291:T4354" si="271">MID(P4291,         SEARCH("GN=",P4291)+3,       SEARCH(" ",      _xlfn.CONCAT(P4291," "),       SEARCH("GN=",P4291)       )  -     SEARCH("GN=",P4291)-3)</f>
        <v>NHLRC3</v>
      </c>
    </row>
    <row r="4292" spans="1:20" x14ac:dyDescent="0.25">
      <c r="A4292" s="1" t="s">
        <v>17026</v>
      </c>
      <c r="B4292" s="1" t="s">
        <v>17027</v>
      </c>
      <c r="C4292" s="1" t="s">
        <v>17028</v>
      </c>
      <c r="D4292">
        <v>5542</v>
      </c>
      <c r="E4292">
        <v>2</v>
      </c>
      <c r="F4292" s="1" t="s">
        <v>17</v>
      </c>
      <c r="G4292">
        <v>207.126</v>
      </c>
      <c r="H4292">
        <v>161.25</v>
      </c>
      <c r="I4292">
        <v>211.44</v>
      </c>
      <c r="J4292">
        <v>223.82599999999999</v>
      </c>
      <c r="K4292">
        <v>209.28299999999999</v>
      </c>
      <c r="L4292">
        <v>192.53800000000001</v>
      </c>
      <c r="M4292">
        <v>0.91998872300000001</v>
      </c>
      <c r="N4292" s="1" t="s">
        <v>17029</v>
      </c>
      <c r="P4292" t="str">
        <f>protein_quant_14853[[#This Row],[Description]]</f>
        <v xml:space="preserve"> Zinc finger protein 106 homolog OS=Homo sapiens GN=ZFP106 PE=1 SV=1</v>
      </c>
      <c r="Q4292">
        <f t="shared" si="268"/>
        <v>50</v>
      </c>
      <c r="R4292">
        <f t="shared" si="269"/>
        <v>59</v>
      </c>
      <c r="S4292" t="str">
        <f t="shared" si="270"/>
        <v>ZFP106</v>
      </c>
      <c r="T4292" t="str">
        <f t="shared" si="271"/>
        <v>ZFP106</v>
      </c>
    </row>
    <row r="4293" spans="1:20" x14ac:dyDescent="0.25">
      <c r="A4293" s="1" t="s">
        <v>17030</v>
      </c>
      <c r="B4293" s="1" t="s">
        <v>17031</v>
      </c>
      <c r="C4293" s="1" t="s">
        <v>17032</v>
      </c>
      <c r="D4293">
        <v>2565</v>
      </c>
      <c r="E4293">
        <v>19</v>
      </c>
      <c r="F4293" s="1" t="s">
        <v>17</v>
      </c>
      <c r="G4293">
        <v>2669.94</v>
      </c>
      <c r="H4293">
        <v>2221.21</v>
      </c>
      <c r="I4293">
        <v>2634.36</v>
      </c>
      <c r="J4293">
        <v>2658.2</v>
      </c>
      <c r="K4293">
        <v>2652.15</v>
      </c>
      <c r="L4293">
        <v>2439.7049999999999</v>
      </c>
      <c r="M4293">
        <v>0.91989706500000001</v>
      </c>
      <c r="N4293" s="1" t="s">
        <v>17033</v>
      </c>
      <c r="P4293" t="str">
        <f>protein_quant_14853[[#This Row],[Description]]</f>
        <v xml:space="preserve"> Pre-mRNA-splicing factor ATP-dependent RNA helicase PRP16 OS=Homo sapiens GN=DHX38 PE=1 SV=2</v>
      </c>
      <c r="Q4293">
        <f t="shared" si="268"/>
        <v>76</v>
      </c>
      <c r="R4293">
        <f t="shared" si="269"/>
        <v>84</v>
      </c>
      <c r="S4293" t="str">
        <f t="shared" si="270"/>
        <v>DHX38</v>
      </c>
      <c r="T4293" t="str">
        <f t="shared" si="271"/>
        <v>DHX38</v>
      </c>
    </row>
    <row r="4294" spans="1:20" x14ac:dyDescent="0.25">
      <c r="A4294" s="1" t="s">
        <v>17034</v>
      </c>
      <c r="B4294" s="1" t="s">
        <v>17035</v>
      </c>
      <c r="C4294" s="1" t="s">
        <v>17036</v>
      </c>
      <c r="D4294">
        <v>2194</v>
      </c>
      <c r="E4294">
        <v>11</v>
      </c>
      <c r="F4294" s="1" t="s">
        <v>17</v>
      </c>
      <c r="G4294">
        <v>2041.98</v>
      </c>
      <c r="H4294">
        <v>1739.84</v>
      </c>
      <c r="I4294">
        <v>2113.91</v>
      </c>
      <c r="J4294">
        <v>2082.98</v>
      </c>
      <c r="K4294">
        <v>2077.9450000000002</v>
      </c>
      <c r="L4294">
        <v>1911.41</v>
      </c>
      <c r="M4294">
        <v>0.91985591499999997</v>
      </c>
      <c r="N4294" s="1" t="s">
        <v>17037</v>
      </c>
      <c r="P4294" t="str">
        <f>protein_quant_14853[[#This Row],[Description]]</f>
        <v xml:space="preserve"> Vacuolar protein sorting-associated protein 16 homolog OS=Homo sapiens GN=VPS16 PE=1 SV=2</v>
      </c>
      <c r="Q4294">
        <f t="shared" si="268"/>
        <v>73</v>
      </c>
      <c r="R4294">
        <f t="shared" si="269"/>
        <v>81</v>
      </c>
      <c r="S4294" t="str">
        <f t="shared" si="270"/>
        <v>VPS16</v>
      </c>
      <c r="T4294" t="str">
        <f t="shared" si="271"/>
        <v>VPS16</v>
      </c>
    </row>
    <row r="4295" spans="1:20" x14ac:dyDescent="0.25">
      <c r="A4295" s="1" t="s">
        <v>17038</v>
      </c>
      <c r="B4295" s="1" t="s">
        <v>17039</v>
      </c>
      <c r="C4295" s="1" t="s">
        <v>17040</v>
      </c>
      <c r="D4295">
        <v>5263</v>
      </c>
      <c r="E4295">
        <v>10</v>
      </c>
      <c r="F4295" s="1" t="s">
        <v>17</v>
      </c>
      <c r="G4295">
        <v>2398.69</v>
      </c>
      <c r="H4295">
        <v>2325.67</v>
      </c>
      <c r="I4295">
        <v>2628.22</v>
      </c>
      <c r="J4295">
        <v>2297.59</v>
      </c>
      <c r="K4295">
        <v>2513.4549999999999</v>
      </c>
      <c r="L4295">
        <v>2311.63</v>
      </c>
      <c r="M4295">
        <v>0.91970216299999996</v>
      </c>
      <c r="N4295" s="1" t="s">
        <v>17041</v>
      </c>
      <c r="P4295" t="str">
        <f>protein_quant_14853[[#This Row],[Description]]</f>
        <v xml:space="preserve"> Leucine-rich repeat-containing protein 40 OS=Homo sapiens GN=LRRC40 PE=1 SV=1</v>
      </c>
      <c r="Q4295">
        <f t="shared" si="268"/>
        <v>60</v>
      </c>
      <c r="R4295">
        <f t="shared" si="269"/>
        <v>69</v>
      </c>
      <c r="S4295" t="str">
        <f t="shared" si="270"/>
        <v>LRRC40</v>
      </c>
      <c r="T4295" t="str">
        <f t="shared" si="271"/>
        <v>LRRC40</v>
      </c>
    </row>
    <row r="4296" spans="1:20" x14ac:dyDescent="0.25">
      <c r="A4296" s="1" t="s">
        <v>17042</v>
      </c>
      <c r="B4296" s="1" t="s">
        <v>17043</v>
      </c>
      <c r="C4296" s="1" t="s">
        <v>17044</v>
      </c>
      <c r="D4296">
        <v>2621</v>
      </c>
      <c r="E4296">
        <v>67</v>
      </c>
      <c r="F4296" s="1" t="s">
        <v>17</v>
      </c>
      <c r="G4296">
        <v>23575.1</v>
      </c>
      <c r="H4296">
        <v>19912.400000000001</v>
      </c>
      <c r="I4296">
        <v>21925.8</v>
      </c>
      <c r="J4296">
        <v>21933.9</v>
      </c>
      <c r="K4296">
        <v>22750.45</v>
      </c>
      <c r="L4296">
        <v>20923.150000000001</v>
      </c>
      <c r="M4296">
        <v>0.91968070999999996</v>
      </c>
      <c r="N4296" s="1" t="s">
        <v>17045</v>
      </c>
      <c r="P4296" t="str">
        <f>protein_quant_14853[[#This Row],[Description]]</f>
        <v xml:space="preserve"> Probable ATP-dependent RNA helicase DDX5 OS=Homo sapiens GN=DDX5 PE=1 SV=1</v>
      </c>
      <c r="Q4296">
        <f t="shared" si="268"/>
        <v>59</v>
      </c>
      <c r="R4296">
        <f t="shared" si="269"/>
        <v>66</v>
      </c>
      <c r="S4296" t="str">
        <f t="shared" si="270"/>
        <v>DDX5</v>
      </c>
      <c r="T4296" t="str">
        <f t="shared" si="271"/>
        <v>DDX5</v>
      </c>
    </row>
    <row r="4297" spans="1:20" x14ac:dyDescent="0.25">
      <c r="A4297" s="1" t="s">
        <v>17046</v>
      </c>
      <c r="B4297" s="1" t="s">
        <v>17047</v>
      </c>
      <c r="C4297" s="1" t="s">
        <v>17048</v>
      </c>
      <c r="D4297">
        <v>2233</v>
      </c>
      <c r="E4297">
        <v>18</v>
      </c>
      <c r="F4297" s="1" t="s">
        <v>17</v>
      </c>
      <c r="G4297">
        <v>6738.98</v>
      </c>
      <c r="H4297">
        <v>5947.53</v>
      </c>
      <c r="I4297">
        <v>6732.23</v>
      </c>
      <c r="J4297">
        <v>6440.83</v>
      </c>
      <c r="K4297">
        <v>6735.6049999999996</v>
      </c>
      <c r="L4297">
        <v>6194.18</v>
      </c>
      <c r="M4297">
        <v>0.91961746600000005</v>
      </c>
      <c r="N4297" s="1" t="s">
        <v>17049</v>
      </c>
      <c r="P4297" t="str">
        <f>protein_quant_14853[[#This Row],[Description]]</f>
        <v xml:space="preserve"> Lysosomal protective protein OS=Homo sapiens GN=CTSA PE=1 SV=2</v>
      </c>
      <c r="Q4297">
        <f t="shared" si="268"/>
        <v>47</v>
      </c>
      <c r="R4297">
        <f t="shared" si="269"/>
        <v>54</v>
      </c>
      <c r="S4297" t="str">
        <f t="shared" si="270"/>
        <v>CTSA</v>
      </c>
      <c r="T4297" t="str">
        <f t="shared" si="271"/>
        <v>CTSA</v>
      </c>
    </row>
    <row r="4298" spans="1:20" x14ac:dyDescent="0.25">
      <c r="A4298" s="1" t="s">
        <v>17050</v>
      </c>
      <c r="B4298" s="1" t="s">
        <v>17051</v>
      </c>
      <c r="C4298" s="1" t="s">
        <v>17052</v>
      </c>
      <c r="D4298">
        <v>5227</v>
      </c>
      <c r="E4298">
        <v>10</v>
      </c>
      <c r="F4298" s="1" t="s">
        <v>17</v>
      </c>
      <c r="G4298">
        <v>2441.38</v>
      </c>
      <c r="H4298">
        <v>2253.52</v>
      </c>
      <c r="I4298">
        <v>2739.21</v>
      </c>
      <c r="J4298">
        <v>2509.94</v>
      </c>
      <c r="K4298">
        <v>2590.2950000000001</v>
      </c>
      <c r="L4298">
        <v>2381.73</v>
      </c>
      <c r="M4298">
        <v>0.91948214399999995</v>
      </c>
      <c r="N4298" s="1" t="s">
        <v>17053</v>
      </c>
      <c r="P4298" t="str">
        <f>protein_quant_14853[[#This Row],[Description]]</f>
        <v xml:space="preserve"> Isoform 2 of ADP-ribosylation factor-binding protein GGA1 OS=Homo sapiens GN=GGA1</v>
      </c>
      <c r="Q4298">
        <f t="shared" si="268"/>
        <v>76</v>
      </c>
      <c r="R4298">
        <f t="shared" si="269"/>
        <v>83</v>
      </c>
      <c r="S4298" t="str">
        <f t="shared" si="270"/>
        <v>GGA1</v>
      </c>
      <c r="T4298" t="str">
        <f t="shared" si="271"/>
        <v>GGA1</v>
      </c>
    </row>
    <row r="4299" spans="1:20" x14ac:dyDescent="0.25">
      <c r="A4299" s="1" t="s">
        <v>17054</v>
      </c>
      <c r="B4299" s="1" t="s">
        <v>17055</v>
      </c>
      <c r="C4299" s="1" t="s">
        <v>17056</v>
      </c>
      <c r="D4299">
        <v>1748</v>
      </c>
      <c r="E4299">
        <v>13</v>
      </c>
      <c r="F4299" s="1" t="s">
        <v>17</v>
      </c>
      <c r="G4299">
        <v>5016.16</v>
      </c>
      <c r="H4299">
        <v>4705.0200000000004</v>
      </c>
      <c r="I4299">
        <v>5467.98</v>
      </c>
      <c r="J4299">
        <v>4934.93</v>
      </c>
      <c r="K4299">
        <v>5242.07</v>
      </c>
      <c r="L4299">
        <v>4819.9750000000004</v>
      </c>
      <c r="M4299">
        <v>0.91947932799999998</v>
      </c>
      <c r="N4299" s="1" t="s">
        <v>17057</v>
      </c>
      <c r="P4299" t="str">
        <f>protein_quant_14853[[#This Row],[Description]]</f>
        <v xml:space="preserve"> Serine/threonine-protein phosphatase PP1-alpha catalytic subunit OS=Homo sapiens GN=PPP1CA PE=1 SV=1</v>
      </c>
      <c r="Q4299">
        <f t="shared" si="268"/>
        <v>83</v>
      </c>
      <c r="R4299">
        <f t="shared" si="269"/>
        <v>92</v>
      </c>
      <c r="S4299" t="str">
        <f t="shared" si="270"/>
        <v>PPP1CA</v>
      </c>
      <c r="T4299" t="str">
        <f t="shared" si="271"/>
        <v>PPP1CA</v>
      </c>
    </row>
    <row r="4300" spans="1:20" x14ac:dyDescent="0.25">
      <c r="A4300" s="1" t="s">
        <v>17058</v>
      </c>
      <c r="B4300" s="1" t="s">
        <v>17059</v>
      </c>
      <c r="C4300" s="1" t="s">
        <v>17060</v>
      </c>
      <c r="D4300">
        <v>3011</v>
      </c>
      <c r="E4300">
        <v>8</v>
      </c>
      <c r="F4300" s="1" t="s">
        <v>17</v>
      </c>
      <c r="G4300">
        <v>1199.81</v>
      </c>
      <c r="H4300">
        <v>1061.52</v>
      </c>
      <c r="I4300">
        <v>1332.21</v>
      </c>
      <c r="J4300">
        <v>1266.5</v>
      </c>
      <c r="K4300">
        <v>1266.01</v>
      </c>
      <c r="L4300">
        <v>1164.01</v>
      </c>
      <c r="M4300">
        <v>0.91943191599999996</v>
      </c>
      <c r="N4300" s="1" t="s">
        <v>17061</v>
      </c>
      <c r="P4300" t="str">
        <f>protein_quant_14853[[#This Row],[Description]]</f>
        <v xml:space="preserve"> Queuine tRNA-ribosyltransferase OS=Homo sapiens GN=QTRT1 PE=1 SV=3</v>
      </c>
      <c r="Q4300">
        <f t="shared" si="268"/>
        <v>50</v>
      </c>
      <c r="R4300">
        <f t="shared" si="269"/>
        <v>58</v>
      </c>
      <c r="S4300" t="str">
        <f t="shared" si="270"/>
        <v>QTRT1</v>
      </c>
      <c r="T4300" t="str">
        <f t="shared" si="271"/>
        <v>QTRT1</v>
      </c>
    </row>
    <row r="4301" spans="1:20" x14ac:dyDescent="0.25">
      <c r="A4301" s="1" t="s">
        <v>17062</v>
      </c>
      <c r="B4301" s="1" t="s">
        <v>6104</v>
      </c>
      <c r="C4301" s="1" t="s">
        <v>6105</v>
      </c>
      <c r="D4301">
        <v>770</v>
      </c>
      <c r="E4301">
        <v>49</v>
      </c>
      <c r="F4301" s="1" t="s">
        <v>17</v>
      </c>
      <c r="G4301">
        <v>13838.8</v>
      </c>
      <c r="H4301">
        <v>11440.3</v>
      </c>
      <c r="I4301">
        <v>13926.6</v>
      </c>
      <c r="J4301">
        <v>14085.7</v>
      </c>
      <c r="K4301">
        <v>13882.7</v>
      </c>
      <c r="L4301">
        <v>12763</v>
      </c>
      <c r="M4301">
        <v>0.91934565999999995</v>
      </c>
      <c r="N4301" s="1" t="s">
        <v>17063</v>
      </c>
      <c r="P4301" t="str">
        <f>protein_quant_14853[[#This Row],[Description]]</f>
        <v xml:space="preserve"> Eukaryotic translation initiation factor 2 subunit 1 OS=Homo sapiens GN=EIF2S1 PE=1 SV=3</v>
      </c>
      <c r="Q4301">
        <f t="shared" si="268"/>
        <v>71</v>
      </c>
      <c r="R4301">
        <f t="shared" si="269"/>
        <v>80</v>
      </c>
      <c r="S4301" t="str">
        <f t="shared" si="270"/>
        <v>EIF2S1</v>
      </c>
      <c r="T4301" t="str">
        <f t="shared" si="271"/>
        <v>EIF2S1</v>
      </c>
    </row>
    <row r="4302" spans="1:20" x14ac:dyDescent="0.25">
      <c r="A4302" s="1" t="s">
        <v>17064</v>
      </c>
      <c r="B4302" s="1" t="s">
        <v>17065</v>
      </c>
      <c r="C4302" s="1" t="s">
        <v>17066</v>
      </c>
      <c r="D4302">
        <v>663</v>
      </c>
      <c r="E4302">
        <v>113</v>
      </c>
      <c r="F4302" s="1" t="s">
        <v>17</v>
      </c>
      <c r="G4302">
        <v>30739.3</v>
      </c>
      <c r="H4302">
        <v>27908.3</v>
      </c>
      <c r="I4302">
        <v>31780.400000000001</v>
      </c>
      <c r="J4302">
        <v>29538.5</v>
      </c>
      <c r="K4302">
        <v>31259.85</v>
      </c>
      <c r="L4302">
        <v>28723.4</v>
      </c>
      <c r="M4302">
        <v>0.918859176</v>
      </c>
      <c r="N4302" s="1" t="s">
        <v>17067</v>
      </c>
      <c r="P4302" t="str">
        <f>protein_quant_14853[[#This Row],[Description]]</f>
        <v xml:space="preserve"> Isoform 2 of Heterogeneous nuclear ribonucleoprotein M OS=Homo sapiens GN=HNRNPM</v>
      </c>
      <c r="Q4302">
        <f t="shared" si="268"/>
        <v>73</v>
      </c>
      <c r="R4302">
        <f t="shared" si="269"/>
        <v>82</v>
      </c>
      <c r="S4302" t="str">
        <f t="shared" si="270"/>
        <v>HNRNPM</v>
      </c>
      <c r="T4302" t="str">
        <f t="shared" si="271"/>
        <v>HNRNPM</v>
      </c>
    </row>
    <row r="4303" spans="1:20" x14ac:dyDescent="0.25">
      <c r="A4303" s="1" t="s">
        <v>17068</v>
      </c>
      <c r="B4303" s="1" t="s">
        <v>17069</v>
      </c>
      <c r="C4303" s="1" t="s">
        <v>17070</v>
      </c>
      <c r="D4303">
        <v>4258</v>
      </c>
      <c r="E4303">
        <v>12</v>
      </c>
      <c r="F4303" s="1" t="s">
        <v>17</v>
      </c>
      <c r="G4303">
        <v>2050.9899999999998</v>
      </c>
      <c r="H4303">
        <v>1853.87</v>
      </c>
      <c r="I4303">
        <v>2197.8000000000002</v>
      </c>
      <c r="J4303">
        <v>2049.38</v>
      </c>
      <c r="K4303">
        <v>2124.395</v>
      </c>
      <c r="L4303">
        <v>1951.625</v>
      </c>
      <c r="M4303">
        <v>0.91867331600000002</v>
      </c>
      <c r="N4303" s="1" t="s">
        <v>17071</v>
      </c>
      <c r="P4303" t="str">
        <f>protein_quant_14853[[#This Row],[Description]]</f>
        <v xml:space="preserve"> Isoform 2 of RB1-inducible coiled-coil protein 1 OS=Homo sapiens GN=RB1CC1</v>
      </c>
      <c r="Q4303">
        <f t="shared" si="268"/>
        <v>67</v>
      </c>
      <c r="R4303">
        <f t="shared" si="269"/>
        <v>76</v>
      </c>
      <c r="S4303" t="str">
        <f t="shared" si="270"/>
        <v>RB1CC1</v>
      </c>
      <c r="T4303" t="str">
        <f t="shared" si="271"/>
        <v>RB1CC1</v>
      </c>
    </row>
    <row r="4304" spans="1:20" x14ac:dyDescent="0.25">
      <c r="A4304" s="1" t="s">
        <v>17072</v>
      </c>
      <c r="B4304" s="1" t="s">
        <v>17073</v>
      </c>
      <c r="C4304" s="1" t="s">
        <v>17074</v>
      </c>
      <c r="D4304">
        <v>1113</v>
      </c>
      <c r="E4304">
        <v>10</v>
      </c>
      <c r="F4304" s="1" t="s">
        <v>17</v>
      </c>
      <c r="G4304">
        <v>2116.54</v>
      </c>
      <c r="H4304">
        <v>1921.17</v>
      </c>
      <c r="I4304">
        <v>2244.14</v>
      </c>
      <c r="J4304">
        <v>2084.58</v>
      </c>
      <c r="K4304">
        <v>2180.34</v>
      </c>
      <c r="L4304">
        <v>2002.875</v>
      </c>
      <c r="M4304">
        <v>0.91860673100000001</v>
      </c>
      <c r="N4304" s="1" t="s">
        <v>17075</v>
      </c>
      <c r="P4304" t="str">
        <f>protein_quant_14853[[#This Row],[Description]]</f>
        <v xml:space="preserve"> Rab11 family-interacting protein 1 OS=Homo sapiens GN=RAB11FIP1 PE=1 SV=2</v>
      </c>
      <c r="Q4304">
        <f t="shared" si="268"/>
        <v>53</v>
      </c>
      <c r="R4304">
        <f t="shared" si="269"/>
        <v>65</v>
      </c>
      <c r="S4304" t="str">
        <f t="shared" si="270"/>
        <v>RAB11FIP1</v>
      </c>
      <c r="T4304" t="str">
        <f t="shared" si="271"/>
        <v>RAB11FIP1</v>
      </c>
    </row>
    <row r="4305" spans="1:20" x14ac:dyDescent="0.25">
      <c r="A4305" s="1" t="s">
        <v>17076</v>
      </c>
      <c r="B4305" s="1" t="s">
        <v>17077</v>
      </c>
      <c r="C4305" s="1" t="s">
        <v>17078</v>
      </c>
      <c r="D4305">
        <v>2930</v>
      </c>
      <c r="E4305">
        <v>6</v>
      </c>
      <c r="F4305" s="1" t="s">
        <v>17</v>
      </c>
      <c r="G4305">
        <v>1290.68</v>
      </c>
      <c r="H4305">
        <v>1037.6199999999999</v>
      </c>
      <c r="I4305">
        <v>1317.75</v>
      </c>
      <c r="J4305">
        <v>1358.29</v>
      </c>
      <c r="K4305">
        <v>1304.2149999999999</v>
      </c>
      <c r="L4305">
        <v>1197.9549999999999</v>
      </c>
      <c r="M4305">
        <v>0.91852570300000003</v>
      </c>
      <c r="N4305" s="1" t="s">
        <v>17079</v>
      </c>
      <c r="P4305" t="str">
        <f>protein_quant_14853[[#This Row],[Description]]</f>
        <v xml:space="preserve"> Inositol hexakisphosphate kinase 1 OS=Homo sapiens GN=IP6K1 PE=1 SV=3</v>
      </c>
      <c r="Q4305">
        <f t="shared" si="268"/>
        <v>53</v>
      </c>
      <c r="R4305">
        <f t="shared" si="269"/>
        <v>61</v>
      </c>
      <c r="S4305" t="str">
        <f t="shared" si="270"/>
        <v>IP6K1</v>
      </c>
      <c r="T4305" t="str">
        <f t="shared" si="271"/>
        <v>IP6K1</v>
      </c>
    </row>
    <row r="4306" spans="1:20" x14ac:dyDescent="0.25">
      <c r="A4306" s="1" t="s">
        <v>17080</v>
      </c>
      <c r="B4306" s="1" t="s">
        <v>17081</v>
      </c>
      <c r="C4306" s="1" t="s">
        <v>17082</v>
      </c>
      <c r="D4306">
        <v>4750</v>
      </c>
      <c r="E4306">
        <v>8</v>
      </c>
      <c r="F4306" s="1" t="s">
        <v>17</v>
      </c>
      <c r="G4306">
        <v>2193.4899999999998</v>
      </c>
      <c r="H4306">
        <v>1912.16</v>
      </c>
      <c r="I4306">
        <v>2251.96</v>
      </c>
      <c r="J4306">
        <v>2171.09</v>
      </c>
      <c r="K4306">
        <v>2222.7249999999999</v>
      </c>
      <c r="L4306">
        <v>2041.625</v>
      </c>
      <c r="M4306">
        <v>0.91852343400000003</v>
      </c>
      <c r="N4306" s="1" t="s">
        <v>17083</v>
      </c>
      <c r="P4306" t="str">
        <f>protein_quant_14853[[#This Row],[Description]]</f>
        <v xml:space="preserve"> Isoform NELF-D of Negative elongation factor C/D OS=Homo sapiens GN=TH1L</v>
      </c>
      <c r="Q4306">
        <f t="shared" si="268"/>
        <v>67</v>
      </c>
      <c r="R4306">
        <f t="shared" si="269"/>
        <v>74</v>
      </c>
      <c r="S4306" t="str">
        <f t="shared" si="270"/>
        <v>TH1L</v>
      </c>
      <c r="T4306" t="str">
        <f t="shared" si="271"/>
        <v>TH1L</v>
      </c>
    </row>
    <row r="4307" spans="1:20" x14ac:dyDescent="0.25">
      <c r="A4307" s="1" t="s">
        <v>17084</v>
      </c>
      <c r="B4307" s="1" t="s">
        <v>17085</v>
      </c>
      <c r="C4307" s="1" t="s">
        <v>17086</v>
      </c>
      <c r="D4307">
        <v>2739</v>
      </c>
      <c r="E4307">
        <v>25</v>
      </c>
      <c r="F4307" s="1" t="s">
        <v>17</v>
      </c>
      <c r="G4307">
        <v>8219.48</v>
      </c>
      <c r="H4307">
        <v>6984.08</v>
      </c>
      <c r="I4307">
        <v>8340.11</v>
      </c>
      <c r="J4307">
        <v>8225.7900000000009</v>
      </c>
      <c r="K4307">
        <v>8279.7950000000001</v>
      </c>
      <c r="L4307">
        <v>7604.9350000000004</v>
      </c>
      <c r="M4307">
        <v>0.91849315099999995</v>
      </c>
      <c r="N4307" s="1" t="s">
        <v>17087</v>
      </c>
      <c r="P4307" t="str">
        <f>protein_quant_14853[[#This Row],[Description]]</f>
        <v xml:space="preserve"> Isoform 3 of Peripheral plasma membrane protein CASK OS=Homo sapiens GN=CASK</v>
      </c>
      <c r="Q4307">
        <f t="shared" si="268"/>
        <v>71</v>
      </c>
      <c r="R4307">
        <f t="shared" si="269"/>
        <v>78</v>
      </c>
      <c r="S4307" t="str">
        <f t="shared" si="270"/>
        <v>CASK</v>
      </c>
      <c r="T4307" t="str">
        <f t="shared" si="271"/>
        <v>CASK</v>
      </c>
    </row>
    <row r="4308" spans="1:20" x14ac:dyDescent="0.25">
      <c r="A4308" s="1" t="s">
        <v>17088</v>
      </c>
      <c r="B4308" s="1" t="s">
        <v>17089</v>
      </c>
      <c r="C4308" s="1" t="s">
        <v>17090</v>
      </c>
      <c r="D4308">
        <v>1072</v>
      </c>
      <c r="E4308">
        <v>17</v>
      </c>
      <c r="F4308" s="1" t="s">
        <v>17</v>
      </c>
      <c r="G4308">
        <v>3497.66</v>
      </c>
      <c r="H4308">
        <v>3428.73</v>
      </c>
      <c r="I4308">
        <v>3928.46</v>
      </c>
      <c r="J4308">
        <v>3391.7</v>
      </c>
      <c r="K4308">
        <v>3713.06</v>
      </c>
      <c r="L4308">
        <v>3410.2150000000001</v>
      </c>
      <c r="M4308">
        <v>0.91843789200000003</v>
      </c>
      <c r="N4308" s="1" t="s">
        <v>17091</v>
      </c>
      <c r="P4308" t="str">
        <f>protein_quant_14853[[#This Row],[Description]]</f>
        <v xml:space="preserve"> Uncharacterized protein C10orf118 OS=Homo sapiens GN=C10orf118 PE=2 SV=2</v>
      </c>
      <c r="Q4308">
        <f t="shared" si="268"/>
        <v>52</v>
      </c>
      <c r="R4308">
        <f t="shared" si="269"/>
        <v>64</v>
      </c>
      <c r="S4308" t="str">
        <f t="shared" si="270"/>
        <v>C10orf118</v>
      </c>
      <c r="T4308" t="str">
        <f t="shared" si="271"/>
        <v>C10orf118</v>
      </c>
    </row>
    <row r="4309" spans="1:20" x14ac:dyDescent="0.25">
      <c r="A4309" s="1" t="s">
        <v>17092</v>
      </c>
      <c r="B4309" s="1" t="s">
        <v>17093</v>
      </c>
      <c r="C4309" s="1" t="s">
        <v>17094</v>
      </c>
      <c r="D4309">
        <v>2081</v>
      </c>
      <c r="E4309">
        <v>6</v>
      </c>
      <c r="F4309" s="1" t="s">
        <v>17</v>
      </c>
      <c r="G4309">
        <v>1444.57</v>
      </c>
      <c r="H4309">
        <v>1348.12</v>
      </c>
      <c r="I4309">
        <v>1528.93</v>
      </c>
      <c r="J4309">
        <v>1382.85</v>
      </c>
      <c r="K4309">
        <v>1486.75</v>
      </c>
      <c r="L4309">
        <v>1365.4849999999999</v>
      </c>
      <c r="M4309">
        <v>0.91843618599999999</v>
      </c>
      <c r="N4309" s="1" t="s">
        <v>17095</v>
      </c>
      <c r="P4309" t="str">
        <f>protein_quant_14853[[#This Row],[Description]]</f>
        <v xml:space="preserve"> Interferon-induced protein with tetratricopeptide repeats 1 OS=Homo sapiens GN=IFIT1 PE=1 SV=2</v>
      </c>
      <c r="Q4309">
        <f t="shared" si="268"/>
        <v>78</v>
      </c>
      <c r="R4309">
        <f t="shared" si="269"/>
        <v>86</v>
      </c>
      <c r="S4309" t="str">
        <f t="shared" si="270"/>
        <v>IFIT1</v>
      </c>
      <c r="T4309" t="str">
        <f t="shared" si="271"/>
        <v>IFIT1</v>
      </c>
    </row>
    <row r="4310" spans="1:20" x14ac:dyDescent="0.25">
      <c r="A4310" s="1" t="s">
        <v>17096</v>
      </c>
      <c r="B4310" s="1" t="s">
        <v>17097</v>
      </c>
      <c r="C4310" s="1" t="s">
        <v>17098</v>
      </c>
      <c r="D4310">
        <v>3976</v>
      </c>
      <c r="E4310">
        <v>2</v>
      </c>
      <c r="F4310" s="1" t="s">
        <v>17</v>
      </c>
      <c r="G4310">
        <v>382.16300000000001</v>
      </c>
      <c r="H4310">
        <v>367.75400000000002</v>
      </c>
      <c r="I4310">
        <v>402.31</v>
      </c>
      <c r="J4310">
        <v>352.678</v>
      </c>
      <c r="K4310">
        <v>392.23649999999998</v>
      </c>
      <c r="L4310">
        <v>360.21600000000001</v>
      </c>
      <c r="M4310">
        <v>0.91836430300000005</v>
      </c>
      <c r="N4310" s="1" t="s">
        <v>17099</v>
      </c>
      <c r="P4310" t="str">
        <f>protein_quant_14853[[#This Row],[Description]]</f>
        <v xml:space="preserve"> HMG domain-containing protein 4 OS=Homo sapiens GN=HMGXB4 PE=2 SV=2</v>
      </c>
      <c r="Q4310">
        <f t="shared" si="268"/>
        <v>50</v>
      </c>
      <c r="R4310">
        <f t="shared" si="269"/>
        <v>59</v>
      </c>
      <c r="S4310" t="str">
        <f t="shared" si="270"/>
        <v>HMGXB4</v>
      </c>
      <c r="T4310" t="str">
        <f t="shared" si="271"/>
        <v>HMGXB4</v>
      </c>
    </row>
    <row r="4311" spans="1:20" x14ac:dyDescent="0.25">
      <c r="A4311" s="1" t="s">
        <v>17100</v>
      </c>
      <c r="B4311" s="1" t="s">
        <v>17101</v>
      </c>
      <c r="C4311" s="1" t="s">
        <v>17102</v>
      </c>
      <c r="D4311">
        <v>4060</v>
      </c>
      <c r="E4311">
        <v>2</v>
      </c>
      <c r="F4311" s="1" t="s">
        <v>17</v>
      </c>
      <c r="G4311">
        <v>233.691</v>
      </c>
      <c r="H4311">
        <v>248.23599999999999</v>
      </c>
      <c r="I4311">
        <v>268.27699999999999</v>
      </c>
      <c r="J4311">
        <v>212.61099999999999</v>
      </c>
      <c r="K4311">
        <v>250.98400000000001</v>
      </c>
      <c r="L4311">
        <v>230.42349999999999</v>
      </c>
      <c r="M4311">
        <v>0.91808043500000003</v>
      </c>
      <c r="N4311" s="1" t="s">
        <v>17103</v>
      </c>
      <c r="P4311" t="str">
        <f>protein_quant_14853[[#This Row],[Description]]</f>
        <v xml:space="preserve"> Fanconi anemia group J protein OS=Homo sapiens GN=BRIP1 PE=1 SV=1</v>
      </c>
      <c r="Q4311">
        <f t="shared" si="268"/>
        <v>49</v>
      </c>
      <c r="R4311">
        <f t="shared" si="269"/>
        <v>57</v>
      </c>
      <c r="S4311" t="str">
        <f t="shared" si="270"/>
        <v>BRIP1</v>
      </c>
      <c r="T4311" t="str">
        <f t="shared" si="271"/>
        <v>BRIP1</v>
      </c>
    </row>
    <row r="4312" spans="1:20" x14ac:dyDescent="0.25">
      <c r="A4312" s="1" t="s">
        <v>17104</v>
      </c>
      <c r="B4312" s="1" t="s">
        <v>17105</v>
      </c>
      <c r="C4312" s="1" t="s">
        <v>17106</v>
      </c>
      <c r="D4312">
        <v>5787</v>
      </c>
      <c r="E4312">
        <v>15</v>
      </c>
      <c r="F4312" s="1" t="s">
        <v>17</v>
      </c>
      <c r="G4312">
        <v>4027.25</v>
      </c>
      <c r="H4312">
        <v>3676.39</v>
      </c>
      <c r="I4312">
        <v>4242.37</v>
      </c>
      <c r="J4312">
        <v>3915.6</v>
      </c>
      <c r="K4312">
        <v>4134.8100000000004</v>
      </c>
      <c r="L4312">
        <v>3795.9949999999999</v>
      </c>
      <c r="M4312">
        <v>0.91805790399999998</v>
      </c>
      <c r="N4312" s="1" t="s">
        <v>17107</v>
      </c>
      <c r="P4312" t="str">
        <f>protein_quant_14853[[#This Row],[Description]]</f>
        <v xml:space="preserve"> Small nuclear ribonucleoprotein Sm D3 OS=Homo sapiens GN=SNRPD3 PE=1 SV=1</v>
      </c>
      <c r="Q4312">
        <f t="shared" si="268"/>
        <v>56</v>
      </c>
      <c r="R4312">
        <f t="shared" si="269"/>
        <v>65</v>
      </c>
      <c r="S4312" t="str">
        <f t="shared" si="270"/>
        <v>SNRPD3</v>
      </c>
      <c r="T4312" t="str">
        <f t="shared" si="271"/>
        <v>SNRPD3</v>
      </c>
    </row>
    <row r="4313" spans="1:20" x14ac:dyDescent="0.25">
      <c r="A4313" s="1" t="s">
        <v>17108</v>
      </c>
      <c r="B4313" s="1" t="s">
        <v>17109</v>
      </c>
      <c r="C4313" s="1" t="s">
        <v>17110</v>
      </c>
      <c r="D4313">
        <v>4934</v>
      </c>
      <c r="E4313">
        <v>35</v>
      </c>
      <c r="F4313" s="1" t="s">
        <v>17</v>
      </c>
      <c r="G4313">
        <v>11020.2</v>
      </c>
      <c r="H4313">
        <v>9830.9</v>
      </c>
      <c r="I4313">
        <v>11680.2</v>
      </c>
      <c r="J4313">
        <v>11008.7</v>
      </c>
      <c r="K4313">
        <v>11350.2</v>
      </c>
      <c r="L4313">
        <v>10419.799999999999</v>
      </c>
      <c r="M4313">
        <v>0.91802787600000002</v>
      </c>
      <c r="N4313" s="1" t="s">
        <v>17111</v>
      </c>
      <c r="P4313" t="str">
        <f>protein_quant_14853[[#This Row],[Description]]</f>
        <v xml:space="preserve"> Glutathione S-transferase omega-1 OS=Homo sapiens GN=GSTO1 PE=1 SV=2</v>
      </c>
      <c r="Q4313">
        <f t="shared" si="268"/>
        <v>52</v>
      </c>
      <c r="R4313">
        <f t="shared" si="269"/>
        <v>60</v>
      </c>
      <c r="S4313" t="str">
        <f t="shared" si="270"/>
        <v>GSTO1</v>
      </c>
      <c r="T4313" t="str">
        <f t="shared" si="271"/>
        <v>GSTO1</v>
      </c>
    </row>
    <row r="4314" spans="1:20" x14ac:dyDescent="0.25">
      <c r="A4314" s="1" t="s">
        <v>17112</v>
      </c>
      <c r="B4314" s="1" t="s">
        <v>17113</v>
      </c>
      <c r="C4314" s="1" t="s">
        <v>17114</v>
      </c>
      <c r="D4314">
        <v>1585</v>
      </c>
      <c r="E4314">
        <v>12</v>
      </c>
      <c r="F4314" s="1" t="s">
        <v>17</v>
      </c>
      <c r="G4314">
        <v>1983.44</v>
      </c>
      <c r="H4314">
        <v>1721.66</v>
      </c>
      <c r="I4314">
        <v>2101.64</v>
      </c>
      <c r="J4314">
        <v>2028.42</v>
      </c>
      <c r="K4314">
        <v>2042.54</v>
      </c>
      <c r="L4314">
        <v>1875.04</v>
      </c>
      <c r="M4314">
        <v>0.91799426200000001</v>
      </c>
      <c r="N4314" s="1" t="s">
        <v>17115</v>
      </c>
      <c r="P4314" t="str">
        <f>protein_quant_14853[[#This Row],[Description]]</f>
        <v xml:space="preserve"> Lysophospholipid acyltransferase LPCAT4 OS=Homo sapiens GN=LPCAT4 PE=1 SV=1</v>
      </c>
      <c r="Q4314">
        <f t="shared" si="268"/>
        <v>58</v>
      </c>
      <c r="R4314">
        <f t="shared" si="269"/>
        <v>67</v>
      </c>
      <c r="S4314" t="str">
        <f t="shared" si="270"/>
        <v>LPCAT4</v>
      </c>
      <c r="T4314" t="str">
        <f t="shared" si="271"/>
        <v>LPCAT4</v>
      </c>
    </row>
    <row r="4315" spans="1:20" x14ac:dyDescent="0.25">
      <c r="A4315" s="1" t="s">
        <v>17116</v>
      </c>
      <c r="B4315" s="1" t="s">
        <v>17117</v>
      </c>
      <c r="C4315" s="1" t="s">
        <v>17118</v>
      </c>
      <c r="D4315">
        <v>4359</v>
      </c>
      <c r="E4315">
        <v>26</v>
      </c>
      <c r="F4315" s="1" t="s">
        <v>17</v>
      </c>
      <c r="G4315">
        <v>6019.01</v>
      </c>
      <c r="H4315">
        <v>5373.31</v>
      </c>
      <c r="I4315">
        <v>6194.19</v>
      </c>
      <c r="J4315">
        <v>5836.81</v>
      </c>
      <c r="K4315">
        <v>6106.6</v>
      </c>
      <c r="L4315">
        <v>5605.06</v>
      </c>
      <c r="M4315">
        <v>0.91786919099999997</v>
      </c>
      <c r="N4315" s="1" t="s">
        <v>17119</v>
      </c>
      <c r="P4315" t="str">
        <f>protein_quant_14853[[#This Row],[Description]]</f>
        <v xml:space="preserve"> Isoform 4 of Synergin gamma OS=Homo sapiens GN=SYNRG</v>
      </c>
      <c r="Q4315">
        <f t="shared" si="268"/>
        <v>46</v>
      </c>
      <c r="R4315">
        <f t="shared" si="269"/>
        <v>54</v>
      </c>
      <c r="S4315" t="str">
        <f t="shared" si="270"/>
        <v>SYNRG</v>
      </c>
      <c r="T4315" t="str">
        <f t="shared" si="271"/>
        <v>SYNRG</v>
      </c>
    </row>
    <row r="4316" spans="1:20" x14ac:dyDescent="0.25">
      <c r="A4316" s="1" t="s">
        <v>17120</v>
      </c>
      <c r="B4316" s="1" t="s">
        <v>17121</v>
      </c>
      <c r="C4316" s="1" t="s">
        <v>17122</v>
      </c>
      <c r="D4316">
        <v>2072</v>
      </c>
      <c r="E4316">
        <v>9</v>
      </c>
      <c r="F4316" s="1" t="s">
        <v>17</v>
      </c>
      <c r="G4316">
        <v>3093.98</v>
      </c>
      <c r="H4316">
        <v>3047.31</v>
      </c>
      <c r="I4316">
        <v>3514.98</v>
      </c>
      <c r="J4316">
        <v>3018.81</v>
      </c>
      <c r="K4316">
        <v>3304.48</v>
      </c>
      <c r="L4316">
        <v>3033.06</v>
      </c>
      <c r="M4316">
        <v>0.91786302200000003</v>
      </c>
      <c r="N4316" s="1" t="s">
        <v>17123</v>
      </c>
      <c r="P4316" t="str">
        <f>protein_quant_14853[[#This Row],[Description]]</f>
        <v xml:space="preserve"> Protein MAK16 homolog OS=Homo sapiens GN=MAK16 PE=1 SV=2</v>
      </c>
      <c r="Q4316">
        <f t="shared" si="268"/>
        <v>40</v>
      </c>
      <c r="R4316">
        <f t="shared" si="269"/>
        <v>48</v>
      </c>
      <c r="S4316" t="str">
        <f t="shared" si="270"/>
        <v>MAK16</v>
      </c>
      <c r="T4316" t="str">
        <f t="shared" si="271"/>
        <v>MAK16</v>
      </c>
    </row>
    <row r="4317" spans="1:20" x14ac:dyDescent="0.25">
      <c r="A4317" s="1" t="s">
        <v>17124</v>
      </c>
      <c r="B4317" s="1" t="s">
        <v>17125</v>
      </c>
      <c r="C4317" s="1" t="s">
        <v>17126</v>
      </c>
      <c r="D4317">
        <v>4416</v>
      </c>
      <c r="E4317">
        <v>12</v>
      </c>
      <c r="F4317" s="1" t="s">
        <v>17</v>
      </c>
      <c r="G4317">
        <v>3009.77</v>
      </c>
      <c r="H4317">
        <v>2672.78</v>
      </c>
      <c r="I4317">
        <v>3146.93</v>
      </c>
      <c r="J4317">
        <v>2978.21</v>
      </c>
      <c r="K4317">
        <v>3078.35</v>
      </c>
      <c r="L4317">
        <v>2825.4949999999999</v>
      </c>
      <c r="M4317">
        <v>0.91786021699999998</v>
      </c>
      <c r="N4317" s="1" t="s">
        <v>17127</v>
      </c>
      <c r="P4317" t="str">
        <f>protein_quant_14853[[#This Row],[Description]]</f>
        <v xml:space="preserve"> Activating signal cointegrator 1 complex subunit 2 OS=Homo sapiens GN=ASCC2 PE=1 SV=3</v>
      </c>
      <c r="Q4317">
        <f t="shared" si="268"/>
        <v>69</v>
      </c>
      <c r="R4317">
        <f t="shared" si="269"/>
        <v>77</v>
      </c>
      <c r="S4317" t="str">
        <f t="shared" si="270"/>
        <v>ASCC2</v>
      </c>
      <c r="T4317" t="str">
        <f t="shared" si="271"/>
        <v>ASCC2</v>
      </c>
    </row>
    <row r="4318" spans="1:20" x14ac:dyDescent="0.25">
      <c r="A4318" s="1" t="s">
        <v>17128</v>
      </c>
      <c r="B4318" s="1" t="s">
        <v>17129</v>
      </c>
      <c r="C4318" s="1" t="s">
        <v>17130</v>
      </c>
      <c r="D4318">
        <v>3452</v>
      </c>
      <c r="E4318">
        <v>10</v>
      </c>
      <c r="F4318" s="1" t="s">
        <v>17</v>
      </c>
      <c r="G4318">
        <v>3343.73</v>
      </c>
      <c r="H4318">
        <v>3007.57</v>
      </c>
      <c r="I4318">
        <v>3491.39</v>
      </c>
      <c r="J4318">
        <v>3265.05</v>
      </c>
      <c r="K4318">
        <v>3417.56</v>
      </c>
      <c r="L4318">
        <v>3136.31</v>
      </c>
      <c r="M4318">
        <v>0.91770444399999995</v>
      </c>
      <c r="N4318" s="1" t="s">
        <v>17131</v>
      </c>
      <c r="P4318" t="str">
        <f>protein_quant_14853[[#This Row],[Description]]</f>
        <v xml:space="preserve"> Isoform 2 of Vacuolar protein sorting-associated protein 53 homolog OS=Homo sapiens GN=VPS53</v>
      </c>
      <c r="Q4318">
        <f t="shared" si="268"/>
        <v>86</v>
      </c>
      <c r="R4318">
        <f t="shared" si="269"/>
        <v>94</v>
      </c>
      <c r="S4318" t="str">
        <f t="shared" si="270"/>
        <v>VPS53</v>
      </c>
      <c r="T4318" t="str">
        <f t="shared" si="271"/>
        <v>VPS53</v>
      </c>
    </row>
    <row r="4319" spans="1:20" x14ac:dyDescent="0.25">
      <c r="A4319" s="1" t="s">
        <v>17132</v>
      </c>
      <c r="B4319" s="1" t="s">
        <v>17133</v>
      </c>
      <c r="C4319" s="1" t="s">
        <v>17134</v>
      </c>
      <c r="D4319">
        <v>5388</v>
      </c>
      <c r="E4319">
        <v>10</v>
      </c>
      <c r="F4319" s="1" t="s">
        <v>17</v>
      </c>
      <c r="G4319">
        <v>3002.76</v>
      </c>
      <c r="H4319">
        <v>2743.59</v>
      </c>
      <c r="I4319">
        <v>3204.95</v>
      </c>
      <c r="J4319">
        <v>2953.07</v>
      </c>
      <c r="K4319">
        <v>3103.855</v>
      </c>
      <c r="L4319">
        <v>2848.33</v>
      </c>
      <c r="M4319">
        <v>0.91767495600000004</v>
      </c>
      <c r="N4319" s="1" t="s">
        <v>17135</v>
      </c>
      <c r="P4319" t="str">
        <f>protein_quant_14853[[#This Row],[Description]]</f>
        <v xml:space="preserve"> Mitochondrial GTPase 1 OS=Homo sapiens GN=MTG1 PE=1 SV=2</v>
      </c>
      <c r="Q4319">
        <f t="shared" si="268"/>
        <v>41</v>
      </c>
      <c r="R4319">
        <f t="shared" si="269"/>
        <v>48</v>
      </c>
      <c r="S4319" t="str">
        <f t="shared" si="270"/>
        <v>MTG1</v>
      </c>
      <c r="T4319" t="str">
        <f t="shared" si="271"/>
        <v>MTG1</v>
      </c>
    </row>
    <row r="4320" spans="1:20" x14ac:dyDescent="0.25">
      <c r="A4320" s="1" t="s">
        <v>17136</v>
      </c>
      <c r="B4320" s="1" t="s">
        <v>17137</v>
      </c>
      <c r="C4320" s="1" t="s">
        <v>17138</v>
      </c>
      <c r="D4320">
        <v>6257</v>
      </c>
      <c r="E4320">
        <v>9</v>
      </c>
      <c r="F4320" s="1" t="s">
        <v>17</v>
      </c>
      <c r="G4320">
        <v>1948.28</v>
      </c>
      <c r="H4320">
        <v>1621.59</v>
      </c>
      <c r="I4320">
        <v>1947.04</v>
      </c>
      <c r="J4320">
        <v>1952.99</v>
      </c>
      <c r="K4320">
        <v>1947.66</v>
      </c>
      <c r="L4320">
        <v>1787.29</v>
      </c>
      <c r="M4320">
        <v>0.91766016699999997</v>
      </c>
      <c r="N4320" s="1" t="s">
        <v>17139</v>
      </c>
      <c r="P4320" t="str">
        <f>protein_quant_14853[[#This Row],[Description]]</f>
        <v xml:space="preserve"> Lysocardiolipin acyltransferase 1 OS=Homo sapiens GN=LCLAT1 PE=1 SV=1</v>
      </c>
      <c r="Q4320">
        <f t="shared" si="268"/>
        <v>52</v>
      </c>
      <c r="R4320">
        <f t="shared" si="269"/>
        <v>61</v>
      </c>
      <c r="S4320" t="str">
        <f t="shared" si="270"/>
        <v>LCLAT1</v>
      </c>
      <c r="T4320" t="str">
        <f t="shared" si="271"/>
        <v>LCLAT1</v>
      </c>
    </row>
    <row r="4321" spans="1:20" x14ac:dyDescent="0.25">
      <c r="A4321" s="1" t="s">
        <v>17140</v>
      </c>
      <c r="B4321" s="1" t="s">
        <v>17141</v>
      </c>
      <c r="C4321" s="1" t="s">
        <v>17142</v>
      </c>
      <c r="D4321">
        <v>2864</v>
      </c>
      <c r="E4321">
        <v>6</v>
      </c>
      <c r="F4321" s="1" t="s">
        <v>17</v>
      </c>
      <c r="G4321">
        <v>1323.9</v>
      </c>
      <c r="H4321">
        <v>1083.97</v>
      </c>
      <c r="I4321">
        <v>1289.9100000000001</v>
      </c>
      <c r="J4321">
        <v>1314.49</v>
      </c>
      <c r="K4321">
        <v>1306.905</v>
      </c>
      <c r="L4321">
        <v>1199.23</v>
      </c>
      <c r="M4321">
        <v>0.91761069100000003</v>
      </c>
      <c r="N4321" s="1" t="s">
        <v>17143</v>
      </c>
      <c r="P4321" t="str">
        <f>protein_quant_14853[[#This Row],[Description]]</f>
        <v xml:space="preserve"> Probable histidyl-tRNA synthetase, mitochondrial OS=Homo sapiens GN=HARS2 PE=1 SV=1</v>
      </c>
      <c r="Q4321">
        <f t="shared" si="268"/>
        <v>67</v>
      </c>
      <c r="R4321">
        <f t="shared" si="269"/>
        <v>75</v>
      </c>
      <c r="S4321" t="str">
        <f t="shared" si="270"/>
        <v>HARS2</v>
      </c>
      <c r="T4321" t="str">
        <f t="shared" si="271"/>
        <v>HARS2</v>
      </c>
    </row>
    <row r="4322" spans="1:20" x14ac:dyDescent="0.25">
      <c r="A4322" s="1" t="s">
        <v>17144</v>
      </c>
      <c r="B4322" s="1" t="s">
        <v>17129</v>
      </c>
      <c r="C4322" s="1" t="s">
        <v>17145</v>
      </c>
      <c r="D4322">
        <v>6698</v>
      </c>
      <c r="E4322">
        <v>4</v>
      </c>
      <c r="F4322" s="1" t="s">
        <v>17</v>
      </c>
      <c r="G4322">
        <v>354.59800000000001</v>
      </c>
      <c r="H4322">
        <v>273.745</v>
      </c>
      <c r="I4322">
        <v>346.19299999999998</v>
      </c>
      <c r="J4322">
        <v>369.14699999999999</v>
      </c>
      <c r="K4322">
        <v>350.39550000000003</v>
      </c>
      <c r="L4322">
        <v>321.44600000000003</v>
      </c>
      <c r="M4322">
        <v>0.91738050299999996</v>
      </c>
      <c r="N4322" s="1" t="s">
        <v>17146</v>
      </c>
      <c r="P4322" t="str">
        <f>protein_quant_14853[[#This Row],[Description]]</f>
        <v xml:space="preserve"> Uncharacterized protein OS=Homo sapiens GN=VPS53 PE=2 SV=2</v>
      </c>
      <c r="Q4322">
        <f t="shared" si="268"/>
        <v>42</v>
      </c>
      <c r="R4322">
        <f t="shared" si="269"/>
        <v>50</v>
      </c>
      <c r="S4322" t="str">
        <f t="shared" si="270"/>
        <v>VPS53</v>
      </c>
      <c r="T4322" t="str">
        <f t="shared" si="271"/>
        <v>VPS53</v>
      </c>
    </row>
    <row r="4323" spans="1:20" x14ac:dyDescent="0.25">
      <c r="A4323" s="1" t="s">
        <v>17147</v>
      </c>
      <c r="B4323" s="1" t="s">
        <v>17148</v>
      </c>
      <c r="C4323" s="1" t="s">
        <v>17149</v>
      </c>
      <c r="D4323">
        <v>1299</v>
      </c>
      <c r="E4323">
        <v>5</v>
      </c>
      <c r="F4323" s="1" t="s">
        <v>17</v>
      </c>
      <c r="G4323">
        <v>704.50400000000002</v>
      </c>
      <c r="H4323">
        <v>562.34</v>
      </c>
      <c r="I4323">
        <v>697.97900000000004</v>
      </c>
      <c r="J4323">
        <v>723.97500000000002</v>
      </c>
      <c r="K4323">
        <v>701.24149999999997</v>
      </c>
      <c r="L4323">
        <v>643.15750000000003</v>
      </c>
      <c r="M4323">
        <v>0.917169762</v>
      </c>
      <c r="N4323" s="1" t="s">
        <v>17150</v>
      </c>
      <c r="P4323" t="str">
        <f>protein_quant_14853[[#This Row],[Description]]</f>
        <v xml:space="preserve"> Isoform 2 of Chromosome transmission fidelity protein 18 homolog OS=Homo sapiens GN=CHTF18</v>
      </c>
      <c r="Q4323">
        <f t="shared" si="268"/>
        <v>83</v>
      </c>
      <c r="R4323">
        <f t="shared" si="269"/>
        <v>92</v>
      </c>
      <c r="S4323" t="str">
        <f t="shared" si="270"/>
        <v>CHTF18</v>
      </c>
      <c r="T4323" t="str">
        <f t="shared" si="271"/>
        <v>CHTF18</v>
      </c>
    </row>
    <row r="4324" spans="1:20" x14ac:dyDescent="0.25">
      <c r="A4324" s="1" t="s">
        <v>17151</v>
      </c>
      <c r="B4324" s="1" t="s">
        <v>17152</v>
      </c>
      <c r="C4324" s="1" t="s">
        <v>17153</v>
      </c>
      <c r="D4324">
        <v>5083</v>
      </c>
      <c r="E4324">
        <v>5</v>
      </c>
      <c r="F4324" s="1" t="s">
        <v>17</v>
      </c>
      <c r="G4324">
        <v>1251.01</v>
      </c>
      <c r="H4324">
        <v>1049.01</v>
      </c>
      <c r="I4324">
        <v>1192.8599999999999</v>
      </c>
      <c r="J4324">
        <v>1192.25</v>
      </c>
      <c r="K4324">
        <v>1221.9349999999999</v>
      </c>
      <c r="L4324">
        <v>1120.6300000000001</v>
      </c>
      <c r="M4324">
        <v>0.91709460799999998</v>
      </c>
      <c r="N4324" s="1" t="s">
        <v>17154</v>
      </c>
      <c r="P4324" t="str">
        <f>protein_quant_14853[[#This Row],[Description]]</f>
        <v xml:space="preserve"> Isoform 2 of Required for meiotic nuclear division protein 1 homolog OS=Homo sapiens GN=RMND1</v>
      </c>
      <c r="Q4324">
        <f t="shared" si="268"/>
        <v>87</v>
      </c>
      <c r="R4324">
        <f t="shared" si="269"/>
        <v>95</v>
      </c>
      <c r="S4324" t="str">
        <f t="shared" si="270"/>
        <v>RMND1</v>
      </c>
      <c r="T4324" t="str">
        <f t="shared" si="271"/>
        <v>RMND1</v>
      </c>
    </row>
    <row r="4325" spans="1:20" x14ac:dyDescent="0.25">
      <c r="A4325" s="1" t="s">
        <v>17155</v>
      </c>
      <c r="B4325" s="1" t="s">
        <v>17156</v>
      </c>
      <c r="C4325" s="1" t="s">
        <v>17157</v>
      </c>
      <c r="D4325">
        <v>3822</v>
      </c>
      <c r="E4325">
        <v>24</v>
      </c>
      <c r="F4325" s="1" t="s">
        <v>17</v>
      </c>
      <c r="G4325">
        <v>6285.99</v>
      </c>
      <c r="H4325">
        <v>5690.48</v>
      </c>
      <c r="I4325">
        <v>6627.52</v>
      </c>
      <c r="J4325">
        <v>6149.7</v>
      </c>
      <c r="K4325">
        <v>6456.7550000000001</v>
      </c>
      <c r="L4325">
        <v>5920.09</v>
      </c>
      <c r="M4325">
        <v>0.91688317100000005</v>
      </c>
      <c r="N4325" s="1" t="s">
        <v>17158</v>
      </c>
      <c r="P4325" t="str">
        <f>protein_quant_14853[[#This Row],[Description]]</f>
        <v xml:space="preserve"> Proteasome subunit beta type-3 OS=Homo sapiens GN=PSMB3 PE=1 SV=2</v>
      </c>
      <c r="Q4325">
        <f t="shared" si="268"/>
        <v>49</v>
      </c>
      <c r="R4325">
        <f t="shared" si="269"/>
        <v>57</v>
      </c>
      <c r="S4325" t="str">
        <f t="shared" si="270"/>
        <v>PSMB3</v>
      </c>
      <c r="T4325" t="str">
        <f t="shared" si="271"/>
        <v>PSMB3</v>
      </c>
    </row>
    <row r="4326" spans="1:20" x14ac:dyDescent="0.25">
      <c r="A4326" s="1" t="s">
        <v>17159</v>
      </c>
      <c r="B4326" s="1" t="s">
        <v>17160</v>
      </c>
      <c r="C4326" s="1" t="s">
        <v>17161</v>
      </c>
      <c r="D4326">
        <v>950</v>
      </c>
      <c r="E4326">
        <v>20</v>
      </c>
      <c r="F4326" s="1" t="s">
        <v>17</v>
      </c>
      <c r="G4326">
        <v>3708.1</v>
      </c>
      <c r="H4326">
        <v>3233.71</v>
      </c>
      <c r="I4326">
        <v>4072.54</v>
      </c>
      <c r="J4326">
        <v>3898.14</v>
      </c>
      <c r="K4326">
        <v>3890.32</v>
      </c>
      <c r="L4326">
        <v>3565.9250000000002</v>
      </c>
      <c r="M4326">
        <v>0.91661482900000002</v>
      </c>
      <c r="N4326" s="1" t="s">
        <v>17162</v>
      </c>
      <c r="P4326" t="str">
        <f>protein_quant_14853[[#This Row],[Description]]</f>
        <v xml:space="preserve"> Kinesin-like protein KIF1C OS=Homo sapiens GN=KIF1C PE=1 SV=3</v>
      </c>
      <c r="Q4326">
        <f t="shared" si="268"/>
        <v>45</v>
      </c>
      <c r="R4326">
        <f t="shared" si="269"/>
        <v>53</v>
      </c>
      <c r="S4326" t="str">
        <f t="shared" si="270"/>
        <v>KIF1C</v>
      </c>
      <c r="T4326" t="str">
        <f t="shared" si="271"/>
        <v>KIF1C</v>
      </c>
    </row>
    <row r="4327" spans="1:20" x14ac:dyDescent="0.25">
      <c r="A4327" s="1" t="s">
        <v>17163</v>
      </c>
      <c r="B4327" s="1" t="s">
        <v>17164</v>
      </c>
      <c r="C4327" s="1" t="s">
        <v>17165</v>
      </c>
      <c r="D4327">
        <v>2048</v>
      </c>
      <c r="E4327">
        <v>2</v>
      </c>
      <c r="F4327" s="1" t="s">
        <v>17</v>
      </c>
      <c r="G4327">
        <v>142.83799999999999</v>
      </c>
      <c r="H4327">
        <v>143.19499999999999</v>
      </c>
      <c r="I4327">
        <v>162.74100000000001</v>
      </c>
      <c r="J4327">
        <v>136.89099999999999</v>
      </c>
      <c r="K4327">
        <v>152.7895</v>
      </c>
      <c r="L4327">
        <v>140.04300000000001</v>
      </c>
      <c r="M4327">
        <v>0.91657476500000001</v>
      </c>
      <c r="N4327" s="1" t="s">
        <v>17166</v>
      </c>
      <c r="P4327" t="str">
        <f>protein_quant_14853[[#This Row],[Description]]</f>
        <v xml:space="preserve"> Tetratricopeptide repeat protein 26 OS=Homo sapiens GN=TTC26 PE=2 SV=1</v>
      </c>
      <c r="Q4327">
        <f t="shared" si="268"/>
        <v>54</v>
      </c>
      <c r="R4327">
        <f t="shared" si="269"/>
        <v>62</v>
      </c>
      <c r="S4327" t="str">
        <f t="shared" si="270"/>
        <v>TTC26</v>
      </c>
      <c r="T4327" t="str">
        <f t="shared" si="271"/>
        <v>TTC26</v>
      </c>
    </row>
    <row r="4328" spans="1:20" x14ac:dyDescent="0.25">
      <c r="A4328" s="1" t="s">
        <v>17167</v>
      </c>
      <c r="B4328" s="1" t="s">
        <v>17168</v>
      </c>
      <c r="C4328" s="1" t="s">
        <v>17169</v>
      </c>
      <c r="D4328">
        <v>1730</v>
      </c>
      <c r="E4328">
        <v>8</v>
      </c>
      <c r="F4328" s="1" t="s">
        <v>17</v>
      </c>
      <c r="G4328">
        <v>1503.09</v>
      </c>
      <c r="H4328">
        <v>1259.33</v>
      </c>
      <c r="I4328">
        <v>1505.02</v>
      </c>
      <c r="J4328">
        <v>1497.69</v>
      </c>
      <c r="K4328">
        <v>1504.0550000000001</v>
      </c>
      <c r="L4328">
        <v>1378.51</v>
      </c>
      <c r="M4328">
        <v>0.91652898299999996</v>
      </c>
      <c r="N4328" s="1" t="s">
        <v>17170</v>
      </c>
      <c r="P4328" t="str">
        <f>protein_quant_14853[[#This Row],[Description]]</f>
        <v xml:space="preserve"> Receptor-type tyrosine-protein phosphatase mu OS=Homo sapiens GN=PTPRM PE=1 SV=2</v>
      </c>
      <c r="Q4328">
        <f t="shared" si="268"/>
        <v>64</v>
      </c>
      <c r="R4328">
        <f t="shared" si="269"/>
        <v>72</v>
      </c>
      <c r="S4328" t="str">
        <f t="shared" si="270"/>
        <v>PTPRM</v>
      </c>
      <c r="T4328" t="str">
        <f t="shared" si="271"/>
        <v>PTPRM</v>
      </c>
    </row>
    <row r="4329" spans="1:20" x14ac:dyDescent="0.25">
      <c r="A4329" s="1" t="s">
        <v>17171</v>
      </c>
      <c r="B4329" s="1" t="s">
        <v>17172</v>
      </c>
      <c r="C4329" s="1" t="s">
        <v>17173</v>
      </c>
      <c r="D4329">
        <v>1374</v>
      </c>
      <c r="E4329">
        <v>86</v>
      </c>
      <c r="F4329" s="1" t="s">
        <v>17</v>
      </c>
      <c r="G4329">
        <v>31191.9</v>
      </c>
      <c r="H4329">
        <v>28619.1</v>
      </c>
      <c r="I4329">
        <v>32715.200000000001</v>
      </c>
      <c r="J4329">
        <v>29953.599999999999</v>
      </c>
      <c r="K4329">
        <v>31953.55</v>
      </c>
      <c r="L4329">
        <v>29286.35</v>
      </c>
      <c r="M4329">
        <v>0.91652883600000001</v>
      </c>
      <c r="N4329" s="1" t="s">
        <v>17174</v>
      </c>
      <c r="P4329" t="str">
        <f>protein_quant_14853[[#This Row],[Description]]</f>
        <v xml:space="preserve"> X-ray repair cross-complementing protein 5 OS=Homo sapiens GN=XRCC5 PE=1 SV=3</v>
      </c>
      <c r="Q4329">
        <f t="shared" si="268"/>
        <v>61</v>
      </c>
      <c r="R4329">
        <f t="shared" si="269"/>
        <v>69</v>
      </c>
      <c r="S4329" t="str">
        <f t="shared" si="270"/>
        <v>XRCC5</v>
      </c>
      <c r="T4329" t="str">
        <f t="shared" si="271"/>
        <v>XRCC5</v>
      </c>
    </row>
    <row r="4330" spans="1:20" x14ac:dyDescent="0.25">
      <c r="A4330" s="1" t="s">
        <v>17175</v>
      </c>
      <c r="B4330" s="1" t="s">
        <v>17176</v>
      </c>
      <c r="C4330" s="1" t="s">
        <v>17177</v>
      </c>
      <c r="D4330">
        <v>1884</v>
      </c>
      <c r="E4330">
        <v>17</v>
      </c>
      <c r="F4330" s="1" t="s">
        <v>17</v>
      </c>
      <c r="G4330">
        <v>5334.22</v>
      </c>
      <c r="H4330">
        <v>4754.46</v>
      </c>
      <c r="I4330">
        <v>5364.83</v>
      </c>
      <c r="J4330">
        <v>5051.07</v>
      </c>
      <c r="K4330">
        <v>5349.5249999999996</v>
      </c>
      <c r="L4330">
        <v>4902.7650000000003</v>
      </c>
      <c r="M4330">
        <v>0.91648604300000003</v>
      </c>
      <c r="N4330" s="1" t="s">
        <v>17178</v>
      </c>
      <c r="P4330" t="str">
        <f>protein_quant_14853[[#This Row],[Description]]</f>
        <v xml:space="preserve"> Programmed cell death protein 10 OS=Homo sapiens GN=PDCD10 PE=1 SV=1</v>
      </c>
      <c r="Q4330">
        <f t="shared" si="268"/>
        <v>51</v>
      </c>
      <c r="R4330">
        <f t="shared" si="269"/>
        <v>60</v>
      </c>
      <c r="S4330" t="str">
        <f t="shared" si="270"/>
        <v>PDCD10</v>
      </c>
      <c r="T4330" t="str">
        <f t="shared" si="271"/>
        <v>PDCD10</v>
      </c>
    </row>
    <row r="4331" spans="1:20" x14ac:dyDescent="0.25">
      <c r="A4331" s="1" t="s">
        <v>17179</v>
      </c>
      <c r="B4331" s="1" t="s">
        <v>17180</v>
      </c>
      <c r="C4331" s="1" t="s">
        <v>17181</v>
      </c>
      <c r="D4331">
        <v>4612</v>
      </c>
      <c r="E4331">
        <v>4</v>
      </c>
      <c r="F4331" s="1" t="s">
        <v>17</v>
      </c>
      <c r="G4331">
        <v>652.221</v>
      </c>
      <c r="H4331">
        <v>593.50199999999995</v>
      </c>
      <c r="I4331">
        <v>723.80499999999995</v>
      </c>
      <c r="J4331">
        <v>667.57</v>
      </c>
      <c r="K4331">
        <v>688.01300000000003</v>
      </c>
      <c r="L4331">
        <v>630.53599999999994</v>
      </c>
      <c r="M4331">
        <v>0.91645942700000005</v>
      </c>
      <c r="N4331" s="1" t="s">
        <v>17182</v>
      </c>
      <c r="P4331" t="str">
        <f>protein_quant_14853[[#This Row],[Description]]</f>
        <v xml:space="preserve"> Isoform 2 of GRB2-associated-binding protein 2 OS=Homo sapiens GN=GAB2</v>
      </c>
      <c r="Q4331">
        <f t="shared" si="268"/>
        <v>65</v>
      </c>
      <c r="R4331">
        <f t="shared" si="269"/>
        <v>72</v>
      </c>
      <c r="S4331" t="str">
        <f t="shared" si="270"/>
        <v>GAB2</v>
      </c>
      <c r="T4331" t="str">
        <f t="shared" si="271"/>
        <v>GAB2</v>
      </c>
    </row>
    <row r="4332" spans="1:20" x14ac:dyDescent="0.25">
      <c r="A4332" s="1" t="s">
        <v>17183</v>
      </c>
      <c r="B4332" s="1" t="s">
        <v>17184</v>
      </c>
      <c r="C4332" s="1" t="s">
        <v>17185</v>
      </c>
      <c r="D4332">
        <v>485</v>
      </c>
      <c r="E4332">
        <v>31</v>
      </c>
      <c r="F4332" s="1" t="s">
        <v>17</v>
      </c>
      <c r="G4332">
        <v>10013.299999999999</v>
      </c>
      <c r="H4332">
        <v>8906.11</v>
      </c>
      <c r="I4332">
        <v>10554.8</v>
      </c>
      <c r="J4332">
        <v>9943.2000000000007</v>
      </c>
      <c r="K4332">
        <v>10284.049999999999</v>
      </c>
      <c r="L4332">
        <v>9424.6550000000007</v>
      </c>
      <c r="M4332">
        <v>0.91643418700000001</v>
      </c>
      <c r="N4332" s="1" t="s">
        <v>17186</v>
      </c>
      <c r="P4332" t="str">
        <f>protein_quant_14853[[#This Row],[Description]]</f>
        <v xml:space="preserve"> Annexin A4 OS=Homo sapiens GN=ANXA4 PE=1 SV=4</v>
      </c>
      <c r="Q4332">
        <f t="shared" si="268"/>
        <v>29</v>
      </c>
      <c r="R4332">
        <f t="shared" si="269"/>
        <v>37</v>
      </c>
      <c r="S4332" t="str">
        <f t="shared" si="270"/>
        <v>ANXA4</v>
      </c>
      <c r="T4332" t="str">
        <f t="shared" si="271"/>
        <v>ANXA4</v>
      </c>
    </row>
    <row r="4333" spans="1:20" x14ac:dyDescent="0.25">
      <c r="A4333" s="1" t="s">
        <v>17187</v>
      </c>
      <c r="B4333" s="1" t="s">
        <v>17188</v>
      </c>
      <c r="C4333" s="1" t="s">
        <v>17189</v>
      </c>
      <c r="D4333">
        <v>1623</v>
      </c>
      <c r="E4333">
        <v>4</v>
      </c>
      <c r="F4333" s="1" t="s">
        <v>17</v>
      </c>
      <c r="G4333">
        <v>893.70699999999999</v>
      </c>
      <c r="H4333">
        <v>854.64</v>
      </c>
      <c r="I4333">
        <v>993.649</v>
      </c>
      <c r="J4333">
        <v>874.91700000000003</v>
      </c>
      <c r="K4333">
        <v>943.678</v>
      </c>
      <c r="L4333">
        <v>864.77850000000001</v>
      </c>
      <c r="M4333">
        <v>0.91639150199999997</v>
      </c>
      <c r="N4333" s="1" t="s">
        <v>17190</v>
      </c>
      <c r="P4333" t="str">
        <f>protein_quant_14853[[#This Row],[Description]]</f>
        <v xml:space="preserve"> Ribose-5-phosphate isomerase OS=Homo sapiens GN=RPIA PE=1 SV=3</v>
      </c>
      <c r="Q4333">
        <f t="shared" si="268"/>
        <v>47</v>
      </c>
      <c r="R4333">
        <f t="shared" si="269"/>
        <v>54</v>
      </c>
      <c r="S4333" t="str">
        <f t="shared" si="270"/>
        <v>RPIA</v>
      </c>
      <c r="T4333" t="str">
        <f t="shared" si="271"/>
        <v>RPIA</v>
      </c>
    </row>
    <row r="4334" spans="1:20" x14ac:dyDescent="0.25">
      <c r="A4334" s="1" t="s">
        <v>17191</v>
      </c>
      <c r="B4334" s="1" t="s">
        <v>17192</v>
      </c>
      <c r="C4334" s="1" t="s">
        <v>17193</v>
      </c>
      <c r="D4334">
        <v>4858</v>
      </c>
      <c r="E4334">
        <v>9</v>
      </c>
      <c r="F4334" s="1" t="s">
        <v>17</v>
      </c>
      <c r="G4334">
        <v>2028.56</v>
      </c>
      <c r="H4334">
        <v>1652.94</v>
      </c>
      <c r="I4334">
        <v>2023.09</v>
      </c>
      <c r="J4334">
        <v>2059.86</v>
      </c>
      <c r="K4334">
        <v>2025.825</v>
      </c>
      <c r="L4334">
        <v>1856.4</v>
      </c>
      <c r="M4334">
        <v>0.916367406</v>
      </c>
      <c r="N4334" s="1" t="s">
        <v>17194</v>
      </c>
      <c r="P4334" t="str">
        <f>protein_quant_14853[[#This Row],[Description]]</f>
        <v xml:space="preserve"> Translin OS=Homo sapiens GN=TSN PE=1 SV=1</v>
      </c>
      <c r="Q4334">
        <f t="shared" si="268"/>
        <v>27</v>
      </c>
      <c r="R4334">
        <f t="shared" si="269"/>
        <v>33</v>
      </c>
      <c r="S4334" t="str">
        <f t="shared" si="270"/>
        <v>TSN</v>
      </c>
      <c r="T4334" t="str">
        <f t="shared" si="271"/>
        <v>TSN</v>
      </c>
    </row>
    <row r="4335" spans="1:20" x14ac:dyDescent="0.25">
      <c r="A4335" s="1" t="s">
        <v>17195</v>
      </c>
      <c r="B4335" s="1" t="s">
        <v>17196</v>
      </c>
      <c r="C4335" s="1" t="s">
        <v>17197</v>
      </c>
      <c r="D4335">
        <v>751</v>
      </c>
      <c r="E4335">
        <v>2</v>
      </c>
      <c r="F4335" s="1" t="s">
        <v>17</v>
      </c>
      <c r="G4335">
        <v>659.72799999999995</v>
      </c>
      <c r="H4335">
        <v>603.75300000000004</v>
      </c>
      <c r="I4335">
        <v>690.702</v>
      </c>
      <c r="J4335">
        <v>633.73400000000004</v>
      </c>
      <c r="K4335">
        <v>675.21500000000003</v>
      </c>
      <c r="L4335">
        <v>618.74350000000004</v>
      </c>
      <c r="M4335">
        <v>0.91636515799999996</v>
      </c>
      <c r="N4335" s="1" t="s">
        <v>17198</v>
      </c>
      <c r="P4335" t="str">
        <f>protein_quant_14853[[#This Row],[Description]]</f>
        <v xml:space="preserve"> Diamine acetyltransferase 2 OS=Homo sapiens GN=SAT2 PE=1 SV=1</v>
      </c>
      <c r="Q4335">
        <f t="shared" si="268"/>
        <v>46</v>
      </c>
      <c r="R4335">
        <f t="shared" si="269"/>
        <v>53</v>
      </c>
      <c r="S4335" t="str">
        <f t="shared" si="270"/>
        <v>SAT2</v>
      </c>
      <c r="T4335" t="str">
        <f t="shared" si="271"/>
        <v>SAT2</v>
      </c>
    </row>
    <row r="4336" spans="1:20" x14ac:dyDescent="0.25">
      <c r="A4336" s="1" t="s">
        <v>17199</v>
      </c>
      <c r="B4336" s="1" t="s">
        <v>17200</v>
      </c>
      <c r="C4336" s="1" t="s">
        <v>17201</v>
      </c>
      <c r="D4336">
        <v>5831</v>
      </c>
      <c r="E4336">
        <v>4</v>
      </c>
      <c r="F4336" s="1" t="s">
        <v>17</v>
      </c>
      <c r="G4336">
        <v>1510.22</v>
      </c>
      <c r="H4336">
        <v>1418.17</v>
      </c>
      <c r="I4336">
        <v>1589.17</v>
      </c>
      <c r="J4336">
        <v>1421.66</v>
      </c>
      <c r="K4336">
        <v>1549.6949999999999</v>
      </c>
      <c r="L4336">
        <v>1419.915</v>
      </c>
      <c r="M4336">
        <v>0.91625448899999995</v>
      </c>
      <c r="N4336" s="1" t="s">
        <v>17202</v>
      </c>
      <c r="P4336" t="str">
        <f>protein_quant_14853[[#This Row],[Description]]</f>
        <v xml:space="preserve"> Selenoprotein H OS=Homo sapiens GN=SELH PE=1 SV=2</v>
      </c>
      <c r="Q4336">
        <f t="shared" si="268"/>
        <v>34</v>
      </c>
      <c r="R4336">
        <f t="shared" si="269"/>
        <v>41</v>
      </c>
      <c r="S4336" t="str">
        <f t="shared" si="270"/>
        <v>SELH</v>
      </c>
      <c r="T4336" t="str">
        <f t="shared" si="271"/>
        <v>SELH</v>
      </c>
    </row>
    <row r="4337" spans="1:20" x14ac:dyDescent="0.25">
      <c r="A4337" s="1" t="s">
        <v>17203</v>
      </c>
      <c r="B4337" s="1" t="s">
        <v>17204</v>
      </c>
      <c r="C4337" s="1" t="s">
        <v>17205</v>
      </c>
      <c r="D4337">
        <v>833</v>
      </c>
      <c r="E4337">
        <v>39</v>
      </c>
      <c r="F4337" s="1" t="s">
        <v>17</v>
      </c>
      <c r="G4337">
        <v>10994.7</v>
      </c>
      <c r="H4337">
        <v>10210.5</v>
      </c>
      <c r="I4337">
        <v>11962.6</v>
      </c>
      <c r="J4337">
        <v>10822.8</v>
      </c>
      <c r="K4337">
        <v>11478.65</v>
      </c>
      <c r="L4337">
        <v>10516.65</v>
      </c>
      <c r="M4337">
        <v>0.91619223500000002</v>
      </c>
      <c r="N4337" s="1" t="s">
        <v>17206</v>
      </c>
      <c r="P4337" t="str">
        <f>protein_quant_14853[[#This Row],[Description]]</f>
        <v xml:space="preserve"> SUMO-activating enzyme subunit 2 OS=Homo sapiens GN=UBA2 PE=1 SV=2</v>
      </c>
      <c r="Q4337">
        <f t="shared" si="268"/>
        <v>51</v>
      </c>
      <c r="R4337">
        <f t="shared" si="269"/>
        <v>58</v>
      </c>
      <c r="S4337" t="str">
        <f t="shared" si="270"/>
        <v>UBA2</v>
      </c>
      <c r="T4337" t="str">
        <f t="shared" si="271"/>
        <v>UBA2</v>
      </c>
    </row>
    <row r="4338" spans="1:20" x14ac:dyDescent="0.25">
      <c r="A4338" s="1" t="s">
        <v>17207</v>
      </c>
      <c r="B4338" s="1" t="s">
        <v>17208</v>
      </c>
      <c r="C4338" s="1" t="s">
        <v>17209</v>
      </c>
      <c r="D4338">
        <v>2437</v>
      </c>
      <c r="E4338">
        <v>9</v>
      </c>
      <c r="F4338" s="1" t="s">
        <v>17</v>
      </c>
      <c r="G4338">
        <v>3141.13</v>
      </c>
      <c r="H4338">
        <v>2920.13</v>
      </c>
      <c r="I4338">
        <v>3353.86</v>
      </c>
      <c r="J4338">
        <v>3029.97</v>
      </c>
      <c r="K4338">
        <v>3247.4949999999999</v>
      </c>
      <c r="L4338">
        <v>2975.05</v>
      </c>
      <c r="M4338">
        <v>0.91610610599999998</v>
      </c>
      <c r="N4338" s="1" t="s">
        <v>17210</v>
      </c>
      <c r="P4338" t="str">
        <f>protein_quant_14853[[#This Row],[Description]]</f>
        <v xml:space="preserve"> Guanine nucleotide-binding protein G(q) subunit alpha OS=Homo sapiens GN=GNAQ PE=1 SV=4</v>
      </c>
      <c r="Q4338">
        <f t="shared" si="268"/>
        <v>72</v>
      </c>
      <c r="R4338">
        <f t="shared" si="269"/>
        <v>79</v>
      </c>
      <c r="S4338" t="str">
        <f t="shared" si="270"/>
        <v>GNAQ</v>
      </c>
      <c r="T4338" t="str">
        <f t="shared" si="271"/>
        <v>GNAQ</v>
      </c>
    </row>
    <row r="4339" spans="1:20" x14ac:dyDescent="0.25">
      <c r="A4339" s="1" t="s">
        <v>17211</v>
      </c>
      <c r="B4339" s="1" t="s">
        <v>17212</v>
      </c>
      <c r="C4339" s="1" t="s">
        <v>17213</v>
      </c>
      <c r="D4339">
        <v>2697</v>
      </c>
      <c r="E4339">
        <v>15</v>
      </c>
      <c r="F4339" s="1" t="s">
        <v>17</v>
      </c>
      <c r="G4339">
        <v>3467.06</v>
      </c>
      <c r="H4339">
        <v>3112.98</v>
      </c>
      <c r="I4339">
        <v>3607.44</v>
      </c>
      <c r="J4339">
        <v>3367.59</v>
      </c>
      <c r="K4339">
        <v>3537.25</v>
      </c>
      <c r="L4339">
        <v>3240.2849999999999</v>
      </c>
      <c r="M4339">
        <v>0.91604636399999995</v>
      </c>
      <c r="N4339" s="1" t="s">
        <v>17214</v>
      </c>
      <c r="P4339" t="str">
        <f>protein_quant_14853[[#This Row],[Description]]</f>
        <v xml:space="preserve"> Isoform 1 of Regulator of differentiation 1 OS=Homo sapiens GN=ROD1</v>
      </c>
      <c r="Q4339">
        <f t="shared" si="268"/>
        <v>62</v>
      </c>
      <c r="R4339">
        <f t="shared" si="269"/>
        <v>69</v>
      </c>
      <c r="S4339" t="str">
        <f t="shared" si="270"/>
        <v>ROD1</v>
      </c>
      <c r="T4339" t="str">
        <f t="shared" si="271"/>
        <v>ROD1</v>
      </c>
    </row>
    <row r="4340" spans="1:20" x14ac:dyDescent="0.25">
      <c r="A4340" s="1" t="s">
        <v>17215</v>
      </c>
      <c r="B4340" s="1" t="s">
        <v>17216</v>
      </c>
      <c r="C4340" s="1" t="s">
        <v>17217</v>
      </c>
      <c r="D4340">
        <v>2421</v>
      </c>
      <c r="E4340">
        <v>32</v>
      </c>
      <c r="F4340" s="1" t="s">
        <v>17</v>
      </c>
      <c r="G4340">
        <v>10243.6</v>
      </c>
      <c r="H4340">
        <v>8774.33</v>
      </c>
      <c r="I4340">
        <v>10563.8</v>
      </c>
      <c r="J4340">
        <v>10284.200000000001</v>
      </c>
      <c r="K4340">
        <v>10403.700000000001</v>
      </c>
      <c r="L4340">
        <v>9529.2649999999994</v>
      </c>
      <c r="M4340">
        <v>0.91594961399999997</v>
      </c>
      <c r="N4340" s="1" t="s">
        <v>17218</v>
      </c>
      <c r="P4340" t="str">
        <f>protein_quant_14853[[#This Row],[Description]]</f>
        <v xml:space="preserve"> Isoform UBF2 of Nucleolar transcription factor 1 OS=Homo sapiens GN=UBTF</v>
      </c>
      <c r="Q4340">
        <f t="shared" si="268"/>
        <v>67</v>
      </c>
      <c r="R4340">
        <f t="shared" si="269"/>
        <v>74</v>
      </c>
      <c r="S4340" t="str">
        <f t="shared" si="270"/>
        <v>UBTF</v>
      </c>
      <c r="T4340" t="str">
        <f t="shared" si="271"/>
        <v>UBTF</v>
      </c>
    </row>
    <row r="4341" spans="1:20" x14ac:dyDescent="0.25">
      <c r="A4341" s="1" t="s">
        <v>17219</v>
      </c>
      <c r="B4341" s="1" t="s">
        <v>6447</v>
      </c>
      <c r="C4341" s="1" t="s">
        <v>17220</v>
      </c>
      <c r="D4341">
        <v>1183</v>
      </c>
      <c r="E4341">
        <v>9</v>
      </c>
      <c r="F4341" s="1" t="s">
        <v>17</v>
      </c>
      <c r="G4341">
        <v>1821.76</v>
      </c>
      <c r="H4341">
        <v>1628.87</v>
      </c>
      <c r="I4341">
        <v>1937.09</v>
      </c>
      <c r="J4341">
        <v>1813.39</v>
      </c>
      <c r="K4341">
        <v>1879.425</v>
      </c>
      <c r="L4341">
        <v>1721.13</v>
      </c>
      <c r="M4341">
        <v>0.91577477200000001</v>
      </c>
      <c r="N4341" s="1" t="s">
        <v>17221</v>
      </c>
      <c r="P4341" t="str">
        <f>protein_quant_14853[[#This Row],[Description]]</f>
        <v xml:space="preserve"> Reticulon-4 OS=Homo sapiens GN=RTN4 PE=1 SV=2</v>
      </c>
      <c r="Q4341">
        <f t="shared" si="268"/>
        <v>30</v>
      </c>
      <c r="R4341">
        <f t="shared" si="269"/>
        <v>37</v>
      </c>
      <c r="S4341" t="str">
        <f t="shared" si="270"/>
        <v>RTN4</v>
      </c>
      <c r="T4341" t="str">
        <f t="shared" si="271"/>
        <v>RTN4</v>
      </c>
    </row>
    <row r="4342" spans="1:20" x14ac:dyDescent="0.25">
      <c r="A4342" s="1" t="s">
        <v>17222</v>
      </c>
      <c r="B4342" s="1" t="s">
        <v>17223</v>
      </c>
      <c r="C4342" s="1" t="s">
        <v>17224</v>
      </c>
      <c r="D4342">
        <v>3210</v>
      </c>
      <c r="E4342">
        <v>22</v>
      </c>
      <c r="F4342" s="1" t="s">
        <v>17</v>
      </c>
      <c r="G4342">
        <v>6910.49</v>
      </c>
      <c r="H4342">
        <v>5985.54</v>
      </c>
      <c r="I4342">
        <v>6978.23</v>
      </c>
      <c r="J4342">
        <v>6732.89</v>
      </c>
      <c r="K4342">
        <v>6944.36</v>
      </c>
      <c r="L4342">
        <v>6359.2150000000001</v>
      </c>
      <c r="M4342">
        <v>0.91573809500000003</v>
      </c>
      <c r="N4342" s="1" t="s">
        <v>17225</v>
      </c>
      <c r="P4342" t="str">
        <f>protein_quant_14853[[#This Row],[Description]]</f>
        <v xml:space="preserve"> Isoform 2 of Collagen type IV alpha-3-binding protein OS=Homo sapiens GN=COL4A3BP</v>
      </c>
      <c r="Q4342">
        <f t="shared" si="268"/>
        <v>72</v>
      </c>
      <c r="R4342">
        <f t="shared" si="269"/>
        <v>83</v>
      </c>
      <c r="S4342" t="str">
        <f t="shared" si="270"/>
        <v>COL4A3BP</v>
      </c>
      <c r="T4342" t="str">
        <f t="shared" si="271"/>
        <v>COL4A3BP</v>
      </c>
    </row>
    <row r="4343" spans="1:20" x14ac:dyDescent="0.25">
      <c r="A4343" s="1" t="s">
        <v>17226</v>
      </c>
      <c r="B4343" s="1" t="s">
        <v>17227</v>
      </c>
      <c r="C4343" s="1" t="s">
        <v>17228</v>
      </c>
      <c r="D4343">
        <v>6320</v>
      </c>
      <c r="E4343">
        <v>1</v>
      </c>
      <c r="F4343" s="1" t="s">
        <v>17</v>
      </c>
      <c r="G4343">
        <v>233.71700000000001</v>
      </c>
      <c r="H4343">
        <v>224.17699999999999</v>
      </c>
      <c r="I4343">
        <v>253.68100000000001</v>
      </c>
      <c r="J4343">
        <v>222.107</v>
      </c>
      <c r="K4343">
        <v>243.69900000000001</v>
      </c>
      <c r="L4343">
        <v>223.142</v>
      </c>
      <c r="M4343">
        <v>0.91564593999999999</v>
      </c>
      <c r="N4343" s="1" t="s">
        <v>17229</v>
      </c>
      <c r="P4343" t="str">
        <f>protein_quant_14853[[#This Row],[Description]]</f>
        <v xml:space="preserve"> Isoform 2 of TATA box-binding protein-associated factor RNA polymerase I subunit C OS=Homo sapiens GN=TAF1C</v>
      </c>
      <c r="Q4343">
        <f t="shared" si="268"/>
        <v>101</v>
      </c>
      <c r="R4343">
        <f t="shared" si="269"/>
        <v>109</v>
      </c>
      <c r="S4343" t="str">
        <f t="shared" si="270"/>
        <v>TAF1C</v>
      </c>
      <c r="T4343" t="str">
        <f t="shared" si="271"/>
        <v>TAF1C</v>
      </c>
    </row>
    <row r="4344" spans="1:20" x14ac:dyDescent="0.25">
      <c r="A4344" s="1" t="s">
        <v>17230</v>
      </c>
      <c r="B4344" s="1" t="s">
        <v>17231</v>
      </c>
      <c r="C4344" s="1" t="s">
        <v>17232</v>
      </c>
      <c r="D4344">
        <v>1074</v>
      </c>
      <c r="E4344">
        <v>25</v>
      </c>
      <c r="F4344" s="1" t="s">
        <v>17</v>
      </c>
      <c r="G4344">
        <v>6026.96</v>
      </c>
      <c r="H4344">
        <v>5311.51</v>
      </c>
      <c r="I4344">
        <v>6130.4</v>
      </c>
      <c r="J4344">
        <v>5820.12</v>
      </c>
      <c r="K4344">
        <v>6078.68</v>
      </c>
      <c r="L4344">
        <v>5565.8149999999996</v>
      </c>
      <c r="M4344">
        <v>0.915628887</v>
      </c>
      <c r="N4344" s="1" t="s">
        <v>17233</v>
      </c>
      <c r="P4344" t="str">
        <f>protein_quant_14853[[#This Row],[Description]]</f>
        <v xml:space="preserve"> Isoform 2 of Protein LSM14 homolog A OS=Homo sapiens GN=LSM14A</v>
      </c>
      <c r="Q4344">
        <f t="shared" si="268"/>
        <v>55</v>
      </c>
      <c r="R4344">
        <f t="shared" si="269"/>
        <v>64</v>
      </c>
      <c r="S4344" t="str">
        <f t="shared" si="270"/>
        <v>LSM14A</v>
      </c>
      <c r="T4344" t="str">
        <f t="shared" si="271"/>
        <v>LSM14A</v>
      </c>
    </row>
    <row r="4345" spans="1:20" x14ac:dyDescent="0.25">
      <c r="A4345" s="1" t="s">
        <v>17234</v>
      </c>
      <c r="B4345" s="1" t="s">
        <v>17235</v>
      </c>
      <c r="C4345" s="1" t="s">
        <v>17236</v>
      </c>
      <c r="D4345">
        <v>624</v>
      </c>
      <c r="E4345">
        <v>63</v>
      </c>
      <c r="F4345" s="1" t="s">
        <v>17</v>
      </c>
      <c r="G4345">
        <v>18204.2</v>
      </c>
      <c r="H4345">
        <v>16231.1</v>
      </c>
      <c r="I4345">
        <v>18935.3</v>
      </c>
      <c r="J4345">
        <v>17774</v>
      </c>
      <c r="K4345">
        <v>18569.75</v>
      </c>
      <c r="L4345">
        <v>17002.55</v>
      </c>
      <c r="M4345">
        <v>0.91560467999999995</v>
      </c>
      <c r="N4345" s="1" t="s">
        <v>17237</v>
      </c>
      <c r="P4345" t="str">
        <f>protein_quant_14853[[#This Row],[Description]]</f>
        <v xml:space="preserve"> Epidermal growth factor receptor OS=Homo sapiens GN=EGFR PE=1 SV=2</v>
      </c>
      <c r="Q4345">
        <f t="shared" si="268"/>
        <v>51</v>
      </c>
      <c r="R4345">
        <f t="shared" si="269"/>
        <v>58</v>
      </c>
      <c r="S4345" t="str">
        <f t="shared" si="270"/>
        <v>EGFR</v>
      </c>
      <c r="T4345" t="str">
        <f t="shared" si="271"/>
        <v>EGFR</v>
      </c>
    </row>
    <row r="4346" spans="1:20" x14ac:dyDescent="0.25">
      <c r="A4346" s="1" t="s">
        <v>17238</v>
      </c>
      <c r="B4346" s="1" t="s">
        <v>17239</v>
      </c>
      <c r="C4346" s="1" t="s">
        <v>17240</v>
      </c>
      <c r="D4346">
        <v>1160</v>
      </c>
      <c r="E4346">
        <v>23</v>
      </c>
      <c r="F4346" s="1" t="s">
        <v>17</v>
      </c>
      <c r="G4346">
        <v>5965.49</v>
      </c>
      <c r="H4346">
        <v>5614.47</v>
      </c>
      <c r="I4346">
        <v>6549.91</v>
      </c>
      <c r="J4346">
        <v>5843.04</v>
      </c>
      <c r="K4346">
        <v>6257.7</v>
      </c>
      <c r="L4346">
        <v>5728.7550000000001</v>
      </c>
      <c r="M4346">
        <v>0.91547293699999999</v>
      </c>
      <c r="N4346" s="1" t="s">
        <v>17241</v>
      </c>
      <c r="P4346" t="str">
        <f>protein_quant_14853[[#This Row],[Description]]</f>
        <v xml:space="preserve"> Nucleolar protein 11 OS=Homo sapiens GN=NOL11 PE=1 SV=1</v>
      </c>
      <c r="Q4346">
        <f t="shared" si="268"/>
        <v>39</v>
      </c>
      <c r="R4346">
        <f t="shared" si="269"/>
        <v>47</v>
      </c>
      <c r="S4346" t="str">
        <f t="shared" si="270"/>
        <v>NOL11</v>
      </c>
      <c r="T4346" t="str">
        <f t="shared" si="271"/>
        <v>NOL11</v>
      </c>
    </row>
    <row r="4347" spans="1:20" x14ac:dyDescent="0.25">
      <c r="A4347" s="1" t="s">
        <v>17242</v>
      </c>
      <c r="B4347" s="1" t="s">
        <v>17243</v>
      </c>
      <c r="C4347" s="1" t="s">
        <v>17244</v>
      </c>
      <c r="D4347">
        <v>2230</v>
      </c>
      <c r="E4347">
        <v>32</v>
      </c>
      <c r="F4347" s="1" t="s">
        <v>17</v>
      </c>
      <c r="G4347">
        <v>9772.86</v>
      </c>
      <c r="H4347">
        <v>8877.25</v>
      </c>
      <c r="I4347">
        <v>10433.4</v>
      </c>
      <c r="J4347">
        <v>9620.68</v>
      </c>
      <c r="K4347">
        <v>10103.129999999999</v>
      </c>
      <c r="L4347">
        <v>9248.9650000000001</v>
      </c>
      <c r="M4347">
        <v>0.91545540800000003</v>
      </c>
      <c r="N4347" s="1" t="s">
        <v>17245</v>
      </c>
      <c r="P4347" t="str">
        <f>protein_quant_14853[[#This Row],[Description]]</f>
        <v xml:space="preserve"> AFG3-like protein 2 OS=Homo sapiens GN=AFG3L2 PE=1 SV=2</v>
      </c>
      <c r="Q4347">
        <f t="shared" si="268"/>
        <v>38</v>
      </c>
      <c r="R4347">
        <f t="shared" si="269"/>
        <v>47</v>
      </c>
      <c r="S4347" t="str">
        <f t="shared" si="270"/>
        <v>AFG3L2</v>
      </c>
      <c r="T4347" t="str">
        <f t="shared" si="271"/>
        <v>AFG3L2</v>
      </c>
    </row>
    <row r="4348" spans="1:20" x14ac:dyDescent="0.25">
      <c r="A4348" s="1" t="s">
        <v>17246</v>
      </c>
      <c r="B4348" s="1" t="s">
        <v>17247</v>
      </c>
      <c r="C4348" s="1" t="s">
        <v>17248</v>
      </c>
      <c r="D4348">
        <v>4201</v>
      </c>
      <c r="E4348">
        <v>16</v>
      </c>
      <c r="F4348" s="1" t="s">
        <v>17</v>
      </c>
      <c r="G4348">
        <v>5626.25</v>
      </c>
      <c r="H4348">
        <v>5671.79</v>
      </c>
      <c r="I4348">
        <v>6193.28</v>
      </c>
      <c r="J4348">
        <v>5147.41</v>
      </c>
      <c r="K4348">
        <v>5909.7650000000003</v>
      </c>
      <c r="L4348">
        <v>5409.6</v>
      </c>
      <c r="M4348">
        <v>0.91536634699999997</v>
      </c>
      <c r="N4348" s="1" t="s">
        <v>17249</v>
      </c>
      <c r="P4348" t="str">
        <f>protein_quant_14853[[#This Row],[Description]]</f>
        <v xml:space="preserve"> Serine/threonine-protein kinase 38 OS=Homo sapiens GN=STK38 PE=1 SV=1</v>
      </c>
      <c r="Q4348">
        <f t="shared" si="268"/>
        <v>53</v>
      </c>
      <c r="R4348">
        <f t="shared" si="269"/>
        <v>61</v>
      </c>
      <c r="S4348" t="str">
        <f t="shared" si="270"/>
        <v>STK38</v>
      </c>
      <c r="T4348" t="str">
        <f t="shared" si="271"/>
        <v>STK38</v>
      </c>
    </row>
    <row r="4349" spans="1:20" x14ac:dyDescent="0.25">
      <c r="A4349" s="1" t="s">
        <v>17250</v>
      </c>
      <c r="B4349" s="1" t="s">
        <v>17251</v>
      </c>
      <c r="C4349" s="1" t="s">
        <v>17252</v>
      </c>
      <c r="D4349">
        <v>2122</v>
      </c>
      <c r="E4349">
        <v>20</v>
      </c>
      <c r="F4349" s="1" t="s">
        <v>17</v>
      </c>
      <c r="G4349">
        <v>4755.8900000000003</v>
      </c>
      <c r="H4349">
        <v>4196.5200000000004</v>
      </c>
      <c r="I4349">
        <v>4906.79</v>
      </c>
      <c r="J4349">
        <v>4646.3999999999996</v>
      </c>
      <c r="K4349">
        <v>4831.34</v>
      </c>
      <c r="L4349">
        <v>4421.46</v>
      </c>
      <c r="M4349">
        <v>0.91516225299999998</v>
      </c>
      <c r="N4349" s="1" t="s">
        <v>17253</v>
      </c>
      <c r="P4349" t="str">
        <f>protein_quant_14853[[#This Row],[Description]]</f>
        <v xml:space="preserve"> Isoform 2 of Zinc finger CCCH domain-containing protein 7B OS=Homo sapiens GN=ZC3H7B</v>
      </c>
      <c r="Q4349">
        <f t="shared" si="268"/>
        <v>77</v>
      </c>
      <c r="R4349">
        <f t="shared" si="269"/>
        <v>86</v>
      </c>
      <c r="S4349" t="str">
        <f t="shared" si="270"/>
        <v>ZC3H7B</v>
      </c>
      <c r="T4349" t="str">
        <f t="shared" si="271"/>
        <v>ZC3H7B</v>
      </c>
    </row>
    <row r="4350" spans="1:20" x14ac:dyDescent="0.25">
      <c r="A4350" s="1" t="s">
        <v>17254</v>
      </c>
      <c r="B4350" s="1" t="s">
        <v>17255</v>
      </c>
      <c r="C4350" s="1" t="s">
        <v>17256</v>
      </c>
      <c r="D4350">
        <v>292</v>
      </c>
      <c r="E4350">
        <v>37</v>
      </c>
      <c r="F4350" s="1" t="s">
        <v>17</v>
      </c>
      <c r="G4350">
        <v>11265.7</v>
      </c>
      <c r="H4350">
        <v>9646.4599999999991</v>
      </c>
      <c r="I4350">
        <v>11537.8</v>
      </c>
      <c r="J4350">
        <v>11221.1</v>
      </c>
      <c r="K4350">
        <v>11401.75</v>
      </c>
      <c r="L4350">
        <v>10433.780000000001</v>
      </c>
      <c r="M4350">
        <v>0.91510338300000005</v>
      </c>
      <c r="N4350" s="1" t="s">
        <v>17257</v>
      </c>
      <c r="P4350" t="str">
        <f>protein_quant_14853[[#This Row],[Description]]</f>
        <v xml:space="preserve"> Cytospin-A OS=Homo sapiens GN=SPECC1L PE=1 SV=2</v>
      </c>
      <c r="Q4350">
        <f t="shared" si="268"/>
        <v>29</v>
      </c>
      <c r="R4350">
        <f t="shared" si="269"/>
        <v>39</v>
      </c>
      <c r="S4350" t="str">
        <f t="shared" si="270"/>
        <v>SPECC1L</v>
      </c>
      <c r="T4350" t="str">
        <f t="shared" si="271"/>
        <v>SPECC1L</v>
      </c>
    </row>
    <row r="4351" spans="1:20" x14ac:dyDescent="0.25">
      <c r="A4351" s="1" t="s">
        <v>17258</v>
      </c>
      <c r="B4351" s="1" t="s">
        <v>17259</v>
      </c>
      <c r="C4351" s="1" t="s">
        <v>17260</v>
      </c>
      <c r="D4351">
        <v>5420</v>
      </c>
      <c r="E4351">
        <v>34</v>
      </c>
      <c r="F4351" s="1" t="s">
        <v>17</v>
      </c>
      <c r="G4351">
        <v>11734.7</v>
      </c>
      <c r="H4351">
        <v>11034.1</v>
      </c>
      <c r="I4351">
        <v>12344.3</v>
      </c>
      <c r="J4351">
        <v>10998.3</v>
      </c>
      <c r="K4351">
        <v>12039.5</v>
      </c>
      <c r="L4351">
        <v>11016.2</v>
      </c>
      <c r="M4351">
        <v>0.91500477599999996</v>
      </c>
      <c r="N4351" s="1" t="s">
        <v>17261</v>
      </c>
      <c r="P4351" t="str">
        <f>protein_quant_14853[[#This Row],[Description]]</f>
        <v xml:space="preserve"> 60S ribosomal protein L21 OS=Homo sapiens GN=RPL21 PE=1 SV=2</v>
      </c>
      <c r="Q4351">
        <f t="shared" si="268"/>
        <v>44</v>
      </c>
      <c r="R4351">
        <f t="shared" si="269"/>
        <v>52</v>
      </c>
      <c r="S4351" t="str">
        <f t="shared" si="270"/>
        <v>RPL21</v>
      </c>
      <c r="T4351" t="str">
        <f t="shared" si="271"/>
        <v>RPL21</v>
      </c>
    </row>
    <row r="4352" spans="1:20" x14ac:dyDescent="0.25">
      <c r="A4352" s="1" t="s">
        <v>17262</v>
      </c>
      <c r="B4352" s="1" t="s">
        <v>17263</v>
      </c>
      <c r="C4352" s="1" t="s">
        <v>17264</v>
      </c>
      <c r="D4352">
        <v>756</v>
      </c>
      <c r="E4352">
        <v>13</v>
      </c>
      <c r="F4352" s="1" t="s">
        <v>17</v>
      </c>
      <c r="G4352">
        <v>4102.83</v>
      </c>
      <c r="H4352">
        <v>3721.63</v>
      </c>
      <c r="I4352">
        <v>4392.6499999999996</v>
      </c>
      <c r="J4352">
        <v>4049.46</v>
      </c>
      <c r="K4352">
        <v>4247.74</v>
      </c>
      <c r="L4352">
        <v>3885.5450000000001</v>
      </c>
      <c r="M4352">
        <v>0.91473230500000002</v>
      </c>
      <c r="N4352" s="1" t="s">
        <v>17265</v>
      </c>
      <c r="P4352" t="str">
        <f>protein_quant_14853[[#This Row],[Description]]</f>
        <v xml:space="preserve"> Isoform 2 of Leucine-rich repeat and calponin homology domain-containing protein 1 OS=Homo sapiens GN=LRCH1</v>
      </c>
      <c r="Q4352">
        <f t="shared" si="268"/>
        <v>101</v>
      </c>
      <c r="R4352">
        <f t="shared" si="269"/>
        <v>109</v>
      </c>
      <c r="S4352" t="str">
        <f t="shared" si="270"/>
        <v>LRCH1</v>
      </c>
      <c r="T4352" t="str">
        <f t="shared" si="271"/>
        <v>LRCH1</v>
      </c>
    </row>
    <row r="4353" spans="1:20" x14ac:dyDescent="0.25">
      <c r="A4353" s="1" t="s">
        <v>17266</v>
      </c>
      <c r="B4353" s="1" t="s">
        <v>17267</v>
      </c>
      <c r="C4353" s="1" t="s">
        <v>17268</v>
      </c>
      <c r="D4353">
        <v>988</v>
      </c>
      <c r="E4353">
        <v>73</v>
      </c>
      <c r="F4353" s="1" t="s">
        <v>17</v>
      </c>
      <c r="G4353">
        <v>21884.9</v>
      </c>
      <c r="H4353">
        <v>19629.5</v>
      </c>
      <c r="I4353">
        <v>22892.1</v>
      </c>
      <c r="J4353">
        <v>21320.400000000001</v>
      </c>
      <c r="K4353">
        <v>22388.5</v>
      </c>
      <c r="L4353">
        <v>20474.95</v>
      </c>
      <c r="M4353">
        <v>0.91452978100000004</v>
      </c>
      <c r="N4353" s="1" t="s">
        <v>17269</v>
      </c>
      <c r="P4353" t="str">
        <f>protein_quant_14853[[#This Row],[Description]]</f>
        <v xml:space="preserve"> Structural maintenance of chromosomes protein 3 OS=Homo sapiens GN=SMC3 PE=1 SV=2</v>
      </c>
      <c r="Q4353">
        <f t="shared" si="268"/>
        <v>66</v>
      </c>
      <c r="R4353">
        <f t="shared" si="269"/>
        <v>73</v>
      </c>
      <c r="S4353" t="str">
        <f t="shared" si="270"/>
        <v>SMC3</v>
      </c>
      <c r="T4353" t="str">
        <f t="shared" si="271"/>
        <v>SMC3</v>
      </c>
    </row>
    <row r="4354" spans="1:20" x14ac:dyDescent="0.25">
      <c r="A4354" s="1" t="s">
        <v>17270</v>
      </c>
      <c r="B4354" s="1" t="s">
        <v>17271</v>
      </c>
      <c r="C4354" s="1" t="s">
        <v>17272</v>
      </c>
      <c r="D4354">
        <v>817</v>
      </c>
      <c r="E4354">
        <v>43</v>
      </c>
      <c r="F4354" s="1" t="s">
        <v>17</v>
      </c>
      <c r="G4354">
        <v>11956.6</v>
      </c>
      <c r="H4354">
        <v>9581.92</v>
      </c>
      <c r="I4354">
        <v>12008.2</v>
      </c>
      <c r="J4354">
        <v>12332.5</v>
      </c>
      <c r="K4354">
        <v>11982.4</v>
      </c>
      <c r="L4354">
        <v>10957.21</v>
      </c>
      <c r="M4354">
        <v>0.914442015</v>
      </c>
      <c r="N4354" s="1" t="s">
        <v>17273</v>
      </c>
      <c r="P4354" t="str">
        <f>protein_quant_14853[[#This Row],[Description]]</f>
        <v xml:space="preserve"> EH domain-containing protein 4 OS=Homo sapiens GN=EHD4 PE=1 SV=1</v>
      </c>
      <c r="Q4354">
        <f t="shared" si="268"/>
        <v>49</v>
      </c>
      <c r="R4354">
        <f t="shared" si="269"/>
        <v>56</v>
      </c>
      <c r="S4354" t="str">
        <f t="shared" si="270"/>
        <v>EHD4</v>
      </c>
      <c r="T4354" t="str">
        <f t="shared" si="271"/>
        <v>EHD4</v>
      </c>
    </row>
    <row r="4355" spans="1:20" x14ac:dyDescent="0.25">
      <c r="A4355" s="1" t="s">
        <v>17274</v>
      </c>
      <c r="B4355" s="1" t="s">
        <v>17275</v>
      </c>
      <c r="C4355" s="1" t="s">
        <v>17276</v>
      </c>
      <c r="D4355">
        <v>170</v>
      </c>
      <c r="E4355">
        <v>65</v>
      </c>
      <c r="F4355" s="1" t="s">
        <v>17</v>
      </c>
      <c r="G4355">
        <v>24575.9</v>
      </c>
      <c r="H4355">
        <v>22488.5</v>
      </c>
      <c r="I4355">
        <v>25999.8</v>
      </c>
      <c r="J4355">
        <v>23759.4</v>
      </c>
      <c r="K4355">
        <v>25287.85</v>
      </c>
      <c r="L4355">
        <v>23123.95</v>
      </c>
      <c r="M4355">
        <v>0.91442926099999999</v>
      </c>
      <c r="N4355" s="1" t="s">
        <v>17277</v>
      </c>
      <c r="P4355" t="str">
        <f>protein_quant_14853[[#This Row],[Description]]</f>
        <v xml:space="preserve"> Kinesin-1 heavy chain OS=Homo sapiens GN=KIF5B PE=1 SV=1</v>
      </c>
      <c r="Q4355">
        <f t="shared" ref="Q4355:Q4418" si="272">SEARCH("GN=", P4355)</f>
        <v>40</v>
      </c>
      <c r="R4355">
        <f t="shared" ref="R4355:R4418" si="273" xml:space="preserve"> SEARCH(" ",_xlfn.CONCAT( P4355, " "), Q4355+3)</f>
        <v>48</v>
      </c>
      <c r="S4355" t="str">
        <f t="shared" ref="S4355:S4418" si="274">MID(P4355, Q4355+3, R4355-Q4355-3)</f>
        <v>KIF5B</v>
      </c>
      <c r="T4355" t="str">
        <f t="shared" ref="T4355:T4418" si="275">MID(P4355,         SEARCH("GN=",P4355)+3,       SEARCH(" ",      _xlfn.CONCAT(P4355," "),       SEARCH("GN=",P4355)       )  -     SEARCH("GN=",P4355)-3)</f>
        <v>KIF5B</v>
      </c>
    </row>
    <row r="4356" spans="1:20" x14ac:dyDescent="0.25">
      <c r="A4356" s="1" t="s">
        <v>17278</v>
      </c>
      <c r="B4356" s="1" t="s">
        <v>17279</v>
      </c>
      <c r="C4356" s="1" t="s">
        <v>17280</v>
      </c>
      <c r="D4356">
        <v>5855</v>
      </c>
      <c r="E4356">
        <v>5</v>
      </c>
      <c r="F4356" s="1" t="s">
        <v>17</v>
      </c>
      <c r="G4356">
        <v>1159.76</v>
      </c>
      <c r="H4356">
        <v>1192.77</v>
      </c>
      <c r="I4356">
        <v>1307.6199999999999</v>
      </c>
      <c r="J4356">
        <v>1063.3900000000001</v>
      </c>
      <c r="K4356">
        <v>1233.69</v>
      </c>
      <c r="L4356">
        <v>1128.08</v>
      </c>
      <c r="M4356">
        <v>0.914395026</v>
      </c>
      <c r="N4356" s="1" t="s">
        <v>17281</v>
      </c>
      <c r="P4356" t="str">
        <f>protein_quant_14853[[#This Row],[Description]]</f>
        <v xml:space="preserve"> Isoform 3 of E3 ubiquitin-protein ligase TRIM11 OS=Homo sapiens GN=TRIM11</v>
      </c>
      <c r="Q4356">
        <f t="shared" si="272"/>
        <v>66</v>
      </c>
      <c r="R4356">
        <f t="shared" si="273"/>
        <v>75</v>
      </c>
      <c r="S4356" t="str">
        <f t="shared" si="274"/>
        <v>TRIM11</v>
      </c>
      <c r="T4356" t="str">
        <f t="shared" si="275"/>
        <v>TRIM11</v>
      </c>
    </row>
    <row r="4357" spans="1:20" x14ac:dyDescent="0.25">
      <c r="A4357" s="1" t="s">
        <v>17282</v>
      </c>
      <c r="B4357" s="1" t="s">
        <v>17283</v>
      </c>
      <c r="C4357" s="1" t="s">
        <v>17284</v>
      </c>
      <c r="D4357">
        <v>6413</v>
      </c>
      <c r="E4357">
        <v>4</v>
      </c>
      <c r="F4357" s="1" t="s">
        <v>17</v>
      </c>
      <c r="G4357">
        <v>1387.75</v>
      </c>
      <c r="H4357">
        <v>1382.83</v>
      </c>
      <c r="I4357">
        <v>1530.72</v>
      </c>
      <c r="J4357">
        <v>1284.33</v>
      </c>
      <c r="K4357">
        <v>1459.2349999999999</v>
      </c>
      <c r="L4357">
        <v>1333.58</v>
      </c>
      <c r="M4357">
        <v>0.91388981199999997</v>
      </c>
      <c r="N4357" s="1" t="s">
        <v>17285</v>
      </c>
      <c r="P4357" t="str">
        <f>protein_quant_14853[[#This Row],[Description]]</f>
        <v xml:space="preserve"> Ceramide glucosyltransferase OS=Homo sapiens GN=UGCG PE=1 SV=1</v>
      </c>
      <c r="Q4357">
        <f t="shared" si="272"/>
        <v>47</v>
      </c>
      <c r="R4357">
        <f t="shared" si="273"/>
        <v>54</v>
      </c>
      <c r="S4357" t="str">
        <f t="shared" si="274"/>
        <v>UGCG</v>
      </c>
      <c r="T4357" t="str">
        <f t="shared" si="275"/>
        <v>UGCG</v>
      </c>
    </row>
    <row r="4358" spans="1:20" x14ac:dyDescent="0.25">
      <c r="A4358" s="1" t="s">
        <v>17286</v>
      </c>
      <c r="B4358" s="1" t="s">
        <v>17287</v>
      </c>
      <c r="C4358" s="1" t="s">
        <v>17288</v>
      </c>
      <c r="D4358">
        <v>437</v>
      </c>
      <c r="E4358">
        <v>13</v>
      </c>
      <c r="F4358" s="1" t="s">
        <v>17</v>
      </c>
      <c r="G4358">
        <v>3752.06</v>
      </c>
      <c r="H4358">
        <v>3078.82</v>
      </c>
      <c r="I4358">
        <v>3476.68</v>
      </c>
      <c r="J4358">
        <v>3527.2</v>
      </c>
      <c r="K4358">
        <v>3614.37</v>
      </c>
      <c r="L4358">
        <v>3303.01</v>
      </c>
      <c r="M4358">
        <v>0.91385497299999996</v>
      </c>
      <c r="N4358" s="1" t="s">
        <v>17289</v>
      </c>
      <c r="P4358" t="str">
        <f>protein_quant_14853[[#This Row],[Description]]</f>
        <v xml:space="preserve"> Probable arginyl-tRNA synthetase, mitochondrial OS=Homo sapiens GN=RARS2 PE=1 SV=1</v>
      </c>
      <c r="Q4358">
        <f t="shared" si="272"/>
        <v>66</v>
      </c>
      <c r="R4358">
        <f t="shared" si="273"/>
        <v>74</v>
      </c>
      <c r="S4358" t="str">
        <f t="shared" si="274"/>
        <v>RARS2</v>
      </c>
      <c r="T4358" t="str">
        <f t="shared" si="275"/>
        <v>RARS2</v>
      </c>
    </row>
    <row r="4359" spans="1:20" x14ac:dyDescent="0.25">
      <c r="A4359" s="1" t="s">
        <v>17290</v>
      </c>
      <c r="B4359" s="1" t="s">
        <v>17291</v>
      </c>
      <c r="C4359" s="1" t="s">
        <v>17292</v>
      </c>
      <c r="D4359">
        <v>4058</v>
      </c>
      <c r="E4359">
        <v>14</v>
      </c>
      <c r="F4359" s="1" t="s">
        <v>17</v>
      </c>
      <c r="G4359">
        <v>3320.22</v>
      </c>
      <c r="H4359">
        <v>3235.42</v>
      </c>
      <c r="I4359">
        <v>3603.93</v>
      </c>
      <c r="J4359">
        <v>3091.09</v>
      </c>
      <c r="K4359">
        <v>3462.0749999999998</v>
      </c>
      <c r="L4359">
        <v>3163.2550000000001</v>
      </c>
      <c r="M4359">
        <v>0.91368760100000002</v>
      </c>
      <c r="N4359" s="1" t="s">
        <v>17293</v>
      </c>
      <c r="P4359" t="str">
        <f>protein_quant_14853[[#This Row],[Description]]</f>
        <v xml:space="preserve"> Syntaxin-12 OS=Homo sapiens GN=STX12 PE=1 SV=1</v>
      </c>
      <c r="Q4359">
        <f t="shared" si="272"/>
        <v>30</v>
      </c>
      <c r="R4359">
        <f t="shared" si="273"/>
        <v>38</v>
      </c>
      <c r="S4359" t="str">
        <f t="shared" si="274"/>
        <v>STX12</v>
      </c>
      <c r="T4359" t="str">
        <f t="shared" si="275"/>
        <v>STX12</v>
      </c>
    </row>
    <row r="4360" spans="1:20" x14ac:dyDescent="0.25">
      <c r="A4360" s="1" t="s">
        <v>17294</v>
      </c>
      <c r="B4360" s="1" t="s">
        <v>17295</v>
      </c>
      <c r="C4360" s="1" t="s">
        <v>17296</v>
      </c>
      <c r="D4360">
        <v>3451</v>
      </c>
      <c r="E4360">
        <v>9</v>
      </c>
      <c r="F4360" s="1" t="s">
        <v>17</v>
      </c>
      <c r="G4360">
        <v>3288.5</v>
      </c>
      <c r="H4360">
        <v>2729.52</v>
      </c>
      <c r="I4360">
        <v>3304.96</v>
      </c>
      <c r="J4360">
        <v>3294</v>
      </c>
      <c r="K4360">
        <v>3296.73</v>
      </c>
      <c r="L4360">
        <v>3011.76</v>
      </c>
      <c r="M4360">
        <v>0.91355980000000003</v>
      </c>
      <c r="N4360" s="1" t="s">
        <v>17297</v>
      </c>
      <c r="P4360" t="str">
        <f>protein_quant_14853[[#This Row],[Description]]</f>
        <v xml:space="preserve"> AP-3 complex subunit sigma-1 OS=Homo sapiens GN=AP3S1 PE=1 SV=1</v>
      </c>
      <c r="Q4360">
        <f t="shared" si="272"/>
        <v>47</v>
      </c>
      <c r="R4360">
        <f t="shared" si="273"/>
        <v>55</v>
      </c>
      <c r="S4360" t="str">
        <f t="shared" si="274"/>
        <v>AP3S1</v>
      </c>
      <c r="T4360" t="str">
        <f t="shared" si="275"/>
        <v>AP3S1</v>
      </c>
    </row>
    <row r="4361" spans="1:20" x14ac:dyDescent="0.25">
      <c r="A4361" s="1" t="s">
        <v>17298</v>
      </c>
      <c r="B4361" s="1" t="s">
        <v>17299</v>
      </c>
      <c r="C4361" s="1" t="s">
        <v>17300</v>
      </c>
      <c r="D4361">
        <v>70</v>
      </c>
      <c r="E4361">
        <v>21</v>
      </c>
      <c r="F4361" s="1" t="s">
        <v>17</v>
      </c>
      <c r="G4361">
        <v>4602.83</v>
      </c>
      <c r="H4361">
        <v>3900.17</v>
      </c>
      <c r="I4361">
        <v>4803.18</v>
      </c>
      <c r="J4361">
        <v>4692.7700000000004</v>
      </c>
      <c r="K4361">
        <v>4703.0050000000001</v>
      </c>
      <c r="L4361">
        <v>4296.47</v>
      </c>
      <c r="M4361">
        <v>0.91355845899999999</v>
      </c>
      <c r="N4361" s="1" t="s">
        <v>17301</v>
      </c>
      <c r="P4361" t="str">
        <f>protein_quant_14853[[#This Row],[Description]]</f>
        <v xml:space="preserve"> Interferon regulatory factor 2-binding protein 1 OS=Homo sapiens GN=IRF2BP1 PE=1 SV=1</v>
      </c>
      <c r="Q4361">
        <f t="shared" si="272"/>
        <v>67</v>
      </c>
      <c r="R4361">
        <f t="shared" si="273"/>
        <v>77</v>
      </c>
      <c r="S4361" t="str">
        <f t="shared" si="274"/>
        <v>IRF2BP1</v>
      </c>
      <c r="T4361" t="str">
        <f t="shared" si="275"/>
        <v>IRF2BP1</v>
      </c>
    </row>
    <row r="4362" spans="1:20" x14ac:dyDescent="0.25">
      <c r="A4362" s="1" t="s">
        <v>17302</v>
      </c>
      <c r="B4362" s="1" t="s">
        <v>17303</v>
      </c>
      <c r="C4362" s="1" t="s">
        <v>17304</v>
      </c>
      <c r="D4362">
        <v>5786</v>
      </c>
      <c r="E4362">
        <v>1</v>
      </c>
      <c r="F4362" s="1" t="s">
        <v>17</v>
      </c>
      <c r="G4362">
        <v>184.565</v>
      </c>
      <c r="H4362">
        <v>188.571</v>
      </c>
      <c r="I4362">
        <v>206.73699999999999</v>
      </c>
      <c r="J4362">
        <v>168.89599999999999</v>
      </c>
      <c r="K4362">
        <v>195.65100000000001</v>
      </c>
      <c r="L4362">
        <v>178.73349999999999</v>
      </c>
      <c r="M4362">
        <v>0.91353225900000001</v>
      </c>
      <c r="N4362" s="1" t="s">
        <v>17305</v>
      </c>
      <c r="P4362" t="str">
        <f>protein_quant_14853[[#This Row],[Description]]</f>
        <v xml:space="preserve"> Transmembrane protein 128 OS=Homo sapiens GN=TMEM128 PE=2 SV=1</v>
      </c>
      <c r="Q4362">
        <f t="shared" si="272"/>
        <v>44</v>
      </c>
      <c r="R4362">
        <f t="shared" si="273"/>
        <v>54</v>
      </c>
      <c r="S4362" t="str">
        <f t="shared" si="274"/>
        <v>TMEM128</v>
      </c>
      <c r="T4362" t="str">
        <f t="shared" si="275"/>
        <v>TMEM128</v>
      </c>
    </row>
    <row r="4363" spans="1:20" x14ac:dyDescent="0.25">
      <c r="A4363" s="1" t="s">
        <v>17306</v>
      </c>
      <c r="B4363" s="1" t="s">
        <v>17307</v>
      </c>
      <c r="C4363" s="1" t="s">
        <v>17308</v>
      </c>
      <c r="D4363">
        <v>4069</v>
      </c>
      <c r="E4363">
        <v>9</v>
      </c>
      <c r="F4363" s="1" t="s">
        <v>17</v>
      </c>
      <c r="G4363">
        <v>2119.0700000000002</v>
      </c>
      <c r="H4363">
        <v>1894.78</v>
      </c>
      <c r="I4363">
        <v>2257.5100000000002</v>
      </c>
      <c r="J4363">
        <v>2103.0300000000002</v>
      </c>
      <c r="K4363">
        <v>2188.29</v>
      </c>
      <c r="L4363">
        <v>1998.905</v>
      </c>
      <c r="M4363">
        <v>0.91345525500000002</v>
      </c>
      <c r="N4363" s="1" t="s">
        <v>17309</v>
      </c>
      <c r="P4363" t="str">
        <f>protein_quant_14853[[#This Row],[Description]]</f>
        <v xml:space="preserve"> Phosphomevalonate kinase OS=Homo sapiens GN=PMVK PE=1 SV=3</v>
      </c>
      <c r="Q4363">
        <f t="shared" si="272"/>
        <v>43</v>
      </c>
      <c r="R4363">
        <f t="shared" si="273"/>
        <v>50</v>
      </c>
      <c r="S4363" t="str">
        <f t="shared" si="274"/>
        <v>PMVK</v>
      </c>
      <c r="T4363" t="str">
        <f t="shared" si="275"/>
        <v>PMVK</v>
      </c>
    </row>
    <row r="4364" spans="1:20" x14ac:dyDescent="0.25">
      <c r="A4364" s="1" t="s">
        <v>17310</v>
      </c>
      <c r="B4364" s="1" t="s">
        <v>17311</v>
      </c>
      <c r="C4364" s="1" t="s">
        <v>17312</v>
      </c>
      <c r="D4364">
        <v>2389</v>
      </c>
      <c r="E4364">
        <v>1</v>
      </c>
      <c r="F4364" s="1" t="s">
        <v>17</v>
      </c>
      <c r="G4364">
        <v>268.42700000000002</v>
      </c>
      <c r="H4364">
        <v>250.64099999999999</v>
      </c>
      <c r="I4364">
        <v>292.88499999999999</v>
      </c>
      <c r="J4364">
        <v>261.85199999999998</v>
      </c>
      <c r="K4364">
        <v>280.65600000000001</v>
      </c>
      <c r="L4364">
        <v>256.24650000000003</v>
      </c>
      <c r="M4364">
        <v>0.91302698000000004</v>
      </c>
      <c r="N4364" s="1" t="s">
        <v>17313</v>
      </c>
      <c r="P4364" t="str">
        <f>protein_quant_14853[[#This Row],[Description]]</f>
        <v xml:space="preserve"> F-box only protein 17 OS=Homo sapiens GN=FBXO17 PE=1 SV=1</v>
      </c>
      <c r="Q4364">
        <f t="shared" si="272"/>
        <v>40</v>
      </c>
      <c r="R4364">
        <f t="shared" si="273"/>
        <v>49</v>
      </c>
      <c r="S4364" t="str">
        <f t="shared" si="274"/>
        <v>FBXO17</v>
      </c>
      <c r="T4364" t="str">
        <f t="shared" si="275"/>
        <v>FBXO17</v>
      </c>
    </row>
    <row r="4365" spans="1:20" x14ac:dyDescent="0.25">
      <c r="A4365" s="1" t="s">
        <v>17314</v>
      </c>
      <c r="B4365" s="1" t="s">
        <v>17315</v>
      </c>
      <c r="C4365" s="1" t="s">
        <v>17316</v>
      </c>
      <c r="D4365">
        <v>5620</v>
      </c>
      <c r="E4365">
        <v>5</v>
      </c>
      <c r="F4365" s="1" t="s">
        <v>17</v>
      </c>
      <c r="G4365">
        <v>1047.6099999999999</v>
      </c>
      <c r="H4365">
        <v>994.60699999999997</v>
      </c>
      <c r="I4365">
        <v>1174.5999999999999</v>
      </c>
      <c r="J4365">
        <v>1034.06</v>
      </c>
      <c r="K4365">
        <v>1111.105</v>
      </c>
      <c r="L4365">
        <v>1014.3335</v>
      </c>
      <c r="M4365">
        <v>0.91290517100000002</v>
      </c>
      <c r="N4365" s="1" t="s">
        <v>17317</v>
      </c>
      <c r="P4365" t="str">
        <f>protein_quant_14853[[#This Row],[Description]]</f>
        <v xml:space="preserve"> mRNA-capping enzyme OS=Homo sapiens GN=RNGTT PE=1 SV=1</v>
      </c>
      <c r="Q4365">
        <f t="shared" si="272"/>
        <v>38</v>
      </c>
      <c r="R4365">
        <f t="shared" si="273"/>
        <v>46</v>
      </c>
      <c r="S4365" t="str">
        <f t="shared" si="274"/>
        <v>RNGTT</v>
      </c>
      <c r="T4365" t="str">
        <f t="shared" si="275"/>
        <v>RNGTT</v>
      </c>
    </row>
    <row r="4366" spans="1:20" x14ac:dyDescent="0.25">
      <c r="A4366" s="1" t="s">
        <v>17318</v>
      </c>
      <c r="B4366" s="1" t="s">
        <v>17319</v>
      </c>
      <c r="C4366" s="1" t="s">
        <v>17320</v>
      </c>
      <c r="D4366">
        <v>1539</v>
      </c>
      <c r="E4366">
        <v>6</v>
      </c>
      <c r="F4366" s="1" t="s">
        <v>17</v>
      </c>
      <c r="G4366">
        <v>1208.28</v>
      </c>
      <c r="H4366">
        <v>1017.01</v>
      </c>
      <c r="I4366">
        <v>1287.47</v>
      </c>
      <c r="J4366">
        <v>1261.1099999999999</v>
      </c>
      <c r="K4366">
        <v>1247.875</v>
      </c>
      <c r="L4366">
        <v>1139.06</v>
      </c>
      <c r="M4366">
        <v>0.91279975999999996</v>
      </c>
      <c r="N4366" s="1" t="s">
        <v>17321</v>
      </c>
      <c r="P4366" t="str">
        <f>protein_quant_14853[[#This Row],[Description]]</f>
        <v xml:space="preserve"> Uncharacterized protein C17orf62 OS=Homo sapiens GN=C17orf62 PE=1 SV=1</v>
      </c>
      <c r="Q4366">
        <f t="shared" si="272"/>
        <v>51</v>
      </c>
      <c r="R4366">
        <f t="shared" si="273"/>
        <v>62</v>
      </c>
      <c r="S4366" t="str">
        <f t="shared" si="274"/>
        <v>C17orf62</v>
      </c>
      <c r="T4366" t="str">
        <f t="shared" si="275"/>
        <v>C17orf62</v>
      </c>
    </row>
    <row r="4367" spans="1:20" x14ac:dyDescent="0.25">
      <c r="A4367" s="1" t="s">
        <v>17322</v>
      </c>
      <c r="B4367" s="1" t="s">
        <v>17323</v>
      </c>
      <c r="C4367" s="1" t="s">
        <v>17324</v>
      </c>
      <c r="D4367">
        <v>2320</v>
      </c>
      <c r="E4367">
        <v>16</v>
      </c>
      <c r="F4367" s="1" t="s">
        <v>17</v>
      </c>
      <c r="G4367">
        <v>4117.7299999999996</v>
      </c>
      <c r="H4367">
        <v>3803.81</v>
      </c>
      <c r="I4367">
        <v>4315.66</v>
      </c>
      <c r="J4367">
        <v>3894.14</v>
      </c>
      <c r="K4367">
        <v>4216.6949999999997</v>
      </c>
      <c r="L4367">
        <v>3848.9749999999999</v>
      </c>
      <c r="M4367">
        <v>0.91279426200000002</v>
      </c>
      <c r="N4367" s="1" t="s">
        <v>17325</v>
      </c>
      <c r="P4367" t="str">
        <f>protein_quant_14853[[#This Row],[Description]]</f>
        <v xml:space="preserve"> Protein HEG homolog 1 OS=Homo sapiens GN=HEG1 PE=1 SV=3</v>
      </c>
      <c r="Q4367">
        <f t="shared" si="272"/>
        <v>40</v>
      </c>
      <c r="R4367">
        <f t="shared" si="273"/>
        <v>47</v>
      </c>
      <c r="S4367" t="str">
        <f t="shared" si="274"/>
        <v>HEG1</v>
      </c>
      <c r="T4367" t="str">
        <f t="shared" si="275"/>
        <v>HEG1</v>
      </c>
    </row>
    <row r="4368" spans="1:20" x14ac:dyDescent="0.25">
      <c r="A4368" s="1" t="s">
        <v>17326</v>
      </c>
      <c r="B4368" s="1" t="s">
        <v>17327</v>
      </c>
      <c r="C4368" s="1" t="s">
        <v>17328</v>
      </c>
      <c r="D4368">
        <v>1738</v>
      </c>
      <c r="E4368">
        <v>13</v>
      </c>
      <c r="F4368" s="1" t="s">
        <v>17</v>
      </c>
      <c r="G4368">
        <v>2165.9899999999998</v>
      </c>
      <c r="H4368">
        <v>1973.38</v>
      </c>
      <c r="I4368">
        <v>2287.48</v>
      </c>
      <c r="J4368">
        <v>2091.71</v>
      </c>
      <c r="K4368">
        <v>2226.7350000000001</v>
      </c>
      <c r="L4368">
        <v>2032.5450000000001</v>
      </c>
      <c r="M4368">
        <v>0.91279159799999998</v>
      </c>
      <c r="N4368" s="1" t="s">
        <v>17329</v>
      </c>
      <c r="P4368" t="str">
        <f>protein_quant_14853[[#This Row],[Description]]</f>
        <v xml:space="preserve"> Caspase-4 OS=Homo sapiens GN=CASP4 PE=1 SV=1</v>
      </c>
      <c r="Q4368">
        <f t="shared" si="272"/>
        <v>28</v>
      </c>
      <c r="R4368">
        <f t="shared" si="273"/>
        <v>36</v>
      </c>
      <c r="S4368" t="str">
        <f t="shared" si="274"/>
        <v>CASP4</v>
      </c>
      <c r="T4368" t="str">
        <f t="shared" si="275"/>
        <v>CASP4</v>
      </c>
    </row>
    <row r="4369" spans="1:20" x14ac:dyDescent="0.25">
      <c r="A4369" s="1" t="s">
        <v>17330</v>
      </c>
      <c r="B4369" s="1" t="s">
        <v>17331</v>
      </c>
      <c r="C4369" s="1" t="s">
        <v>17332</v>
      </c>
      <c r="D4369">
        <v>36</v>
      </c>
      <c r="E4369">
        <v>3</v>
      </c>
      <c r="F4369" s="1" t="s">
        <v>17</v>
      </c>
      <c r="G4369">
        <v>536.45100000000002</v>
      </c>
      <c r="H4369">
        <v>537.57000000000005</v>
      </c>
      <c r="I4369">
        <v>584.572</v>
      </c>
      <c r="J4369">
        <v>485.66300000000001</v>
      </c>
      <c r="K4369">
        <v>560.51149999999996</v>
      </c>
      <c r="L4369">
        <v>511.61649999999997</v>
      </c>
      <c r="M4369">
        <v>0.91276717799999996</v>
      </c>
      <c r="N4369" s="1" t="s">
        <v>17333</v>
      </c>
      <c r="P4369" t="str">
        <f>protein_quant_14853[[#This Row],[Description]]</f>
        <v xml:space="preserve"> Isoform 3 of Protein RUFY3 OS=Homo sapiens GN=RUFY3</v>
      </c>
      <c r="Q4369">
        <f t="shared" si="272"/>
        <v>45</v>
      </c>
      <c r="R4369">
        <f t="shared" si="273"/>
        <v>53</v>
      </c>
      <c r="S4369" t="str">
        <f t="shared" si="274"/>
        <v>RUFY3</v>
      </c>
      <c r="T4369" t="str">
        <f t="shared" si="275"/>
        <v>RUFY3</v>
      </c>
    </row>
    <row r="4370" spans="1:20" x14ac:dyDescent="0.25">
      <c r="A4370" s="1" t="s">
        <v>17334</v>
      </c>
      <c r="B4370" s="1" t="s">
        <v>17335</v>
      </c>
      <c r="C4370" s="1" t="s">
        <v>17336</v>
      </c>
      <c r="D4370">
        <v>6641</v>
      </c>
      <c r="E4370">
        <v>10</v>
      </c>
      <c r="F4370" s="1" t="s">
        <v>17</v>
      </c>
      <c r="G4370">
        <v>3486.29</v>
      </c>
      <c r="H4370">
        <v>2996.25</v>
      </c>
      <c r="I4370">
        <v>3493.85</v>
      </c>
      <c r="J4370">
        <v>3374.01</v>
      </c>
      <c r="K4370">
        <v>3490.07</v>
      </c>
      <c r="L4370">
        <v>3185.13</v>
      </c>
      <c r="M4370">
        <v>0.91262639400000001</v>
      </c>
      <c r="N4370" s="1" t="s">
        <v>17337</v>
      </c>
      <c r="P4370" t="str">
        <f>protein_quant_14853[[#This Row],[Description]]</f>
        <v xml:space="preserve"> 40S ribosomal protein S20 OS=Homo sapiens GN=RPS20 PE=1 SV=1</v>
      </c>
      <c r="Q4370">
        <f t="shared" si="272"/>
        <v>44</v>
      </c>
      <c r="R4370">
        <f t="shared" si="273"/>
        <v>52</v>
      </c>
      <c r="S4370" t="str">
        <f t="shared" si="274"/>
        <v>RPS20</v>
      </c>
      <c r="T4370" t="str">
        <f t="shared" si="275"/>
        <v>RPS20</v>
      </c>
    </row>
    <row r="4371" spans="1:20" x14ac:dyDescent="0.25">
      <c r="A4371" s="1" t="s">
        <v>17338</v>
      </c>
      <c r="B4371" s="1" t="s">
        <v>17339</v>
      </c>
      <c r="C4371" s="1" t="s">
        <v>17340</v>
      </c>
      <c r="D4371">
        <v>5689</v>
      </c>
      <c r="E4371">
        <v>2</v>
      </c>
      <c r="F4371" s="1" t="s">
        <v>17</v>
      </c>
      <c r="G4371">
        <v>452.255</v>
      </c>
      <c r="H4371">
        <v>471.834</v>
      </c>
      <c r="I4371">
        <v>544.84699999999998</v>
      </c>
      <c r="J4371">
        <v>438.12400000000002</v>
      </c>
      <c r="K4371">
        <v>498.55099999999999</v>
      </c>
      <c r="L4371">
        <v>454.97899999999998</v>
      </c>
      <c r="M4371">
        <v>0.912602723</v>
      </c>
      <c r="N4371" s="1" t="s">
        <v>17341</v>
      </c>
      <c r="P4371" t="str">
        <f>protein_quant_14853[[#This Row],[Description]]</f>
        <v xml:space="preserve"> Zinc finger protein Rlf OS=Homo sapiens GN=RLF PE=1 SV=2</v>
      </c>
      <c r="Q4371">
        <f t="shared" si="272"/>
        <v>42</v>
      </c>
      <c r="R4371">
        <f t="shared" si="273"/>
        <v>48</v>
      </c>
      <c r="S4371" t="str">
        <f t="shared" si="274"/>
        <v>RLF</v>
      </c>
      <c r="T4371" t="str">
        <f t="shared" si="275"/>
        <v>RLF</v>
      </c>
    </row>
    <row r="4372" spans="1:20" x14ac:dyDescent="0.25">
      <c r="A4372" s="1" t="s">
        <v>17342</v>
      </c>
      <c r="B4372" s="1" t="s">
        <v>17343</v>
      </c>
      <c r="C4372" s="1" t="s">
        <v>17344</v>
      </c>
      <c r="D4372">
        <v>3066</v>
      </c>
      <c r="E4372">
        <v>20</v>
      </c>
      <c r="F4372" s="1" t="s">
        <v>17</v>
      </c>
      <c r="G4372">
        <v>6965.31</v>
      </c>
      <c r="H4372">
        <v>6537.57</v>
      </c>
      <c r="I4372">
        <v>7456.25</v>
      </c>
      <c r="J4372">
        <v>6623.16</v>
      </c>
      <c r="K4372">
        <v>7210.78</v>
      </c>
      <c r="L4372">
        <v>6580.3649999999998</v>
      </c>
      <c r="M4372">
        <v>0.912573258</v>
      </c>
      <c r="N4372" s="1" t="s">
        <v>17345</v>
      </c>
      <c r="P4372" t="str">
        <f>protein_quant_14853[[#This Row],[Description]]</f>
        <v xml:space="preserve"> CDKN2A-interacting protein OS=Homo sapiens GN=CDKN2AIP PE=1 SV=3</v>
      </c>
      <c r="Q4372">
        <f t="shared" si="272"/>
        <v>45</v>
      </c>
      <c r="R4372">
        <f t="shared" si="273"/>
        <v>56</v>
      </c>
      <c r="S4372" t="str">
        <f t="shared" si="274"/>
        <v>CDKN2AIP</v>
      </c>
      <c r="T4372" t="str">
        <f t="shared" si="275"/>
        <v>CDKN2AIP</v>
      </c>
    </row>
    <row r="4373" spans="1:20" x14ac:dyDescent="0.25">
      <c r="A4373" s="1" t="s">
        <v>17346</v>
      </c>
      <c r="B4373" s="1" t="s">
        <v>17347</v>
      </c>
      <c r="C4373" s="1" t="s">
        <v>17348</v>
      </c>
      <c r="D4373">
        <v>4518</v>
      </c>
      <c r="E4373">
        <v>8</v>
      </c>
      <c r="F4373" s="1" t="s">
        <v>17</v>
      </c>
      <c r="G4373">
        <v>1219.3699999999999</v>
      </c>
      <c r="H4373">
        <v>1138.4100000000001</v>
      </c>
      <c r="I4373">
        <v>1297.22</v>
      </c>
      <c r="J4373">
        <v>1158.01</v>
      </c>
      <c r="K4373">
        <v>1258.2950000000001</v>
      </c>
      <c r="L4373">
        <v>1148.21</v>
      </c>
      <c r="M4373">
        <v>0.91251256700000005</v>
      </c>
      <c r="N4373" s="1" t="s">
        <v>17349</v>
      </c>
      <c r="P4373" t="str">
        <f>protein_quant_14853[[#This Row],[Description]]</f>
        <v xml:space="preserve"> H(+)/Cl(-) exchange transporter 7 OS=Homo sapiens GN=CLCN7 PE=1 SV=2</v>
      </c>
      <c r="Q4373">
        <f t="shared" si="272"/>
        <v>52</v>
      </c>
      <c r="R4373">
        <f t="shared" si="273"/>
        <v>60</v>
      </c>
      <c r="S4373" t="str">
        <f t="shared" si="274"/>
        <v>CLCN7</v>
      </c>
      <c r="T4373" t="str">
        <f t="shared" si="275"/>
        <v>CLCN7</v>
      </c>
    </row>
    <row r="4374" spans="1:20" x14ac:dyDescent="0.25">
      <c r="A4374" s="1" t="s">
        <v>17350</v>
      </c>
      <c r="B4374" s="1" t="s">
        <v>17351</v>
      </c>
      <c r="C4374" s="1" t="s">
        <v>17352</v>
      </c>
      <c r="D4374">
        <v>5309</v>
      </c>
      <c r="E4374">
        <v>15</v>
      </c>
      <c r="F4374" s="1" t="s">
        <v>17</v>
      </c>
      <c r="G4374">
        <v>2266.91</v>
      </c>
      <c r="H4374">
        <v>1929.63</v>
      </c>
      <c r="I4374">
        <v>2428.23</v>
      </c>
      <c r="J4374">
        <v>2354.67</v>
      </c>
      <c r="K4374">
        <v>2347.5700000000002</v>
      </c>
      <c r="L4374">
        <v>2142.15</v>
      </c>
      <c r="M4374">
        <v>0.91249675200000002</v>
      </c>
      <c r="N4374" s="1" t="s">
        <v>17353</v>
      </c>
      <c r="P4374" t="str">
        <f>protein_quant_14853[[#This Row],[Description]]</f>
        <v xml:space="preserve"> Probable 2-oxoglutarate dehydrogenase E1 component DHKTD1, mitochondrial OS=Homo sapiens GN=DHTKD1 PE=2 SV=2</v>
      </c>
      <c r="Q4374">
        <f t="shared" si="272"/>
        <v>91</v>
      </c>
      <c r="R4374">
        <f t="shared" si="273"/>
        <v>100</v>
      </c>
      <c r="S4374" t="str">
        <f t="shared" si="274"/>
        <v>DHTKD1</v>
      </c>
      <c r="T4374" t="str">
        <f t="shared" si="275"/>
        <v>DHTKD1</v>
      </c>
    </row>
    <row r="4375" spans="1:20" x14ac:dyDescent="0.25">
      <c r="A4375" s="1" t="s">
        <v>17354</v>
      </c>
      <c r="B4375" s="1" t="s">
        <v>17355</v>
      </c>
      <c r="C4375" s="1" t="s">
        <v>17356</v>
      </c>
      <c r="D4375">
        <v>3895</v>
      </c>
      <c r="E4375">
        <v>6</v>
      </c>
      <c r="F4375" s="1" t="s">
        <v>17</v>
      </c>
      <c r="G4375">
        <v>1211.45</v>
      </c>
      <c r="H4375">
        <v>1059.71</v>
      </c>
      <c r="I4375">
        <v>1334.04</v>
      </c>
      <c r="J4375">
        <v>1262.97</v>
      </c>
      <c r="K4375">
        <v>1272.7449999999999</v>
      </c>
      <c r="L4375">
        <v>1161.3399999999999</v>
      </c>
      <c r="M4375">
        <v>0.91246871900000004</v>
      </c>
      <c r="N4375" s="1" t="s">
        <v>17357</v>
      </c>
      <c r="P4375" t="str">
        <f>protein_quant_14853[[#This Row],[Description]]</f>
        <v xml:space="preserve"> Protein argonaute-1 OS=Homo sapiens GN=EIF2C1 PE=1 SV=3</v>
      </c>
      <c r="Q4375">
        <f t="shared" si="272"/>
        <v>38</v>
      </c>
      <c r="R4375">
        <f t="shared" si="273"/>
        <v>47</v>
      </c>
      <c r="S4375" t="str">
        <f t="shared" si="274"/>
        <v>EIF2C1</v>
      </c>
      <c r="T4375" t="str">
        <f t="shared" si="275"/>
        <v>EIF2C1</v>
      </c>
    </row>
    <row r="4376" spans="1:20" x14ac:dyDescent="0.25">
      <c r="A4376" s="1" t="s">
        <v>17358</v>
      </c>
      <c r="B4376" s="1" t="s">
        <v>17359</v>
      </c>
      <c r="C4376" s="1" t="s">
        <v>17360</v>
      </c>
      <c r="D4376">
        <v>6446</v>
      </c>
      <c r="E4376">
        <v>4</v>
      </c>
      <c r="F4376" s="1" t="s">
        <v>17</v>
      </c>
      <c r="G4376">
        <v>822.98</v>
      </c>
      <c r="H4376">
        <v>781.89</v>
      </c>
      <c r="I4376">
        <v>917.03800000000001</v>
      </c>
      <c r="J4376">
        <v>805.81500000000005</v>
      </c>
      <c r="K4376">
        <v>870.00900000000001</v>
      </c>
      <c r="L4376">
        <v>793.85249999999996</v>
      </c>
      <c r="M4376">
        <v>0.91246469900000005</v>
      </c>
      <c r="N4376" s="1" t="s">
        <v>17361</v>
      </c>
      <c r="P4376" t="str">
        <f>protein_quant_14853[[#This Row],[Description]]</f>
        <v xml:space="preserve"> Inhibitor of Bruton tyrosine kinase OS=Homo sapiens GN=IBTK PE=1 SV=3</v>
      </c>
      <c r="Q4376">
        <f t="shared" si="272"/>
        <v>54</v>
      </c>
      <c r="R4376">
        <f t="shared" si="273"/>
        <v>61</v>
      </c>
      <c r="S4376" t="str">
        <f t="shared" si="274"/>
        <v>IBTK</v>
      </c>
      <c r="T4376" t="str">
        <f t="shared" si="275"/>
        <v>IBTK</v>
      </c>
    </row>
    <row r="4377" spans="1:20" x14ac:dyDescent="0.25">
      <c r="A4377" s="1" t="s">
        <v>17362</v>
      </c>
      <c r="B4377" s="1" t="s">
        <v>17363</v>
      </c>
      <c r="C4377" s="1" t="s">
        <v>17364</v>
      </c>
      <c r="D4377">
        <v>832</v>
      </c>
      <c r="E4377">
        <v>11</v>
      </c>
      <c r="F4377" s="1" t="s">
        <v>17</v>
      </c>
      <c r="G4377">
        <v>2403.36</v>
      </c>
      <c r="H4377">
        <v>2257.38</v>
      </c>
      <c r="I4377">
        <v>2618.08</v>
      </c>
      <c r="J4377">
        <v>2324.36</v>
      </c>
      <c r="K4377">
        <v>2510.7199999999998</v>
      </c>
      <c r="L4377">
        <v>2290.87</v>
      </c>
      <c r="M4377">
        <v>0.91243547700000005</v>
      </c>
      <c r="N4377" s="1" t="s">
        <v>17365</v>
      </c>
      <c r="P4377" t="str">
        <f>protein_quant_14853[[#This Row],[Description]]</f>
        <v xml:space="preserve"> Calpain-5 OS=Homo sapiens GN=CAPN5 PE=1 SV=2</v>
      </c>
      <c r="Q4377">
        <f t="shared" si="272"/>
        <v>28</v>
      </c>
      <c r="R4377">
        <f t="shared" si="273"/>
        <v>36</v>
      </c>
      <c r="S4377" t="str">
        <f t="shared" si="274"/>
        <v>CAPN5</v>
      </c>
      <c r="T4377" t="str">
        <f t="shared" si="275"/>
        <v>CAPN5</v>
      </c>
    </row>
    <row r="4378" spans="1:20" x14ac:dyDescent="0.25">
      <c r="A4378" s="1" t="s">
        <v>17366</v>
      </c>
      <c r="B4378" s="1" t="s">
        <v>677</v>
      </c>
      <c r="C4378" s="1" t="s">
        <v>678</v>
      </c>
      <c r="D4378">
        <v>4773</v>
      </c>
      <c r="E4378">
        <v>26</v>
      </c>
      <c r="F4378" s="1" t="s">
        <v>17</v>
      </c>
      <c r="G4378">
        <v>6856.48</v>
      </c>
      <c r="H4378">
        <v>6317.47</v>
      </c>
      <c r="I4378">
        <v>7367.27</v>
      </c>
      <c r="J4378">
        <v>6658.91</v>
      </c>
      <c r="K4378">
        <v>7111.875</v>
      </c>
      <c r="L4378">
        <v>6488.19</v>
      </c>
      <c r="M4378">
        <v>0.91230371700000001</v>
      </c>
      <c r="N4378" s="1" t="s">
        <v>17367</v>
      </c>
      <c r="P4378" t="str">
        <f>protein_quant_14853[[#This Row],[Description]]</f>
        <v xml:space="preserve"> Exocyst complex component 5 OS=Homo sapiens GN=EXOC5 PE=1 SV=1</v>
      </c>
      <c r="Q4378">
        <f t="shared" si="272"/>
        <v>46</v>
      </c>
      <c r="R4378">
        <f t="shared" si="273"/>
        <v>54</v>
      </c>
      <c r="S4378" t="str">
        <f t="shared" si="274"/>
        <v>EXOC5</v>
      </c>
      <c r="T4378" t="str">
        <f t="shared" si="275"/>
        <v>EXOC5</v>
      </c>
    </row>
    <row r="4379" spans="1:20" x14ac:dyDescent="0.25">
      <c r="A4379" s="1" t="s">
        <v>17368</v>
      </c>
      <c r="B4379" s="1" t="s">
        <v>17369</v>
      </c>
      <c r="C4379" s="1" t="s">
        <v>17370</v>
      </c>
      <c r="D4379">
        <v>4718</v>
      </c>
      <c r="E4379">
        <v>10</v>
      </c>
      <c r="F4379" s="1" t="s">
        <v>17</v>
      </c>
      <c r="G4379">
        <v>3460.83</v>
      </c>
      <c r="H4379">
        <v>3293.48</v>
      </c>
      <c r="I4379">
        <v>3725.26</v>
      </c>
      <c r="J4379">
        <v>3261.81</v>
      </c>
      <c r="K4379">
        <v>3593.0450000000001</v>
      </c>
      <c r="L4379">
        <v>3277.645</v>
      </c>
      <c r="M4379">
        <v>0.91221930100000004</v>
      </c>
      <c r="N4379" s="1" t="s">
        <v>17371</v>
      </c>
      <c r="P4379" t="str">
        <f>protein_quant_14853[[#This Row],[Description]]</f>
        <v xml:space="preserve"> Mitochondrial glutamate carrier 1 OS=Homo sapiens GN=SLC25A22 PE=1 SV=1</v>
      </c>
      <c r="Q4379">
        <f t="shared" si="272"/>
        <v>52</v>
      </c>
      <c r="R4379">
        <f t="shared" si="273"/>
        <v>63</v>
      </c>
      <c r="S4379" t="str">
        <f t="shared" si="274"/>
        <v>SLC25A22</v>
      </c>
      <c r="T4379" t="str">
        <f t="shared" si="275"/>
        <v>SLC25A22</v>
      </c>
    </row>
    <row r="4380" spans="1:20" x14ac:dyDescent="0.25">
      <c r="A4380" s="1" t="s">
        <v>17372</v>
      </c>
      <c r="B4380" s="1" t="s">
        <v>17373</v>
      </c>
      <c r="C4380" s="1" t="s">
        <v>17374</v>
      </c>
      <c r="D4380">
        <v>4334</v>
      </c>
      <c r="E4380">
        <v>7</v>
      </c>
      <c r="F4380" s="1" t="s">
        <v>17</v>
      </c>
      <c r="G4380">
        <v>2341.0500000000002</v>
      </c>
      <c r="H4380">
        <v>2211.8000000000002</v>
      </c>
      <c r="I4380">
        <v>2481.85</v>
      </c>
      <c r="J4380">
        <v>2187.69</v>
      </c>
      <c r="K4380">
        <v>2411.4499999999998</v>
      </c>
      <c r="L4380">
        <v>2199.7449999999999</v>
      </c>
      <c r="M4380">
        <v>0.91220842199999996</v>
      </c>
      <c r="N4380" s="1" t="s">
        <v>17375</v>
      </c>
      <c r="P4380" t="str">
        <f>protein_quant_14853[[#This Row],[Description]]</f>
        <v xml:space="preserve"> ADP-ribosylation factor-like protein 8B OS=Homo sapiens GN=ARL8B PE=1 SV=1</v>
      </c>
      <c r="Q4380">
        <f t="shared" si="272"/>
        <v>58</v>
      </c>
      <c r="R4380">
        <f t="shared" si="273"/>
        <v>66</v>
      </c>
      <c r="S4380" t="str">
        <f t="shared" si="274"/>
        <v>ARL8B</v>
      </c>
      <c r="T4380" t="str">
        <f t="shared" si="275"/>
        <v>ARL8B</v>
      </c>
    </row>
    <row r="4381" spans="1:20" x14ac:dyDescent="0.25">
      <c r="A4381" s="1" t="s">
        <v>17376</v>
      </c>
      <c r="B4381" s="1" t="s">
        <v>17377</v>
      </c>
      <c r="C4381" s="1" t="s">
        <v>17378</v>
      </c>
      <c r="D4381">
        <v>3131</v>
      </c>
      <c r="E4381">
        <v>1</v>
      </c>
      <c r="F4381" s="1" t="s">
        <v>17</v>
      </c>
      <c r="G4381">
        <v>64.936000000000007</v>
      </c>
      <c r="H4381">
        <v>63.907299999999999</v>
      </c>
      <c r="I4381">
        <v>64.430400000000006</v>
      </c>
      <c r="J4381">
        <v>54.1006</v>
      </c>
      <c r="K4381">
        <v>64.683199999999999</v>
      </c>
      <c r="L4381">
        <v>59.003950000000003</v>
      </c>
      <c r="M4381">
        <v>0.91219899400000004</v>
      </c>
      <c r="N4381" s="1" t="s">
        <v>17379</v>
      </c>
      <c r="P4381" t="str">
        <f>protein_quant_14853[[#This Row],[Description]]</f>
        <v xml:space="preserve"> Isoform 2 of PH and SEC7 domain-containing protein 4 OS=Homo sapiens GN=PSD4</v>
      </c>
      <c r="Q4381">
        <f t="shared" si="272"/>
        <v>71</v>
      </c>
      <c r="R4381">
        <f t="shared" si="273"/>
        <v>78</v>
      </c>
      <c r="S4381" t="str">
        <f t="shared" si="274"/>
        <v>PSD4</v>
      </c>
      <c r="T4381" t="str">
        <f t="shared" si="275"/>
        <v>PSD4</v>
      </c>
    </row>
    <row r="4382" spans="1:20" x14ac:dyDescent="0.25">
      <c r="A4382" s="1" t="s">
        <v>17380</v>
      </c>
      <c r="B4382" s="1" t="s">
        <v>17381</v>
      </c>
      <c r="C4382" s="1" t="s">
        <v>17382</v>
      </c>
      <c r="D4382">
        <v>491</v>
      </c>
      <c r="E4382">
        <v>12</v>
      </c>
      <c r="F4382" s="1" t="s">
        <v>17</v>
      </c>
      <c r="G4382">
        <v>4285.0200000000004</v>
      </c>
      <c r="H4382">
        <v>3749.98</v>
      </c>
      <c r="I4382">
        <v>4355.97</v>
      </c>
      <c r="J4382">
        <v>4131.91</v>
      </c>
      <c r="K4382">
        <v>4320.4949999999999</v>
      </c>
      <c r="L4382">
        <v>3940.9450000000002</v>
      </c>
      <c r="M4382">
        <v>0.91215126999999996</v>
      </c>
      <c r="N4382" s="1" t="s">
        <v>17383</v>
      </c>
      <c r="P4382" t="str">
        <f>protein_quant_14853[[#This Row],[Description]]</f>
        <v xml:space="preserve"> Lysophospholipid acyltransferase 7 OS=Homo sapiens GN=MBOAT7 PE=1 SV=2</v>
      </c>
      <c r="Q4382">
        <f t="shared" si="272"/>
        <v>53</v>
      </c>
      <c r="R4382">
        <f t="shared" si="273"/>
        <v>62</v>
      </c>
      <c r="S4382" t="str">
        <f t="shared" si="274"/>
        <v>MBOAT7</v>
      </c>
      <c r="T4382" t="str">
        <f t="shared" si="275"/>
        <v>MBOAT7</v>
      </c>
    </row>
    <row r="4383" spans="1:20" x14ac:dyDescent="0.25">
      <c r="A4383" s="1" t="s">
        <v>17384</v>
      </c>
      <c r="B4383" s="1" t="s">
        <v>17385</v>
      </c>
      <c r="C4383" s="1" t="s">
        <v>17386</v>
      </c>
      <c r="D4383">
        <v>2785</v>
      </c>
      <c r="E4383">
        <v>28</v>
      </c>
      <c r="F4383" s="1" t="s">
        <v>17</v>
      </c>
      <c r="G4383">
        <v>9747.44</v>
      </c>
      <c r="H4383">
        <v>8223.5400000000009</v>
      </c>
      <c r="I4383">
        <v>9496.1</v>
      </c>
      <c r="J4383">
        <v>9329.1200000000008</v>
      </c>
      <c r="K4383">
        <v>9621.77</v>
      </c>
      <c r="L4383">
        <v>8776.33</v>
      </c>
      <c r="M4383">
        <v>0.91213259099999999</v>
      </c>
      <c r="N4383" s="1" t="s">
        <v>17387</v>
      </c>
      <c r="P4383" t="str">
        <f>protein_quant_14853[[#This Row],[Description]]</f>
        <v xml:space="preserve"> SUMO-activating enzyme subunit 1 OS=Homo sapiens GN=SAE1 PE=1 SV=1</v>
      </c>
      <c r="Q4383">
        <f t="shared" si="272"/>
        <v>51</v>
      </c>
      <c r="R4383">
        <f t="shared" si="273"/>
        <v>58</v>
      </c>
      <c r="S4383" t="str">
        <f t="shared" si="274"/>
        <v>SAE1</v>
      </c>
      <c r="T4383" t="str">
        <f t="shared" si="275"/>
        <v>SAE1</v>
      </c>
    </row>
    <row r="4384" spans="1:20" x14ac:dyDescent="0.25">
      <c r="A4384" s="1" t="s">
        <v>17388</v>
      </c>
      <c r="B4384" s="1" t="s">
        <v>17389</v>
      </c>
      <c r="C4384" s="1" t="s">
        <v>17390</v>
      </c>
      <c r="D4384">
        <v>6856</v>
      </c>
      <c r="E4384">
        <v>3</v>
      </c>
      <c r="F4384" s="1" t="s">
        <v>17</v>
      </c>
      <c r="G4384">
        <v>1391.37</v>
      </c>
      <c r="H4384">
        <v>1284.43</v>
      </c>
      <c r="I4384">
        <v>1421.21</v>
      </c>
      <c r="J4384">
        <v>1280.3499999999999</v>
      </c>
      <c r="K4384">
        <v>1406.29</v>
      </c>
      <c r="L4384">
        <v>1282.3900000000001</v>
      </c>
      <c r="M4384">
        <v>0.91189583900000004</v>
      </c>
      <c r="N4384" s="1" t="s">
        <v>17391</v>
      </c>
      <c r="P4384" t="str">
        <f>protein_quant_14853[[#This Row],[Description]]</f>
        <v xml:space="preserve"> Isoform 2 of BCL2/adenovirus E1B 19 kDa protein-interacting protein 2 OS=Homo sapiens GN=BNIP2</v>
      </c>
      <c r="Q4384">
        <f t="shared" si="272"/>
        <v>88</v>
      </c>
      <c r="R4384">
        <f t="shared" si="273"/>
        <v>96</v>
      </c>
      <c r="S4384" t="str">
        <f t="shared" si="274"/>
        <v>BNIP2</v>
      </c>
      <c r="T4384" t="str">
        <f t="shared" si="275"/>
        <v>BNIP2</v>
      </c>
    </row>
    <row r="4385" spans="1:20" x14ac:dyDescent="0.25">
      <c r="A4385" s="1" t="s">
        <v>17392</v>
      </c>
      <c r="B4385" s="1" t="s">
        <v>17393</v>
      </c>
      <c r="C4385" s="1" t="s">
        <v>17394</v>
      </c>
      <c r="D4385">
        <v>5075</v>
      </c>
      <c r="E4385">
        <v>11</v>
      </c>
      <c r="F4385" s="1" t="s">
        <v>17</v>
      </c>
      <c r="G4385">
        <v>2936.4</v>
      </c>
      <c r="H4385">
        <v>2712.48</v>
      </c>
      <c r="I4385">
        <v>3158.44</v>
      </c>
      <c r="J4385">
        <v>2845.17</v>
      </c>
      <c r="K4385">
        <v>3047.42</v>
      </c>
      <c r="L4385">
        <v>2778.8249999999998</v>
      </c>
      <c r="M4385">
        <v>0.91186150899999996</v>
      </c>
      <c r="N4385" s="1" t="s">
        <v>17395</v>
      </c>
      <c r="P4385" t="str">
        <f>protein_quant_14853[[#This Row],[Description]]</f>
        <v xml:space="preserve"> DNA primase small subunit OS=Homo sapiens GN=PRIM1 PE=1 SV=1</v>
      </c>
      <c r="Q4385">
        <f t="shared" si="272"/>
        <v>44</v>
      </c>
      <c r="R4385">
        <f t="shared" si="273"/>
        <v>52</v>
      </c>
      <c r="S4385" t="str">
        <f t="shared" si="274"/>
        <v>PRIM1</v>
      </c>
      <c r="T4385" t="str">
        <f t="shared" si="275"/>
        <v>PRIM1</v>
      </c>
    </row>
    <row r="4386" spans="1:20" x14ac:dyDescent="0.25">
      <c r="A4386" s="1" t="s">
        <v>17396</v>
      </c>
      <c r="B4386" s="1" t="s">
        <v>17397</v>
      </c>
      <c r="C4386" s="1" t="s">
        <v>17398</v>
      </c>
      <c r="D4386">
        <v>3498</v>
      </c>
      <c r="E4386">
        <v>9</v>
      </c>
      <c r="F4386" s="1" t="s">
        <v>17</v>
      </c>
      <c r="G4386">
        <v>2780.85</v>
      </c>
      <c r="H4386">
        <v>2573.81</v>
      </c>
      <c r="I4386">
        <v>2997.7</v>
      </c>
      <c r="J4386">
        <v>2695.32</v>
      </c>
      <c r="K4386">
        <v>2889.2750000000001</v>
      </c>
      <c r="L4386">
        <v>2634.5650000000001</v>
      </c>
      <c r="M4386">
        <v>0.91184293599999999</v>
      </c>
      <c r="N4386" s="1" t="s">
        <v>17399</v>
      </c>
      <c r="P4386" t="str">
        <f>protein_quant_14853[[#This Row],[Description]]</f>
        <v xml:space="preserve"> Isoform 2 of Pleiotropic regulator 1 OS=Homo sapiens GN=PLRG1</v>
      </c>
      <c r="Q4386">
        <f t="shared" si="272"/>
        <v>55</v>
      </c>
      <c r="R4386">
        <f t="shared" si="273"/>
        <v>63</v>
      </c>
      <c r="S4386" t="str">
        <f t="shared" si="274"/>
        <v>PLRG1</v>
      </c>
      <c r="T4386" t="str">
        <f t="shared" si="275"/>
        <v>PLRG1</v>
      </c>
    </row>
    <row r="4387" spans="1:20" x14ac:dyDescent="0.25">
      <c r="A4387" s="1" t="s">
        <v>17400</v>
      </c>
      <c r="B4387" s="1" t="s">
        <v>17401</v>
      </c>
      <c r="C4387" s="1" t="s">
        <v>17402</v>
      </c>
      <c r="D4387">
        <v>4536</v>
      </c>
      <c r="E4387">
        <v>13</v>
      </c>
      <c r="F4387" s="1" t="s">
        <v>17</v>
      </c>
      <c r="G4387">
        <v>2876.15</v>
      </c>
      <c r="H4387">
        <v>2731.82</v>
      </c>
      <c r="I4387">
        <v>3150.56</v>
      </c>
      <c r="J4387">
        <v>2762.97</v>
      </c>
      <c r="K4387">
        <v>3013.355</v>
      </c>
      <c r="L4387">
        <v>2747.395</v>
      </c>
      <c r="M4387">
        <v>0.91173957299999997</v>
      </c>
      <c r="N4387" s="1" t="s">
        <v>17403</v>
      </c>
      <c r="P4387" t="str">
        <f>protein_quant_14853[[#This Row],[Description]]</f>
        <v xml:space="preserve"> Isoform 2 of FERM domain-containing protein 6 OS=Homo sapiens GN=FRMD6</v>
      </c>
      <c r="Q4387">
        <f t="shared" si="272"/>
        <v>64</v>
      </c>
      <c r="R4387">
        <f t="shared" si="273"/>
        <v>72</v>
      </c>
      <c r="S4387" t="str">
        <f t="shared" si="274"/>
        <v>FRMD6</v>
      </c>
      <c r="T4387" t="str">
        <f t="shared" si="275"/>
        <v>FRMD6</v>
      </c>
    </row>
    <row r="4388" spans="1:20" x14ac:dyDescent="0.25">
      <c r="A4388" s="1" t="s">
        <v>17404</v>
      </c>
      <c r="B4388" s="1" t="s">
        <v>17405</v>
      </c>
      <c r="C4388" s="1" t="s">
        <v>17406</v>
      </c>
      <c r="D4388">
        <v>2020</v>
      </c>
      <c r="E4388">
        <v>4</v>
      </c>
      <c r="F4388" s="1" t="s">
        <v>17</v>
      </c>
      <c r="G4388">
        <v>984.45799999999997</v>
      </c>
      <c r="H4388">
        <v>919.04600000000005</v>
      </c>
      <c r="I4388">
        <v>1122.52</v>
      </c>
      <c r="J4388">
        <v>1001.55</v>
      </c>
      <c r="K4388">
        <v>1053.489</v>
      </c>
      <c r="L4388">
        <v>960.298</v>
      </c>
      <c r="M4388">
        <v>0.911540605</v>
      </c>
      <c r="N4388" s="1" t="s">
        <v>17407</v>
      </c>
      <c r="P4388" t="str">
        <f>protein_quant_14853[[#This Row],[Description]]</f>
        <v xml:space="preserve"> 2-amino-3-ketobutyrate coenzyme A ligase, mitochondrial OS=Homo sapiens GN=GCAT PE=2 SV=1</v>
      </c>
      <c r="Q4388">
        <f t="shared" si="272"/>
        <v>74</v>
      </c>
      <c r="R4388">
        <f t="shared" si="273"/>
        <v>81</v>
      </c>
      <c r="S4388" t="str">
        <f t="shared" si="274"/>
        <v>GCAT</v>
      </c>
      <c r="T4388" t="str">
        <f t="shared" si="275"/>
        <v>GCAT</v>
      </c>
    </row>
    <row r="4389" spans="1:20" x14ac:dyDescent="0.25">
      <c r="A4389" s="1" t="s">
        <v>17408</v>
      </c>
      <c r="B4389" s="1" t="s">
        <v>17409</v>
      </c>
      <c r="C4389" s="1" t="s">
        <v>17410</v>
      </c>
      <c r="D4389">
        <v>565</v>
      </c>
      <c r="E4389">
        <v>5</v>
      </c>
      <c r="F4389" s="1" t="s">
        <v>17</v>
      </c>
      <c r="G4389">
        <v>580.04</v>
      </c>
      <c r="H4389">
        <v>461.95800000000003</v>
      </c>
      <c r="I4389">
        <v>582.83199999999999</v>
      </c>
      <c r="J4389">
        <v>597.76900000000001</v>
      </c>
      <c r="K4389">
        <v>581.43600000000004</v>
      </c>
      <c r="L4389">
        <v>529.86350000000004</v>
      </c>
      <c r="M4389">
        <v>0.91130150200000004</v>
      </c>
      <c r="N4389" s="1" t="s">
        <v>17411</v>
      </c>
      <c r="P4389" t="str">
        <f>protein_quant_14853[[#This Row],[Description]]</f>
        <v xml:space="preserve"> Isoform 2 of Presenilin-1 OS=Homo sapiens GN=PSEN1</v>
      </c>
      <c r="Q4389">
        <f t="shared" si="272"/>
        <v>44</v>
      </c>
      <c r="R4389">
        <f t="shared" si="273"/>
        <v>52</v>
      </c>
      <c r="S4389" t="str">
        <f t="shared" si="274"/>
        <v>PSEN1</v>
      </c>
      <c r="T4389" t="str">
        <f t="shared" si="275"/>
        <v>PSEN1</v>
      </c>
    </row>
    <row r="4390" spans="1:20" x14ac:dyDescent="0.25">
      <c r="A4390" s="1" t="s">
        <v>17412</v>
      </c>
      <c r="B4390" s="1" t="s">
        <v>17413</v>
      </c>
      <c r="C4390" s="1" t="s">
        <v>17414</v>
      </c>
      <c r="D4390">
        <v>3344</v>
      </c>
      <c r="E4390">
        <v>12</v>
      </c>
      <c r="F4390" s="1" t="s">
        <v>17</v>
      </c>
      <c r="G4390">
        <v>2996.21</v>
      </c>
      <c r="H4390">
        <v>2637.33</v>
      </c>
      <c r="I4390">
        <v>3037.38</v>
      </c>
      <c r="J4390">
        <v>2861.07</v>
      </c>
      <c r="K4390">
        <v>3016.7950000000001</v>
      </c>
      <c r="L4390">
        <v>2749.2</v>
      </c>
      <c r="M4390">
        <v>0.911298249</v>
      </c>
      <c r="N4390" s="1" t="s">
        <v>17415</v>
      </c>
      <c r="P4390" t="str">
        <f>protein_quant_14853[[#This Row],[Description]]</f>
        <v xml:space="preserve"> Actin-related protein 2/3 complex subunit 3 OS=Homo sapiens GN=ARPC3 PE=1 SV=3</v>
      </c>
      <c r="Q4390">
        <f t="shared" si="272"/>
        <v>62</v>
      </c>
      <c r="R4390">
        <f t="shared" si="273"/>
        <v>70</v>
      </c>
      <c r="S4390" t="str">
        <f t="shared" si="274"/>
        <v>ARPC3</v>
      </c>
      <c r="T4390" t="str">
        <f t="shared" si="275"/>
        <v>ARPC3</v>
      </c>
    </row>
    <row r="4391" spans="1:20" x14ac:dyDescent="0.25">
      <c r="A4391" s="1" t="s">
        <v>17416</v>
      </c>
      <c r="B4391" s="1" t="s">
        <v>17417</v>
      </c>
      <c r="C4391" s="1" t="s">
        <v>17418</v>
      </c>
      <c r="D4391">
        <v>3629</v>
      </c>
      <c r="E4391">
        <v>19</v>
      </c>
      <c r="F4391" s="1" t="s">
        <v>17</v>
      </c>
      <c r="G4391">
        <v>4192.53</v>
      </c>
      <c r="H4391">
        <v>3652.85</v>
      </c>
      <c r="I4391">
        <v>4366.3</v>
      </c>
      <c r="J4391">
        <v>4145.3500000000004</v>
      </c>
      <c r="K4391">
        <v>4279.415</v>
      </c>
      <c r="L4391">
        <v>3899.1</v>
      </c>
      <c r="M4391">
        <v>0.91112920799999997</v>
      </c>
      <c r="N4391" s="1" t="s">
        <v>17419</v>
      </c>
      <c r="P4391" t="str">
        <f>protein_quant_14853[[#This Row],[Description]]</f>
        <v xml:space="preserve"> Aladin OS=Homo sapiens GN=AAAS PE=1 SV=1</v>
      </c>
      <c r="Q4391">
        <f t="shared" si="272"/>
        <v>25</v>
      </c>
      <c r="R4391">
        <f t="shared" si="273"/>
        <v>32</v>
      </c>
      <c r="S4391" t="str">
        <f t="shared" si="274"/>
        <v>AAAS</v>
      </c>
      <c r="T4391" t="str">
        <f t="shared" si="275"/>
        <v>AAAS</v>
      </c>
    </row>
    <row r="4392" spans="1:20" x14ac:dyDescent="0.25">
      <c r="A4392" s="1" t="s">
        <v>17420</v>
      </c>
      <c r="B4392" s="1" t="s">
        <v>17421</v>
      </c>
      <c r="C4392" s="1" t="s">
        <v>17422</v>
      </c>
      <c r="D4392">
        <v>4664</v>
      </c>
      <c r="E4392">
        <v>14</v>
      </c>
      <c r="F4392" s="1" t="s">
        <v>17</v>
      </c>
      <c r="G4392">
        <v>3890.69</v>
      </c>
      <c r="H4392">
        <v>3179.19</v>
      </c>
      <c r="I4392">
        <v>3884.46</v>
      </c>
      <c r="J4392">
        <v>3904.96</v>
      </c>
      <c r="K4392">
        <v>3887.5749999999998</v>
      </c>
      <c r="L4392">
        <v>3542.0749999999998</v>
      </c>
      <c r="M4392">
        <v>0.91112711700000004</v>
      </c>
      <c r="N4392" s="1" t="s">
        <v>17423</v>
      </c>
      <c r="P4392" t="str">
        <f>protein_quant_14853[[#This Row],[Description]]</f>
        <v xml:space="preserve"> Isoform 3 of Ribosome-recycling factor, mitochondrial OS=Homo sapiens GN=MRRF</v>
      </c>
      <c r="Q4392">
        <f t="shared" si="272"/>
        <v>72</v>
      </c>
      <c r="R4392">
        <f t="shared" si="273"/>
        <v>79</v>
      </c>
      <c r="S4392" t="str">
        <f t="shared" si="274"/>
        <v>MRRF</v>
      </c>
      <c r="T4392" t="str">
        <f t="shared" si="275"/>
        <v>MRRF</v>
      </c>
    </row>
    <row r="4393" spans="1:20" x14ac:dyDescent="0.25">
      <c r="A4393" s="1" t="s">
        <v>17424</v>
      </c>
      <c r="B4393" s="1" t="s">
        <v>17425</v>
      </c>
      <c r="C4393" s="1" t="s">
        <v>17426</v>
      </c>
      <c r="D4393">
        <v>6014</v>
      </c>
      <c r="E4393">
        <v>4</v>
      </c>
      <c r="F4393" s="1" t="s">
        <v>17</v>
      </c>
      <c r="G4393">
        <v>663.57600000000002</v>
      </c>
      <c r="H4393">
        <v>499.72800000000001</v>
      </c>
      <c r="I4393">
        <v>608.23299999999995</v>
      </c>
      <c r="J4393">
        <v>658.87699999999995</v>
      </c>
      <c r="K4393">
        <v>635.90449999999998</v>
      </c>
      <c r="L4393">
        <v>579.30250000000001</v>
      </c>
      <c r="M4393">
        <v>0.910989779</v>
      </c>
      <c r="N4393" s="1" t="s">
        <v>17427</v>
      </c>
      <c r="P4393" t="str">
        <f>protein_quant_14853[[#This Row],[Description]]</f>
        <v xml:space="preserve"> Type-1 angiotensin II receptor-associated protein OS=Homo sapiens GN=AGTRAP PE=1 SV=1</v>
      </c>
      <c r="Q4393">
        <f t="shared" si="272"/>
        <v>68</v>
      </c>
      <c r="R4393">
        <f t="shared" si="273"/>
        <v>77</v>
      </c>
      <c r="S4393" t="str">
        <f t="shared" si="274"/>
        <v>AGTRAP</v>
      </c>
      <c r="T4393" t="str">
        <f t="shared" si="275"/>
        <v>AGTRAP</v>
      </c>
    </row>
    <row r="4394" spans="1:20" x14ac:dyDescent="0.25">
      <c r="A4394" s="1" t="s">
        <v>17428</v>
      </c>
      <c r="B4394" s="1" t="s">
        <v>17429</v>
      </c>
      <c r="C4394" s="1" t="s">
        <v>17430</v>
      </c>
      <c r="D4394">
        <v>753</v>
      </c>
      <c r="E4394">
        <v>36</v>
      </c>
      <c r="F4394" s="1" t="s">
        <v>17</v>
      </c>
      <c r="G4394">
        <v>10913.7</v>
      </c>
      <c r="H4394">
        <v>10072.200000000001</v>
      </c>
      <c r="I4394">
        <v>11418.2</v>
      </c>
      <c r="J4394">
        <v>10270.299999999999</v>
      </c>
      <c r="K4394">
        <v>11165.95</v>
      </c>
      <c r="L4394">
        <v>10171.25</v>
      </c>
      <c r="M4394">
        <v>0.91091667099999996</v>
      </c>
      <c r="N4394" s="1" t="s">
        <v>17431</v>
      </c>
      <c r="P4394" t="str">
        <f>protein_quant_14853[[#This Row],[Description]]</f>
        <v xml:space="preserve"> Isoform 2 of Protein bicaudal D homolog 2 OS=Homo sapiens GN=BICD2</v>
      </c>
      <c r="Q4394">
        <f t="shared" si="272"/>
        <v>60</v>
      </c>
      <c r="R4394">
        <f t="shared" si="273"/>
        <v>68</v>
      </c>
      <c r="S4394" t="str">
        <f t="shared" si="274"/>
        <v>BICD2</v>
      </c>
      <c r="T4394" t="str">
        <f t="shared" si="275"/>
        <v>BICD2</v>
      </c>
    </row>
    <row r="4395" spans="1:20" x14ac:dyDescent="0.25">
      <c r="A4395" s="1" t="s">
        <v>17432</v>
      </c>
      <c r="B4395" s="1" t="s">
        <v>17433</v>
      </c>
      <c r="C4395" s="1" t="s">
        <v>17434</v>
      </c>
      <c r="D4395">
        <v>6168</v>
      </c>
      <c r="E4395">
        <v>6</v>
      </c>
      <c r="F4395" s="1" t="s">
        <v>17</v>
      </c>
      <c r="G4395">
        <v>1565.48</v>
      </c>
      <c r="H4395">
        <v>1449.73</v>
      </c>
      <c r="I4395">
        <v>1641.75</v>
      </c>
      <c r="J4395">
        <v>1471.29</v>
      </c>
      <c r="K4395">
        <v>1603.615</v>
      </c>
      <c r="L4395">
        <v>1460.51</v>
      </c>
      <c r="M4395">
        <v>0.91076099899999996</v>
      </c>
      <c r="N4395" s="1" t="s">
        <v>17435</v>
      </c>
      <c r="P4395" t="str">
        <f>protein_quant_14853[[#This Row],[Description]]</f>
        <v xml:space="preserve"> 3-oxoacyl-[acyl-carrier-protein] synthase, mitochondrial OS=Homo sapiens GN=OXSM PE=1 SV=1</v>
      </c>
      <c r="Q4395">
        <f t="shared" si="272"/>
        <v>75</v>
      </c>
      <c r="R4395">
        <f t="shared" si="273"/>
        <v>82</v>
      </c>
      <c r="S4395" t="str">
        <f t="shared" si="274"/>
        <v>OXSM</v>
      </c>
      <c r="T4395" t="str">
        <f t="shared" si="275"/>
        <v>OXSM</v>
      </c>
    </row>
    <row r="4396" spans="1:20" x14ac:dyDescent="0.25">
      <c r="A4396" s="1" t="s">
        <v>17436</v>
      </c>
      <c r="B4396" s="1" t="s">
        <v>17437</v>
      </c>
      <c r="C4396" s="1" t="s">
        <v>17438</v>
      </c>
      <c r="D4396">
        <v>457</v>
      </c>
      <c r="E4396">
        <v>14</v>
      </c>
      <c r="F4396" s="1" t="s">
        <v>17</v>
      </c>
      <c r="G4396">
        <v>5308.73</v>
      </c>
      <c r="H4396">
        <v>4843.97</v>
      </c>
      <c r="I4396">
        <v>5702.89</v>
      </c>
      <c r="J4396">
        <v>5184.72</v>
      </c>
      <c r="K4396">
        <v>5505.81</v>
      </c>
      <c r="L4396">
        <v>5014.3450000000003</v>
      </c>
      <c r="M4396">
        <v>0.91073702099999998</v>
      </c>
      <c r="N4396" s="1" t="s">
        <v>17439</v>
      </c>
      <c r="P4396" t="str">
        <f>protein_quant_14853[[#This Row],[Description]]</f>
        <v xml:space="preserve"> Hydroxymethylglutaryl-CoA lyase, mitochondrial OS=Homo sapiens GN=HMGCL PE=1 SV=2</v>
      </c>
      <c r="Q4396">
        <f t="shared" si="272"/>
        <v>65</v>
      </c>
      <c r="R4396">
        <f t="shared" si="273"/>
        <v>73</v>
      </c>
      <c r="S4396" t="str">
        <f t="shared" si="274"/>
        <v>HMGCL</v>
      </c>
      <c r="T4396" t="str">
        <f t="shared" si="275"/>
        <v>HMGCL</v>
      </c>
    </row>
    <row r="4397" spans="1:20" x14ac:dyDescent="0.25">
      <c r="A4397" s="1" t="s">
        <v>17440</v>
      </c>
      <c r="B4397" s="1" t="s">
        <v>17441</v>
      </c>
      <c r="C4397" s="1" t="s">
        <v>17442</v>
      </c>
      <c r="D4397">
        <v>1410</v>
      </c>
      <c r="E4397">
        <v>41</v>
      </c>
      <c r="F4397" s="1" t="s">
        <v>17</v>
      </c>
      <c r="G4397">
        <v>16125.4</v>
      </c>
      <c r="H4397">
        <v>14981</v>
      </c>
      <c r="I4397">
        <v>17098.400000000001</v>
      </c>
      <c r="J4397">
        <v>15267.8</v>
      </c>
      <c r="K4397">
        <v>16611.900000000001</v>
      </c>
      <c r="L4397">
        <v>15124.4</v>
      </c>
      <c r="M4397">
        <v>0.910455758</v>
      </c>
      <c r="N4397" s="1" t="s">
        <v>17443</v>
      </c>
      <c r="P4397" t="str">
        <f>protein_quant_14853[[#This Row],[Description]]</f>
        <v xml:space="preserve"> 40S ribosomal protein S2 OS=Homo sapiens GN=RPS2 PE=1 SV=2</v>
      </c>
      <c r="Q4397">
        <f t="shared" si="272"/>
        <v>43</v>
      </c>
      <c r="R4397">
        <f t="shared" si="273"/>
        <v>50</v>
      </c>
      <c r="S4397" t="str">
        <f t="shared" si="274"/>
        <v>RPS2</v>
      </c>
      <c r="T4397" t="str">
        <f t="shared" si="275"/>
        <v>RPS2</v>
      </c>
    </row>
    <row r="4398" spans="1:20" x14ac:dyDescent="0.25">
      <c r="A4398" s="1" t="s">
        <v>17444</v>
      </c>
      <c r="B4398" s="1" t="s">
        <v>17445</v>
      </c>
      <c r="C4398" s="1" t="s">
        <v>17446</v>
      </c>
      <c r="D4398">
        <v>5024</v>
      </c>
      <c r="E4398">
        <v>4</v>
      </c>
      <c r="F4398" s="1" t="s">
        <v>17</v>
      </c>
      <c r="G4398">
        <v>1130.82</v>
      </c>
      <c r="H4398">
        <v>958.40099999999995</v>
      </c>
      <c r="I4398">
        <v>1068.03</v>
      </c>
      <c r="J4398">
        <v>1043.43</v>
      </c>
      <c r="K4398">
        <v>1099.425</v>
      </c>
      <c r="L4398">
        <v>1000.9155</v>
      </c>
      <c r="M4398">
        <v>0.91039907200000003</v>
      </c>
      <c r="N4398" s="1" t="s">
        <v>17447</v>
      </c>
      <c r="P4398" t="str">
        <f>protein_quant_14853[[#This Row],[Description]]</f>
        <v xml:space="preserve"> Mitochondrial fission 1 protein OS=Homo sapiens GN=FIS1 PE=1 SV=2</v>
      </c>
      <c r="Q4398">
        <f t="shared" si="272"/>
        <v>50</v>
      </c>
      <c r="R4398">
        <f t="shared" si="273"/>
        <v>57</v>
      </c>
      <c r="S4398" t="str">
        <f t="shared" si="274"/>
        <v>FIS1</v>
      </c>
      <c r="T4398" t="str">
        <f t="shared" si="275"/>
        <v>FIS1</v>
      </c>
    </row>
    <row r="4399" spans="1:20" x14ac:dyDescent="0.25">
      <c r="A4399" s="1" t="s">
        <v>17448</v>
      </c>
      <c r="B4399" s="1" t="s">
        <v>17449</v>
      </c>
      <c r="C4399" s="1" t="s">
        <v>17450</v>
      </c>
      <c r="D4399">
        <v>2648</v>
      </c>
      <c r="E4399">
        <v>4</v>
      </c>
      <c r="F4399" s="1" t="s">
        <v>17</v>
      </c>
      <c r="G4399">
        <v>1076.1300000000001</v>
      </c>
      <c r="H4399">
        <v>1035.24</v>
      </c>
      <c r="I4399">
        <v>1162.8399999999999</v>
      </c>
      <c r="J4399">
        <v>1002.88</v>
      </c>
      <c r="K4399">
        <v>1119.4849999999999</v>
      </c>
      <c r="L4399">
        <v>1019.06</v>
      </c>
      <c r="M4399">
        <v>0.91029357200000005</v>
      </c>
      <c r="N4399" s="1" t="s">
        <v>17451</v>
      </c>
      <c r="P4399" t="str">
        <f>protein_quant_14853[[#This Row],[Description]]</f>
        <v xml:space="preserve"> LAG1 longevity assurance homolog 2 OS=Homo sapiens GN=LASS2 PE=1 SV=1</v>
      </c>
      <c r="Q4399">
        <f t="shared" si="272"/>
        <v>53</v>
      </c>
      <c r="R4399">
        <f t="shared" si="273"/>
        <v>61</v>
      </c>
      <c r="S4399" t="str">
        <f t="shared" si="274"/>
        <v>LASS2</v>
      </c>
      <c r="T4399" t="str">
        <f t="shared" si="275"/>
        <v>LASS2</v>
      </c>
    </row>
    <row r="4400" spans="1:20" x14ac:dyDescent="0.25">
      <c r="A4400" s="1" t="s">
        <v>17452</v>
      </c>
      <c r="B4400" s="1" t="s">
        <v>17453</v>
      </c>
      <c r="C4400" s="1" t="s">
        <v>17454</v>
      </c>
      <c r="D4400">
        <v>7266</v>
      </c>
      <c r="E4400">
        <v>1</v>
      </c>
      <c r="F4400" s="1" t="s">
        <v>17</v>
      </c>
      <c r="G4400">
        <v>239.833</v>
      </c>
      <c r="H4400">
        <v>224.666</v>
      </c>
      <c r="I4400">
        <v>255.76</v>
      </c>
      <c r="J4400">
        <v>226.46899999999999</v>
      </c>
      <c r="K4400">
        <v>247.79650000000001</v>
      </c>
      <c r="L4400">
        <v>225.5675</v>
      </c>
      <c r="M4400">
        <v>0.91029332500000004</v>
      </c>
      <c r="N4400" s="1" t="s">
        <v>17455</v>
      </c>
      <c r="P4400" t="str">
        <f>protein_quant_14853[[#This Row],[Description]]</f>
        <v xml:space="preserve"> Isoform 2 of Microspherule protein 1 OS=Homo sapiens GN=MCRS1</v>
      </c>
      <c r="Q4400">
        <f t="shared" si="272"/>
        <v>55</v>
      </c>
      <c r="R4400">
        <f t="shared" si="273"/>
        <v>63</v>
      </c>
      <c r="S4400" t="str">
        <f t="shared" si="274"/>
        <v>MCRS1</v>
      </c>
      <c r="T4400" t="str">
        <f t="shared" si="275"/>
        <v>MCRS1</v>
      </c>
    </row>
    <row r="4401" spans="1:20" x14ac:dyDescent="0.25">
      <c r="A4401" s="1" t="s">
        <v>17456</v>
      </c>
      <c r="B4401" s="1" t="s">
        <v>17457</v>
      </c>
      <c r="C4401" s="1" t="s">
        <v>17458</v>
      </c>
      <c r="D4401">
        <v>2770</v>
      </c>
      <c r="E4401">
        <v>15</v>
      </c>
      <c r="F4401" s="1" t="s">
        <v>17</v>
      </c>
      <c r="G4401">
        <v>5750.97</v>
      </c>
      <c r="H4401">
        <v>5075.96</v>
      </c>
      <c r="I4401">
        <v>6105.73</v>
      </c>
      <c r="J4401">
        <v>5715.98</v>
      </c>
      <c r="K4401">
        <v>5928.35</v>
      </c>
      <c r="L4401">
        <v>5395.97</v>
      </c>
      <c r="M4401">
        <v>0.91019760999999999</v>
      </c>
      <c r="N4401" s="1" t="s">
        <v>17459</v>
      </c>
      <c r="P4401" t="str">
        <f>protein_quant_14853[[#This Row],[Description]]</f>
        <v xml:space="preserve"> Developmentally-regulated GTP-binding protein 2 OS=Homo sapiens GN=DRG2 PE=1 SV=1</v>
      </c>
      <c r="Q4401">
        <f t="shared" si="272"/>
        <v>66</v>
      </c>
      <c r="R4401">
        <f t="shared" si="273"/>
        <v>73</v>
      </c>
      <c r="S4401" t="str">
        <f t="shared" si="274"/>
        <v>DRG2</v>
      </c>
      <c r="T4401" t="str">
        <f t="shared" si="275"/>
        <v>DRG2</v>
      </c>
    </row>
    <row r="4402" spans="1:20" x14ac:dyDescent="0.25">
      <c r="A4402" s="1" t="s">
        <v>17460</v>
      </c>
      <c r="B4402" s="1" t="s">
        <v>17461</v>
      </c>
      <c r="C4402" s="1" t="s">
        <v>17462</v>
      </c>
      <c r="D4402">
        <v>135</v>
      </c>
      <c r="E4402">
        <v>435</v>
      </c>
      <c r="F4402" s="1" t="s">
        <v>17</v>
      </c>
      <c r="G4402">
        <v>128248</v>
      </c>
      <c r="H4402">
        <v>111849</v>
      </c>
      <c r="I4402">
        <v>131227</v>
      </c>
      <c r="J4402">
        <v>124304</v>
      </c>
      <c r="K4402">
        <v>129737.5</v>
      </c>
      <c r="L4402">
        <v>118076.5</v>
      </c>
      <c r="M4402">
        <v>0.91011850900000002</v>
      </c>
      <c r="N4402" s="1" t="s">
        <v>17463</v>
      </c>
      <c r="P4402" t="str">
        <f>protein_quant_14853[[#This Row],[Description]]</f>
        <v xml:space="preserve"> Isoform 3 of Plectin OS=Homo sapiens GN=PLEC</v>
      </c>
      <c r="Q4402">
        <f t="shared" si="272"/>
        <v>39</v>
      </c>
      <c r="R4402">
        <f t="shared" si="273"/>
        <v>46</v>
      </c>
      <c r="S4402" t="str">
        <f t="shared" si="274"/>
        <v>PLEC</v>
      </c>
      <c r="T4402" t="str">
        <f t="shared" si="275"/>
        <v>PLEC</v>
      </c>
    </row>
    <row r="4403" spans="1:20" x14ac:dyDescent="0.25">
      <c r="A4403" s="1" t="s">
        <v>17464</v>
      </c>
      <c r="B4403" s="1" t="s">
        <v>17465</v>
      </c>
      <c r="C4403" s="1" t="s">
        <v>17466</v>
      </c>
      <c r="D4403">
        <v>6485</v>
      </c>
      <c r="E4403">
        <v>2</v>
      </c>
      <c r="F4403" s="1" t="s">
        <v>17</v>
      </c>
      <c r="G4403">
        <v>353.58699999999999</v>
      </c>
      <c r="H4403">
        <v>291.59199999999998</v>
      </c>
      <c r="I4403">
        <v>336.94400000000002</v>
      </c>
      <c r="J4403">
        <v>336.76400000000001</v>
      </c>
      <c r="K4403">
        <v>345.26549999999997</v>
      </c>
      <c r="L4403">
        <v>314.178</v>
      </c>
      <c r="M4403">
        <v>0.90996059600000001</v>
      </c>
      <c r="N4403" s="1" t="s">
        <v>17467</v>
      </c>
      <c r="P4403" t="str">
        <f>protein_quant_14853[[#This Row],[Description]]</f>
        <v xml:space="preserve"> Anaphase-promoting complex subunit 10 OS=Homo sapiens GN=ANAPC10 PE=1 SV=1</v>
      </c>
      <c r="Q4403">
        <f t="shared" si="272"/>
        <v>56</v>
      </c>
      <c r="R4403">
        <f t="shared" si="273"/>
        <v>66</v>
      </c>
      <c r="S4403" t="str">
        <f t="shared" si="274"/>
        <v>ANAPC10</v>
      </c>
      <c r="T4403" t="str">
        <f t="shared" si="275"/>
        <v>ANAPC10</v>
      </c>
    </row>
    <row r="4404" spans="1:20" x14ac:dyDescent="0.25">
      <c r="A4404" s="1" t="s">
        <v>17468</v>
      </c>
      <c r="B4404" s="1" t="s">
        <v>17469</v>
      </c>
      <c r="C4404" s="1" t="s">
        <v>17470</v>
      </c>
      <c r="D4404">
        <v>1320</v>
      </c>
      <c r="E4404">
        <v>33</v>
      </c>
      <c r="F4404" s="1" t="s">
        <v>17</v>
      </c>
      <c r="G4404">
        <v>7876.83</v>
      </c>
      <c r="H4404">
        <v>7014.62</v>
      </c>
      <c r="I4404">
        <v>8139.3</v>
      </c>
      <c r="J4404">
        <v>7559.01</v>
      </c>
      <c r="K4404">
        <v>8008.0649999999996</v>
      </c>
      <c r="L4404">
        <v>7286.8149999999996</v>
      </c>
      <c r="M4404">
        <v>0.90993454699999998</v>
      </c>
      <c r="N4404" s="1" t="s">
        <v>17471</v>
      </c>
      <c r="P4404" t="str">
        <f>protein_quant_14853[[#This Row],[Description]]</f>
        <v xml:space="preserve"> Ankyrin repeat and LEM domain-containing protein 2 OS=Homo sapiens GN=ANKLE2 PE=1 SV=4</v>
      </c>
      <c r="Q4404">
        <f t="shared" si="272"/>
        <v>69</v>
      </c>
      <c r="R4404">
        <f t="shared" si="273"/>
        <v>78</v>
      </c>
      <c r="S4404" t="str">
        <f t="shared" si="274"/>
        <v>ANKLE2</v>
      </c>
      <c r="T4404" t="str">
        <f t="shared" si="275"/>
        <v>ANKLE2</v>
      </c>
    </row>
    <row r="4405" spans="1:20" x14ac:dyDescent="0.25">
      <c r="A4405" s="1" t="s">
        <v>17472</v>
      </c>
      <c r="B4405" s="1" t="s">
        <v>17473</v>
      </c>
      <c r="C4405" s="1" t="s">
        <v>17474</v>
      </c>
      <c r="D4405">
        <v>2599</v>
      </c>
      <c r="E4405">
        <v>4</v>
      </c>
      <c r="F4405" s="1" t="s">
        <v>17</v>
      </c>
      <c r="G4405">
        <v>1239.5999999999999</v>
      </c>
      <c r="H4405">
        <v>1220.96</v>
      </c>
      <c r="I4405">
        <v>1345.98</v>
      </c>
      <c r="J4405">
        <v>1131.5999999999999</v>
      </c>
      <c r="K4405">
        <v>1292.79</v>
      </c>
      <c r="L4405">
        <v>1176.28</v>
      </c>
      <c r="M4405">
        <v>0.909877088</v>
      </c>
      <c r="N4405" s="1" t="s">
        <v>17475</v>
      </c>
      <c r="P4405" t="str">
        <f>protein_quant_14853[[#This Row],[Description]]</f>
        <v xml:space="preserve"> Breast cancer metastasis-suppressor 1 OS=Homo sapiens GN=BRMS1 PE=1 SV=1</v>
      </c>
      <c r="Q4405">
        <f t="shared" si="272"/>
        <v>56</v>
      </c>
      <c r="R4405">
        <f t="shared" si="273"/>
        <v>64</v>
      </c>
      <c r="S4405" t="str">
        <f t="shared" si="274"/>
        <v>BRMS1</v>
      </c>
      <c r="T4405" t="str">
        <f t="shared" si="275"/>
        <v>BRMS1</v>
      </c>
    </row>
    <row r="4406" spans="1:20" x14ac:dyDescent="0.25">
      <c r="A4406" s="1" t="s">
        <v>17476</v>
      </c>
      <c r="B4406" s="1" t="s">
        <v>17477</v>
      </c>
      <c r="C4406" s="1" t="s">
        <v>17478</v>
      </c>
      <c r="D4406">
        <v>4764</v>
      </c>
      <c r="E4406">
        <v>10</v>
      </c>
      <c r="F4406" s="1" t="s">
        <v>17</v>
      </c>
      <c r="G4406">
        <v>3811.37</v>
      </c>
      <c r="H4406">
        <v>3642.55</v>
      </c>
      <c r="I4406">
        <v>4167</v>
      </c>
      <c r="J4406">
        <v>3616.42</v>
      </c>
      <c r="K4406">
        <v>3989.1849999999999</v>
      </c>
      <c r="L4406">
        <v>3629.4850000000001</v>
      </c>
      <c r="M4406">
        <v>0.909831206</v>
      </c>
      <c r="N4406" s="1" t="s">
        <v>17479</v>
      </c>
      <c r="P4406" t="str">
        <f>protein_quant_14853[[#This Row],[Description]]</f>
        <v xml:space="preserve"> 28S ribosomal protein S15, mitochondrial OS=Homo sapiens GN=MRPS15 PE=1 SV=1</v>
      </c>
      <c r="Q4406">
        <f t="shared" si="272"/>
        <v>59</v>
      </c>
      <c r="R4406">
        <f t="shared" si="273"/>
        <v>68</v>
      </c>
      <c r="S4406" t="str">
        <f t="shared" si="274"/>
        <v>MRPS15</v>
      </c>
      <c r="T4406" t="str">
        <f t="shared" si="275"/>
        <v>MRPS15</v>
      </c>
    </row>
    <row r="4407" spans="1:20" x14ac:dyDescent="0.25">
      <c r="A4407" s="1" t="s">
        <v>17480</v>
      </c>
      <c r="B4407" s="1" t="s">
        <v>17481</v>
      </c>
      <c r="C4407" s="1" t="s">
        <v>17482</v>
      </c>
      <c r="D4407">
        <v>6313</v>
      </c>
      <c r="E4407">
        <v>8</v>
      </c>
      <c r="F4407" s="1" t="s">
        <v>17</v>
      </c>
      <c r="G4407">
        <v>2909.89</v>
      </c>
      <c r="H4407">
        <v>2771.03</v>
      </c>
      <c r="I4407">
        <v>3240.54</v>
      </c>
      <c r="J4407">
        <v>2824.65</v>
      </c>
      <c r="K4407">
        <v>3075.2150000000001</v>
      </c>
      <c r="L4407">
        <v>2797.84</v>
      </c>
      <c r="M4407">
        <v>0.90980305400000006</v>
      </c>
      <c r="N4407" s="1" t="s">
        <v>17483</v>
      </c>
      <c r="P4407" t="str">
        <f>protein_quant_14853[[#This Row],[Description]]</f>
        <v xml:space="preserve"> CD81 antigen OS=Homo sapiens GN=CD81 PE=1 SV=1</v>
      </c>
      <c r="Q4407">
        <f t="shared" si="272"/>
        <v>31</v>
      </c>
      <c r="R4407">
        <f t="shared" si="273"/>
        <v>38</v>
      </c>
      <c r="S4407" t="str">
        <f t="shared" si="274"/>
        <v>CD81</v>
      </c>
      <c r="T4407" t="str">
        <f t="shared" si="275"/>
        <v>CD81</v>
      </c>
    </row>
    <row r="4408" spans="1:20" x14ac:dyDescent="0.25">
      <c r="A4408" s="1" t="s">
        <v>17484</v>
      </c>
      <c r="B4408" s="1" t="s">
        <v>17485</v>
      </c>
      <c r="C4408" s="1" t="s">
        <v>17486</v>
      </c>
      <c r="D4408">
        <v>2730</v>
      </c>
      <c r="E4408">
        <v>11</v>
      </c>
      <c r="F4408" s="1" t="s">
        <v>17</v>
      </c>
      <c r="G4408">
        <v>2219.2399999999998</v>
      </c>
      <c r="H4408">
        <v>2114.8200000000002</v>
      </c>
      <c r="I4408">
        <v>2501.5500000000002</v>
      </c>
      <c r="J4408">
        <v>2179.8200000000002</v>
      </c>
      <c r="K4408">
        <v>2360.395</v>
      </c>
      <c r="L4408">
        <v>2147.3200000000002</v>
      </c>
      <c r="M4408">
        <v>0.90972909199999996</v>
      </c>
      <c r="N4408" s="1" t="s">
        <v>17487</v>
      </c>
      <c r="P4408" t="str">
        <f>protein_quant_14853[[#This Row],[Description]]</f>
        <v xml:space="preserve"> Nucleolar pre-ribosomal-associated protein 1 OS=Homo sapiens GN=URB1 PE=1 SV=4</v>
      </c>
      <c r="Q4408">
        <f t="shared" si="272"/>
        <v>63</v>
      </c>
      <c r="R4408">
        <f t="shared" si="273"/>
        <v>70</v>
      </c>
      <c r="S4408" t="str">
        <f t="shared" si="274"/>
        <v>URB1</v>
      </c>
      <c r="T4408" t="str">
        <f t="shared" si="275"/>
        <v>URB1</v>
      </c>
    </row>
    <row r="4409" spans="1:20" x14ac:dyDescent="0.25">
      <c r="A4409" s="1" t="s">
        <v>17488</v>
      </c>
      <c r="B4409" s="1" t="s">
        <v>17489</v>
      </c>
      <c r="C4409" s="1" t="s">
        <v>17490</v>
      </c>
      <c r="D4409">
        <v>1287</v>
      </c>
      <c r="E4409">
        <v>22</v>
      </c>
      <c r="F4409" s="1" t="s">
        <v>17</v>
      </c>
      <c r="G4409">
        <v>5992.12</v>
      </c>
      <c r="H4409">
        <v>4974.29</v>
      </c>
      <c r="I4409">
        <v>6242.7</v>
      </c>
      <c r="J4409">
        <v>6154.98</v>
      </c>
      <c r="K4409">
        <v>6117.41</v>
      </c>
      <c r="L4409">
        <v>5564.6350000000002</v>
      </c>
      <c r="M4409">
        <v>0.90963904699999998</v>
      </c>
      <c r="N4409" s="1" t="s">
        <v>17491</v>
      </c>
      <c r="P4409" t="str">
        <f>protein_quant_14853[[#This Row],[Description]]</f>
        <v xml:space="preserve"> Heme oxygenase 2 OS=Homo sapiens GN=HMOX2 PE=1 SV=2</v>
      </c>
      <c r="Q4409">
        <f t="shared" si="272"/>
        <v>35</v>
      </c>
      <c r="R4409">
        <f t="shared" si="273"/>
        <v>43</v>
      </c>
      <c r="S4409" t="str">
        <f t="shared" si="274"/>
        <v>HMOX2</v>
      </c>
      <c r="T4409" t="str">
        <f t="shared" si="275"/>
        <v>HMOX2</v>
      </c>
    </row>
    <row r="4410" spans="1:20" x14ac:dyDescent="0.25">
      <c r="A4410" s="1" t="s">
        <v>17492</v>
      </c>
      <c r="B4410" s="1" t="s">
        <v>17493</v>
      </c>
      <c r="C4410" s="1" t="s">
        <v>17494</v>
      </c>
      <c r="D4410">
        <v>1699</v>
      </c>
      <c r="E4410">
        <v>94</v>
      </c>
      <c r="F4410" s="1" t="s">
        <v>17</v>
      </c>
      <c r="G4410">
        <v>35028.800000000003</v>
      </c>
      <c r="H4410">
        <v>31712.9</v>
      </c>
      <c r="I4410">
        <v>35603.199999999997</v>
      </c>
      <c r="J4410">
        <v>32535.5</v>
      </c>
      <c r="K4410">
        <v>35316</v>
      </c>
      <c r="L4410">
        <v>32124.2</v>
      </c>
      <c r="M4410">
        <v>0.90962170099999995</v>
      </c>
      <c r="N4410" s="1" t="s">
        <v>17495</v>
      </c>
      <c r="P4410" t="str">
        <f>protein_quant_14853[[#This Row],[Description]]</f>
        <v xml:space="preserve"> T-complex protein 1 subunit theta OS=Homo sapiens GN=CCT8 PE=1 SV=4</v>
      </c>
      <c r="Q4410">
        <f t="shared" si="272"/>
        <v>52</v>
      </c>
      <c r="R4410">
        <f t="shared" si="273"/>
        <v>59</v>
      </c>
      <c r="S4410" t="str">
        <f t="shared" si="274"/>
        <v>CCT8</v>
      </c>
      <c r="T4410" t="str">
        <f t="shared" si="275"/>
        <v>CCT8</v>
      </c>
    </row>
    <row r="4411" spans="1:20" x14ac:dyDescent="0.25">
      <c r="A4411" s="1" t="s">
        <v>17496</v>
      </c>
      <c r="B4411" s="1" t="s">
        <v>17497</v>
      </c>
      <c r="C4411" s="1" t="s">
        <v>17498</v>
      </c>
      <c r="D4411">
        <v>3897</v>
      </c>
      <c r="E4411">
        <v>22</v>
      </c>
      <c r="F4411" s="1" t="s">
        <v>17</v>
      </c>
      <c r="G4411">
        <v>5296.48</v>
      </c>
      <c r="H4411">
        <v>4459.1499999999996</v>
      </c>
      <c r="I4411">
        <v>5230.08</v>
      </c>
      <c r="J4411">
        <v>5115.71</v>
      </c>
      <c r="K4411">
        <v>5263.28</v>
      </c>
      <c r="L4411">
        <v>4787.43</v>
      </c>
      <c r="M4411">
        <v>0.909590597</v>
      </c>
      <c r="N4411" s="1" t="s">
        <v>17499</v>
      </c>
      <c r="P4411" t="str">
        <f>protein_quant_14853[[#This Row],[Description]]</f>
        <v xml:space="preserve"> Isoform 2 of Rho guanine nucleotide exchange factor 12 OS=Homo sapiens GN=ARHGEF12</v>
      </c>
      <c r="Q4411">
        <f t="shared" si="272"/>
        <v>73</v>
      </c>
      <c r="R4411">
        <f t="shared" si="273"/>
        <v>84</v>
      </c>
      <c r="S4411" t="str">
        <f t="shared" si="274"/>
        <v>ARHGEF12</v>
      </c>
      <c r="T4411" t="str">
        <f t="shared" si="275"/>
        <v>ARHGEF12</v>
      </c>
    </row>
    <row r="4412" spans="1:20" x14ac:dyDescent="0.25">
      <c r="A4412" s="1" t="s">
        <v>17500</v>
      </c>
      <c r="B4412" s="1" t="s">
        <v>17501</v>
      </c>
      <c r="C4412" s="1" t="s">
        <v>17502</v>
      </c>
      <c r="D4412">
        <v>1010</v>
      </c>
      <c r="E4412">
        <v>15</v>
      </c>
      <c r="F4412" s="1" t="s">
        <v>17</v>
      </c>
      <c r="G4412">
        <v>4006.18</v>
      </c>
      <c r="H4412">
        <v>3783.28</v>
      </c>
      <c r="I4412">
        <v>4120.66</v>
      </c>
      <c r="J4412">
        <v>3608.39</v>
      </c>
      <c r="K4412">
        <v>4063.42</v>
      </c>
      <c r="L4412">
        <v>3695.835</v>
      </c>
      <c r="M4412">
        <v>0.90953802500000003</v>
      </c>
      <c r="N4412" s="1" t="s">
        <v>17503</v>
      </c>
      <c r="P4412" t="str">
        <f>protein_quant_14853[[#This Row],[Description]]</f>
        <v xml:space="preserve"> Isoform 2 of Putative RNA-binding protein 15 OS=Homo sapiens GN=RBM15</v>
      </c>
      <c r="Q4412">
        <f t="shared" si="272"/>
        <v>63</v>
      </c>
      <c r="R4412">
        <f t="shared" si="273"/>
        <v>71</v>
      </c>
      <c r="S4412" t="str">
        <f t="shared" si="274"/>
        <v>RBM15</v>
      </c>
      <c r="T4412" t="str">
        <f t="shared" si="275"/>
        <v>RBM15</v>
      </c>
    </row>
    <row r="4413" spans="1:20" x14ac:dyDescent="0.25">
      <c r="A4413" s="1" t="s">
        <v>17504</v>
      </c>
      <c r="B4413" s="1" t="s">
        <v>17505</v>
      </c>
      <c r="C4413" s="1" t="s">
        <v>17506</v>
      </c>
      <c r="D4413">
        <v>273</v>
      </c>
      <c r="E4413">
        <v>7</v>
      </c>
      <c r="F4413" s="1" t="s">
        <v>17</v>
      </c>
      <c r="G4413">
        <v>1439.54</v>
      </c>
      <c r="H4413">
        <v>1263.69</v>
      </c>
      <c r="I4413">
        <v>1458.38</v>
      </c>
      <c r="J4413">
        <v>1371.23</v>
      </c>
      <c r="K4413">
        <v>1448.96</v>
      </c>
      <c r="L4413">
        <v>1317.46</v>
      </c>
      <c r="M4413">
        <v>0.90924525199999995</v>
      </c>
      <c r="N4413" s="1" t="s">
        <v>17507</v>
      </c>
      <c r="P4413" t="str">
        <f>protein_quant_14853[[#This Row],[Description]]</f>
        <v xml:space="preserve"> Probable phospholipid-transporting ATPase IF OS=Homo sapiens GN=ATP11B PE=1 SV=2</v>
      </c>
      <c r="Q4413">
        <f t="shared" si="272"/>
        <v>63</v>
      </c>
      <c r="R4413">
        <f t="shared" si="273"/>
        <v>72</v>
      </c>
      <c r="S4413" t="str">
        <f t="shared" si="274"/>
        <v>ATP11B</v>
      </c>
      <c r="T4413" t="str">
        <f t="shared" si="275"/>
        <v>ATP11B</v>
      </c>
    </row>
    <row r="4414" spans="1:20" x14ac:dyDescent="0.25">
      <c r="A4414" s="1" t="s">
        <v>17508</v>
      </c>
      <c r="B4414" s="1" t="s">
        <v>17509</v>
      </c>
      <c r="C4414" s="1" t="s">
        <v>17510</v>
      </c>
      <c r="D4414">
        <v>4186</v>
      </c>
      <c r="E4414">
        <v>9</v>
      </c>
      <c r="F4414" s="1" t="s">
        <v>17</v>
      </c>
      <c r="G4414">
        <v>1344.54</v>
      </c>
      <c r="H4414">
        <v>1196.04</v>
      </c>
      <c r="I4414">
        <v>1440.45</v>
      </c>
      <c r="J4414">
        <v>1335.09</v>
      </c>
      <c r="K4414">
        <v>1392.4949999999999</v>
      </c>
      <c r="L4414">
        <v>1265.5650000000001</v>
      </c>
      <c r="M4414">
        <v>0.90884706900000001</v>
      </c>
      <c r="N4414" s="1" t="s">
        <v>17511</v>
      </c>
      <c r="P4414" t="str">
        <f>protein_quant_14853[[#This Row],[Description]]</f>
        <v xml:space="preserve"> Isoform 2 of Protein TSSC4 OS=Homo sapiens GN=TSSC4</v>
      </c>
      <c r="Q4414">
        <f t="shared" si="272"/>
        <v>45</v>
      </c>
      <c r="R4414">
        <f t="shared" si="273"/>
        <v>53</v>
      </c>
      <c r="S4414" t="str">
        <f t="shared" si="274"/>
        <v>TSSC4</v>
      </c>
      <c r="T4414" t="str">
        <f t="shared" si="275"/>
        <v>TSSC4</v>
      </c>
    </row>
    <row r="4415" spans="1:20" x14ac:dyDescent="0.25">
      <c r="A4415" s="1" t="s">
        <v>17512</v>
      </c>
      <c r="B4415" s="1" t="s">
        <v>17513</v>
      </c>
      <c r="C4415" s="1" t="s">
        <v>17514</v>
      </c>
      <c r="D4415">
        <v>1091</v>
      </c>
      <c r="E4415">
        <v>34</v>
      </c>
      <c r="F4415" s="1" t="s">
        <v>17</v>
      </c>
      <c r="G4415">
        <v>7526.1</v>
      </c>
      <c r="H4415">
        <v>6656.62</v>
      </c>
      <c r="I4415">
        <v>7927.98</v>
      </c>
      <c r="J4415">
        <v>7388.52</v>
      </c>
      <c r="K4415">
        <v>7727.04</v>
      </c>
      <c r="L4415">
        <v>7022.57</v>
      </c>
      <c r="M4415">
        <v>0.90883054799999996</v>
      </c>
      <c r="N4415" s="1" t="s">
        <v>17515</v>
      </c>
      <c r="P4415" t="str">
        <f>protein_quant_14853[[#This Row],[Description]]</f>
        <v xml:space="preserve"> Spectrin beta chain, brain 2 OS=Homo sapiens GN=SPTBN2 PE=1 SV=3</v>
      </c>
      <c r="Q4415">
        <f t="shared" si="272"/>
        <v>47</v>
      </c>
      <c r="R4415">
        <f t="shared" si="273"/>
        <v>56</v>
      </c>
      <c r="S4415" t="str">
        <f t="shared" si="274"/>
        <v>SPTBN2</v>
      </c>
      <c r="T4415" t="str">
        <f t="shared" si="275"/>
        <v>SPTBN2</v>
      </c>
    </row>
    <row r="4416" spans="1:20" x14ac:dyDescent="0.25">
      <c r="A4416" s="1" t="s">
        <v>17516</v>
      </c>
      <c r="B4416" s="1" t="s">
        <v>17517</v>
      </c>
      <c r="C4416" s="1" t="s">
        <v>17518</v>
      </c>
      <c r="D4416">
        <v>1173</v>
      </c>
      <c r="E4416">
        <v>29</v>
      </c>
      <c r="F4416" s="1" t="s">
        <v>17</v>
      </c>
      <c r="G4416">
        <v>6954.32</v>
      </c>
      <c r="H4416">
        <v>6013.65</v>
      </c>
      <c r="I4416">
        <v>7115.28</v>
      </c>
      <c r="J4416">
        <v>6772.33</v>
      </c>
      <c r="K4416">
        <v>7034.8</v>
      </c>
      <c r="L4416">
        <v>6392.99</v>
      </c>
      <c r="M4416">
        <v>0.90876641800000002</v>
      </c>
      <c r="N4416" s="1" t="s">
        <v>17519</v>
      </c>
      <c r="P4416" t="str">
        <f>protein_quant_14853[[#This Row],[Description]]</f>
        <v xml:space="preserve"> Stomatin-like protein 2 OS=Homo sapiens GN=STOML2 PE=1 SV=1</v>
      </c>
      <c r="Q4416">
        <f t="shared" si="272"/>
        <v>42</v>
      </c>
      <c r="R4416">
        <f t="shared" si="273"/>
        <v>51</v>
      </c>
      <c r="S4416" t="str">
        <f t="shared" si="274"/>
        <v>STOML2</v>
      </c>
      <c r="T4416" t="str">
        <f t="shared" si="275"/>
        <v>STOML2</v>
      </c>
    </row>
    <row r="4417" spans="1:20" x14ac:dyDescent="0.25">
      <c r="A4417" s="1" t="s">
        <v>17520</v>
      </c>
      <c r="B4417" s="1" t="s">
        <v>17521</v>
      </c>
      <c r="C4417" s="1" t="s">
        <v>17522</v>
      </c>
      <c r="D4417">
        <v>6871</v>
      </c>
      <c r="E4417">
        <v>2</v>
      </c>
      <c r="F4417" s="1" t="s">
        <v>17</v>
      </c>
      <c r="G4417">
        <v>428.089</v>
      </c>
      <c r="H4417">
        <v>342.00799999999998</v>
      </c>
      <c r="I4417">
        <v>444.77499999999998</v>
      </c>
      <c r="J4417">
        <v>451.16399999999999</v>
      </c>
      <c r="K4417">
        <v>436.43200000000002</v>
      </c>
      <c r="L4417">
        <v>396.58600000000001</v>
      </c>
      <c r="M4417">
        <v>0.90870055400000005</v>
      </c>
      <c r="N4417" s="1" t="s">
        <v>17523</v>
      </c>
      <c r="P4417" t="str">
        <f>protein_quant_14853[[#This Row],[Description]]</f>
        <v xml:space="preserve"> Isoform 2 of Eyes absent homolog 3 OS=Homo sapiens GN=EYA3</v>
      </c>
      <c r="Q4417">
        <f t="shared" si="272"/>
        <v>53</v>
      </c>
      <c r="R4417">
        <f t="shared" si="273"/>
        <v>60</v>
      </c>
      <c r="S4417" t="str">
        <f t="shared" si="274"/>
        <v>EYA3</v>
      </c>
      <c r="T4417" t="str">
        <f t="shared" si="275"/>
        <v>EYA3</v>
      </c>
    </row>
    <row r="4418" spans="1:20" x14ac:dyDescent="0.25">
      <c r="A4418" s="1" t="s">
        <v>17524</v>
      </c>
      <c r="B4418" s="1" t="s">
        <v>17525</v>
      </c>
      <c r="C4418" s="1" t="s">
        <v>17526</v>
      </c>
      <c r="D4418">
        <v>3819</v>
      </c>
      <c r="E4418">
        <v>10</v>
      </c>
      <c r="F4418" s="1" t="s">
        <v>17</v>
      </c>
      <c r="G4418">
        <v>2742.64</v>
      </c>
      <c r="H4418">
        <v>2168.4899999999998</v>
      </c>
      <c r="I4418">
        <v>2766.12</v>
      </c>
      <c r="J4418">
        <v>2836.78</v>
      </c>
      <c r="K4418">
        <v>2754.38</v>
      </c>
      <c r="L4418">
        <v>2502.6350000000002</v>
      </c>
      <c r="M4418">
        <v>0.90860193600000005</v>
      </c>
      <c r="N4418" s="1" t="s">
        <v>17527</v>
      </c>
      <c r="P4418" t="str">
        <f>protein_quant_14853[[#This Row],[Description]]</f>
        <v xml:space="preserve"> Digestive organ expansion factor homolog OS=Homo sapiens GN=DIEXF PE=1 SV=2</v>
      </c>
      <c r="Q4418">
        <f t="shared" si="272"/>
        <v>59</v>
      </c>
      <c r="R4418">
        <f t="shared" si="273"/>
        <v>67</v>
      </c>
      <c r="S4418" t="str">
        <f t="shared" si="274"/>
        <v>DIEXF</v>
      </c>
      <c r="T4418" t="str">
        <f t="shared" si="275"/>
        <v>DIEXF</v>
      </c>
    </row>
    <row r="4419" spans="1:20" x14ac:dyDescent="0.25">
      <c r="A4419" s="1" t="s">
        <v>17528</v>
      </c>
      <c r="B4419" s="1" t="s">
        <v>17529</v>
      </c>
      <c r="C4419" s="1" t="s">
        <v>17530</v>
      </c>
      <c r="D4419">
        <v>3495</v>
      </c>
      <c r="E4419">
        <v>15</v>
      </c>
      <c r="F4419" s="1" t="s">
        <v>17</v>
      </c>
      <c r="G4419">
        <v>6337.25</v>
      </c>
      <c r="H4419">
        <v>4824.87</v>
      </c>
      <c r="I4419">
        <v>5509.91</v>
      </c>
      <c r="J4419">
        <v>5938.83</v>
      </c>
      <c r="K4419">
        <v>5923.58</v>
      </c>
      <c r="L4419">
        <v>5381.85</v>
      </c>
      <c r="M4419">
        <v>0.90854685800000001</v>
      </c>
      <c r="N4419" s="1" t="s">
        <v>17531</v>
      </c>
      <c r="P4419" t="str">
        <f>protein_quant_14853[[#This Row],[Description]]</f>
        <v xml:space="preserve"> Pescadillo homolog OS=Homo sapiens GN=PES1 PE=1 SV=1</v>
      </c>
      <c r="Q4419">
        <f t="shared" ref="Q4419:Q4482" si="276">SEARCH("GN=", P4419)</f>
        <v>37</v>
      </c>
      <c r="R4419">
        <f t="shared" ref="R4419:R4482" si="277" xml:space="preserve"> SEARCH(" ",_xlfn.CONCAT( P4419, " "), Q4419+3)</f>
        <v>44</v>
      </c>
      <c r="S4419" t="str">
        <f t="shared" ref="S4419:S4482" si="278">MID(P4419, Q4419+3, R4419-Q4419-3)</f>
        <v>PES1</v>
      </c>
      <c r="T4419" t="str">
        <f t="shared" ref="T4419:T4482" si="279">MID(P4419,         SEARCH("GN=",P4419)+3,       SEARCH(" ",      _xlfn.CONCAT(P4419," "),       SEARCH("GN=",P4419)       )  -     SEARCH("GN=",P4419)-3)</f>
        <v>PES1</v>
      </c>
    </row>
    <row r="4420" spans="1:20" x14ac:dyDescent="0.25">
      <c r="A4420" s="1" t="s">
        <v>17532</v>
      </c>
      <c r="B4420" s="1" t="s">
        <v>17533</v>
      </c>
      <c r="C4420" s="1" t="s">
        <v>17534</v>
      </c>
      <c r="D4420">
        <v>889</v>
      </c>
      <c r="E4420">
        <v>31</v>
      </c>
      <c r="F4420" s="1" t="s">
        <v>17</v>
      </c>
      <c r="G4420">
        <v>9361.2999999999993</v>
      </c>
      <c r="H4420">
        <v>7624.2</v>
      </c>
      <c r="I4420">
        <v>9404.2800000000007</v>
      </c>
      <c r="J4420">
        <v>9424.5499999999993</v>
      </c>
      <c r="K4420">
        <v>9382.7900000000009</v>
      </c>
      <c r="L4420">
        <v>8524.375</v>
      </c>
      <c r="M4420">
        <v>0.90851175399999995</v>
      </c>
      <c r="N4420" s="1" t="s">
        <v>17535</v>
      </c>
      <c r="P4420" t="str">
        <f>protein_quant_14853[[#This Row],[Description]]</f>
        <v xml:space="preserve"> AP2-associated protein kinase 1 OS=Homo sapiens GN=AAK1 PE=1 SV=3</v>
      </c>
      <c r="Q4420">
        <f t="shared" si="276"/>
        <v>50</v>
      </c>
      <c r="R4420">
        <f t="shared" si="277"/>
        <v>57</v>
      </c>
      <c r="S4420" t="str">
        <f t="shared" si="278"/>
        <v>AAK1</v>
      </c>
      <c r="T4420" t="str">
        <f t="shared" si="279"/>
        <v>AAK1</v>
      </c>
    </row>
    <row r="4421" spans="1:20" x14ac:dyDescent="0.25">
      <c r="A4421" s="1" t="s">
        <v>17536</v>
      </c>
      <c r="B4421" s="1" t="s">
        <v>17537</v>
      </c>
      <c r="C4421" s="1" t="s">
        <v>17538</v>
      </c>
      <c r="D4421">
        <v>4402</v>
      </c>
      <c r="E4421">
        <v>14</v>
      </c>
      <c r="F4421" s="1" t="s">
        <v>17</v>
      </c>
      <c r="G4421">
        <v>6981.09</v>
      </c>
      <c r="H4421">
        <v>6587.14</v>
      </c>
      <c r="I4421">
        <v>7622.36</v>
      </c>
      <c r="J4421">
        <v>6680.06</v>
      </c>
      <c r="K4421">
        <v>7301.7250000000004</v>
      </c>
      <c r="L4421">
        <v>6633.6</v>
      </c>
      <c r="M4421">
        <v>0.90849765000000005</v>
      </c>
      <c r="N4421" s="1" t="s">
        <v>17539</v>
      </c>
      <c r="P4421" t="str">
        <f>protein_quant_14853[[#This Row],[Description]]</f>
        <v xml:space="preserve"> Isoform 2 of Coiled-coil domain-containing protein 90B, mitochondrial OS=Homo sapiens GN=CCDC90B</v>
      </c>
      <c r="Q4421">
        <f t="shared" si="276"/>
        <v>88</v>
      </c>
      <c r="R4421">
        <f t="shared" si="277"/>
        <v>98</v>
      </c>
      <c r="S4421" t="str">
        <f t="shared" si="278"/>
        <v>CCDC90B</v>
      </c>
      <c r="T4421" t="str">
        <f t="shared" si="279"/>
        <v>CCDC90B</v>
      </c>
    </row>
    <row r="4422" spans="1:20" x14ac:dyDescent="0.25">
      <c r="A4422" s="1" t="s">
        <v>17540</v>
      </c>
      <c r="B4422" s="1" t="s">
        <v>17541</v>
      </c>
      <c r="C4422" s="1" t="s">
        <v>17542</v>
      </c>
      <c r="D4422">
        <v>3050</v>
      </c>
      <c r="E4422">
        <v>7</v>
      </c>
      <c r="F4422" s="1" t="s">
        <v>17</v>
      </c>
      <c r="G4422">
        <v>1159.99</v>
      </c>
      <c r="H4422">
        <v>916.04399999999998</v>
      </c>
      <c r="I4422">
        <v>1046.47</v>
      </c>
      <c r="J4422">
        <v>1088.33</v>
      </c>
      <c r="K4422">
        <v>1103.23</v>
      </c>
      <c r="L4422">
        <v>1002.187</v>
      </c>
      <c r="M4422">
        <v>0.90841166399999995</v>
      </c>
      <c r="N4422" s="1" t="s">
        <v>17543</v>
      </c>
      <c r="P4422" t="str">
        <f>protein_quant_14853[[#This Row],[Description]]</f>
        <v xml:space="preserve"> Ran-binding protein 10 OS=Homo sapiens GN=RANBP10 PE=1 SV=1</v>
      </c>
      <c r="Q4422">
        <f t="shared" si="276"/>
        <v>41</v>
      </c>
      <c r="R4422">
        <f t="shared" si="277"/>
        <v>51</v>
      </c>
      <c r="S4422" t="str">
        <f t="shared" si="278"/>
        <v>RANBP10</v>
      </c>
      <c r="T4422" t="str">
        <f t="shared" si="279"/>
        <v>RANBP10</v>
      </c>
    </row>
    <row r="4423" spans="1:20" x14ac:dyDescent="0.25">
      <c r="A4423" s="1" t="s">
        <v>17544</v>
      </c>
      <c r="B4423" s="1" t="s">
        <v>124</v>
      </c>
      <c r="C4423" s="1" t="s">
        <v>17545</v>
      </c>
      <c r="D4423">
        <v>6764</v>
      </c>
      <c r="E4423">
        <v>5</v>
      </c>
      <c r="F4423" s="1" t="s">
        <v>17</v>
      </c>
      <c r="G4423">
        <v>1140.6199999999999</v>
      </c>
      <c r="H4423">
        <v>1119.78</v>
      </c>
      <c r="I4423">
        <v>1324.85</v>
      </c>
      <c r="J4423">
        <v>1119.45</v>
      </c>
      <c r="K4423">
        <v>1232.7349999999999</v>
      </c>
      <c r="L4423">
        <v>1119.615</v>
      </c>
      <c r="M4423">
        <v>0.908236563</v>
      </c>
      <c r="N4423" s="1" t="s">
        <v>17546</v>
      </c>
      <c r="P4423" t="str">
        <f>protein_quant_14853[[#This Row],[Description]]</f>
        <v xml:space="preserve"> TRYPSIN PRECURSOR (EC 3.4.21.4)&gt;PIR1:TRPGTR trypsin (EC 3.4.21.4) p</v>
      </c>
      <c r="Q4423" t="e">
        <f t="shared" si="276"/>
        <v>#VALUE!</v>
      </c>
      <c r="R4423" t="e">
        <f t="shared" si="277"/>
        <v>#VALUE!</v>
      </c>
      <c r="S4423" t="e">
        <f t="shared" si="278"/>
        <v>#VALUE!</v>
      </c>
      <c r="T4423" t="e">
        <f t="shared" si="279"/>
        <v>#VALUE!</v>
      </c>
    </row>
    <row r="4424" spans="1:20" x14ac:dyDescent="0.25">
      <c r="A4424" s="1" t="s">
        <v>17547</v>
      </c>
      <c r="B4424" s="1" t="s">
        <v>17548</v>
      </c>
      <c r="C4424" s="1" t="s">
        <v>17549</v>
      </c>
      <c r="D4424">
        <v>1732</v>
      </c>
      <c r="E4424">
        <v>36</v>
      </c>
      <c r="F4424" s="1" t="s">
        <v>17</v>
      </c>
      <c r="G4424">
        <v>9595.9</v>
      </c>
      <c r="H4424">
        <v>7958.08</v>
      </c>
      <c r="I4424">
        <v>9783.19</v>
      </c>
      <c r="J4424">
        <v>9640.19</v>
      </c>
      <c r="K4424">
        <v>9689.5450000000001</v>
      </c>
      <c r="L4424">
        <v>8799.1350000000002</v>
      </c>
      <c r="M4424">
        <v>0.90810610800000002</v>
      </c>
      <c r="N4424" s="1" t="s">
        <v>17550</v>
      </c>
      <c r="P4424" t="str">
        <f>protein_quant_14853[[#This Row],[Description]]</f>
        <v xml:space="preserve"> Annexin A11 OS=Homo sapiens GN=ANXA11 PE=1 SV=1</v>
      </c>
      <c r="Q4424">
        <f t="shared" si="276"/>
        <v>30</v>
      </c>
      <c r="R4424">
        <f t="shared" si="277"/>
        <v>39</v>
      </c>
      <c r="S4424" t="str">
        <f t="shared" si="278"/>
        <v>ANXA11</v>
      </c>
      <c r="T4424" t="str">
        <f t="shared" si="279"/>
        <v>ANXA11</v>
      </c>
    </row>
    <row r="4425" spans="1:20" x14ac:dyDescent="0.25">
      <c r="A4425" s="1" t="s">
        <v>17551</v>
      </c>
      <c r="B4425" s="1" t="s">
        <v>17552</v>
      </c>
      <c r="C4425" s="1" t="s">
        <v>17553</v>
      </c>
      <c r="D4425">
        <v>5790</v>
      </c>
      <c r="E4425">
        <v>6</v>
      </c>
      <c r="F4425" s="1" t="s">
        <v>17</v>
      </c>
      <c r="G4425">
        <v>922.86199999999997</v>
      </c>
      <c r="H4425">
        <v>929.08100000000002</v>
      </c>
      <c r="I4425">
        <v>1039.54</v>
      </c>
      <c r="J4425">
        <v>852.47400000000005</v>
      </c>
      <c r="K4425">
        <v>981.20100000000002</v>
      </c>
      <c r="L4425">
        <v>890.77750000000003</v>
      </c>
      <c r="M4425">
        <v>0.90784405999999995</v>
      </c>
      <c r="N4425" s="1" t="s">
        <v>17554</v>
      </c>
      <c r="P4425" t="str">
        <f>protein_quant_14853[[#This Row],[Description]]</f>
        <v xml:space="preserve"> Isoform 2 of SEC14-like protein 1 OS=Homo sapiens GN=SEC14L1</v>
      </c>
      <c r="Q4425">
        <f t="shared" si="276"/>
        <v>52</v>
      </c>
      <c r="R4425">
        <f t="shared" si="277"/>
        <v>62</v>
      </c>
      <c r="S4425" t="str">
        <f t="shared" si="278"/>
        <v>SEC14L1</v>
      </c>
      <c r="T4425" t="str">
        <f t="shared" si="279"/>
        <v>SEC14L1</v>
      </c>
    </row>
    <row r="4426" spans="1:20" x14ac:dyDescent="0.25">
      <c r="A4426" s="1" t="s">
        <v>17555</v>
      </c>
      <c r="B4426" s="1" t="s">
        <v>17556</v>
      </c>
      <c r="C4426" s="1" t="s">
        <v>17557</v>
      </c>
      <c r="D4426">
        <v>6896</v>
      </c>
      <c r="E4426">
        <v>3</v>
      </c>
      <c r="F4426" s="1" t="s">
        <v>17</v>
      </c>
      <c r="G4426">
        <v>934.97400000000005</v>
      </c>
      <c r="H4426">
        <v>841.68</v>
      </c>
      <c r="I4426">
        <v>935.91499999999996</v>
      </c>
      <c r="J4426">
        <v>856.53</v>
      </c>
      <c r="K4426">
        <v>935.44449999999995</v>
      </c>
      <c r="L4426">
        <v>849.10500000000002</v>
      </c>
      <c r="M4426">
        <v>0.90770216699999995</v>
      </c>
      <c r="N4426" s="1" t="s">
        <v>17558</v>
      </c>
      <c r="P4426" t="str">
        <f>protein_quant_14853[[#This Row],[Description]]</f>
        <v xml:space="preserve"> SH3 domain-binding protein 5 OS=Homo sapiens GN=SH3BP5 PE=1 SV=2</v>
      </c>
      <c r="Q4426">
        <f t="shared" si="276"/>
        <v>47</v>
      </c>
      <c r="R4426">
        <f t="shared" si="277"/>
        <v>56</v>
      </c>
      <c r="S4426" t="str">
        <f t="shared" si="278"/>
        <v>SH3BP5</v>
      </c>
      <c r="T4426" t="str">
        <f t="shared" si="279"/>
        <v>SH3BP5</v>
      </c>
    </row>
    <row r="4427" spans="1:20" x14ac:dyDescent="0.25">
      <c r="A4427" s="1" t="s">
        <v>17559</v>
      </c>
      <c r="B4427" s="1" t="s">
        <v>17560</v>
      </c>
      <c r="C4427" s="1" t="s">
        <v>17561</v>
      </c>
      <c r="D4427">
        <v>1112</v>
      </c>
      <c r="E4427">
        <v>10</v>
      </c>
      <c r="F4427" s="1" t="s">
        <v>17</v>
      </c>
      <c r="G4427">
        <v>1373.76</v>
      </c>
      <c r="H4427">
        <v>1167.22</v>
      </c>
      <c r="I4427">
        <v>1503.88</v>
      </c>
      <c r="J4427">
        <v>1444.43</v>
      </c>
      <c r="K4427">
        <v>1438.82</v>
      </c>
      <c r="L4427">
        <v>1305.825</v>
      </c>
      <c r="M4427">
        <v>0.90756661699999996</v>
      </c>
      <c r="N4427" s="1" t="s">
        <v>17562</v>
      </c>
      <c r="P4427" t="str">
        <f>protein_quant_14853[[#This Row],[Description]]</f>
        <v xml:space="preserve"> Conserved oligomeric Golgi complex subunit 1 OS=Homo sapiens GN=COG1 PE=1 SV=1</v>
      </c>
      <c r="Q4427">
        <f t="shared" si="276"/>
        <v>63</v>
      </c>
      <c r="R4427">
        <f t="shared" si="277"/>
        <v>70</v>
      </c>
      <c r="S4427" t="str">
        <f t="shared" si="278"/>
        <v>COG1</v>
      </c>
      <c r="T4427" t="str">
        <f t="shared" si="279"/>
        <v>COG1</v>
      </c>
    </row>
    <row r="4428" spans="1:20" x14ac:dyDescent="0.25">
      <c r="A4428" s="1" t="s">
        <v>17563</v>
      </c>
      <c r="B4428" s="1" t="s">
        <v>17564</v>
      </c>
      <c r="C4428" s="1" t="s">
        <v>17565</v>
      </c>
      <c r="D4428">
        <v>4417</v>
      </c>
      <c r="E4428">
        <v>22</v>
      </c>
      <c r="F4428" s="1" t="s">
        <v>17</v>
      </c>
      <c r="G4428">
        <v>5713.41</v>
      </c>
      <c r="H4428">
        <v>5006.72</v>
      </c>
      <c r="I4428">
        <v>6057.7</v>
      </c>
      <c r="J4428">
        <v>5674.49</v>
      </c>
      <c r="K4428">
        <v>5885.5550000000003</v>
      </c>
      <c r="L4428">
        <v>5340.6049999999996</v>
      </c>
      <c r="M4428">
        <v>0.90740890200000002</v>
      </c>
      <c r="N4428" s="1" t="s">
        <v>17566</v>
      </c>
      <c r="P4428" t="str">
        <f>protein_quant_14853[[#This Row],[Description]]</f>
        <v xml:space="preserve"> Probable ATP-dependent RNA helicase DDX6 OS=Homo sapiens GN=DDX6 PE=1 SV=2</v>
      </c>
      <c r="Q4428">
        <f t="shared" si="276"/>
        <v>59</v>
      </c>
      <c r="R4428">
        <f t="shared" si="277"/>
        <v>66</v>
      </c>
      <c r="S4428" t="str">
        <f t="shared" si="278"/>
        <v>DDX6</v>
      </c>
      <c r="T4428" t="str">
        <f t="shared" si="279"/>
        <v>DDX6</v>
      </c>
    </row>
    <row r="4429" spans="1:20" x14ac:dyDescent="0.25">
      <c r="A4429" s="1" t="s">
        <v>17567</v>
      </c>
      <c r="B4429" s="1" t="s">
        <v>17568</v>
      </c>
      <c r="C4429" s="1" t="s">
        <v>17569</v>
      </c>
      <c r="D4429">
        <v>1166</v>
      </c>
      <c r="E4429">
        <v>3</v>
      </c>
      <c r="F4429" s="1" t="s">
        <v>17</v>
      </c>
      <c r="G4429">
        <v>417.613</v>
      </c>
      <c r="H4429">
        <v>410.45499999999998</v>
      </c>
      <c r="I4429">
        <v>456.16500000000002</v>
      </c>
      <c r="J4429">
        <v>382.38900000000001</v>
      </c>
      <c r="K4429">
        <v>436.88900000000001</v>
      </c>
      <c r="L4429">
        <v>396.42200000000003</v>
      </c>
      <c r="M4429">
        <v>0.90737464199999995</v>
      </c>
      <c r="N4429" s="1" t="s">
        <v>17570</v>
      </c>
      <c r="P4429" t="str">
        <f>protein_quant_14853[[#This Row],[Description]]</f>
        <v xml:space="preserve"> Isoform 4 of Dedicator of cytokinesis protein 9 OS=Homo sapiens GN=DOCK9</v>
      </c>
      <c r="Q4429">
        <f t="shared" si="276"/>
        <v>66</v>
      </c>
      <c r="R4429">
        <f t="shared" si="277"/>
        <v>74</v>
      </c>
      <c r="S4429" t="str">
        <f t="shared" si="278"/>
        <v>DOCK9</v>
      </c>
      <c r="T4429" t="str">
        <f t="shared" si="279"/>
        <v>DOCK9</v>
      </c>
    </row>
    <row r="4430" spans="1:20" x14ac:dyDescent="0.25">
      <c r="A4430" s="1" t="s">
        <v>17571</v>
      </c>
      <c r="B4430" s="1" t="s">
        <v>17572</v>
      </c>
      <c r="C4430" s="1" t="s">
        <v>17573</v>
      </c>
      <c r="D4430">
        <v>3717</v>
      </c>
      <c r="E4430">
        <v>30</v>
      </c>
      <c r="F4430" s="1" t="s">
        <v>17</v>
      </c>
      <c r="G4430">
        <v>5767.12</v>
      </c>
      <c r="H4430">
        <v>4827.6499999999996</v>
      </c>
      <c r="I4430">
        <v>6095.08</v>
      </c>
      <c r="J4430">
        <v>5935.48</v>
      </c>
      <c r="K4430">
        <v>5931.1</v>
      </c>
      <c r="L4430">
        <v>5381.5649999999996</v>
      </c>
      <c r="M4430">
        <v>0.907346867</v>
      </c>
      <c r="N4430" s="1" t="s">
        <v>17574</v>
      </c>
      <c r="P4430" t="str">
        <f>protein_quant_14853[[#This Row],[Description]]</f>
        <v xml:space="preserve"> Nuclear pore complex protein Nup160 OS=Homo sapiens GN=NUP160 PE=1 SV=3</v>
      </c>
      <c r="Q4430">
        <f t="shared" si="276"/>
        <v>54</v>
      </c>
      <c r="R4430">
        <f t="shared" si="277"/>
        <v>63</v>
      </c>
      <c r="S4430" t="str">
        <f t="shared" si="278"/>
        <v>NUP160</v>
      </c>
      <c r="T4430" t="str">
        <f t="shared" si="279"/>
        <v>NUP160</v>
      </c>
    </row>
    <row r="4431" spans="1:20" x14ac:dyDescent="0.25">
      <c r="A4431" s="1" t="s">
        <v>17575</v>
      </c>
      <c r="B4431" s="1" t="s">
        <v>17576</v>
      </c>
      <c r="C4431" s="1" t="s">
        <v>17577</v>
      </c>
      <c r="D4431">
        <v>5999</v>
      </c>
      <c r="E4431">
        <v>2</v>
      </c>
      <c r="F4431" s="1" t="s">
        <v>17</v>
      </c>
      <c r="G4431">
        <v>233.06899999999999</v>
      </c>
      <c r="H4431">
        <v>208.227</v>
      </c>
      <c r="I4431">
        <v>262.125</v>
      </c>
      <c r="J4431">
        <v>241.05600000000001</v>
      </c>
      <c r="K4431">
        <v>247.59700000000001</v>
      </c>
      <c r="L4431">
        <v>224.64150000000001</v>
      </c>
      <c r="M4431">
        <v>0.90728684100000001</v>
      </c>
      <c r="N4431" s="1" t="s">
        <v>17578</v>
      </c>
      <c r="P4431" t="str">
        <f>protein_quant_14853[[#This Row],[Description]]</f>
        <v xml:space="preserve"> Isoform 2 of STE20-related kinase adapter protein alpha OS=Homo sapiens GN=STRADA</v>
      </c>
      <c r="Q4431">
        <f t="shared" si="276"/>
        <v>74</v>
      </c>
      <c r="R4431">
        <f t="shared" si="277"/>
        <v>83</v>
      </c>
      <c r="S4431" t="str">
        <f t="shared" si="278"/>
        <v>STRADA</v>
      </c>
      <c r="T4431" t="str">
        <f t="shared" si="279"/>
        <v>STRADA</v>
      </c>
    </row>
    <row r="4432" spans="1:20" x14ac:dyDescent="0.25">
      <c r="A4432" s="1" t="s">
        <v>17579</v>
      </c>
      <c r="B4432" s="1" t="s">
        <v>17580</v>
      </c>
      <c r="C4432" s="1" t="s">
        <v>17581</v>
      </c>
      <c r="D4432">
        <v>6031</v>
      </c>
      <c r="E4432">
        <v>5</v>
      </c>
      <c r="F4432" s="1" t="s">
        <v>17</v>
      </c>
      <c r="G4432">
        <v>1206.1099999999999</v>
      </c>
      <c r="H4432">
        <v>1183.07</v>
      </c>
      <c r="I4432">
        <v>1357.14</v>
      </c>
      <c r="J4432">
        <v>1142.3599999999999</v>
      </c>
      <c r="K4432">
        <v>1281.625</v>
      </c>
      <c r="L4432">
        <v>1162.7149999999999</v>
      </c>
      <c r="M4432">
        <v>0.90721934999999998</v>
      </c>
      <c r="N4432" s="1" t="s">
        <v>17582</v>
      </c>
      <c r="P4432" t="str">
        <f>protein_quant_14853[[#This Row],[Description]]</f>
        <v xml:space="preserve"> Uncharacterized protein C19orf43 OS=Homo sapiens GN=C19orf43 PE=1 SV=1</v>
      </c>
      <c r="Q4432">
        <f t="shared" si="276"/>
        <v>51</v>
      </c>
      <c r="R4432">
        <f t="shared" si="277"/>
        <v>62</v>
      </c>
      <c r="S4432" t="str">
        <f t="shared" si="278"/>
        <v>C19orf43</v>
      </c>
      <c r="T4432" t="str">
        <f t="shared" si="279"/>
        <v>C19orf43</v>
      </c>
    </row>
    <row r="4433" spans="1:20" x14ac:dyDescent="0.25">
      <c r="A4433" s="1" t="s">
        <v>17583</v>
      </c>
      <c r="B4433" s="1" t="s">
        <v>17584</v>
      </c>
      <c r="C4433" s="1" t="s">
        <v>17585</v>
      </c>
      <c r="D4433">
        <v>2460</v>
      </c>
      <c r="E4433">
        <v>11</v>
      </c>
      <c r="F4433" s="1" t="s">
        <v>17</v>
      </c>
      <c r="G4433">
        <v>4117.49</v>
      </c>
      <c r="H4433">
        <v>3727.49</v>
      </c>
      <c r="I4433">
        <v>4012.63</v>
      </c>
      <c r="J4433">
        <v>3647.82</v>
      </c>
      <c r="K4433">
        <v>4065.06</v>
      </c>
      <c r="L4433">
        <v>3687.6550000000002</v>
      </c>
      <c r="M4433">
        <v>0.90715881200000004</v>
      </c>
      <c r="N4433" s="1" t="s">
        <v>17586</v>
      </c>
      <c r="P4433" t="str">
        <f>protein_quant_14853[[#This Row],[Description]]</f>
        <v xml:space="preserve"> Putative RNA-binding protein 3 OS=Homo sapiens GN=RBM3 PE=1 SV=1</v>
      </c>
      <c r="Q4433">
        <f t="shared" si="276"/>
        <v>49</v>
      </c>
      <c r="R4433">
        <f t="shared" si="277"/>
        <v>56</v>
      </c>
      <c r="S4433" t="str">
        <f t="shared" si="278"/>
        <v>RBM3</v>
      </c>
      <c r="T4433" t="str">
        <f t="shared" si="279"/>
        <v>RBM3</v>
      </c>
    </row>
    <row r="4434" spans="1:20" x14ac:dyDescent="0.25">
      <c r="A4434" s="1" t="s">
        <v>17587</v>
      </c>
      <c r="B4434" s="1" t="s">
        <v>17588</v>
      </c>
      <c r="C4434" s="1" t="s">
        <v>17589</v>
      </c>
      <c r="D4434">
        <v>3399</v>
      </c>
      <c r="E4434">
        <v>10</v>
      </c>
      <c r="F4434" s="1" t="s">
        <v>17</v>
      </c>
      <c r="G4434">
        <v>2116.16</v>
      </c>
      <c r="H4434">
        <v>1874.89</v>
      </c>
      <c r="I4434">
        <v>2295.25</v>
      </c>
      <c r="J4434">
        <v>2126.38</v>
      </c>
      <c r="K4434">
        <v>2205.7049999999999</v>
      </c>
      <c r="L4434">
        <v>2000.635</v>
      </c>
      <c r="M4434">
        <v>0.90702745799999995</v>
      </c>
      <c r="N4434" s="1" t="s">
        <v>17590</v>
      </c>
      <c r="P4434" t="str">
        <f>protein_quant_14853[[#This Row],[Description]]</f>
        <v xml:space="preserve"> Ubiquitin-protein ligase E3C OS=Homo sapiens GN=UBE3C PE=1 SV=3</v>
      </c>
      <c r="Q4434">
        <f t="shared" si="276"/>
        <v>47</v>
      </c>
      <c r="R4434">
        <f t="shared" si="277"/>
        <v>55</v>
      </c>
      <c r="S4434" t="str">
        <f t="shared" si="278"/>
        <v>UBE3C</v>
      </c>
      <c r="T4434" t="str">
        <f t="shared" si="279"/>
        <v>UBE3C</v>
      </c>
    </row>
    <row r="4435" spans="1:20" x14ac:dyDescent="0.25">
      <c r="A4435" s="1" t="s">
        <v>17591</v>
      </c>
      <c r="B4435" s="1" t="s">
        <v>17592</v>
      </c>
      <c r="C4435" s="1" t="s">
        <v>17593</v>
      </c>
      <c r="D4435">
        <v>4723</v>
      </c>
      <c r="E4435">
        <v>6</v>
      </c>
      <c r="F4435" s="1" t="s">
        <v>17</v>
      </c>
      <c r="G4435">
        <v>1088.57</v>
      </c>
      <c r="H4435">
        <v>945.399</v>
      </c>
      <c r="I4435">
        <v>1130.28</v>
      </c>
      <c r="J4435">
        <v>1067.1300000000001</v>
      </c>
      <c r="K4435">
        <v>1109.425</v>
      </c>
      <c r="L4435">
        <v>1006.2645</v>
      </c>
      <c r="M4435">
        <v>0.90701444399999998</v>
      </c>
      <c r="N4435" s="1" t="s">
        <v>17594</v>
      </c>
      <c r="P4435" t="str">
        <f>protein_quant_14853[[#This Row],[Description]]</f>
        <v xml:space="preserve"> Autophagy-related protein 101 OS=Homo sapiens GN=ATG101 PE=1 SV=1</v>
      </c>
      <c r="Q4435">
        <f t="shared" si="276"/>
        <v>48</v>
      </c>
      <c r="R4435">
        <f t="shared" si="277"/>
        <v>57</v>
      </c>
      <c r="S4435" t="str">
        <f t="shared" si="278"/>
        <v>ATG101</v>
      </c>
      <c r="T4435" t="str">
        <f t="shared" si="279"/>
        <v>ATG101</v>
      </c>
    </row>
    <row r="4436" spans="1:20" x14ac:dyDescent="0.25">
      <c r="A4436" s="1" t="s">
        <v>17595</v>
      </c>
      <c r="B4436" s="1" t="s">
        <v>17596</v>
      </c>
      <c r="C4436" s="1" t="s">
        <v>17597</v>
      </c>
      <c r="D4436">
        <v>2186</v>
      </c>
      <c r="E4436">
        <v>1</v>
      </c>
      <c r="F4436" s="1" t="s">
        <v>17</v>
      </c>
      <c r="G4436">
        <v>290.56099999999998</v>
      </c>
      <c r="H4436">
        <v>289.97699999999998</v>
      </c>
      <c r="I4436">
        <v>332.81900000000002</v>
      </c>
      <c r="J4436">
        <v>275.42500000000001</v>
      </c>
      <c r="K4436">
        <v>311.69</v>
      </c>
      <c r="L4436">
        <v>282.70100000000002</v>
      </c>
      <c r="M4436">
        <v>0.90699412899999998</v>
      </c>
      <c r="N4436" s="1" t="s">
        <v>17598</v>
      </c>
      <c r="P4436" t="str">
        <f>protein_quant_14853[[#This Row],[Description]]</f>
        <v xml:space="preserve"> Lipopolysaccharide-induced tumor necrosis factor-alpha factor OS=Homo sapiens GN=LITAF PE=1 SV=2</v>
      </c>
      <c r="Q4436">
        <f t="shared" si="276"/>
        <v>80</v>
      </c>
      <c r="R4436">
        <f t="shared" si="277"/>
        <v>88</v>
      </c>
      <c r="S4436" t="str">
        <f t="shared" si="278"/>
        <v>LITAF</v>
      </c>
      <c r="T4436" t="str">
        <f t="shared" si="279"/>
        <v>LITAF</v>
      </c>
    </row>
    <row r="4437" spans="1:20" x14ac:dyDescent="0.25">
      <c r="A4437" s="1" t="s">
        <v>17599</v>
      </c>
      <c r="B4437" s="1" t="s">
        <v>17600</v>
      </c>
      <c r="C4437" s="1" t="s">
        <v>17601</v>
      </c>
      <c r="D4437">
        <v>938</v>
      </c>
      <c r="E4437">
        <v>17</v>
      </c>
      <c r="F4437" s="1" t="s">
        <v>17</v>
      </c>
      <c r="G4437">
        <v>4308.3900000000003</v>
      </c>
      <c r="H4437">
        <v>3834.49</v>
      </c>
      <c r="I4437">
        <v>4551.1099999999997</v>
      </c>
      <c r="J4437">
        <v>4200.74</v>
      </c>
      <c r="K4437">
        <v>4429.75</v>
      </c>
      <c r="L4437">
        <v>4017.6149999999998</v>
      </c>
      <c r="M4437">
        <v>0.90696201799999998</v>
      </c>
      <c r="N4437" s="1" t="s">
        <v>17602</v>
      </c>
      <c r="P4437" t="str">
        <f>protein_quant_14853[[#This Row],[Description]]</f>
        <v xml:space="preserve"> Isoform 2 of 2',5'-phosphodiesterase 12 OS=Homo sapiens GN=PDE12</v>
      </c>
      <c r="Q4437">
        <f t="shared" si="276"/>
        <v>58</v>
      </c>
      <c r="R4437">
        <f t="shared" si="277"/>
        <v>66</v>
      </c>
      <c r="S4437" t="str">
        <f t="shared" si="278"/>
        <v>PDE12</v>
      </c>
      <c r="T4437" t="str">
        <f t="shared" si="279"/>
        <v>PDE12</v>
      </c>
    </row>
    <row r="4438" spans="1:20" x14ac:dyDescent="0.25">
      <c r="A4438" s="1" t="s">
        <v>17603</v>
      </c>
      <c r="B4438" s="1" t="s">
        <v>17604</v>
      </c>
      <c r="C4438" s="1" t="s">
        <v>17605</v>
      </c>
      <c r="D4438">
        <v>4159</v>
      </c>
      <c r="E4438">
        <v>4</v>
      </c>
      <c r="F4438" s="1" t="s">
        <v>17</v>
      </c>
      <c r="G4438">
        <v>1085.19</v>
      </c>
      <c r="H4438">
        <v>1006.49</v>
      </c>
      <c r="I4438">
        <v>1161.3</v>
      </c>
      <c r="J4438">
        <v>1030.94</v>
      </c>
      <c r="K4438">
        <v>1123.2449999999999</v>
      </c>
      <c r="L4438">
        <v>1018.715</v>
      </c>
      <c r="M4438">
        <v>0.90693926999999996</v>
      </c>
      <c r="N4438" s="1" t="s">
        <v>17606</v>
      </c>
      <c r="P4438" t="str">
        <f>protein_quant_14853[[#This Row],[Description]]</f>
        <v xml:space="preserve"> N-lysine methyltransferase SMYD2 OS=Homo sapiens GN=SMYD2 PE=1 SV=2</v>
      </c>
      <c r="Q4438">
        <f t="shared" si="276"/>
        <v>51</v>
      </c>
      <c r="R4438">
        <f t="shared" si="277"/>
        <v>59</v>
      </c>
      <c r="S4438" t="str">
        <f t="shared" si="278"/>
        <v>SMYD2</v>
      </c>
      <c r="T4438" t="str">
        <f t="shared" si="279"/>
        <v>SMYD2</v>
      </c>
    </row>
    <row r="4439" spans="1:20" x14ac:dyDescent="0.25">
      <c r="A4439" s="1" t="s">
        <v>17607</v>
      </c>
      <c r="B4439" s="1" t="s">
        <v>16079</v>
      </c>
      <c r="C4439" s="1" t="s">
        <v>17608</v>
      </c>
      <c r="D4439">
        <v>950</v>
      </c>
      <c r="E4439">
        <v>6</v>
      </c>
      <c r="F4439" s="1" t="s">
        <v>17</v>
      </c>
      <c r="G4439">
        <v>1478.14</v>
      </c>
      <c r="H4439">
        <v>1282.04</v>
      </c>
      <c r="I4439">
        <v>1525.47</v>
      </c>
      <c r="J4439">
        <v>1441.2</v>
      </c>
      <c r="K4439">
        <v>1501.8050000000001</v>
      </c>
      <c r="L4439">
        <v>1361.62</v>
      </c>
      <c r="M4439">
        <v>0.90665565800000003</v>
      </c>
      <c r="N4439" s="1" t="s">
        <v>17609</v>
      </c>
      <c r="P4439" t="str">
        <f>protein_quant_14853[[#This Row],[Description]]</f>
        <v xml:space="preserve"> Isoform 3 of Kinesin-like protein KIF1B OS=Homo sapiens GN=KIF1B</v>
      </c>
      <c r="Q4439">
        <f t="shared" si="276"/>
        <v>58</v>
      </c>
      <c r="R4439">
        <f t="shared" si="277"/>
        <v>66</v>
      </c>
      <c r="S4439" t="str">
        <f t="shared" si="278"/>
        <v>KIF1B</v>
      </c>
      <c r="T4439" t="str">
        <f t="shared" si="279"/>
        <v>KIF1B</v>
      </c>
    </row>
    <row r="4440" spans="1:20" x14ac:dyDescent="0.25">
      <c r="A4440" s="1" t="s">
        <v>17610</v>
      </c>
      <c r="B4440" s="1" t="s">
        <v>17611</v>
      </c>
      <c r="C4440" s="1" t="s">
        <v>17612</v>
      </c>
      <c r="D4440">
        <v>543</v>
      </c>
      <c r="E4440">
        <v>255</v>
      </c>
      <c r="F4440" s="1" t="s">
        <v>17</v>
      </c>
      <c r="G4440">
        <v>73320.7</v>
      </c>
      <c r="H4440">
        <v>72296.100000000006</v>
      </c>
      <c r="I4440">
        <v>81468.899999999994</v>
      </c>
      <c r="J4440">
        <v>68042</v>
      </c>
      <c r="K4440">
        <v>77394.8</v>
      </c>
      <c r="L4440">
        <v>70169.05</v>
      </c>
      <c r="M4440">
        <v>0.90663778399999995</v>
      </c>
      <c r="N4440" s="1" t="s">
        <v>17613</v>
      </c>
      <c r="P4440" t="str">
        <f>protein_quant_14853[[#This Row],[Description]]</f>
        <v xml:space="preserve"> 60 kDa heat shock protein, mitochondrial OS=Homo sapiens GN=HSPD1 PE=1 SV=2</v>
      </c>
      <c r="Q4440">
        <f t="shared" si="276"/>
        <v>59</v>
      </c>
      <c r="R4440">
        <f t="shared" si="277"/>
        <v>67</v>
      </c>
      <c r="S4440" t="str">
        <f t="shared" si="278"/>
        <v>HSPD1</v>
      </c>
      <c r="T4440" t="str">
        <f t="shared" si="279"/>
        <v>HSPD1</v>
      </c>
    </row>
    <row r="4441" spans="1:20" x14ac:dyDescent="0.25">
      <c r="A4441" s="1" t="s">
        <v>17614</v>
      </c>
      <c r="B4441" s="1" t="s">
        <v>17615</v>
      </c>
      <c r="C4441" s="1" t="s">
        <v>17616</v>
      </c>
      <c r="D4441">
        <v>2045</v>
      </c>
      <c r="E4441">
        <v>54</v>
      </c>
      <c r="F4441" s="1" t="s">
        <v>17</v>
      </c>
      <c r="G4441">
        <v>15980.8</v>
      </c>
      <c r="H4441">
        <v>14181.5</v>
      </c>
      <c r="I4441">
        <v>17058.2</v>
      </c>
      <c r="J4441">
        <v>15772.3</v>
      </c>
      <c r="K4441">
        <v>16519.5</v>
      </c>
      <c r="L4441">
        <v>14976.9</v>
      </c>
      <c r="M4441">
        <v>0.90661944999999999</v>
      </c>
      <c r="N4441" s="1" t="s">
        <v>17617</v>
      </c>
      <c r="P4441" t="str">
        <f>protein_quant_14853[[#This Row],[Description]]</f>
        <v xml:space="preserve"> Structural maintenance of chromosomes protein 2 OS=Homo sapiens GN=SMC2 PE=1 SV=2</v>
      </c>
      <c r="Q4441">
        <f t="shared" si="276"/>
        <v>66</v>
      </c>
      <c r="R4441">
        <f t="shared" si="277"/>
        <v>73</v>
      </c>
      <c r="S4441" t="str">
        <f t="shared" si="278"/>
        <v>SMC2</v>
      </c>
      <c r="T4441" t="str">
        <f t="shared" si="279"/>
        <v>SMC2</v>
      </c>
    </row>
    <row r="4442" spans="1:20" x14ac:dyDescent="0.25">
      <c r="A4442" s="1" t="s">
        <v>17618</v>
      </c>
      <c r="B4442" s="1" t="s">
        <v>17619</v>
      </c>
      <c r="C4442" s="1" t="s">
        <v>17620</v>
      </c>
      <c r="D4442">
        <v>4459</v>
      </c>
      <c r="E4442">
        <v>8</v>
      </c>
      <c r="F4442" s="1" t="s">
        <v>17</v>
      </c>
      <c r="G4442">
        <v>3617.4</v>
      </c>
      <c r="H4442">
        <v>3370.61</v>
      </c>
      <c r="I4442">
        <v>3741.07</v>
      </c>
      <c r="J4442">
        <v>3300.54</v>
      </c>
      <c r="K4442">
        <v>3679.2350000000001</v>
      </c>
      <c r="L4442">
        <v>3335.5749999999998</v>
      </c>
      <c r="M4442">
        <v>0.90659471300000005</v>
      </c>
      <c r="N4442" s="1" t="s">
        <v>17621</v>
      </c>
      <c r="P4442" t="str">
        <f>protein_quant_14853[[#This Row],[Description]]</f>
        <v xml:space="preserve"> Protein S100-A10 OS=Homo sapiens GN=S100A10 PE=1 SV=2</v>
      </c>
      <c r="Q4442">
        <f t="shared" si="276"/>
        <v>35</v>
      </c>
      <c r="R4442">
        <f t="shared" si="277"/>
        <v>45</v>
      </c>
      <c r="S4442" t="str">
        <f t="shared" si="278"/>
        <v>S100A10</v>
      </c>
      <c r="T4442" t="str">
        <f t="shared" si="279"/>
        <v>S100A10</v>
      </c>
    </row>
    <row r="4443" spans="1:20" x14ac:dyDescent="0.25">
      <c r="A4443" s="1" t="s">
        <v>17622</v>
      </c>
      <c r="B4443" s="1" t="s">
        <v>17623</v>
      </c>
      <c r="C4443" s="1" t="s">
        <v>17624</v>
      </c>
      <c r="D4443">
        <v>1711</v>
      </c>
      <c r="E4443">
        <v>41</v>
      </c>
      <c r="F4443" s="1" t="s">
        <v>17</v>
      </c>
      <c r="G4443">
        <v>10913.5</v>
      </c>
      <c r="H4443">
        <v>9227.1299999999992</v>
      </c>
      <c r="I4443">
        <v>10963</v>
      </c>
      <c r="J4443">
        <v>10604.5</v>
      </c>
      <c r="K4443">
        <v>10938.25</v>
      </c>
      <c r="L4443">
        <v>9915.8150000000005</v>
      </c>
      <c r="M4443">
        <v>0.906526638</v>
      </c>
      <c r="N4443" s="1" t="s">
        <v>17625</v>
      </c>
      <c r="P4443" t="str">
        <f>protein_quant_14853[[#This Row],[Description]]</f>
        <v xml:space="preserve"> Pyruvate dehydrogenase E1 component subunit alpha, somatic form, mitochondrial OS=Homo sapiens GN=PDHA1 PE=1 SV=3</v>
      </c>
      <c r="Q4443">
        <f t="shared" si="276"/>
        <v>97</v>
      </c>
      <c r="R4443">
        <f t="shared" si="277"/>
        <v>105</v>
      </c>
      <c r="S4443" t="str">
        <f t="shared" si="278"/>
        <v>PDHA1</v>
      </c>
      <c r="T4443" t="str">
        <f t="shared" si="279"/>
        <v>PDHA1</v>
      </c>
    </row>
    <row r="4444" spans="1:20" x14ac:dyDescent="0.25">
      <c r="A4444" s="1" t="s">
        <v>17626</v>
      </c>
      <c r="B4444" s="1" t="s">
        <v>17627</v>
      </c>
      <c r="C4444" s="1" t="s">
        <v>17628</v>
      </c>
      <c r="D4444">
        <v>5327</v>
      </c>
      <c r="E4444">
        <v>12</v>
      </c>
      <c r="F4444" s="1" t="s">
        <v>17</v>
      </c>
      <c r="G4444">
        <v>3985.27</v>
      </c>
      <c r="H4444">
        <v>3577.22</v>
      </c>
      <c r="I4444">
        <v>4063.41</v>
      </c>
      <c r="J4444">
        <v>3719.08</v>
      </c>
      <c r="K4444">
        <v>4024.34</v>
      </c>
      <c r="L4444">
        <v>3648.15</v>
      </c>
      <c r="M4444">
        <v>0.90652131800000002</v>
      </c>
      <c r="N4444" s="1" t="s">
        <v>17629</v>
      </c>
      <c r="P4444" t="str">
        <f>protein_quant_14853[[#This Row],[Description]]</f>
        <v xml:space="preserve"> Fatty acid desaturase 1 OS=Homo sapiens GN=FADS1 PE=1 SV=1</v>
      </c>
      <c r="Q4444">
        <f t="shared" si="276"/>
        <v>42</v>
      </c>
      <c r="R4444">
        <f t="shared" si="277"/>
        <v>50</v>
      </c>
      <c r="S4444" t="str">
        <f t="shared" si="278"/>
        <v>FADS1</v>
      </c>
      <c r="T4444" t="str">
        <f t="shared" si="279"/>
        <v>FADS1</v>
      </c>
    </row>
    <row r="4445" spans="1:20" x14ac:dyDescent="0.25">
      <c r="A4445" s="1" t="s">
        <v>17630</v>
      </c>
      <c r="B4445" s="1" t="s">
        <v>17631</v>
      </c>
      <c r="C4445" s="1" t="s">
        <v>17632</v>
      </c>
      <c r="D4445">
        <v>4867</v>
      </c>
      <c r="E4445">
        <v>3</v>
      </c>
      <c r="F4445" s="1" t="s">
        <v>17</v>
      </c>
      <c r="G4445">
        <v>675.35799999999995</v>
      </c>
      <c r="H4445">
        <v>609.46400000000006</v>
      </c>
      <c r="I4445">
        <v>750.27099999999996</v>
      </c>
      <c r="J4445">
        <v>682.84799999999996</v>
      </c>
      <c r="K4445">
        <v>712.81449999999995</v>
      </c>
      <c r="L4445">
        <v>646.15599999999995</v>
      </c>
      <c r="M4445">
        <v>0.90648548799999995</v>
      </c>
      <c r="N4445" s="1" t="s">
        <v>17633</v>
      </c>
      <c r="P4445" t="str">
        <f>protein_quant_14853[[#This Row],[Description]]</f>
        <v xml:space="preserve"> Centromere protein K OS=Homo sapiens GN=CENPK PE=1 SV=1</v>
      </c>
      <c r="Q4445">
        <f t="shared" si="276"/>
        <v>39</v>
      </c>
      <c r="R4445">
        <f t="shared" si="277"/>
        <v>47</v>
      </c>
      <c r="S4445" t="str">
        <f t="shared" si="278"/>
        <v>CENPK</v>
      </c>
      <c r="T4445" t="str">
        <f t="shared" si="279"/>
        <v>CENPK</v>
      </c>
    </row>
    <row r="4446" spans="1:20" x14ac:dyDescent="0.25">
      <c r="A4446" s="1" t="s">
        <v>17634</v>
      </c>
      <c r="B4446" s="1" t="s">
        <v>17635</v>
      </c>
      <c r="C4446" s="1" t="s">
        <v>17636</v>
      </c>
      <c r="D4446">
        <v>4445</v>
      </c>
      <c r="E4446">
        <v>22</v>
      </c>
      <c r="F4446" s="1" t="s">
        <v>17</v>
      </c>
      <c r="G4446">
        <v>4348.8900000000003</v>
      </c>
      <c r="H4446">
        <v>3920.39</v>
      </c>
      <c r="I4446">
        <v>4496.3500000000004</v>
      </c>
      <c r="J4446">
        <v>4097.33</v>
      </c>
      <c r="K4446">
        <v>4422.62</v>
      </c>
      <c r="L4446">
        <v>4008.86</v>
      </c>
      <c r="M4446">
        <v>0.90644459600000005</v>
      </c>
      <c r="N4446" s="1" t="s">
        <v>17637</v>
      </c>
      <c r="P4446" t="str">
        <f>protein_quant_14853[[#This Row],[Description]]</f>
        <v xml:space="preserve"> Phenylalanyl-tRNA synthetase alpha chain OS=Homo sapiens GN=FARSA PE=1 SV=3</v>
      </c>
      <c r="Q4446">
        <f t="shared" si="276"/>
        <v>59</v>
      </c>
      <c r="R4446">
        <f t="shared" si="277"/>
        <v>67</v>
      </c>
      <c r="S4446" t="str">
        <f t="shared" si="278"/>
        <v>FARSA</v>
      </c>
      <c r="T4446" t="str">
        <f t="shared" si="279"/>
        <v>FARSA</v>
      </c>
    </row>
    <row r="4447" spans="1:20" x14ac:dyDescent="0.25">
      <c r="A4447" s="1" t="s">
        <v>17638</v>
      </c>
      <c r="B4447" s="1" t="s">
        <v>17639</v>
      </c>
      <c r="C4447" s="1" t="s">
        <v>17640</v>
      </c>
      <c r="D4447">
        <v>7030</v>
      </c>
      <c r="E4447">
        <v>2</v>
      </c>
      <c r="F4447" s="1" t="s">
        <v>17</v>
      </c>
      <c r="G4447">
        <v>377.13600000000002</v>
      </c>
      <c r="H4447">
        <v>380.03899999999999</v>
      </c>
      <c r="I4447">
        <v>403.98200000000003</v>
      </c>
      <c r="J4447">
        <v>327.94400000000002</v>
      </c>
      <c r="K4447">
        <v>390.55900000000003</v>
      </c>
      <c r="L4447">
        <v>353.99149999999997</v>
      </c>
      <c r="M4447">
        <v>0.90637138100000003</v>
      </c>
      <c r="N4447" s="1" t="s">
        <v>17641</v>
      </c>
      <c r="P4447" t="str">
        <f>protein_quant_14853[[#This Row],[Description]]</f>
        <v xml:space="preserve"> Isoform 2 of Tankyrase-1 OS=Homo sapiens GN=TNKS</v>
      </c>
      <c r="Q4447">
        <f t="shared" si="276"/>
        <v>43</v>
      </c>
      <c r="R4447">
        <f t="shared" si="277"/>
        <v>50</v>
      </c>
      <c r="S4447" t="str">
        <f t="shared" si="278"/>
        <v>TNKS</v>
      </c>
      <c r="T4447" t="str">
        <f t="shared" si="279"/>
        <v>TNKS</v>
      </c>
    </row>
    <row r="4448" spans="1:20" x14ac:dyDescent="0.25">
      <c r="A4448" s="1" t="s">
        <v>17642</v>
      </c>
      <c r="B4448" s="1" t="s">
        <v>17643</v>
      </c>
      <c r="C4448" s="1" t="s">
        <v>17644</v>
      </c>
      <c r="D4448">
        <v>547</v>
      </c>
      <c r="E4448">
        <v>18</v>
      </c>
      <c r="F4448" s="1" t="s">
        <v>17</v>
      </c>
      <c r="G4448">
        <v>9513.2099999999991</v>
      </c>
      <c r="H4448">
        <v>8866.1200000000008</v>
      </c>
      <c r="I4448">
        <v>10369.4</v>
      </c>
      <c r="J4448">
        <v>9153.24</v>
      </c>
      <c r="K4448">
        <v>9941.3050000000003</v>
      </c>
      <c r="L4448">
        <v>9009.68</v>
      </c>
      <c r="M4448">
        <v>0.90628745399999999</v>
      </c>
      <c r="N4448" s="1" t="s">
        <v>17645</v>
      </c>
      <c r="P4448" t="str">
        <f>protein_quant_14853[[#This Row],[Description]]</f>
        <v xml:space="preserve"> Isoform EWS-B of RNA-binding protein EWS OS=Homo sapiens GN=EWSR1</v>
      </c>
      <c r="Q4448">
        <f t="shared" si="276"/>
        <v>59</v>
      </c>
      <c r="R4448">
        <f t="shared" si="277"/>
        <v>67</v>
      </c>
      <c r="S4448" t="str">
        <f t="shared" si="278"/>
        <v>EWSR1</v>
      </c>
      <c r="T4448" t="str">
        <f t="shared" si="279"/>
        <v>EWSR1</v>
      </c>
    </row>
    <row r="4449" spans="1:20" x14ac:dyDescent="0.25">
      <c r="A4449" s="1" t="s">
        <v>17646</v>
      </c>
      <c r="B4449" s="1" t="s">
        <v>17647</v>
      </c>
      <c r="C4449" s="1" t="s">
        <v>17648</v>
      </c>
      <c r="D4449">
        <v>4101</v>
      </c>
      <c r="E4449">
        <v>10</v>
      </c>
      <c r="F4449" s="1" t="s">
        <v>17</v>
      </c>
      <c r="G4449">
        <v>1328.54</v>
      </c>
      <c r="H4449">
        <v>1229.79</v>
      </c>
      <c r="I4449">
        <v>1480.6</v>
      </c>
      <c r="J4449">
        <v>1316.08</v>
      </c>
      <c r="K4449">
        <v>1404.57</v>
      </c>
      <c r="L4449">
        <v>1272.9349999999999</v>
      </c>
      <c r="M4449">
        <v>0.90628092599999999</v>
      </c>
      <c r="N4449" s="1" t="s">
        <v>17649</v>
      </c>
      <c r="P4449" t="str">
        <f>protein_quant_14853[[#This Row],[Description]]</f>
        <v xml:space="preserve"> Isoform 2 of Rho GTPase-activating protein 5 OS=Homo sapiens GN=ARHGAP5</v>
      </c>
      <c r="Q4449">
        <f t="shared" si="276"/>
        <v>63</v>
      </c>
      <c r="R4449">
        <f t="shared" si="277"/>
        <v>73</v>
      </c>
      <c r="S4449" t="str">
        <f t="shared" si="278"/>
        <v>ARHGAP5</v>
      </c>
      <c r="T4449" t="str">
        <f t="shared" si="279"/>
        <v>ARHGAP5</v>
      </c>
    </row>
    <row r="4450" spans="1:20" x14ac:dyDescent="0.25">
      <c r="A4450" s="1" t="s">
        <v>17650</v>
      </c>
      <c r="B4450" s="1" t="s">
        <v>11258</v>
      </c>
      <c r="C4450" s="1" t="s">
        <v>17651</v>
      </c>
      <c r="D4450">
        <v>2358</v>
      </c>
      <c r="E4450">
        <v>24</v>
      </c>
      <c r="F4450" s="1" t="s">
        <v>17</v>
      </c>
      <c r="G4450">
        <v>5871.9</v>
      </c>
      <c r="H4450">
        <v>5662.55</v>
      </c>
      <c r="I4450">
        <v>6579.15</v>
      </c>
      <c r="J4450">
        <v>5620.98</v>
      </c>
      <c r="K4450">
        <v>6225.5249999999996</v>
      </c>
      <c r="L4450">
        <v>5641.7650000000003</v>
      </c>
      <c r="M4450">
        <v>0.90623120099999999</v>
      </c>
      <c r="N4450" s="1" t="s">
        <v>17652</v>
      </c>
      <c r="P4450" t="str">
        <f>protein_quant_14853[[#This Row],[Description]]</f>
        <v xml:space="preserve"> Probable E3 ubiquitin-protein ligase TRIP12 OS=Homo sapiens GN=TRIP12 PE=1 SV=1</v>
      </c>
      <c r="Q4450">
        <f t="shared" si="276"/>
        <v>62</v>
      </c>
      <c r="R4450">
        <f t="shared" si="277"/>
        <v>71</v>
      </c>
      <c r="S4450" t="str">
        <f t="shared" si="278"/>
        <v>TRIP12</v>
      </c>
      <c r="T4450" t="str">
        <f t="shared" si="279"/>
        <v>TRIP12</v>
      </c>
    </row>
    <row r="4451" spans="1:20" x14ac:dyDescent="0.25">
      <c r="A4451" s="1" t="s">
        <v>17653</v>
      </c>
      <c r="B4451" s="1" t="s">
        <v>17654</v>
      </c>
      <c r="C4451" s="1" t="s">
        <v>17655</v>
      </c>
      <c r="D4451">
        <v>3334</v>
      </c>
      <c r="E4451">
        <v>5</v>
      </c>
      <c r="F4451" s="1" t="s">
        <v>17</v>
      </c>
      <c r="G4451">
        <v>2461.0500000000002</v>
      </c>
      <c r="H4451">
        <v>2369.88</v>
      </c>
      <c r="I4451">
        <v>2682.68</v>
      </c>
      <c r="J4451">
        <v>2290.9299999999998</v>
      </c>
      <c r="K4451">
        <v>2571.8649999999998</v>
      </c>
      <c r="L4451">
        <v>2330.4050000000002</v>
      </c>
      <c r="M4451">
        <v>0.90611482300000001</v>
      </c>
      <c r="N4451" s="1" t="s">
        <v>17656</v>
      </c>
      <c r="P4451" t="str">
        <f>protein_quant_14853[[#This Row],[Description]]</f>
        <v xml:space="preserve"> UPF0468 protein C16orf80 OS=Homo sapiens GN=C16orf80 PE=1 SV=1</v>
      </c>
      <c r="Q4451">
        <f t="shared" si="276"/>
        <v>43</v>
      </c>
      <c r="R4451">
        <f t="shared" si="277"/>
        <v>54</v>
      </c>
      <c r="S4451" t="str">
        <f t="shared" si="278"/>
        <v>C16orf80</v>
      </c>
      <c r="T4451" t="str">
        <f t="shared" si="279"/>
        <v>C16orf80</v>
      </c>
    </row>
    <row r="4452" spans="1:20" x14ac:dyDescent="0.25">
      <c r="A4452" s="1" t="s">
        <v>17657</v>
      </c>
      <c r="B4452" s="1" t="s">
        <v>17658</v>
      </c>
      <c r="C4452" s="1" t="s">
        <v>17659</v>
      </c>
      <c r="D4452">
        <v>628</v>
      </c>
      <c r="E4452">
        <v>24</v>
      </c>
      <c r="F4452" s="1" t="s">
        <v>17</v>
      </c>
      <c r="G4452">
        <v>8592.08</v>
      </c>
      <c r="H4452">
        <v>6956.19</v>
      </c>
      <c r="I4452">
        <v>7991.12</v>
      </c>
      <c r="J4452">
        <v>8064.25</v>
      </c>
      <c r="K4452">
        <v>8291.6</v>
      </c>
      <c r="L4452">
        <v>7510.22</v>
      </c>
      <c r="M4452">
        <v>0.90576245799999999</v>
      </c>
      <c r="N4452" s="1" t="s">
        <v>17660</v>
      </c>
      <c r="P4452" t="str">
        <f>protein_quant_14853[[#This Row],[Description]]</f>
        <v xml:space="preserve"> Isoform 2 of Multifunctional protein ADE2 OS=Homo sapiens GN=PAICS</v>
      </c>
      <c r="Q4452">
        <f t="shared" si="276"/>
        <v>60</v>
      </c>
      <c r="R4452">
        <f t="shared" si="277"/>
        <v>68</v>
      </c>
      <c r="S4452" t="str">
        <f t="shared" si="278"/>
        <v>PAICS</v>
      </c>
      <c r="T4452" t="str">
        <f t="shared" si="279"/>
        <v>PAICS</v>
      </c>
    </row>
    <row r="4453" spans="1:20" x14ac:dyDescent="0.25">
      <c r="A4453" s="1" t="s">
        <v>17661</v>
      </c>
      <c r="B4453" s="1" t="s">
        <v>17662</v>
      </c>
      <c r="C4453" s="1" t="s">
        <v>17663</v>
      </c>
      <c r="D4453">
        <v>3645</v>
      </c>
      <c r="E4453">
        <v>2</v>
      </c>
      <c r="F4453" s="1" t="s">
        <v>17</v>
      </c>
      <c r="G4453">
        <v>239.12100000000001</v>
      </c>
      <c r="H4453">
        <v>248.357</v>
      </c>
      <c r="I4453">
        <v>282.221</v>
      </c>
      <c r="J4453">
        <v>223.84700000000001</v>
      </c>
      <c r="K4453">
        <v>260.67099999999999</v>
      </c>
      <c r="L4453">
        <v>236.102</v>
      </c>
      <c r="M4453">
        <v>0.90574709099999995</v>
      </c>
      <c r="N4453" s="1" t="s">
        <v>17664</v>
      </c>
      <c r="P4453" t="str">
        <f>protein_quant_14853[[#This Row],[Description]]</f>
        <v xml:space="preserve"> Isoform 2 of Autophagy-related protein 2 homolog A OS=Homo sapiens GN=ATG2A</v>
      </c>
      <c r="Q4453">
        <f t="shared" si="276"/>
        <v>69</v>
      </c>
      <c r="R4453">
        <f t="shared" si="277"/>
        <v>77</v>
      </c>
      <c r="S4453" t="str">
        <f t="shared" si="278"/>
        <v>ATG2A</v>
      </c>
      <c r="T4453" t="str">
        <f t="shared" si="279"/>
        <v>ATG2A</v>
      </c>
    </row>
    <row r="4454" spans="1:20" x14ac:dyDescent="0.25">
      <c r="A4454" s="1" t="s">
        <v>17665</v>
      </c>
      <c r="B4454" s="1" t="s">
        <v>17666</v>
      </c>
      <c r="C4454" s="1" t="s">
        <v>17667</v>
      </c>
      <c r="D4454">
        <v>4004</v>
      </c>
      <c r="E4454">
        <v>26</v>
      </c>
      <c r="F4454" s="1" t="s">
        <v>17</v>
      </c>
      <c r="G4454">
        <v>6869.89</v>
      </c>
      <c r="H4454">
        <v>6207.41</v>
      </c>
      <c r="I4454">
        <v>7369.73</v>
      </c>
      <c r="J4454">
        <v>6686.6</v>
      </c>
      <c r="K4454">
        <v>7119.81</v>
      </c>
      <c r="L4454">
        <v>6447.0050000000001</v>
      </c>
      <c r="M4454">
        <v>0.90550239399999999</v>
      </c>
      <c r="N4454" s="1" t="s">
        <v>17668</v>
      </c>
      <c r="P4454" t="str">
        <f>protein_quant_14853[[#This Row],[Description]]</f>
        <v xml:space="preserve"> Acyl-CoA dehydrogenase family member 9, mitochondrial OS=Homo sapiens GN=ACAD9 PE=1 SV=1</v>
      </c>
      <c r="Q4454">
        <f t="shared" si="276"/>
        <v>72</v>
      </c>
      <c r="R4454">
        <f t="shared" si="277"/>
        <v>80</v>
      </c>
      <c r="S4454" t="str">
        <f t="shared" si="278"/>
        <v>ACAD9</v>
      </c>
      <c r="T4454" t="str">
        <f t="shared" si="279"/>
        <v>ACAD9</v>
      </c>
    </row>
    <row r="4455" spans="1:20" x14ac:dyDescent="0.25">
      <c r="A4455" s="1" t="s">
        <v>17669</v>
      </c>
      <c r="B4455" s="1" t="s">
        <v>17670</v>
      </c>
      <c r="C4455" s="1" t="s">
        <v>17671</v>
      </c>
      <c r="D4455">
        <v>1907</v>
      </c>
      <c r="E4455">
        <v>12</v>
      </c>
      <c r="F4455" s="1" t="s">
        <v>17</v>
      </c>
      <c r="G4455">
        <v>2445.75</v>
      </c>
      <c r="H4455">
        <v>2135.6799999999998</v>
      </c>
      <c r="I4455">
        <v>2557.37</v>
      </c>
      <c r="J4455">
        <v>2394.62</v>
      </c>
      <c r="K4455">
        <v>2501.56</v>
      </c>
      <c r="L4455">
        <v>2265.15</v>
      </c>
      <c r="M4455">
        <v>0.90549497099999998</v>
      </c>
      <c r="N4455" s="1" t="s">
        <v>17672</v>
      </c>
      <c r="P4455" t="str">
        <f>protein_quant_14853[[#This Row],[Description]]</f>
        <v xml:space="preserve"> Echinoderm microtubule-associated protein-like 3 OS=Homo sapiens GN=EML3 PE=1 SV=1</v>
      </c>
      <c r="Q4455">
        <f t="shared" si="276"/>
        <v>67</v>
      </c>
      <c r="R4455">
        <f t="shared" si="277"/>
        <v>74</v>
      </c>
      <c r="S4455" t="str">
        <f t="shared" si="278"/>
        <v>EML3</v>
      </c>
      <c r="T4455" t="str">
        <f t="shared" si="279"/>
        <v>EML3</v>
      </c>
    </row>
    <row r="4456" spans="1:20" x14ac:dyDescent="0.25">
      <c r="A4456" s="1" t="s">
        <v>17673</v>
      </c>
      <c r="B4456" s="1" t="s">
        <v>17674</v>
      </c>
      <c r="C4456" s="1" t="s">
        <v>17675</v>
      </c>
      <c r="D4456">
        <v>4312</v>
      </c>
      <c r="E4456">
        <v>22</v>
      </c>
      <c r="F4456" s="1" t="s">
        <v>17</v>
      </c>
      <c r="G4456">
        <v>5208.17</v>
      </c>
      <c r="H4456">
        <v>4377.8100000000004</v>
      </c>
      <c r="I4456">
        <v>5370.66</v>
      </c>
      <c r="J4456">
        <v>5200.3500000000004</v>
      </c>
      <c r="K4456">
        <v>5289.415</v>
      </c>
      <c r="L4456">
        <v>4789.08</v>
      </c>
      <c r="M4456">
        <v>0.90540825400000002</v>
      </c>
      <c r="N4456" s="1" t="s">
        <v>17676</v>
      </c>
      <c r="P4456" t="str">
        <f>protein_quant_14853[[#This Row],[Description]]</f>
        <v xml:space="preserve"> Isoform 2 of Enoyl-CoA hydratase domain-containing protein 1 OS=Homo sapiens GN=ECHDC1</v>
      </c>
      <c r="Q4456">
        <f t="shared" si="276"/>
        <v>79</v>
      </c>
      <c r="R4456">
        <f t="shared" si="277"/>
        <v>88</v>
      </c>
      <c r="S4456" t="str">
        <f t="shared" si="278"/>
        <v>ECHDC1</v>
      </c>
      <c r="T4456" t="str">
        <f t="shared" si="279"/>
        <v>ECHDC1</v>
      </c>
    </row>
    <row r="4457" spans="1:20" x14ac:dyDescent="0.25">
      <c r="A4457" s="1" t="s">
        <v>17677</v>
      </c>
      <c r="B4457" s="1" t="s">
        <v>17678</v>
      </c>
      <c r="C4457" s="1" t="s">
        <v>17679</v>
      </c>
      <c r="D4457">
        <v>1746</v>
      </c>
      <c r="E4457">
        <v>27</v>
      </c>
      <c r="F4457" s="1" t="s">
        <v>17</v>
      </c>
      <c r="G4457">
        <v>6237.09</v>
      </c>
      <c r="H4457">
        <v>5333.9</v>
      </c>
      <c r="I4457">
        <v>6424.26</v>
      </c>
      <c r="J4457">
        <v>6123.87</v>
      </c>
      <c r="K4457">
        <v>6330.6750000000002</v>
      </c>
      <c r="L4457">
        <v>5728.8850000000002</v>
      </c>
      <c r="M4457">
        <v>0.90494062600000003</v>
      </c>
      <c r="N4457" s="1" t="s">
        <v>17680</v>
      </c>
      <c r="P4457" t="str">
        <f>protein_quant_14853[[#This Row],[Description]]</f>
        <v xml:space="preserve"> Synaptosomal-associated protein 23 OS=Homo sapiens GN=SNAP23 PE=1 SV=1</v>
      </c>
      <c r="Q4457">
        <f t="shared" si="276"/>
        <v>53</v>
      </c>
      <c r="R4457">
        <f t="shared" si="277"/>
        <v>62</v>
      </c>
      <c r="S4457" t="str">
        <f t="shared" si="278"/>
        <v>SNAP23</v>
      </c>
      <c r="T4457" t="str">
        <f t="shared" si="279"/>
        <v>SNAP23</v>
      </c>
    </row>
    <row r="4458" spans="1:20" x14ac:dyDescent="0.25">
      <c r="A4458" s="1" t="s">
        <v>17681</v>
      </c>
      <c r="B4458" s="1" t="s">
        <v>17682</v>
      </c>
      <c r="C4458" s="1" t="s">
        <v>17683</v>
      </c>
      <c r="D4458">
        <v>3462</v>
      </c>
      <c r="E4458">
        <v>17</v>
      </c>
      <c r="F4458" s="1" t="s">
        <v>17</v>
      </c>
      <c r="G4458">
        <v>4962.9399999999996</v>
      </c>
      <c r="H4458">
        <v>4468.68</v>
      </c>
      <c r="I4458">
        <v>5054.84</v>
      </c>
      <c r="J4458">
        <v>4596.6899999999996</v>
      </c>
      <c r="K4458">
        <v>5008.8900000000003</v>
      </c>
      <c r="L4458">
        <v>4532.6850000000004</v>
      </c>
      <c r="M4458">
        <v>0.90492803799999999</v>
      </c>
      <c r="N4458" s="1" t="s">
        <v>17684</v>
      </c>
      <c r="P4458" t="str">
        <f>protein_quant_14853[[#This Row],[Description]]</f>
        <v xml:space="preserve"> DNA-directed RNA polymerases I and III subunit RPAC1 OS=Homo sapiens GN=POLR1C PE=1 SV=1</v>
      </c>
      <c r="Q4458">
        <f t="shared" si="276"/>
        <v>71</v>
      </c>
      <c r="R4458">
        <f t="shared" si="277"/>
        <v>80</v>
      </c>
      <c r="S4458" t="str">
        <f t="shared" si="278"/>
        <v>POLR1C</v>
      </c>
      <c r="T4458" t="str">
        <f t="shared" si="279"/>
        <v>POLR1C</v>
      </c>
    </row>
    <row r="4459" spans="1:20" x14ac:dyDescent="0.25">
      <c r="A4459" s="1" t="s">
        <v>17685</v>
      </c>
      <c r="B4459" s="1" t="s">
        <v>17686</v>
      </c>
      <c r="C4459" s="1" t="s">
        <v>17687</v>
      </c>
      <c r="D4459">
        <v>6535</v>
      </c>
      <c r="E4459">
        <v>4</v>
      </c>
      <c r="F4459" s="1" t="s">
        <v>17</v>
      </c>
      <c r="G4459">
        <v>1398.91</v>
      </c>
      <c r="H4459">
        <v>1286.95</v>
      </c>
      <c r="I4459">
        <v>1553.81</v>
      </c>
      <c r="J4459">
        <v>1385.01</v>
      </c>
      <c r="K4459">
        <v>1476.36</v>
      </c>
      <c r="L4459">
        <v>1335.98</v>
      </c>
      <c r="M4459">
        <v>0.90491478999999997</v>
      </c>
      <c r="N4459" s="1" t="s">
        <v>17688</v>
      </c>
      <c r="P4459" t="str">
        <f>protein_quant_14853[[#This Row],[Description]]</f>
        <v xml:space="preserve"> Isoform 2 of Transmembrane protein 63B OS=Homo sapiens GN=TMEM63B</v>
      </c>
      <c r="Q4459">
        <f t="shared" si="276"/>
        <v>57</v>
      </c>
      <c r="R4459">
        <f t="shared" si="277"/>
        <v>67</v>
      </c>
      <c r="S4459" t="str">
        <f t="shared" si="278"/>
        <v>TMEM63B</v>
      </c>
      <c r="T4459" t="str">
        <f t="shared" si="279"/>
        <v>TMEM63B</v>
      </c>
    </row>
    <row r="4460" spans="1:20" x14ac:dyDescent="0.25">
      <c r="A4460" s="1" t="s">
        <v>17689</v>
      </c>
      <c r="B4460" s="1" t="s">
        <v>17690</v>
      </c>
      <c r="C4460" s="1" t="s">
        <v>17691</v>
      </c>
      <c r="D4460">
        <v>5946</v>
      </c>
      <c r="E4460">
        <v>5</v>
      </c>
      <c r="F4460" s="1" t="s">
        <v>17</v>
      </c>
      <c r="G4460">
        <v>1624.63</v>
      </c>
      <c r="H4460">
        <v>1527.14</v>
      </c>
      <c r="I4460">
        <v>1778.42</v>
      </c>
      <c r="J4460">
        <v>1551.9</v>
      </c>
      <c r="K4460">
        <v>1701.5250000000001</v>
      </c>
      <c r="L4460">
        <v>1539.52</v>
      </c>
      <c r="M4460">
        <v>0.90478835199999996</v>
      </c>
      <c r="N4460" s="1" t="s">
        <v>17692</v>
      </c>
      <c r="P4460" t="str">
        <f>protein_quant_14853[[#This Row],[Description]]</f>
        <v xml:space="preserve"> Ribonuclease P protein subunit p20 OS=Homo sapiens GN=POP7 PE=1 SV=2</v>
      </c>
      <c r="Q4460">
        <f t="shared" si="276"/>
        <v>53</v>
      </c>
      <c r="R4460">
        <f t="shared" si="277"/>
        <v>60</v>
      </c>
      <c r="S4460" t="str">
        <f t="shared" si="278"/>
        <v>POP7</v>
      </c>
      <c r="T4460" t="str">
        <f t="shared" si="279"/>
        <v>POP7</v>
      </c>
    </row>
    <row r="4461" spans="1:20" x14ac:dyDescent="0.25">
      <c r="A4461" s="1" t="s">
        <v>17693</v>
      </c>
      <c r="B4461" s="1" t="s">
        <v>17694</v>
      </c>
      <c r="C4461" s="1" t="s">
        <v>17695</v>
      </c>
      <c r="D4461">
        <v>2066</v>
      </c>
      <c r="E4461">
        <v>10</v>
      </c>
      <c r="F4461" s="1" t="s">
        <v>17</v>
      </c>
      <c r="G4461">
        <v>2512.79</v>
      </c>
      <c r="H4461">
        <v>2163.12</v>
      </c>
      <c r="I4461">
        <v>2691.69</v>
      </c>
      <c r="J4461">
        <v>2545.09</v>
      </c>
      <c r="K4461">
        <v>2602.2399999999998</v>
      </c>
      <c r="L4461">
        <v>2354.105</v>
      </c>
      <c r="M4461">
        <v>0.90464561300000002</v>
      </c>
      <c r="N4461" s="1" t="s">
        <v>17696</v>
      </c>
      <c r="P4461" t="str">
        <f>protein_quant_14853[[#This Row],[Description]]</f>
        <v xml:space="preserve"> Translational activator of cytochrome c oxidase 1 OS=Homo sapiens GN=TACO1 PE=1 SV=1</v>
      </c>
      <c r="Q4461">
        <f t="shared" si="276"/>
        <v>68</v>
      </c>
      <c r="R4461">
        <f t="shared" si="277"/>
        <v>76</v>
      </c>
      <c r="S4461" t="str">
        <f t="shared" si="278"/>
        <v>TACO1</v>
      </c>
      <c r="T4461" t="str">
        <f t="shared" si="279"/>
        <v>TACO1</v>
      </c>
    </row>
    <row r="4462" spans="1:20" x14ac:dyDescent="0.25">
      <c r="A4462" s="1" t="s">
        <v>17697</v>
      </c>
      <c r="B4462" s="1" t="s">
        <v>5965</v>
      </c>
      <c r="C4462" s="1" t="s">
        <v>17698</v>
      </c>
      <c r="D4462">
        <v>617</v>
      </c>
      <c r="E4462">
        <v>153</v>
      </c>
      <c r="F4462" s="1" t="s">
        <v>17</v>
      </c>
      <c r="G4462">
        <v>47037.3</v>
      </c>
      <c r="H4462">
        <v>41385.699999999997</v>
      </c>
      <c r="I4462">
        <v>49465.1</v>
      </c>
      <c r="J4462">
        <v>45910.400000000001</v>
      </c>
      <c r="K4462">
        <v>48251.199999999997</v>
      </c>
      <c r="L4462">
        <v>43648.05</v>
      </c>
      <c r="M4462">
        <v>0.90460030000000002</v>
      </c>
      <c r="N4462" s="1" t="s">
        <v>17699</v>
      </c>
      <c r="P4462" t="str">
        <f>protein_quant_14853[[#This Row],[Description]]</f>
        <v xml:space="preserve"> Isoform 2 of LIM domain only protein 7 OS=Homo sapiens GN=LMO7</v>
      </c>
      <c r="Q4462">
        <f t="shared" si="276"/>
        <v>57</v>
      </c>
      <c r="R4462">
        <f t="shared" si="277"/>
        <v>64</v>
      </c>
      <c r="S4462" t="str">
        <f t="shared" si="278"/>
        <v>LMO7</v>
      </c>
      <c r="T4462" t="str">
        <f t="shared" si="279"/>
        <v>LMO7</v>
      </c>
    </row>
    <row r="4463" spans="1:20" x14ac:dyDescent="0.25">
      <c r="A4463" s="1" t="s">
        <v>17700</v>
      </c>
      <c r="B4463" s="1" t="s">
        <v>17701</v>
      </c>
      <c r="C4463" s="1" t="s">
        <v>17702</v>
      </c>
      <c r="D4463">
        <v>3038</v>
      </c>
      <c r="E4463">
        <v>10</v>
      </c>
      <c r="F4463" s="1" t="s">
        <v>17</v>
      </c>
      <c r="G4463">
        <v>3070.67</v>
      </c>
      <c r="H4463">
        <v>2227.8200000000002</v>
      </c>
      <c r="I4463">
        <v>2948.78</v>
      </c>
      <c r="J4463">
        <v>3217.08</v>
      </c>
      <c r="K4463">
        <v>3009.7249999999999</v>
      </c>
      <c r="L4463">
        <v>2722.45</v>
      </c>
      <c r="M4463">
        <v>0.90455107999999995</v>
      </c>
      <c r="N4463" s="1" t="s">
        <v>17703</v>
      </c>
      <c r="P4463" t="str">
        <f>protein_quant_14853[[#This Row],[Description]]</f>
        <v xml:space="preserve"> Isoform 2 of Ras-related GTP-binding protein B OS=Homo sapiens GN=RRAGB</v>
      </c>
      <c r="Q4463">
        <f t="shared" si="276"/>
        <v>65</v>
      </c>
      <c r="R4463">
        <f t="shared" si="277"/>
        <v>73</v>
      </c>
      <c r="S4463" t="str">
        <f t="shared" si="278"/>
        <v>RRAGB</v>
      </c>
      <c r="T4463" t="str">
        <f t="shared" si="279"/>
        <v>RRAGB</v>
      </c>
    </row>
    <row r="4464" spans="1:20" x14ac:dyDescent="0.25">
      <c r="A4464" s="1" t="s">
        <v>17704</v>
      </c>
      <c r="B4464" s="1" t="s">
        <v>17705</v>
      </c>
      <c r="C4464" s="1" t="s">
        <v>17706</v>
      </c>
      <c r="D4464">
        <v>762</v>
      </c>
      <c r="E4464">
        <v>2</v>
      </c>
      <c r="F4464" s="1" t="s">
        <v>17</v>
      </c>
      <c r="G4464">
        <v>362.26</v>
      </c>
      <c r="H4464">
        <v>373.94900000000001</v>
      </c>
      <c r="I4464">
        <v>428.65</v>
      </c>
      <c r="J4464">
        <v>341.411</v>
      </c>
      <c r="K4464">
        <v>395.45499999999998</v>
      </c>
      <c r="L4464">
        <v>357.68</v>
      </c>
      <c r="M4464">
        <v>0.904477121</v>
      </c>
      <c r="N4464" s="1" t="s">
        <v>17707</v>
      </c>
      <c r="P4464" t="str">
        <f>protein_quant_14853[[#This Row],[Description]]</f>
        <v xml:space="preserve"> Isoform 2 of Selenocysteine insertion sequence-binding protein 2 OS=Homo sapiens GN=SECISBP2</v>
      </c>
      <c r="Q4464">
        <f t="shared" si="276"/>
        <v>83</v>
      </c>
      <c r="R4464">
        <f t="shared" si="277"/>
        <v>94</v>
      </c>
      <c r="S4464" t="str">
        <f t="shared" si="278"/>
        <v>SECISBP2</v>
      </c>
      <c r="T4464" t="str">
        <f t="shared" si="279"/>
        <v>SECISBP2</v>
      </c>
    </row>
    <row r="4465" spans="1:20" x14ac:dyDescent="0.25">
      <c r="A4465" s="1" t="s">
        <v>17708</v>
      </c>
      <c r="B4465" s="1" t="s">
        <v>17709</v>
      </c>
      <c r="C4465" s="1" t="s">
        <v>17710</v>
      </c>
      <c r="D4465">
        <v>2716</v>
      </c>
      <c r="E4465">
        <v>4</v>
      </c>
      <c r="F4465" s="1" t="s">
        <v>17</v>
      </c>
      <c r="G4465">
        <v>1734.53</v>
      </c>
      <c r="H4465">
        <v>1473.8</v>
      </c>
      <c r="I4465">
        <v>1810.28</v>
      </c>
      <c r="J4465">
        <v>1732.04</v>
      </c>
      <c r="K4465">
        <v>1772.405</v>
      </c>
      <c r="L4465">
        <v>1602.92</v>
      </c>
      <c r="M4465">
        <v>0.90437569299999998</v>
      </c>
      <c r="N4465" s="1" t="s">
        <v>17711</v>
      </c>
      <c r="P4465" t="str">
        <f>protein_quant_14853[[#This Row],[Description]]</f>
        <v xml:space="preserve"> 2-hydroxyacyl-CoA lyase 1 OS=Homo sapiens GN=HACL1 PE=1 SV=2</v>
      </c>
      <c r="Q4465">
        <f t="shared" si="276"/>
        <v>44</v>
      </c>
      <c r="R4465">
        <f t="shared" si="277"/>
        <v>52</v>
      </c>
      <c r="S4465" t="str">
        <f t="shared" si="278"/>
        <v>HACL1</v>
      </c>
      <c r="T4465" t="str">
        <f t="shared" si="279"/>
        <v>HACL1</v>
      </c>
    </row>
    <row r="4466" spans="1:20" x14ac:dyDescent="0.25">
      <c r="A4466" s="1" t="s">
        <v>17712</v>
      </c>
      <c r="B4466" s="1" t="s">
        <v>17713</v>
      </c>
      <c r="C4466" s="1" t="s">
        <v>17714</v>
      </c>
      <c r="D4466">
        <v>3915</v>
      </c>
      <c r="E4466">
        <v>17</v>
      </c>
      <c r="F4466" s="1" t="s">
        <v>17</v>
      </c>
      <c r="G4466">
        <v>5454.71</v>
      </c>
      <c r="H4466">
        <v>4815.7700000000004</v>
      </c>
      <c r="I4466">
        <v>5654.58</v>
      </c>
      <c r="J4466">
        <v>5230.3599999999997</v>
      </c>
      <c r="K4466">
        <v>5554.6450000000004</v>
      </c>
      <c r="L4466">
        <v>5023.0649999999996</v>
      </c>
      <c r="M4466">
        <v>0.90429991499999995</v>
      </c>
      <c r="N4466" s="1" t="s">
        <v>17715</v>
      </c>
      <c r="P4466" t="str">
        <f>protein_quant_14853[[#This Row],[Description]]</f>
        <v xml:space="preserve"> 26S proteasome non-ATPase regulatory subunit 7 OS=Homo sapiens GN=PSMD7 PE=1 SV=2</v>
      </c>
      <c r="Q4466">
        <f t="shared" si="276"/>
        <v>65</v>
      </c>
      <c r="R4466">
        <f t="shared" si="277"/>
        <v>73</v>
      </c>
      <c r="S4466" t="str">
        <f t="shared" si="278"/>
        <v>PSMD7</v>
      </c>
      <c r="T4466" t="str">
        <f t="shared" si="279"/>
        <v>PSMD7</v>
      </c>
    </row>
    <row r="4467" spans="1:20" x14ac:dyDescent="0.25">
      <c r="A4467" s="1" t="s">
        <v>17716</v>
      </c>
      <c r="B4467" s="1" t="s">
        <v>17717</v>
      </c>
      <c r="C4467" s="1" t="s">
        <v>17718</v>
      </c>
      <c r="D4467">
        <v>867</v>
      </c>
      <c r="E4467">
        <v>18</v>
      </c>
      <c r="F4467" s="1" t="s">
        <v>17</v>
      </c>
      <c r="G4467">
        <v>4363</v>
      </c>
      <c r="H4467">
        <v>4073.05</v>
      </c>
      <c r="I4467">
        <v>4734.57</v>
      </c>
      <c r="J4467">
        <v>4153.78</v>
      </c>
      <c r="K4467">
        <v>4548.7849999999999</v>
      </c>
      <c r="L4467">
        <v>4113.415</v>
      </c>
      <c r="M4467">
        <v>0.90428872800000004</v>
      </c>
      <c r="N4467" s="1" t="s">
        <v>17719</v>
      </c>
      <c r="P4467" t="str">
        <f>protein_quant_14853[[#This Row],[Description]]</f>
        <v xml:space="preserve"> Protein VAC14 homolog OS=Homo sapiens GN=VAC14 PE=1 SV=1</v>
      </c>
      <c r="Q4467">
        <f t="shared" si="276"/>
        <v>40</v>
      </c>
      <c r="R4467">
        <f t="shared" si="277"/>
        <v>48</v>
      </c>
      <c r="S4467" t="str">
        <f t="shared" si="278"/>
        <v>VAC14</v>
      </c>
      <c r="T4467" t="str">
        <f t="shared" si="279"/>
        <v>VAC14</v>
      </c>
    </row>
    <row r="4468" spans="1:20" x14ac:dyDescent="0.25">
      <c r="A4468" s="1" t="s">
        <v>17720</v>
      </c>
      <c r="B4468" s="1" t="s">
        <v>17721</v>
      </c>
      <c r="C4468" s="1" t="s">
        <v>17722</v>
      </c>
      <c r="D4468">
        <v>614</v>
      </c>
      <c r="E4468">
        <v>34</v>
      </c>
      <c r="F4468" s="1" t="s">
        <v>17</v>
      </c>
      <c r="G4468">
        <v>10015</v>
      </c>
      <c r="H4468">
        <v>9051.9599999999991</v>
      </c>
      <c r="I4468">
        <v>10618.2</v>
      </c>
      <c r="J4468">
        <v>9604.19</v>
      </c>
      <c r="K4468">
        <v>10316.6</v>
      </c>
      <c r="L4468">
        <v>9328.0750000000007</v>
      </c>
      <c r="M4468">
        <v>0.904181126</v>
      </c>
      <c r="N4468" s="1" t="s">
        <v>17723</v>
      </c>
      <c r="P4468" t="str">
        <f>protein_quant_14853[[#This Row],[Description]]</f>
        <v xml:space="preserve"> Exocyst complex component 8 OS=Homo sapiens GN=EXOC8 PE=1 SV=2</v>
      </c>
      <c r="Q4468">
        <f t="shared" si="276"/>
        <v>46</v>
      </c>
      <c r="R4468">
        <f t="shared" si="277"/>
        <v>54</v>
      </c>
      <c r="S4468" t="str">
        <f t="shared" si="278"/>
        <v>EXOC8</v>
      </c>
      <c r="T4468" t="str">
        <f t="shared" si="279"/>
        <v>EXOC8</v>
      </c>
    </row>
    <row r="4469" spans="1:20" x14ac:dyDescent="0.25">
      <c r="A4469" s="1" t="s">
        <v>17724</v>
      </c>
      <c r="B4469" s="1" t="s">
        <v>17725</v>
      </c>
      <c r="C4469" s="1" t="s">
        <v>17726</v>
      </c>
      <c r="D4469">
        <v>5343</v>
      </c>
      <c r="E4469">
        <v>3</v>
      </c>
      <c r="F4469" s="1" t="s">
        <v>17</v>
      </c>
      <c r="G4469">
        <v>888.56200000000001</v>
      </c>
      <c r="H4469">
        <v>671.92700000000002</v>
      </c>
      <c r="I4469">
        <v>794.93700000000001</v>
      </c>
      <c r="J4469">
        <v>850.13</v>
      </c>
      <c r="K4469">
        <v>841.74950000000001</v>
      </c>
      <c r="L4469">
        <v>761.02850000000001</v>
      </c>
      <c r="M4469">
        <v>0.90410329899999997</v>
      </c>
      <c r="N4469" s="1" t="s">
        <v>17727</v>
      </c>
      <c r="P4469" t="str">
        <f>protein_quant_14853[[#This Row],[Description]]</f>
        <v xml:space="preserve"> Isoform 2 of Trafficking protein particle complex subunit 2-like protein OS=Homo sapiens GN=TRAPPC2L</v>
      </c>
      <c r="Q4469">
        <f t="shared" si="276"/>
        <v>91</v>
      </c>
      <c r="R4469">
        <f t="shared" si="277"/>
        <v>102</v>
      </c>
      <c r="S4469" t="str">
        <f t="shared" si="278"/>
        <v>TRAPPC2L</v>
      </c>
      <c r="T4469" t="str">
        <f t="shared" si="279"/>
        <v>TRAPPC2L</v>
      </c>
    </row>
    <row r="4470" spans="1:20" x14ac:dyDescent="0.25">
      <c r="A4470" s="1" t="s">
        <v>17728</v>
      </c>
      <c r="B4470" s="1" t="s">
        <v>17729</v>
      </c>
      <c r="C4470" s="1" t="s">
        <v>17730</v>
      </c>
      <c r="D4470">
        <v>2555</v>
      </c>
      <c r="E4470">
        <v>22</v>
      </c>
      <c r="F4470" s="1" t="s">
        <v>17</v>
      </c>
      <c r="G4470">
        <v>7112.49</v>
      </c>
      <c r="H4470">
        <v>6338.37</v>
      </c>
      <c r="I4470">
        <v>7165.78</v>
      </c>
      <c r="J4470">
        <v>6570.18</v>
      </c>
      <c r="K4470">
        <v>7139.1350000000002</v>
      </c>
      <c r="L4470">
        <v>6454.2749999999996</v>
      </c>
      <c r="M4470">
        <v>0.90406961100000005</v>
      </c>
      <c r="N4470" s="1" t="s">
        <v>17731</v>
      </c>
      <c r="P4470" t="str">
        <f>protein_quant_14853[[#This Row],[Description]]</f>
        <v xml:space="preserve"> RNA-binding protein 6 OS=Homo sapiens GN=RBM6 PE=1 SV=5</v>
      </c>
      <c r="Q4470">
        <f t="shared" si="276"/>
        <v>40</v>
      </c>
      <c r="R4470">
        <f t="shared" si="277"/>
        <v>47</v>
      </c>
      <c r="S4470" t="str">
        <f t="shared" si="278"/>
        <v>RBM6</v>
      </c>
      <c r="T4470" t="str">
        <f t="shared" si="279"/>
        <v>RBM6</v>
      </c>
    </row>
    <row r="4471" spans="1:20" x14ac:dyDescent="0.25">
      <c r="A4471" s="1" t="s">
        <v>17732</v>
      </c>
      <c r="B4471" s="1" t="s">
        <v>17733</v>
      </c>
      <c r="C4471" s="1" t="s">
        <v>17734</v>
      </c>
      <c r="D4471">
        <v>1479</v>
      </c>
      <c r="E4471">
        <v>10</v>
      </c>
      <c r="F4471" s="1" t="s">
        <v>17</v>
      </c>
      <c r="G4471">
        <v>3559.81</v>
      </c>
      <c r="H4471">
        <v>3348.58</v>
      </c>
      <c r="I4471">
        <v>3920.02</v>
      </c>
      <c r="J4471">
        <v>3413.49</v>
      </c>
      <c r="K4471">
        <v>3739.915</v>
      </c>
      <c r="L4471">
        <v>3381.0349999999999</v>
      </c>
      <c r="M4471">
        <v>0.90404059999999997</v>
      </c>
      <c r="N4471" s="1" t="s">
        <v>17735</v>
      </c>
      <c r="P4471" t="str">
        <f>protein_quant_14853[[#This Row],[Description]]</f>
        <v xml:space="preserve"> Isoform 2 of Thioredoxin-related transmembrane protein 2 OS=Homo sapiens GN=TMX2</v>
      </c>
      <c r="Q4471">
        <f t="shared" si="276"/>
        <v>75</v>
      </c>
      <c r="R4471">
        <f t="shared" si="277"/>
        <v>82</v>
      </c>
      <c r="S4471" t="str">
        <f t="shared" si="278"/>
        <v>TMX2</v>
      </c>
      <c r="T4471" t="str">
        <f t="shared" si="279"/>
        <v>TMX2</v>
      </c>
    </row>
    <row r="4472" spans="1:20" x14ac:dyDescent="0.25">
      <c r="A4472" s="1" t="s">
        <v>17736</v>
      </c>
      <c r="B4472" s="1" t="s">
        <v>17737</v>
      </c>
      <c r="C4472" s="1" t="s">
        <v>17738</v>
      </c>
      <c r="D4472">
        <v>6052</v>
      </c>
      <c r="E4472">
        <v>2</v>
      </c>
      <c r="F4472" s="1" t="s">
        <v>17</v>
      </c>
      <c r="G4472">
        <v>258.15100000000001</v>
      </c>
      <c r="H4472">
        <v>234.02099999999999</v>
      </c>
      <c r="I4472">
        <v>259.76900000000001</v>
      </c>
      <c r="J4472">
        <v>234.155</v>
      </c>
      <c r="K4472">
        <v>258.95999999999998</v>
      </c>
      <c r="L4472">
        <v>234.08799999999999</v>
      </c>
      <c r="M4472">
        <v>0.90395427900000003</v>
      </c>
      <c r="N4472" s="1" t="s">
        <v>17739</v>
      </c>
      <c r="P4472" t="str">
        <f>protein_quant_14853[[#This Row],[Description]]</f>
        <v xml:space="preserve"> Protein CCSMST1 OS=Homo sapiens GN=CCSMST1 PE=2 SV=1</v>
      </c>
      <c r="Q4472">
        <f t="shared" si="276"/>
        <v>34</v>
      </c>
      <c r="R4472">
        <f t="shared" si="277"/>
        <v>44</v>
      </c>
      <c r="S4472" t="str">
        <f t="shared" si="278"/>
        <v>CCSMST1</v>
      </c>
      <c r="T4472" t="str">
        <f t="shared" si="279"/>
        <v>CCSMST1</v>
      </c>
    </row>
    <row r="4473" spans="1:20" x14ac:dyDescent="0.25">
      <c r="A4473" s="1" t="s">
        <v>17740</v>
      </c>
      <c r="B4473" s="1" t="s">
        <v>17741</v>
      </c>
      <c r="C4473" s="1" t="s">
        <v>17742</v>
      </c>
      <c r="D4473">
        <v>6964</v>
      </c>
      <c r="E4473">
        <v>2</v>
      </c>
      <c r="F4473" s="1" t="s">
        <v>17</v>
      </c>
      <c r="G4473">
        <v>1072.21</v>
      </c>
      <c r="H4473">
        <v>982.66099999999994</v>
      </c>
      <c r="I4473">
        <v>1069.4100000000001</v>
      </c>
      <c r="J4473">
        <v>953.16899999999998</v>
      </c>
      <c r="K4473">
        <v>1070.81</v>
      </c>
      <c r="L4473">
        <v>967.91499999999996</v>
      </c>
      <c r="M4473">
        <v>0.90390919000000003</v>
      </c>
      <c r="N4473" s="1" t="s">
        <v>17743</v>
      </c>
      <c r="P4473" t="str">
        <f>protein_quant_14853[[#This Row],[Description]]</f>
        <v xml:space="preserve"> Isoform 2 of DNA polymerase zeta catalytic subunit OS=Homo sapiens GN=REV3L</v>
      </c>
      <c r="Q4473">
        <f t="shared" si="276"/>
        <v>69</v>
      </c>
      <c r="R4473">
        <f t="shared" si="277"/>
        <v>77</v>
      </c>
      <c r="S4473" t="str">
        <f t="shared" si="278"/>
        <v>REV3L</v>
      </c>
      <c r="T4473" t="str">
        <f t="shared" si="279"/>
        <v>REV3L</v>
      </c>
    </row>
    <row r="4474" spans="1:20" x14ac:dyDescent="0.25">
      <c r="A4474" s="1" t="s">
        <v>17744</v>
      </c>
      <c r="B4474" s="1" t="s">
        <v>17745</v>
      </c>
      <c r="C4474" s="1" t="s">
        <v>17746</v>
      </c>
      <c r="D4474">
        <v>4278</v>
      </c>
      <c r="E4474">
        <v>15</v>
      </c>
      <c r="F4474" s="1" t="s">
        <v>17</v>
      </c>
      <c r="G4474">
        <v>4150.42</v>
      </c>
      <c r="H4474">
        <v>3375.94</v>
      </c>
      <c r="I4474">
        <v>4166.67</v>
      </c>
      <c r="J4474">
        <v>4141.1099999999997</v>
      </c>
      <c r="K4474">
        <v>4158.5450000000001</v>
      </c>
      <c r="L4474">
        <v>3758.5250000000001</v>
      </c>
      <c r="M4474">
        <v>0.90380770200000005</v>
      </c>
      <c r="N4474" s="1" t="s">
        <v>17747</v>
      </c>
      <c r="P4474" t="str">
        <f>protein_quant_14853[[#This Row],[Description]]</f>
        <v xml:space="preserve"> WD repeat-containing protein 18 OS=Homo sapiens GN=WDR18 PE=1 SV=2</v>
      </c>
      <c r="Q4474">
        <f t="shared" si="276"/>
        <v>50</v>
      </c>
      <c r="R4474">
        <f t="shared" si="277"/>
        <v>58</v>
      </c>
      <c r="S4474" t="str">
        <f t="shared" si="278"/>
        <v>WDR18</v>
      </c>
      <c r="T4474" t="str">
        <f t="shared" si="279"/>
        <v>WDR18</v>
      </c>
    </row>
    <row r="4475" spans="1:20" x14ac:dyDescent="0.25">
      <c r="A4475" s="1" t="s">
        <v>17748</v>
      </c>
      <c r="B4475" s="1" t="s">
        <v>17749</v>
      </c>
      <c r="C4475" s="1" t="s">
        <v>17750</v>
      </c>
      <c r="D4475">
        <v>1820</v>
      </c>
      <c r="E4475">
        <v>28</v>
      </c>
      <c r="F4475" s="1" t="s">
        <v>17</v>
      </c>
      <c r="G4475">
        <v>7837.46</v>
      </c>
      <c r="H4475">
        <v>7336.25</v>
      </c>
      <c r="I4475">
        <v>8365.2000000000007</v>
      </c>
      <c r="J4475">
        <v>7307.12</v>
      </c>
      <c r="K4475">
        <v>8101.33</v>
      </c>
      <c r="L4475">
        <v>7321.6850000000004</v>
      </c>
      <c r="M4475">
        <v>0.903763333</v>
      </c>
      <c r="N4475" s="1" t="s">
        <v>17751</v>
      </c>
      <c r="P4475" t="str">
        <f>protein_quant_14853[[#This Row],[Description]]</f>
        <v xml:space="preserve"> Ubiquitin carboxyl-terminal hydrolase 47 OS=Homo sapiens GN=USP47 PE=1 SV=3</v>
      </c>
      <c r="Q4475">
        <f t="shared" si="276"/>
        <v>59</v>
      </c>
      <c r="R4475">
        <f t="shared" si="277"/>
        <v>67</v>
      </c>
      <c r="S4475" t="str">
        <f t="shared" si="278"/>
        <v>USP47</v>
      </c>
      <c r="T4475" t="str">
        <f t="shared" si="279"/>
        <v>USP47</v>
      </c>
    </row>
    <row r="4476" spans="1:20" x14ac:dyDescent="0.25">
      <c r="A4476" s="1" t="s">
        <v>17752</v>
      </c>
      <c r="B4476" s="1" t="s">
        <v>17753</v>
      </c>
      <c r="C4476" s="1" t="s">
        <v>17754</v>
      </c>
      <c r="D4476">
        <v>251</v>
      </c>
      <c r="E4476">
        <v>12</v>
      </c>
      <c r="F4476" s="1" t="s">
        <v>17</v>
      </c>
      <c r="G4476">
        <v>1890.85</v>
      </c>
      <c r="H4476">
        <v>1813.17</v>
      </c>
      <c r="I4476">
        <v>2074.9899999999998</v>
      </c>
      <c r="J4476">
        <v>1770.44</v>
      </c>
      <c r="K4476">
        <v>1982.92</v>
      </c>
      <c r="L4476">
        <v>1791.8050000000001</v>
      </c>
      <c r="M4476">
        <v>0.90361941000000001</v>
      </c>
      <c r="N4476" s="1" t="s">
        <v>17755</v>
      </c>
      <c r="P4476" t="str">
        <f>protein_quant_14853[[#This Row],[Description]]</f>
        <v xml:space="preserve"> Isoform PTPS-MEB of Receptor-type tyrosine-protein phosphatase S OS=Homo sapiens GN=PTPRS</v>
      </c>
      <c r="Q4476">
        <f t="shared" si="276"/>
        <v>83</v>
      </c>
      <c r="R4476">
        <f t="shared" si="277"/>
        <v>91</v>
      </c>
      <c r="S4476" t="str">
        <f t="shared" si="278"/>
        <v>PTPRS</v>
      </c>
      <c r="T4476" t="str">
        <f t="shared" si="279"/>
        <v>PTPRS</v>
      </c>
    </row>
    <row r="4477" spans="1:20" x14ac:dyDescent="0.25">
      <c r="A4477" s="1" t="s">
        <v>17756</v>
      </c>
      <c r="B4477" s="1" t="s">
        <v>17757</v>
      </c>
      <c r="C4477" s="1" t="s">
        <v>17758</v>
      </c>
      <c r="D4477">
        <v>3809</v>
      </c>
      <c r="E4477">
        <v>30</v>
      </c>
      <c r="F4477" s="1" t="s">
        <v>17</v>
      </c>
      <c r="G4477">
        <v>7534.35</v>
      </c>
      <c r="H4477">
        <v>6698.71</v>
      </c>
      <c r="I4477">
        <v>8184.8</v>
      </c>
      <c r="J4477">
        <v>7505.15</v>
      </c>
      <c r="K4477">
        <v>7859.5749999999998</v>
      </c>
      <c r="L4477">
        <v>7101.93</v>
      </c>
      <c r="M4477">
        <v>0.90360229400000003</v>
      </c>
      <c r="N4477" s="1" t="s">
        <v>17759</v>
      </c>
      <c r="P4477" t="str">
        <f>protein_quant_14853[[#This Row],[Description]]</f>
        <v xml:space="preserve"> Exocyst complex component 4 OS=Homo sapiens GN=EXOC4 PE=1 SV=1</v>
      </c>
      <c r="Q4477">
        <f t="shared" si="276"/>
        <v>46</v>
      </c>
      <c r="R4477">
        <f t="shared" si="277"/>
        <v>54</v>
      </c>
      <c r="S4477" t="str">
        <f t="shared" si="278"/>
        <v>EXOC4</v>
      </c>
      <c r="T4477" t="str">
        <f t="shared" si="279"/>
        <v>EXOC4</v>
      </c>
    </row>
    <row r="4478" spans="1:20" x14ac:dyDescent="0.25">
      <c r="A4478" s="1" t="s">
        <v>17760</v>
      </c>
      <c r="B4478" s="1" t="s">
        <v>17761</v>
      </c>
      <c r="C4478" s="1" t="s">
        <v>17762</v>
      </c>
      <c r="D4478">
        <v>1198</v>
      </c>
      <c r="E4478">
        <v>22</v>
      </c>
      <c r="F4478" s="1" t="s">
        <v>17</v>
      </c>
      <c r="G4478">
        <v>6069.23</v>
      </c>
      <c r="H4478">
        <v>4901.95</v>
      </c>
      <c r="I4478">
        <v>6124.67</v>
      </c>
      <c r="J4478">
        <v>6115.62</v>
      </c>
      <c r="K4478">
        <v>6096.95</v>
      </c>
      <c r="L4478">
        <v>5508.7849999999999</v>
      </c>
      <c r="M4478">
        <v>0.903531274</v>
      </c>
      <c r="N4478" s="1" t="s">
        <v>17763</v>
      </c>
      <c r="P4478" t="str">
        <f>protein_quant_14853[[#This Row],[Description]]</f>
        <v xml:space="preserve"> Isoform 4 of COP9 signalosome complex subunit 1 OS=Homo sapiens GN=GPS1</v>
      </c>
      <c r="Q4478">
        <f t="shared" si="276"/>
        <v>66</v>
      </c>
      <c r="R4478">
        <f t="shared" si="277"/>
        <v>73</v>
      </c>
      <c r="S4478" t="str">
        <f t="shared" si="278"/>
        <v>GPS1</v>
      </c>
      <c r="T4478" t="str">
        <f t="shared" si="279"/>
        <v>GPS1</v>
      </c>
    </row>
    <row r="4479" spans="1:20" x14ac:dyDescent="0.25">
      <c r="A4479" s="1" t="s">
        <v>17764</v>
      </c>
      <c r="B4479" s="1" t="s">
        <v>17765</v>
      </c>
      <c r="C4479" s="1" t="s">
        <v>17766</v>
      </c>
      <c r="D4479">
        <v>4854</v>
      </c>
      <c r="E4479">
        <v>4</v>
      </c>
      <c r="F4479" s="1" t="s">
        <v>17</v>
      </c>
      <c r="G4479">
        <v>858.73599999999999</v>
      </c>
      <c r="H4479">
        <v>753.49599999999998</v>
      </c>
      <c r="I4479">
        <v>824.221</v>
      </c>
      <c r="J4479">
        <v>767.09900000000005</v>
      </c>
      <c r="K4479">
        <v>841.47850000000005</v>
      </c>
      <c r="L4479">
        <v>760.29750000000001</v>
      </c>
      <c r="M4479">
        <v>0.90352575899999998</v>
      </c>
      <c r="N4479" s="1" t="s">
        <v>17767</v>
      </c>
      <c r="P4479" t="str">
        <f>protein_quant_14853[[#This Row],[Description]]</f>
        <v xml:space="preserve"> tRNA (adenine-N(1)-)-methyltransferase catalytic subunit TRMT61A OS=Homo sapiens GN=TRMT61A PE=1 SV=1</v>
      </c>
      <c r="Q4479">
        <f t="shared" si="276"/>
        <v>83</v>
      </c>
      <c r="R4479">
        <f t="shared" si="277"/>
        <v>93</v>
      </c>
      <c r="S4479" t="str">
        <f t="shared" si="278"/>
        <v>TRMT61A</v>
      </c>
      <c r="T4479" t="str">
        <f t="shared" si="279"/>
        <v>TRMT61A</v>
      </c>
    </row>
    <row r="4480" spans="1:20" x14ac:dyDescent="0.25">
      <c r="A4480" s="1" t="s">
        <v>17768</v>
      </c>
      <c r="B4480" s="1" t="s">
        <v>17769</v>
      </c>
      <c r="C4480" s="1" t="s">
        <v>17770</v>
      </c>
      <c r="D4480">
        <v>2509</v>
      </c>
      <c r="E4480">
        <v>20</v>
      </c>
      <c r="F4480" s="1" t="s">
        <v>17</v>
      </c>
      <c r="G4480">
        <v>6528.68</v>
      </c>
      <c r="H4480">
        <v>5583.7</v>
      </c>
      <c r="I4480">
        <v>6291.06</v>
      </c>
      <c r="J4480">
        <v>5998.9</v>
      </c>
      <c r="K4480">
        <v>6409.87</v>
      </c>
      <c r="L4480">
        <v>5791.3</v>
      </c>
      <c r="M4480">
        <v>0.90349726299999999</v>
      </c>
      <c r="N4480" s="1" t="s">
        <v>17771</v>
      </c>
      <c r="P4480" t="str">
        <f>protein_quant_14853[[#This Row],[Description]]</f>
        <v xml:space="preserve"> 60S ribosomal protein L26 OS=Homo sapiens GN=RPL26 PE=1 SV=1</v>
      </c>
      <c r="Q4480">
        <f t="shared" si="276"/>
        <v>44</v>
      </c>
      <c r="R4480">
        <f t="shared" si="277"/>
        <v>52</v>
      </c>
      <c r="S4480" t="str">
        <f t="shared" si="278"/>
        <v>RPL26</v>
      </c>
      <c r="T4480" t="str">
        <f t="shared" si="279"/>
        <v>RPL26</v>
      </c>
    </row>
    <row r="4481" spans="1:20" x14ac:dyDescent="0.25">
      <c r="A4481" s="1" t="s">
        <v>17772</v>
      </c>
      <c r="B4481" s="1" t="s">
        <v>17773</v>
      </c>
      <c r="C4481" s="1" t="s">
        <v>17774</v>
      </c>
      <c r="D4481">
        <v>1944</v>
      </c>
      <c r="E4481">
        <v>12</v>
      </c>
      <c r="F4481" s="1" t="s">
        <v>17</v>
      </c>
      <c r="G4481">
        <v>3255.34</v>
      </c>
      <c r="H4481">
        <v>3132.73</v>
      </c>
      <c r="I4481">
        <v>3568.29</v>
      </c>
      <c r="J4481">
        <v>3031.75</v>
      </c>
      <c r="K4481">
        <v>3411.8150000000001</v>
      </c>
      <c r="L4481">
        <v>3082.24</v>
      </c>
      <c r="M4481">
        <v>0.90340185500000003</v>
      </c>
      <c r="N4481" s="1" t="s">
        <v>17775</v>
      </c>
      <c r="P4481" t="str">
        <f>protein_quant_14853[[#This Row],[Description]]</f>
        <v xml:space="preserve"> BRISC complex subunit Abro1 OS=Homo sapiens GN=FAM175B PE=1 SV=2</v>
      </c>
      <c r="Q4481">
        <f t="shared" si="276"/>
        <v>46</v>
      </c>
      <c r="R4481">
        <f t="shared" si="277"/>
        <v>56</v>
      </c>
      <c r="S4481" t="str">
        <f t="shared" si="278"/>
        <v>FAM175B</v>
      </c>
      <c r="T4481" t="str">
        <f t="shared" si="279"/>
        <v>FAM175B</v>
      </c>
    </row>
    <row r="4482" spans="1:20" x14ac:dyDescent="0.25">
      <c r="A4482" s="1" t="s">
        <v>17776</v>
      </c>
      <c r="B4482" s="1" t="s">
        <v>17777</v>
      </c>
      <c r="C4482" s="1" t="s">
        <v>17778</v>
      </c>
      <c r="D4482">
        <v>7131</v>
      </c>
      <c r="E4482">
        <v>1</v>
      </c>
      <c r="F4482" s="1" t="s">
        <v>17</v>
      </c>
      <c r="G4482">
        <v>96.099800000000002</v>
      </c>
      <c r="H4482">
        <v>90.981300000000005</v>
      </c>
      <c r="I4482">
        <v>100.685</v>
      </c>
      <c r="J4482">
        <v>86.737399999999994</v>
      </c>
      <c r="K4482">
        <v>98.392399999999995</v>
      </c>
      <c r="L4482">
        <v>88.859350000000006</v>
      </c>
      <c r="M4482">
        <v>0.90311192699999998</v>
      </c>
      <c r="N4482" s="1" t="s">
        <v>17779</v>
      </c>
      <c r="P4482" t="str">
        <f>protein_quant_14853[[#This Row],[Description]]</f>
        <v xml:space="preserve"> 17-beta-hydroxysteroid dehydrogenase 14 OS=Homo sapiens GN=HSD17B14 PE=1 SV=1</v>
      </c>
      <c r="Q4482">
        <f t="shared" si="276"/>
        <v>58</v>
      </c>
      <c r="R4482">
        <f t="shared" si="277"/>
        <v>69</v>
      </c>
      <c r="S4482" t="str">
        <f t="shared" si="278"/>
        <v>HSD17B14</v>
      </c>
      <c r="T4482" t="str">
        <f t="shared" si="279"/>
        <v>HSD17B14</v>
      </c>
    </row>
    <row r="4483" spans="1:20" x14ac:dyDescent="0.25">
      <c r="A4483" s="1" t="s">
        <v>17780</v>
      </c>
      <c r="B4483" s="1" t="s">
        <v>17781</v>
      </c>
      <c r="C4483" s="1" t="s">
        <v>17782</v>
      </c>
      <c r="D4483">
        <v>355</v>
      </c>
      <c r="E4483">
        <v>46</v>
      </c>
      <c r="F4483" s="1" t="s">
        <v>17</v>
      </c>
      <c r="G4483">
        <v>13424.7</v>
      </c>
      <c r="H4483">
        <v>11403.3</v>
      </c>
      <c r="I4483">
        <v>14015.6</v>
      </c>
      <c r="J4483">
        <v>13376.3</v>
      </c>
      <c r="K4483">
        <v>13720.15</v>
      </c>
      <c r="L4483">
        <v>12389.8</v>
      </c>
      <c r="M4483">
        <v>0.90303677400000004</v>
      </c>
      <c r="N4483" s="1" t="s">
        <v>17783</v>
      </c>
      <c r="P4483" t="str">
        <f>protein_quant_14853[[#This Row],[Description]]</f>
        <v xml:space="preserve"> PERQ amino acid-rich with GYF domain-containing protein 2 OS=Homo sapiens GN=GIGYF2 PE=1 SV=1</v>
      </c>
      <c r="Q4483">
        <f t="shared" ref="Q4483:Q4546" si="280">SEARCH("GN=", P4483)</f>
        <v>76</v>
      </c>
      <c r="R4483">
        <f t="shared" ref="R4483:R4546" si="281" xml:space="preserve"> SEARCH(" ",_xlfn.CONCAT( P4483, " "), Q4483+3)</f>
        <v>85</v>
      </c>
      <c r="S4483" t="str">
        <f t="shared" ref="S4483:S4546" si="282">MID(P4483, Q4483+3, R4483-Q4483-3)</f>
        <v>GIGYF2</v>
      </c>
      <c r="T4483" t="str">
        <f t="shared" ref="T4483:T4546" si="283">MID(P4483,         SEARCH("GN=",P4483)+3,       SEARCH(" ",      _xlfn.CONCAT(P4483," "),       SEARCH("GN=",P4483)       )  -     SEARCH("GN=",P4483)-3)</f>
        <v>GIGYF2</v>
      </c>
    </row>
    <row r="4484" spans="1:20" x14ac:dyDescent="0.25">
      <c r="A4484" s="1" t="s">
        <v>17784</v>
      </c>
      <c r="B4484" s="1" t="s">
        <v>17785</v>
      </c>
      <c r="C4484" s="1" t="s">
        <v>17786</v>
      </c>
      <c r="D4484">
        <v>3503</v>
      </c>
      <c r="E4484">
        <v>4</v>
      </c>
      <c r="F4484" s="1" t="s">
        <v>17</v>
      </c>
      <c r="G4484">
        <v>876.34900000000005</v>
      </c>
      <c r="H4484">
        <v>842.14099999999996</v>
      </c>
      <c r="I4484">
        <v>1030.06</v>
      </c>
      <c r="J4484">
        <v>879.37300000000005</v>
      </c>
      <c r="K4484">
        <v>953.20450000000005</v>
      </c>
      <c r="L4484">
        <v>860.75699999999995</v>
      </c>
      <c r="M4484">
        <v>0.90301399100000002</v>
      </c>
      <c r="N4484" s="1" t="s">
        <v>17787</v>
      </c>
      <c r="P4484" t="str">
        <f>protein_quant_14853[[#This Row],[Description]]</f>
        <v xml:space="preserve"> Glutamine-dependent NAD(+) synthetase OS=Homo sapiens GN=NADSYN1 PE=1 SV=3</v>
      </c>
      <c r="Q4484">
        <f t="shared" si="280"/>
        <v>56</v>
      </c>
      <c r="R4484">
        <f t="shared" si="281"/>
        <v>66</v>
      </c>
      <c r="S4484" t="str">
        <f t="shared" si="282"/>
        <v>NADSYN1</v>
      </c>
      <c r="T4484" t="str">
        <f t="shared" si="283"/>
        <v>NADSYN1</v>
      </c>
    </row>
    <row r="4485" spans="1:20" x14ac:dyDescent="0.25">
      <c r="A4485" s="1" t="s">
        <v>17788</v>
      </c>
      <c r="B4485" s="1" t="s">
        <v>17789</v>
      </c>
      <c r="C4485" s="1" t="s">
        <v>17790</v>
      </c>
      <c r="D4485">
        <v>745</v>
      </c>
      <c r="E4485">
        <v>25</v>
      </c>
      <c r="F4485" s="1" t="s">
        <v>17</v>
      </c>
      <c r="G4485">
        <v>6881.08</v>
      </c>
      <c r="H4485">
        <v>5535.6</v>
      </c>
      <c r="I4485">
        <v>6824.88</v>
      </c>
      <c r="J4485">
        <v>6840.99</v>
      </c>
      <c r="K4485">
        <v>6852.98</v>
      </c>
      <c r="L4485">
        <v>6188.2950000000001</v>
      </c>
      <c r="M4485">
        <v>0.90300788899999995</v>
      </c>
      <c r="N4485" s="1" t="s">
        <v>17791</v>
      </c>
      <c r="P4485" t="str">
        <f>protein_quant_14853[[#This Row],[Description]]</f>
        <v xml:space="preserve"> Isoform 2 of Peptidyl-prolyl cis-trans isomerase FKBP8 OS=Homo sapiens GN=FKBP8</v>
      </c>
      <c r="Q4485">
        <f t="shared" si="280"/>
        <v>73</v>
      </c>
      <c r="R4485">
        <f t="shared" si="281"/>
        <v>81</v>
      </c>
      <c r="S4485" t="str">
        <f t="shared" si="282"/>
        <v>FKBP8</v>
      </c>
      <c r="T4485" t="str">
        <f t="shared" si="283"/>
        <v>FKBP8</v>
      </c>
    </row>
    <row r="4486" spans="1:20" x14ac:dyDescent="0.25">
      <c r="A4486" s="1" t="s">
        <v>17792</v>
      </c>
      <c r="B4486" s="1" t="s">
        <v>17793</v>
      </c>
      <c r="C4486" s="1" t="s">
        <v>17794</v>
      </c>
      <c r="D4486">
        <v>6558</v>
      </c>
      <c r="E4486">
        <v>2</v>
      </c>
      <c r="F4486" s="1" t="s">
        <v>17</v>
      </c>
      <c r="G4486">
        <v>253.59299999999999</v>
      </c>
      <c r="H4486">
        <v>256.584</v>
      </c>
      <c r="I4486">
        <v>294.13400000000001</v>
      </c>
      <c r="J4486">
        <v>237.994</v>
      </c>
      <c r="K4486">
        <v>273.86349999999999</v>
      </c>
      <c r="L4486">
        <v>247.28899999999999</v>
      </c>
      <c r="M4486">
        <v>0.90296443299999996</v>
      </c>
      <c r="N4486" s="1" t="s">
        <v>17795</v>
      </c>
      <c r="P4486" t="str">
        <f>protein_quant_14853[[#This Row],[Description]]</f>
        <v xml:space="preserve"> Isoform 2 of Sphingomyelin synthase-related protein 1 OS=Homo sapiens GN=SAMD8</v>
      </c>
      <c r="Q4486">
        <f t="shared" si="280"/>
        <v>72</v>
      </c>
      <c r="R4486">
        <f t="shared" si="281"/>
        <v>80</v>
      </c>
      <c r="S4486" t="str">
        <f t="shared" si="282"/>
        <v>SAMD8</v>
      </c>
      <c r="T4486" t="str">
        <f t="shared" si="283"/>
        <v>SAMD8</v>
      </c>
    </row>
    <row r="4487" spans="1:20" x14ac:dyDescent="0.25">
      <c r="A4487" s="1" t="s">
        <v>17796</v>
      </c>
      <c r="B4487" s="1" t="s">
        <v>17797</v>
      </c>
      <c r="C4487" s="1" t="s">
        <v>17798</v>
      </c>
      <c r="D4487">
        <v>6307</v>
      </c>
      <c r="E4487">
        <v>13</v>
      </c>
      <c r="F4487" s="1" t="s">
        <v>17</v>
      </c>
      <c r="G4487">
        <v>2874.18</v>
      </c>
      <c r="H4487">
        <v>2659.89</v>
      </c>
      <c r="I4487">
        <v>3177.19</v>
      </c>
      <c r="J4487">
        <v>2804.21</v>
      </c>
      <c r="K4487">
        <v>3025.6849999999999</v>
      </c>
      <c r="L4487">
        <v>2732.05</v>
      </c>
      <c r="M4487">
        <v>0.90295255500000005</v>
      </c>
      <c r="N4487" s="1" t="s">
        <v>17799</v>
      </c>
      <c r="P4487" t="str">
        <f>protein_quant_14853[[#This Row],[Description]]</f>
        <v xml:space="preserve"> Isoform 2 of BAG family molecular chaperone regulator 5 OS=Homo sapiens GN=BAG5</v>
      </c>
      <c r="Q4487">
        <f t="shared" si="280"/>
        <v>74</v>
      </c>
      <c r="R4487">
        <f t="shared" si="281"/>
        <v>81</v>
      </c>
      <c r="S4487" t="str">
        <f t="shared" si="282"/>
        <v>BAG5</v>
      </c>
      <c r="T4487" t="str">
        <f t="shared" si="283"/>
        <v>BAG5</v>
      </c>
    </row>
    <row r="4488" spans="1:20" x14ac:dyDescent="0.25">
      <c r="A4488" s="1" t="s">
        <v>17800</v>
      </c>
      <c r="B4488" s="1" t="s">
        <v>17801</v>
      </c>
      <c r="C4488" s="1" t="s">
        <v>17802</v>
      </c>
      <c r="D4488">
        <v>6731</v>
      </c>
      <c r="E4488">
        <v>2</v>
      </c>
      <c r="F4488" s="1" t="s">
        <v>17</v>
      </c>
      <c r="G4488">
        <v>295.76299999999998</v>
      </c>
      <c r="H4488">
        <v>280.89499999999998</v>
      </c>
      <c r="I4488">
        <v>309.89600000000002</v>
      </c>
      <c r="J4488">
        <v>265.86500000000001</v>
      </c>
      <c r="K4488">
        <v>302.8295</v>
      </c>
      <c r="L4488">
        <v>273.38</v>
      </c>
      <c r="M4488">
        <v>0.90275220899999997</v>
      </c>
      <c r="N4488" s="1" t="s">
        <v>17803</v>
      </c>
      <c r="P4488" t="str">
        <f>protein_quant_14853[[#This Row],[Description]]</f>
        <v xml:space="preserve"> TIMELESS-interacting protein OS=Homo sapiens GN=TIPIN PE=1 SV=2</v>
      </c>
      <c r="Q4488">
        <f t="shared" si="280"/>
        <v>47</v>
      </c>
      <c r="R4488">
        <f t="shared" si="281"/>
        <v>55</v>
      </c>
      <c r="S4488" t="str">
        <f t="shared" si="282"/>
        <v>TIPIN</v>
      </c>
      <c r="T4488" t="str">
        <f t="shared" si="283"/>
        <v>TIPIN</v>
      </c>
    </row>
    <row r="4489" spans="1:20" x14ac:dyDescent="0.25">
      <c r="A4489" s="1" t="s">
        <v>17804</v>
      </c>
      <c r="B4489" s="1" t="s">
        <v>17805</v>
      </c>
      <c r="C4489" s="1" t="s">
        <v>17806</v>
      </c>
      <c r="D4489">
        <v>5184</v>
      </c>
      <c r="E4489">
        <v>18</v>
      </c>
      <c r="F4489" s="1" t="s">
        <v>17</v>
      </c>
      <c r="G4489">
        <v>7054.66</v>
      </c>
      <c r="H4489">
        <v>6407.87</v>
      </c>
      <c r="I4489">
        <v>7653.74</v>
      </c>
      <c r="J4489">
        <v>6869.79</v>
      </c>
      <c r="K4489">
        <v>7354.2</v>
      </c>
      <c r="L4489">
        <v>6638.83</v>
      </c>
      <c r="M4489">
        <v>0.90272633300000005</v>
      </c>
      <c r="N4489" s="1" t="s">
        <v>17807</v>
      </c>
      <c r="P4489" t="str">
        <f>protein_quant_14853[[#This Row],[Description]]</f>
        <v xml:space="preserve"> Calcium-binding protein 39 OS=Homo sapiens GN=CAB39 PE=1 SV=1</v>
      </c>
      <c r="Q4489">
        <f t="shared" si="280"/>
        <v>45</v>
      </c>
      <c r="R4489">
        <f t="shared" si="281"/>
        <v>53</v>
      </c>
      <c r="S4489" t="str">
        <f t="shared" si="282"/>
        <v>CAB39</v>
      </c>
      <c r="T4489" t="str">
        <f t="shared" si="283"/>
        <v>CAB39</v>
      </c>
    </row>
    <row r="4490" spans="1:20" x14ac:dyDescent="0.25">
      <c r="A4490" s="1" t="s">
        <v>17808</v>
      </c>
      <c r="B4490" s="1" t="s">
        <v>17809</v>
      </c>
      <c r="C4490" s="1" t="s">
        <v>17810</v>
      </c>
      <c r="D4490">
        <v>813</v>
      </c>
      <c r="E4490">
        <v>56</v>
      </c>
      <c r="F4490" s="1" t="s">
        <v>17</v>
      </c>
      <c r="G4490">
        <v>18634.8</v>
      </c>
      <c r="H4490">
        <v>16201.1</v>
      </c>
      <c r="I4490">
        <v>19278.3</v>
      </c>
      <c r="J4490">
        <v>18017.900000000001</v>
      </c>
      <c r="K4490">
        <v>18956.55</v>
      </c>
      <c r="L4490">
        <v>17109.5</v>
      </c>
      <c r="M4490">
        <v>0.90256402099999999</v>
      </c>
      <c r="N4490" s="1" t="s">
        <v>17811</v>
      </c>
      <c r="P4490" t="str">
        <f>protein_quant_14853[[#This Row],[Description]]</f>
        <v xml:space="preserve"> Isoleucyl-tRNA synthetase, mitochondrial OS=Homo sapiens GN=IARS2 PE=1 SV=2</v>
      </c>
      <c r="Q4490">
        <f t="shared" si="280"/>
        <v>59</v>
      </c>
      <c r="R4490">
        <f t="shared" si="281"/>
        <v>67</v>
      </c>
      <c r="S4490" t="str">
        <f t="shared" si="282"/>
        <v>IARS2</v>
      </c>
      <c r="T4490" t="str">
        <f t="shared" si="283"/>
        <v>IARS2</v>
      </c>
    </row>
    <row r="4491" spans="1:20" x14ac:dyDescent="0.25">
      <c r="A4491" s="1" t="s">
        <v>17812</v>
      </c>
      <c r="B4491" s="1" t="s">
        <v>17813</v>
      </c>
      <c r="C4491" s="1" t="s">
        <v>17814</v>
      </c>
      <c r="D4491">
        <v>3225</v>
      </c>
      <c r="E4491">
        <v>14</v>
      </c>
      <c r="F4491" s="1" t="s">
        <v>17</v>
      </c>
      <c r="G4491">
        <v>3008.52</v>
      </c>
      <c r="H4491">
        <v>2681.55</v>
      </c>
      <c r="I4491">
        <v>3257.27</v>
      </c>
      <c r="J4491">
        <v>2972.96</v>
      </c>
      <c r="K4491">
        <v>3132.895</v>
      </c>
      <c r="L4491">
        <v>2827.2550000000001</v>
      </c>
      <c r="M4491">
        <v>0.90244167099999995</v>
      </c>
      <c r="N4491" s="1" t="s">
        <v>17815</v>
      </c>
      <c r="P4491" t="str">
        <f>protein_quant_14853[[#This Row],[Description]]</f>
        <v xml:space="preserve"> Isoform 2 of Dehydrogenase/reductase SDR family member 7 OS=Homo sapiens GN=DHRS7</v>
      </c>
      <c r="Q4491">
        <f t="shared" si="280"/>
        <v>75</v>
      </c>
      <c r="R4491">
        <f t="shared" si="281"/>
        <v>83</v>
      </c>
      <c r="S4491" t="str">
        <f t="shared" si="282"/>
        <v>DHRS7</v>
      </c>
      <c r="T4491" t="str">
        <f t="shared" si="283"/>
        <v>DHRS7</v>
      </c>
    </row>
    <row r="4492" spans="1:20" x14ac:dyDescent="0.25">
      <c r="A4492" s="1" t="s">
        <v>17816</v>
      </c>
      <c r="B4492" s="1" t="s">
        <v>17817</v>
      </c>
      <c r="C4492" s="1" t="s">
        <v>17818</v>
      </c>
      <c r="D4492">
        <v>1430</v>
      </c>
      <c r="E4492">
        <v>20</v>
      </c>
      <c r="F4492" s="1" t="s">
        <v>17</v>
      </c>
      <c r="G4492">
        <v>7771.58</v>
      </c>
      <c r="H4492">
        <v>6946.63</v>
      </c>
      <c r="I4492">
        <v>8361.74</v>
      </c>
      <c r="J4492">
        <v>7612.59</v>
      </c>
      <c r="K4492">
        <v>8066.66</v>
      </c>
      <c r="L4492">
        <v>7279.61</v>
      </c>
      <c r="M4492">
        <v>0.90243173799999998</v>
      </c>
      <c r="N4492" s="1" t="s">
        <v>17819</v>
      </c>
      <c r="P4492" t="str">
        <f>protein_quant_14853[[#This Row],[Description]]</f>
        <v xml:space="preserve"> Proteasome activator complex subunit 2 OS=Homo sapiens GN=PSME2 PE=1 SV=4</v>
      </c>
      <c r="Q4492">
        <f t="shared" si="280"/>
        <v>57</v>
      </c>
      <c r="R4492">
        <f t="shared" si="281"/>
        <v>65</v>
      </c>
      <c r="S4492" t="str">
        <f t="shared" si="282"/>
        <v>PSME2</v>
      </c>
      <c r="T4492" t="str">
        <f t="shared" si="283"/>
        <v>PSME2</v>
      </c>
    </row>
    <row r="4493" spans="1:20" x14ac:dyDescent="0.25">
      <c r="A4493" s="1" t="s">
        <v>17820</v>
      </c>
      <c r="B4493" s="1" t="s">
        <v>17821</v>
      </c>
      <c r="C4493" s="1" t="s">
        <v>17822</v>
      </c>
      <c r="D4493">
        <v>379</v>
      </c>
      <c r="E4493">
        <v>3</v>
      </c>
      <c r="F4493" s="1" t="s">
        <v>17</v>
      </c>
      <c r="G4493">
        <v>993.99099999999999</v>
      </c>
      <c r="H4493">
        <v>989.851</v>
      </c>
      <c r="I4493">
        <v>1096.6300000000001</v>
      </c>
      <c r="J4493">
        <v>896.64400000000001</v>
      </c>
      <c r="K4493">
        <v>1045.3105</v>
      </c>
      <c r="L4493">
        <v>943.24749999999995</v>
      </c>
      <c r="M4493">
        <v>0.90236106900000002</v>
      </c>
      <c r="N4493" s="1" t="s">
        <v>17823</v>
      </c>
      <c r="P4493" t="str">
        <f>protein_quant_14853[[#This Row],[Description]]</f>
        <v xml:space="preserve"> Calcium/calmodulin-dependent protein kinase type IV OS=Homo sapiens GN=CAMK4 PE=1 SV=1</v>
      </c>
      <c r="Q4493">
        <f t="shared" si="280"/>
        <v>70</v>
      </c>
      <c r="R4493">
        <f t="shared" si="281"/>
        <v>78</v>
      </c>
      <c r="S4493" t="str">
        <f t="shared" si="282"/>
        <v>CAMK4</v>
      </c>
      <c r="T4493" t="str">
        <f t="shared" si="283"/>
        <v>CAMK4</v>
      </c>
    </row>
    <row r="4494" spans="1:20" x14ac:dyDescent="0.25">
      <c r="A4494" s="1" t="s">
        <v>17824</v>
      </c>
      <c r="B4494" s="1" t="s">
        <v>17825</v>
      </c>
      <c r="C4494" s="1" t="s">
        <v>17826</v>
      </c>
      <c r="D4494">
        <v>4578</v>
      </c>
      <c r="E4494">
        <v>3</v>
      </c>
      <c r="F4494" s="1" t="s">
        <v>17</v>
      </c>
      <c r="G4494">
        <v>803.12900000000002</v>
      </c>
      <c r="H4494">
        <v>752.19899999999996</v>
      </c>
      <c r="I4494">
        <v>872.26800000000003</v>
      </c>
      <c r="J4494">
        <v>759.52800000000002</v>
      </c>
      <c r="K4494">
        <v>837.69849999999997</v>
      </c>
      <c r="L4494">
        <v>755.86350000000004</v>
      </c>
      <c r="M4494">
        <v>0.90230972099999995</v>
      </c>
      <c r="N4494" s="1" t="s">
        <v>17827</v>
      </c>
      <c r="P4494" t="str">
        <f>protein_quant_14853[[#This Row],[Description]]</f>
        <v xml:space="preserve"> Isoform 2 of Protocadherin gamma-B1 OS=Homo sapiens GN=PCDHGB1</v>
      </c>
      <c r="Q4494">
        <f t="shared" si="280"/>
        <v>54</v>
      </c>
      <c r="R4494">
        <f t="shared" si="281"/>
        <v>64</v>
      </c>
      <c r="S4494" t="str">
        <f t="shared" si="282"/>
        <v>PCDHGB1</v>
      </c>
      <c r="T4494" t="str">
        <f t="shared" si="283"/>
        <v>PCDHGB1</v>
      </c>
    </row>
    <row r="4495" spans="1:20" x14ac:dyDescent="0.25">
      <c r="A4495" s="1" t="s">
        <v>17828</v>
      </c>
      <c r="B4495" s="1" t="s">
        <v>17829</v>
      </c>
      <c r="C4495" s="1" t="s">
        <v>17830</v>
      </c>
      <c r="D4495">
        <v>1439</v>
      </c>
      <c r="E4495">
        <v>9</v>
      </c>
      <c r="F4495" s="1" t="s">
        <v>17</v>
      </c>
      <c r="G4495">
        <v>1810.52</v>
      </c>
      <c r="H4495">
        <v>1765.25</v>
      </c>
      <c r="I4495">
        <v>2032.57</v>
      </c>
      <c r="J4495">
        <v>1702.15</v>
      </c>
      <c r="K4495">
        <v>1921.5450000000001</v>
      </c>
      <c r="L4495">
        <v>1733.7</v>
      </c>
      <c r="M4495">
        <v>0.90224272699999997</v>
      </c>
      <c r="N4495" s="1" t="s">
        <v>17831</v>
      </c>
      <c r="P4495" t="str">
        <f>protein_quant_14853[[#This Row],[Description]]</f>
        <v xml:space="preserve"> Zinc finger and BTB domain-containing protein 38 OS=Homo sapiens GN=ZBTB38 PE=1 SV=2</v>
      </c>
      <c r="Q4495">
        <f t="shared" si="280"/>
        <v>67</v>
      </c>
      <c r="R4495">
        <f t="shared" si="281"/>
        <v>76</v>
      </c>
      <c r="S4495" t="str">
        <f t="shared" si="282"/>
        <v>ZBTB38</v>
      </c>
      <c r="T4495" t="str">
        <f t="shared" si="283"/>
        <v>ZBTB38</v>
      </c>
    </row>
    <row r="4496" spans="1:20" x14ac:dyDescent="0.25">
      <c r="A4496" s="1" t="s">
        <v>17832</v>
      </c>
      <c r="B4496" s="1" t="s">
        <v>17833</v>
      </c>
      <c r="C4496" s="1" t="s">
        <v>17834</v>
      </c>
      <c r="D4496">
        <v>6543</v>
      </c>
      <c r="E4496">
        <v>4</v>
      </c>
      <c r="F4496" s="1" t="s">
        <v>17</v>
      </c>
      <c r="G4496">
        <v>1105.78</v>
      </c>
      <c r="H4496">
        <v>1090.6500000000001</v>
      </c>
      <c r="I4496">
        <v>1319.73</v>
      </c>
      <c r="J4496">
        <v>1097.68</v>
      </c>
      <c r="K4496">
        <v>1212.7550000000001</v>
      </c>
      <c r="L4496">
        <v>1094.165</v>
      </c>
      <c r="M4496">
        <v>0.90221437999999998</v>
      </c>
      <c r="N4496" s="1" t="s">
        <v>17835</v>
      </c>
      <c r="P4496" t="str">
        <f>protein_quant_14853[[#This Row],[Description]]</f>
        <v xml:space="preserve"> Protein FAM134A OS=Homo sapiens GN=FAM134A PE=1 SV=3</v>
      </c>
      <c r="Q4496">
        <f t="shared" si="280"/>
        <v>34</v>
      </c>
      <c r="R4496">
        <f t="shared" si="281"/>
        <v>44</v>
      </c>
      <c r="S4496" t="str">
        <f t="shared" si="282"/>
        <v>FAM134A</v>
      </c>
      <c r="T4496" t="str">
        <f t="shared" si="283"/>
        <v>FAM134A</v>
      </c>
    </row>
    <row r="4497" spans="1:20" x14ac:dyDescent="0.25">
      <c r="A4497" s="1" t="s">
        <v>17836</v>
      </c>
      <c r="B4497" s="1" t="s">
        <v>17837</v>
      </c>
      <c r="C4497" s="1" t="s">
        <v>17838</v>
      </c>
      <c r="D4497">
        <v>915</v>
      </c>
      <c r="E4497">
        <v>6</v>
      </c>
      <c r="F4497" s="1" t="s">
        <v>17</v>
      </c>
      <c r="G4497">
        <v>1122.23</v>
      </c>
      <c r="H4497">
        <v>1011.81</v>
      </c>
      <c r="I4497">
        <v>1160.31</v>
      </c>
      <c r="J4497">
        <v>1047.51</v>
      </c>
      <c r="K4497">
        <v>1141.27</v>
      </c>
      <c r="L4497">
        <v>1029.6600000000001</v>
      </c>
      <c r="M4497">
        <v>0.90220543799999997</v>
      </c>
      <c r="N4497" s="1" t="s">
        <v>17839</v>
      </c>
      <c r="P4497" t="str">
        <f>protein_quant_14853[[#This Row],[Description]]</f>
        <v xml:space="preserve"> Biotin--protein ligase OS=Homo sapiens GN=HLCS PE=1 SV=1</v>
      </c>
      <c r="Q4497">
        <f t="shared" si="280"/>
        <v>41</v>
      </c>
      <c r="R4497">
        <f t="shared" si="281"/>
        <v>48</v>
      </c>
      <c r="S4497" t="str">
        <f t="shared" si="282"/>
        <v>HLCS</v>
      </c>
      <c r="T4497" t="str">
        <f t="shared" si="283"/>
        <v>HLCS</v>
      </c>
    </row>
    <row r="4498" spans="1:20" x14ac:dyDescent="0.25">
      <c r="A4498" s="1" t="s">
        <v>17840</v>
      </c>
      <c r="B4498" s="1" t="s">
        <v>17841</v>
      </c>
      <c r="C4498" s="1" t="s">
        <v>17842</v>
      </c>
      <c r="D4498">
        <v>1747</v>
      </c>
      <c r="E4498">
        <v>24</v>
      </c>
      <c r="F4498" s="1" t="s">
        <v>17</v>
      </c>
      <c r="G4498">
        <v>5665.42</v>
      </c>
      <c r="H4498">
        <v>5313.04</v>
      </c>
      <c r="I4498">
        <v>6341.26</v>
      </c>
      <c r="J4498">
        <v>5519.03</v>
      </c>
      <c r="K4498">
        <v>6003.34</v>
      </c>
      <c r="L4498">
        <v>5416.0349999999999</v>
      </c>
      <c r="M4498">
        <v>0.90217029199999998</v>
      </c>
      <c r="N4498" s="1" t="s">
        <v>17843</v>
      </c>
      <c r="P4498" t="str">
        <f>protein_quant_14853[[#This Row],[Description]]</f>
        <v xml:space="preserve"> Serine/threonine-protein phosphatase 2A catalytic subunit beta isoform OS=Homo sapiens GN=PPP2CB PE=1 SV=1</v>
      </c>
      <c r="Q4498">
        <f t="shared" si="280"/>
        <v>89</v>
      </c>
      <c r="R4498">
        <f t="shared" si="281"/>
        <v>98</v>
      </c>
      <c r="S4498" t="str">
        <f t="shared" si="282"/>
        <v>PPP2CB</v>
      </c>
      <c r="T4498" t="str">
        <f t="shared" si="283"/>
        <v>PPP2CB</v>
      </c>
    </row>
    <row r="4499" spans="1:20" x14ac:dyDescent="0.25">
      <c r="A4499" s="1" t="s">
        <v>17844</v>
      </c>
      <c r="B4499" s="1" t="s">
        <v>17845</v>
      </c>
      <c r="C4499" s="1" t="s">
        <v>17846</v>
      </c>
      <c r="D4499">
        <v>3828</v>
      </c>
      <c r="E4499">
        <v>38</v>
      </c>
      <c r="F4499" s="1" t="s">
        <v>17</v>
      </c>
      <c r="G4499">
        <v>16073.5</v>
      </c>
      <c r="H4499">
        <v>13986.1</v>
      </c>
      <c r="I4499">
        <v>16238</v>
      </c>
      <c r="J4499">
        <v>15163.9</v>
      </c>
      <c r="K4499">
        <v>16155.75</v>
      </c>
      <c r="L4499">
        <v>14575</v>
      </c>
      <c r="M4499">
        <v>0.90215557899999999</v>
      </c>
      <c r="N4499" s="1" t="s">
        <v>17847</v>
      </c>
      <c r="P4499" t="str">
        <f>protein_quant_14853[[#This Row],[Description]]</f>
        <v xml:space="preserve"> Isoform 2 of Apoptosis inhibitor 5 OS=Homo sapiens GN=API5</v>
      </c>
      <c r="Q4499">
        <f t="shared" si="280"/>
        <v>53</v>
      </c>
      <c r="R4499">
        <f t="shared" si="281"/>
        <v>60</v>
      </c>
      <c r="S4499" t="str">
        <f t="shared" si="282"/>
        <v>API5</v>
      </c>
      <c r="T4499" t="str">
        <f t="shared" si="283"/>
        <v>API5</v>
      </c>
    </row>
    <row r="4500" spans="1:20" x14ac:dyDescent="0.25">
      <c r="A4500" s="1" t="s">
        <v>17848</v>
      </c>
      <c r="B4500" s="1" t="s">
        <v>17849</v>
      </c>
      <c r="C4500" s="1" t="s">
        <v>17850</v>
      </c>
      <c r="D4500">
        <v>2788</v>
      </c>
      <c r="E4500">
        <v>29</v>
      </c>
      <c r="F4500" s="1" t="s">
        <v>17</v>
      </c>
      <c r="G4500">
        <v>8891.14</v>
      </c>
      <c r="H4500">
        <v>7290.11</v>
      </c>
      <c r="I4500">
        <v>8322.9699999999993</v>
      </c>
      <c r="J4500">
        <v>8239.67</v>
      </c>
      <c r="K4500">
        <v>8607.0550000000003</v>
      </c>
      <c r="L4500">
        <v>7764.89</v>
      </c>
      <c r="M4500">
        <v>0.90215410500000004</v>
      </c>
      <c r="N4500" s="1" t="s">
        <v>17851</v>
      </c>
      <c r="P4500" t="str">
        <f>protein_quant_14853[[#This Row],[Description]]</f>
        <v xml:space="preserve"> Isoform 2 of FK506-binding protein 15 OS=Homo sapiens GN=FKBP15</v>
      </c>
      <c r="Q4500">
        <f t="shared" si="280"/>
        <v>56</v>
      </c>
      <c r="R4500">
        <f t="shared" si="281"/>
        <v>65</v>
      </c>
      <c r="S4500" t="str">
        <f t="shared" si="282"/>
        <v>FKBP15</v>
      </c>
      <c r="T4500" t="str">
        <f t="shared" si="283"/>
        <v>FKBP15</v>
      </c>
    </row>
    <row r="4501" spans="1:20" x14ac:dyDescent="0.25">
      <c r="A4501" s="1" t="s">
        <v>17852</v>
      </c>
      <c r="B4501" s="1" t="s">
        <v>17853</v>
      </c>
      <c r="C4501" s="1" t="s">
        <v>17854</v>
      </c>
      <c r="D4501">
        <v>1366</v>
      </c>
      <c r="E4501">
        <v>3</v>
      </c>
      <c r="F4501" s="1" t="s">
        <v>17</v>
      </c>
      <c r="G4501">
        <v>566.22799999999995</v>
      </c>
      <c r="H4501">
        <v>539.60699999999997</v>
      </c>
      <c r="I4501">
        <v>572.19399999999996</v>
      </c>
      <c r="J4501">
        <v>487.11099999999999</v>
      </c>
      <c r="K4501">
        <v>569.21100000000001</v>
      </c>
      <c r="L4501">
        <v>513.35900000000004</v>
      </c>
      <c r="M4501">
        <v>0.90187821400000001</v>
      </c>
      <c r="N4501" s="1" t="s">
        <v>17855</v>
      </c>
      <c r="P4501" t="str">
        <f>protein_quant_14853[[#This Row],[Description]]</f>
        <v xml:space="preserve"> Uncharacterized protein OS=Homo sapiens GN=GOLGB1 PE=4 SV=1</v>
      </c>
      <c r="Q4501">
        <f t="shared" si="280"/>
        <v>42</v>
      </c>
      <c r="R4501">
        <f t="shared" si="281"/>
        <v>51</v>
      </c>
      <c r="S4501" t="str">
        <f t="shared" si="282"/>
        <v>GOLGB1</v>
      </c>
      <c r="T4501" t="str">
        <f t="shared" si="283"/>
        <v>GOLGB1</v>
      </c>
    </row>
    <row r="4502" spans="1:20" x14ac:dyDescent="0.25">
      <c r="A4502" s="1" t="s">
        <v>17856</v>
      </c>
      <c r="B4502" s="1" t="s">
        <v>17857</v>
      </c>
      <c r="C4502" s="1" t="s">
        <v>17858</v>
      </c>
      <c r="D4502">
        <v>5079</v>
      </c>
      <c r="E4502">
        <v>1</v>
      </c>
      <c r="F4502" s="1" t="s">
        <v>17</v>
      </c>
      <c r="G4502">
        <v>217.13300000000001</v>
      </c>
      <c r="H4502">
        <v>215.50399999999999</v>
      </c>
      <c r="I4502">
        <v>260.76499999999999</v>
      </c>
      <c r="J4502">
        <v>215.495</v>
      </c>
      <c r="K4502">
        <v>238.94900000000001</v>
      </c>
      <c r="L4502">
        <v>215.49950000000001</v>
      </c>
      <c r="M4502">
        <v>0.901863996</v>
      </c>
      <c r="N4502" s="1" t="s">
        <v>17859</v>
      </c>
      <c r="P4502" t="str">
        <f>protein_quant_14853[[#This Row],[Description]]</f>
        <v xml:space="preserve"> StAR-related lipid transfer protein 4 OS=Homo sapiens GN=STARD4 PE=2 SV=1</v>
      </c>
      <c r="Q4502">
        <f t="shared" si="280"/>
        <v>56</v>
      </c>
      <c r="R4502">
        <f t="shared" si="281"/>
        <v>65</v>
      </c>
      <c r="S4502" t="str">
        <f t="shared" si="282"/>
        <v>STARD4</v>
      </c>
      <c r="T4502" t="str">
        <f t="shared" si="283"/>
        <v>STARD4</v>
      </c>
    </row>
    <row r="4503" spans="1:20" x14ac:dyDescent="0.25">
      <c r="A4503" s="1" t="s">
        <v>17860</v>
      </c>
      <c r="B4503" s="1" t="s">
        <v>17861</v>
      </c>
      <c r="C4503" s="1" t="s">
        <v>17862</v>
      </c>
      <c r="D4503">
        <v>1346</v>
      </c>
      <c r="E4503">
        <v>11</v>
      </c>
      <c r="F4503" s="1" t="s">
        <v>17</v>
      </c>
      <c r="G4503">
        <v>2002.24</v>
      </c>
      <c r="H4503">
        <v>1806.44</v>
      </c>
      <c r="I4503">
        <v>2118.33</v>
      </c>
      <c r="J4503">
        <v>1908.87</v>
      </c>
      <c r="K4503">
        <v>2060.2849999999999</v>
      </c>
      <c r="L4503">
        <v>1857.655</v>
      </c>
      <c r="M4503">
        <v>0.90164952899999995</v>
      </c>
      <c r="N4503" s="1" t="s">
        <v>17863</v>
      </c>
      <c r="P4503" t="str">
        <f>protein_quant_14853[[#This Row],[Description]]</f>
        <v xml:space="preserve"> Vesicle-associated membrane protein 7 OS=Homo sapiens GN=VAMP7 PE=1 SV=3</v>
      </c>
      <c r="Q4503">
        <f t="shared" si="280"/>
        <v>56</v>
      </c>
      <c r="R4503">
        <f t="shared" si="281"/>
        <v>64</v>
      </c>
      <c r="S4503" t="str">
        <f t="shared" si="282"/>
        <v>VAMP7</v>
      </c>
      <c r="T4503" t="str">
        <f t="shared" si="283"/>
        <v>VAMP7</v>
      </c>
    </row>
    <row r="4504" spans="1:20" x14ac:dyDescent="0.25">
      <c r="A4504" s="1" t="s">
        <v>17864</v>
      </c>
      <c r="B4504" s="1" t="s">
        <v>17865</v>
      </c>
      <c r="C4504" s="1" t="s">
        <v>17866</v>
      </c>
      <c r="D4504">
        <v>4888</v>
      </c>
      <c r="E4504">
        <v>7</v>
      </c>
      <c r="F4504" s="1" t="s">
        <v>17</v>
      </c>
      <c r="G4504">
        <v>2552.31</v>
      </c>
      <c r="H4504">
        <v>2436.5700000000002</v>
      </c>
      <c r="I4504">
        <v>2795.11</v>
      </c>
      <c r="J4504">
        <v>2384.75</v>
      </c>
      <c r="K4504">
        <v>2673.71</v>
      </c>
      <c r="L4504">
        <v>2410.66</v>
      </c>
      <c r="M4504">
        <v>0.90161610599999997</v>
      </c>
      <c r="N4504" s="1" t="s">
        <v>17867</v>
      </c>
      <c r="P4504" t="str">
        <f>protein_quant_14853[[#This Row],[Description]]</f>
        <v xml:space="preserve"> WD repeat-containing protein 89 OS=Homo sapiens GN=WDR89 PE=1 SV=1</v>
      </c>
      <c r="Q4504">
        <f t="shared" si="280"/>
        <v>50</v>
      </c>
      <c r="R4504">
        <f t="shared" si="281"/>
        <v>58</v>
      </c>
      <c r="S4504" t="str">
        <f t="shared" si="282"/>
        <v>WDR89</v>
      </c>
      <c r="T4504" t="str">
        <f t="shared" si="283"/>
        <v>WDR89</v>
      </c>
    </row>
    <row r="4505" spans="1:20" x14ac:dyDescent="0.25">
      <c r="A4505" s="1" t="s">
        <v>17868</v>
      </c>
      <c r="B4505" s="1" t="s">
        <v>17869</v>
      </c>
      <c r="C4505" s="1" t="s">
        <v>17870</v>
      </c>
      <c r="D4505">
        <v>6131</v>
      </c>
      <c r="E4505">
        <v>3</v>
      </c>
      <c r="F4505" s="1" t="s">
        <v>17</v>
      </c>
      <c r="G4505">
        <v>457.09199999999998</v>
      </c>
      <c r="H4505">
        <v>449.298</v>
      </c>
      <c r="I4505">
        <v>501.14</v>
      </c>
      <c r="J4505">
        <v>414.56</v>
      </c>
      <c r="K4505">
        <v>479.11599999999999</v>
      </c>
      <c r="L4505">
        <v>431.92899999999997</v>
      </c>
      <c r="M4505">
        <v>0.90151236899999998</v>
      </c>
      <c r="N4505" s="1" t="s">
        <v>17871</v>
      </c>
      <c r="P4505" t="str">
        <f>protein_quant_14853[[#This Row],[Description]]</f>
        <v xml:space="preserve"> Isoform 2 of Ligand-dependent corepressor OS=Homo sapiens GN=LCOR</v>
      </c>
      <c r="Q4505">
        <f t="shared" si="280"/>
        <v>60</v>
      </c>
      <c r="R4505">
        <f t="shared" si="281"/>
        <v>67</v>
      </c>
      <c r="S4505" t="str">
        <f t="shared" si="282"/>
        <v>LCOR</v>
      </c>
      <c r="T4505" t="str">
        <f t="shared" si="283"/>
        <v>LCOR</v>
      </c>
    </row>
    <row r="4506" spans="1:20" x14ac:dyDescent="0.25">
      <c r="A4506" s="1" t="s">
        <v>17872</v>
      </c>
      <c r="B4506" s="1" t="s">
        <v>17873</v>
      </c>
      <c r="C4506" s="1" t="s">
        <v>17874</v>
      </c>
      <c r="D4506">
        <v>1295</v>
      </c>
      <c r="E4506">
        <v>23</v>
      </c>
      <c r="F4506" s="1" t="s">
        <v>17</v>
      </c>
      <c r="G4506">
        <v>6088.42</v>
      </c>
      <c r="H4506">
        <v>5586.34</v>
      </c>
      <c r="I4506">
        <v>6445.32</v>
      </c>
      <c r="J4506">
        <v>5712.23</v>
      </c>
      <c r="K4506">
        <v>6266.87</v>
      </c>
      <c r="L4506">
        <v>5649.2849999999999</v>
      </c>
      <c r="M4506">
        <v>0.90145240000000004</v>
      </c>
      <c r="N4506" s="1" t="s">
        <v>17875</v>
      </c>
      <c r="P4506" t="str">
        <f>protein_quant_14853[[#This Row],[Description]]</f>
        <v xml:space="preserve"> Isoform 2 of C-terminal-binding protein 2 OS=Homo sapiens GN=CTBP2</v>
      </c>
      <c r="Q4506">
        <f t="shared" si="280"/>
        <v>60</v>
      </c>
      <c r="R4506">
        <f t="shared" si="281"/>
        <v>68</v>
      </c>
      <c r="S4506" t="str">
        <f t="shared" si="282"/>
        <v>CTBP2</v>
      </c>
      <c r="T4506" t="str">
        <f t="shared" si="283"/>
        <v>CTBP2</v>
      </c>
    </row>
    <row r="4507" spans="1:20" x14ac:dyDescent="0.25">
      <c r="A4507" s="1" t="s">
        <v>17876</v>
      </c>
      <c r="B4507" s="1" t="s">
        <v>17877</v>
      </c>
      <c r="C4507" s="1" t="s">
        <v>17878</v>
      </c>
      <c r="D4507">
        <v>4342</v>
      </c>
      <c r="E4507">
        <v>11</v>
      </c>
      <c r="F4507" s="1" t="s">
        <v>17</v>
      </c>
      <c r="G4507">
        <v>2059.67</v>
      </c>
      <c r="H4507">
        <v>1719.71</v>
      </c>
      <c r="I4507">
        <v>2122.1799999999998</v>
      </c>
      <c r="J4507">
        <v>2049.63</v>
      </c>
      <c r="K4507">
        <v>2090.9250000000002</v>
      </c>
      <c r="L4507">
        <v>1884.67</v>
      </c>
      <c r="M4507">
        <v>0.90135705499999996</v>
      </c>
      <c r="N4507" s="1" t="s">
        <v>17879</v>
      </c>
      <c r="P4507" t="str">
        <f>protein_quant_14853[[#This Row],[Description]]</f>
        <v xml:space="preserve"> Ubiquitin carboxyl-terminal hydrolase 8 OS=Homo sapiens GN=USP8 PE=1 SV=1</v>
      </c>
      <c r="Q4507">
        <f t="shared" si="280"/>
        <v>58</v>
      </c>
      <c r="R4507">
        <f t="shared" si="281"/>
        <v>65</v>
      </c>
      <c r="S4507" t="str">
        <f t="shared" si="282"/>
        <v>USP8</v>
      </c>
      <c r="T4507" t="str">
        <f t="shared" si="283"/>
        <v>USP8</v>
      </c>
    </row>
    <row r="4508" spans="1:20" x14ac:dyDescent="0.25">
      <c r="A4508" s="1" t="s">
        <v>17880</v>
      </c>
      <c r="B4508" s="1" t="s">
        <v>17881</v>
      </c>
      <c r="C4508" s="1" t="s">
        <v>17882</v>
      </c>
      <c r="D4508">
        <v>7147</v>
      </c>
      <c r="E4508">
        <v>2</v>
      </c>
      <c r="F4508" s="1" t="s">
        <v>17</v>
      </c>
      <c r="G4508">
        <v>723.31799999999998</v>
      </c>
      <c r="H4508">
        <v>665.00800000000004</v>
      </c>
      <c r="I4508">
        <v>777.23099999999999</v>
      </c>
      <c r="J4508">
        <v>687.46299999999997</v>
      </c>
      <c r="K4508">
        <v>750.27449999999999</v>
      </c>
      <c r="L4508">
        <v>676.2355</v>
      </c>
      <c r="M4508">
        <v>0.90131745100000005</v>
      </c>
      <c r="N4508" s="1" t="s">
        <v>17883</v>
      </c>
      <c r="P4508" t="str">
        <f>protein_quant_14853[[#This Row],[Description]]</f>
        <v xml:space="preserve"> Zinc finger CCHC-type and RNA-binding motif-containing protein 1 OS=Homo sapiens GN=ZCRB1 PE=1 SV=2</v>
      </c>
      <c r="Q4508">
        <f t="shared" si="280"/>
        <v>83</v>
      </c>
      <c r="R4508">
        <f t="shared" si="281"/>
        <v>91</v>
      </c>
      <c r="S4508" t="str">
        <f t="shared" si="282"/>
        <v>ZCRB1</v>
      </c>
      <c r="T4508" t="str">
        <f t="shared" si="283"/>
        <v>ZCRB1</v>
      </c>
    </row>
    <row r="4509" spans="1:20" x14ac:dyDescent="0.25">
      <c r="A4509" s="1" t="s">
        <v>17884</v>
      </c>
      <c r="B4509" s="1" t="s">
        <v>17885</v>
      </c>
      <c r="C4509" s="1" t="s">
        <v>17886</v>
      </c>
      <c r="D4509">
        <v>5305</v>
      </c>
      <c r="E4509">
        <v>4</v>
      </c>
      <c r="F4509" s="1" t="s">
        <v>17</v>
      </c>
      <c r="G4509">
        <v>609.19899999999996</v>
      </c>
      <c r="H4509">
        <v>594.88900000000001</v>
      </c>
      <c r="I4509">
        <v>678.69299999999998</v>
      </c>
      <c r="J4509">
        <v>565.82899999999995</v>
      </c>
      <c r="K4509">
        <v>643.94600000000003</v>
      </c>
      <c r="L4509">
        <v>580.35900000000004</v>
      </c>
      <c r="M4509">
        <v>0.90125414199999998</v>
      </c>
      <c r="N4509" s="1" t="s">
        <v>17887</v>
      </c>
      <c r="P4509" t="str">
        <f>protein_quant_14853[[#This Row],[Description]]</f>
        <v xml:space="preserve"> RAB6-interacting golgin OS=Homo sapiens GN=GORAB PE=1 SV=1</v>
      </c>
      <c r="Q4509">
        <f t="shared" si="280"/>
        <v>42</v>
      </c>
      <c r="R4509">
        <f t="shared" si="281"/>
        <v>50</v>
      </c>
      <c r="S4509" t="str">
        <f t="shared" si="282"/>
        <v>GORAB</v>
      </c>
      <c r="T4509" t="str">
        <f t="shared" si="283"/>
        <v>GORAB</v>
      </c>
    </row>
    <row r="4510" spans="1:20" x14ac:dyDescent="0.25">
      <c r="A4510" s="1" t="s">
        <v>17888</v>
      </c>
      <c r="B4510" s="1" t="s">
        <v>17889</v>
      </c>
      <c r="C4510" s="1" t="s">
        <v>17890</v>
      </c>
      <c r="D4510">
        <v>1133</v>
      </c>
      <c r="E4510">
        <v>24</v>
      </c>
      <c r="F4510" s="1" t="s">
        <v>17</v>
      </c>
      <c r="G4510">
        <v>5165.6099999999997</v>
      </c>
      <c r="H4510">
        <v>4847.96</v>
      </c>
      <c r="I4510">
        <v>5562.78</v>
      </c>
      <c r="J4510">
        <v>4820.76</v>
      </c>
      <c r="K4510">
        <v>5364.1949999999997</v>
      </c>
      <c r="L4510">
        <v>4834.3599999999997</v>
      </c>
      <c r="M4510">
        <v>0.90122749099999999</v>
      </c>
      <c r="N4510" s="1" t="s">
        <v>17891</v>
      </c>
      <c r="P4510" t="str">
        <f>protein_quant_14853[[#This Row],[Description]]</f>
        <v xml:space="preserve"> SURP and G-patch domain-containing protein 2 OS=Homo sapiens GN=SUGP2 PE=1 SV=2</v>
      </c>
      <c r="Q4510">
        <f t="shared" si="280"/>
        <v>63</v>
      </c>
      <c r="R4510">
        <f t="shared" si="281"/>
        <v>71</v>
      </c>
      <c r="S4510" t="str">
        <f t="shared" si="282"/>
        <v>SUGP2</v>
      </c>
      <c r="T4510" t="str">
        <f t="shared" si="283"/>
        <v>SUGP2</v>
      </c>
    </row>
    <row r="4511" spans="1:20" x14ac:dyDescent="0.25">
      <c r="A4511" s="1" t="s">
        <v>17892</v>
      </c>
      <c r="B4511" s="1" t="s">
        <v>17893</v>
      </c>
      <c r="C4511" s="1" t="s">
        <v>17894</v>
      </c>
      <c r="D4511">
        <v>2336</v>
      </c>
      <c r="E4511">
        <v>10</v>
      </c>
      <c r="F4511" s="1" t="s">
        <v>17</v>
      </c>
      <c r="G4511">
        <v>2594.25</v>
      </c>
      <c r="H4511">
        <v>2497.9499999999998</v>
      </c>
      <c r="I4511">
        <v>2812.88</v>
      </c>
      <c r="J4511">
        <v>2375.08</v>
      </c>
      <c r="K4511">
        <v>2703.5650000000001</v>
      </c>
      <c r="L4511">
        <v>2436.5149999999999</v>
      </c>
      <c r="M4511">
        <v>0.90122301500000002</v>
      </c>
      <c r="N4511" s="1" t="s">
        <v>17895</v>
      </c>
      <c r="P4511" t="str">
        <f>protein_quant_14853[[#This Row],[Description]]</f>
        <v xml:space="preserve"> Isoform 2 of Origin recognition complex subunit 3 OS=Homo sapiens GN=ORC3</v>
      </c>
      <c r="Q4511">
        <f t="shared" si="280"/>
        <v>68</v>
      </c>
      <c r="R4511">
        <f t="shared" si="281"/>
        <v>75</v>
      </c>
      <c r="S4511" t="str">
        <f t="shared" si="282"/>
        <v>ORC3</v>
      </c>
      <c r="T4511" t="str">
        <f t="shared" si="283"/>
        <v>ORC3</v>
      </c>
    </row>
    <row r="4512" spans="1:20" x14ac:dyDescent="0.25">
      <c r="A4512" s="1" t="s">
        <v>17896</v>
      </c>
      <c r="B4512" s="1" t="s">
        <v>17897</v>
      </c>
      <c r="C4512" s="1" t="s">
        <v>17898</v>
      </c>
      <c r="D4512">
        <v>2228</v>
      </c>
      <c r="E4512">
        <v>17</v>
      </c>
      <c r="F4512" s="1" t="s">
        <v>17</v>
      </c>
      <c r="G4512">
        <v>4279.1000000000004</v>
      </c>
      <c r="H4512">
        <v>3979.51</v>
      </c>
      <c r="I4512">
        <v>4611.1099999999997</v>
      </c>
      <c r="J4512">
        <v>4031.75</v>
      </c>
      <c r="K4512">
        <v>4445.1049999999996</v>
      </c>
      <c r="L4512">
        <v>4005.63</v>
      </c>
      <c r="M4512">
        <v>0.90113281899999997</v>
      </c>
      <c r="N4512" s="1" t="s">
        <v>17899</v>
      </c>
      <c r="P4512" t="str">
        <f>protein_quant_14853[[#This Row],[Description]]</f>
        <v xml:space="preserve"> UPF0465 protein C5orf33 OS=Homo sapiens GN=C5orf33 PE=1 SV=2</v>
      </c>
      <c r="Q4512">
        <f t="shared" si="280"/>
        <v>42</v>
      </c>
      <c r="R4512">
        <f t="shared" si="281"/>
        <v>52</v>
      </c>
      <c r="S4512" t="str">
        <f t="shared" si="282"/>
        <v>C5orf33</v>
      </c>
      <c r="T4512" t="str">
        <f t="shared" si="283"/>
        <v>C5orf33</v>
      </c>
    </row>
    <row r="4513" spans="1:20" x14ac:dyDescent="0.25">
      <c r="A4513" s="1" t="s">
        <v>17900</v>
      </c>
      <c r="B4513" s="1" t="s">
        <v>17901</v>
      </c>
      <c r="C4513" s="1" t="s">
        <v>17902</v>
      </c>
      <c r="D4513">
        <v>991</v>
      </c>
      <c r="E4513">
        <v>9</v>
      </c>
      <c r="F4513" s="1" t="s">
        <v>17</v>
      </c>
      <c r="G4513">
        <v>3007.73</v>
      </c>
      <c r="H4513">
        <v>2618.61</v>
      </c>
      <c r="I4513">
        <v>3080.2</v>
      </c>
      <c r="J4513">
        <v>2866.82</v>
      </c>
      <c r="K4513">
        <v>3043.9650000000001</v>
      </c>
      <c r="L4513">
        <v>2742.7150000000001</v>
      </c>
      <c r="M4513">
        <v>0.90103368500000003</v>
      </c>
      <c r="N4513" s="1" t="s">
        <v>17903</v>
      </c>
      <c r="P4513" t="str">
        <f>protein_quant_14853[[#This Row],[Description]]</f>
        <v xml:space="preserve"> RNA-binding protein PNO1 OS=Homo sapiens GN=PNO1 PE=1 SV=1</v>
      </c>
      <c r="Q4513">
        <f t="shared" si="280"/>
        <v>43</v>
      </c>
      <c r="R4513">
        <f t="shared" si="281"/>
        <v>50</v>
      </c>
      <c r="S4513" t="str">
        <f t="shared" si="282"/>
        <v>PNO1</v>
      </c>
      <c r="T4513" t="str">
        <f t="shared" si="283"/>
        <v>PNO1</v>
      </c>
    </row>
    <row r="4514" spans="1:20" x14ac:dyDescent="0.25">
      <c r="A4514" s="1" t="s">
        <v>17904</v>
      </c>
      <c r="B4514" s="1" t="s">
        <v>17905</v>
      </c>
      <c r="C4514" s="1" t="s">
        <v>17906</v>
      </c>
      <c r="D4514">
        <v>477</v>
      </c>
      <c r="E4514">
        <v>22</v>
      </c>
      <c r="F4514" s="1" t="s">
        <v>17</v>
      </c>
      <c r="G4514">
        <v>4597.99</v>
      </c>
      <c r="H4514">
        <v>4085.52</v>
      </c>
      <c r="I4514">
        <v>4935.3</v>
      </c>
      <c r="J4514">
        <v>4504.2700000000004</v>
      </c>
      <c r="K4514">
        <v>4766.6450000000004</v>
      </c>
      <c r="L4514">
        <v>4294.8950000000004</v>
      </c>
      <c r="M4514">
        <v>0.90103101900000004</v>
      </c>
      <c r="N4514" s="1" t="s">
        <v>17907</v>
      </c>
      <c r="P4514" t="str">
        <f>protein_quant_14853[[#This Row],[Description]]</f>
        <v xml:space="preserve"> Gamma-tubulin complex component 2 OS=Homo sapiens GN=TUBGCP2 PE=1 SV=2</v>
      </c>
      <c r="Q4514">
        <f t="shared" si="280"/>
        <v>52</v>
      </c>
      <c r="R4514">
        <f t="shared" si="281"/>
        <v>62</v>
      </c>
      <c r="S4514" t="str">
        <f t="shared" si="282"/>
        <v>TUBGCP2</v>
      </c>
      <c r="T4514" t="str">
        <f t="shared" si="283"/>
        <v>TUBGCP2</v>
      </c>
    </row>
    <row r="4515" spans="1:20" x14ac:dyDescent="0.25">
      <c r="A4515" s="1" t="s">
        <v>17908</v>
      </c>
      <c r="B4515" s="1" t="s">
        <v>17909</v>
      </c>
      <c r="C4515" s="1" t="s">
        <v>17910</v>
      </c>
      <c r="D4515">
        <v>6175</v>
      </c>
      <c r="E4515">
        <v>3</v>
      </c>
      <c r="F4515" s="1" t="s">
        <v>17</v>
      </c>
      <c r="G4515">
        <v>512.98800000000006</v>
      </c>
      <c r="H4515">
        <v>440.19499999999999</v>
      </c>
      <c r="I4515">
        <v>592.11099999999999</v>
      </c>
      <c r="J4515">
        <v>555.38800000000003</v>
      </c>
      <c r="K4515">
        <v>552.54949999999997</v>
      </c>
      <c r="L4515">
        <v>497.79149999999998</v>
      </c>
      <c r="M4515">
        <v>0.90089937600000003</v>
      </c>
      <c r="N4515" s="1" t="s">
        <v>17911</v>
      </c>
      <c r="P4515" t="str">
        <f>protein_quant_14853[[#This Row],[Description]]</f>
        <v xml:space="preserve"> Uncharacterized protein KIAA0240 OS=Homo sapiens GN=KIAA0240 PE=2 SV=2</v>
      </c>
      <c r="Q4515">
        <f t="shared" si="280"/>
        <v>51</v>
      </c>
      <c r="R4515">
        <f t="shared" si="281"/>
        <v>62</v>
      </c>
      <c r="S4515" t="str">
        <f t="shared" si="282"/>
        <v>KIAA0240</v>
      </c>
      <c r="T4515" t="str">
        <f t="shared" si="283"/>
        <v>KIAA0240</v>
      </c>
    </row>
    <row r="4516" spans="1:20" x14ac:dyDescent="0.25">
      <c r="A4516" s="1" t="s">
        <v>17912</v>
      </c>
      <c r="B4516" s="1" t="s">
        <v>9526</v>
      </c>
      <c r="C4516" s="1" t="s">
        <v>17913</v>
      </c>
      <c r="D4516">
        <v>1203</v>
      </c>
      <c r="E4516">
        <v>6</v>
      </c>
      <c r="F4516" s="1" t="s">
        <v>17</v>
      </c>
      <c r="G4516">
        <v>771.13400000000001</v>
      </c>
      <c r="H4516">
        <v>589.32100000000003</v>
      </c>
      <c r="I4516">
        <v>749.72400000000005</v>
      </c>
      <c r="J4516">
        <v>780.803</v>
      </c>
      <c r="K4516">
        <v>760.42899999999997</v>
      </c>
      <c r="L4516">
        <v>685.06200000000001</v>
      </c>
      <c r="M4516">
        <v>0.90088884000000002</v>
      </c>
      <c r="N4516" s="1" t="s">
        <v>17914</v>
      </c>
      <c r="P4516" t="str">
        <f>protein_quant_14853[[#This Row],[Description]]</f>
        <v xml:space="preserve"> Isoform 4 of TRIO and F-actin-binding protein OS=Homo sapiens GN=TRIOBP</v>
      </c>
      <c r="Q4516">
        <f t="shared" si="280"/>
        <v>64</v>
      </c>
      <c r="R4516">
        <f t="shared" si="281"/>
        <v>73</v>
      </c>
      <c r="S4516" t="str">
        <f t="shared" si="282"/>
        <v>TRIOBP</v>
      </c>
      <c r="T4516" t="str">
        <f t="shared" si="283"/>
        <v>TRIOBP</v>
      </c>
    </row>
    <row r="4517" spans="1:20" x14ac:dyDescent="0.25">
      <c r="A4517" s="1" t="s">
        <v>17915</v>
      </c>
      <c r="B4517" s="1" t="s">
        <v>17916</v>
      </c>
      <c r="C4517" s="1" t="s">
        <v>17917</v>
      </c>
      <c r="D4517">
        <v>4277</v>
      </c>
      <c r="E4517">
        <v>6</v>
      </c>
      <c r="F4517" s="1" t="s">
        <v>17</v>
      </c>
      <c r="G4517">
        <v>955.76400000000001</v>
      </c>
      <c r="H4517">
        <v>959.13300000000004</v>
      </c>
      <c r="I4517">
        <v>1086.9000000000001</v>
      </c>
      <c r="J4517">
        <v>880.76</v>
      </c>
      <c r="K4517">
        <v>1021.332</v>
      </c>
      <c r="L4517">
        <v>919.94650000000001</v>
      </c>
      <c r="M4517">
        <v>0.90073208299999996</v>
      </c>
      <c r="N4517" s="1" t="s">
        <v>17918</v>
      </c>
      <c r="P4517" t="str">
        <f>protein_quant_14853[[#This Row],[Description]]</f>
        <v xml:space="preserve"> Nischarin OS=Homo sapiens GN=NISCH PE=1 SV=3</v>
      </c>
      <c r="Q4517">
        <f t="shared" si="280"/>
        <v>28</v>
      </c>
      <c r="R4517">
        <f t="shared" si="281"/>
        <v>36</v>
      </c>
      <c r="S4517" t="str">
        <f t="shared" si="282"/>
        <v>NISCH</v>
      </c>
      <c r="T4517" t="str">
        <f t="shared" si="283"/>
        <v>NISCH</v>
      </c>
    </row>
    <row r="4518" spans="1:20" x14ac:dyDescent="0.25">
      <c r="A4518" s="1" t="s">
        <v>17919</v>
      </c>
      <c r="B4518" s="1" t="s">
        <v>17920</v>
      </c>
      <c r="C4518" s="1" t="s">
        <v>17921</v>
      </c>
      <c r="D4518">
        <v>1225</v>
      </c>
      <c r="E4518">
        <v>44</v>
      </c>
      <c r="F4518" s="1" t="s">
        <v>17</v>
      </c>
      <c r="G4518">
        <v>15068</v>
      </c>
      <c r="H4518">
        <v>13122.1</v>
      </c>
      <c r="I4518">
        <v>15107.6</v>
      </c>
      <c r="J4518">
        <v>14057.5</v>
      </c>
      <c r="K4518">
        <v>15087.8</v>
      </c>
      <c r="L4518">
        <v>13589.8</v>
      </c>
      <c r="M4518">
        <v>0.90071448499999995</v>
      </c>
      <c r="N4518" s="1" t="s">
        <v>17922</v>
      </c>
      <c r="P4518" t="str">
        <f>protein_quant_14853[[#This Row],[Description]]</f>
        <v xml:space="preserve"> Protein NOXP20 OS=Homo sapiens GN=FAM114A1 PE=1 SV=2</v>
      </c>
      <c r="Q4518">
        <f t="shared" si="280"/>
        <v>33</v>
      </c>
      <c r="R4518">
        <f t="shared" si="281"/>
        <v>44</v>
      </c>
      <c r="S4518" t="str">
        <f t="shared" si="282"/>
        <v>FAM114A1</v>
      </c>
      <c r="T4518" t="str">
        <f t="shared" si="283"/>
        <v>FAM114A1</v>
      </c>
    </row>
    <row r="4519" spans="1:20" x14ac:dyDescent="0.25">
      <c r="A4519" s="1" t="s">
        <v>17923</v>
      </c>
      <c r="B4519" s="1" t="s">
        <v>17924</v>
      </c>
      <c r="C4519" s="1" t="s">
        <v>17925</v>
      </c>
      <c r="D4519">
        <v>6842</v>
      </c>
      <c r="E4519">
        <v>5</v>
      </c>
      <c r="F4519" s="1" t="s">
        <v>17</v>
      </c>
      <c r="G4519">
        <v>2860.56</v>
      </c>
      <c r="H4519">
        <v>2239.81</v>
      </c>
      <c r="I4519">
        <v>2171.63</v>
      </c>
      <c r="J4519">
        <v>2292.69</v>
      </c>
      <c r="K4519">
        <v>2516.0949999999998</v>
      </c>
      <c r="L4519">
        <v>2266.25</v>
      </c>
      <c r="M4519">
        <v>0.90070128500000002</v>
      </c>
      <c r="N4519" s="1" t="s">
        <v>17926</v>
      </c>
      <c r="P4519" t="str">
        <f>protein_quant_14853[[#This Row],[Description]]</f>
        <v xml:space="preserve"> Vesicle transport protein GOT1B OS=Homo sapiens GN=GOLT1B PE=1 SV=1</v>
      </c>
      <c r="Q4519">
        <f t="shared" si="280"/>
        <v>50</v>
      </c>
      <c r="R4519">
        <f t="shared" si="281"/>
        <v>59</v>
      </c>
      <c r="S4519" t="str">
        <f t="shared" si="282"/>
        <v>GOLT1B</v>
      </c>
      <c r="T4519" t="str">
        <f t="shared" si="283"/>
        <v>GOLT1B</v>
      </c>
    </row>
    <row r="4520" spans="1:20" x14ac:dyDescent="0.25">
      <c r="A4520" s="1" t="s">
        <v>17927</v>
      </c>
      <c r="B4520" s="1" t="s">
        <v>17928</v>
      </c>
      <c r="C4520" s="1" t="s">
        <v>17929</v>
      </c>
      <c r="D4520">
        <v>4805</v>
      </c>
      <c r="E4520">
        <v>1</v>
      </c>
      <c r="F4520" s="1" t="s">
        <v>17</v>
      </c>
      <c r="G4520">
        <v>409.73</v>
      </c>
      <c r="H4520">
        <v>402.67099999999999</v>
      </c>
      <c r="I4520">
        <v>467.55500000000001</v>
      </c>
      <c r="J4520">
        <v>387.351</v>
      </c>
      <c r="K4520">
        <v>438.64249999999998</v>
      </c>
      <c r="L4520">
        <v>395.01100000000002</v>
      </c>
      <c r="M4520">
        <v>0.90053061400000001</v>
      </c>
      <c r="N4520" s="1" t="s">
        <v>17930</v>
      </c>
      <c r="P4520" t="str">
        <f>protein_quant_14853[[#This Row],[Description]]</f>
        <v xml:space="preserve"> Transcription termination factor 1 OS=Homo sapiens GN=TTF1 PE=1 SV=3</v>
      </c>
      <c r="Q4520">
        <f t="shared" si="280"/>
        <v>53</v>
      </c>
      <c r="R4520">
        <f t="shared" si="281"/>
        <v>60</v>
      </c>
      <c r="S4520" t="str">
        <f t="shared" si="282"/>
        <v>TTF1</v>
      </c>
      <c r="T4520" t="str">
        <f t="shared" si="283"/>
        <v>TTF1</v>
      </c>
    </row>
    <row r="4521" spans="1:20" x14ac:dyDescent="0.25">
      <c r="A4521" s="1" t="s">
        <v>17931</v>
      </c>
      <c r="B4521" s="1" t="s">
        <v>17932</v>
      </c>
      <c r="C4521" s="1" t="s">
        <v>17933</v>
      </c>
      <c r="D4521">
        <v>6654</v>
      </c>
      <c r="E4521">
        <v>1</v>
      </c>
      <c r="F4521" s="1" t="s">
        <v>17</v>
      </c>
      <c r="G4521">
        <v>393.80599999999998</v>
      </c>
      <c r="H4521">
        <v>386.31700000000001</v>
      </c>
      <c r="I4521">
        <v>419.577</v>
      </c>
      <c r="J4521">
        <v>346.06900000000002</v>
      </c>
      <c r="K4521">
        <v>406.69150000000002</v>
      </c>
      <c r="L4521">
        <v>366.19299999999998</v>
      </c>
      <c r="M4521">
        <v>0.90041960600000004</v>
      </c>
      <c r="N4521" s="1" t="s">
        <v>17934</v>
      </c>
      <c r="P4521" t="str">
        <f>protein_quant_14853[[#This Row],[Description]]</f>
        <v xml:space="preserve"> Isoform 2 of Transmembrane protein 19 OS=Homo sapiens GN=TMEM19</v>
      </c>
      <c r="Q4521">
        <f t="shared" si="280"/>
        <v>56</v>
      </c>
      <c r="R4521">
        <f t="shared" si="281"/>
        <v>65</v>
      </c>
      <c r="S4521" t="str">
        <f t="shared" si="282"/>
        <v>TMEM19</v>
      </c>
      <c r="T4521" t="str">
        <f t="shared" si="283"/>
        <v>TMEM19</v>
      </c>
    </row>
    <row r="4522" spans="1:20" x14ac:dyDescent="0.25">
      <c r="A4522" s="1" t="s">
        <v>17935</v>
      </c>
      <c r="B4522" s="1" t="s">
        <v>17936</v>
      </c>
      <c r="C4522" s="1" t="s">
        <v>17937</v>
      </c>
      <c r="D4522">
        <v>2729</v>
      </c>
      <c r="E4522">
        <v>6</v>
      </c>
      <c r="F4522" s="1" t="s">
        <v>17</v>
      </c>
      <c r="G4522">
        <v>1568.54</v>
      </c>
      <c r="H4522">
        <v>1303.52</v>
      </c>
      <c r="I4522">
        <v>1628.2</v>
      </c>
      <c r="J4522">
        <v>1574.49</v>
      </c>
      <c r="K4522">
        <v>1598.37</v>
      </c>
      <c r="L4522">
        <v>1439.0050000000001</v>
      </c>
      <c r="M4522">
        <v>0.90029530099999999</v>
      </c>
      <c r="N4522" s="1" t="s">
        <v>17938</v>
      </c>
      <c r="P4522" t="str">
        <f>protein_quant_14853[[#This Row],[Description]]</f>
        <v xml:space="preserve"> General transcription factor IIH subunit 4 OS=Homo sapiens GN=GTF2H4 PE=2 SV=1</v>
      </c>
      <c r="Q4522">
        <f t="shared" si="280"/>
        <v>61</v>
      </c>
      <c r="R4522">
        <f t="shared" si="281"/>
        <v>70</v>
      </c>
      <c r="S4522" t="str">
        <f t="shared" si="282"/>
        <v>GTF2H4</v>
      </c>
      <c r="T4522" t="str">
        <f t="shared" si="283"/>
        <v>GTF2H4</v>
      </c>
    </row>
    <row r="4523" spans="1:20" x14ac:dyDescent="0.25">
      <c r="A4523" s="1" t="s">
        <v>17939</v>
      </c>
      <c r="B4523" s="1" t="s">
        <v>17940</v>
      </c>
      <c r="C4523" s="1" t="s">
        <v>17941</v>
      </c>
      <c r="D4523">
        <v>1818</v>
      </c>
      <c r="E4523">
        <v>2</v>
      </c>
      <c r="F4523" s="1" t="s">
        <v>17</v>
      </c>
      <c r="G4523">
        <v>231.905</v>
      </c>
      <c r="H4523">
        <v>204.35</v>
      </c>
      <c r="I4523">
        <v>231.94300000000001</v>
      </c>
      <c r="J4523">
        <v>213.23699999999999</v>
      </c>
      <c r="K4523">
        <v>231.92400000000001</v>
      </c>
      <c r="L4523">
        <v>208.79349999999999</v>
      </c>
      <c r="M4523">
        <v>0.90026689800000004</v>
      </c>
      <c r="N4523" s="1" t="s">
        <v>17942</v>
      </c>
      <c r="P4523" t="str">
        <f>protein_quant_14853[[#This Row],[Description]]</f>
        <v xml:space="preserve"> Sterol regulatory element-binding protein 2 OS=Homo sapiens GN=SREBF2 PE=1 SV=2</v>
      </c>
      <c r="Q4523">
        <f t="shared" si="280"/>
        <v>62</v>
      </c>
      <c r="R4523">
        <f t="shared" si="281"/>
        <v>71</v>
      </c>
      <c r="S4523" t="str">
        <f t="shared" si="282"/>
        <v>SREBF2</v>
      </c>
      <c r="T4523" t="str">
        <f t="shared" si="283"/>
        <v>SREBF2</v>
      </c>
    </row>
    <row r="4524" spans="1:20" x14ac:dyDescent="0.25">
      <c r="A4524" s="1" t="s">
        <v>17943</v>
      </c>
      <c r="B4524" s="1" t="s">
        <v>17944</v>
      </c>
      <c r="C4524" s="1" t="s">
        <v>17945</v>
      </c>
      <c r="D4524">
        <v>1870</v>
      </c>
      <c r="E4524">
        <v>14</v>
      </c>
      <c r="F4524" s="1" t="s">
        <v>17</v>
      </c>
      <c r="G4524">
        <v>4728.32</v>
      </c>
      <c r="H4524">
        <v>3850.85</v>
      </c>
      <c r="I4524">
        <v>4782.6400000000003</v>
      </c>
      <c r="J4524">
        <v>4711.4799999999996</v>
      </c>
      <c r="K4524">
        <v>4755.4799999999996</v>
      </c>
      <c r="L4524">
        <v>4281.165</v>
      </c>
      <c r="M4524">
        <v>0.90025928</v>
      </c>
      <c r="N4524" s="1" t="s">
        <v>17946</v>
      </c>
      <c r="P4524" t="str">
        <f>protein_quant_14853[[#This Row],[Description]]</f>
        <v xml:space="preserve"> Isoform ATE1-2 of Arginyl-tRNA--protein transferase 1 OS=Homo sapiens GN=ATE1</v>
      </c>
      <c r="Q4524">
        <f t="shared" si="280"/>
        <v>72</v>
      </c>
      <c r="R4524">
        <f t="shared" si="281"/>
        <v>79</v>
      </c>
      <c r="S4524" t="str">
        <f t="shared" si="282"/>
        <v>ATE1</v>
      </c>
      <c r="T4524" t="str">
        <f t="shared" si="283"/>
        <v>ATE1</v>
      </c>
    </row>
    <row r="4525" spans="1:20" x14ac:dyDescent="0.25">
      <c r="A4525" s="1" t="s">
        <v>17947</v>
      </c>
      <c r="B4525" s="1" t="s">
        <v>17948</v>
      </c>
      <c r="C4525" s="1" t="s">
        <v>17949</v>
      </c>
      <c r="D4525">
        <v>4846</v>
      </c>
      <c r="E4525">
        <v>3</v>
      </c>
      <c r="F4525" s="1" t="s">
        <v>17</v>
      </c>
      <c r="G4525">
        <v>395.70499999999998</v>
      </c>
      <c r="H4525">
        <v>390.94299999999998</v>
      </c>
      <c r="I4525">
        <v>421.15300000000002</v>
      </c>
      <c r="J4525">
        <v>344.416</v>
      </c>
      <c r="K4525">
        <v>408.42899999999997</v>
      </c>
      <c r="L4525">
        <v>367.67950000000002</v>
      </c>
      <c r="M4525">
        <v>0.90022868099999998</v>
      </c>
      <c r="N4525" s="1" t="s">
        <v>17950</v>
      </c>
      <c r="P4525" t="str">
        <f>protein_quant_14853[[#This Row],[Description]]</f>
        <v xml:space="preserve"> StAR-related lipid transfer protein 3 OS=Homo sapiens GN=STARD3 PE=1 SV=2</v>
      </c>
      <c r="Q4525">
        <f t="shared" si="280"/>
        <v>56</v>
      </c>
      <c r="R4525">
        <f t="shared" si="281"/>
        <v>65</v>
      </c>
      <c r="S4525" t="str">
        <f t="shared" si="282"/>
        <v>STARD3</v>
      </c>
      <c r="T4525" t="str">
        <f t="shared" si="283"/>
        <v>STARD3</v>
      </c>
    </row>
    <row r="4526" spans="1:20" x14ac:dyDescent="0.25">
      <c r="A4526" s="1" t="s">
        <v>17951</v>
      </c>
      <c r="B4526" s="1" t="s">
        <v>17952</v>
      </c>
      <c r="C4526" s="1" t="s">
        <v>17953</v>
      </c>
      <c r="D4526">
        <v>82</v>
      </c>
      <c r="E4526">
        <v>28</v>
      </c>
      <c r="F4526" s="1" t="s">
        <v>17</v>
      </c>
      <c r="G4526">
        <v>10228.4</v>
      </c>
      <c r="H4526">
        <v>8641.94</v>
      </c>
      <c r="I4526">
        <v>10469</v>
      </c>
      <c r="J4526">
        <v>9987.77</v>
      </c>
      <c r="K4526">
        <v>10348.700000000001</v>
      </c>
      <c r="L4526">
        <v>9314.8549999999996</v>
      </c>
      <c r="M4526">
        <v>0.90009904600000001</v>
      </c>
      <c r="N4526" s="1" t="s">
        <v>17954</v>
      </c>
      <c r="P4526" t="str">
        <f>protein_quant_14853[[#This Row],[Description]]</f>
        <v xml:space="preserve"> Choline-phosphate cytidylyltransferase A OS=Homo sapiens GN=PCYT1A PE=1 SV=2</v>
      </c>
      <c r="Q4526">
        <f t="shared" si="280"/>
        <v>59</v>
      </c>
      <c r="R4526">
        <f t="shared" si="281"/>
        <v>68</v>
      </c>
      <c r="S4526" t="str">
        <f t="shared" si="282"/>
        <v>PCYT1A</v>
      </c>
      <c r="T4526" t="str">
        <f t="shared" si="283"/>
        <v>PCYT1A</v>
      </c>
    </row>
    <row r="4527" spans="1:20" x14ac:dyDescent="0.25">
      <c r="A4527" s="1" t="s">
        <v>17955</v>
      </c>
      <c r="B4527" s="1" t="s">
        <v>17956</v>
      </c>
      <c r="C4527" s="1" t="s">
        <v>17957</v>
      </c>
      <c r="D4527">
        <v>3795</v>
      </c>
      <c r="E4527">
        <v>7</v>
      </c>
      <c r="F4527" s="1" t="s">
        <v>17</v>
      </c>
      <c r="G4527">
        <v>2240.38</v>
      </c>
      <c r="H4527">
        <v>1991.48</v>
      </c>
      <c r="I4527">
        <v>2270.52</v>
      </c>
      <c r="J4527">
        <v>2068.44</v>
      </c>
      <c r="K4527">
        <v>2255.4499999999998</v>
      </c>
      <c r="L4527">
        <v>2029.96</v>
      </c>
      <c r="M4527">
        <v>0.90002438500000004</v>
      </c>
      <c r="N4527" s="1" t="s">
        <v>17958</v>
      </c>
      <c r="P4527" t="str">
        <f>protein_quant_14853[[#This Row],[Description]]</f>
        <v xml:space="preserve"> Transcription initiation factor TFIID subunit 4 OS=Homo sapiens GN=TAF4 PE=1 SV=2</v>
      </c>
      <c r="Q4527">
        <f t="shared" si="280"/>
        <v>66</v>
      </c>
      <c r="R4527">
        <f t="shared" si="281"/>
        <v>73</v>
      </c>
      <c r="S4527" t="str">
        <f t="shared" si="282"/>
        <v>TAF4</v>
      </c>
      <c r="T4527" t="str">
        <f t="shared" si="283"/>
        <v>TAF4</v>
      </c>
    </row>
    <row r="4528" spans="1:20" x14ac:dyDescent="0.25">
      <c r="A4528" s="1" t="s">
        <v>17959</v>
      </c>
      <c r="B4528" s="1" t="s">
        <v>17960</v>
      </c>
      <c r="C4528" s="1" t="s">
        <v>17961</v>
      </c>
      <c r="D4528">
        <v>2396</v>
      </c>
      <c r="E4528">
        <v>32</v>
      </c>
      <c r="F4528" s="1" t="s">
        <v>17</v>
      </c>
      <c r="G4528">
        <v>10977.3</v>
      </c>
      <c r="H4528">
        <v>9078.01</v>
      </c>
      <c r="I4528">
        <v>11087.1</v>
      </c>
      <c r="J4528">
        <v>10780.3</v>
      </c>
      <c r="K4528">
        <v>11032.2</v>
      </c>
      <c r="L4528">
        <v>9929.1550000000007</v>
      </c>
      <c r="M4528">
        <v>0.90001586300000003</v>
      </c>
      <c r="N4528" s="1" t="s">
        <v>17962</v>
      </c>
      <c r="P4528" t="str">
        <f>protein_quant_14853[[#This Row],[Description]]</f>
        <v xml:space="preserve"> Serine/threonine-protein kinase PAK 1 OS=Homo sapiens GN=PAK1 PE=1 SV=2</v>
      </c>
      <c r="Q4528">
        <f t="shared" si="280"/>
        <v>56</v>
      </c>
      <c r="R4528">
        <f t="shared" si="281"/>
        <v>63</v>
      </c>
      <c r="S4528" t="str">
        <f t="shared" si="282"/>
        <v>PAK1</v>
      </c>
      <c r="T4528" t="str">
        <f t="shared" si="283"/>
        <v>PAK1</v>
      </c>
    </row>
    <row r="4529" spans="1:20" x14ac:dyDescent="0.25">
      <c r="A4529" s="1" t="s">
        <v>17963</v>
      </c>
      <c r="B4529" s="1" t="s">
        <v>17964</v>
      </c>
      <c r="C4529" s="1" t="s">
        <v>17965</v>
      </c>
      <c r="D4529">
        <v>3308</v>
      </c>
      <c r="E4529">
        <v>9</v>
      </c>
      <c r="F4529" s="1" t="s">
        <v>17</v>
      </c>
      <c r="G4529">
        <v>2062.27</v>
      </c>
      <c r="H4529">
        <v>1829.85</v>
      </c>
      <c r="I4529">
        <v>2154.92</v>
      </c>
      <c r="J4529">
        <v>1965.47</v>
      </c>
      <c r="K4529">
        <v>2108.5949999999998</v>
      </c>
      <c r="L4529">
        <v>1897.66</v>
      </c>
      <c r="M4529">
        <v>0.89996419400000005</v>
      </c>
      <c r="N4529" s="1" t="s">
        <v>17966</v>
      </c>
      <c r="P4529" t="str">
        <f>protein_quant_14853[[#This Row],[Description]]</f>
        <v xml:space="preserve"> Protein FAM49A OS=Homo sapiens GN=FAM49A PE=1 SV=1</v>
      </c>
      <c r="Q4529">
        <f t="shared" si="280"/>
        <v>33</v>
      </c>
      <c r="R4529">
        <f t="shared" si="281"/>
        <v>42</v>
      </c>
      <c r="S4529" t="str">
        <f t="shared" si="282"/>
        <v>FAM49A</v>
      </c>
      <c r="T4529" t="str">
        <f t="shared" si="283"/>
        <v>FAM49A</v>
      </c>
    </row>
    <row r="4530" spans="1:20" x14ac:dyDescent="0.25">
      <c r="A4530" s="1" t="s">
        <v>17967</v>
      </c>
      <c r="B4530" s="1" t="s">
        <v>17968</v>
      </c>
      <c r="C4530" s="1" t="s">
        <v>17969</v>
      </c>
      <c r="D4530">
        <v>1906</v>
      </c>
      <c r="E4530">
        <v>29</v>
      </c>
      <c r="F4530" s="1" t="s">
        <v>17</v>
      </c>
      <c r="G4530">
        <v>10941.3</v>
      </c>
      <c r="H4530">
        <v>9277.8799999999992</v>
      </c>
      <c r="I4530">
        <v>10931.4</v>
      </c>
      <c r="J4530">
        <v>10406.200000000001</v>
      </c>
      <c r="K4530">
        <v>10936.35</v>
      </c>
      <c r="L4530">
        <v>9842.0400000000009</v>
      </c>
      <c r="M4530">
        <v>0.89993827900000001</v>
      </c>
      <c r="N4530" s="1" t="s">
        <v>17970</v>
      </c>
      <c r="P4530" t="str">
        <f>protein_quant_14853[[#This Row],[Description]]</f>
        <v xml:space="preserve"> Isoform 2 of Zinc finger CCCH domain-containing protein 14 OS=Homo sapiens GN=ZC3H14</v>
      </c>
      <c r="Q4530">
        <f t="shared" si="280"/>
        <v>77</v>
      </c>
      <c r="R4530">
        <f t="shared" si="281"/>
        <v>86</v>
      </c>
      <c r="S4530" t="str">
        <f t="shared" si="282"/>
        <v>ZC3H14</v>
      </c>
      <c r="T4530" t="str">
        <f t="shared" si="283"/>
        <v>ZC3H14</v>
      </c>
    </row>
    <row r="4531" spans="1:20" x14ac:dyDescent="0.25">
      <c r="A4531" s="1" t="s">
        <v>17971</v>
      </c>
      <c r="B4531" s="1" t="s">
        <v>17972</v>
      </c>
      <c r="C4531" s="1" t="s">
        <v>17973</v>
      </c>
      <c r="D4531">
        <v>2176</v>
      </c>
      <c r="E4531">
        <v>6</v>
      </c>
      <c r="F4531" s="1" t="s">
        <v>17</v>
      </c>
      <c r="G4531">
        <v>2889.62</v>
      </c>
      <c r="H4531">
        <v>2821.23</v>
      </c>
      <c r="I4531">
        <v>3365.51</v>
      </c>
      <c r="J4531">
        <v>2807.62</v>
      </c>
      <c r="K4531">
        <v>3127.5650000000001</v>
      </c>
      <c r="L4531">
        <v>2814.4250000000002</v>
      </c>
      <c r="M4531">
        <v>0.89987738100000003</v>
      </c>
      <c r="N4531" s="1" t="s">
        <v>17974</v>
      </c>
      <c r="P4531" t="str">
        <f>protein_quant_14853[[#This Row],[Description]]</f>
        <v xml:space="preserve"> DnaJ homolog subfamily B member 14 OS=Homo sapiens GN=DNAJB14 PE=2 SV=1</v>
      </c>
      <c r="Q4531">
        <f t="shared" si="280"/>
        <v>53</v>
      </c>
      <c r="R4531">
        <f t="shared" si="281"/>
        <v>63</v>
      </c>
      <c r="S4531" t="str">
        <f t="shared" si="282"/>
        <v>DNAJB14</v>
      </c>
      <c r="T4531" t="str">
        <f t="shared" si="283"/>
        <v>DNAJB14</v>
      </c>
    </row>
    <row r="4532" spans="1:20" x14ac:dyDescent="0.25">
      <c r="A4532" s="1" t="s">
        <v>17975</v>
      </c>
      <c r="B4532" s="1" t="s">
        <v>17976</v>
      </c>
      <c r="C4532" s="1" t="s">
        <v>17977</v>
      </c>
      <c r="D4532">
        <v>1883</v>
      </c>
      <c r="E4532">
        <v>11</v>
      </c>
      <c r="F4532" s="1" t="s">
        <v>17</v>
      </c>
      <c r="G4532">
        <v>3538.69</v>
      </c>
      <c r="H4532">
        <v>3245.96</v>
      </c>
      <c r="I4532">
        <v>3685.83</v>
      </c>
      <c r="J4532">
        <v>3255.01</v>
      </c>
      <c r="K4532">
        <v>3612.26</v>
      </c>
      <c r="L4532">
        <v>3250.4850000000001</v>
      </c>
      <c r="M4532">
        <v>0.89984801800000003</v>
      </c>
      <c r="N4532" s="1" t="s">
        <v>17978</v>
      </c>
      <c r="P4532" t="str">
        <f>protein_quant_14853[[#This Row],[Description]]</f>
        <v xml:space="preserve"> Huntingtin-interacting protein 1-related protein OS=Homo sapiens GN=HIP1R PE=1 SV=2</v>
      </c>
      <c r="Q4532">
        <f t="shared" si="280"/>
        <v>67</v>
      </c>
      <c r="R4532">
        <f t="shared" si="281"/>
        <v>75</v>
      </c>
      <c r="S4532" t="str">
        <f t="shared" si="282"/>
        <v>HIP1R</v>
      </c>
      <c r="T4532" t="str">
        <f t="shared" si="283"/>
        <v>HIP1R</v>
      </c>
    </row>
    <row r="4533" spans="1:20" x14ac:dyDescent="0.25">
      <c r="A4533" s="1" t="s">
        <v>17979</v>
      </c>
      <c r="B4533" s="1" t="s">
        <v>17980</v>
      </c>
      <c r="C4533" s="1" t="s">
        <v>17981</v>
      </c>
      <c r="D4533">
        <v>5290</v>
      </c>
      <c r="E4533">
        <v>17</v>
      </c>
      <c r="F4533" s="1" t="s">
        <v>17</v>
      </c>
      <c r="G4533">
        <v>4776.3100000000004</v>
      </c>
      <c r="H4533">
        <v>4290.6400000000003</v>
      </c>
      <c r="I4533">
        <v>4967.22</v>
      </c>
      <c r="J4533">
        <v>4476.8999999999996</v>
      </c>
      <c r="K4533">
        <v>4871.7650000000003</v>
      </c>
      <c r="L4533">
        <v>4383.7700000000004</v>
      </c>
      <c r="M4533">
        <v>0.899831991</v>
      </c>
      <c r="N4533" s="1" t="s">
        <v>17982</v>
      </c>
      <c r="P4533" t="str">
        <f>protein_quant_14853[[#This Row],[Description]]</f>
        <v xml:space="preserve"> 2-oxoglutarate and iron-dependent oxygenase domain-containing protein 1 OS=Homo sapiens GN=OGFOD1 PE=1 SV=1</v>
      </c>
      <c r="Q4533">
        <f t="shared" si="280"/>
        <v>90</v>
      </c>
      <c r="R4533">
        <f t="shared" si="281"/>
        <v>99</v>
      </c>
      <c r="S4533" t="str">
        <f t="shared" si="282"/>
        <v>OGFOD1</v>
      </c>
      <c r="T4533" t="str">
        <f t="shared" si="283"/>
        <v>OGFOD1</v>
      </c>
    </row>
    <row r="4534" spans="1:20" x14ac:dyDescent="0.25">
      <c r="A4534" s="1" t="s">
        <v>17983</v>
      </c>
      <c r="B4534" s="1" t="s">
        <v>17984</v>
      </c>
      <c r="C4534" s="1" t="s">
        <v>17985</v>
      </c>
      <c r="D4534">
        <v>2745</v>
      </c>
      <c r="E4534">
        <v>11</v>
      </c>
      <c r="F4534" s="1" t="s">
        <v>17</v>
      </c>
      <c r="G4534">
        <v>2561.91</v>
      </c>
      <c r="H4534">
        <v>2096.0300000000002</v>
      </c>
      <c r="I4534">
        <v>2576.5500000000002</v>
      </c>
      <c r="J4534">
        <v>2526.67</v>
      </c>
      <c r="K4534">
        <v>2569.23</v>
      </c>
      <c r="L4534">
        <v>2311.35</v>
      </c>
      <c r="M4534">
        <v>0.89962751500000004</v>
      </c>
      <c r="N4534" s="1" t="s">
        <v>17986</v>
      </c>
      <c r="P4534" t="str">
        <f>protein_quant_14853[[#This Row],[Description]]</f>
        <v xml:space="preserve"> Mitofusin-1 OS=Homo sapiens GN=MFN1 PE=1 SV=2</v>
      </c>
      <c r="Q4534">
        <f t="shared" si="280"/>
        <v>30</v>
      </c>
      <c r="R4534">
        <f t="shared" si="281"/>
        <v>37</v>
      </c>
      <c r="S4534" t="str">
        <f t="shared" si="282"/>
        <v>MFN1</v>
      </c>
      <c r="T4534" t="str">
        <f t="shared" si="283"/>
        <v>MFN1</v>
      </c>
    </row>
    <row r="4535" spans="1:20" x14ac:dyDescent="0.25">
      <c r="A4535" s="1" t="s">
        <v>17987</v>
      </c>
      <c r="B4535" s="1" t="s">
        <v>17988</v>
      </c>
      <c r="C4535" s="1" t="s">
        <v>17989</v>
      </c>
      <c r="D4535">
        <v>1580</v>
      </c>
      <c r="E4535">
        <v>14</v>
      </c>
      <c r="F4535" s="1" t="s">
        <v>17</v>
      </c>
      <c r="G4535">
        <v>4716.62</v>
      </c>
      <c r="H4535">
        <v>4160.2299999999996</v>
      </c>
      <c r="I4535">
        <v>5010.04</v>
      </c>
      <c r="J4535">
        <v>4589.18</v>
      </c>
      <c r="K4535">
        <v>4863.33</v>
      </c>
      <c r="L4535">
        <v>4374.7049999999999</v>
      </c>
      <c r="M4535">
        <v>0.899528718</v>
      </c>
      <c r="N4535" s="1" t="s">
        <v>17990</v>
      </c>
      <c r="P4535" t="str">
        <f>protein_quant_14853[[#This Row],[Description]]</f>
        <v xml:space="preserve"> Isoform Gamma-1 of Serine/threonine-protein phosphatase 2A 56 kDa regulatory subunit gamma isoform OS=Homo sapiens GN=PPP2R5C</v>
      </c>
      <c r="Q4535">
        <f t="shared" si="280"/>
        <v>117</v>
      </c>
      <c r="R4535">
        <f t="shared" si="281"/>
        <v>127</v>
      </c>
      <c r="S4535" t="str">
        <f t="shared" si="282"/>
        <v>PPP2R5C</v>
      </c>
      <c r="T4535" t="str">
        <f t="shared" si="283"/>
        <v>PPP2R5C</v>
      </c>
    </row>
    <row r="4536" spans="1:20" x14ac:dyDescent="0.25">
      <c r="A4536" s="1" t="s">
        <v>17991</v>
      </c>
      <c r="B4536" s="1" t="s">
        <v>17992</v>
      </c>
      <c r="C4536" s="1" t="s">
        <v>17993</v>
      </c>
      <c r="D4536">
        <v>6106</v>
      </c>
      <c r="E4536">
        <v>2</v>
      </c>
      <c r="F4536" s="1" t="s">
        <v>17</v>
      </c>
      <c r="G4536">
        <v>606.26900000000001</v>
      </c>
      <c r="H4536">
        <v>569.91700000000003</v>
      </c>
      <c r="I4536">
        <v>651.12199999999996</v>
      </c>
      <c r="J4536">
        <v>561.11599999999999</v>
      </c>
      <c r="K4536">
        <v>628.69550000000004</v>
      </c>
      <c r="L4536">
        <v>565.51649999999995</v>
      </c>
      <c r="M4536">
        <v>0.89950779000000003</v>
      </c>
      <c r="N4536" s="1" t="s">
        <v>17994</v>
      </c>
      <c r="P4536" t="str">
        <f>protein_quant_14853[[#This Row],[Description]]</f>
        <v xml:space="preserve"> Protein FAM89B OS=Homo sapiens GN=FAM89B PE=2 SV=1</v>
      </c>
      <c r="Q4536">
        <f t="shared" si="280"/>
        <v>33</v>
      </c>
      <c r="R4536">
        <f t="shared" si="281"/>
        <v>42</v>
      </c>
      <c r="S4536" t="str">
        <f t="shared" si="282"/>
        <v>FAM89B</v>
      </c>
      <c r="T4536" t="str">
        <f t="shared" si="283"/>
        <v>FAM89B</v>
      </c>
    </row>
    <row r="4537" spans="1:20" x14ac:dyDescent="0.25">
      <c r="A4537" s="1" t="s">
        <v>17995</v>
      </c>
      <c r="B4537" s="1" t="s">
        <v>17996</v>
      </c>
      <c r="C4537" s="1" t="s">
        <v>17997</v>
      </c>
      <c r="D4537">
        <v>5094</v>
      </c>
      <c r="E4537">
        <v>6</v>
      </c>
      <c r="F4537" s="1" t="s">
        <v>17</v>
      </c>
      <c r="G4537">
        <v>1774.08</v>
      </c>
      <c r="H4537">
        <v>1688.95</v>
      </c>
      <c r="I4537">
        <v>1996.83</v>
      </c>
      <c r="J4537">
        <v>1702.77</v>
      </c>
      <c r="K4537">
        <v>1885.4549999999999</v>
      </c>
      <c r="L4537">
        <v>1695.86</v>
      </c>
      <c r="M4537">
        <v>0.89944336999999996</v>
      </c>
      <c r="N4537" s="1" t="s">
        <v>17998</v>
      </c>
      <c r="P4537" t="str">
        <f>protein_quant_14853[[#This Row],[Description]]</f>
        <v xml:space="preserve"> Isoform OA3-293 of Leukocyte surface antigen CD47 OS=Homo sapiens GN=CD47</v>
      </c>
      <c r="Q4537">
        <f t="shared" si="280"/>
        <v>68</v>
      </c>
      <c r="R4537">
        <f t="shared" si="281"/>
        <v>75</v>
      </c>
      <c r="S4537" t="str">
        <f t="shared" si="282"/>
        <v>CD47</v>
      </c>
      <c r="T4537" t="str">
        <f t="shared" si="283"/>
        <v>CD47</v>
      </c>
    </row>
    <row r="4538" spans="1:20" x14ac:dyDescent="0.25">
      <c r="A4538" s="1" t="s">
        <v>17999</v>
      </c>
      <c r="B4538" s="1" t="s">
        <v>18000</v>
      </c>
      <c r="C4538" s="1" t="s">
        <v>18001</v>
      </c>
      <c r="D4538">
        <v>2098</v>
      </c>
      <c r="E4538">
        <v>26</v>
      </c>
      <c r="F4538" s="1" t="s">
        <v>17</v>
      </c>
      <c r="G4538">
        <v>5728.63</v>
      </c>
      <c r="H4538">
        <v>5090.6499999999996</v>
      </c>
      <c r="I4538">
        <v>6085.41</v>
      </c>
      <c r="J4538">
        <v>5534.72</v>
      </c>
      <c r="K4538">
        <v>5907.02</v>
      </c>
      <c r="L4538">
        <v>5312.6850000000004</v>
      </c>
      <c r="M4538">
        <v>0.89938496899999998</v>
      </c>
      <c r="N4538" s="1" t="s">
        <v>18002</v>
      </c>
      <c r="P4538" t="str">
        <f>protein_quant_14853[[#This Row],[Description]]</f>
        <v xml:space="preserve"> Centromere/kinetochore protein zw10 homolog OS=Homo sapiens GN=ZW10 PE=1 SV=3</v>
      </c>
      <c r="Q4538">
        <f t="shared" si="280"/>
        <v>62</v>
      </c>
      <c r="R4538">
        <f t="shared" si="281"/>
        <v>69</v>
      </c>
      <c r="S4538" t="str">
        <f t="shared" si="282"/>
        <v>ZW10</v>
      </c>
      <c r="T4538" t="str">
        <f t="shared" si="283"/>
        <v>ZW10</v>
      </c>
    </row>
    <row r="4539" spans="1:20" x14ac:dyDescent="0.25">
      <c r="A4539" s="1" t="s">
        <v>18003</v>
      </c>
      <c r="B4539" s="1" t="s">
        <v>18004</v>
      </c>
      <c r="C4539" s="1" t="s">
        <v>18005</v>
      </c>
      <c r="D4539">
        <v>1787</v>
      </c>
      <c r="E4539">
        <v>11</v>
      </c>
      <c r="F4539" s="1" t="s">
        <v>17</v>
      </c>
      <c r="G4539">
        <v>2139</v>
      </c>
      <c r="H4539">
        <v>1864.71</v>
      </c>
      <c r="I4539">
        <v>2330.79</v>
      </c>
      <c r="J4539">
        <v>2155.21</v>
      </c>
      <c r="K4539">
        <v>2234.895</v>
      </c>
      <c r="L4539">
        <v>2009.96</v>
      </c>
      <c r="M4539">
        <v>0.89935321300000004</v>
      </c>
      <c r="N4539" s="1" t="s">
        <v>18006</v>
      </c>
      <c r="P4539" t="str">
        <f>protein_quant_14853[[#This Row],[Description]]</f>
        <v xml:space="preserve"> Isoform 2 of Uncharacterized protein KIAA0889 OS=Homo sapiens GN=KIAA0889</v>
      </c>
      <c r="Q4539">
        <f t="shared" si="280"/>
        <v>64</v>
      </c>
      <c r="R4539">
        <f t="shared" si="281"/>
        <v>75</v>
      </c>
      <c r="S4539" t="str">
        <f t="shared" si="282"/>
        <v>KIAA0889</v>
      </c>
      <c r="T4539" t="str">
        <f t="shared" si="283"/>
        <v>KIAA0889</v>
      </c>
    </row>
    <row r="4540" spans="1:20" x14ac:dyDescent="0.25">
      <c r="A4540" s="1" t="s">
        <v>18007</v>
      </c>
      <c r="B4540" s="1" t="s">
        <v>18008</v>
      </c>
      <c r="C4540" s="1" t="s">
        <v>18009</v>
      </c>
      <c r="D4540">
        <v>4182</v>
      </c>
      <c r="E4540">
        <v>12</v>
      </c>
      <c r="F4540" s="1" t="s">
        <v>17</v>
      </c>
      <c r="G4540">
        <v>2525.9699999999998</v>
      </c>
      <c r="H4540">
        <v>2305.31</v>
      </c>
      <c r="I4540">
        <v>2748.51</v>
      </c>
      <c r="J4540">
        <v>2438.13</v>
      </c>
      <c r="K4540">
        <v>2637.24</v>
      </c>
      <c r="L4540">
        <v>2371.7199999999998</v>
      </c>
      <c r="M4540">
        <v>0.89931898499999996</v>
      </c>
      <c r="N4540" s="1" t="s">
        <v>18010</v>
      </c>
      <c r="P4540" t="str">
        <f>protein_quant_14853[[#This Row],[Description]]</f>
        <v xml:space="preserve"> GDH/6PGL endoplasmic bifunctional protein OS=Homo sapiens GN=H6PD PE=1 SV=2</v>
      </c>
      <c r="Q4540">
        <f t="shared" si="280"/>
        <v>60</v>
      </c>
      <c r="R4540">
        <f t="shared" si="281"/>
        <v>67</v>
      </c>
      <c r="S4540" t="str">
        <f t="shared" si="282"/>
        <v>H6PD</v>
      </c>
      <c r="T4540" t="str">
        <f t="shared" si="283"/>
        <v>H6PD</v>
      </c>
    </row>
    <row r="4541" spans="1:20" x14ac:dyDescent="0.25">
      <c r="A4541" s="1" t="s">
        <v>18011</v>
      </c>
      <c r="B4541" s="1" t="s">
        <v>18012</v>
      </c>
      <c r="C4541" s="1" t="s">
        <v>18013</v>
      </c>
      <c r="D4541">
        <v>4830</v>
      </c>
      <c r="E4541">
        <v>17</v>
      </c>
      <c r="F4541" s="1" t="s">
        <v>17</v>
      </c>
      <c r="G4541">
        <v>6238.52</v>
      </c>
      <c r="H4541">
        <v>5391.49</v>
      </c>
      <c r="I4541">
        <v>6473.56</v>
      </c>
      <c r="J4541">
        <v>6040.71</v>
      </c>
      <c r="K4541">
        <v>6356.04</v>
      </c>
      <c r="L4541">
        <v>5716.1</v>
      </c>
      <c r="M4541">
        <v>0.89931781399999999</v>
      </c>
      <c r="N4541" s="1" t="s">
        <v>18014</v>
      </c>
      <c r="P4541" t="str">
        <f>protein_quant_14853[[#This Row],[Description]]</f>
        <v xml:space="preserve"> 28S ribosomal protein S31, mitochondrial OS=Homo sapiens GN=MRPS31 PE=1 SV=3</v>
      </c>
      <c r="Q4541">
        <f t="shared" si="280"/>
        <v>59</v>
      </c>
      <c r="R4541">
        <f t="shared" si="281"/>
        <v>68</v>
      </c>
      <c r="S4541" t="str">
        <f t="shared" si="282"/>
        <v>MRPS31</v>
      </c>
      <c r="T4541" t="str">
        <f t="shared" si="283"/>
        <v>MRPS31</v>
      </c>
    </row>
    <row r="4542" spans="1:20" x14ac:dyDescent="0.25">
      <c r="A4542" s="1" t="s">
        <v>18015</v>
      </c>
      <c r="B4542" s="1" t="s">
        <v>18016</v>
      </c>
      <c r="C4542" s="1" t="s">
        <v>18017</v>
      </c>
      <c r="D4542">
        <v>242</v>
      </c>
      <c r="E4542">
        <v>165</v>
      </c>
      <c r="F4542" s="1" t="s">
        <v>17</v>
      </c>
      <c r="G4542">
        <v>58972.7</v>
      </c>
      <c r="H4542">
        <v>51844.7</v>
      </c>
      <c r="I4542">
        <v>61488.5</v>
      </c>
      <c r="J4542">
        <v>56483.3</v>
      </c>
      <c r="K4542">
        <v>60230.6</v>
      </c>
      <c r="L4542">
        <v>54164</v>
      </c>
      <c r="M4542">
        <v>0.89927711200000005</v>
      </c>
      <c r="N4542" s="1" t="s">
        <v>18018</v>
      </c>
      <c r="P4542" t="str">
        <f>protein_quant_14853[[#This Row],[Description]]</f>
        <v xml:space="preserve"> Ras GTPase-activating-like protein IQGAP1 OS=Homo sapiens GN=IQGAP1 PE=1 SV=1</v>
      </c>
      <c r="Q4542">
        <f t="shared" si="280"/>
        <v>60</v>
      </c>
      <c r="R4542">
        <f t="shared" si="281"/>
        <v>69</v>
      </c>
      <c r="S4542" t="str">
        <f t="shared" si="282"/>
        <v>IQGAP1</v>
      </c>
      <c r="T4542" t="str">
        <f t="shared" si="283"/>
        <v>IQGAP1</v>
      </c>
    </row>
    <row r="4543" spans="1:20" x14ac:dyDescent="0.25">
      <c r="A4543" s="1" t="s">
        <v>18019</v>
      </c>
      <c r="B4543" s="1" t="s">
        <v>18020</v>
      </c>
      <c r="C4543" s="1" t="s">
        <v>18021</v>
      </c>
      <c r="D4543">
        <v>801</v>
      </c>
      <c r="E4543">
        <v>5</v>
      </c>
      <c r="F4543" s="1" t="s">
        <v>17</v>
      </c>
      <c r="G4543">
        <v>1224.08</v>
      </c>
      <c r="H4543">
        <v>966.05600000000004</v>
      </c>
      <c r="I4543">
        <v>1294.0899999999999</v>
      </c>
      <c r="J4543">
        <v>1298.22</v>
      </c>
      <c r="K4543">
        <v>1259.085</v>
      </c>
      <c r="L4543">
        <v>1132.1379999999999</v>
      </c>
      <c r="M4543">
        <v>0.89917519499999998</v>
      </c>
      <c r="N4543" s="1" t="s">
        <v>18022</v>
      </c>
      <c r="P4543" t="str">
        <f>protein_quant_14853[[#This Row],[Description]]</f>
        <v xml:space="preserve"> Isoform 1 of Regulator of G-protein signaling 20 OS=Homo sapiens GN=RGS20</v>
      </c>
      <c r="Q4543">
        <f t="shared" si="280"/>
        <v>67</v>
      </c>
      <c r="R4543">
        <f t="shared" si="281"/>
        <v>75</v>
      </c>
      <c r="S4543" t="str">
        <f t="shared" si="282"/>
        <v>RGS20</v>
      </c>
      <c r="T4543" t="str">
        <f t="shared" si="283"/>
        <v>RGS20</v>
      </c>
    </row>
    <row r="4544" spans="1:20" x14ac:dyDescent="0.25">
      <c r="A4544" s="1" t="s">
        <v>18023</v>
      </c>
      <c r="B4544" s="1" t="s">
        <v>18024</v>
      </c>
      <c r="C4544" s="1" t="s">
        <v>18025</v>
      </c>
      <c r="D4544">
        <v>1681</v>
      </c>
      <c r="E4544">
        <v>14</v>
      </c>
      <c r="F4544" s="1" t="s">
        <v>17</v>
      </c>
      <c r="G4544">
        <v>3761.43</v>
      </c>
      <c r="H4544">
        <v>3035.91</v>
      </c>
      <c r="I4544">
        <v>3639.49</v>
      </c>
      <c r="J4544">
        <v>3618.3</v>
      </c>
      <c r="K4544">
        <v>3700.46</v>
      </c>
      <c r="L4544">
        <v>3327.105</v>
      </c>
      <c r="M4544">
        <v>0.89910578699999999</v>
      </c>
      <c r="N4544" s="1" t="s">
        <v>18026</v>
      </c>
      <c r="P4544" t="str">
        <f>protein_quant_14853[[#This Row],[Description]]</f>
        <v xml:space="preserve"> E3 ubiquitin-protein ligase TRIM56 OS=Homo sapiens GN=TRIM56 PE=1 SV=3</v>
      </c>
      <c r="Q4544">
        <f t="shared" si="280"/>
        <v>53</v>
      </c>
      <c r="R4544">
        <f t="shared" si="281"/>
        <v>62</v>
      </c>
      <c r="S4544" t="str">
        <f t="shared" si="282"/>
        <v>TRIM56</v>
      </c>
      <c r="T4544" t="str">
        <f t="shared" si="283"/>
        <v>TRIM56</v>
      </c>
    </row>
    <row r="4545" spans="1:20" x14ac:dyDescent="0.25">
      <c r="A4545" s="1" t="s">
        <v>18027</v>
      </c>
      <c r="B4545" s="1" t="s">
        <v>18028</v>
      </c>
      <c r="C4545" s="1" t="s">
        <v>18029</v>
      </c>
      <c r="D4545">
        <v>7195</v>
      </c>
      <c r="E4545">
        <v>1</v>
      </c>
      <c r="F4545" s="1" t="s">
        <v>17</v>
      </c>
      <c r="G4545">
        <v>95.383799999999994</v>
      </c>
      <c r="H4545">
        <v>86.430800000000005</v>
      </c>
      <c r="I4545">
        <v>97.3994</v>
      </c>
      <c r="J4545">
        <v>86.894400000000005</v>
      </c>
      <c r="K4545">
        <v>96.391599999999997</v>
      </c>
      <c r="L4545">
        <v>86.662599999999998</v>
      </c>
      <c r="M4545">
        <v>0.89906796899999997</v>
      </c>
      <c r="N4545" s="1" t="s">
        <v>18030</v>
      </c>
      <c r="P4545" t="str">
        <f>protein_quant_14853[[#This Row],[Description]]</f>
        <v xml:space="preserve"> Isoform 2 of Dual specificity protein phosphatase 6 OS=Homo sapiens GN=DUSP6</v>
      </c>
      <c r="Q4545">
        <f t="shared" si="280"/>
        <v>70</v>
      </c>
      <c r="R4545">
        <f t="shared" si="281"/>
        <v>78</v>
      </c>
      <c r="S4545" t="str">
        <f t="shared" si="282"/>
        <v>DUSP6</v>
      </c>
      <c r="T4545" t="str">
        <f t="shared" si="283"/>
        <v>DUSP6</v>
      </c>
    </row>
    <row r="4546" spans="1:20" x14ac:dyDescent="0.25">
      <c r="A4546" s="1" t="s">
        <v>18031</v>
      </c>
      <c r="B4546" s="1" t="s">
        <v>18032</v>
      </c>
      <c r="C4546" s="1" t="s">
        <v>18033</v>
      </c>
      <c r="D4546">
        <v>1432</v>
      </c>
      <c r="E4546">
        <v>11</v>
      </c>
      <c r="F4546" s="1" t="s">
        <v>17</v>
      </c>
      <c r="G4546">
        <v>2854.17</v>
      </c>
      <c r="H4546">
        <v>2310.09</v>
      </c>
      <c r="I4546">
        <v>2841.98</v>
      </c>
      <c r="J4546">
        <v>2810.97</v>
      </c>
      <c r="K4546">
        <v>2848.0749999999998</v>
      </c>
      <c r="L4546">
        <v>2560.5300000000002</v>
      </c>
      <c r="M4546">
        <v>0.89903882400000001</v>
      </c>
      <c r="N4546" s="1" t="s">
        <v>18034</v>
      </c>
      <c r="P4546" t="str">
        <f>protein_quant_14853[[#This Row],[Description]]</f>
        <v xml:space="preserve"> UPF0670 protein C8orf55 OS=Homo sapiens GN=C8orf55 PE=1 SV=2</v>
      </c>
      <c r="Q4546">
        <f t="shared" si="280"/>
        <v>42</v>
      </c>
      <c r="R4546">
        <f t="shared" si="281"/>
        <v>52</v>
      </c>
      <c r="S4546" t="str">
        <f t="shared" si="282"/>
        <v>C8orf55</v>
      </c>
      <c r="T4546" t="str">
        <f t="shared" si="283"/>
        <v>C8orf55</v>
      </c>
    </row>
    <row r="4547" spans="1:20" x14ac:dyDescent="0.25">
      <c r="A4547" s="1" t="s">
        <v>18035</v>
      </c>
      <c r="B4547" s="1" t="s">
        <v>18036</v>
      </c>
      <c r="C4547" s="1" t="s">
        <v>18037</v>
      </c>
      <c r="D4547">
        <v>930</v>
      </c>
      <c r="E4547">
        <v>9</v>
      </c>
      <c r="F4547" s="1" t="s">
        <v>17</v>
      </c>
      <c r="G4547">
        <v>2058.81</v>
      </c>
      <c r="H4547">
        <v>1711.36</v>
      </c>
      <c r="I4547">
        <v>2138.06</v>
      </c>
      <c r="J4547">
        <v>2061.64</v>
      </c>
      <c r="K4547">
        <v>2098.4349999999999</v>
      </c>
      <c r="L4547">
        <v>1886.5</v>
      </c>
      <c r="M4547">
        <v>0.89900330500000003</v>
      </c>
      <c r="N4547" s="1" t="s">
        <v>18038</v>
      </c>
      <c r="P4547" t="str">
        <f>protein_quant_14853[[#This Row],[Description]]</f>
        <v xml:space="preserve"> COMM domain-containing protein 10 OS=Homo sapiens GN=COMMD10 PE=1 SV=1</v>
      </c>
      <c r="Q4547">
        <f t="shared" ref="Q4547:Q4610" si="284">SEARCH("GN=", P4547)</f>
        <v>52</v>
      </c>
      <c r="R4547">
        <f t="shared" ref="R4547:R4610" si="285" xml:space="preserve"> SEARCH(" ",_xlfn.CONCAT( P4547, " "), Q4547+3)</f>
        <v>62</v>
      </c>
      <c r="S4547" t="str">
        <f t="shared" ref="S4547:S4610" si="286">MID(P4547, Q4547+3, R4547-Q4547-3)</f>
        <v>COMMD10</v>
      </c>
      <c r="T4547" t="str">
        <f t="shared" ref="T4547:T4610" si="287">MID(P4547,         SEARCH("GN=",P4547)+3,       SEARCH(" ",      _xlfn.CONCAT(P4547," "),       SEARCH("GN=",P4547)       )  -     SEARCH("GN=",P4547)-3)</f>
        <v>COMMD10</v>
      </c>
    </row>
    <row r="4548" spans="1:20" x14ac:dyDescent="0.25">
      <c r="A4548" s="1" t="s">
        <v>18039</v>
      </c>
      <c r="B4548" s="1" t="s">
        <v>18040</v>
      </c>
      <c r="C4548" s="1" t="s">
        <v>18041</v>
      </c>
      <c r="D4548">
        <v>1057</v>
      </c>
      <c r="E4548">
        <v>13</v>
      </c>
      <c r="F4548" s="1" t="s">
        <v>17</v>
      </c>
      <c r="G4548">
        <v>1732.69</v>
      </c>
      <c r="H4548">
        <v>1473.03</v>
      </c>
      <c r="I4548">
        <v>1779.93</v>
      </c>
      <c r="J4548">
        <v>1683.66</v>
      </c>
      <c r="K4548">
        <v>1756.31</v>
      </c>
      <c r="L4548">
        <v>1578.345</v>
      </c>
      <c r="M4548">
        <v>0.89867107700000004</v>
      </c>
      <c r="N4548" s="1" t="s">
        <v>18042</v>
      </c>
      <c r="P4548" t="str">
        <f>protein_quant_14853[[#This Row],[Description]]</f>
        <v xml:space="preserve"> SLIT-ROBO Rho GTPase-activating protein 1 OS=Homo sapiens GN=SRGAP1 PE=1 SV=1</v>
      </c>
      <c r="Q4548">
        <f t="shared" si="284"/>
        <v>60</v>
      </c>
      <c r="R4548">
        <f t="shared" si="285"/>
        <v>69</v>
      </c>
      <c r="S4548" t="str">
        <f t="shared" si="286"/>
        <v>SRGAP1</v>
      </c>
      <c r="T4548" t="str">
        <f t="shared" si="287"/>
        <v>SRGAP1</v>
      </c>
    </row>
    <row r="4549" spans="1:20" x14ac:dyDescent="0.25">
      <c r="A4549" s="1" t="s">
        <v>18043</v>
      </c>
      <c r="B4549" s="1" t="s">
        <v>18044</v>
      </c>
      <c r="C4549" s="1" t="s">
        <v>18045</v>
      </c>
      <c r="D4549">
        <v>4953</v>
      </c>
      <c r="E4549">
        <v>10</v>
      </c>
      <c r="F4549" s="1" t="s">
        <v>17</v>
      </c>
      <c r="G4549">
        <v>1750.76</v>
      </c>
      <c r="H4549">
        <v>1348.53</v>
      </c>
      <c r="I4549">
        <v>1730.09</v>
      </c>
      <c r="J4549">
        <v>1779.18</v>
      </c>
      <c r="K4549">
        <v>1740.425</v>
      </c>
      <c r="L4549">
        <v>1563.855</v>
      </c>
      <c r="M4549">
        <v>0.898547769</v>
      </c>
      <c r="N4549" s="1" t="s">
        <v>18046</v>
      </c>
      <c r="P4549" t="str">
        <f>protein_quant_14853[[#This Row],[Description]]</f>
        <v xml:space="preserve"> V-type proton ATPase subunit G 1 OS=Homo sapiens GN=ATP6V1G1 PE=1 SV=3</v>
      </c>
      <c r="Q4549">
        <f t="shared" si="284"/>
        <v>51</v>
      </c>
      <c r="R4549">
        <f t="shared" si="285"/>
        <v>62</v>
      </c>
      <c r="S4549" t="str">
        <f t="shared" si="286"/>
        <v>ATP6V1G1</v>
      </c>
      <c r="T4549" t="str">
        <f t="shared" si="287"/>
        <v>ATP6V1G1</v>
      </c>
    </row>
    <row r="4550" spans="1:20" x14ac:dyDescent="0.25">
      <c r="A4550" s="1" t="s">
        <v>18047</v>
      </c>
      <c r="B4550" s="1" t="s">
        <v>18048</v>
      </c>
      <c r="C4550" s="1" t="s">
        <v>18049</v>
      </c>
      <c r="D4550">
        <v>5199</v>
      </c>
      <c r="E4550">
        <v>2</v>
      </c>
      <c r="F4550" s="1" t="s">
        <v>17</v>
      </c>
      <c r="G4550">
        <v>372.50400000000002</v>
      </c>
      <c r="H4550">
        <v>362.43900000000002</v>
      </c>
      <c r="I4550">
        <v>418.49900000000002</v>
      </c>
      <c r="J4550">
        <v>348.29899999999998</v>
      </c>
      <c r="K4550">
        <v>395.50150000000002</v>
      </c>
      <c r="L4550">
        <v>355.36900000000003</v>
      </c>
      <c r="M4550">
        <v>0.89852756600000006</v>
      </c>
      <c r="N4550" s="1" t="s">
        <v>18050</v>
      </c>
      <c r="P4550" t="str">
        <f>protein_quant_14853[[#This Row],[Description]]</f>
        <v xml:space="preserve"> Protein FAM176A OS=Homo sapiens GN=FAM176A PE=2 SV=1</v>
      </c>
      <c r="Q4550">
        <f t="shared" si="284"/>
        <v>34</v>
      </c>
      <c r="R4550">
        <f t="shared" si="285"/>
        <v>44</v>
      </c>
      <c r="S4550" t="str">
        <f t="shared" si="286"/>
        <v>FAM176A</v>
      </c>
      <c r="T4550" t="str">
        <f t="shared" si="287"/>
        <v>FAM176A</v>
      </c>
    </row>
    <row r="4551" spans="1:20" x14ac:dyDescent="0.25">
      <c r="A4551" s="1" t="s">
        <v>18051</v>
      </c>
      <c r="B4551" s="1" t="s">
        <v>18052</v>
      </c>
      <c r="C4551" s="1" t="s">
        <v>18053</v>
      </c>
      <c r="D4551">
        <v>736</v>
      </c>
      <c r="E4551">
        <v>21</v>
      </c>
      <c r="F4551" s="1" t="s">
        <v>17</v>
      </c>
      <c r="G4551">
        <v>5690.12</v>
      </c>
      <c r="H4551">
        <v>4812.67</v>
      </c>
      <c r="I4551">
        <v>6050.22</v>
      </c>
      <c r="J4551">
        <v>5735.52</v>
      </c>
      <c r="K4551">
        <v>5870.17</v>
      </c>
      <c r="L4551">
        <v>5274.0950000000003</v>
      </c>
      <c r="M4551">
        <v>0.89845694399999998</v>
      </c>
      <c r="N4551" s="1" t="s">
        <v>18054</v>
      </c>
      <c r="P4551" t="str">
        <f>protein_quant_14853[[#This Row],[Description]]</f>
        <v xml:space="preserve"> Isoform 2 of Pericentrin OS=Homo sapiens GN=PCNT</v>
      </c>
      <c r="Q4551">
        <f t="shared" si="284"/>
        <v>43</v>
      </c>
      <c r="R4551">
        <f t="shared" si="285"/>
        <v>50</v>
      </c>
      <c r="S4551" t="str">
        <f t="shared" si="286"/>
        <v>PCNT</v>
      </c>
      <c r="T4551" t="str">
        <f t="shared" si="287"/>
        <v>PCNT</v>
      </c>
    </row>
    <row r="4552" spans="1:20" x14ac:dyDescent="0.25">
      <c r="A4552" s="1" t="s">
        <v>18055</v>
      </c>
      <c r="B4552" s="1" t="s">
        <v>18056</v>
      </c>
      <c r="C4552" s="1" t="s">
        <v>18057</v>
      </c>
      <c r="D4552">
        <v>2995</v>
      </c>
      <c r="E4552">
        <v>11</v>
      </c>
      <c r="F4552" s="1" t="s">
        <v>17</v>
      </c>
      <c r="G4552">
        <v>1848.78</v>
      </c>
      <c r="H4552">
        <v>1587.18</v>
      </c>
      <c r="I4552">
        <v>1939</v>
      </c>
      <c r="J4552">
        <v>1815.87</v>
      </c>
      <c r="K4552">
        <v>1893.89</v>
      </c>
      <c r="L4552">
        <v>1701.5250000000001</v>
      </c>
      <c r="M4552">
        <v>0.89842863100000003</v>
      </c>
      <c r="N4552" s="1" t="s">
        <v>18058</v>
      </c>
      <c r="P4552" t="str">
        <f>protein_quant_14853[[#This Row],[Description]]</f>
        <v xml:space="preserve"> TBC1 domain family member 13 OS=Homo sapiens GN=TBC1D13 PE=1 SV=3</v>
      </c>
      <c r="Q4552">
        <f t="shared" si="284"/>
        <v>47</v>
      </c>
      <c r="R4552">
        <f t="shared" si="285"/>
        <v>57</v>
      </c>
      <c r="S4552" t="str">
        <f t="shared" si="286"/>
        <v>TBC1D13</v>
      </c>
      <c r="T4552" t="str">
        <f t="shared" si="287"/>
        <v>TBC1D13</v>
      </c>
    </row>
    <row r="4553" spans="1:20" x14ac:dyDescent="0.25">
      <c r="A4553" s="1" t="s">
        <v>18059</v>
      </c>
      <c r="B4553" s="1" t="s">
        <v>18060</v>
      </c>
      <c r="C4553" s="1" t="s">
        <v>18061</v>
      </c>
      <c r="D4553">
        <v>7323</v>
      </c>
      <c r="E4553">
        <v>4</v>
      </c>
      <c r="F4553" s="1" t="s">
        <v>17</v>
      </c>
      <c r="G4553">
        <v>857.62800000000004</v>
      </c>
      <c r="H4553">
        <v>826.24800000000005</v>
      </c>
      <c r="I4553">
        <v>952.05499999999995</v>
      </c>
      <c r="J4553">
        <v>799.62</v>
      </c>
      <c r="K4553">
        <v>904.8415</v>
      </c>
      <c r="L4553">
        <v>812.93399999999997</v>
      </c>
      <c r="M4553">
        <v>0.89842696200000005</v>
      </c>
      <c r="N4553" s="1" t="s">
        <v>18062</v>
      </c>
      <c r="P4553" t="str">
        <f>protein_quant_14853[[#This Row],[Description]]</f>
        <v xml:space="preserve"> Signal peptidase complex subunit 1 OS=Homo sapiens GN=SPCS1 PE=1 SV=3</v>
      </c>
      <c r="Q4553">
        <f t="shared" si="284"/>
        <v>53</v>
      </c>
      <c r="R4553">
        <f t="shared" si="285"/>
        <v>61</v>
      </c>
      <c r="S4553" t="str">
        <f t="shared" si="286"/>
        <v>SPCS1</v>
      </c>
      <c r="T4553" t="str">
        <f t="shared" si="287"/>
        <v>SPCS1</v>
      </c>
    </row>
    <row r="4554" spans="1:20" x14ac:dyDescent="0.25">
      <c r="A4554" s="1" t="s">
        <v>18063</v>
      </c>
      <c r="B4554" s="1" t="s">
        <v>18064</v>
      </c>
      <c r="C4554" s="1" t="s">
        <v>18065</v>
      </c>
      <c r="D4554">
        <v>4022</v>
      </c>
      <c r="E4554">
        <v>9</v>
      </c>
      <c r="F4554" s="1" t="s">
        <v>17</v>
      </c>
      <c r="G4554">
        <v>2461.42</v>
      </c>
      <c r="H4554">
        <v>2204.63</v>
      </c>
      <c r="I4554">
        <v>2696.2</v>
      </c>
      <c r="J4554">
        <v>2429.08</v>
      </c>
      <c r="K4554">
        <v>2578.81</v>
      </c>
      <c r="L4554">
        <v>2316.855</v>
      </c>
      <c r="M4554">
        <v>0.89842020199999995</v>
      </c>
      <c r="N4554" s="1" t="s">
        <v>18066</v>
      </c>
      <c r="P4554" t="str">
        <f>protein_quant_14853[[#This Row],[Description]]</f>
        <v xml:space="preserve"> GTP-binding protein 10 OS=Homo sapiens GN=GTPBP10 PE=1 SV=1</v>
      </c>
      <c r="Q4554">
        <f t="shared" si="284"/>
        <v>41</v>
      </c>
      <c r="R4554">
        <f t="shared" si="285"/>
        <v>51</v>
      </c>
      <c r="S4554" t="str">
        <f t="shared" si="286"/>
        <v>GTPBP10</v>
      </c>
      <c r="T4554" t="str">
        <f t="shared" si="287"/>
        <v>GTPBP10</v>
      </c>
    </row>
    <row r="4555" spans="1:20" x14ac:dyDescent="0.25">
      <c r="A4555" s="1" t="s">
        <v>18067</v>
      </c>
      <c r="B4555" s="1" t="s">
        <v>18068</v>
      </c>
      <c r="C4555" s="1" t="s">
        <v>18069</v>
      </c>
      <c r="D4555">
        <v>1347</v>
      </c>
      <c r="E4555">
        <v>4</v>
      </c>
      <c r="F4555" s="1" t="s">
        <v>17</v>
      </c>
      <c r="G4555">
        <v>603.93600000000004</v>
      </c>
      <c r="H4555">
        <v>590.24199999999996</v>
      </c>
      <c r="I4555">
        <v>687.64099999999996</v>
      </c>
      <c r="J4555">
        <v>570.1</v>
      </c>
      <c r="K4555">
        <v>645.7885</v>
      </c>
      <c r="L4555">
        <v>580.17100000000005</v>
      </c>
      <c r="M4555">
        <v>0.89839165600000004</v>
      </c>
      <c r="N4555" s="1" t="s">
        <v>18070</v>
      </c>
      <c r="P4555" t="str">
        <f>protein_quant_14853[[#This Row],[Description]]</f>
        <v xml:space="preserve"> Zinc finger protein 192 OS=Homo sapiens GN=ZNF192 PE=1 SV=2</v>
      </c>
      <c r="Q4555">
        <f t="shared" si="284"/>
        <v>42</v>
      </c>
      <c r="R4555">
        <f t="shared" si="285"/>
        <v>51</v>
      </c>
      <c r="S4555" t="str">
        <f t="shared" si="286"/>
        <v>ZNF192</v>
      </c>
      <c r="T4555" t="str">
        <f t="shared" si="287"/>
        <v>ZNF192</v>
      </c>
    </row>
    <row r="4556" spans="1:20" x14ac:dyDescent="0.25">
      <c r="A4556" s="1" t="s">
        <v>18071</v>
      </c>
      <c r="B4556" s="1" t="s">
        <v>18072</v>
      </c>
      <c r="C4556" s="1" t="s">
        <v>18073</v>
      </c>
      <c r="D4556">
        <v>6270</v>
      </c>
      <c r="E4556">
        <v>2</v>
      </c>
      <c r="F4556" s="1" t="s">
        <v>17</v>
      </c>
      <c r="G4556">
        <v>699.07299999999998</v>
      </c>
      <c r="H4556">
        <v>683.51</v>
      </c>
      <c r="I4556">
        <v>731.15200000000004</v>
      </c>
      <c r="J4556">
        <v>601.33100000000002</v>
      </c>
      <c r="K4556">
        <v>715.11249999999995</v>
      </c>
      <c r="L4556">
        <v>642.42049999999995</v>
      </c>
      <c r="M4556">
        <v>0.898348861</v>
      </c>
      <c r="N4556" s="1" t="s">
        <v>18074</v>
      </c>
      <c r="P4556" t="str">
        <f>protein_quant_14853[[#This Row],[Description]]</f>
        <v xml:space="preserve"> Solute carrier family 23 member 2 OS=Homo sapiens GN=SLC23A2 PE=1 SV=1</v>
      </c>
      <c r="Q4556">
        <f t="shared" si="284"/>
        <v>52</v>
      </c>
      <c r="R4556">
        <f t="shared" si="285"/>
        <v>62</v>
      </c>
      <c r="S4556" t="str">
        <f t="shared" si="286"/>
        <v>SLC23A2</v>
      </c>
      <c r="T4556" t="str">
        <f t="shared" si="287"/>
        <v>SLC23A2</v>
      </c>
    </row>
    <row r="4557" spans="1:20" x14ac:dyDescent="0.25">
      <c r="A4557" s="1" t="s">
        <v>18075</v>
      </c>
      <c r="B4557" s="1" t="s">
        <v>18076</v>
      </c>
      <c r="C4557" s="1" t="s">
        <v>18077</v>
      </c>
      <c r="D4557">
        <v>2588</v>
      </c>
      <c r="E4557">
        <v>8</v>
      </c>
      <c r="F4557" s="1" t="s">
        <v>17</v>
      </c>
      <c r="G4557">
        <v>2575.0100000000002</v>
      </c>
      <c r="H4557">
        <v>2293.62</v>
      </c>
      <c r="I4557">
        <v>2739.01</v>
      </c>
      <c r="J4557">
        <v>2478.9699999999998</v>
      </c>
      <c r="K4557">
        <v>2657.01</v>
      </c>
      <c r="L4557">
        <v>2386.2950000000001</v>
      </c>
      <c r="M4557">
        <v>0.89811291599999998</v>
      </c>
      <c r="N4557" s="1" t="s">
        <v>18078</v>
      </c>
      <c r="P4557" t="str">
        <f>protein_quant_14853[[#This Row],[Description]]</f>
        <v xml:space="preserve"> Cyclin-dependent kinase 7 OS=Homo sapiens GN=CDK7 PE=1 SV=1</v>
      </c>
      <c r="Q4557">
        <f t="shared" si="284"/>
        <v>44</v>
      </c>
      <c r="R4557">
        <f t="shared" si="285"/>
        <v>51</v>
      </c>
      <c r="S4557" t="str">
        <f t="shared" si="286"/>
        <v>CDK7</v>
      </c>
      <c r="T4557" t="str">
        <f t="shared" si="287"/>
        <v>CDK7</v>
      </c>
    </row>
    <row r="4558" spans="1:20" x14ac:dyDescent="0.25">
      <c r="A4558" s="1" t="s">
        <v>18079</v>
      </c>
      <c r="B4558" s="1" t="s">
        <v>18080</v>
      </c>
      <c r="C4558" s="1" t="s">
        <v>18081</v>
      </c>
      <c r="D4558">
        <v>3616</v>
      </c>
      <c r="E4558">
        <v>18</v>
      </c>
      <c r="F4558" s="1" t="s">
        <v>17</v>
      </c>
      <c r="G4558">
        <v>6387.08</v>
      </c>
      <c r="H4558">
        <v>5898.54</v>
      </c>
      <c r="I4558">
        <v>6564.92</v>
      </c>
      <c r="J4558">
        <v>5733.41</v>
      </c>
      <c r="K4558">
        <v>6476</v>
      </c>
      <c r="L4558">
        <v>5815.9750000000004</v>
      </c>
      <c r="M4558">
        <v>0.89808137700000001</v>
      </c>
      <c r="N4558" s="1" t="s">
        <v>18082</v>
      </c>
      <c r="P4558" t="str">
        <f>protein_quant_14853[[#This Row],[Description]]</f>
        <v xml:space="preserve"> Poly(A)-specific ribonuclease PARN OS=Homo sapiens GN=PARN PE=1 SV=1</v>
      </c>
      <c r="Q4558">
        <f t="shared" si="284"/>
        <v>53</v>
      </c>
      <c r="R4558">
        <f t="shared" si="285"/>
        <v>60</v>
      </c>
      <c r="S4558" t="str">
        <f t="shared" si="286"/>
        <v>PARN</v>
      </c>
      <c r="T4558" t="str">
        <f t="shared" si="287"/>
        <v>PARN</v>
      </c>
    </row>
    <row r="4559" spans="1:20" x14ac:dyDescent="0.25">
      <c r="A4559" s="1" t="s">
        <v>18083</v>
      </c>
      <c r="B4559" s="1" t="s">
        <v>18084</v>
      </c>
      <c r="C4559" s="1" t="s">
        <v>18085</v>
      </c>
      <c r="D4559">
        <v>3019</v>
      </c>
      <c r="E4559">
        <v>13</v>
      </c>
      <c r="F4559" s="1" t="s">
        <v>17</v>
      </c>
      <c r="G4559">
        <v>3615.35</v>
      </c>
      <c r="H4559">
        <v>2796.68</v>
      </c>
      <c r="I4559">
        <v>3602.8</v>
      </c>
      <c r="J4559">
        <v>3685.33</v>
      </c>
      <c r="K4559">
        <v>3609.0749999999998</v>
      </c>
      <c r="L4559">
        <v>3241.0050000000001</v>
      </c>
      <c r="M4559">
        <v>0.89801541900000004</v>
      </c>
      <c r="N4559" s="1" t="s">
        <v>18086</v>
      </c>
      <c r="P4559" t="str">
        <f>protein_quant_14853[[#This Row],[Description]]</f>
        <v xml:space="preserve"> Cirhin OS=Homo sapiens GN=CIRH1A PE=1 SV=1</v>
      </c>
      <c r="Q4559">
        <f t="shared" si="284"/>
        <v>25</v>
      </c>
      <c r="R4559">
        <f t="shared" si="285"/>
        <v>34</v>
      </c>
      <c r="S4559" t="str">
        <f t="shared" si="286"/>
        <v>CIRH1A</v>
      </c>
      <c r="T4559" t="str">
        <f t="shared" si="287"/>
        <v>CIRH1A</v>
      </c>
    </row>
    <row r="4560" spans="1:20" x14ac:dyDescent="0.25">
      <c r="A4560" s="1" t="s">
        <v>18087</v>
      </c>
      <c r="B4560" s="1" t="s">
        <v>18088</v>
      </c>
      <c r="C4560" s="1" t="s">
        <v>18089</v>
      </c>
      <c r="D4560">
        <v>6221</v>
      </c>
      <c r="E4560">
        <v>4</v>
      </c>
      <c r="F4560" s="1" t="s">
        <v>17</v>
      </c>
      <c r="G4560">
        <v>1409.1</v>
      </c>
      <c r="H4560">
        <v>1229.8499999999999</v>
      </c>
      <c r="I4560">
        <v>1530.1</v>
      </c>
      <c r="J4560">
        <v>1409.49</v>
      </c>
      <c r="K4560">
        <v>1469.6</v>
      </c>
      <c r="L4560">
        <v>1319.67</v>
      </c>
      <c r="M4560">
        <v>0.89797904200000001</v>
      </c>
      <c r="N4560" s="1" t="s">
        <v>18090</v>
      </c>
      <c r="P4560" t="str">
        <f>protein_quant_14853[[#This Row],[Description]]</f>
        <v xml:space="preserve"> Alpha-fetoprotein OS=Homo sapiens GN=AFP PE=1 SV=1</v>
      </c>
      <c r="Q4560">
        <f t="shared" si="284"/>
        <v>36</v>
      </c>
      <c r="R4560">
        <f t="shared" si="285"/>
        <v>42</v>
      </c>
      <c r="S4560" t="str">
        <f t="shared" si="286"/>
        <v>AFP</v>
      </c>
      <c r="T4560" t="str">
        <f t="shared" si="287"/>
        <v>AFP</v>
      </c>
    </row>
    <row r="4561" spans="1:20" x14ac:dyDescent="0.25">
      <c r="A4561" s="1" t="s">
        <v>18091</v>
      </c>
      <c r="B4561" s="1" t="s">
        <v>18092</v>
      </c>
      <c r="C4561" s="1" t="s">
        <v>18093</v>
      </c>
      <c r="D4561">
        <v>5466</v>
      </c>
      <c r="E4561">
        <v>8</v>
      </c>
      <c r="F4561" s="1" t="s">
        <v>17</v>
      </c>
      <c r="G4561">
        <v>1767.3</v>
      </c>
      <c r="H4561">
        <v>1543.75</v>
      </c>
      <c r="I4561">
        <v>1859.7</v>
      </c>
      <c r="J4561">
        <v>1711.75</v>
      </c>
      <c r="K4561">
        <v>1813.5</v>
      </c>
      <c r="L4561">
        <v>1627.75</v>
      </c>
      <c r="M4561">
        <v>0.897573752</v>
      </c>
      <c r="N4561" s="1" t="s">
        <v>18094</v>
      </c>
      <c r="P4561" t="str">
        <f>protein_quant_14853[[#This Row],[Description]]</f>
        <v xml:space="preserve"> Histone deacetylase 6 OS=Homo sapiens GN=HDAC6 PE=1 SV=2</v>
      </c>
      <c r="Q4561">
        <f t="shared" si="284"/>
        <v>40</v>
      </c>
      <c r="R4561">
        <f t="shared" si="285"/>
        <v>48</v>
      </c>
      <c r="S4561" t="str">
        <f t="shared" si="286"/>
        <v>HDAC6</v>
      </c>
      <c r="T4561" t="str">
        <f t="shared" si="287"/>
        <v>HDAC6</v>
      </c>
    </row>
    <row r="4562" spans="1:20" x14ac:dyDescent="0.25">
      <c r="A4562" s="1" t="s">
        <v>18095</v>
      </c>
      <c r="B4562" s="1" t="s">
        <v>18096</v>
      </c>
      <c r="C4562" s="1" t="s">
        <v>18097</v>
      </c>
      <c r="D4562">
        <v>700</v>
      </c>
      <c r="E4562">
        <v>2</v>
      </c>
      <c r="F4562" s="1" t="s">
        <v>17</v>
      </c>
      <c r="G4562">
        <v>301.70800000000003</v>
      </c>
      <c r="H4562">
        <v>300.238</v>
      </c>
      <c r="I4562">
        <v>339.05599999999998</v>
      </c>
      <c r="J4562">
        <v>274.87700000000001</v>
      </c>
      <c r="K4562">
        <v>320.38200000000001</v>
      </c>
      <c r="L4562">
        <v>287.5575</v>
      </c>
      <c r="M4562">
        <v>0.89754574200000004</v>
      </c>
      <c r="N4562" s="1" t="s">
        <v>18098</v>
      </c>
      <c r="P4562" t="str">
        <f>protein_quant_14853[[#This Row],[Description]]</f>
        <v xml:space="preserve"> Isoform 2 of Calcium-independent phospholipase A2-gamma OS=Homo sapiens GN=PNPLA8</v>
      </c>
      <c r="Q4562">
        <f t="shared" si="284"/>
        <v>74</v>
      </c>
      <c r="R4562">
        <f t="shared" si="285"/>
        <v>83</v>
      </c>
      <c r="S4562" t="str">
        <f t="shared" si="286"/>
        <v>PNPLA8</v>
      </c>
      <c r="T4562" t="str">
        <f t="shared" si="287"/>
        <v>PNPLA8</v>
      </c>
    </row>
    <row r="4563" spans="1:20" x14ac:dyDescent="0.25">
      <c r="A4563" s="1" t="s">
        <v>18099</v>
      </c>
      <c r="B4563" s="1" t="s">
        <v>18100</v>
      </c>
      <c r="C4563" s="1" t="s">
        <v>18101</v>
      </c>
      <c r="D4563">
        <v>844</v>
      </c>
      <c r="E4563">
        <v>26</v>
      </c>
      <c r="F4563" s="1" t="s">
        <v>17</v>
      </c>
      <c r="G4563">
        <v>9114.48</v>
      </c>
      <c r="H4563">
        <v>7986.94</v>
      </c>
      <c r="I4563">
        <v>9869.6</v>
      </c>
      <c r="J4563">
        <v>9051.89</v>
      </c>
      <c r="K4563">
        <v>9492.0400000000009</v>
      </c>
      <c r="L4563">
        <v>8519.4150000000009</v>
      </c>
      <c r="M4563">
        <v>0.89753256400000003</v>
      </c>
      <c r="N4563" s="1" t="s">
        <v>18102</v>
      </c>
      <c r="P4563" t="str">
        <f>protein_quant_14853[[#This Row],[Description]]</f>
        <v xml:space="preserve"> Ribosomal protein S6 kinase alpha-3 OS=Homo sapiens GN=RPS6KA3 PE=1 SV=1</v>
      </c>
      <c r="Q4563">
        <f t="shared" si="284"/>
        <v>54</v>
      </c>
      <c r="R4563">
        <f t="shared" si="285"/>
        <v>64</v>
      </c>
      <c r="S4563" t="str">
        <f t="shared" si="286"/>
        <v>RPS6KA3</v>
      </c>
      <c r="T4563" t="str">
        <f t="shared" si="287"/>
        <v>RPS6KA3</v>
      </c>
    </row>
    <row r="4564" spans="1:20" x14ac:dyDescent="0.25">
      <c r="A4564" s="1" t="s">
        <v>18103</v>
      </c>
      <c r="B4564" s="1" t="s">
        <v>18104</v>
      </c>
      <c r="C4564" s="1" t="s">
        <v>18105</v>
      </c>
      <c r="D4564">
        <v>6019</v>
      </c>
      <c r="E4564">
        <v>2</v>
      </c>
      <c r="F4564" s="1" t="s">
        <v>17</v>
      </c>
      <c r="G4564">
        <v>232.04</v>
      </c>
      <c r="H4564">
        <v>222.92400000000001</v>
      </c>
      <c r="I4564">
        <v>233.953</v>
      </c>
      <c r="J4564">
        <v>195.249</v>
      </c>
      <c r="K4564">
        <v>232.9965</v>
      </c>
      <c r="L4564">
        <v>209.0865</v>
      </c>
      <c r="M4564">
        <v>0.89738043300000003</v>
      </c>
      <c r="N4564" s="1" t="s">
        <v>18106</v>
      </c>
      <c r="P4564" t="str">
        <f>protein_quant_14853[[#This Row],[Description]]</f>
        <v xml:space="preserve"> Isoform 2 of Probable G-protein coupled receptor 125 OS=Homo sapiens GN=GPR125</v>
      </c>
      <c r="Q4564">
        <f t="shared" si="284"/>
        <v>71</v>
      </c>
      <c r="R4564">
        <f t="shared" si="285"/>
        <v>80</v>
      </c>
      <c r="S4564" t="str">
        <f t="shared" si="286"/>
        <v>GPR125</v>
      </c>
      <c r="T4564" t="str">
        <f t="shared" si="287"/>
        <v>GPR125</v>
      </c>
    </row>
    <row r="4565" spans="1:20" x14ac:dyDescent="0.25">
      <c r="A4565" s="1" t="s">
        <v>18107</v>
      </c>
      <c r="B4565" s="1" t="s">
        <v>18108</v>
      </c>
      <c r="C4565" s="1" t="s">
        <v>18109</v>
      </c>
      <c r="D4565">
        <v>1058</v>
      </c>
      <c r="E4565">
        <v>14</v>
      </c>
      <c r="F4565" s="1" t="s">
        <v>17</v>
      </c>
      <c r="G4565">
        <v>3258.98</v>
      </c>
      <c r="H4565">
        <v>3002.17</v>
      </c>
      <c r="I4565">
        <v>3411.19</v>
      </c>
      <c r="J4565">
        <v>2983.04</v>
      </c>
      <c r="K4565">
        <v>3335.085</v>
      </c>
      <c r="L4565">
        <v>2992.605</v>
      </c>
      <c r="M4565">
        <v>0.89730996399999996</v>
      </c>
      <c r="N4565" s="1" t="s">
        <v>18110</v>
      </c>
      <c r="P4565" t="str">
        <f>protein_quant_14853[[#This Row],[Description]]</f>
        <v xml:space="preserve"> Estradiol 17-beta-dehydrogenase 11 OS=Homo sapiens GN=HSD17B11 PE=1 SV=3</v>
      </c>
      <c r="Q4565">
        <f t="shared" si="284"/>
        <v>53</v>
      </c>
      <c r="R4565">
        <f t="shared" si="285"/>
        <v>64</v>
      </c>
      <c r="S4565" t="str">
        <f t="shared" si="286"/>
        <v>HSD17B11</v>
      </c>
      <c r="T4565" t="str">
        <f t="shared" si="287"/>
        <v>HSD17B11</v>
      </c>
    </row>
    <row r="4566" spans="1:20" x14ac:dyDescent="0.25">
      <c r="A4566" s="1" t="s">
        <v>18111</v>
      </c>
      <c r="B4566" s="1" t="s">
        <v>18112</v>
      </c>
      <c r="C4566" s="1" t="s">
        <v>18113</v>
      </c>
      <c r="D4566">
        <v>868</v>
      </c>
      <c r="E4566">
        <v>22</v>
      </c>
      <c r="F4566" s="1" t="s">
        <v>17</v>
      </c>
      <c r="G4566">
        <v>5372.16</v>
      </c>
      <c r="H4566">
        <v>4885.9399999999996</v>
      </c>
      <c r="I4566">
        <v>5765.31</v>
      </c>
      <c r="J4566">
        <v>5105.95</v>
      </c>
      <c r="K4566">
        <v>5568.7349999999997</v>
      </c>
      <c r="L4566">
        <v>4995.9449999999997</v>
      </c>
      <c r="M4566">
        <v>0.89714181000000004</v>
      </c>
      <c r="N4566" s="1" t="s">
        <v>18114</v>
      </c>
      <c r="P4566" t="str">
        <f>protein_quant_14853[[#This Row],[Description]]</f>
        <v xml:space="preserve"> Isoform 2 of TBC1 domain family member 9B OS=Homo sapiens GN=TBC1D9B</v>
      </c>
      <c r="Q4566">
        <f t="shared" si="284"/>
        <v>60</v>
      </c>
      <c r="R4566">
        <f t="shared" si="285"/>
        <v>70</v>
      </c>
      <c r="S4566" t="str">
        <f t="shared" si="286"/>
        <v>TBC1D9B</v>
      </c>
      <c r="T4566" t="str">
        <f t="shared" si="287"/>
        <v>TBC1D9B</v>
      </c>
    </row>
    <row r="4567" spans="1:20" x14ac:dyDescent="0.25">
      <c r="A4567" s="1" t="s">
        <v>18115</v>
      </c>
      <c r="B4567" s="1" t="s">
        <v>18116</v>
      </c>
      <c r="C4567" s="1" t="s">
        <v>18117</v>
      </c>
      <c r="D4567">
        <v>1929</v>
      </c>
      <c r="E4567">
        <v>23</v>
      </c>
      <c r="F4567" s="1" t="s">
        <v>17</v>
      </c>
      <c r="G4567">
        <v>7386.87</v>
      </c>
      <c r="H4567">
        <v>6580.6</v>
      </c>
      <c r="I4567">
        <v>7820.38</v>
      </c>
      <c r="J4567">
        <v>7059.96</v>
      </c>
      <c r="K4567">
        <v>7603.625</v>
      </c>
      <c r="L4567">
        <v>6820.28</v>
      </c>
      <c r="M4567">
        <v>0.89697742899999999</v>
      </c>
      <c r="N4567" s="1" t="s">
        <v>18118</v>
      </c>
      <c r="P4567" t="str">
        <f>protein_quant_14853[[#This Row],[Description]]</f>
        <v xml:space="preserve"> Signal recognition particle receptor subunit beta OS=Homo sapiens GN=SRPRB PE=1 SV=3</v>
      </c>
      <c r="Q4567">
        <f t="shared" si="284"/>
        <v>68</v>
      </c>
      <c r="R4567">
        <f t="shared" si="285"/>
        <v>76</v>
      </c>
      <c r="S4567" t="str">
        <f t="shared" si="286"/>
        <v>SRPRB</v>
      </c>
      <c r="T4567" t="str">
        <f t="shared" si="287"/>
        <v>SRPRB</v>
      </c>
    </row>
    <row r="4568" spans="1:20" x14ac:dyDescent="0.25">
      <c r="A4568" s="1" t="s">
        <v>18119</v>
      </c>
      <c r="B4568" s="1" t="s">
        <v>18120</v>
      </c>
      <c r="C4568" s="1" t="s">
        <v>18121</v>
      </c>
      <c r="D4568">
        <v>987</v>
      </c>
      <c r="E4568">
        <v>10</v>
      </c>
      <c r="F4568" s="1" t="s">
        <v>17</v>
      </c>
      <c r="G4568">
        <v>2884.58</v>
      </c>
      <c r="H4568">
        <v>2215.91</v>
      </c>
      <c r="I4568">
        <v>2947.24</v>
      </c>
      <c r="J4568">
        <v>3014.58</v>
      </c>
      <c r="K4568">
        <v>2915.91</v>
      </c>
      <c r="L4568">
        <v>2615.2449999999999</v>
      </c>
      <c r="M4568">
        <v>0.89688810699999999</v>
      </c>
      <c r="N4568" s="1" t="s">
        <v>18122</v>
      </c>
      <c r="P4568" t="str">
        <f>protein_quant_14853[[#This Row],[Description]]</f>
        <v xml:space="preserve"> Hsp90 co-chaperone Cdc37-like 1 OS=Homo sapiens GN=CDC37L1 PE=1 SV=1</v>
      </c>
      <c r="Q4568">
        <f t="shared" si="284"/>
        <v>50</v>
      </c>
      <c r="R4568">
        <f t="shared" si="285"/>
        <v>60</v>
      </c>
      <c r="S4568" t="str">
        <f t="shared" si="286"/>
        <v>CDC37L1</v>
      </c>
      <c r="T4568" t="str">
        <f t="shared" si="287"/>
        <v>CDC37L1</v>
      </c>
    </row>
    <row r="4569" spans="1:20" x14ac:dyDescent="0.25">
      <c r="A4569" s="1" t="s">
        <v>18123</v>
      </c>
      <c r="B4569" s="1" t="s">
        <v>18124</v>
      </c>
      <c r="C4569" s="1" t="s">
        <v>18125</v>
      </c>
      <c r="D4569">
        <v>3300</v>
      </c>
      <c r="E4569">
        <v>22</v>
      </c>
      <c r="F4569" s="1" t="s">
        <v>17</v>
      </c>
      <c r="G4569">
        <v>4645.43</v>
      </c>
      <c r="H4569">
        <v>3903.22</v>
      </c>
      <c r="I4569">
        <v>4711.01</v>
      </c>
      <c r="J4569">
        <v>4488.1099999999997</v>
      </c>
      <c r="K4569">
        <v>4678.22</v>
      </c>
      <c r="L4569">
        <v>4195.665</v>
      </c>
      <c r="M4569">
        <v>0.89685072499999996</v>
      </c>
      <c r="N4569" s="1" t="s">
        <v>18126</v>
      </c>
      <c r="P4569" t="str">
        <f>protein_quant_14853[[#This Row],[Description]]</f>
        <v xml:space="preserve"> Testis-expressed sequence 10 protein OS=Homo sapiens GN=TEX10 PE=1 SV=2</v>
      </c>
      <c r="Q4569">
        <f t="shared" si="284"/>
        <v>55</v>
      </c>
      <c r="R4569">
        <f t="shared" si="285"/>
        <v>63</v>
      </c>
      <c r="S4569" t="str">
        <f t="shared" si="286"/>
        <v>TEX10</v>
      </c>
      <c r="T4569" t="str">
        <f t="shared" si="287"/>
        <v>TEX10</v>
      </c>
    </row>
    <row r="4570" spans="1:20" x14ac:dyDescent="0.25">
      <c r="A4570" s="1" t="s">
        <v>18127</v>
      </c>
      <c r="B4570" s="1" t="s">
        <v>18128</v>
      </c>
      <c r="C4570" s="1" t="s">
        <v>18129</v>
      </c>
      <c r="D4570">
        <v>1163</v>
      </c>
      <c r="E4570">
        <v>35</v>
      </c>
      <c r="F4570" s="1" t="s">
        <v>17</v>
      </c>
      <c r="G4570">
        <v>9403.67</v>
      </c>
      <c r="H4570">
        <v>8261.43</v>
      </c>
      <c r="I4570">
        <v>10085.299999999999</v>
      </c>
      <c r="J4570">
        <v>9216.5499999999993</v>
      </c>
      <c r="K4570">
        <v>9744.4850000000006</v>
      </c>
      <c r="L4570">
        <v>8738.99</v>
      </c>
      <c r="M4570">
        <v>0.896813941</v>
      </c>
      <c r="N4570" s="1" t="s">
        <v>18130</v>
      </c>
      <c r="P4570" t="str">
        <f>protein_quant_14853[[#This Row],[Description]]</f>
        <v xml:space="preserve"> Isoform Sp100-C of Nuclear autoantigen Sp-100 OS=Homo sapiens GN=SP100</v>
      </c>
      <c r="Q4570">
        <f t="shared" si="284"/>
        <v>64</v>
      </c>
      <c r="R4570">
        <f t="shared" si="285"/>
        <v>72</v>
      </c>
      <c r="S4570" t="str">
        <f t="shared" si="286"/>
        <v>SP100</v>
      </c>
      <c r="T4570" t="str">
        <f t="shared" si="287"/>
        <v>SP100</v>
      </c>
    </row>
    <row r="4571" spans="1:20" x14ac:dyDescent="0.25">
      <c r="A4571" s="1" t="s">
        <v>18131</v>
      </c>
      <c r="B4571" s="1" t="s">
        <v>18132</v>
      </c>
      <c r="C4571" s="1" t="s">
        <v>18133</v>
      </c>
      <c r="D4571">
        <v>5518</v>
      </c>
      <c r="E4571">
        <v>13</v>
      </c>
      <c r="F4571" s="1" t="s">
        <v>17</v>
      </c>
      <c r="G4571">
        <v>4736.41</v>
      </c>
      <c r="H4571">
        <v>4114.68</v>
      </c>
      <c r="I4571">
        <v>4997.16</v>
      </c>
      <c r="J4571">
        <v>4613.84</v>
      </c>
      <c r="K4571">
        <v>4866.7849999999999</v>
      </c>
      <c r="L4571">
        <v>4364.26</v>
      </c>
      <c r="M4571">
        <v>0.89674394899999998</v>
      </c>
      <c r="N4571" s="1" t="s">
        <v>18134</v>
      </c>
      <c r="P4571" t="str">
        <f>protein_quant_14853[[#This Row],[Description]]</f>
        <v xml:space="preserve"> Isoform 2 of MAP7 domain-containing protein 3 OS=Homo sapiens GN=MAP7D3</v>
      </c>
      <c r="Q4571">
        <f t="shared" si="284"/>
        <v>64</v>
      </c>
      <c r="R4571">
        <f t="shared" si="285"/>
        <v>73</v>
      </c>
      <c r="S4571" t="str">
        <f t="shared" si="286"/>
        <v>MAP7D3</v>
      </c>
      <c r="T4571" t="str">
        <f t="shared" si="287"/>
        <v>MAP7D3</v>
      </c>
    </row>
    <row r="4572" spans="1:20" x14ac:dyDescent="0.25">
      <c r="A4572" s="1" t="s">
        <v>18135</v>
      </c>
      <c r="B4572" s="1" t="s">
        <v>18136</v>
      </c>
      <c r="C4572" s="1" t="s">
        <v>18137</v>
      </c>
      <c r="D4572">
        <v>1202</v>
      </c>
      <c r="E4572">
        <v>17</v>
      </c>
      <c r="F4572" s="1" t="s">
        <v>17</v>
      </c>
      <c r="G4572">
        <v>3272.08</v>
      </c>
      <c r="H4572">
        <v>2322</v>
      </c>
      <c r="I4572">
        <v>3198.18</v>
      </c>
      <c r="J4572">
        <v>3479.53</v>
      </c>
      <c r="K4572">
        <v>3235.13</v>
      </c>
      <c r="L4572">
        <v>2900.7649999999999</v>
      </c>
      <c r="M4572">
        <v>0.89664557499999997</v>
      </c>
      <c r="N4572" s="1" t="s">
        <v>18138</v>
      </c>
      <c r="P4572" t="str">
        <f>protein_quant_14853[[#This Row],[Description]]</f>
        <v xml:space="preserve"> Isoform B of Nucleoporin SEH1 OS=Homo sapiens GN=SEH1L</v>
      </c>
      <c r="Q4572">
        <f t="shared" si="284"/>
        <v>48</v>
      </c>
      <c r="R4572">
        <f t="shared" si="285"/>
        <v>56</v>
      </c>
      <c r="S4572" t="str">
        <f t="shared" si="286"/>
        <v>SEH1L</v>
      </c>
      <c r="T4572" t="str">
        <f t="shared" si="287"/>
        <v>SEH1L</v>
      </c>
    </row>
    <row r="4573" spans="1:20" x14ac:dyDescent="0.25">
      <c r="A4573" s="1" t="s">
        <v>18139</v>
      </c>
      <c r="B4573" s="1" t="s">
        <v>18140</v>
      </c>
      <c r="C4573" s="1" t="s">
        <v>18141</v>
      </c>
      <c r="D4573">
        <v>4894</v>
      </c>
      <c r="E4573">
        <v>17</v>
      </c>
      <c r="F4573" s="1" t="s">
        <v>17</v>
      </c>
      <c r="G4573">
        <v>6787.05</v>
      </c>
      <c r="H4573">
        <v>6363.05</v>
      </c>
      <c r="I4573">
        <v>7475.32</v>
      </c>
      <c r="J4573">
        <v>6422.79</v>
      </c>
      <c r="K4573">
        <v>7131.1850000000004</v>
      </c>
      <c r="L4573">
        <v>6392.92</v>
      </c>
      <c r="M4573">
        <v>0.89647372800000003</v>
      </c>
      <c r="N4573" s="1" t="s">
        <v>18142</v>
      </c>
      <c r="P4573" t="str">
        <f>protein_quant_14853[[#This Row],[Description]]</f>
        <v xml:space="preserve"> Protein mago nashi homolog OS=Homo sapiens GN=MAGOH PE=1 SV=1</v>
      </c>
      <c r="Q4573">
        <f t="shared" si="284"/>
        <v>45</v>
      </c>
      <c r="R4573">
        <f t="shared" si="285"/>
        <v>53</v>
      </c>
      <c r="S4573" t="str">
        <f t="shared" si="286"/>
        <v>MAGOH</v>
      </c>
      <c r="T4573" t="str">
        <f t="shared" si="287"/>
        <v>MAGOH</v>
      </c>
    </row>
    <row r="4574" spans="1:20" x14ac:dyDescent="0.25">
      <c r="A4574" s="1" t="s">
        <v>18143</v>
      </c>
      <c r="B4574" s="1" t="s">
        <v>18144</v>
      </c>
      <c r="C4574" s="1" t="s">
        <v>18145</v>
      </c>
      <c r="D4574">
        <v>2263</v>
      </c>
      <c r="E4574">
        <v>32</v>
      </c>
      <c r="F4574" s="1" t="s">
        <v>17</v>
      </c>
      <c r="G4574">
        <v>9482.8700000000008</v>
      </c>
      <c r="H4574">
        <v>8350.2900000000009</v>
      </c>
      <c r="I4574">
        <v>9882.2999999999993</v>
      </c>
      <c r="J4574">
        <v>9010.07</v>
      </c>
      <c r="K4574">
        <v>9682.5849999999991</v>
      </c>
      <c r="L4574">
        <v>8680.18</v>
      </c>
      <c r="M4574">
        <v>0.896473411</v>
      </c>
      <c r="N4574" s="1" t="s">
        <v>18146</v>
      </c>
      <c r="P4574" t="str">
        <f>protein_quant_14853[[#This Row],[Description]]</f>
        <v xml:space="preserve"> Focal adhesion kinase 1 OS=Homo sapiens GN=PTK2 PE=1 SV=2</v>
      </c>
      <c r="Q4574">
        <f t="shared" si="284"/>
        <v>42</v>
      </c>
      <c r="R4574">
        <f t="shared" si="285"/>
        <v>49</v>
      </c>
      <c r="S4574" t="str">
        <f t="shared" si="286"/>
        <v>PTK2</v>
      </c>
      <c r="T4574" t="str">
        <f t="shared" si="287"/>
        <v>PTK2</v>
      </c>
    </row>
    <row r="4575" spans="1:20" x14ac:dyDescent="0.25">
      <c r="A4575" s="1" t="s">
        <v>18147</v>
      </c>
      <c r="B4575" s="1" t="s">
        <v>18148</v>
      </c>
      <c r="C4575" s="1" t="s">
        <v>18149</v>
      </c>
      <c r="D4575">
        <v>1869</v>
      </c>
      <c r="E4575">
        <v>20</v>
      </c>
      <c r="F4575" s="1" t="s">
        <v>17</v>
      </c>
      <c r="G4575">
        <v>4716.9799999999996</v>
      </c>
      <c r="H4575">
        <v>4421.21</v>
      </c>
      <c r="I4575">
        <v>5241.26</v>
      </c>
      <c r="J4575">
        <v>4505.9399999999996</v>
      </c>
      <c r="K4575">
        <v>4979.12</v>
      </c>
      <c r="L4575">
        <v>4463.5749999999998</v>
      </c>
      <c r="M4575">
        <v>0.89645861100000002</v>
      </c>
      <c r="N4575" s="1" t="s">
        <v>18150</v>
      </c>
      <c r="P4575" t="str">
        <f>protein_quant_14853[[#This Row],[Description]]</f>
        <v xml:space="preserve"> Isoform 2 of Bromodomain-containing protein 8 OS=Homo sapiens GN=BRD8</v>
      </c>
      <c r="Q4575">
        <f t="shared" si="284"/>
        <v>64</v>
      </c>
      <c r="R4575">
        <f t="shared" si="285"/>
        <v>71</v>
      </c>
      <c r="S4575" t="str">
        <f t="shared" si="286"/>
        <v>BRD8</v>
      </c>
      <c r="T4575" t="str">
        <f t="shared" si="287"/>
        <v>BRD8</v>
      </c>
    </row>
    <row r="4576" spans="1:20" x14ac:dyDescent="0.25">
      <c r="A4576" s="1" t="s">
        <v>18151</v>
      </c>
      <c r="B4576" s="1" t="s">
        <v>18152</v>
      </c>
      <c r="C4576" s="1" t="s">
        <v>18153</v>
      </c>
      <c r="D4576">
        <v>2904</v>
      </c>
      <c r="E4576">
        <v>10</v>
      </c>
      <c r="F4576" s="1" t="s">
        <v>17</v>
      </c>
      <c r="G4576">
        <v>2041.38</v>
      </c>
      <c r="H4576">
        <v>1955.91</v>
      </c>
      <c r="I4576">
        <v>2328.4</v>
      </c>
      <c r="J4576">
        <v>1960.87</v>
      </c>
      <c r="K4576">
        <v>2184.89</v>
      </c>
      <c r="L4576">
        <v>1958.39</v>
      </c>
      <c r="M4576">
        <v>0.89633345399999997</v>
      </c>
      <c r="N4576" s="1" t="s">
        <v>18154</v>
      </c>
      <c r="P4576" t="str">
        <f>protein_quant_14853[[#This Row],[Description]]</f>
        <v xml:space="preserve"> Isoform 3 of MAP/microtubule affinity-regulating kinase 3 OS=Homo sapiens GN=MARK3</v>
      </c>
      <c r="Q4576">
        <f t="shared" si="284"/>
        <v>76</v>
      </c>
      <c r="R4576">
        <f t="shared" si="285"/>
        <v>84</v>
      </c>
      <c r="S4576" t="str">
        <f t="shared" si="286"/>
        <v>MARK3</v>
      </c>
      <c r="T4576" t="str">
        <f t="shared" si="287"/>
        <v>MARK3</v>
      </c>
    </row>
    <row r="4577" spans="1:20" x14ac:dyDescent="0.25">
      <c r="A4577" s="1" t="s">
        <v>18155</v>
      </c>
      <c r="B4577" s="1" t="s">
        <v>18156</v>
      </c>
      <c r="C4577" s="1" t="s">
        <v>18157</v>
      </c>
      <c r="D4577">
        <v>3136</v>
      </c>
      <c r="E4577">
        <v>79</v>
      </c>
      <c r="F4577" s="1" t="s">
        <v>17</v>
      </c>
      <c r="G4577">
        <v>27782.2</v>
      </c>
      <c r="H4577">
        <v>25128.9</v>
      </c>
      <c r="I4577">
        <v>28444.1</v>
      </c>
      <c r="J4577">
        <v>25265.7</v>
      </c>
      <c r="K4577">
        <v>28113.15</v>
      </c>
      <c r="L4577">
        <v>25197.3</v>
      </c>
      <c r="M4577">
        <v>0.89628163299999997</v>
      </c>
      <c r="N4577" s="1" t="s">
        <v>18158</v>
      </c>
      <c r="P4577" t="str">
        <f>protein_quant_14853[[#This Row],[Description]]</f>
        <v xml:space="preserve"> Serpin H1 OS=Homo sapiens GN=SERPINH1 PE=1 SV=2</v>
      </c>
      <c r="Q4577">
        <f t="shared" si="284"/>
        <v>28</v>
      </c>
      <c r="R4577">
        <f t="shared" si="285"/>
        <v>39</v>
      </c>
      <c r="S4577" t="str">
        <f t="shared" si="286"/>
        <v>SERPINH1</v>
      </c>
      <c r="T4577" t="str">
        <f t="shared" si="287"/>
        <v>SERPINH1</v>
      </c>
    </row>
    <row r="4578" spans="1:20" x14ac:dyDescent="0.25">
      <c r="A4578" s="1" t="s">
        <v>18159</v>
      </c>
      <c r="B4578" s="1" t="s">
        <v>18160</v>
      </c>
      <c r="C4578" s="1" t="s">
        <v>18161</v>
      </c>
      <c r="D4578">
        <v>2522</v>
      </c>
      <c r="E4578">
        <v>21</v>
      </c>
      <c r="F4578" s="1" t="s">
        <v>17</v>
      </c>
      <c r="G4578">
        <v>2739.34</v>
      </c>
      <c r="H4578">
        <v>2341.54</v>
      </c>
      <c r="I4578">
        <v>2909.04</v>
      </c>
      <c r="J4578">
        <v>2720.5</v>
      </c>
      <c r="K4578">
        <v>2824.19</v>
      </c>
      <c r="L4578">
        <v>2531.02</v>
      </c>
      <c r="M4578">
        <v>0.89619324499999997</v>
      </c>
      <c r="N4578" s="1" t="s">
        <v>18162</v>
      </c>
      <c r="P4578" t="str">
        <f>protein_quant_14853[[#This Row],[Description]]</f>
        <v xml:space="preserve"> Exportin-4 OS=Homo sapiens GN=XPO4 PE=1 SV=2</v>
      </c>
      <c r="Q4578">
        <f t="shared" si="284"/>
        <v>29</v>
      </c>
      <c r="R4578">
        <f t="shared" si="285"/>
        <v>36</v>
      </c>
      <c r="S4578" t="str">
        <f t="shared" si="286"/>
        <v>XPO4</v>
      </c>
      <c r="T4578" t="str">
        <f t="shared" si="287"/>
        <v>XPO4</v>
      </c>
    </row>
    <row r="4579" spans="1:20" x14ac:dyDescent="0.25">
      <c r="A4579" s="1" t="s">
        <v>18163</v>
      </c>
      <c r="B4579" s="1" t="s">
        <v>18164</v>
      </c>
      <c r="C4579" s="1" t="s">
        <v>18165</v>
      </c>
      <c r="D4579">
        <v>841</v>
      </c>
      <c r="E4579">
        <v>21</v>
      </c>
      <c r="F4579" s="1" t="s">
        <v>17</v>
      </c>
      <c r="G4579">
        <v>7275.08</v>
      </c>
      <c r="H4579">
        <v>5860.15</v>
      </c>
      <c r="I4579">
        <v>6726.52</v>
      </c>
      <c r="J4579">
        <v>6686.54</v>
      </c>
      <c r="K4579">
        <v>7000.8</v>
      </c>
      <c r="L4579">
        <v>6273.3450000000003</v>
      </c>
      <c r="M4579">
        <v>0.89608973300000005</v>
      </c>
      <c r="N4579" s="1" t="s">
        <v>18166</v>
      </c>
      <c r="P4579" t="str">
        <f>protein_quant_14853[[#This Row],[Description]]</f>
        <v xml:space="preserve"> Vacuolar protein sorting-associated protein 4A OS=Homo sapiens GN=VPS4A PE=1 SV=1</v>
      </c>
      <c r="Q4579">
        <f t="shared" si="284"/>
        <v>65</v>
      </c>
      <c r="R4579">
        <f t="shared" si="285"/>
        <v>73</v>
      </c>
      <c r="S4579" t="str">
        <f t="shared" si="286"/>
        <v>VPS4A</v>
      </c>
      <c r="T4579" t="str">
        <f t="shared" si="287"/>
        <v>VPS4A</v>
      </c>
    </row>
    <row r="4580" spans="1:20" x14ac:dyDescent="0.25">
      <c r="A4580" s="1" t="s">
        <v>18167</v>
      </c>
      <c r="B4580" s="1" t="s">
        <v>18168</v>
      </c>
      <c r="C4580" s="1" t="s">
        <v>18169</v>
      </c>
      <c r="D4580">
        <v>4171</v>
      </c>
      <c r="E4580">
        <v>6</v>
      </c>
      <c r="F4580" s="1" t="s">
        <v>17</v>
      </c>
      <c r="G4580">
        <v>1827.56</v>
      </c>
      <c r="H4580">
        <v>1537.18</v>
      </c>
      <c r="I4580">
        <v>1899.33</v>
      </c>
      <c r="J4580">
        <v>1802.16</v>
      </c>
      <c r="K4580">
        <v>1863.4449999999999</v>
      </c>
      <c r="L4580">
        <v>1669.67</v>
      </c>
      <c r="M4580">
        <v>0.89601249299999997</v>
      </c>
      <c r="N4580" s="1" t="s">
        <v>18170</v>
      </c>
      <c r="P4580" t="str">
        <f>protein_quant_14853[[#This Row],[Description]]</f>
        <v xml:space="preserve"> Biogenesis of lysosome-related organelles complex 1 subunit 2 OS=Homo sapiens GN=BLOC1S2 PE=1 SV=1</v>
      </c>
      <c r="Q4580">
        <f t="shared" si="284"/>
        <v>80</v>
      </c>
      <c r="R4580">
        <f t="shared" si="285"/>
        <v>90</v>
      </c>
      <c r="S4580" t="str">
        <f t="shared" si="286"/>
        <v>BLOC1S2</v>
      </c>
      <c r="T4580" t="str">
        <f t="shared" si="287"/>
        <v>BLOC1S2</v>
      </c>
    </row>
    <row r="4581" spans="1:20" x14ac:dyDescent="0.25">
      <c r="A4581" s="1" t="s">
        <v>18171</v>
      </c>
      <c r="B4581" s="1" t="s">
        <v>18172</v>
      </c>
      <c r="C4581" s="1" t="s">
        <v>18173</v>
      </c>
      <c r="D4581">
        <v>6988</v>
      </c>
      <c r="E4581">
        <v>1</v>
      </c>
      <c r="F4581" s="1" t="s">
        <v>17</v>
      </c>
      <c r="G4581">
        <v>133.49100000000001</v>
      </c>
      <c r="H4581">
        <v>117.7</v>
      </c>
      <c r="I4581">
        <v>125.251</v>
      </c>
      <c r="J4581">
        <v>114.128</v>
      </c>
      <c r="K4581">
        <v>129.37100000000001</v>
      </c>
      <c r="L4581">
        <v>115.914</v>
      </c>
      <c r="M4581">
        <v>0.89598132500000005</v>
      </c>
      <c r="N4581" s="1" t="s">
        <v>18174</v>
      </c>
      <c r="P4581" t="str">
        <f>protein_quant_14853[[#This Row],[Description]]</f>
        <v xml:space="preserve"> Isoform Beta of Transcription factor Dp-2 OS=Homo sapiens GN=TFDP2</v>
      </c>
      <c r="Q4581">
        <f t="shared" si="284"/>
        <v>60</v>
      </c>
      <c r="R4581">
        <f t="shared" si="285"/>
        <v>68</v>
      </c>
      <c r="S4581" t="str">
        <f t="shared" si="286"/>
        <v>TFDP2</v>
      </c>
      <c r="T4581" t="str">
        <f t="shared" si="287"/>
        <v>TFDP2</v>
      </c>
    </row>
    <row r="4582" spans="1:20" x14ac:dyDescent="0.25">
      <c r="A4582" s="1" t="s">
        <v>18175</v>
      </c>
      <c r="B4582" s="1" t="s">
        <v>124</v>
      </c>
      <c r="C4582" s="1" t="s">
        <v>18176</v>
      </c>
      <c r="D4582">
        <v>6294</v>
      </c>
      <c r="E4582">
        <v>11</v>
      </c>
      <c r="F4582" s="1" t="s">
        <v>17</v>
      </c>
      <c r="G4582">
        <v>2518.2399999999998</v>
      </c>
      <c r="H4582">
        <v>2144.96</v>
      </c>
      <c r="I4582">
        <v>2573.2800000000002</v>
      </c>
      <c r="J4582">
        <v>2415.62</v>
      </c>
      <c r="K4582">
        <v>2545.7600000000002</v>
      </c>
      <c r="L4582">
        <v>2280.29</v>
      </c>
      <c r="M4582">
        <v>0.89572072800000002</v>
      </c>
      <c r="N4582" s="1" t="s">
        <v>18177</v>
      </c>
      <c r="P4582" t="str">
        <f>protein_quant_14853[[#This Row],[Description]]</f>
        <v xml:space="preserve"> Uncharacterized protein FLJ45252 OS=Homo sapiens PE=1 SV=2</v>
      </c>
      <c r="Q4582" t="e">
        <f t="shared" si="284"/>
        <v>#VALUE!</v>
      </c>
      <c r="R4582" t="e">
        <f t="shared" si="285"/>
        <v>#VALUE!</v>
      </c>
      <c r="S4582" t="e">
        <f t="shared" si="286"/>
        <v>#VALUE!</v>
      </c>
      <c r="T4582" t="e">
        <f t="shared" si="287"/>
        <v>#VALUE!</v>
      </c>
    </row>
    <row r="4583" spans="1:20" x14ac:dyDescent="0.25">
      <c r="A4583" s="1" t="s">
        <v>18178</v>
      </c>
      <c r="B4583" s="1" t="s">
        <v>18179</v>
      </c>
      <c r="C4583" s="1" t="s">
        <v>18180</v>
      </c>
      <c r="D4583">
        <v>1316</v>
      </c>
      <c r="E4583">
        <v>12</v>
      </c>
      <c r="F4583" s="1" t="s">
        <v>17</v>
      </c>
      <c r="G4583">
        <v>2989.05</v>
      </c>
      <c r="H4583">
        <v>2666.98</v>
      </c>
      <c r="I4583">
        <v>3209.28</v>
      </c>
      <c r="J4583">
        <v>2884.17</v>
      </c>
      <c r="K4583">
        <v>3099.165</v>
      </c>
      <c r="L4583">
        <v>2775.5749999999998</v>
      </c>
      <c r="M4583">
        <v>0.89558800500000002</v>
      </c>
      <c r="N4583" s="1" t="s">
        <v>18181</v>
      </c>
      <c r="P4583" t="str">
        <f>protein_quant_14853[[#This Row],[Description]]</f>
        <v xml:space="preserve"> Isoform 2 of Methyl-CpG-binding domain protein 3 OS=Homo sapiens GN=MBD3</v>
      </c>
      <c r="Q4583">
        <f t="shared" si="284"/>
        <v>67</v>
      </c>
      <c r="R4583">
        <f t="shared" si="285"/>
        <v>74</v>
      </c>
      <c r="S4583" t="str">
        <f t="shared" si="286"/>
        <v>MBD3</v>
      </c>
      <c r="T4583" t="str">
        <f t="shared" si="287"/>
        <v>MBD3</v>
      </c>
    </row>
    <row r="4584" spans="1:20" x14ac:dyDescent="0.25">
      <c r="A4584" s="1" t="s">
        <v>18182</v>
      </c>
      <c r="B4584" s="1" t="s">
        <v>18183</v>
      </c>
      <c r="C4584" s="1" t="s">
        <v>18184</v>
      </c>
      <c r="D4584">
        <v>1881</v>
      </c>
      <c r="E4584">
        <v>27</v>
      </c>
      <c r="F4584" s="1" t="s">
        <v>17</v>
      </c>
      <c r="G4584">
        <v>6126.6</v>
      </c>
      <c r="H4584">
        <v>5491.82</v>
      </c>
      <c r="I4584">
        <v>6607.53</v>
      </c>
      <c r="J4584">
        <v>5911.95</v>
      </c>
      <c r="K4584">
        <v>6367.0649999999996</v>
      </c>
      <c r="L4584">
        <v>5701.8850000000002</v>
      </c>
      <c r="M4584">
        <v>0.89552800200000005</v>
      </c>
      <c r="N4584" s="1" t="s">
        <v>18185</v>
      </c>
      <c r="P4584" t="str">
        <f>protein_quant_14853[[#This Row],[Description]]</f>
        <v xml:space="preserve"> Isoform 3 of La-related protein 4 OS=Homo sapiens GN=LARP4</v>
      </c>
      <c r="Q4584">
        <f t="shared" si="284"/>
        <v>52</v>
      </c>
      <c r="R4584">
        <f t="shared" si="285"/>
        <v>60</v>
      </c>
      <c r="S4584" t="str">
        <f t="shared" si="286"/>
        <v>LARP4</v>
      </c>
      <c r="T4584" t="str">
        <f t="shared" si="287"/>
        <v>LARP4</v>
      </c>
    </row>
    <row r="4585" spans="1:20" x14ac:dyDescent="0.25">
      <c r="A4585" s="1" t="s">
        <v>18186</v>
      </c>
      <c r="B4585" s="1" t="s">
        <v>18187</v>
      </c>
      <c r="C4585" s="1" t="s">
        <v>18188</v>
      </c>
      <c r="D4585">
        <v>369</v>
      </c>
      <c r="E4585">
        <v>46</v>
      </c>
      <c r="F4585" s="1" t="s">
        <v>17</v>
      </c>
      <c r="G4585">
        <v>16070.6</v>
      </c>
      <c r="H4585">
        <v>13116.5</v>
      </c>
      <c r="I4585">
        <v>15636.1</v>
      </c>
      <c r="J4585">
        <v>15274.7</v>
      </c>
      <c r="K4585">
        <v>15853.35</v>
      </c>
      <c r="L4585">
        <v>14195.6</v>
      </c>
      <c r="M4585">
        <v>0.89543219600000001</v>
      </c>
      <c r="N4585" s="1" t="s">
        <v>18189</v>
      </c>
      <c r="P4585" t="str">
        <f>protein_quant_14853[[#This Row],[Description]]</f>
        <v xml:space="preserve"> Junction plakoglobin OS=Homo sapiens GN=JUP PE=1 SV=3</v>
      </c>
      <c r="Q4585">
        <f t="shared" si="284"/>
        <v>39</v>
      </c>
      <c r="R4585">
        <f t="shared" si="285"/>
        <v>45</v>
      </c>
      <c r="S4585" t="str">
        <f t="shared" si="286"/>
        <v>JUP</v>
      </c>
      <c r="T4585" t="str">
        <f t="shared" si="287"/>
        <v>JUP</v>
      </c>
    </row>
    <row r="4586" spans="1:20" x14ac:dyDescent="0.25">
      <c r="A4586" s="1" t="s">
        <v>18190</v>
      </c>
      <c r="B4586" s="1" t="s">
        <v>18191</v>
      </c>
      <c r="C4586" s="1" t="s">
        <v>18192</v>
      </c>
      <c r="D4586">
        <v>4614</v>
      </c>
      <c r="E4586">
        <v>8</v>
      </c>
      <c r="F4586" s="1" t="s">
        <v>17</v>
      </c>
      <c r="G4586">
        <v>1942.52</v>
      </c>
      <c r="H4586">
        <v>1689.69</v>
      </c>
      <c r="I4586">
        <v>1993.41</v>
      </c>
      <c r="J4586">
        <v>1834.43</v>
      </c>
      <c r="K4586">
        <v>1967.9649999999999</v>
      </c>
      <c r="L4586">
        <v>1762.06</v>
      </c>
      <c r="M4586">
        <v>0.89537161499999995</v>
      </c>
      <c r="N4586" s="1" t="s">
        <v>18193</v>
      </c>
      <c r="P4586" t="str">
        <f>protein_quant_14853[[#This Row],[Description]]</f>
        <v xml:space="preserve"> 39S ribosomal protein L10, mitochondrial OS=Homo sapiens GN=MRPL10 PE=1 SV=3</v>
      </c>
      <c r="Q4586">
        <f t="shared" si="284"/>
        <v>59</v>
      </c>
      <c r="R4586">
        <f t="shared" si="285"/>
        <v>68</v>
      </c>
      <c r="S4586" t="str">
        <f t="shared" si="286"/>
        <v>MRPL10</v>
      </c>
      <c r="T4586" t="str">
        <f t="shared" si="287"/>
        <v>MRPL10</v>
      </c>
    </row>
    <row r="4587" spans="1:20" x14ac:dyDescent="0.25">
      <c r="A4587" s="1" t="s">
        <v>18194</v>
      </c>
      <c r="B4587" s="1" t="s">
        <v>18195</v>
      </c>
      <c r="C4587" s="1" t="s">
        <v>18196</v>
      </c>
      <c r="D4587">
        <v>5163</v>
      </c>
      <c r="E4587">
        <v>2</v>
      </c>
      <c r="F4587" s="1" t="s">
        <v>17</v>
      </c>
      <c r="G4587">
        <v>612.62900000000002</v>
      </c>
      <c r="H4587">
        <v>550.80999999999995</v>
      </c>
      <c r="I4587">
        <v>624.75400000000002</v>
      </c>
      <c r="J4587">
        <v>557.00199999999995</v>
      </c>
      <c r="K4587">
        <v>618.69150000000002</v>
      </c>
      <c r="L4587">
        <v>553.90599999999995</v>
      </c>
      <c r="M4587">
        <v>0.89528626099999997</v>
      </c>
      <c r="N4587" s="1" t="s">
        <v>18197</v>
      </c>
      <c r="P4587" t="str">
        <f>protein_quant_14853[[#This Row],[Description]]</f>
        <v xml:space="preserve"> Isoform 2 of Receptor expression-enhancing protein 2 OS=Homo sapiens GN=REEP2</v>
      </c>
      <c r="Q4587">
        <f t="shared" si="284"/>
        <v>71</v>
      </c>
      <c r="R4587">
        <f t="shared" si="285"/>
        <v>79</v>
      </c>
      <c r="S4587" t="str">
        <f t="shared" si="286"/>
        <v>REEP2</v>
      </c>
      <c r="T4587" t="str">
        <f t="shared" si="287"/>
        <v>REEP2</v>
      </c>
    </row>
    <row r="4588" spans="1:20" x14ac:dyDescent="0.25">
      <c r="A4588" s="1" t="s">
        <v>18198</v>
      </c>
      <c r="B4588" s="1" t="s">
        <v>18199</v>
      </c>
      <c r="C4588" s="1" t="s">
        <v>18200</v>
      </c>
      <c r="D4588">
        <v>2605</v>
      </c>
      <c r="E4588">
        <v>4</v>
      </c>
      <c r="F4588" s="1" t="s">
        <v>17</v>
      </c>
      <c r="G4588">
        <v>1153.9000000000001</v>
      </c>
      <c r="H4588">
        <v>900.39</v>
      </c>
      <c r="I4588">
        <v>1207.78</v>
      </c>
      <c r="J4588">
        <v>1213.6300000000001</v>
      </c>
      <c r="K4588">
        <v>1180.8399999999999</v>
      </c>
      <c r="L4588">
        <v>1057.01</v>
      </c>
      <c r="M4588">
        <v>0.895133972</v>
      </c>
      <c r="N4588" s="1" t="s">
        <v>18201</v>
      </c>
      <c r="P4588" t="str">
        <f>protein_quant_14853[[#This Row],[Description]]</f>
        <v xml:space="preserve"> Isoform 2 of Nuclear factor 1 X-type OS=Homo sapiens GN=NFIX</v>
      </c>
      <c r="Q4588">
        <f t="shared" si="284"/>
        <v>55</v>
      </c>
      <c r="R4588">
        <f t="shared" si="285"/>
        <v>62</v>
      </c>
      <c r="S4588" t="str">
        <f t="shared" si="286"/>
        <v>NFIX</v>
      </c>
      <c r="T4588" t="str">
        <f t="shared" si="287"/>
        <v>NFIX</v>
      </c>
    </row>
    <row r="4589" spans="1:20" x14ac:dyDescent="0.25">
      <c r="A4589" s="1" t="s">
        <v>18202</v>
      </c>
      <c r="B4589" s="1" t="s">
        <v>18203</v>
      </c>
      <c r="C4589" s="1" t="s">
        <v>18204</v>
      </c>
      <c r="D4589">
        <v>4096</v>
      </c>
      <c r="E4589">
        <v>7</v>
      </c>
      <c r="F4589" s="1" t="s">
        <v>17</v>
      </c>
      <c r="G4589">
        <v>1841.15</v>
      </c>
      <c r="H4589">
        <v>1535.22</v>
      </c>
      <c r="I4589">
        <v>1769.05</v>
      </c>
      <c r="J4589">
        <v>1696.2</v>
      </c>
      <c r="K4589">
        <v>1805.1</v>
      </c>
      <c r="L4589">
        <v>1615.71</v>
      </c>
      <c r="M4589">
        <v>0.89508060499999997</v>
      </c>
      <c r="N4589" s="1" t="s">
        <v>18205</v>
      </c>
      <c r="P4589" t="str">
        <f>protein_quant_14853[[#This Row],[Description]]</f>
        <v xml:space="preserve"> Isoform 2 of Mesoderm-specific transcript homolog protein OS=Homo sapiens GN=MEST</v>
      </c>
      <c r="Q4589">
        <f t="shared" si="284"/>
        <v>76</v>
      </c>
      <c r="R4589">
        <f t="shared" si="285"/>
        <v>83</v>
      </c>
      <c r="S4589" t="str">
        <f t="shared" si="286"/>
        <v>MEST</v>
      </c>
      <c r="T4589" t="str">
        <f t="shared" si="287"/>
        <v>MEST</v>
      </c>
    </row>
    <row r="4590" spans="1:20" x14ac:dyDescent="0.25">
      <c r="A4590" s="1" t="s">
        <v>18206</v>
      </c>
      <c r="B4590" s="1" t="s">
        <v>18207</v>
      </c>
      <c r="C4590" s="1" t="s">
        <v>18208</v>
      </c>
      <c r="D4590">
        <v>5730</v>
      </c>
      <c r="E4590">
        <v>40</v>
      </c>
      <c r="F4590" s="1" t="s">
        <v>17</v>
      </c>
      <c r="G4590">
        <v>13148.3</v>
      </c>
      <c r="H4590">
        <v>11707.3</v>
      </c>
      <c r="I4590">
        <v>14352.9</v>
      </c>
      <c r="J4590">
        <v>12907.4</v>
      </c>
      <c r="K4590">
        <v>13750.6</v>
      </c>
      <c r="L4590">
        <v>12307.35</v>
      </c>
      <c r="M4590">
        <v>0.895040944</v>
      </c>
      <c r="N4590" s="1" t="s">
        <v>18209</v>
      </c>
      <c r="P4590" t="str">
        <f>protein_quant_14853[[#This Row],[Description]]</f>
        <v xml:space="preserve"> Isoform B of Phosphate carrier protein, mitochondrial OS=Homo sapiens GN=SLC25A3</v>
      </c>
      <c r="Q4590">
        <f t="shared" si="284"/>
        <v>72</v>
      </c>
      <c r="R4590">
        <f t="shared" si="285"/>
        <v>82</v>
      </c>
      <c r="S4590" t="str">
        <f t="shared" si="286"/>
        <v>SLC25A3</v>
      </c>
      <c r="T4590" t="str">
        <f t="shared" si="287"/>
        <v>SLC25A3</v>
      </c>
    </row>
    <row r="4591" spans="1:20" x14ac:dyDescent="0.25">
      <c r="A4591" s="1" t="s">
        <v>18210</v>
      </c>
      <c r="B4591" s="1" t="s">
        <v>18211</v>
      </c>
      <c r="C4591" s="1" t="s">
        <v>18212</v>
      </c>
      <c r="D4591">
        <v>2649</v>
      </c>
      <c r="E4591">
        <v>17</v>
      </c>
      <c r="F4591" s="1" t="s">
        <v>17</v>
      </c>
      <c r="G4591">
        <v>2606.63</v>
      </c>
      <c r="H4591">
        <v>2174.56</v>
      </c>
      <c r="I4591">
        <v>2779.12</v>
      </c>
      <c r="J4591">
        <v>2645.83</v>
      </c>
      <c r="K4591">
        <v>2692.875</v>
      </c>
      <c r="L4591">
        <v>2410.1950000000002</v>
      </c>
      <c r="M4591">
        <v>0.89502669099999999</v>
      </c>
      <c r="N4591" s="1" t="s">
        <v>18213</v>
      </c>
      <c r="P4591" t="str">
        <f>protein_quant_14853[[#This Row],[Description]]</f>
        <v xml:space="preserve"> Protein phosphatase 1F OS=Homo sapiens GN=PPM1F PE=1 SV=3</v>
      </c>
      <c r="Q4591">
        <f t="shared" si="284"/>
        <v>41</v>
      </c>
      <c r="R4591">
        <f t="shared" si="285"/>
        <v>49</v>
      </c>
      <c r="S4591" t="str">
        <f t="shared" si="286"/>
        <v>PPM1F</v>
      </c>
      <c r="T4591" t="str">
        <f t="shared" si="287"/>
        <v>PPM1F</v>
      </c>
    </row>
    <row r="4592" spans="1:20" x14ac:dyDescent="0.25">
      <c r="A4592" s="1" t="s">
        <v>18214</v>
      </c>
      <c r="B4592" s="1" t="s">
        <v>18215</v>
      </c>
      <c r="C4592" s="1" t="s">
        <v>18216</v>
      </c>
      <c r="D4592">
        <v>2862</v>
      </c>
      <c r="E4592">
        <v>6</v>
      </c>
      <c r="F4592" s="1" t="s">
        <v>17</v>
      </c>
      <c r="G4592">
        <v>2506.5</v>
      </c>
      <c r="H4592">
        <v>2255.4</v>
      </c>
      <c r="I4592">
        <v>2525.69</v>
      </c>
      <c r="J4592">
        <v>2248.31</v>
      </c>
      <c r="K4592">
        <v>2516.0949999999998</v>
      </c>
      <c r="L4592">
        <v>2251.855</v>
      </c>
      <c r="M4592">
        <v>0.89498011799999999</v>
      </c>
      <c r="N4592" s="1" t="s">
        <v>18217</v>
      </c>
      <c r="P4592" t="str">
        <f>protein_quant_14853[[#This Row],[Description]]</f>
        <v xml:space="preserve"> Uncharacterized protein C7orf50 OS=Homo sapiens GN=C7orf50 PE=1 SV=1</v>
      </c>
      <c r="Q4592">
        <f t="shared" si="284"/>
        <v>50</v>
      </c>
      <c r="R4592">
        <f t="shared" si="285"/>
        <v>60</v>
      </c>
      <c r="S4592" t="str">
        <f t="shared" si="286"/>
        <v>C7orf50</v>
      </c>
      <c r="T4592" t="str">
        <f t="shared" si="287"/>
        <v>C7orf50</v>
      </c>
    </row>
    <row r="4593" spans="1:20" x14ac:dyDescent="0.25">
      <c r="A4593" s="1" t="s">
        <v>18218</v>
      </c>
      <c r="B4593" s="1" t="s">
        <v>18219</v>
      </c>
      <c r="C4593" s="1" t="s">
        <v>18220</v>
      </c>
      <c r="D4593">
        <v>5598</v>
      </c>
      <c r="E4593">
        <v>10</v>
      </c>
      <c r="F4593" s="1" t="s">
        <v>17</v>
      </c>
      <c r="G4593">
        <v>3693.04</v>
      </c>
      <c r="H4593">
        <v>3261.81</v>
      </c>
      <c r="I4593">
        <v>3796.2</v>
      </c>
      <c r="J4593">
        <v>3440.81</v>
      </c>
      <c r="K4593">
        <v>3744.62</v>
      </c>
      <c r="L4593">
        <v>3351.31</v>
      </c>
      <c r="M4593">
        <v>0.89496664500000001</v>
      </c>
      <c r="N4593" s="1" t="s">
        <v>18221</v>
      </c>
      <c r="P4593" t="str">
        <f>protein_quant_14853[[#This Row],[Description]]</f>
        <v xml:space="preserve"> Isoform 4 of 39S ribosomal protein L43, mitochondrial OS=Homo sapiens GN=MRPL43</v>
      </c>
      <c r="Q4593">
        <f t="shared" si="284"/>
        <v>72</v>
      </c>
      <c r="R4593">
        <f t="shared" si="285"/>
        <v>81</v>
      </c>
      <c r="S4593" t="str">
        <f t="shared" si="286"/>
        <v>MRPL43</v>
      </c>
      <c r="T4593" t="str">
        <f t="shared" si="287"/>
        <v>MRPL43</v>
      </c>
    </row>
    <row r="4594" spans="1:20" x14ac:dyDescent="0.25">
      <c r="A4594" s="1" t="s">
        <v>18222</v>
      </c>
      <c r="B4594" s="1" t="s">
        <v>18223</v>
      </c>
      <c r="C4594" s="1" t="s">
        <v>18224</v>
      </c>
      <c r="D4594">
        <v>4269</v>
      </c>
      <c r="E4594">
        <v>9</v>
      </c>
      <c r="F4594" s="1" t="s">
        <v>17</v>
      </c>
      <c r="G4594">
        <v>2338.33</v>
      </c>
      <c r="H4594">
        <v>2115.08</v>
      </c>
      <c r="I4594">
        <v>2506.16</v>
      </c>
      <c r="J4594">
        <v>2219.88</v>
      </c>
      <c r="K4594">
        <v>2422.2449999999999</v>
      </c>
      <c r="L4594">
        <v>2167.48</v>
      </c>
      <c r="M4594">
        <v>0.89482277799999999</v>
      </c>
      <c r="N4594" s="1" t="s">
        <v>18225</v>
      </c>
      <c r="P4594" t="str">
        <f>protein_quant_14853[[#This Row],[Description]]</f>
        <v xml:space="preserve"> Forkhead box protein P4 OS=Homo sapiens GN=FOXP4 PE=1 SV=1</v>
      </c>
      <c r="Q4594">
        <f t="shared" si="284"/>
        <v>42</v>
      </c>
      <c r="R4594">
        <f t="shared" si="285"/>
        <v>50</v>
      </c>
      <c r="S4594" t="str">
        <f t="shared" si="286"/>
        <v>FOXP4</v>
      </c>
      <c r="T4594" t="str">
        <f t="shared" si="287"/>
        <v>FOXP4</v>
      </c>
    </row>
    <row r="4595" spans="1:20" x14ac:dyDescent="0.25">
      <c r="A4595" s="1" t="s">
        <v>18226</v>
      </c>
      <c r="B4595" s="1" t="s">
        <v>18227</v>
      </c>
      <c r="C4595" s="1" t="s">
        <v>18228</v>
      </c>
      <c r="D4595">
        <v>5986</v>
      </c>
      <c r="E4595">
        <v>5</v>
      </c>
      <c r="F4595" s="1" t="s">
        <v>17</v>
      </c>
      <c r="G4595">
        <v>1421.42</v>
      </c>
      <c r="H4595">
        <v>1136.42</v>
      </c>
      <c r="I4595">
        <v>1422.94</v>
      </c>
      <c r="J4595">
        <v>1408.31</v>
      </c>
      <c r="K4595">
        <v>1422.18</v>
      </c>
      <c r="L4595">
        <v>1272.365</v>
      </c>
      <c r="M4595">
        <v>0.89465820100000004</v>
      </c>
      <c r="N4595" s="1" t="s">
        <v>18229</v>
      </c>
      <c r="P4595" t="str">
        <f>protein_quant_14853[[#This Row],[Description]]</f>
        <v xml:space="preserve"> Isoform 2 of Anaphase-promoting complex subunit 2 OS=Homo sapiens GN=ANAPC2</v>
      </c>
      <c r="Q4595">
        <f t="shared" si="284"/>
        <v>68</v>
      </c>
      <c r="R4595">
        <f t="shared" si="285"/>
        <v>77</v>
      </c>
      <c r="S4595" t="str">
        <f t="shared" si="286"/>
        <v>ANAPC2</v>
      </c>
      <c r="T4595" t="str">
        <f t="shared" si="287"/>
        <v>ANAPC2</v>
      </c>
    </row>
    <row r="4596" spans="1:20" x14ac:dyDescent="0.25">
      <c r="A4596" s="1" t="s">
        <v>18230</v>
      </c>
      <c r="B4596" s="1" t="s">
        <v>18231</v>
      </c>
      <c r="C4596" s="1" t="s">
        <v>18232</v>
      </c>
      <c r="D4596">
        <v>2257</v>
      </c>
      <c r="E4596">
        <v>20</v>
      </c>
      <c r="F4596" s="1" t="s">
        <v>17</v>
      </c>
      <c r="G4596">
        <v>7547.19</v>
      </c>
      <c r="H4596">
        <v>6294.52</v>
      </c>
      <c r="I4596">
        <v>7502.57</v>
      </c>
      <c r="J4596">
        <v>7169.84</v>
      </c>
      <c r="K4596">
        <v>7524.88</v>
      </c>
      <c r="L4596">
        <v>6732.18</v>
      </c>
      <c r="M4596">
        <v>0.89465612699999997</v>
      </c>
      <c r="N4596" s="1" t="s">
        <v>18233</v>
      </c>
      <c r="P4596" t="str">
        <f>protein_quant_14853[[#This Row],[Description]]</f>
        <v xml:space="preserve"> Putative ATP-dependent Clp protease proteolytic subunit, mitochondrial OS=Homo sapiens GN=CLPP PE=1 SV=1</v>
      </c>
      <c r="Q4596">
        <f t="shared" si="284"/>
        <v>89</v>
      </c>
      <c r="R4596">
        <f t="shared" si="285"/>
        <v>96</v>
      </c>
      <c r="S4596" t="str">
        <f t="shared" si="286"/>
        <v>CLPP</v>
      </c>
      <c r="T4596" t="str">
        <f t="shared" si="287"/>
        <v>CLPP</v>
      </c>
    </row>
    <row r="4597" spans="1:20" x14ac:dyDescent="0.25">
      <c r="A4597" s="1" t="s">
        <v>18234</v>
      </c>
      <c r="B4597" s="1" t="s">
        <v>18235</v>
      </c>
      <c r="C4597" s="1" t="s">
        <v>18236</v>
      </c>
      <c r="D4597">
        <v>5694</v>
      </c>
      <c r="E4597">
        <v>2</v>
      </c>
      <c r="F4597" s="1" t="s">
        <v>17</v>
      </c>
      <c r="G4597">
        <v>260.46199999999999</v>
      </c>
      <c r="H4597">
        <v>258.98200000000003</v>
      </c>
      <c r="I4597">
        <v>300.90800000000002</v>
      </c>
      <c r="J4597">
        <v>243.21899999999999</v>
      </c>
      <c r="K4597">
        <v>280.685</v>
      </c>
      <c r="L4597">
        <v>251.10050000000001</v>
      </c>
      <c r="M4597">
        <v>0.89459892799999996</v>
      </c>
      <c r="N4597" s="1" t="s">
        <v>18237</v>
      </c>
      <c r="P4597" t="str">
        <f>protein_quant_14853[[#This Row],[Description]]</f>
        <v xml:space="preserve"> Isoform 2 of Endonuclease 8-like 2 OS=Homo sapiens GN=NEIL2</v>
      </c>
      <c r="Q4597">
        <f t="shared" si="284"/>
        <v>53</v>
      </c>
      <c r="R4597">
        <f t="shared" si="285"/>
        <v>61</v>
      </c>
      <c r="S4597" t="str">
        <f t="shared" si="286"/>
        <v>NEIL2</v>
      </c>
      <c r="T4597" t="str">
        <f t="shared" si="287"/>
        <v>NEIL2</v>
      </c>
    </row>
    <row r="4598" spans="1:20" x14ac:dyDescent="0.25">
      <c r="A4598" s="1" t="s">
        <v>18238</v>
      </c>
      <c r="B4598" s="1" t="s">
        <v>18239</v>
      </c>
      <c r="C4598" s="1" t="s">
        <v>18240</v>
      </c>
      <c r="D4598">
        <v>4380</v>
      </c>
      <c r="E4598">
        <v>12</v>
      </c>
      <c r="F4598" s="1" t="s">
        <v>17</v>
      </c>
      <c r="G4598">
        <v>4104.5600000000004</v>
      </c>
      <c r="H4598">
        <v>3567.85</v>
      </c>
      <c r="I4598">
        <v>4279.47</v>
      </c>
      <c r="J4598">
        <v>3932.4</v>
      </c>
      <c r="K4598">
        <v>4192.0150000000003</v>
      </c>
      <c r="L4598">
        <v>3750.125</v>
      </c>
      <c r="M4598">
        <v>0.89458768600000005</v>
      </c>
      <c r="N4598" s="1" t="s">
        <v>18241</v>
      </c>
      <c r="P4598" t="str">
        <f>protein_quant_14853[[#This Row],[Description]]</f>
        <v xml:space="preserve"> Phosphatidylinositol-5-phosphate 4-kinase type-2 gamma OS=Homo sapiens GN=PIP4K2C PE=1 SV=3</v>
      </c>
      <c r="Q4598">
        <f t="shared" si="284"/>
        <v>73</v>
      </c>
      <c r="R4598">
        <f t="shared" si="285"/>
        <v>83</v>
      </c>
      <c r="S4598" t="str">
        <f t="shared" si="286"/>
        <v>PIP4K2C</v>
      </c>
      <c r="T4598" t="str">
        <f t="shared" si="287"/>
        <v>PIP4K2C</v>
      </c>
    </row>
    <row r="4599" spans="1:20" x14ac:dyDescent="0.25">
      <c r="A4599" s="1" t="s">
        <v>18242</v>
      </c>
      <c r="B4599" s="1" t="s">
        <v>18243</v>
      </c>
      <c r="C4599" s="1" t="s">
        <v>18244</v>
      </c>
      <c r="D4599">
        <v>435</v>
      </c>
      <c r="E4599">
        <v>2</v>
      </c>
      <c r="F4599" s="1" t="s">
        <v>17</v>
      </c>
      <c r="G4599">
        <v>285.93799999999999</v>
      </c>
      <c r="H4599">
        <v>282.65300000000002</v>
      </c>
      <c r="I4599">
        <v>329.98399999999998</v>
      </c>
      <c r="J4599">
        <v>268.27999999999997</v>
      </c>
      <c r="K4599">
        <v>307.96100000000001</v>
      </c>
      <c r="L4599">
        <v>275.4665</v>
      </c>
      <c r="M4599">
        <v>0.89448501599999997</v>
      </c>
      <c r="N4599" s="1" t="s">
        <v>18245</v>
      </c>
      <c r="P4599" t="str">
        <f>protein_quant_14853[[#This Row],[Description]]</f>
        <v xml:space="preserve"> THAP domain-containing protein 4 OS=Homo sapiens GN=THAP4 PE=1 SV=2</v>
      </c>
      <c r="Q4599">
        <f t="shared" si="284"/>
        <v>51</v>
      </c>
      <c r="R4599">
        <f t="shared" si="285"/>
        <v>59</v>
      </c>
      <c r="S4599" t="str">
        <f t="shared" si="286"/>
        <v>THAP4</v>
      </c>
      <c r="T4599" t="str">
        <f t="shared" si="287"/>
        <v>THAP4</v>
      </c>
    </row>
    <row r="4600" spans="1:20" x14ac:dyDescent="0.25">
      <c r="A4600" s="1" t="s">
        <v>18246</v>
      </c>
      <c r="B4600" s="1" t="s">
        <v>18247</v>
      </c>
      <c r="C4600" s="1" t="s">
        <v>18248</v>
      </c>
      <c r="D4600">
        <v>517</v>
      </c>
      <c r="E4600">
        <v>26</v>
      </c>
      <c r="F4600" s="1" t="s">
        <v>17</v>
      </c>
      <c r="G4600">
        <v>7272.26</v>
      </c>
      <c r="H4600">
        <v>5934.76</v>
      </c>
      <c r="I4600">
        <v>7126.28</v>
      </c>
      <c r="J4600">
        <v>6943.03</v>
      </c>
      <c r="K4600">
        <v>7199.27</v>
      </c>
      <c r="L4600">
        <v>6438.8950000000004</v>
      </c>
      <c r="M4600">
        <v>0.89438165300000005</v>
      </c>
      <c r="N4600" s="1" t="s">
        <v>18249</v>
      </c>
      <c r="P4600" t="str">
        <f>protein_quant_14853[[#This Row],[Description]]</f>
        <v xml:space="preserve"> Nuclear pore complex protein Nup107 OS=Homo sapiens GN=NUP107 PE=1 SV=1</v>
      </c>
      <c r="Q4600">
        <f t="shared" si="284"/>
        <v>54</v>
      </c>
      <c r="R4600">
        <f t="shared" si="285"/>
        <v>63</v>
      </c>
      <c r="S4600" t="str">
        <f t="shared" si="286"/>
        <v>NUP107</v>
      </c>
      <c r="T4600" t="str">
        <f t="shared" si="287"/>
        <v>NUP107</v>
      </c>
    </row>
    <row r="4601" spans="1:20" x14ac:dyDescent="0.25">
      <c r="A4601" s="1" t="s">
        <v>18250</v>
      </c>
      <c r="B4601" s="1" t="s">
        <v>18251</v>
      </c>
      <c r="C4601" s="1" t="s">
        <v>18252</v>
      </c>
      <c r="D4601">
        <v>1157</v>
      </c>
      <c r="E4601">
        <v>96</v>
      </c>
      <c r="F4601" s="1" t="s">
        <v>17</v>
      </c>
      <c r="G4601">
        <v>30508.7</v>
      </c>
      <c r="H4601">
        <v>26546.1</v>
      </c>
      <c r="I4601">
        <v>31488.5</v>
      </c>
      <c r="J4601">
        <v>28882.7</v>
      </c>
      <c r="K4601">
        <v>30998.6</v>
      </c>
      <c r="L4601">
        <v>27714.400000000001</v>
      </c>
      <c r="M4601">
        <v>0.89405327999999995</v>
      </c>
      <c r="N4601" s="1" t="s">
        <v>18253</v>
      </c>
      <c r="P4601" t="str">
        <f>protein_quant_14853[[#This Row],[Description]]</f>
        <v xml:space="preserve"> Isoform 4 of Interleukin enhancer-binding factor 3 OS=Homo sapiens GN=ILF3</v>
      </c>
      <c r="Q4601">
        <f t="shared" si="284"/>
        <v>69</v>
      </c>
      <c r="R4601">
        <f t="shared" si="285"/>
        <v>76</v>
      </c>
      <c r="S4601" t="str">
        <f t="shared" si="286"/>
        <v>ILF3</v>
      </c>
      <c r="T4601" t="str">
        <f t="shared" si="287"/>
        <v>ILF3</v>
      </c>
    </row>
    <row r="4602" spans="1:20" x14ac:dyDescent="0.25">
      <c r="A4602" s="1" t="s">
        <v>18254</v>
      </c>
      <c r="B4602" s="1" t="s">
        <v>18255</v>
      </c>
      <c r="C4602" s="1" t="s">
        <v>18256</v>
      </c>
      <c r="D4602">
        <v>3609</v>
      </c>
      <c r="E4602">
        <v>3</v>
      </c>
      <c r="F4602" s="1" t="s">
        <v>17</v>
      </c>
      <c r="G4602">
        <v>1125.6400000000001</v>
      </c>
      <c r="H4602">
        <v>842.51900000000001</v>
      </c>
      <c r="I4602">
        <v>1037.23</v>
      </c>
      <c r="J4602">
        <v>1091.2</v>
      </c>
      <c r="K4602">
        <v>1081.4349999999999</v>
      </c>
      <c r="L4602">
        <v>966.85950000000003</v>
      </c>
      <c r="M4602">
        <v>0.89405234700000003</v>
      </c>
      <c r="N4602" s="1" t="s">
        <v>18257</v>
      </c>
      <c r="P4602" t="str">
        <f>protein_quant_14853[[#This Row],[Description]]</f>
        <v xml:space="preserve"> Isoform 2 of Proto-oncogene tyrosine-protein kinase Src OS=Homo sapiens GN=SRC</v>
      </c>
      <c r="Q4602">
        <f t="shared" si="284"/>
        <v>74</v>
      </c>
      <c r="R4602">
        <f t="shared" si="285"/>
        <v>80</v>
      </c>
      <c r="S4602" t="str">
        <f t="shared" si="286"/>
        <v>SRC</v>
      </c>
      <c r="T4602" t="str">
        <f t="shared" si="287"/>
        <v>SRC</v>
      </c>
    </row>
    <row r="4603" spans="1:20" x14ac:dyDescent="0.25">
      <c r="A4603" s="1" t="s">
        <v>18258</v>
      </c>
      <c r="B4603" s="1" t="s">
        <v>18259</v>
      </c>
      <c r="C4603" s="1" t="s">
        <v>18260</v>
      </c>
      <c r="D4603">
        <v>2360</v>
      </c>
      <c r="E4603">
        <v>17</v>
      </c>
      <c r="F4603" s="1" t="s">
        <v>17</v>
      </c>
      <c r="G4603">
        <v>7557.76</v>
      </c>
      <c r="H4603">
        <v>7244.9</v>
      </c>
      <c r="I4603">
        <v>8438.14</v>
      </c>
      <c r="J4603">
        <v>7055.62</v>
      </c>
      <c r="K4603">
        <v>7997.95</v>
      </c>
      <c r="L4603">
        <v>7150.26</v>
      </c>
      <c r="M4603">
        <v>0.89401158999999997</v>
      </c>
      <c r="N4603" s="1" t="s">
        <v>18261</v>
      </c>
      <c r="P4603" t="str">
        <f>protein_quant_14853[[#This Row],[Description]]</f>
        <v xml:space="preserve"> 40S ribosomal protein S16 OS=Homo sapiens GN=RPS16 PE=1 SV=2</v>
      </c>
      <c r="Q4603">
        <f t="shared" si="284"/>
        <v>44</v>
      </c>
      <c r="R4603">
        <f t="shared" si="285"/>
        <v>52</v>
      </c>
      <c r="S4603" t="str">
        <f t="shared" si="286"/>
        <v>RPS16</v>
      </c>
      <c r="T4603" t="str">
        <f t="shared" si="287"/>
        <v>RPS16</v>
      </c>
    </row>
    <row r="4604" spans="1:20" x14ac:dyDescent="0.25">
      <c r="A4604" s="1" t="s">
        <v>18262</v>
      </c>
      <c r="B4604" s="1" t="s">
        <v>18263</v>
      </c>
      <c r="C4604" s="1" t="s">
        <v>18264</v>
      </c>
      <c r="D4604">
        <v>64</v>
      </c>
      <c r="E4604">
        <v>36</v>
      </c>
      <c r="F4604" s="1" t="s">
        <v>17</v>
      </c>
      <c r="G4604">
        <v>9498.26</v>
      </c>
      <c r="H4604">
        <v>8448.14</v>
      </c>
      <c r="I4604">
        <v>10429.700000000001</v>
      </c>
      <c r="J4604">
        <v>9367.48</v>
      </c>
      <c r="K4604">
        <v>9963.98</v>
      </c>
      <c r="L4604">
        <v>8907.81</v>
      </c>
      <c r="M4604">
        <v>0.89400119199999994</v>
      </c>
      <c r="N4604" s="1" t="s">
        <v>18265</v>
      </c>
      <c r="P4604" t="str">
        <f>protein_quant_14853[[#This Row],[Description]]</f>
        <v xml:space="preserve"> Isoform 2 of Septin-7 OS=Homo sapiens GN=SEPT7</v>
      </c>
      <c r="Q4604">
        <f t="shared" si="284"/>
        <v>40</v>
      </c>
      <c r="R4604">
        <f t="shared" si="285"/>
        <v>48</v>
      </c>
      <c r="S4604" t="str">
        <f t="shared" si="286"/>
        <v>SEPT7</v>
      </c>
      <c r="T4604" t="str">
        <f t="shared" si="287"/>
        <v>SEPT7</v>
      </c>
    </row>
    <row r="4605" spans="1:20" x14ac:dyDescent="0.25">
      <c r="A4605" s="1" t="s">
        <v>18266</v>
      </c>
      <c r="B4605" s="1" t="s">
        <v>18267</v>
      </c>
      <c r="C4605" s="1" t="s">
        <v>18268</v>
      </c>
      <c r="D4605">
        <v>2230</v>
      </c>
      <c r="E4605">
        <v>17</v>
      </c>
      <c r="F4605" s="1" t="s">
        <v>17</v>
      </c>
      <c r="G4605">
        <v>4929.3500000000004</v>
      </c>
      <c r="H4605">
        <v>4302.96</v>
      </c>
      <c r="I4605">
        <v>5179.3500000000004</v>
      </c>
      <c r="J4605">
        <v>4734.1400000000003</v>
      </c>
      <c r="K4605">
        <v>5054.3500000000004</v>
      </c>
      <c r="L4605">
        <v>4518.55</v>
      </c>
      <c r="M4605">
        <v>0.89399230399999996</v>
      </c>
      <c r="N4605" s="1" t="s">
        <v>18269</v>
      </c>
      <c r="P4605" t="str">
        <f>protein_quant_14853[[#This Row],[Description]]</f>
        <v xml:space="preserve"> Isoform 2 of Ankyrin-2 OS=Homo sapiens GN=ANK2</v>
      </c>
      <c r="Q4605">
        <f t="shared" si="284"/>
        <v>41</v>
      </c>
      <c r="R4605">
        <f t="shared" si="285"/>
        <v>48</v>
      </c>
      <c r="S4605" t="str">
        <f t="shared" si="286"/>
        <v>ANK2</v>
      </c>
      <c r="T4605" t="str">
        <f t="shared" si="287"/>
        <v>ANK2</v>
      </c>
    </row>
    <row r="4606" spans="1:20" x14ac:dyDescent="0.25">
      <c r="A4606" s="1" t="s">
        <v>18270</v>
      </c>
      <c r="B4606" s="1" t="s">
        <v>18271</v>
      </c>
      <c r="C4606" s="1" t="s">
        <v>18272</v>
      </c>
      <c r="D4606">
        <v>2381</v>
      </c>
      <c r="E4606">
        <v>12</v>
      </c>
      <c r="F4606" s="1" t="s">
        <v>17</v>
      </c>
      <c r="G4606">
        <v>4096.13</v>
      </c>
      <c r="H4606">
        <v>3483.64</v>
      </c>
      <c r="I4606">
        <v>4276.8100000000004</v>
      </c>
      <c r="J4606">
        <v>4000.31</v>
      </c>
      <c r="K4606">
        <v>4186.47</v>
      </c>
      <c r="L4606">
        <v>3741.9749999999999</v>
      </c>
      <c r="M4606">
        <v>0.89382582499999996</v>
      </c>
      <c r="N4606" s="1" t="s">
        <v>18273</v>
      </c>
      <c r="P4606" t="str">
        <f>protein_quant_14853[[#This Row],[Description]]</f>
        <v xml:space="preserve"> NADH dehydrogenase [ubiquinone] 1 alpha subcomplex subunit 7 OS=Homo sapiens GN=NDUFA7 PE=1 SV=3</v>
      </c>
      <c r="Q4606">
        <f t="shared" si="284"/>
        <v>79</v>
      </c>
      <c r="R4606">
        <f t="shared" si="285"/>
        <v>88</v>
      </c>
      <c r="S4606" t="str">
        <f t="shared" si="286"/>
        <v>NDUFA7</v>
      </c>
      <c r="T4606" t="str">
        <f t="shared" si="287"/>
        <v>NDUFA7</v>
      </c>
    </row>
    <row r="4607" spans="1:20" x14ac:dyDescent="0.25">
      <c r="A4607" s="1" t="s">
        <v>18274</v>
      </c>
      <c r="B4607" s="1" t="s">
        <v>18275</v>
      </c>
      <c r="C4607" s="1" t="s">
        <v>18276</v>
      </c>
      <c r="D4607">
        <v>2266</v>
      </c>
      <c r="E4607">
        <v>8</v>
      </c>
      <c r="F4607" s="1" t="s">
        <v>17</v>
      </c>
      <c r="G4607">
        <v>1454.54</v>
      </c>
      <c r="H4607">
        <v>1253.74</v>
      </c>
      <c r="I4607">
        <v>1440.16</v>
      </c>
      <c r="J4607">
        <v>1333.48</v>
      </c>
      <c r="K4607">
        <v>1447.35</v>
      </c>
      <c r="L4607">
        <v>1293.6099999999999</v>
      </c>
      <c r="M4607">
        <v>0.89377828400000003</v>
      </c>
      <c r="N4607" s="1" t="s">
        <v>18277</v>
      </c>
      <c r="P4607" t="str">
        <f>protein_quant_14853[[#This Row],[Description]]</f>
        <v xml:space="preserve"> Isoform 2 of Tuberin OS=Homo sapiens GN=TSC2</v>
      </c>
      <c r="Q4607">
        <f t="shared" si="284"/>
        <v>39</v>
      </c>
      <c r="R4607">
        <f t="shared" si="285"/>
        <v>46</v>
      </c>
      <c r="S4607" t="str">
        <f t="shared" si="286"/>
        <v>TSC2</v>
      </c>
      <c r="T4607" t="str">
        <f t="shared" si="287"/>
        <v>TSC2</v>
      </c>
    </row>
    <row r="4608" spans="1:20" x14ac:dyDescent="0.25">
      <c r="A4608" s="1" t="s">
        <v>18278</v>
      </c>
      <c r="B4608" s="1" t="s">
        <v>18279</v>
      </c>
      <c r="C4608" s="1" t="s">
        <v>18280</v>
      </c>
      <c r="D4608">
        <v>1845</v>
      </c>
      <c r="E4608">
        <v>4</v>
      </c>
      <c r="F4608" s="1" t="s">
        <v>17</v>
      </c>
      <c r="G4608">
        <v>995.88900000000001</v>
      </c>
      <c r="H4608">
        <v>909.87400000000002</v>
      </c>
      <c r="I4608">
        <v>1030.29</v>
      </c>
      <c r="J4608">
        <v>900.97500000000002</v>
      </c>
      <c r="K4608">
        <v>1013.0895</v>
      </c>
      <c r="L4608">
        <v>905.42449999999997</v>
      </c>
      <c r="M4608">
        <v>0.89372607299999995</v>
      </c>
      <c r="N4608" s="1" t="s">
        <v>18281</v>
      </c>
      <c r="P4608" t="str">
        <f>protein_quant_14853[[#This Row],[Description]]</f>
        <v xml:space="preserve"> Retinoic acid receptor RXR-alpha OS=Homo sapiens GN=RXRA PE=1 SV=1</v>
      </c>
      <c r="Q4608">
        <f t="shared" si="284"/>
        <v>51</v>
      </c>
      <c r="R4608">
        <f t="shared" si="285"/>
        <v>58</v>
      </c>
      <c r="S4608" t="str">
        <f t="shared" si="286"/>
        <v>RXRA</v>
      </c>
      <c r="T4608" t="str">
        <f t="shared" si="287"/>
        <v>RXRA</v>
      </c>
    </row>
    <row r="4609" spans="1:20" x14ac:dyDescent="0.25">
      <c r="A4609" s="1" t="s">
        <v>18282</v>
      </c>
      <c r="B4609" s="1" t="s">
        <v>18283</v>
      </c>
      <c r="C4609" s="1" t="s">
        <v>18284</v>
      </c>
      <c r="D4609">
        <v>1941</v>
      </c>
      <c r="E4609">
        <v>5</v>
      </c>
      <c r="F4609" s="1" t="s">
        <v>17</v>
      </c>
      <c r="G4609">
        <v>720.14400000000001</v>
      </c>
      <c r="H4609">
        <v>665.49699999999996</v>
      </c>
      <c r="I4609">
        <v>765.92200000000003</v>
      </c>
      <c r="J4609">
        <v>662.41499999999996</v>
      </c>
      <c r="K4609">
        <v>743.03300000000002</v>
      </c>
      <c r="L4609">
        <v>663.95600000000002</v>
      </c>
      <c r="M4609">
        <v>0.89357538599999997</v>
      </c>
      <c r="N4609" s="1" t="s">
        <v>18285</v>
      </c>
      <c r="P4609" t="str">
        <f>protein_quant_14853[[#This Row],[Description]]</f>
        <v xml:space="preserve"> Isoform 2 of Intraflagellar transport protein 172 homolog OS=Homo sapiens GN=IFT172</v>
      </c>
      <c r="Q4609">
        <f t="shared" si="284"/>
        <v>76</v>
      </c>
      <c r="R4609">
        <f t="shared" si="285"/>
        <v>85</v>
      </c>
      <c r="S4609" t="str">
        <f t="shared" si="286"/>
        <v>IFT172</v>
      </c>
      <c r="T4609" t="str">
        <f t="shared" si="287"/>
        <v>IFT172</v>
      </c>
    </row>
    <row r="4610" spans="1:20" x14ac:dyDescent="0.25">
      <c r="A4610" s="1" t="s">
        <v>18286</v>
      </c>
      <c r="B4610" s="1" t="s">
        <v>18287</v>
      </c>
      <c r="C4610" s="1" t="s">
        <v>18288</v>
      </c>
      <c r="D4610">
        <v>1918</v>
      </c>
      <c r="E4610">
        <v>21</v>
      </c>
      <c r="F4610" s="1" t="s">
        <v>17</v>
      </c>
      <c r="G4610">
        <v>5078.5600000000004</v>
      </c>
      <c r="H4610">
        <v>4425.88</v>
      </c>
      <c r="I4610">
        <v>5233.45</v>
      </c>
      <c r="J4610">
        <v>4788.13</v>
      </c>
      <c r="K4610">
        <v>5156.0050000000001</v>
      </c>
      <c r="L4610">
        <v>4607.0050000000001</v>
      </c>
      <c r="M4610">
        <v>0.89352221300000001</v>
      </c>
      <c r="N4610" s="1" t="s">
        <v>18289</v>
      </c>
      <c r="P4610" t="str">
        <f>protein_quant_14853[[#This Row],[Description]]</f>
        <v xml:space="preserve"> Replication factor C subunit 4 OS=Homo sapiens GN=RFC4 PE=1 SV=2</v>
      </c>
      <c r="Q4610">
        <f t="shared" si="284"/>
        <v>49</v>
      </c>
      <c r="R4610">
        <f t="shared" si="285"/>
        <v>56</v>
      </c>
      <c r="S4610" t="str">
        <f t="shared" si="286"/>
        <v>RFC4</v>
      </c>
      <c r="T4610" t="str">
        <f t="shared" si="287"/>
        <v>RFC4</v>
      </c>
    </row>
    <row r="4611" spans="1:20" x14ac:dyDescent="0.25">
      <c r="A4611" s="1" t="s">
        <v>18290</v>
      </c>
      <c r="B4611" s="1" t="s">
        <v>18291</v>
      </c>
      <c r="C4611" s="1" t="s">
        <v>18292</v>
      </c>
      <c r="D4611">
        <v>3214</v>
      </c>
      <c r="E4611">
        <v>11</v>
      </c>
      <c r="F4611" s="1" t="s">
        <v>17</v>
      </c>
      <c r="G4611">
        <v>3751.94</v>
      </c>
      <c r="H4611">
        <v>3305.03</v>
      </c>
      <c r="I4611">
        <v>3979.94</v>
      </c>
      <c r="J4611">
        <v>3602.5</v>
      </c>
      <c r="K4611">
        <v>3865.94</v>
      </c>
      <c r="L4611">
        <v>3453.7649999999999</v>
      </c>
      <c r="M4611">
        <v>0.89338298100000002</v>
      </c>
      <c r="N4611" s="1" t="s">
        <v>18293</v>
      </c>
      <c r="P4611" t="str">
        <f>protein_quant_14853[[#This Row],[Description]]</f>
        <v xml:space="preserve"> Isocitrate dehydrogenase [NAD] subunit gamma, mitochondrial OS=Homo sapiens GN=IDH3G PE=1 SV=1</v>
      </c>
      <c r="Q4611">
        <f t="shared" ref="Q4611:Q4674" si="288">SEARCH("GN=", P4611)</f>
        <v>78</v>
      </c>
      <c r="R4611">
        <f t="shared" ref="R4611:R4674" si="289" xml:space="preserve"> SEARCH(" ",_xlfn.CONCAT( P4611, " "), Q4611+3)</f>
        <v>86</v>
      </c>
      <c r="S4611" t="str">
        <f t="shared" ref="S4611:S4674" si="290">MID(P4611, Q4611+3, R4611-Q4611-3)</f>
        <v>IDH3G</v>
      </c>
      <c r="T4611" t="str">
        <f t="shared" ref="T4611:T4674" si="291">MID(P4611,         SEARCH("GN=",P4611)+3,       SEARCH(" ",      _xlfn.CONCAT(P4611," "),       SEARCH("GN=",P4611)       )  -     SEARCH("GN=",P4611)-3)</f>
        <v>IDH3G</v>
      </c>
    </row>
    <row r="4612" spans="1:20" x14ac:dyDescent="0.25">
      <c r="A4612" s="1" t="s">
        <v>18294</v>
      </c>
      <c r="B4612" s="1" t="s">
        <v>18295</v>
      </c>
      <c r="C4612" s="1" t="s">
        <v>18296</v>
      </c>
      <c r="D4612">
        <v>6707</v>
      </c>
      <c r="E4612">
        <v>3</v>
      </c>
      <c r="F4612" s="1" t="s">
        <v>17</v>
      </c>
      <c r="G4612">
        <v>523.20699999999999</v>
      </c>
      <c r="H4612">
        <v>535.06700000000001</v>
      </c>
      <c r="I4612">
        <v>740.39200000000005</v>
      </c>
      <c r="J4612">
        <v>593.79899999999998</v>
      </c>
      <c r="K4612">
        <v>631.79949999999997</v>
      </c>
      <c r="L4612">
        <v>564.43299999999999</v>
      </c>
      <c r="M4612">
        <v>0.89337361000000004</v>
      </c>
      <c r="N4612" s="1" t="s">
        <v>18297</v>
      </c>
      <c r="P4612" t="str">
        <f>protein_quant_14853[[#This Row],[Description]]</f>
        <v xml:space="preserve"> Isoform 2 of Gamma-tubulin complex component 4 OS=Homo sapiens GN=TUBGCP4</v>
      </c>
      <c r="Q4612">
        <f t="shared" si="288"/>
        <v>65</v>
      </c>
      <c r="R4612">
        <f t="shared" si="289"/>
        <v>75</v>
      </c>
      <c r="S4612" t="str">
        <f t="shared" si="290"/>
        <v>TUBGCP4</v>
      </c>
      <c r="T4612" t="str">
        <f t="shared" si="291"/>
        <v>TUBGCP4</v>
      </c>
    </row>
    <row r="4613" spans="1:20" x14ac:dyDescent="0.25">
      <c r="A4613" s="1" t="s">
        <v>18298</v>
      </c>
      <c r="B4613" s="1" t="s">
        <v>18299</v>
      </c>
      <c r="C4613" s="1" t="s">
        <v>18300</v>
      </c>
      <c r="D4613">
        <v>3049</v>
      </c>
      <c r="E4613">
        <v>23</v>
      </c>
      <c r="F4613" s="1" t="s">
        <v>17</v>
      </c>
      <c r="G4613">
        <v>6137.03</v>
      </c>
      <c r="H4613">
        <v>5454.64</v>
      </c>
      <c r="I4613">
        <v>6644.78</v>
      </c>
      <c r="J4613">
        <v>5963.63</v>
      </c>
      <c r="K4613">
        <v>6390.9049999999997</v>
      </c>
      <c r="L4613">
        <v>5709.1350000000002</v>
      </c>
      <c r="M4613">
        <v>0.89332183799999998</v>
      </c>
      <c r="N4613" s="1" t="s">
        <v>18301</v>
      </c>
      <c r="P4613" t="str">
        <f>protein_quant_14853[[#This Row],[Description]]</f>
        <v xml:space="preserve"> Isoform 2 of N-terminal kinase-like protein OS=Homo sapiens GN=SCYL1</v>
      </c>
      <c r="Q4613">
        <f t="shared" si="288"/>
        <v>62</v>
      </c>
      <c r="R4613">
        <f t="shared" si="289"/>
        <v>70</v>
      </c>
      <c r="S4613" t="str">
        <f t="shared" si="290"/>
        <v>SCYL1</v>
      </c>
      <c r="T4613" t="str">
        <f t="shared" si="291"/>
        <v>SCYL1</v>
      </c>
    </row>
    <row r="4614" spans="1:20" x14ac:dyDescent="0.25">
      <c r="A4614" s="1" t="s">
        <v>18302</v>
      </c>
      <c r="B4614" s="1" t="s">
        <v>18303</v>
      </c>
      <c r="C4614" s="1" t="s">
        <v>18304</v>
      </c>
      <c r="D4614">
        <v>5531</v>
      </c>
      <c r="E4614">
        <v>8</v>
      </c>
      <c r="F4614" s="1" t="s">
        <v>17</v>
      </c>
      <c r="G4614">
        <v>1569.84</v>
      </c>
      <c r="H4614">
        <v>1314.94</v>
      </c>
      <c r="I4614">
        <v>1640.29</v>
      </c>
      <c r="J4614">
        <v>1552.59</v>
      </c>
      <c r="K4614">
        <v>1605.0650000000001</v>
      </c>
      <c r="L4614">
        <v>1433.7650000000001</v>
      </c>
      <c r="M4614">
        <v>0.89327535000000002</v>
      </c>
      <c r="N4614" s="1" t="s">
        <v>18305</v>
      </c>
      <c r="P4614" t="str">
        <f>protein_quant_14853[[#This Row],[Description]]</f>
        <v xml:space="preserve"> Proteinase-activated receptor 1 OS=Homo sapiens GN=F2R PE=1 SV=2</v>
      </c>
      <c r="Q4614">
        <f t="shared" si="288"/>
        <v>50</v>
      </c>
      <c r="R4614">
        <f t="shared" si="289"/>
        <v>56</v>
      </c>
      <c r="S4614" t="str">
        <f t="shared" si="290"/>
        <v>F2R</v>
      </c>
      <c r="T4614" t="str">
        <f t="shared" si="291"/>
        <v>F2R</v>
      </c>
    </row>
    <row r="4615" spans="1:20" x14ac:dyDescent="0.25">
      <c r="A4615" s="1" t="s">
        <v>18306</v>
      </c>
      <c r="B4615" s="1" t="s">
        <v>18307</v>
      </c>
      <c r="C4615" s="1" t="s">
        <v>18308</v>
      </c>
      <c r="D4615">
        <v>5910</v>
      </c>
      <c r="E4615">
        <v>1</v>
      </c>
      <c r="F4615" s="1" t="s">
        <v>17</v>
      </c>
      <c r="G4615">
        <v>496.37299999999999</v>
      </c>
      <c r="H4615">
        <v>498.02</v>
      </c>
      <c r="I4615">
        <v>602.90700000000004</v>
      </c>
      <c r="J4615">
        <v>483.93200000000002</v>
      </c>
      <c r="K4615">
        <v>549.64</v>
      </c>
      <c r="L4615">
        <v>490.976</v>
      </c>
      <c r="M4615">
        <v>0.89326832099999998</v>
      </c>
      <c r="N4615" s="1" t="s">
        <v>18309</v>
      </c>
      <c r="P4615" t="str">
        <f>protein_quant_14853[[#This Row],[Description]]</f>
        <v xml:space="preserve"> LAG1 longevity assurance homolog 5 OS=Homo sapiens GN=LASS5 PE=1 SV=1</v>
      </c>
      <c r="Q4615">
        <f t="shared" si="288"/>
        <v>53</v>
      </c>
      <c r="R4615">
        <f t="shared" si="289"/>
        <v>61</v>
      </c>
      <c r="S4615" t="str">
        <f t="shared" si="290"/>
        <v>LASS5</v>
      </c>
      <c r="T4615" t="str">
        <f t="shared" si="291"/>
        <v>LASS5</v>
      </c>
    </row>
    <row r="4616" spans="1:20" x14ac:dyDescent="0.25">
      <c r="A4616" s="1" t="s">
        <v>18310</v>
      </c>
      <c r="B4616" s="1" t="s">
        <v>18311</v>
      </c>
      <c r="C4616" s="1" t="s">
        <v>18312</v>
      </c>
      <c r="D4616">
        <v>1720</v>
      </c>
      <c r="E4616">
        <v>26</v>
      </c>
      <c r="F4616" s="1" t="s">
        <v>17</v>
      </c>
      <c r="G4616">
        <v>7557.91</v>
      </c>
      <c r="H4616">
        <v>6140.47</v>
      </c>
      <c r="I4616">
        <v>7830.6</v>
      </c>
      <c r="J4616">
        <v>7605.2</v>
      </c>
      <c r="K4616">
        <v>7694.2550000000001</v>
      </c>
      <c r="L4616">
        <v>6872.835</v>
      </c>
      <c r="M4616">
        <v>0.89324242600000003</v>
      </c>
      <c r="N4616" s="1" t="s">
        <v>18313</v>
      </c>
      <c r="P4616" t="str">
        <f>protein_quant_14853[[#This Row],[Description]]</f>
        <v xml:space="preserve"> Adenylosuccinate synthetase isozyme 2 OS=Homo sapiens GN=ADSS PE=1 SV=3</v>
      </c>
      <c r="Q4616">
        <f t="shared" si="288"/>
        <v>56</v>
      </c>
      <c r="R4616">
        <f t="shared" si="289"/>
        <v>63</v>
      </c>
      <c r="S4616" t="str">
        <f t="shared" si="290"/>
        <v>ADSS</v>
      </c>
      <c r="T4616" t="str">
        <f t="shared" si="291"/>
        <v>ADSS</v>
      </c>
    </row>
    <row r="4617" spans="1:20" x14ac:dyDescent="0.25">
      <c r="A4617" s="1" t="s">
        <v>18314</v>
      </c>
      <c r="B4617" s="1" t="s">
        <v>18315</v>
      </c>
      <c r="C4617" s="1" t="s">
        <v>18316</v>
      </c>
      <c r="D4617">
        <v>747</v>
      </c>
      <c r="E4617">
        <v>9</v>
      </c>
      <c r="F4617" s="1" t="s">
        <v>17</v>
      </c>
      <c r="G4617">
        <v>2007.08</v>
      </c>
      <c r="H4617">
        <v>1648.9</v>
      </c>
      <c r="I4617">
        <v>2066.59</v>
      </c>
      <c r="J4617">
        <v>1989.75</v>
      </c>
      <c r="K4617">
        <v>2036.835</v>
      </c>
      <c r="L4617">
        <v>1819.325</v>
      </c>
      <c r="M4617">
        <v>0.89321177200000001</v>
      </c>
      <c r="N4617" s="1" t="s">
        <v>18317</v>
      </c>
      <c r="P4617" t="str">
        <f>protein_quant_14853[[#This Row],[Description]]</f>
        <v xml:space="preserve"> Transcription factor jun-D OS=Homo sapiens GN=JUND PE=1 SV=3</v>
      </c>
      <c r="Q4617">
        <f t="shared" si="288"/>
        <v>45</v>
      </c>
      <c r="R4617">
        <f t="shared" si="289"/>
        <v>52</v>
      </c>
      <c r="S4617" t="str">
        <f t="shared" si="290"/>
        <v>JUND</v>
      </c>
      <c r="T4617" t="str">
        <f t="shared" si="291"/>
        <v>JUND</v>
      </c>
    </row>
    <row r="4618" spans="1:20" x14ac:dyDescent="0.25">
      <c r="A4618" s="1" t="s">
        <v>18318</v>
      </c>
      <c r="B4618" s="1" t="s">
        <v>18319</v>
      </c>
      <c r="C4618" s="1" t="s">
        <v>18320</v>
      </c>
      <c r="D4618">
        <v>1169</v>
      </c>
      <c r="E4618">
        <v>19</v>
      </c>
      <c r="F4618" s="1" t="s">
        <v>17</v>
      </c>
      <c r="G4618">
        <v>7628.22</v>
      </c>
      <c r="H4618">
        <v>6611.83</v>
      </c>
      <c r="I4618">
        <v>7862.97</v>
      </c>
      <c r="J4618">
        <v>7221.76</v>
      </c>
      <c r="K4618">
        <v>7745.5950000000003</v>
      </c>
      <c r="L4618">
        <v>6916.7950000000001</v>
      </c>
      <c r="M4618">
        <v>0.89299724599999997</v>
      </c>
      <c r="N4618" s="1" t="s">
        <v>18321</v>
      </c>
      <c r="P4618" t="str">
        <f>protein_quant_14853[[#This Row],[Description]]</f>
        <v xml:space="preserve"> 39S ribosomal protein L38, mitochondrial OS=Homo sapiens GN=MRPL38 PE=1 SV=2</v>
      </c>
      <c r="Q4618">
        <f t="shared" si="288"/>
        <v>59</v>
      </c>
      <c r="R4618">
        <f t="shared" si="289"/>
        <v>68</v>
      </c>
      <c r="S4618" t="str">
        <f t="shared" si="290"/>
        <v>MRPL38</v>
      </c>
      <c r="T4618" t="str">
        <f t="shared" si="291"/>
        <v>MRPL38</v>
      </c>
    </row>
    <row r="4619" spans="1:20" x14ac:dyDescent="0.25">
      <c r="A4619" s="1" t="s">
        <v>18322</v>
      </c>
      <c r="B4619" s="1" t="s">
        <v>18323</v>
      </c>
      <c r="C4619" s="1" t="s">
        <v>18324</v>
      </c>
      <c r="D4619">
        <v>4047</v>
      </c>
      <c r="E4619">
        <v>38</v>
      </c>
      <c r="F4619" s="1" t="s">
        <v>17</v>
      </c>
      <c r="G4619">
        <v>13396</v>
      </c>
      <c r="H4619">
        <v>10546</v>
      </c>
      <c r="I4619">
        <v>12738.5</v>
      </c>
      <c r="J4619">
        <v>12790.4</v>
      </c>
      <c r="K4619">
        <v>13067.25</v>
      </c>
      <c r="L4619">
        <v>11668.2</v>
      </c>
      <c r="M4619">
        <v>0.89293462700000004</v>
      </c>
      <c r="N4619" s="1" t="s">
        <v>18325</v>
      </c>
      <c r="P4619" t="str">
        <f>protein_quant_14853[[#This Row],[Description]]</f>
        <v xml:space="preserve"> La-related protein 1 OS=Homo sapiens GN=LARP1 PE=1 SV=2</v>
      </c>
      <c r="Q4619">
        <f t="shared" si="288"/>
        <v>39</v>
      </c>
      <c r="R4619">
        <f t="shared" si="289"/>
        <v>47</v>
      </c>
      <c r="S4619" t="str">
        <f t="shared" si="290"/>
        <v>LARP1</v>
      </c>
      <c r="T4619" t="str">
        <f t="shared" si="291"/>
        <v>LARP1</v>
      </c>
    </row>
    <row r="4620" spans="1:20" x14ac:dyDescent="0.25">
      <c r="A4620" s="1" t="s">
        <v>18326</v>
      </c>
      <c r="B4620" s="1" t="s">
        <v>18327</v>
      </c>
      <c r="C4620" s="1" t="s">
        <v>18328</v>
      </c>
      <c r="D4620">
        <v>7096</v>
      </c>
      <c r="E4620">
        <v>2</v>
      </c>
      <c r="F4620" s="1" t="s">
        <v>17</v>
      </c>
      <c r="G4620">
        <v>646.23599999999999</v>
      </c>
      <c r="H4620">
        <v>611.78899999999999</v>
      </c>
      <c r="I4620">
        <v>674.78099999999995</v>
      </c>
      <c r="J4620">
        <v>567.75900000000001</v>
      </c>
      <c r="K4620">
        <v>660.50850000000003</v>
      </c>
      <c r="L4620">
        <v>589.774</v>
      </c>
      <c r="M4620">
        <v>0.89290902400000005</v>
      </c>
      <c r="N4620" s="1" t="s">
        <v>18329</v>
      </c>
      <c r="P4620" t="str">
        <f>protein_quant_14853[[#This Row],[Description]]</f>
        <v xml:space="preserve"> Protein kish-A OS=Homo sapiens GN=TMEM167A PE=2 SV=1</v>
      </c>
      <c r="Q4620">
        <f t="shared" si="288"/>
        <v>33</v>
      </c>
      <c r="R4620">
        <f t="shared" si="289"/>
        <v>44</v>
      </c>
      <c r="S4620" t="str">
        <f t="shared" si="290"/>
        <v>TMEM167A</v>
      </c>
      <c r="T4620" t="str">
        <f t="shared" si="291"/>
        <v>TMEM167A</v>
      </c>
    </row>
    <row r="4621" spans="1:20" x14ac:dyDescent="0.25">
      <c r="A4621" s="1" t="s">
        <v>18330</v>
      </c>
      <c r="B4621" s="1" t="s">
        <v>18331</v>
      </c>
      <c r="C4621" s="1" t="s">
        <v>18332</v>
      </c>
      <c r="D4621">
        <v>7029</v>
      </c>
      <c r="E4621">
        <v>1</v>
      </c>
      <c r="F4621" s="1" t="s">
        <v>17</v>
      </c>
      <c r="G4621">
        <v>273.91800000000001</v>
      </c>
      <c r="H4621">
        <v>261.89699999999999</v>
      </c>
      <c r="I4621">
        <v>314.66199999999998</v>
      </c>
      <c r="J4621">
        <v>263.64299999999997</v>
      </c>
      <c r="K4621">
        <v>294.29000000000002</v>
      </c>
      <c r="L4621">
        <v>262.77</v>
      </c>
      <c r="M4621">
        <v>0.89289476400000001</v>
      </c>
      <c r="N4621" s="1" t="s">
        <v>18333</v>
      </c>
      <c r="P4621" t="str">
        <f>protein_quant_14853[[#This Row],[Description]]</f>
        <v xml:space="preserve"> Isoform 2 of Transmembrane protein 120A OS=Homo sapiens GN=TMEM120A</v>
      </c>
      <c r="Q4621">
        <f t="shared" si="288"/>
        <v>58</v>
      </c>
      <c r="R4621">
        <f t="shared" si="289"/>
        <v>69</v>
      </c>
      <c r="S4621" t="str">
        <f t="shared" si="290"/>
        <v>TMEM120A</v>
      </c>
      <c r="T4621" t="str">
        <f t="shared" si="291"/>
        <v>TMEM120A</v>
      </c>
    </row>
    <row r="4622" spans="1:20" x14ac:dyDescent="0.25">
      <c r="A4622" s="1" t="s">
        <v>18334</v>
      </c>
      <c r="B4622" s="1" t="s">
        <v>18335</v>
      </c>
      <c r="C4622" s="1" t="s">
        <v>18336</v>
      </c>
      <c r="D4622">
        <v>1469</v>
      </c>
      <c r="E4622">
        <v>6</v>
      </c>
      <c r="F4622" s="1" t="s">
        <v>17</v>
      </c>
      <c r="G4622">
        <v>953.03800000000001</v>
      </c>
      <c r="H4622">
        <v>822.36800000000005</v>
      </c>
      <c r="I4622">
        <v>963.27200000000005</v>
      </c>
      <c r="J4622">
        <v>888.245</v>
      </c>
      <c r="K4622">
        <v>958.15499999999997</v>
      </c>
      <c r="L4622">
        <v>855.30650000000003</v>
      </c>
      <c r="M4622">
        <v>0.892659851</v>
      </c>
      <c r="N4622" s="1" t="s">
        <v>18337</v>
      </c>
      <c r="P4622" t="str">
        <f>protein_quant_14853[[#This Row],[Description]]</f>
        <v xml:space="preserve"> Sodium/myo-inositol cotransporter OS=Homo sapiens GN=SLC5A3 PE=2 SV=2</v>
      </c>
      <c r="Q4622">
        <f t="shared" si="288"/>
        <v>52</v>
      </c>
      <c r="R4622">
        <f t="shared" si="289"/>
        <v>61</v>
      </c>
      <c r="S4622" t="str">
        <f t="shared" si="290"/>
        <v>SLC5A3</v>
      </c>
      <c r="T4622" t="str">
        <f t="shared" si="291"/>
        <v>SLC5A3</v>
      </c>
    </row>
    <row r="4623" spans="1:20" x14ac:dyDescent="0.25">
      <c r="A4623" s="1" t="s">
        <v>18338</v>
      </c>
      <c r="B4623" s="1" t="s">
        <v>18339</v>
      </c>
      <c r="C4623" s="1" t="s">
        <v>18340</v>
      </c>
      <c r="D4623">
        <v>4352</v>
      </c>
      <c r="E4623">
        <v>5</v>
      </c>
      <c r="F4623" s="1" t="s">
        <v>17</v>
      </c>
      <c r="G4623">
        <v>1981.29</v>
      </c>
      <c r="H4623">
        <v>1745.25</v>
      </c>
      <c r="I4623">
        <v>2199.39</v>
      </c>
      <c r="J4623">
        <v>1986.35</v>
      </c>
      <c r="K4623">
        <v>2090.34</v>
      </c>
      <c r="L4623">
        <v>1865.8</v>
      </c>
      <c r="M4623">
        <v>0.89258206799999995</v>
      </c>
      <c r="N4623" s="1" t="s">
        <v>18341</v>
      </c>
      <c r="P4623" t="str">
        <f>protein_quant_14853[[#This Row],[Description]]</f>
        <v xml:space="preserve"> Dihydroorotate dehydrogenase (quinone), mitochondrial OS=Homo sapiens GN=DHODH PE=1 SV=3</v>
      </c>
      <c r="Q4623">
        <f t="shared" si="288"/>
        <v>72</v>
      </c>
      <c r="R4623">
        <f t="shared" si="289"/>
        <v>80</v>
      </c>
      <c r="S4623" t="str">
        <f t="shared" si="290"/>
        <v>DHODH</v>
      </c>
      <c r="T4623" t="str">
        <f t="shared" si="291"/>
        <v>DHODH</v>
      </c>
    </row>
    <row r="4624" spans="1:20" x14ac:dyDescent="0.25">
      <c r="A4624" s="1" t="s">
        <v>18342</v>
      </c>
      <c r="B4624" s="1" t="s">
        <v>18343</v>
      </c>
      <c r="C4624" s="1" t="s">
        <v>18344</v>
      </c>
      <c r="D4624">
        <v>5030</v>
      </c>
      <c r="E4624">
        <v>19</v>
      </c>
      <c r="F4624" s="1" t="s">
        <v>17</v>
      </c>
      <c r="G4624">
        <v>3477.75</v>
      </c>
      <c r="H4624">
        <v>2962.98</v>
      </c>
      <c r="I4624">
        <v>3629.72</v>
      </c>
      <c r="J4624">
        <v>3380.75</v>
      </c>
      <c r="K4624">
        <v>3553.7350000000001</v>
      </c>
      <c r="L4624">
        <v>3171.8649999999998</v>
      </c>
      <c r="M4624">
        <v>0.89254404200000004</v>
      </c>
      <c r="N4624" s="1" t="s">
        <v>18345</v>
      </c>
      <c r="P4624" t="str">
        <f>protein_quant_14853[[#This Row],[Description]]</f>
        <v xml:space="preserve"> Glutamine and serine-rich protein 1 OS=Homo sapiens GN=QSER1 PE=1 SV=3</v>
      </c>
      <c r="Q4624">
        <f t="shared" si="288"/>
        <v>54</v>
      </c>
      <c r="R4624">
        <f t="shared" si="289"/>
        <v>62</v>
      </c>
      <c r="S4624" t="str">
        <f t="shared" si="290"/>
        <v>QSER1</v>
      </c>
      <c r="T4624" t="str">
        <f t="shared" si="291"/>
        <v>QSER1</v>
      </c>
    </row>
    <row r="4625" spans="1:20" x14ac:dyDescent="0.25">
      <c r="A4625" s="1" t="s">
        <v>18346</v>
      </c>
      <c r="B4625" s="1" t="s">
        <v>18347</v>
      </c>
      <c r="C4625" s="1" t="s">
        <v>18348</v>
      </c>
      <c r="D4625">
        <v>2355</v>
      </c>
      <c r="E4625">
        <v>18</v>
      </c>
      <c r="F4625" s="1" t="s">
        <v>17</v>
      </c>
      <c r="G4625">
        <v>4870.07</v>
      </c>
      <c r="H4625">
        <v>4169.3599999999997</v>
      </c>
      <c r="I4625">
        <v>5174.63</v>
      </c>
      <c r="J4625">
        <v>4795.1499999999996</v>
      </c>
      <c r="K4625">
        <v>5022.3500000000004</v>
      </c>
      <c r="L4625">
        <v>4482.2550000000001</v>
      </c>
      <c r="M4625">
        <v>0.89246169600000003</v>
      </c>
      <c r="N4625" s="1" t="s">
        <v>18349</v>
      </c>
      <c r="P4625" t="str">
        <f>protein_quant_14853[[#This Row],[Description]]</f>
        <v xml:space="preserve"> NADP-dependent malic enzyme, mitochondrial OS=Homo sapiens GN=ME3 PE=2 SV=2</v>
      </c>
      <c r="Q4625">
        <f t="shared" si="288"/>
        <v>61</v>
      </c>
      <c r="R4625">
        <f t="shared" si="289"/>
        <v>67</v>
      </c>
      <c r="S4625" t="str">
        <f t="shared" si="290"/>
        <v>ME3</v>
      </c>
      <c r="T4625" t="str">
        <f t="shared" si="291"/>
        <v>ME3</v>
      </c>
    </row>
    <row r="4626" spans="1:20" x14ac:dyDescent="0.25">
      <c r="A4626" s="1" t="s">
        <v>18350</v>
      </c>
      <c r="B4626" s="1" t="s">
        <v>18351</v>
      </c>
      <c r="C4626" s="1" t="s">
        <v>18352</v>
      </c>
      <c r="D4626">
        <v>5781</v>
      </c>
      <c r="E4626">
        <v>3</v>
      </c>
      <c r="F4626" s="1" t="s">
        <v>17</v>
      </c>
      <c r="G4626">
        <v>936.81299999999999</v>
      </c>
      <c r="H4626">
        <v>905.90200000000004</v>
      </c>
      <c r="I4626">
        <v>1035.73</v>
      </c>
      <c r="J4626">
        <v>854.51300000000003</v>
      </c>
      <c r="K4626">
        <v>986.27149999999995</v>
      </c>
      <c r="L4626">
        <v>880.20749999999998</v>
      </c>
      <c r="M4626">
        <v>0.892459632</v>
      </c>
      <c r="N4626" s="1" t="s">
        <v>18353</v>
      </c>
      <c r="P4626" t="str">
        <f>protein_quant_14853[[#This Row],[Description]]</f>
        <v xml:space="preserve"> Intraflagellar transport protein 80 homolog OS=Homo sapiens GN=IFT80 PE=1 SV=3</v>
      </c>
      <c r="Q4626">
        <f t="shared" si="288"/>
        <v>62</v>
      </c>
      <c r="R4626">
        <f t="shared" si="289"/>
        <v>70</v>
      </c>
      <c r="S4626" t="str">
        <f t="shared" si="290"/>
        <v>IFT80</v>
      </c>
      <c r="T4626" t="str">
        <f t="shared" si="291"/>
        <v>IFT80</v>
      </c>
    </row>
    <row r="4627" spans="1:20" x14ac:dyDescent="0.25">
      <c r="A4627" s="1" t="s">
        <v>18354</v>
      </c>
      <c r="B4627" s="1" t="s">
        <v>18355</v>
      </c>
      <c r="C4627" s="1" t="s">
        <v>18356</v>
      </c>
      <c r="D4627">
        <v>3802</v>
      </c>
      <c r="E4627">
        <v>16</v>
      </c>
      <c r="F4627" s="1" t="s">
        <v>17</v>
      </c>
      <c r="G4627">
        <v>2995.73</v>
      </c>
      <c r="H4627">
        <v>2605.63</v>
      </c>
      <c r="I4627">
        <v>3234.14</v>
      </c>
      <c r="J4627">
        <v>2954.03</v>
      </c>
      <c r="K4627">
        <v>3114.9349999999999</v>
      </c>
      <c r="L4627">
        <v>2779.83</v>
      </c>
      <c r="M4627">
        <v>0.89241990599999999</v>
      </c>
      <c r="N4627" s="1" t="s">
        <v>18357</v>
      </c>
      <c r="P4627" t="str">
        <f>protein_quant_14853[[#This Row],[Description]]</f>
        <v xml:space="preserve"> Isoform 2 of Ubiquitin conjugation factor E4 A OS=Homo sapiens GN=UBE4A</v>
      </c>
      <c r="Q4627">
        <f t="shared" si="288"/>
        <v>65</v>
      </c>
      <c r="R4627">
        <f t="shared" si="289"/>
        <v>73</v>
      </c>
      <c r="S4627" t="str">
        <f t="shared" si="290"/>
        <v>UBE4A</v>
      </c>
      <c r="T4627" t="str">
        <f t="shared" si="291"/>
        <v>UBE4A</v>
      </c>
    </row>
    <row r="4628" spans="1:20" x14ac:dyDescent="0.25">
      <c r="A4628" s="1" t="s">
        <v>18358</v>
      </c>
      <c r="B4628" s="1" t="s">
        <v>18359</v>
      </c>
      <c r="C4628" s="1" t="s">
        <v>18360</v>
      </c>
      <c r="D4628">
        <v>1054</v>
      </c>
      <c r="E4628">
        <v>12</v>
      </c>
      <c r="F4628" s="1" t="s">
        <v>17</v>
      </c>
      <c r="G4628">
        <v>3521.75</v>
      </c>
      <c r="H4628">
        <v>3022.7</v>
      </c>
      <c r="I4628">
        <v>3643.37</v>
      </c>
      <c r="J4628">
        <v>3371.47</v>
      </c>
      <c r="K4628">
        <v>3582.56</v>
      </c>
      <c r="L4628">
        <v>3197.085</v>
      </c>
      <c r="M4628">
        <v>0.89240235999999995</v>
      </c>
      <c r="N4628" s="1" t="s">
        <v>18361</v>
      </c>
      <c r="P4628" t="str">
        <f>protein_quant_14853[[#This Row],[Description]]</f>
        <v xml:space="preserve"> MORC family CW-type zinc finger protein 3 OS=Homo sapiens GN=MORC3 PE=1 SV=3</v>
      </c>
      <c r="Q4628">
        <f t="shared" si="288"/>
        <v>60</v>
      </c>
      <c r="R4628">
        <f t="shared" si="289"/>
        <v>68</v>
      </c>
      <c r="S4628" t="str">
        <f t="shared" si="290"/>
        <v>MORC3</v>
      </c>
      <c r="T4628" t="str">
        <f t="shared" si="291"/>
        <v>MORC3</v>
      </c>
    </row>
    <row r="4629" spans="1:20" x14ac:dyDescent="0.25">
      <c r="A4629" s="1" t="s">
        <v>18362</v>
      </c>
      <c r="B4629" s="1" t="s">
        <v>18363</v>
      </c>
      <c r="C4629" s="1" t="s">
        <v>18364</v>
      </c>
      <c r="D4629">
        <v>2666</v>
      </c>
      <c r="E4629">
        <v>9</v>
      </c>
      <c r="F4629" s="1" t="s">
        <v>17</v>
      </c>
      <c r="G4629">
        <v>2600.12</v>
      </c>
      <c r="H4629">
        <v>2117.09</v>
      </c>
      <c r="I4629">
        <v>2731.38</v>
      </c>
      <c r="J4629">
        <v>2640.67</v>
      </c>
      <c r="K4629">
        <v>2665.75</v>
      </c>
      <c r="L4629">
        <v>2378.88</v>
      </c>
      <c r="M4629">
        <v>0.892386758</v>
      </c>
      <c r="N4629" s="1" t="s">
        <v>18365</v>
      </c>
      <c r="P4629" t="str">
        <f>protein_quant_14853[[#This Row],[Description]]</f>
        <v xml:space="preserve"> Oncostatin-M-specific receptor subunit beta OS=Homo sapiens GN=OSMR PE=1 SV=1</v>
      </c>
      <c r="Q4629">
        <f t="shared" si="288"/>
        <v>62</v>
      </c>
      <c r="R4629">
        <f t="shared" si="289"/>
        <v>69</v>
      </c>
      <c r="S4629" t="str">
        <f t="shared" si="290"/>
        <v>OSMR</v>
      </c>
      <c r="T4629" t="str">
        <f t="shared" si="291"/>
        <v>OSMR</v>
      </c>
    </row>
    <row r="4630" spans="1:20" x14ac:dyDescent="0.25">
      <c r="A4630" s="1" t="s">
        <v>18366</v>
      </c>
      <c r="B4630" s="1" t="s">
        <v>18367</v>
      </c>
      <c r="C4630" s="1" t="s">
        <v>18368</v>
      </c>
      <c r="D4630">
        <v>3046</v>
      </c>
      <c r="E4630">
        <v>24</v>
      </c>
      <c r="F4630" s="1" t="s">
        <v>17</v>
      </c>
      <c r="G4630">
        <v>8982.56</v>
      </c>
      <c r="H4630">
        <v>7456.23</v>
      </c>
      <c r="I4630">
        <v>8816.41</v>
      </c>
      <c r="J4630">
        <v>8426.9500000000007</v>
      </c>
      <c r="K4630">
        <v>8899.4850000000006</v>
      </c>
      <c r="L4630">
        <v>7941.59</v>
      </c>
      <c r="M4630">
        <v>0.89236512000000001</v>
      </c>
      <c r="N4630" s="1" t="s">
        <v>18369</v>
      </c>
      <c r="P4630" t="str">
        <f>protein_quant_14853[[#This Row],[Description]]</f>
        <v xml:space="preserve"> Isoform 2 of Discoidin, CUB and LCCL domain-containing protein 2 OS=Homo sapiens GN=DCBLD2</v>
      </c>
      <c r="Q4630">
        <f t="shared" si="288"/>
        <v>83</v>
      </c>
      <c r="R4630">
        <f t="shared" si="289"/>
        <v>92</v>
      </c>
      <c r="S4630" t="str">
        <f t="shared" si="290"/>
        <v>DCBLD2</v>
      </c>
      <c r="T4630" t="str">
        <f t="shared" si="291"/>
        <v>DCBLD2</v>
      </c>
    </row>
    <row r="4631" spans="1:20" x14ac:dyDescent="0.25">
      <c r="A4631" s="1" t="s">
        <v>18370</v>
      </c>
      <c r="B4631" s="1" t="s">
        <v>18371</v>
      </c>
      <c r="C4631" s="1" t="s">
        <v>18372</v>
      </c>
      <c r="D4631">
        <v>1355</v>
      </c>
      <c r="E4631">
        <v>17</v>
      </c>
      <c r="F4631" s="1" t="s">
        <v>17</v>
      </c>
      <c r="G4631">
        <v>5016.21</v>
      </c>
      <c r="H4631">
        <v>4528.29</v>
      </c>
      <c r="I4631">
        <v>5128.68</v>
      </c>
      <c r="J4631">
        <v>4524.53</v>
      </c>
      <c r="K4631">
        <v>5072.4449999999997</v>
      </c>
      <c r="L4631">
        <v>4526.41</v>
      </c>
      <c r="M4631">
        <v>0.89235270200000005</v>
      </c>
      <c r="N4631" s="1" t="s">
        <v>18373</v>
      </c>
      <c r="P4631" t="str">
        <f>protein_quant_14853[[#This Row],[Description]]</f>
        <v xml:space="preserve"> Sepiapterin reductase OS=Homo sapiens GN=SPR PE=1 SV=1</v>
      </c>
      <c r="Q4631">
        <f t="shared" si="288"/>
        <v>40</v>
      </c>
      <c r="R4631">
        <f t="shared" si="289"/>
        <v>46</v>
      </c>
      <c r="S4631" t="str">
        <f t="shared" si="290"/>
        <v>SPR</v>
      </c>
      <c r="T4631" t="str">
        <f t="shared" si="291"/>
        <v>SPR</v>
      </c>
    </row>
    <row r="4632" spans="1:20" x14ac:dyDescent="0.25">
      <c r="A4632" s="1" t="s">
        <v>18374</v>
      </c>
      <c r="B4632" s="1" t="s">
        <v>18375</v>
      </c>
      <c r="C4632" s="1" t="s">
        <v>18376</v>
      </c>
      <c r="D4632">
        <v>3</v>
      </c>
      <c r="E4632">
        <v>6</v>
      </c>
      <c r="F4632" s="1" t="s">
        <v>17</v>
      </c>
      <c r="G4632">
        <v>2140.69</v>
      </c>
      <c r="H4632">
        <v>1930.89</v>
      </c>
      <c r="I4632">
        <v>2335.23</v>
      </c>
      <c r="J4632">
        <v>2062.2199999999998</v>
      </c>
      <c r="K4632">
        <v>2237.96</v>
      </c>
      <c r="L4632">
        <v>1996.5550000000001</v>
      </c>
      <c r="M4632">
        <v>0.89213167299999996</v>
      </c>
      <c r="N4632" s="1" t="s">
        <v>18377</v>
      </c>
      <c r="P4632" t="str">
        <f>protein_quant_14853[[#This Row],[Description]]</f>
        <v xml:space="preserve"> Solute carrier family 15 member 4 OS=Homo sapiens GN=SLC15A4 PE=2 SV=1</v>
      </c>
      <c r="Q4632">
        <f t="shared" si="288"/>
        <v>52</v>
      </c>
      <c r="R4632">
        <f t="shared" si="289"/>
        <v>62</v>
      </c>
      <c r="S4632" t="str">
        <f t="shared" si="290"/>
        <v>SLC15A4</v>
      </c>
      <c r="T4632" t="str">
        <f t="shared" si="291"/>
        <v>SLC15A4</v>
      </c>
    </row>
    <row r="4633" spans="1:20" x14ac:dyDescent="0.25">
      <c r="A4633" s="1" t="s">
        <v>18378</v>
      </c>
      <c r="B4633" s="1" t="s">
        <v>18379</v>
      </c>
      <c r="C4633" s="1" t="s">
        <v>18380</v>
      </c>
      <c r="D4633">
        <v>4560</v>
      </c>
      <c r="E4633">
        <v>6</v>
      </c>
      <c r="F4633" s="1" t="s">
        <v>17</v>
      </c>
      <c r="G4633">
        <v>2543.2600000000002</v>
      </c>
      <c r="H4633">
        <v>2274.64</v>
      </c>
      <c r="I4633">
        <v>2593.7600000000002</v>
      </c>
      <c r="J4633">
        <v>2307.15</v>
      </c>
      <c r="K4633">
        <v>2568.5100000000002</v>
      </c>
      <c r="L4633">
        <v>2290.895</v>
      </c>
      <c r="M4633">
        <v>0.89191593599999996</v>
      </c>
      <c r="N4633" s="1" t="s">
        <v>18381</v>
      </c>
      <c r="P4633" t="str">
        <f>protein_quant_14853[[#This Row],[Description]]</f>
        <v xml:space="preserve"> Isoform 2B of GTPase KRas OS=Homo sapiens GN=KRAS</v>
      </c>
      <c r="Q4633">
        <f t="shared" si="288"/>
        <v>44</v>
      </c>
      <c r="R4633">
        <f t="shared" si="289"/>
        <v>51</v>
      </c>
      <c r="S4633" t="str">
        <f t="shared" si="290"/>
        <v>KRAS</v>
      </c>
      <c r="T4633" t="str">
        <f t="shared" si="291"/>
        <v>KRAS</v>
      </c>
    </row>
    <row r="4634" spans="1:20" x14ac:dyDescent="0.25">
      <c r="A4634" s="1" t="s">
        <v>18382</v>
      </c>
      <c r="B4634" s="1" t="s">
        <v>18383</v>
      </c>
      <c r="C4634" s="1" t="s">
        <v>18384</v>
      </c>
      <c r="D4634">
        <v>5589</v>
      </c>
      <c r="E4634">
        <v>10</v>
      </c>
      <c r="F4634" s="1" t="s">
        <v>17</v>
      </c>
      <c r="G4634">
        <v>2067.08</v>
      </c>
      <c r="H4634">
        <v>1940.68</v>
      </c>
      <c r="I4634">
        <v>2263.4299999999998</v>
      </c>
      <c r="J4634">
        <v>1921.14</v>
      </c>
      <c r="K4634">
        <v>2165.2550000000001</v>
      </c>
      <c r="L4634">
        <v>1930.91</v>
      </c>
      <c r="M4634">
        <v>0.89177025300000001</v>
      </c>
      <c r="N4634" s="1" t="s">
        <v>18385</v>
      </c>
      <c r="P4634" t="str">
        <f>protein_quant_14853[[#This Row],[Description]]</f>
        <v xml:space="preserve"> Golgi reassembly-stacking protein 1 OS=Homo sapiens GN=GORASP1 PE=1 SV=3</v>
      </c>
      <c r="Q4634">
        <f t="shared" si="288"/>
        <v>54</v>
      </c>
      <c r="R4634">
        <f t="shared" si="289"/>
        <v>64</v>
      </c>
      <c r="S4634" t="str">
        <f t="shared" si="290"/>
        <v>GORASP1</v>
      </c>
      <c r="T4634" t="str">
        <f t="shared" si="291"/>
        <v>GORASP1</v>
      </c>
    </row>
    <row r="4635" spans="1:20" x14ac:dyDescent="0.25">
      <c r="A4635" s="1" t="s">
        <v>18386</v>
      </c>
      <c r="B4635" s="1" t="s">
        <v>18387</v>
      </c>
      <c r="C4635" s="1" t="s">
        <v>18388</v>
      </c>
      <c r="D4635">
        <v>27</v>
      </c>
      <c r="E4635">
        <v>30</v>
      </c>
      <c r="F4635" s="1" t="s">
        <v>17</v>
      </c>
      <c r="G4635">
        <v>7501.67</v>
      </c>
      <c r="H4635">
        <v>6698.79</v>
      </c>
      <c r="I4635">
        <v>8116.37</v>
      </c>
      <c r="J4635">
        <v>7228.08</v>
      </c>
      <c r="K4635">
        <v>7809.02</v>
      </c>
      <c r="L4635">
        <v>6963.4350000000004</v>
      </c>
      <c r="M4635">
        <v>0.89171688599999999</v>
      </c>
      <c r="N4635" s="1" t="s">
        <v>18389</v>
      </c>
      <c r="P4635" t="str">
        <f>protein_quant_14853[[#This Row],[Description]]</f>
        <v xml:space="preserve"> Exosome component 10 OS=Homo sapiens GN=EXOSC10 PE=1 SV=2</v>
      </c>
      <c r="Q4635">
        <f t="shared" si="288"/>
        <v>39</v>
      </c>
      <c r="R4635">
        <f t="shared" si="289"/>
        <v>49</v>
      </c>
      <c r="S4635" t="str">
        <f t="shared" si="290"/>
        <v>EXOSC10</v>
      </c>
      <c r="T4635" t="str">
        <f t="shared" si="291"/>
        <v>EXOSC10</v>
      </c>
    </row>
    <row r="4636" spans="1:20" x14ac:dyDescent="0.25">
      <c r="A4636" s="1" t="s">
        <v>18390</v>
      </c>
      <c r="B4636" s="1" t="s">
        <v>18391</v>
      </c>
      <c r="C4636" s="1" t="s">
        <v>18392</v>
      </c>
      <c r="D4636">
        <v>542</v>
      </c>
      <c r="E4636">
        <v>27</v>
      </c>
      <c r="F4636" s="1" t="s">
        <v>17</v>
      </c>
      <c r="G4636">
        <v>8390.9500000000007</v>
      </c>
      <c r="H4636">
        <v>7056.4</v>
      </c>
      <c r="I4636">
        <v>8607.42</v>
      </c>
      <c r="J4636">
        <v>8099.32</v>
      </c>
      <c r="K4636">
        <v>8499.1849999999995</v>
      </c>
      <c r="L4636">
        <v>7577.86</v>
      </c>
      <c r="M4636">
        <v>0.89159843000000005</v>
      </c>
      <c r="N4636" s="1" t="s">
        <v>18393</v>
      </c>
      <c r="P4636" t="str">
        <f>protein_quant_14853[[#This Row],[Description]]</f>
        <v xml:space="preserve"> E3 ubiquitin-protein ligase BRE1A OS=Homo sapiens GN=RNF20 PE=1 SV=2</v>
      </c>
      <c r="Q4636">
        <f t="shared" si="288"/>
        <v>52</v>
      </c>
      <c r="R4636">
        <f t="shared" si="289"/>
        <v>60</v>
      </c>
      <c r="S4636" t="str">
        <f t="shared" si="290"/>
        <v>RNF20</v>
      </c>
      <c r="T4636" t="str">
        <f t="shared" si="291"/>
        <v>RNF20</v>
      </c>
    </row>
    <row r="4637" spans="1:20" x14ac:dyDescent="0.25">
      <c r="A4637" s="1" t="s">
        <v>18394</v>
      </c>
      <c r="B4637" s="1" t="s">
        <v>18395</v>
      </c>
      <c r="C4637" s="1" t="s">
        <v>18396</v>
      </c>
      <c r="D4637">
        <v>1350</v>
      </c>
      <c r="E4637">
        <v>8</v>
      </c>
      <c r="F4637" s="1" t="s">
        <v>17</v>
      </c>
      <c r="G4637">
        <v>2429.7800000000002</v>
      </c>
      <c r="H4637">
        <v>2302.29</v>
      </c>
      <c r="I4637">
        <v>2749.26</v>
      </c>
      <c r="J4637">
        <v>2315.27</v>
      </c>
      <c r="K4637">
        <v>2589.52</v>
      </c>
      <c r="L4637">
        <v>2308.7800000000002</v>
      </c>
      <c r="M4637">
        <v>0.89158608500000003</v>
      </c>
      <c r="N4637" s="1" t="s">
        <v>18397</v>
      </c>
      <c r="P4637" t="str">
        <f>protein_quant_14853[[#This Row],[Description]]</f>
        <v xml:space="preserve"> Isoform 2 of Metalloreductase STEAP3 OS=Homo sapiens GN=STEAP3</v>
      </c>
      <c r="Q4637">
        <f t="shared" si="288"/>
        <v>55</v>
      </c>
      <c r="R4637">
        <f t="shared" si="289"/>
        <v>64</v>
      </c>
      <c r="S4637" t="str">
        <f t="shared" si="290"/>
        <v>STEAP3</v>
      </c>
      <c r="T4637" t="str">
        <f t="shared" si="291"/>
        <v>STEAP3</v>
      </c>
    </row>
    <row r="4638" spans="1:20" x14ac:dyDescent="0.25">
      <c r="A4638" s="1" t="s">
        <v>18398</v>
      </c>
      <c r="B4638" s="1" t="s">
        <v>18399</v>
      </c>
      <c r="C4638" s="1" t="s">
        <v>18400</v>
      </c>
      <c r="D4638">
        <v>4194</v>
      </c>
      <c r="E4638">
        <v>12</v>
      </c>
      <c r="F4638" s="1" t="s">
        <v>17</v>
      </c>
      <c r="G4638">
        <v>1724.95</v>
      </c>
      <c r="H4638">
        <v>1626.95</v>
      </c>
      <c r="I4638">
        <v>1921.68</v>
      </c>
      <c r="J4638">
        <v>1624.27</v>
      </c>
      <c r="K4638">
        <v>1823.3150000000001</v>
      </c>
      <c r="L4638">
        <v>1625.61</v>
      </c>
      <c r="M4638">
        <v>0.89156838000000005</v>
      </c>
      <c r="N4638" s="1" t="s">
        <v>18401</v>
      </c>
      <c r="P4638" t="str">
        <f>protein_quant_14853[[#This Row],[Description]]</f>
        <v xml:space="preserve"> PH-interacting protein OS=Homo sapiens GN=PHIP PE=1 SV=2</v>
      </c>
      <c r="Q4638">
        <f t="shared" si="288"/>
        <v>41</v>
      </c>
      <c r="R4638">
        <f t="shared" si="289"/>
        <v>48</v>
      </c>
      <c r="S4638" t="str">
        <f t="shared" si="290"/>
        <v>PHIP</v>
      </c>
      <c r="T4638" t="str">
        <f t="shared" si="291"/>
        <v>PHIP</v>
      </c>
    </row>
    <row r="4639" spans="1:20" x14ac:dyDescent="0.25">
      <c r="A4639" s="1" t="s">
        <v>18402</v>
      </c>
      <c r="B4639" s="1" t="s">
        <v>18403</v>
      </c>
      <c r="C4639" s="1" t="s">
        <v>18404</v>
      </c>
      <c r="D4639">
        <v>343</v>
      </c>
      <c r="E4639">
        <v>161</v>
      </c>
      <c r="F4639" s="1" t="s">
        <v>17</v>
      </c>
      <c r="G4639">
        <v>50702.5</v>
      </c>
      <c r="H4639">
        <v>43673.3</v>
      </c>
      <c r="I4639">
        <v>52081.5</v>
      </c>
      <c r="J4639">
        <v>47958.8</v>
      </c>
      <c r="K4639">
        <v>51392</v>
      </c>
      <c r="L4639">
        <v>45816.05</v>
      </c>
      <c r="M4639">
        <v>0.89150159600000001</v>
      </c>
      <c r="N4639" s="1" t="s">
        <v>18405</v>
      </c>
      <c r="P4639" t="str">
        <f>protein_quant_14853[[#This Row],[Description]]</f>
        <v xml:space="preserve"> Fatty acid synthase OS=Homo sapiens GN=FASN PE=1 SV=3</v>
      </c>
      <c r="Q4639">
        <f t="shared" si="288"/>
        <v>38</v>
      </c>
      <c r="R4639">
        <f t="shared" si="289"/>
        <v>45</v>
      </c>
      <c r="S4639" t="str">
        <f t="shared" si="290"/>
        <v>FASN</v>
      </c>
      <c r="T4639" t="str">
        <f t="shared" si="291"/>
        <v>FASN</v>
      </c>
    </row>
    <row r="4640" spans="1:20" x14ac:dyDescent="0.25">
      <c r="A4640" s="1" t="s">
        <v>18406</v>
      </c>
      <c r="B4640" s="1" t="s">
        <v>18407</v>
      </c>
      <c r="C4640" s="1" t="s">
        <v>18408</v>
      </c>
      <c r="D4640">
        <v>3939</v>
      </c>
      <c r="E4640">
        <v>22</v>
      </c>
      <c r="F4640" s="1" t="s">
        <v>17</v>
      </c>
      <c r="G4640">
        <v>11343.5</v>
      </c>
      <c r="H4640">
        <v>9917.7199999999993</v>
      </c>
      <c r="I4640">
        <v>11251</v>
      </c>
      <c r="J4640">
        <v>10221.6</v>
      </c>
      <c r="K4640">
        <v>11297.25</v>
      </c>
      <c r="L4640">
        <v>10069.66</v>
      </c>
      <c r="M4640">
        <v>0.89133727200000001</v>
      </c>
      <c r="N4640" s="1" t="s">
        <v>18409</v>
      </c>
      <c r="P4640" t="str">
        <f>protein_quant_14853[[#This Row],[Description]]</f>
        <v xml:space="preserve"> Obg-like ATPase 1 OS=Homo sapiens GN=OLA1 PE=1 SV=2</v>
      </c>
      <c r="Q4640">
        <f t="shared" si="288"/>
        <v>36</v>
      </c>
      <c r="R4640">
        <f t="shared" si="289"/>
        <v>43</v>
      </c>
      <c r="S4640" t="str">
        <f t="shared" si="290"/>
        <v>OLA1</v>
      </c>
      <c r="T4640" t="str">
        <f t="shared" si="291"/>
        <v>OLA1</v>
      </c>
    </row>
    <row r="4641" spans="1:20" x14ac:dyDescent="0.25">
      <c r="A4641" s="1" t="s">
        <v>18410</v>
      </c>
      <c r="B4641" s="1" t="s">
        <v>18411</v>
      </c>
      <c r="C4641" s="1" t="s">
        <v>18412</v>
      </c>
      <c r="D4641">
        <v>842</v>
      </c>
      <c r="E4641">
        <v>21</v>
      </c>
      <c r="F4641" s="1" t="s">
        <v>17</v>
      </c>
      <c r="G4641">
        <v>6833.22</v>
      </c>
      <c r="H4641">
        <v>6333.28</v>
      </c>
      <c r="I4641">
        <v>7372.74</v>
      </c>
      <c r="J4641">
        <v>6328.81</v>
      </c>
      <c r="K4641">
        <v>7102.98</v>
      </c>
      <c r="L4641">
        <v>6331.0450000000001</v>
      </c>
      <c r="M4641">
        <v>0.891322375</v>
      </c>
      <c r="N4641" s="1" t="s">
        <v>18413</v>
      </c>
      <c r="P4641" t="str">
        <f>protein_quant_14853[[#This Row],[Description]]</f>
        <v xml:space="preserve"> Polypeptide N-acetylgalactosaminyltransferase 1 OS=Homo sapiens GN=GALNT1 PE=1 SV=1</v>
      </c>
      <c r="Q4641">
        <f t="shared" si="288"/>
        <v>66</v>
      </c>
      <c r="R4641">
        <f t="shared" si="289"/>
        <v>75</v>
      </c>
      <c r="S4641" t="str">
        <f t="shared" si="290"/>
        <v>GALNT1</v>
      </c>
      <c r="T4641" t="str">
        <f t="shared" si="291"/>
        <v>GALNT1</v>
      </c>
    </row>
    <row r="4642" spans="1:20" x14ac:dyDescent="0.25">
      <c r="A4642" s="1" t="s">
        <v>18414</v>
      </c>
      <c r="B4642" s="1" t="s">
        <v>18415</v>
      </c>
      <c r="C4642" s="1" t="s">
        <v>18416</v>
      </c>
      <c r="D4642">
        <v>2235</v>
      </c>
      <c r="E4642">
        <v>15</v>
      </c>
      <c r="F4642" s="1" t="s">
        <v>17</v>
      </c>
      <c r="G4642">
        <v>3846.21</v>
      </c>
      <c r="H4642">
        <v>3310.42</v>
      </c>
      <c r="I4642">
        <v>4208.25</v>
      </c>
      <c r="J4642">
        <v>3865.71</v>
      </c>
      <c r="K4642">
        <v>4027.23</v>
      </c>
      <c r="L4642">
        <v>3588.0650000000001</v>
      </c>
      <c r="M4642">
        <v>0.8909511</v>
      </c>
      <c r="N4642" s="1" t="s">
        <v>18417</v>
      </c>
      <c r="P4642" t="str">
        <f>protein_quant_14853[[#This Row],[Description]]</f>
        <v xml:space="preserve"> A-kinase anchor protein 1, mitochondrial OS=Homo sapiens GN=AKAP1 PE=1 SV=1</v>
      </c>
      <c r="Q4642">
        <f t="shared" si="288"/>
        <v>59</v>
      </c>
      <c r="R4642">
        <f t="shared" si="289"/>
        <v>67</v>
      </c>
      <c r="S4642" t="str">
        <f t="shared" si="290"/>
        <v>AKAP1</v>
      </c>
      <c r="T4642" t="str">
        <f t="shared" si="291"/>
        <v>AKAP1</v>
      </c>
    </row>
    <row r="4643" spans="1:20" x14ac:dyDescent="0.25">
      <c r="A4643" s="1" t="s">
        <v>18418</v>
      </c>
      <c r="B4643" s="1" t="s">
        <v>18419</v>
      </c>
      <c r="C4643" s="1" t="s">
        <v>18420</v>
      </c>
      <c r="D4643">
        <v>6670</v>
      </c>
      <c r="E4643">
        <v>1</v>
      </c>
      <c r="F4643" s="1" t="s">
        <v>17</v>
      </c>
      <c r="G4643">
        <v>263.56200000000001</v>
      </c>
      <c r="H4643">
        <v>259.447</v>
      </c>
      <c r="I4643">
        <v>325.07600000000002</v>
      </c>
      <c r="J4643">
        <v>264.97899999999998</v>
      </c>
      <c r="K4643">
        <v>294.31900000000002</v>
      </c>
      <c r="L4643">
        <v>262.21300000000002</v>
      </c>
      <c r="M4643">
        <v>0.89091427999999995</v>
      </c>
      <c r="N4643" s="1" t="s">
        <v>18421</v>
      </c>
      <c r="P4643" t="str">
        <f>protein_quant_14853[[#This Row],[Description]]</f>
        <v xml:space="preserve"> Mitochondrial import inner membrane translocase subunit Tim22 OS=Homo sapiens GN=TIMM22 PE=1 SV=2</v>
      </c>
      <c r="Q4643">
        <f t="shared" si="288"/>
        <v>80</v>
      </c>
      <c r="R4643">
        <f t="shared" si="289"/>
        <v>89</v>
      </c>
      <c r="S4643" t="str">
        <f t="shared" si="290"/>
        <v>TIMM22</v>
      </c>
      <c r="T4643" t="str">
        <f t="shared" si="291"/>
        <v>TIMM22</v>
      </c>
    </row>
    <row r="4644" spans="1:20" x14ac:dyDescent="0.25">
      <c r="A4644" s="1" t="s">
        <v>18422</v>
      </c>
      <c r="B4644" s="1" t="s">
        <v>18423</v>
      </c>
      <c r="C4644" s="1" t="s">
        <v>18424</v>
      </c>
      <c r="D4644">
        <v>5286</v>
      </c>
      <c r="E4644">
        <v>7</v>
      </c>
      <c r="F4644" s="1" t="s">
        <v>17</v>
      </c>
      <c r="G4644">
        <v>987.31700000000001</v>
      </c>
      <c r="H4644">
        <v>901.70100000000002</v>
      </c>
      <c r="I4644">
        <v>1088.3</v>
      </c>
      <c r="J4644">
        <v>947.27</v>
      </c>
      <c r="K4644">
        <v>1037.8085000000001</v>
      </c>
      <c r="L4644">
        <v>924.4855</v>
      </c>
      <c r="M4644">
        <v>0.89080548100000001</v>
      </c>
      <c r="N4644" s="1" t="s">
        <v>18425</v>
      </c>
      <c r="P4644" t="str">
        <f>protein_quant_14853[[#This Row],[Description]]</f>
        <v xml:space="preserve"> Isoform 2 of LIM domain kinase 1 OS=Homo sapiens GN=LIMK1</v>
      </c>
      <c r="Q4644">
        <f t="shared" si="288"/>
        <v>51</v>
      </c>
      <c r="R4644">
        <f t="shared" si="289"/>
        <v>59</v>
      </c>
      <c r="S4644" t="str">
        <f t="shared" si="290"/>
        <v>LIMK1</v>
      </c>
      <c r="T4644" t="str">
        <f t="shared" si="291"/>
        <v>LIMK1</v>
      </c>
    </row>
    <row r="4645" spans="1:20" x14ac:dyDescent="0.25">
      <c r="A4645" s="1" t="s">
        <v>18426</v>
      </c>
      <c r="B4645" s="1" t="s">
        <v>18427</v>
      </c>
      <c r="C4645" s="1" t="s">
        <v>18428</v>
      </c>
      <c r="D4645">
        <v>1876</v>
      </c>
      <c r="E4645">
        <v>44</v>
      </c>
      <c r="F4645" s="1" t="s">
        <v>17</v>
      </c>
      <c r="G4645">
        <v>15550.1</v>
      </c>
      <c r="H4645">
        <v>13491.8</v>
      </c>
      <c r="I4645">
        <v>16137</v>
      </c>
      <c r="J4645">
        <v>14730.5</v>
      </c>
      <c r="K4645">
        <v>15843.55</v>
      </c>
      <c r="L4645">
        <v>14111.15</v>
      </c>
      <c r="M4645">
        <v>0.89065581900000002</v>
      </c>
      <c r="N4645" s="1" t="s">
        <v>18429</v>
      </c>
      <c r="P4645" t="str">
        <f>protein_quant_14853[[#This Row],[Description]]</f>
        <v xml:space="preserve"> Glutaminyl-tRNA synthetase OS=Homo sapiens GN=QARS PE=1 SV=1</v>
      </c>
      <c r="Q4645">
        <f t="shared" si="288"/>
        <v>45</v>
      </c>
      <c r="R4645">
        <f t="shared" si="289"/>
        <v>52</v>
      </c>
      <c r="S4645" t="str">
        <f t="shared" si="290"/>
        <v>QARS</v>
      </c>
      <c r="T4645" t="str">
        <f t="shared" si="291"/>
        <v>QARS</v>
      </c>
    </row>
    <row r="4646" spans="1:20" x14ac:dyDescent="0.25">
      <c r="A4646" s="1" t="s">
        <v>18430</v>
      </c>
      <c r="B4646" s="1" t="s">
        <v>18431</v>
      </c>
      <c r="C4646" s="1" t="s">
        <v>18432</v>
      </c>
      <c r="D4646">
        <v>1348</v>
      </c>
      <c r="E4646">
        <v>15</v>
      </c>
      <c r="F4646" s="1" t="s">
        <v>17</v>
      </c>
      <c r="G4646">
        <v>2766.98</v>
      </c>
      <c r="H4646">
        <v>2333.89</v>
      </c>
      <c r="I4646">
        <v>2988.91</v>
      </c>
      <c r="J4646">
        <v>2792.27</v>
      </c>
      <c r="K4646">
        <v>2877.9450000000002</v>
      </c>
      <c r="L4646">
        <v>2563.08</v>
      </c>
      <c r="M4646">
        <v>0.89059380899999996</v>
      </c>
      <c r="N4646" s="1" t="s">
        <v>18433</v>
      </c>
      <c r="P4646" t="str">
        <f>protein_quant_14853[[#This Row],[Description]]</f>
        <v xml:space="preserve"> Brefeldin A-inhibited guanine nucleotide-exchange protein 1 OS=Homo sapiens GN=ARFGEF1 PE=1 SV=2</v>
      </c>
      <c r="Q4646">
        <f t="shared" si="288"/>
        <v>78</v>
      </c>
      <c r="R4646">
        <f t="shared" si="289"/>
        <v>88</v>
      </c>
      <c r="S4646" t="str">
        <f t="shared" si="290"/>
        <v>ARFGEF1</v>
      </c>
      <c r="T4646" t="str">
        <f t="shared" si="291"/>
        <v>ARFGEF1</v>
      </c>
    </row>
    <row r="4647" spans="1:20" x14ac:dyDescent="0.25">
      <c r="A4647" s="1" t="s">
        <v>18434</v>
      </c>
      <c r="B4647" s="1" t="s">
        <v>18435</v>
      </c>
      <c r="C4647" s="1" t="s">
        <v>18436</v>
      </c>
      <c r="D4647">
        <v>3921</v>
      </c>
      <c r="E4647">
        <v>11</v>
      </c>
      <c r="F4647" s="1" t="s">
        <v>17</v>
      </c>
      <c r="G4647">
        <v>2371.34</v>
      </c>
      <c r="H4647">
        <v>2172.0700000000002</v>
      </c>
      <c r="I4647">
        <v>2648.58</v>
      </c>
      <c r="J4647">
        <v>2298.37</v>
      </c>
      <c r="K4647">
        <v>2509.96</v>
      </c>
      <c r="L4647">
        <v>2235.2199999999998</v>
      </c>
      <c r="M4647">
        <v>0.89054008799999995</v>
      </c>
      <c r="N4647" s="1" t="s">
        <v>18437</v>
      </c>
      <c r="P4647" t="str">
        <f>protein_quant_14853[[#This Row],[Description]]</f>
        <v xml:space="preserve"> GTP-binding protein 1 OS=Homo sapiens GN=GTPBP1 PE=1 SV=3</v>
      </c>
      <c r="Q4647">
        <f t="shared" si="288"/>
        <v>40</v>
      </c>
      <c r="R4647">
        <f t="shared" si="289"/>
        <v>49</v>
      </c>
      <c r="S4647" t="str">
        <f t="shared" si="290"/>
        <v>GTPBP1</v>
      </c>
      <c r="T4647" t="str">
        <f t="shared" si="291"/>
        <v>GTPBP1</v>
      </c>
    </row>
    <row r="4648" spans="1:20" x14ac:dyDescent="0.25">
      <c r="A4648" s="1" t="s">
        <v>18438</v>
      </c>
      <c r="B4648" s="1" t="s">
        <v>18439</v>
      </c>
      <c r="C4648" s="1" t="s">
        <v>18440</v>
      </c>
      <c r="D4648">
        <v>4429</v>
      </c>
      <c r="E4648">
        <v>4</v>
      </c>
      <c r="F4648" s="1" t="s">
        <v>17</v>
      </c>
      <c r="G4648">
        <v>926.34699999999998</v>
      </c>
      <c r="H4648">
        <v>781.84299999999996</v>
      </c>
      <c r="I4648">
        <v>912.58</v>
      </c>
      <c r="J4648">
        <v>855.76499999999999</v>
      </c>
      <c r="K4648">
        <v>919.46349999999995</v>
      </c>
      <c r="L4648">
        <v>818.80399999999997</v>
      </c>
      <c r="M4648">
        <v>0.89052365899999997</v>
      </c>
      <c r="N4648" s="1" t="s">
        <v>18441</v>
      </c>
      <c r="P4648" t="str">
        <f>protein_quant_14853[[#This Row],[Description]]</f>
        <v xml:space="preserve"> Isoform Beta of Tripartite motif-containing protein 3 OS=Homo sapiens GN=TRIM3</v>
      </c>
      <c r="Q4648">
        <f t="shared" si="288"/>
        <v>72</v>
      </c>
      <c r="R4648">
        <f t="shared" si="289"/>
        <v>80</v>
      </c>
      <c r="S4648" t="str">
        <f t="shared" si="290"/>
        <v>TRIM3</v>
      </c>
      <c r="T4648" t="str">
        <f t="shared" si="291"/>
        <v>TRIM3</v>
      </c>
    </row>
    <row r="4649" spans="1:20" x14ac:dyDescent="0.25">
      <c r="A4649" s="1" t="s">
        <v>18442</v>
      </c>
      <c r="B4649" s="1" t="s">
        <v>18443</v>
      </c>
      <c r="C4649" s="1" t="s">
        <v>18444</v>
      </c>
      <c r="D4649">
        <v>6771</v>
      </c>
      <c r="E4649">
        <v>3</v>
      </c>
      <c r="F4649" s="1" t="s">
        <v>17</v>
      </c>
      <c r="G4649">
        <v>687.995</v>
      </c>
      <c r="H4649">
        <v>551.45899999999995</v>
      </c>
      <c r="I4649">
        <v>670.22199999999998</v>
      </c>
      <c r="J4649">
        <v>657.96199999999999</v>
      </c>
      <c r="K4649">
        <v>679.10850000000005</v>
      </c>
      <c r="L4649">
        <v>604.71050000000002</v>
      </c>
      <c r="M4649">
        <v>0.89044754999999998</v>
      </c>
      <c r="N4649" s="1" t="s">
        <v>18445</v>
      </c>
      <c r="P4649" t="str">
        <f>protein_quant_14853[[#This Row],[Description]]</f>
        <v xml:space="preserve"> [3-methyl-2-oxobutanoate dehydrogenase [lipoamide]] kinase, mitochondrial OS=Homo sapiens GN=BCKDK PE=1 SV=2</v>
      </c>
      <c r="Q4649">
        <f t="shared" si="288"/>
        <v>92</v>
      </c>
      <c r="R4649">
        <f t="shared" si="289"/>
        <v>100</v>
      </c>
      <c r="S4649" t="str">
        <f t="shared" si="290"/>
        <v>BCKDK</v>
      </c>
      <c r="T4649" t="str">
        <f t="shared" si="291"/>
        <v>BCKDK</v>
      </c>
    </row>
    <row r="4650" spans="1:20" x14ac:dyDescent="0.25">
      <c r="A4650" s="1" t="s">
        <v>18446</v>
      </c>
      <c r="B4650" s="1" t="s">
        <v>18447</v>
      </c>
      <c r="C4650" s="1" t="s">
        <v>18448</v>
      </c>
      <c r="D4650">
        <v>2349</v>
      </c>
      <c r="E4650">
        <v>40</v>
      </c>
      <c r="F4650" s="1" t="s">
        <v>17</v>
      </c>
      <c r="G4650">
        <v>11002</v>
      </c>
      <c r="H4650">
        <v>9445.9599999999991</v>
      </c>
      <c r="I4650">
        <v>11408.6</v>
      </c>
      <c r="J4650">
        <v>10500.6</v>
      </c>
      <c r="K4650">
        <v>11205.3</v>
      </c>
      <c r="L4650">
        <v>9973.2800000000007</v>
      </c>
      <c r="M4650">
        <v>0.89005024399999999</v>
      </c>
      <c r="N4650" s="1" t="s">
        <v>18449</v>
      </c>
      <c r="P4650" t="str">
        <f>protein_quant_14853[[#This Row],[Description]]</f>
        <v xml:space="preserve"> Isoform 2 of Putative ATP-dependent RNA helicase DHX30 OS=Homo sapiens GN=DHX30</v>
      </c>
      <c r="Q4650">
        <f t="shared" si="288"/>
        <v>73</v>
      </c>
      <c r="R4650">
        <f t="shared" si="289"/>
        <v>81</v>
      </c>
      <c r="S4650" t="str">
        <f t="shared" si="290"/>
        <v>DHX30</v>
      </c>
      <c r="T4650" t="str">
        <f t="shared" si="291"/>
        <v>DHX30</v>
      </c>
    </row>
    <row r="4651" spans="1:20" x14ac:dyDescent="0.25">
      <c r="A4651" s="1" t="s">
        <v>18450</v>
      </c>
      <c r="B4651" s="1" t="s">
        <v>18451</v>
      </c>
      <c r="C4651" s="1" t="s">
        <v>18452</v>
      </c>
      <c r="D4651">
        <v>2281</v>
      </c>
      <c r="E4651">
        <v>61</v>
      </c>
      <c r="F4651" s="1" t="s">
        <v>17</v>
      </c>
      <c r="G4651">
        <v>21048.1</v>
      </c>
      <c r="H4651">
        <v>18674</v>
      </c>
      <c r="I4651">
        <v>21418.799999999999</v>
      </c>
      <c r="J4651">
        <v>19121.400000000001</v>
      </c>
      <c r="K4651">
        <v>21233.45</v>
      </c>
      <c r="L4651">
        <v>18897.7</v>
      </c>
      <c r="M4651">
        <v>0.88999667999999998</v>
      </c>
      <c r="N4651" s="1" t="s">
        <v>18453</v>
      </c>
      <c r="P4651" t="str">
        <f>protein_quant_14853[[#This Row],[Description]]</f>
        <v xml:space="preserve"> T-complex protein 1 subunit zeta OS=Homo sapiens GN=CCT6A PE=1 SV=3</v>
      </c>
      <c r="Q4651">
        <f t="shared" si="288"/>
        <v>51</v>
      </c>
      <c r="R4651">
        <f t="shared" si="289"/>
        <v>59</v>
      </c>
      <c r="S4651" t="str">
        <f t="shared" si="290"/>
        <v>CCT6A</v>
      </c>
      <c r="T4651" t="str">
        <f t="shared" si="291"/>
        <v>CCT6A</v>
      </c>
    </row>
    <row r="4652" spans="1:20" x14ac:dyDescent="0.25">
      <c r="A4652" s="1" t="s">
        <v>18454</v>
      </c>
      <c r="B4652" s="1" t="s">
        <v>18455</v>
      </c>
      <c r="C4652" s="1" t="s">
        <v>18456</v>
      </c>
      <c r="D4652">
        <v>3199</v>
      </c>
      <c r="E4652">
        <v>13</v>
      </c>
      <c r="F4652" s="1" t="s">
        <v>17</v>
      </c>
      <c r="G4652">
        <v>2380.5300000000002</v>
      </c>
      <c r="H4652">
        <v>2086.62</v>
      </c>
      <c r="I4652">
        <v>2517.42</v>
      </c>
      <c r="J4652">
        <v>2272.46</v>
      </c>
      <c r="K4652">
        <v>2448.9749999999999</v>
      </c>
      <c r="L4652">
        <v>2179.54</v>
      </c>
      <c r="M4652">
        <v>0.88998050200000001</v>
      </c>
      <c r="N4652" s="1" t="s">
        <v>18457</v>
      </c>
      <c r="P4652" t="str">
        <f>protein_quant_14853[[#This Row],[Description]]</f>
        <v xml:space="preserve"> Isoform 3 of Elongator complex protein 2 OS=Homo sapiens GN=ELP2</v>
      </c>
      <c r="Q4652">
        <f t="shared" si="288"/>
        <v>59</v>
      </c>
      <c r="R4652">
        <f t="shared" si="289"/>
        <v>66</v>
      </c>
      <c r="S4652" t="str">
        <f t="shared" si="290"/>
        <v>ELP2</v>
      </c>
      <c r="T4652" t="str">
        <f t="shared" si="291"/>
        <v>ELP2</v>
      </c>
    </row>
    <row r="4653" spans="1:20" x14ac:dyDescent="0.25">
      <c r="A4653" s="1" t="s">
        <v>18458</v>
      </c>
      <c r="B4653" s="1" t="s">
        <v>18459</v>
      </c>
      <c r="C4653" s="1" t="s">
        <v>18460</v>
      </c>
      <c r="D4653">
        <v>849</v>
      </c>
      <c r="E4653">
        <v>24</v>
      </c>
      <c r="F4653" s="1" t="s">
        <v>17</v>
      </c>
      <c r="G4653">
        <v>6175.26</v>
      </c>
      <c r="H4653">
        <v>4946.42</v>
      </c>
      <c r="I4653">
        <v>6386.75</v>
      </c>
      <c r="J4653">
        <v>6232.75</v>
      </c>
      <c r="K4653">
        <v>6281.0050000000001</v>
      </c>
      <c r="L4653">
        <v>5589.585</v>
      </c>
      <c r="M4653">
        <v>0.88991889000000002</v>
      </c>
      <c r="N4653" s="1" t="s">
        <v>18461</v>
      </c>
      <c r="P4653" t="str">
        <f>protein_quant_14853[[#This Row],[Description]]</f>
        <v xml:space="preserve"> THO complex subunit 2 OS=Homo sapiens GN=THOC2 PE=1 SV=2</v>
      </c>
      <c r="Q4653">
        <f t="shared" si="288"/>
        <v>40</v>
      </c>
      <c r="R4653">
        <f t="shared" si="289"/>
        <v>48</v>
      </c>
      <c r="S4653" t="str">
        <f t="shared" si="290"/>
        <v>THOC2</v>
      </c>
      <c r="T4653" t="str">
        <f t="shared" si="291"/>
        <v>THOC2</v>
      </c>
    </row>
    <row r="4654" spans="1:20" x14ac:dyDescent="0.25">
      <c r="A4654" s="1" t="s">
        <v>18462</v>
      </c>
      <c r="B4654" s="1" t="s">
        <v>18463</v>
      </c>
      <c r="C4654" s="1" t="s">
        <v>18464</v>
      </c>
      <c r="D4654">
        <v>5496</v>
      </c>
      <c r="E4654">
        <v>8</v>
      </c>
      <c r="F4654" s="1" t="s">
        <v>17</v>
      </c>
      <c r="G4654">
        <v>2827.32</v>
      </c>
      <c r="H4654">
        <v>2578.8000000000002</v>
      </c>
      <c r="I4654">
        <v>2959.53</v>
      </c>
      <c r="J4654">
        <v>2570.87</v>
      </c>
      <c r="K4654">
        <v>2893.4250000000002</v>
      </c>
      <c r="L4654">
        <v>2574.835</v>
      </c>
      <c r="M4654">
        <v>0.88989173700000002</v>
      </c>
      <c r="N4654" s="1" t="s">
        <v>18465</v>
      </c>
      <c r="P4654" t="str">
        <f>protein_quant_14853[[#This Row],[Description]]</f>
        <v xml:space="preserve"> Coiled-coil domain-containing protein 92 OS=Homo sapiens GN=CCDC92 PE=2 SV=2</v>
      </c>
      <c r="Q4654">
        <f t="shared" si="288"/>
        <v>59</v>
      </c>
      <c r="R4654">
        <f t="shared" si="289"/>
        <v>68</v>
      </c>
      <c r="S4654" t="str">
        <f t="shared" si="290"/>
        <v>CCDC92</v>
      </c>
      <c r="T4654" t="str">
        <f t="shared" si="291"/>
        <v>CCDC92</v>
      </c>
    </row>
    <row r="4655" spans="1:20" x14ac:dyDescent="0.25">
      <c r="A4655" s="1" t="s">
        <v>18466</v>
      </c>
      <c r="B4655" s="1" t="s">
        <v>18467</v>
      </c>
      <c r="C4655" s="1" t="s">
        <v>18468</v>
      </c>
      <c r="D4655">
        <v>1091</v>
      </c>
      <c r="E4655">
        <v>136</v>
      </c>
      <c r="F4655" s="1" t="s">
        <v>17</v>
      </c>
      <c r="G4655">
        <v>42014.1</v>
      </c>
      <c r="H4655">
        <v>38530.400000000001</v>
      </c>
      <c r="I4655">
        <v>45505.4</v>
      </c>
      <c r="J4655">
        <v>39343.599999999999</v>
      </c>
      <c r="K4655">
        <v>43759.75</v>
      </c>
      <c r="L4655">
        <v>38937</v>
      </c>
      <c r="M4655">
        <v>0.88979027499999996</v>
      </c>
      <c r="N4655" s="1" t="s">
        <v>18469</v>
      </c>
      <c r="P4655" t="str">
        <f>protein_quant_14853[[#This Row],[Description]]</f>
        <v xml:space="preserve"> Alpha-actinin-1 OS=Homo sapiens GN=ACTN1 PE=1 SV=2</v>
      </c>
      <c r="Q4655">
        <f t="shared" si="288"/>
        <v>34</v>
      </c>
      <c r="R4655">
        <f t="shared" si="289"/>
        <v>42</v>
      </c>
      <c r="S4655" t="str">
        <f t="shared" si="290"/>
        <v>ACTN1</v>
      </c>
      <c r="T4655" t="str">
        <f t="shared" si="291"/>
        <v>ACTN1</v>
      </c>
    </row>
    <row r="4656" spans="1:20" x14ac:dyDescent="0.25">
      <c r="A4656" s="1" t="s">
        <v>18470</v>
      </c>
      <c r="B4656" s="1" t="s">
        <v>18471</v>
      </c>
      <c r="C4656" s="1" t="s">
        <v>18472</v>
      </c>
      <c r="D4656">
        <v>6955</v>
      </c>
      <c r="E4656">
        <v>1</v>
      </c>
      <c r="F4656" s="1" t="s">
        <v>17</v>
      </c>
      <c r="G4656">
        <v>515.55200000000002</v>
      </c>
      <c r="H4656">
        <v>496.21899999999999</v>
      </c>
      <c r="I4656">
        <v>555.74699999999996</v>
      </c>
      <c r="J4656">
        <v>457.00799999999998</v>
      </c>
      <c r="K4656">
        <v>535.64949999999999</v>
      </c>
      <c r="L4656">
        <v>476.61349999999999</v>
      </c>
      <c r="M4656">
        <v>0.88978613799999995</v>
      </c>
      <c r="N4656" s="1" t="s">
        <v>18473</v>
      </c>
      <c r="P4656" t="str">
        <f>protein_quant_14853[[#This Row],[Description]]</f>
        <v xml:space="preserve"> Uncharacterized protein C3orf26 OS=Homo sapiens GN=C3orf26 PE=1 SV=2</v>
      </c>
      <c r="Q4656">
        <f t="shared" si="288"/>
        <v>50</v>
      </c>
      <c r="R4656">
        <f t="shared" si="289"/>
        <v>60</v>
      </c>
      <c r="S4656" t="str">
        <f t="shared" si="290"/>
        <v>C3orf26</v>
      </c>
      <c r="T4656" t="str">
        <f t="shared" si="291"/>
        <v>C3orf26</v>
      </c>
    </row>
    <row r="4657" spans="1:20" x14ac:dyDescent="0.25">
      <c r="A4657" s="1" t="s">
        <v>18474</v>
      </c>
      <c r="B4657" s="1" t="s">
        <v>18475</v>
      </c>
      <c r="C4657" s="1" t="s">
        <v>18476</v>
      </c>
      <c r="D4657">
        <v>2243</v>
      </c>
      <c r="E4657">
        <v>27</v>
      </c>
      <c r="F4657" s="1" t="s">
        <v>17</v>
      </c>
      <c r="G4657">
        <v>9119.9699999999993</v>
      </c>
      <c r="H4657">
        <v>7935.17</v>
      </c>
      <c r="I4657">
        <v>9483.4699999999993</v>
      </c>
      <c r="J4657">
        <v>8617.6</v>
      </c>
      <c r="K4657">
        <v>9301.7199999999993</v>
      </c>
      <c r="L4657">
        <v>8276.3850000000002</v>
      </c>
      <c r="M4657">
        <v>0.88976931100000001</v>
      </c>
      <c r="N4657" s="1" t="s">
        <v>18477</v>
      </c>
      <c r="P4657" t="str">
        <f>protein_quant_14853[[#This Row],[Description]]</f>
        <v xml:space="preserve"> Ribosomal L1 domain-containing protein 1 OS=Homo sapiens GN=RSL1D1 PE=1 SV=3</v>
      </c>
      <c r="Q4657">
        <f t="shared" si="288"/>
        <v>59</v>
      </c>
      <c r="R4657">
        <f t="shared" si="289"/>
        <v>68</v>
      </c>
      <c r="S4657" t="str">
        <f t="shared" si="290"/>
        <v>RSL1D1</v>
      </c>
      <c r="T4657" t="str">
        <f t="shared" si="291"/>
        <v>RSL1D1</v>
      </c>
    </row>
    <row r="4658" spans="1:20" x14ac:dyDescent="0.25">
      <c r="A4658" s="1" t="s">
        <v>18478</v>
      </c>
      <c r="B4658" s="1" t="s">
        <v>18479</v>
      </c>
      <c r="C4658" s="1" t="s">
        <v>18480</v>
      </c>
      <c r="D4658">
        <v>1655</v>
      </c>
      <c r="E4658">
        <v>31</v>
      </c>
      <c r="F4658" s="1" t="s">
        <v>17</v>
      </c>
      <c r="G4658">
        <v>9979.2900000000009</v>
      </c>
      <c r="H4658">
        <v>8653.51</v>
      </c>
      <c r="I4658">
        <v>10528.7</v>
      </c>
      <c r="J4658">
        <v>9590.32</v>
      </c>
      <c r="K4658">
        <v>10253.995000000001</v>
      </c>
      <c r="L4658">
        <v>9121.9150000000009</v>
      </c>
      <c r="M4658">
        <v>0.88959620100000003</v>
      </c>
      <c r="N4658" s="1" t="s">
        <v>18481</v>
      </c>
      <c r="P4658" t="str">
        <f>protein_quant_14853[[#This Row],[Description]]</f>
        <v xml:space="preserve"> Isoform 2 of Myb-binding protein 1A OS=Homo sapiens GN=MYBBP1A</v>
      </c>
      <c r="Q4658">
        <f t="shared" si="288"/>
        <v>54</v>
      </c>
      <c r="R4658">
        <f t="shared" si="289"/>
        <v>64</v>
      </c>
      <c r="S4658" t="str">
        <f t="shared" si="290"/>
        <v>MYBBP1A</v>
      </c>
      <c r="T4658" t="str">
        <f t="shared" si="291"/>
        <v>MYBBP1A</v>
      </c>
    </row>
    <row r="4659" spans="1:20" x14ac:dyDescent="0.25">
      <c r="A4659" s="1" t="s">
        <v>18482</v>
      </c>
      <c r="B4659" s="1" t="s">
        <v>18483</v>
      </c>
      <c r="C4659" s="1" t="s">
        <v>18484</v>
      </c>
      <c r="D4659">
        <v>343</v>
      </c>
      <c r="E4659">
        <v>27</v>
      </c>
      <c r="F4659" s="1" t="s">
        <v>17</v>
      </c>
      <c r="G4659">
        <v>5809.73</v>
      </c>
      <c r="H4659">
        <v>4864.5200000000004</v>
      </c>
      <c r="I4659">
        <v>6056.93</v>
      </c>
      <c r="J4659">
        <v>5690.56</v>
      </c>
      <c r="K4659">
        <v>5933.33</v>
      </c>
      <c r="L4659">
        <v>5277.54</v>
      </c>
      <c r="M4659">
        <v>0.88947353299999998</v>
      </c>
      <c r="N4659" s="1" t="s">
        <v>18485</v>
      </c>
      <c r="P4659" t="str">
        <f>protein_quant_14853[[#This Row],[Description]]</f>
        <v xml:space="preserve"> DNA polymerase delta catalytic subunit OS=Homo sapiens GN=POLD1 PE=1 SV=2</v>
      </c>
      <c r="Q4659">
        <f t="shared" si="288"/>
        <v>57</v>
      </c>
      <c r="R4659">
        <f t="shared" si="289"/>
        <v>65</v>
      </c>
      <c r="S4659" t="str">
        <f t="shared" si="290"/>
        <v>POLD1</v>
      </c>
      <c r="T4659" t="str">
        <f t="shared" si="291"/>
        <v>POLD1</v>
      </c>
    </row>
    <row r="4660" spans="1:20" x14ac:dyDescent="0.25">
      <c r="A4660" s="1" t="s">
        <v>18486</v>
      </c>
      <c r="B4660" s="1" t="s">
        <v>18487</v>
      </c>
      <c r="C4660" s="1" t="s">
        <v>18488</v>
      </c>
      <c r="D4660">
        <v>1913</v>
      </c>
      <c r="E4660">
        <v>5</v>
      </c>
      <c r="F4660" s="1" t="s">
        <v>17</v>
      </c>
      <c r="G4660">
        <v>1463.18</v>
      </c>
      <c r="H4660">
        <v>1278.25</v>
      </c>
      <c r="I4660">
        <v>1620.24</v>
      </c>
      <c r="J4660">
        <v>1464.27</v>
      </c>
      <c r="K4660">
        <v>1541.71</v>
      </c>
      <c r="L4660">
        <v>1371.26</v>
      </c>
      <c r="M4660">
        <v>0.88944094500000004</v>
      </c>
      <c r="N4660" s="1" t="s">
        <v>18489</v>
      </c>
      <c r="P4660" t="str">
        <f>protein_quant_14853[[#This Row],[Description]]</f>
        <v xml:space="preserve"> DNA-directed RNA polymerase III subunit RPC1 OS=Homo sapiens GN=POLR3A PE=1 SV=2</v>
      </c>
      <c r="Q4660">
        <f t="shared" si="288"/>
        <v>63</v>
      </c>
      <c r="R4660">
        <f t="shared" si="289"/>
        <v>72</v>
      </c>
      <c r="S4660" t="str">
        <f t="shared" si="290"/>
        <v>POLR3A</v>
      </c>
      <c r="T4660" t="str">
        <f t="shared" si="291"/>
        <v>POLR3A</v>
      </c>
    </row>
    <row r="4661" spans="1:20" x14ac:dyDescent="0.25">
      <c r="A4661" s="1" t="s">
        <v>18490</v>
      </c>
      <c r="B4661" s="1" t="s">
        <v>18491</v>
      </c>
      <c r="C4661" s="1" t="s">
        <v>18492</v>
      </c>
      <c r="D4661">
        <v>5923</v>
      </c>
      <c r="E4661">
        <v>23</v>
      </c>
      <c r="F4661" s="1" t="s">
        <v>17</v>
      </c>
      <c r="G4661">
        <v>9005.9599999999991</v>
      </c>
      <c r="H4661">
        <v>7017.16</v>
      </c>
      <c r="I4661">
        <v>8633.39</v>
      </c>
      <c r="J4661">
        <v>8670.48</v>
      </c>
      <c r="K4661">
        <v>8819.6749999999993</v>
      </c>
      <c r="L4661">
        <v>7843.82</v>
      </c>
      <c r="M4661">
        <v>0.88935476599999996</v>
      </c>
      <c r="N4661" s="1" t="s">
        <v>18493</v>
      </c>
      <c r="P4661" t="str">
        <f>protein_quant_14853[[#This Row],[Description]]</f>
        <v xml:space="preserve"> Secreted frizzled-related protein 1 OS=Homo sapiens GN=SFRP1 PE=1 SV=1</v>
      </c>
      <c r="Q4661">
        <f t="shared" si="288"/>
        <v>54</v>
      </c>
      <c r="R4661">
        <f t="shared" si="289"/>
        <v>62</v>
      </c>
      <c r="S4661" t="str">
        <f t="shared" si="290"/>
        <v>SFRP1</v>
      </c>
      <c r="T4661" t="str">
        <f t="shared" si="291"/>
        <v>SFRP1</v>
      </c>
    </row>
    <row r="4662" spans="1:20" x14ac:dyDescent="0.25">
      <c r="A4662" s="1" t="s">
        <v>18494</v>
      </c>
      <c r="B4662" s="1" t="s">
        <v>18495</v>
      </c>
      <c r="C4662" s="1" t="s">
        <v>18496</v>
      </c>
      <c r="D4662">
        <v>6463</v>
      </c>
      <c r="E4662">
        <v>5</v>
      </c>
      <c r="F4662" s="1" t="s">
        <v>17</v>
      </c>
      <c r="G4662">
        <v>1802.43</v>
      </c>
      <c r="H4662">
        <v>1296.71</v>
      </c>
      <c r="I4662">
        <v>1479.43</v>
      </c>
      <c r="J4662">
        <v>1621.36</v>
      </c>
      <c r="K4662">
        <v>1640.93</v>
      </c>
      <c r="L4662">
        <v>1459.0350000000001</v>
      </c>
      <c r="M4662">
        <v>0.88915127400000005</v>
      </c>
      <c r="N4662" s="1" t="s">
        <v>18497</v>
      </c>
      <c r="P4662" t="str">
        <f>protein_quant_14853[[#This Row],[Description]]</f>
        <v xml:space="preserve"> Pre-mRNA branch site protein p14 OS=Homo sapiens GN=SF3B14 PE=1 SV=1</v>
      </c>
      <c r="Q4662">
        <f t="shared" si="288"/>
        <v>51</v>
      </c>
      <c r="R4662">
        <f t="shared" si="289"/>
        <v>60</v>
      </c>
      <c r="S4662" t="str">
        <f t="shared" si="290"/>
        <v>SF3B14</v>
      </c>
      <c r="T4662" t="str">
        <f t="shared" si="291"/>
        <v>SF3B14</v>
      </c>
    </row>
    <row r="4663" spans="1:20" x14ac:dyDescent="0.25">
      <c r="A4663" s="1" t="s">
        <v>18498</v>
      </c>
      <c r="B4663" s="1" t="s">
        <v>18499</v>
      </c>
      <c r="C4663" s="1" t="s">
        <v>18500</v>
      </c>
      <c r="D4663">
        <v>4412</v>
      </c>
      <c r="E4663">
        <v>22</v>
      </c>
      <c r="F4663" s="1" t="s">
        <v>17</v>
      </c>
      <c r="G4663">
        <v>9545.0499999999993</v>
      </c>
      <c r="H4663">
        <v>8287</v>
      </c>
      <c r="I4663">
        <v>8803.2999999999993</v>
      </c>
      <c r="J4663">
        <v>8025.71</v>
      </c>
      <c r="K4663">
        <v>9174.1749999999993</v>
      </c>
      <c r="L4663">
        <v>8156.3549999999996</v>
      </c>
      <c r="M4663">
        <v>0.88905596399999998</v>
      </c>
      <c r="N4663" s="1" t="s">
        <v>18501</v>
      </c>
      <c r="P4663" t="str">
        <f>protein_quant_14853[[#This Row],[Description]]</f>
        <v xml:space="preserve"> Vesicular integral-membrane protein VIP36 OS=Homo sapiens GN=LMAN2 PE=1 SV=1</v>
      </c>
      <c r="Q4663">
        <f t="shared" si="288"/>
        <v>60</v>
      </c>
      <c r="R4663">
        <f t="shared" si="289"/>
        <v>68</v>
      </c>
      <c r="S4663" t="str">
        <f t="shared" si="290"/>
        <v>LMAN2</v>
      </c>
      <c r="T4663" t="str">
        <f t="shared" si="291"/>
        <v>LMAN2</v>
      </c>
    </row>
    <row r="4664" spans="1:20" x14ac:dyDescent="0.25">
      <c r="A4664" s="1" t="s">
        <v>18502</v>
      </c>
      <c r="B4664" s="1" t="s">
        <v>18503</v>
      </c>
      <c r="C4664" s="1" t="s">
        <v>18504</v>
      </c>
      <c r="D4664">
        <v>5085</v>
      </c>
      <c r="E4664">
        <v>4</v>
      </c>
      <c r="F4664" s="1" t="s">
        <v>17</v>
      </c>
      <c r="G4664">
        <v>791.34699999999998</v>
      </c>
      <c r="H4664">
        <v>765.66600000000005</v>
      </c>
      <c r="I4664">
        <v>878.86400000000003</v>
      </c>
      <c r="J4664">
        <v>718.98599999999999</v>
      </c>
      <c r="K4664">
        <v>835.10550000000001</v>
      </c>
      <c r="L4664">
        <v>742.32600000000002</v>
      </c>
      <c r="M4664">
        <v>0.88890086300000004</v>
      </c>
      <c r="N4664" s="1" t="s">
        <v>18505</v>
      </c>
      <c r="P4664" t="str">
        <f>protein_quant_14853[[#This Row],[Description]]</f>
        <v xml:space="preserve"> E3 ubiquitin-protein ligase RNF149 OS=Homo sapiens GN=RNF149 PE=2 SV=2</v>
      </c>
      <c r="Q4664">
        <f t="shared" si="288"/>
        <v>53</v>
      </c>
      <c r="R4664">
        <f t="shared" si="289"/>
        <v>62</v>
      </c>
      <c r="S4664" t="str">
        <f t="shared" si="290"/>
        <v>RNF149</v>
      </c>
      <c r="T4664" t="str">
        <f t="shared" si="291"/>
        <v>RNF149</v>
      </c>
    </row>
    <row r="4665" spans="1:20" x14ac:dyDescent="0.25">
      <c r="A4665" s="1" t="s">
        <v>18506</v>
      </c>
      <c r="B4665" s="1" t="s">
        <v>18507</v>
      </c>
      <c r="C4665" s="1" t="s">
        <v>18508</v>
      </c>
      <c r="D4665">
        <v>6054</v>
      </c>
      <c r="E4665">
        <v>11</v>
      </c>
      <c r="F4665" s="1" t="s">
        <v>17</v>
      </c>
      <c r="G4665">
        <v>5315.81</v>
      </c>
      <c r="H4665">
        <v>4840.8500000000004</v>
      </c>
      <c r="I4665">
        <v>5731.84</v>
      </c>
      <c r="J4665">
        <v>4978.92</v>
      </c>
      <c r="K4665">
        <v>5523.8249999999998</v>
      </c>
      <c r="L4665">
        <v>4909.8850000000002</v>
      </c>
      <c r="M4665">
        <v>0.88885600099999995</v>
      </c>
      <c r="N4665" s="1" t="s">
        <v>18509</v>
      </c>
      <c r="P4665" t="str">
        <f>protein_quant_14853[[#This Row],[Description]]</f>
        <v xml:space="preserve"> Protein FAM164A OS=Homo sapiens GN=FAM164A PE=1 SV=2</v>
      </c>
      <c r="Q4665">
        <f t="shared" si="288"/>
        <v>34</v>
      </c>
      <c r="R4665">
        <f t="shared" si="289"/>
        <v>44</v>
      </c>
      <c r="S4665" t="str">
        <f t="shared" si="290"/>
        <v>FAM164A</v>
      </c>
      <c r="T4665" t="str">
        <f t="shared" si="291"/>
        <v>FAM164A</v>
      </c>
    </row>
    <row r="4666" spans="1:20" x14ac:dyDescent="0.25">
      <c r="A4666" s="1" t="s">
        <v>18510</v>
      </c>
      <c r="B4666" s="1" t="s">
        <v>18511</v>
      </c>
      <c r="C4666" s="1" t="s">
        <v>18512</v>
      </c>
      <c r="D4666">
        <v>1415</v>
      </c>
      <c r="E4666">
        <v>8</v>
      </c>
      <c r="F4666" s="1" t="s">
        <v>17</v>
      </c>
      <c r="G4666">
        <v>1691.18</v>
      </c>
      <c r="H4666">
        <v>1471.7</v>
      </c>
      <c r="I4666">
        <v>1769.05</v>
      </c>
      <c r="J4666">
        <v>1603.86</v>
      </c>
      <c r="K4666">
        <v>1730.115</v>
      </c>
      <c r="L4666">
        <v>1537.78</v>
      </c>
      <c r="M4666">
        <v>0.88883108899999996</v>
      </c>
      <c r="N4666" s="1" t="s">
        <v>18513</v>
      </c>
      <c r="P4666" t="str">
        <f>protein_quant_14853[[#This Row],[Description]]</f>
        <v xml:space="preserve"> Isoform 2 of DNA-directed RNA polymerase III subunit RPC5 OS=Homo sapiens GN=POLR3E</v>
      </c>
      <c r="Q4666">
        <f t="shared" si="288"/>
        <v>76</v>
      </c>
      <c r="R4666">
        <f t="shared" si="289"/>
        <v>85</v>
      </c>
      <c r="S4666" t="str">
        <f t="shared" si="290"/>
        <v>POLR3E</v>
      </c>
      <c r="T4666" t="str">
        <f t="shared" si="291"/>
        <v>POLR3E</v>
      </c>
    </row>
    <row r="4667" spans="1:20" x14ac:dyDescent="0.25">
      <c r="A4667" s="1" t="s">
        <v>18514</v>
      </c>
      <c r="B4667" s="1" t="s">
        <v>18515</v>
      </c>
      <c r="C4667" s="1" t="s">
        <v>18516</v>
      </c>
      <c r="D4667">
        <v>3190</v>
      </c>
      <c r="E4667">
        <v>4</v>
      </c>
      <c r="F4667" s="1" t="s">
        <v>17</v>
      </c>
      <c r="G4667">
        <v>880.553</v>
      </c>
      <c r="H4667">
        <v>778.33100000000002</v>
      </c>
      <c r="I4667">
        <v>959.99</v>
      </c>
      <c r="J4667">
        <v>857.55399999999997</v>
      </c>
      <c r="K4667">
        <v>920.27149999999995</v>
      </c>
      <c r="L4667">
        <v>817.9425</v>
      </c>
      <c r="M4667">
        <v>0.88880564100000004</v>
      </c>
      <c r="N4667" s="1" t="s">
        <v>18517</v>
      </c>
      <c r="P4667" t="str">
        <f>protein_quant_14853[[#This Row],[Description]]</f>
        <v xml:space="preserve"> Zinc transporter 5 OS=Homo sapiens GN=SLC30A5 PE=1 SV=1</v>
      </c>
      <c r="Q4667">
        <f t="shared" si="288"/>
        <v>37</v>
      </c>
      <c r="R4667">
        <f t="shared" si="289"/>
        <v>47</v>
      </c>
      <c r="S4667" t="str">
        <f t="shared" si="290"/>
        <v>SLC30A5</v>
      </c>
      <c r="T4667" t="str">
        <f t="shared" si="291"/>
        <v>SLC30A5</v>
      </c>
    </row>
    <row r="4668" spans="1:20" x14ac:dyDescent="0.25">
      <c r="A4668" s="1" t="s">
        <v>18518</v>
      </c>
      <c r="B4668" s="1" t="s">
        <v>18519</v>
      </c>
      <c r="C4668" s="1" t="s">
        <v>18520</v>
      </c>
      <c r="D4668">
        <v>5259</v>
      </c>
      <c r="E4668">
        <v>11</v>
      </c>
      <c r="F4668" s="1" t="s">
        <v>17</v>
      </c>
      <c r="G4668">
        <v>2775.51</v>
      </c>
      <c r="H4668">
        <v>2351.38</v>
      </c>
      <c r="I4668">
        <v>2936.7</v>
      </c>
      <c r="J4668">
        <v>2724.93</v>
      </c>
      <c r="K4668">
        <v>2856.105</v>
      </c>
      <c r="L4668">
        <v>2538.1550000000002</v>
      </c>
      <c r="M4668">
        <v>0.88867706199999996</v>
      </c>
      <c r="N4668" s="1" t="s">
        <v>18521</v>
      </c>
      <c r="P4668" t="str">
        <f>protein_quant_14853[[#This Row],[Description]]</f>
        <v xml:space="preserve"> Ubiquitin-like domain-containing CTD phosphatase 1 OS=Homo sapiens GN=UBLCP1 PE=1 SV=2</v>
      </c>
      <c r="Q4668">
        <f t="shared" si="288"/>
        <v>69</v>
      </c>
      <c r="R4668">
        <f t="shared" si="289"/>
        <v>78</v>
      </c>
      <c r="S4668" t="str">
        <f t="shared" si="290"/>
        <v>UBLCP1</v>
      </c>
      <c r="T4668" t="str">
        <f t="shared" si="291"/>
        <v>UBLCP1</v>
      </c>
    </row>
    <row r="4669" spans="1:20" x14ac:dyDescent="0.25">
      <c r="A4669" s="1" t="s">
        <v>18522</v>
      </c>
      <c r="B4669" s="1" t="s">
        <v>18523</v>
      </c>
      <c r="C4669" s="1" t="s">
        <v>18524</v>
      </c>
      <c r="D4669">
        <v>1993</v>
      </c>
      <c r="E4669">
        <v>20</v>
      </c>
      <c r="F4669" s="1" t="s">
        <v>17</v>
      </c>
      <c r="G4669">
        <v>5855.65</v>
      </c>
      <c r="H4669">
        <v>5153.68</v>
      </c>
      <c r="I4669">
        <v>6067.1</v>
      </c>
      <c r="J4669">
        <v>5440.94</v>
      </c>
      <c r="K4669">
        <v>5961.375</v>
      </c>
      <c r="L4669">
        <v>5297.31</v>
      </c>
      <c r="M4669">
        <v>0.88860539699999996</v>
      </c>
      <c r="N4669" s="1" t="s">
        <v>18525</v>
      </c>
      <c r="P4669" t="str">
        <f>protein_quant_14853[[#This Row],[Description]]</f>
        <v xml:space="preserve"> GRIP and coiled-coil domain-containing protein 1 OS=Homo sapiens GN=GCC1 PE=1 SV=1</v>
      </c>
      <c r="Q4669">
        <f t="shared" si="288"/>
        <v>67</v>
      </c>
      <c r="R4669">
        <f t="shared" si="289"/>
        <v>74</v>
      </c>
      <c r="S4669" t="str">
        <f t="shared" si="290"/>
        <v>GCC1</v>
      </c>
      <c r="T4669" t="str">
        <f t="shared" si="291"/>
        <v>GCC1</v>
      </c>
    </row>
    <row r="4670" spans="1:20" x14ac:dyDescent="0.25">
      <c r="A4670" s="1" t="s">
        <v>18526</v>
      </c>
      <c r="B4670" s="1" t="s">
        <v>18527</v>
      </c>
      <c r="C4670" s="1" t="s">
        <v>18528</v>
      </c>
      <c r="D4670">
        <v>3592</v>
      </c>
      <c r="E4670">
        <v>23</v>
      </c>
      <c r="F4670" s="1" t="s">
        <v>17</v>
      </c>
      <c r="G4670">
        <v>9999.2099999999991</v>
      </c>
      <c r="H4670">
        <v>8054.38</v>
      </c>
      <c r="I4670">
        <v>10185.200000000001</v>
      </c>
      <c r="J4670">
        <v>9880.83</v>
      </c>
      <c r="K4670">
        <v>10092.205</v>
      </c>
      <c r="L4670">
        <v>8967.6049999999996</v>
      </c>
      <c r="M4670">
        <v>0.88856746399999997</v>
      </c>
      <c r="N4670" s="1" t="s">
        <v>18529</v>
      </c>
      <c r="P4670" t="str">
        <f>protein_quant_14853[[#This Row],[Description]]</f>
        <v xml:space="preserve"> 40S ribosomal protein S11 OS=Homo sapiens GN=RPS11 PE=1 SV=3</v>
      </c>
      <c r="Q4670">
        <f t="shared" si="288"/>
        <v>44</v>
      </c>
      <c r="R4670">
        <f t="shared" si="289"/>
        <v>52</v>
      </c>
      <c r="S4670" t="str">
        <f t="shared" si="290"/>
        <v>RPS11</v>
      </c>
      <c r="T4670" t="str">
        <f t="shared" si="291"/>
        <v>RPS11</v>
      </c>
    </row>
    <row r="4671" spans="1:20" x14ac:dyDescent="0.25">
      <c r="A4671" s="1" t="s">
        <v>18530</v>
      </c>
      <c r="B4671" s="1" t="s">
        <v>18531</v>
      </c>
      <c r="C4671" s="1" t="s">
        <v>18532</v>
      </c>
      <c r="D4671">
        <v>5673</v>
      </c>
      <c r="E4671">
        <v>6</v>
      </c>
      <c r="F4671" s="1" t="s">
        <v>17</v>
      </c>
      <c r="G4671">
        <v>1542.21</v>
      </c>
      <c r="H4671">
        <v>1380.73</v>
      </c>
      <c r="I4671">
        <v>1578.91</v>
      </c>
      <c r="J4671">
        <v>1392.16</v>
      </c>
      <c r="K4671">
        <v>1560.56</v>
      </c>
      <c r="L4671">
        <v>1386.4449999999999</v>
      </c>
      <c r="M4671">
        <v>0.88842787199999995</v>
      </c>
      <c r="N4671" s="1" t="s">
        <v>18533</v>
      </c>
      <c r="P4671" t="str">
        <f>protein_quant_14853[[#This Row],[Description]]</f>
        <v xml:space="preserve"> Isoform 2 of Protein strawberry notch homolog 1 OS=Homo sapiens GN=SBNO1</v>
      </c>
      <c r="Q4671">
        <f t="shared" si="288"/>
        <v>66</v>
      </c>
      <c r="R4671">
        <f t="shared" si="289"/>
        <v>74</v>
      </c>
      <c r="S4671" t="str">
        <f t="shared" si="290"/>
        <v>SBNO1</v>
      </c>
      <c r="T4671" t="str">
        <f t="shared" si="291"/>
        <v>SBNO1</v>
      </c>
    </row>
    <row r="4672" spans="1:20" x14ac:dyDescent="0.25">
      <c r="A4672" s="1" t="s">
        <v>18534</v>
      </c>
      <c r="B4672" s="1" t="s">
        <v>18535</v>
      </c>
      <c r="C4672" s="1" t="s">
        <v>18536</v>
      </c>
      <c r="D4672">
        <v>2917</v>
      </c>
      <c r="E4672">
        <v>20</v>
      </c>
      <c r="F4672" s="1" t="s">
        <v>17</v>
      </c>
      <c r="G4672">
        <v>6006.33</v>
      </c>
      <c r="H4672">
        <v>4742.08</v>
      </c>
      <c r="I4672">
        <v>6045.21</v>
      </c>
      <c r="J4672">
        <v>5964.62</v>
      </c>
      <c r="K4672">
        <v>6025.77</v>
      </c>
      <c r="L4672">
        <v>5353.35</v>
      </c>
      <c r="M4672">
        <v>0.88840928200000002</v>
      </c>
      <c r="N4672" s="1" t="s">
        <v>18537</v>
      </c>
      <c r="P4672" t="str">
        <f>protein_quant_14853[[#This Row],[Description]]</f>
        <v xml:space="preserve"> LisH domain-containing protein ARMC9 OS=Homo sapiens GN=ARMC9 PE=2 SV=2</v>
      </c>
      <c r="Q4672">
        <f t="shared" si="288"/>
        <v>55</v>
      </c>
      <c r="R4672">
        <f t="shared" si="289"/>
        <v>63</v>
      </c>
      <c r="S4672" t="str">
        <f t="shared" si="290"/>
        <v>ARMC9</v>
      </c>
      <c r="T4672" t="str">
        <f t="shared" si="291"/>
        <v>ARMC9</v>
      </c>
    </row>
    <row r="4673" spans="1:20" x14ac:dyDescent="0.25">
      <c r="A4673" s="1" t="s">
        <v>18538</v>
      </c>
      <c r="B4673" s="1" t="s">
        <v>18539</v>
      </c>
      <c r="C4673" s="1" t="s">
        <v>18540</v>
      </c>
      <c r="D4673">
        <v>1268</v>
      </c>
      <c r="E4673">
        <v>26</v>
      </c>
      <c r="F4673" s="1" t="s">
        <v>17</v>
      </c>
      <c r="G4673">
        <v>8341.81</v>
      </c>
      <c r="H4673">
        <v>7586.5</v>
      </c>
      <c r="I4673">
        <v>9180.52</v>
      </c>
      <c r="J4673">
        <v>7979.09</v>
      </c>
      <c r="K4673">
        <v>8761.1650000000009</v>
      </c>
      <c r="L4673">
        <v>7782.7950000000001</v>
      </c>
      <c r="M4673">
        <v>0.88832877799999999</v>
      </c>
      <c r="N4673" s="1" t="s">
        <v>18541</v>
      </c>
      <c r="P4673" t="str">
        <f>protein_quant_14853[[#This Row],[Description]]</f>
        <v xml:space="preserve"> PDZ domain-containing protein GIPC1 OS=Homo sapiens GN=GIPC1 PE=1 SV=2</v>
      </c>
      <c r="Q4673">
        <f t="shared" si="288"/>
        <v>54</v>
      </c>
      <c r="R4673">
        <f t="shared" si="289"/>
        <v>62</v>
      </c>
      <c r="S4673" t="str">
        <f t="shared" si="290"/>
        <v>GIPC1</v>
      </c>
      <c r="T4673" t="str">
        <f t="shared" si="291"/>
        <v>GIPC1</v>
      </c>
    </row>
    <row r="4674" spans="1:20" x14ac:dyDescent="0.25">
      <c r="A4674" s="1" t="s">
        <v>18542</v>
      </c>
      <c r="B4674" s="1" t="s">
        <v>7937</v>
      </c>
      <c r="C4674" s="1" t="s">
        <v>7938</v>
      </c>
      <c r="D4674">
        <v>4633</v>
      </c>
      <c r="E4674">
        <v>4</v>
      </c>
      <c r="F4674" s="1" t="s">
        <v>17</v>
      </c>
      <c r="G4674">
        <v>940.70100000000002</v>
      </c>
      <c r="H4674">
        <v>681.16800000000001</v>
      </c>
      <c r="I4674">
        <v>861.89800000000002</v>
      </c>
      <c r="J4674">
        <v>920.101</v>
      </c>
      <c r="K4674">
        <v>901.29949999999997</v>
      </c>
      <c r="L4674">
        <v>800.6345</v>
      </c>
      <c r="M4674">
        <v>0.88831126599999999</v>
      </c>
      <c r="N4674" s="1" t="s">
        <v>18543</v>
      </c>
      <c r="P4674" t="str">
        <f>protein_quant_14853[[#This Row],[Description]]</f>
        <v xml:space="preserve"> Ras-related protein Rab-4A OS=Homo sapiens GN=RAB4A PE=1 SV=2</v>
      </c>
      <c r="Q4674">
        <f t="shared" si="288"/>
        <v>45</v>
      </c>
      <c r="R4674">
        <f t="shared" si="289"/>
        <v>53</v>
      </c>
      <c r="S4674" t="str">
        <f t="shared" si="290"/>
        <v>RAB4A</v>
      </c>
      <c r="T4674" t="str">
        <f t="shared" si="291"/>
        <v>RAB4A</v>
      </c>
    </row>
    <row r="4675" spans="1:20" x14ac:dyDescent="0.25">
      <c r="A4675" s="1" t="s">
        <v>18544</v>
      </c>
      <c r="B4675" s="1" t="s">
        <v>18545</v>
      </c>
      <c r="C4675" s="1" t="s">
        <v>18546</v>
      </c>
      <c r="D4675">
        <v>1338</v>
      </c>
      <c r="E4675">
        <v>40</v>
      </c>
      <c r="F4675" s="1" t="s">
        <v>17</v>
      </c>
      <c r="G4675">
        <v>11866.6</v>
      </c>
      <c r="H4675">
        <v>10060.5</v>
      </c>
      <c r="I4675">
        <v>12039.8</v>
      </c>
      <c r="J4675">
        <v>11173.4</v>
      </c>
      <c r="K4675">
        <v>11953.2</v>
      </c>
      <c r="L4675">
        <v>10616.95</v>
      </c>
      <c r="M4675">
        <v>0.88820985200000002</v>
      </c>
      <c r="N4675" s="1" t="s">
        <v>18547</v>
      </c>
      <c r="P4675" t="str">
        <f>protein_quant_14853[[#This Row],[Description]]</f>
        <v xml:space="preserve"> Isoform 5A of Cutaneous T-cell lymphoma-associated antigen 5 OS=Homo sapiens GN=CTAGE5</v>
      </c>
      <c r="Q4675">
        <f t="shared" ref="Q4675:Q4738" si="292">SEARCH("GN=", P4675)</f>
        <v>79</v>
      </c>
      <c r="R4675">
        <f t="shared" ref="R4675:R4738" si="293" xml:space="preserve"> SEARCH(" ",_xlfn.CONCAT( P4675, " "), Q4675+3)</f>
        <v>88</v>
      </c>
      <c r="S4675" t="str">
        <f t="shared" ref="S4675:S4738" si="294">MID(P4675, Q4675+3, R4675-Q4675-3)</f>
        <v>CTAGE5</v>
      </c>
      <c r="T4675" t="str">
        <f t="shared" ref="T4675:T4738" si="295">MID(P4675,         SEARCH("GN=",P4675)+3,       SEARCH(" ",      _xlfn.CONCAT(P4675," "),       SEARCH("GN=",P4675)       )  -     SEARCH("GN=",P4675)-3)</f>
        <v>CTAGE5</v>
      </c>
    </row>
    <row r="4676" spans="1:20" x14ac:dyDescent="0.25">
      <c r="A4676" s="1" t="s">
        <v>18548</v>
      </c>
      <c r="B4676" s="1" t="s">
        <v>18549</v>
      </c>
      <c r="C4676" s="1" t="s">
        <v>18550</v>
      </c>
      <c r="D4676">
        <v>3968</v>
      </c>
      <c r="E4676">
        <v>6</v>
      </c>
      <c r="F4676" s="1" t="s">
        <v>17</v>
      </c>
      <c r="G4676">
        <v>1336.04</v>
      </c>
      <c r="H4676">
        <v>1090.52</v>
      </c>
      <c r="I4676">
        <v>1442.67</v>
      </c>
      <c r="J4676">
        <v>1377.17</v>
      </c>
      <c r="K4676">
        <v>1389.355</v>
      </c>
      <c r="L4676">
        <v>1233.845</v>
      </c>
      <c r="M4676">
        <v>0.88807036399999995</v>
      </c>
      <c r="N4676" s="1" t="s">
        <v>18551</v>
      </c>
      <c r="P4676" t="str">
        <f>protein_quant_14853[[#This Row],[Description]]</f>
        <v xml:space="preserve"> Isoform 2 of M-phase phosphoprotein 8 OS=Homo sapiens GN=MPHOSPH8</v>
      </c>
      <c r="Q4676">
        <f t="shared" si="292"/>
        <v>56</v>
      </c>
      <c r="R4676">
        <f t="shared" si="293"/>
        <v>67</v>
      </c>
      <c r="S4676" t="str">
        <f t="shared" si="294"/>
        <v>MPHOSPH8</v>
      </c>
      <c r="T4676" t="str">
        <f t="shared" si="295"/>
        <v>MPHOSPH8</v>
      </c>
    </row>
    <row r="4677" spans="1:20" x14ac:dyDescent="0.25">
      <c r="A4677" s="1" t="s">
        <v>18552</v>
      </c>
      <c r="B4677" s="1" t="s">
        <v>18553</v>
      </c>
      <c r="C4677" s="1" t="s">
        <v>18554</v>
      </c>
      <c r="D4677">
        <v>2912</v>
      </c>
      <c r="E4677">
        <v>38</v>
      </c>
      <c r="F4677" s="1" t="s">
        <v>17</v>
      </c>
      <c r="G4677">
        <v>13421.9</v>
      </c>
      <c r="H4677">
        <v>11932.3</v>
      </c>
      <c r="I4677">
        <v>14300.5</v>
      </c>
      <c r="J4677">
        <v>12680.5</v>
      </c>
      <c r="K4677">
        <v>13861.2</v>
      </c>
      <c r="L4677">
        <v>12306.4</v>
      </c>
      <c r="M4677">
        <v>0.88783077899999996</v>
      </c>
      <c r="N4677" s="1" t="s">
        <v>18555</v>
      </c>
      <c r="P4677" t="str">
        <f>protein_quant_14853[[#This Row],[Description]]</f>
        <v xml:space="preserve"> AP-3 complex subunit beta-1 OS=Homo sapiens GN=AP3B1 PE=1 SV=3</v>
      </c>
      <c r="Q4677">
        <f t="shared" si="292"/>
        <v>46</v>
      </c>
      <c r="R4677">
        <f t="shared" si="293"/>
        <v>54</v>
      </c>
      <c r="S4677" t="str">
        <f t="shared" si="294"/>
        <v>AP3B1</v>
      </c>
      <c r="T4677" t="str">
        <f t="shared" si="295"/>
        <v>AP3B1</v>
      </c>
    </row>
    <row r="4678" spans="1:20" x14ac:dyDescent="0.25">
      <c r="A4678" s="1" t="s">
        <v>18556</v>
      </c>
      <c r="B4678" s="1" t="s">
        <v>18557</v>
      </c>
      <c r="C4678" s="1" t="s">
        <v>18558</v>
      </c>
      <c r="D4678">
        <v>3972</v>
      </c>
      <c r="E4678">
        <v>14</v>
      </c>
      <c r="F4678" s="1" t="s">
        <v>17</v>
      </c>
      <c r="G4678">
        <v>2494.87</v>
      </c>
      <c r="H4678">
        <v>2086.0700000000002</v>
      </c>
      <c r="I4678">
        <v>2591.88</v>
      </c>
      <c r="J4678">
        <v>2429.9499999999998</v>
      </c>
      <c r="K4678">
        <v>2543.375</v>
      </c>
      <c r="L4678">
        <v>2258.0100000000002</v>
      </c>
      <c r="M4678">
        <v>0.88780065900000005</v>
      </c>
      <c r="N4678" s="1" t="s">
        <v>18559</v>
      </c>
      <c r="P4678" t="str">
        <f>protein_quant_14853[[#This Row],[Description]]</f>
        <v xml:space="preserve"> Serine/threonine-protein phosphatase 6 regulatory subunit 1 OS=Homo sapiens GN=PPP6R1 PE=1 SV=5</v>
      </c>
      <c r="Q4678">
        <f t="shared" si="292"/>
        <v>78</v>
      </c>
      <c r="R4678">
        <f t="shared" si="293"/>
        <v>87</v>
      </c>
      <c r="S4678" t="str">
        <f t="shared" si="294"/>
        <v>PPP6R1</v>
      </c>
      <c r="T4678" t="str">
        <f t="shared" si="295"/>
        <v>PPP6R1</v>
      </c>
    </row>
    <row r="4679" spans="1:20" x14ac:dyDescent="0.25">
      <c r="A4679" s="1" t="s">
        <v>18560</v>
      </c>
      <c r="B4679" s="1" t="s">
        <v>18561</v>
      </c>
      <c r="C4679" s="1" t="s">
        <v>18562</v>
      </c>
      <c r="D4679">
        <v>2224</v>
      </c>
      <c r="E4679">
        <v>5</v>
      </c>
      <c r="F4679" s="1" t="s">
        <v>17</v>
      </c>
      <c r="G4679">
        <v>906.32500000000005</v>
      </c>
      <c r="H4679">
        <v>787.69600000000003</v>
      </c>
      <c r="I4679">
        <v>937.25300000000004</v>
      </c>
      <c r="J4679">
        <v>848.86300000000006</v>
      </c>
      <c r="K4679">
        <v>921.78899999999999</v>
      </c>
      <c r="L4679">
        <v>818.27949999999998</v>
      </c>
      <c r="M4679">
        <v>0.88770803300000001</v>
      </c>
      <c r="N4679" s="1" t="s">
        <v>18563</v>
      </c>
      <c r="P4679" t="str">
        <f>protein_quant_14853[[#This Row],[Description]]</f>
        <v xml:space="preserve"> Isoform 2 of GPI ethanolamine phosphate transferase 2 OS=Homo sapiens GN=PIGG</v>
      </c>
      <c r="Q4679">
        <f t="shared" si="292"/>
        <v>72</v>
      </c>
      <c r="R4679">
        <f t="shared" si="293"/>
        <v>79</v>
      </c>
      <c r="S4679" t="str">
        <f t="shared" si="294"/>
        <v>PIGG</v>
      </c>
      <c r="T4679" t="str">
        <f t="shared" si="295"/>
        <v>PIGG</v>
      </c>
    </row>
    <row r="4680" spans="1:20" x14ac:dyDescent="0.25">
      <c r="A4680" s="1" t="s">
        <v>18564</v>
      </c>
      <c r="B4680" s="1" t="s">
        <v>18565</v>
      </c>
      <c r="C4680" s="1" t="s">
        <v>18566</v>
      </c>
      <c r="D4680">
        <v>4097</v>
      </c>
      <c r="E4680">
        <v>9</v>
      </c>
      <c r="F4680" s="1" t="s">
        <v>17</v>
      </c>
      <c r="G4680">
        <v>2272.71</v>
      </c>
      <c r="H4680">
        <v>1941.19</v>
      </c>
      <c r="I4680">
        <v>2425.77</v>
      </c>
      <c r="J4680">
        <v>2229.17</v>
      </c>
      <c r="K4680">
        <v>2349.2399999999998</v>
      </c>
      <c r="L4680">
        <v>2085.1799999999998</v>
      </c>
      <c r="M4680">
        <v>0.88759769099999997</v>
      </c>
      <c r="N4680" s="1" t="s">
        <v>18567</v>
      </c>
      <c r="P4680" t="str">
        <f>protein_quant_14853[[#This Row],[Description]]</f>
        <v xml:space="preserve"> Isoform 2 of Histone deacetylase 3 OS=Homo sapiens GN=HDAC3</v>
      </c>
      <c r="Q4680">
        <f t="shared" si="292"/>
        <v>53</v>
      </c>
      <c r="R4680">
        <f t="shared" si="293"/>
        <v>61</v>
      </c>
      <c r="S4680" t="str">
        <f t="shared" si="294"/>
        <v>HDAC3</v>
      </c>
      <c r="T4680" t="str">
        <f t="shared" si="295"/>
        <v>HDAC3</v>
      </c>
    </row>
    <row r="4681" spans="1:20" x14ac:dyDescent="0.25">
      <c r="A4681" s="1" t="s">
        <v>18568</v>
      </c>
      <c r="B4681" s="1" t="s">
        <v>18569</v>
      </c>
      <c r="C4681" s="1" t="s">
        <v>18570</v>
      </c>
      <c r="D4681">
        <v>1349</v>
      </c>
      <c r="E4681">
        <v>29</v>
      </c>
      <c r="F4681" s="1" t="s">
        <v>17</v>
      </c>
      <c r="G4681">
        <v>9706.24</v>
      </c>
      <c r="H4681">
        <v>8396.09</v>
      </c>
      <c r="I4681">
        <v>10266.5</v>
      </c>
      <c r="J4681">
        <v>9331.26</v>
      </c>
      <c r="K4681">
        <v>9986.3700000000008</v>
      </c>
      <c r="L4681">
        <v>8863.6749999999993</v>
      </c>
      <c r="M4681">
        <v>0.88757726800000003</v>
      </c>
      <c r="N4681" s="1" t="s">
        <v>18571</v>
      </c>
      <c r="P4681" t="str">
        <f>protein_quant_14853[[#This Row],[Description]]</f>
        <v xml:space="preserve"> Ran GTPase-activating protein 1 OS=Homo sapiens GN=RANGAP1 PE=1 SV=1</v>
      </c>
      <c r="Q4681">
        <f t="shared" si="292"/>
        <v>50</v>
      </c>
      <c r="R4681">
        <f t="shared" si="293"/>
        <v>60</v>
      </c>
      <c r="S4681" t="str">
        <f t="shared" si="294"/>
        <v>RANGAP1</v>
      </c>
      <c r="T4681" t="str">
        <f t="shared" si="295"/>
        <v>RANGAP1</v>
      </c>
    </row>
    <row r="4682" spans="1:20" x14ac:dyDescent="0.25">
      <c r="A4682" s="1" t="s">
        <v>18572</v>
      </c>
      <c r="B4682" s="1" t="s">
        <v>18573</v>
      </c>
      <c r="C4682" s="1" t="s">
        <v>18574</v>
      </c>
      <c r="D4682">
        <v>5537</v>
      </c>
      <c r="E4682">
        <v>3</v>
      </c>
      <c r="F4682" s="1" t="s">
        <v>17</v>
      </c>
      <c r="G4682">
        <v>808.774</v>
      </c>
      <c r="H4682">
        <v>727.08900000000006</v>
      </c>
      <c r="I4682">
        <v>888.423</v>
      </c>
      <c r="J4682">
        <v>779.11500000000001</v>
      </c>
      <c r="K4682">
        <v>848.59849999999994</v>
      </c>
      <c r="L4682">
        <v>753.10199999999998</v>
      </c>
      <c r="M4682">
        <v>0.88746562699999998</v>
      </c>
      <c r="N4682" s="1" t="s">
        <v>18575</v>
      </c>
      <c r="P4682" t="str">
        <f>protein_quant_14853[[#This Row],[Description]]</f>
        <v xml:space="preserve"> SEC14 domain and spectrin repeat-containing protein 1 OS=Homo sapiens GN=SESTD1 PE=1 SV=2</v>
      </c>
      <c r="Q4682">
        <f t="shared" si="292"/>
        <v>72</v>
      </c>
      <c r="R4682">
        <f t="shared" si="293"/>
        <v>81</v>
      </c>
      <c r="S4682" t="str">
        <f t="shared" si="294"/>
        <v>SESTD1</v>
      </c>
      <c r="T4682" t="str">
        <f t="shared" si="295"/>
        <v>SESTD1</v>
      </c>
    </row>
    <row r="4683" spans="1:20" x14ac:dyDescent="0.25">
      <c r="A4683" s="1" t="s">
        <v>18576</v>
      </c>
      <c r="B4683" s="1" t="s">
        <v>18577</v>
      </c>
      <c r="C4683" s="1" t="s">
        <v>18578</v>
      </c>
      <c r="D4683">
        <v>4654</v>
      </c>
      <c r="E4683">
        <v>7</v>
      </c>
      <c r="F4683" s="1" t="s">
        <v>17</v>
      </c>
      <c r="G4683">
        <v>1952.95</v>
      </c>
      <c r="H4683">
        <v>1597.17</v>
      </c>
      <c r="I4683">
        <v>1940.28</v>
      </c>
      <c r="J4683">
        <v>1857.73</v>
      </c>
      <c r="K4683">
        <v>1946.615</v>
      </c>
      <c r="L4683">
        <v>1727.45</v>
      </c>
      <c r="M4683">
        <v>0.88741225199999996</v>
      </c>
      <c r="N4683" s="1" t="s">
        <v>18579</v>
      </c>
      <c r="P4683" t="str">
        <f>protein_quant_14853[[#This Row],[Description]]</f>
        <v xml:space="preserve"> Isoform 3 of Immunoglobulin superfamily member 8 OS=Homo sapiens GN=IGSF8</v>
      </c>
      <c r="Q4683">
        <f t="shared" si="292"/>
        <v>67</v>
      </c>
      <c r="R4683">
        <f t="shared" si="293"/>
        <v>75</v>
      </c>
      <c r="S4683" t="str">
        <f t="shared" si="294"/>
        <v>IGSF8</v>
      </c>
      <c r="T4683" t="str">
        <f t="shared" si="295"/>
        <v>IGSF8</v>
      </c>
    </row>
    <row r="4684" spans="1:20" x14ac:dyDescent="0.25">
      <c r="A4684" s="1" t="s">
        <v>18580</v>
      </c>
      <c r="B4684" s="1" t="s">
        <v>18581</v>
      </c>
      <c r="C4684" s="1" t="s">
        <v>18582</v>
      </c>
      <c r="D4684">
        <v>3471</v>
      </c>
      <c r="E4684">
        <v>5</v>
      </c>
      <c r="F4684" s="1" t="s">
        <v>17</v>
      </c>
      <c r="G4684">
        <v>1010.23</v>
      </c>
      <c r="H4684">
        <v>819.279</v>
      </c>
      <c r="I4684">
        <v>1102.5999999999999</v>
      </c>
      <c r="J4684">
        <v>1055.55</v>
      </c>
      <c r="K4684">
        <v>1056.415</v>
      </c>
      <c r="L4684">
        <v>937.41449999999998</v>
      </c>
      <c r="M4684">
        <v>0.88735440099999996</v>
      </c>
      <c r="N4684" s="1" t="s">
        <v>18583</v>
      </c>
      <c r="P4684" t="str">
        <f>protein_quant_14853[[#This Row],[Description]]</f>
        <v xml:space="preserve"> PERQ amino acid-rich with GYF domain-containing protein 1 OS=Homo sapiens GN=GIGYF1 PE=1 SV=2</v>
      </c>
      <c r="Q4684">
        <f t="shared" si="292"/>
        <v>76</v>
      </c>
      <c r="R4684">
        <f t="shared" si="293"/>
        <v>85</v>
      </c>
      <c r="S4684" t="str">
        <f t="shared" si="294"/>
        <v>GIGYF1</v>
      </c>
      <c r="T4684" t="str">
        <f t="shared" si="295"/>
        <v>GIGYF1</v>
      </c>
    </row>
    <row r="4685" spans="1:20" x14ac:dyDescent="0.25">
      <c r="A4685" s="1" t="s">
        <v>18584</v>
      </c>
      <c r="B4685" s="1" t="s">
        <v>18585</v>
      </c>
      <c r="C4685" s="1" t="s">
        <v>18586</v>
      </c>
      <c r="D4685">
        <v>4751</v>
      </c>
      <c r="E4685">
        <v>7</v>
      </c>
      <c r="F4685" s="1" t="s">
        <v>17</v>
      </c>
      <c r="G4685">
        <v>2342.36</v>
      </c>
      <c r="H4685">
        <v>2191.65</v>
      </c>
      <c r="I4685">
        <v>2571.0100000000002</v>
      </c>
      <c r="J4685">
        <v>2168.0300000000002</v>
      </c>
      <c r="K4685">
        <v>2456.6849999999999</v>
      </c>
      <c r="L4685">
        <v>2179.84</v>
      </c>
      <c r="M4685">
        <v>0.88730952500000004</v>
      </c>
      <c r="N4685" s="1" t="s">
        <v>18587</v>
      </c>
      <c r="P4685" t="str">
        <f>protein_quant_14853[[#This Row],[Description]]</f>
        <v xml:space="preserve"> Isoform 2 of Protein SDA1 homolog OS=Homo sapiens GN=SDAD1</v>
      </c>
      <c r="Q4685">
        <f t="shared" si="292"/>
        <v>52</v>
      </c>
      <c r="R4685">
        <f t="shared" si="293"/>
        <v>60</v>
      </c>
      <c r="S4685" t="str">
        <f t="shared" si="294"/>
        <v>SDAD1</v>
      </c>
      <c r="T4685" t="str">
        <f t="shared" si="295"/>
        <v>SDAD1</v>
      </c>
    </row>
    <row r="4686" spans="1:20" x14ac:dyDescent="0.25">
      <c r="A4686" s="1" t="s">
        <v>18588</v>
      </c>
      <c r="B4686" s="1" t="s">
        <v>18589</v>
      </c>
      <c r="C4686" s="1" t="s">
        <v>18590</v>
      </c>
      <c r="D4686">
        <v>5391</v>
      </c>
      <c r="E4686">
        <v>6</v>
      </c>
      <c r="F4686" s="1" t="s">
        <v>17</v>
      </c>
      <c r="G4686">
        <v>1133.4000000000001</v>
      </c>
      <c r="H4686">
        <v>970.14599999999996</v>
      </c>
      <c r="I4686">
        <v>1190.58</v>
      </c>
      <c r="J4686">
        <v>1091.8900000000001</v>
      </c>
      <c r="K4686">
        <v>1161.99</v>
      </c>
      <c r="L4686">
        <v>1031.018</v>
      </c>
      <c r="M4686">
        <v>0.88728646499999997</v>
      </c>
      <c r="N4686" s="1" t="s">
        <v>18591</v>
      </c>
      <c r="P4686" t="str">
        <f>protein_quant_14853[[#This Row],[Description]]</f>
        <v xml:space="preserve"> Isoform 2 of Alpha-catulin OS=Homo sapiens GN=CTNNAL1</v>
      </c>
      <c r="Q4686">
        <f t="shared" si="292"/>
        <v>45</v>
      </c>
      <c r="R4686">
        <f t="shared" si="293"/>
        <v>55</v>
      </c>
      <c r="S4686" t="str">
        <f t="shared" si="294"/>
        <v>CTNNAL1</v>
      </c>
      <c r="T4686" t="str">
        <f t="shared" si="295"/>
        <v>CTNNAL1</v>
      </c>
    </row>
    <row r="4687" spans="1:20" x14ac:dyDescent="0.25">
      <c r="A4687" s="1" t="s">
        <v>18592</v>
      </c>
      <c r="B4687" s="1" t="s">
        <v>18593</v>
      </c>
      <c r="C4687" s="1" t="s">
        <v>18594</v>
      </c>
      <c r="D4687">
        <v>916</v>
      </c>
      <c r="E4687">
        <v>79</v>
      </c>
      <c r="F4687" s="1" t="s">
        <v>17</v>
      </c>
      <c r="G4687">
        <v>21541.1</v>
      </c>
      <c r="H4687">
        <v>18858.3</v>
      </c>
      <c r="I4687">
        <v>22890.9</v>
      </c>
      <c r="J4687">
        <v>20565.400000000001</v>
      </c>
      <c r="K4687">
        <v>22216</v>
      </c>
      <c r="L4687">
        <v>19711.849999999999</v>
      </c>
      <c r="M4687">
        <v>0.88728168900000004</v>
      </c>
      <c r="N4687" s="1" t="s">
        <v>18595</v>
      </c>
      <c r="P4687" t="str">
        <f>protein_quant_14853[[#This Row],[Description]]</f>
        <v xml:space="preserve"> Calpain-2 catalytic subunit OS=Homo sapiens GN=CAPN2 PE=1 SV=6</v>
      </c>
      <c r="Q4687">
        <f t="shared" si="292"/>
        <v>46</v>
      </c>
      <c r="R4687">
        <f t="shared" si="293"/>
        <v>54</v>
      </c>
      <c r="S4687" t="str">
        <f t="shared" si="294"/>
        <v>CAPN2</v>
      </c>
      <c r="T4687" t="str">
        <f t="shared" si="295"/>
        <v>CAPN2</v>
      </c>
    </row>
    <row r="4688" spans="1:20" x14ac:dyDescent="0.25">
      <c r="A4688" s="1" t="s">
        <v>18596</v>
      </c>
      <c r="B4688" s="1" t="s">
        <v>18597</v>
      </c>
      <c r="C4688" s="1" t="s">
        <v>18598</v>
      </c>
      <c r="D4688">
        <v>1916</v>
      </c>
      <c r="E4688">
        <v>13</v>
      </c>
      <c r="F4688" s="1" t="s">
        <v>17</v>
      </c>
      <c r="G4688">
        <v>3221.16</v>
      </c>
      <c r="H4688">
        <v>2680.87</v>
      </c>
      <c r="I4688">
        <v>3409.94</v>
      </c>
      <c r="J4688">
        <v>3202.72</v>
      </c>
      <c r="K4688">
        <v>3315.55</v>
      </c>
      <c r="L4688">
        <v>2941.7950000000001</v>
      </c>
      <c r="M4688">
        <v>0.88727209699999998</v>
      </c>
      <c r="N4688" s="1" t="s">
        <v>18599</v>
      </c>
      <c r="P4688" t="str">
        <f>protein_quant_14853[[#This Row],[Description]]</f>
        <v xml:space="preserve"> YTH domain family protein 3 OS=Homo sapiens GN=YTHDF3 PE=1 SV=1</v>
      </c>
      <c r="Q4688">
        <f t="shared" si="292"/>
        <v>46</v>
      </c>
      <c r="R4688">
        <f t="shared" si="293"/>
        <v>55</v>
      </c>
      <c r="S4688" t="str">
        <f t="shared" si="294"/>
        <v>YTHDF3</v>
      </c>
      <c r="T4688" t="str">
        <f t="shared" si="295"/>
        <v>YTHDF3</v>
      </c>
    </row>
    <row r="4689" spans="1:20" x14ac:dyDescent="0.25">
      <c r="A4689" s="1" t="s">
        <v>18600</v>
      </c>
      <c r="B4689" s="1" t="s">
        <v>18601</v>
      </c>
      <c r="C4689" s="1" t="s">
        <v>18602</v>
      </c>
      <c r="D4689">
        <v>3794</v>
      </c>
      <c r="E4689">
        <v>38</v>
      </c>
      <c r="F4689" s="1" t="s">
        <v>17</v>
      </c>
      <c r="G4689">
        <v>17043.599999999999</v>
      </c>
      <c r="H4689">
        <v>14603.4</v>
      </c>
      <c r="I4689">
        <v>16272.2</v>
      </c>
      <c r="J4689">
        <v>14949.9</v>
      </c>
      <c r="K4689">
        <v>16657.900000000001</v>
      </c>
      <c r="L4689">
        <v>14776.65</v>
      </c>
      <c r="M4689">
        <v>0.88706559699999998</v>
      </c>
      <c r="N4689" s="1" t="s">
        <v>18603</v>
      </c>
      <c r="P4689" t="str">
        <f>protein_quant_14853[[#This Row],[Description]]</f>
        <v xml:space="preserve"> 40S ribosomal protein S4, X isoform OS=Homo sapiens GN=RPS4X PE=1 SV=2</v>
      </c>
      <c r="Q4689">
        <f t="shared" si="292"/>
        <v>54</v>
      </c>
      <c r="R4689">
        <f t="shared" si="293"/>
        <v>62</v>
      </c>
      <c r="S4689" t="str">
        <f t="shared" si="294"/>
        <v>RPS4X</v>
      </c>
      <c r="T4689" t="str">
        <f t="shared" si="295"/>
        <v>RPS4X</v>
      </c>
    </row>
    <row r="4690" spans="1:20" x14ac:dyDescent="0.25">
      <c r="A4690" s="1" t="s">
        <v>18604</v>
      </c>
      <c r="B4690" s="1" t="s">
        <v>18605</v>
      </c>
      <c r="C4690" s="1" t="s">
        <v>18606</v>
      </c>
      <c r="D4690">
        <v>2911</v>
      </c>
      <c r="E4690">
        <v>26</v>
      </c>
      <c r="F4690" s="1" t="s">
        <v>17</v>
      </c>
      <c r="G4690">
        <v>5535.9</v>
      </c>
      <c r="H4690">
        <v>4289.54</v>
      </c>
      <c r="I4690">
        <v>5682.52</v>
      </c>
      <c r="J4690">
        <v>5661.51</v>
      </c>
      <c r="K4690">
        <v>5609.21</v>
      </c>
      <c r="L4690">
        <v>4975.5249999999996</v>
      </c>
      <c r="M4690">
        <v>0.88702776299999997</v>
      </c>
      <c r="N4690" s="1" t="s">
        <v>18607</v>
      </c>
      <c r="P4690" t="str">
        <f>protein_quant_14853[[#This Row],[Description]]</f>
        <v xml:space="preserve"> RAS protein activator like 2 OS=Homo sapiens GN=RASAL2 PE=4 SV=1</v>
      </c>
      <c r="Q4690">
        <f t="shared" si="292"/>
        <v>47</v>
      </c>
      <c r="R4690">
        <f t="shared" si="293"/>
        <v>56</v>
      </c>
      <c r="S4690" t="str">
        <f t="shared" si="294"/>
        <v>RASAL2</v>
      </c>
      <c r="T4690" t="str">
        <f t="shared" si="295"/>
        <v>RASAL2</v>
      </c>
    </row>
    <row r="4691" spans="1:20" x14ac:dyDescent="0.25">
      <c r="A4691" s="1" t="s">
        <v>18608</v>
      </c>
      <c r="B4691" s="1" t="s">
        <v>18609</v>
      </c>
      <c r="C4691" s="1" t="s">
        <v>18610</v>
      </c>
      <c r="D4691">
        <v>3697</v>
      </c>
      <c r="E4691">
        <v>17</v>
      </c>
      <c r="F4691" s="1" t="s">
        <v>17</v>
      </c>
      <c r="G4691">
        <v>4517.57</v>
      </c>
      <c r="H4691">
        <v>3902.51</v>
      </c>
      <c r="I4691">
        <v>4737.07</v>
      </c>
      <c r="J4691">
        <v>4302.45</v>
      </c>
      <c r="K4691">
        <v>4627.32</v>
      </c>
      <c r="L4691">
        <v>4102.4799999999996</v>
      </c>
      <c r="M4691">
        <v>0.88657797599999999</v>
      </c>
      <c r="N4691" s="1" t="s">
        <v>18611</v>
      </c>
      <c r="P4691" t="str">
        <f>protein_quant_14853[[#This Row],[Description]]</f>
        <v xml:space="preserve"> Ubiquitin-associated and SH3 domain-containing protein B OS=Homo sapiens GN=UBASH3B PE=1 SV=2</v>
      </c>
      <c r="Q4691">
        <f t="shared" si="292"/>
        <v>75</v>
      </c>
      <c r="R4691">
        <f t="shared" si="293"/>
        <v>85</v>
      </c>
      <c r="S4691" t="str">
        <f t="shared" si="294"/>
        <v>UBASH3B</v>
      </c>
      <c r="T4691" t="str">
        <f t="shared" si="295"/>
        <v>UBASH3B</v>
      </c>
    </row>
    <row r="4692" spans="1:20" x14ac:dyDescent="0.25">
      <c r="A4692" s="1" t="s">
        <v>18612</v>
      </c>
      <c r="B4692" s="1" t="s">
        <v>18613</v>
      </c>
      <c r="C4692" s="1" t="s">
        <v>18614</v>
      </c>
      <c r="D4692">
        <v>7177</v>
      </c>
      <c r="E4692">
        <v>5</v>
      </c>
      <c r="F4692" s="1" t="s">
        <v>17</v>
      </c>
      <c r="G4692">
        <v>960.94100000000003</v>
      </c>
      <c r="H4692">
        <v>953.62099999999998</v>
      </c>
      <c r="I4692">
        <v>1119.06</v>
      </c>
      <c r="J4692">
        <v>890.46100000000001</v>
      </c>
      <c r="K4692">
        <v>1040.0005000000001</v>
      </c>
      <c r="L4692">
        <v>922.04100000000005</v>
      </c>
      <c r="M4692">
        <v>0.88657745799999998</v>
      </c>
      <c r="N4692" s="1" t="s">
        <v>18615</v>
      </c>
      <c r="P4692" t="str">
        <f>protein_quant_14853[[#This Row],[Description]]</f>
        <v xml:space="preserve"> Isoform Short of Rap guanine nucleotide exchange factor 1 OS=Homo sapiens GN=RAPGEF1</v>
      </c>
      <c r="Q4692">
        <f t="shared" si="292"/>
        <v>76</v>
      </c>
      <c r="R4692">
        <f t="shared" si="293"/>
        <v>86</v>
      </c>
      <c r="S4692" t="str">
        <f t="shared" si="294"/>
        <v>RAPGEF1</v>
      </c>
      <c r="T4692" t="str">
        <f t="shared" si="295"/>
        <v>RAPGEF1</v>
      </c>
    </row>
    <row r="4693" spans="1:20" x14ac:dyDescent="0.25">
      <c r="A4693" s="1" t="s">
        <v>18616</v>
      </c>
      <c r="B4693" s="1" t="s">
        <v>18617</v>
      </c>
      <c r="C4693" s="1" t="s">
        <v>18618</v>
      </c>
      <c r="D4693">
        <v>4122</v>
      </c>
      <c r="E4693">
        <v>13</v>
      </c>
      <c r="F4693" s="1" t="s">
        <v>17</v>
      </c>
      <c r="G4693">
        <v>3373.22</v>
      </c>
      <c r="H4693">
        <v>2845.8</v>
      </c>
      <c r="I4693">
        <v>3579.27</v>
      </c>
      <c r="J4693">
        <v>3317.32</v>
      </c>
      <c r="K4693">
        <v>3476.2449999999999</v>
      </c>
      <c r="L4693">
        <v>3081.56</v>
      </c>
      <c r="M4693">
        <v>0.88646225999999995</v>
      </c>
      <c r="N4693" s="1" t="s">
        <v>18619</v>
      </c>
      <c r="P4693" t="str">
        <f>protein_quant_14853[[#This Row],[Description]]</f>
        <v xml:space="preserve"> WD repeat-containing protein 43 OS=Homo sapiens GN=WDR43 PE=1 SV=3</v>
      </c>
      <c r="Q4693">
        <f t="shared" si="292"/>
        <v>50</v>
      </c>
      <c r="R4693">
        <f t="shared" si="293"/>
        <v>58</v>
      </c>
      <c r="S4693" t="str">
        <f t="shared" si="294"/>
        <v>WDR43</v>
      </c>
      <c r="T4693" t="str">
        <f t="shared" si="295"/>
        <v>WDR43</v>
      </c>
    </row>
    <row r="4694" spans="1:20" x14ac:dyDescent="0.25">
      <c r="A4694" s="1" t="s">
        <v>18620</v>
      </c>
      <c r="B4694" s="1" t="s">
        <v>18621</v>
      </c>
      <c r="C4694" s="1" t="s">
        <v>18622</v>
      </c>
      <c r="D4694">
        <v>2300</v>
      </c>
      <c r="E4694">
        <v>25</v>
      </c>
      <c r="F4694" s="1" t="s">
        <v>17</v>
      </c>
      <c r="G4694">
        <v>8511.02</v>
      </c>
      <c r="H4694">
        <v>7565.73</v>
      </c>
      <c r="I4694">
        <v>9314.52</v>
      </c>
      <c r="J4694">
        <v>8231.02</v>
      </c>
      <c r="K4694">
        <v>8912.77</v>
      </c>
      <c r="L4694">
        <v>7898.375</v>
      </c>
      <c r="M4694">
        <v>0.88618633700000005</v>
      </c>
      <c r="N4694" s="1" t="s">
        <v>18623</v>
      </c>
      <c r="P4694" t="str">
        <f>protein_quant_14853[[#This Row],[Description]]</f>
        <v xml:space="preserve"> 28S ribosomal protein S27, mitochondrial OS=Homo sapiens GN=MRPS27 PE=1 SV=3</v>
      </c>
      <c r="Q4694">
        <f t="shared" si="292"/>
        <v>59</v>
      </c>
      <c r="R4694">
        <f t="shared" si="293"/>
        <v>68</v>
      </c>
      <c r="S4694" t="str">
        <f t="shared" si="294"/>
        <v>MRPS27</v>
      </c>
      <c r="T4694" t="str">
        <f t="shared" si="295"/>
        <v>MRPS27</v>
      </c>
    </row>
    <row r="4695" spans="1:20" x14ac:dyDescent="0.25">
      <c r="A4695" s="1" t="s">
        <v>18624</v>
      </c>
      <c r="B4695" s="1" t="s">
        <v>18625</v>
      </c>
      <c r="C4695" s="1" t="s">
        <v>18626</v>
      </c>
      <c r="D4695">
        <v>1580</v>
      </c>
      <c r="E4695">
        <v>15</v>
      </c>
      <c r="F4695" s="1" t="s">
        <v>17</v>
      </c>
      <c r="G4695">
        <v>3646.99</v>
      </c>
      <c r="H4695">
        <v>2855.58</v>
      </c>
      <c r="I4695">
        <v>3676.71</v>
      </c>
      <c r="J4695">
        <v>3633.95</v>
      </c>
      <c r="K4695">
        <v>3661.85</v>
      </c>
      <c r="L4695">
        <v>3244.7649999999999</v>
      </c>
      <c r="M4695">
        <v>0.88609992199999998</v>
      </c>
      <c r="N4695" s="1" t="s">
        <v>18627</v>
      </c>
      <c r="P4695" t="str">
        <f>protein_quant_14853[[#This Row],[Description]]</f>
        <v xml:space="preserve"> Isoform Delta-2 of Serine/threonine-protein phosphatase 2A 56 kDa regulatory subunit delta isoform OS=Homo sapiens GN=PPP2R5D</v>
      </c>
      <c r="Q4695">
        <f t="shared" si="292"/>
        <v>117</v>
      </c>
      <c r="R4695">
        <f t="shared" si="293"/>
        <v>127</v>
      </c>
      <c r="S4695" t="str">
        <f t="shared" si="294"/>
        <v>PPP2R5D</v>
      </c>
      <c r="T4695" t="str">
        <f t="shared" si="295"/>
        <v>PPP2R5D</v>
      </c>
    </row>
    <row r="4696" spans="1:20" x14ac:dyDescent="0.25">
      <c r="A4696" s="1" t="s">
        <v>18628</v>
      </c>
      <c r="B4696" s="1" t="s">
        <v>18629</v>
      </c>
      <c r="C4696" s="1" t="s">
        <v>18630</v>
      </c>
      <c r="D4696">
        <v>2574</v>
      </c>
      <c r="E4696">
        <v>16</v>
      </c>
      <c r="F4696" s="1" t="s">
        <v>17</v>
      </c>
      <c r="G4696">
        <v>4362.45</v>
      </c>
      <c r="H4696">
        <v>3873.2</v>
      </c>
      <c r="I4696">
        <v>4824.47</v>
      </c>
      <c r="J4696">
        <v>4267.08</v>
      </c>
      <c r="K4696">
        <v>4593.46</v>
      </c>
      <c r="L4696">
        <v>4070.14</v>
      </c>
      <c r="M4696">
        <v>0.88607280799999999</v>
      </c>
      <c r="N4696" s="1" t="s">
        <v>18631</v>
      </c>
      <c r="P4696" t="str">
        <f>protein_quant_14853[[#This Row],[Description]]</f>
        <v xml:space="preserve"> Isoform 4 of Rho guanine nucleotide exchange factor 10 OS=Homo sapiens GN=ARHGEF10</v>
      </c>
      <c r="Q4696">
        <f t="shared" si="292"/>
        <v>73</v>
      </c>
      <c r="R4696">
        <f t="shared" si="293"/>
        <v>84</v>
      </c>
      <c r="S4696" t="str">
        <f t="shared" si="294"/>
        <v>ARHGEF10</v>
      </c>
      <c r="T4696" t="str">
        <f t="shared" si="295"/>
        <v>ARHGEF10</v>
      </c>
    </row>
    <row r="4697" spans="1:20" x14ac:dyDescent="0.25">
      <c r="A4697" s="1" t="s">
        <v>18632</v>
      </c>
      <c r="B4697" s="1" t="s">
        <v>18633</v>
      </c>
      <c r="C4697" s="1" t="s">
        <v>18634</v>
      </c>
      <c r="D4697">
        <v>862</v>
      </c>
      <c r="E4697">
        <v>11</v>
      </c>
      <c r="F4697" s="1" t="s">
        <v>17</v>
      </c>
      <c r="G4697">
        <v>4921.7700000000004</v>
      </c>
      <c r="H4697">
        <v>4129.28</v>
      </c>
      <c r="I4697">
        <v>5050.38</v>
      </c>
      <c r="J4697">
        <v>4705.8599999999997</v>
      </c>
      <c r="K4697">
        <v>4986.0749999999998</v>
      </c>
      <c r="L4697">
        <v>4417.57</v>
      </c>
      <c r="M4697">
        <v>0.88598145800000006</v>
      </c>
      <c r="N4697" s="1" t="s">
        <v>18635</v>
      </c>
      <c r="P4697" t="str">
        <f>protein_quant_14853[[#This Row],[Description]]</f>
        <v xml:space="preserve"> Merlin OS=Homo sapiens GN=NF2 PE=1 SV=1</v>
      </c>
      <c r="Q4697">
        <f t="shared" si="292"/>
        <v>25</v>
      </c>
      <c r="R4697">
        <f t="shared" si="293"/>
        <v>31</v>
      </c>
      <c r="S4697" t="str">
        <f t="shared" si="294"/>
        <v>NF2</v>
      </c>
      <c r="T4697" t="str">
        <f t="shared" si="295"/>
        <v>NF2</v>
      </c>
    </row>
    <row r="4698" spans="1:20" x14ac:dyDescent="0.25">
      <c r="A4698" s="1" t="s">
        <v>18636</v>
      </c>
      <c r="B4698" s="1" t="s">
        <v>18637</v>
      </c>
      <c r="C4698" s="1" t="s">
        <v>18638</v>
      </c>
      <c r="D4698">
        <v>1423</v>
      </c>
      <c r="E4698">
        <v>2</v>
      </c>
      <c r="F4698" s="1" t="s">
        <v>17</v>
      </c>
      <c r="G4698">
        <v>440.142</v>
      </c>
      <c r="H4698">
        <v>419.95499999999998</v>
      </c>
      <c r="I4698">
        <v>496.411</v>
      </c>
      <c r="J4698">
        <v>409.81299999999999</v>
      </c>
      <c r="K4698">
        <v>468.2765</v>
      </c>
      <c r="L4698">
        <v>414.88400000000001</v>
      </c>
      <c r="M4698">
        <v>0.88598082499999997</v>
      </c>
      <c r="N4698" s="1" t="s">
        <v>18639</v>
      </c>
      <c r="P4698" t="str">
        <f>protein_quant_14853[[#This Row],[Description]]</f>
        <v xml:space="preserve"> Mediator of RNA polymerase II transcription subunit 31 OS=Homo sapiens GN=MED31 PE=1 SV=1</v>
      </c>
      <c r="Q4698">
        <f t="shared" si="292"/>
        <v>73</v>
      </c>
      <c r="R4698">
        <f t="shared" si="293"/>
        <v>81</v>
      </c>
      <c r="S4698" t="str">
        <f t="shared" si="294"/>
        <v>MED31</v>
      </c>
      <c r="T4698" t="str">
        <f t="shared" si="295"/>
        <v>MED31</v>
      </c>
    </row>
    <row r="4699" spans="1:20" x14ac:dyDescent="0.25">
      <c r="A4699" s="1" t="s">
        <v>18640</v>
      </c>
      <c r="B4699" s="1" t="s">
        <v>18641</v>
      </c>
      <c r="C4699" s="1" t="s">
        <v>18642</v>
      </c>
      <c r="D4699">
        <v>361</v>
      </c>
      <c r="E4699">
        <v>7</v>
      </c>
      <c r="F4699" s="1" t="s">
        <v>17</v>
      </c>
      <c r="G4699">
        <v>1346.6</v>
      </c>
      <c r="H4699">
        <v>1105.57</v>
      </c>
      <c r="I4699">
        <v>1432.75</v>
      </c>
      <c r="J4699">
        <v>1356.8</v>
      </c>
      <c r="K4699">
        <v>1389.675</v>
      </c>
      <c r="L4699">
        <v>1231.1849999999999</v>
      </c>
      <c r="M4699">
        <v>0.88595175100000001</v>
      </c>
      <c r="N4699" s="1" t="s">
        <v>18643</v>
      </c>
      <c r="P4699" t="str">
        <f>protein_quant_14853[[#This Row],[Description]]</f>
        <v xml:space="preserve"> Isoform 2 of Histone-lysine N-methyltransferase NSD3 OS=Homo sapiens GN=WHSC1L1</v>
      </c>
      <c r="Q4699">
        <f t="shared" si="292"/>
        <v>71</v>
      </c>
      <c r="R4699">
        <f t="shared" si="293"/>
        <v>81</v>
      </c>
      <c r="S4699" t="str">
        <f t="shared" si="294"/>
        <v>WHSC1L1</v>
      </c>
      <c r="T4699" t="str">
        <f t="shared" si="295"/>
        <v>WHSC1L1</v>
      </c>
    </row>
    <row r="4700" spans="1:20" x14ac:dyDescent="0.25">
      <c r="A4700" s="1" t="s">
        <v>18644</v>
      </c>
      <c r="B4700" s="1" t="s">
        <v>18645</v>
      </c>
      <c r="C4700" s="1" t="s">
        <v>18646</v>
      </c>
      <c r="D4700">
        <v>4877</v>
      </c>
      <c r="E4700">
        <v>6</v>
      </c>
      <c r="F4700" s="1" t="s">
        <v>17</v>
      </c>
      <c r="G4700">
        <v>2069.11</v>
      </c>
      <c r="H4700">
        <v>1844.95</v>
      </c>
      <c r="I4700">
        <v>2175.71</v>
      </c>
      <c r="J4700">
        <v>1915.59</v>
      </c>
      <c r="K4700">
        <v>2122.41</v>
      </c>
      <c r="L4700">
        <v>1880.27</v>
      </c>
      <c r="M4700">
        <v>0.88591271199999999</v>
      </c>
      <c r="N4700" s="1" t="s">
        <v>18647</v>
      </c>
      <c r="P4700" t="str">
        <f>protein_quant_14853[[#This Row],[Description]]</f>
        <v xml:space="preserve"> L-xylulose reductase OS=Homo sapiens GN=DCXR PE=1 SV=2</v>
      </c>
      <c r="Q4700">
        <f t="shared" si="292"/>
        <v>39</v>
      </c>
      <c r="R4700">
        <f t="shared" si="293"/>
        <v>46</v>
      </c>
      <c r="S4700" t="str">
        <f t="shared" si="294"/>
        <v>DCXR</v>
      </c>
      <c r="T4700" t="str">
        <f t="shared" si="295"/>
        <v>DCXR</v>
      </c>
    </row>
    <row r="4701" spans="1:20" x14ac:dyDescent="0.25">
      <c r="A4701" s="1" t="s">
        <v>18648</v>
      </c>
      <c r="B4701" s="1" t="s">
        <v>18649</v>
      </c>
      <c r="C4701" s="1" t="s">
        <v>18650</v>
      </c>
      <c r="D4701">
        <v>6016</v>
      </c>
      <c r="E4701">
        <v>5</v>
      </c>
      <c r="F4701" s="1" t="s">
        <v>17</v>
      </c>
      <c r="G4701">
        <v>1215.76</v>
      </c>
      <c r="H4701">
        <v>1025.21</v>
      </c>
      <c r="I4701">
        <v>1301.79</v>
      </c>
      <c r="J4701">
        <v>1205.01</v>
      </c>
      <c r="K4701">
        <v>1258.7750000000001</v>
      </c>
      <c r="L4701">
        <v>1115.1099999999999</v>
      </c>
      <c r="M4701">
        <v>0.88586919799999997</v>
      </c>
      <c r="N4701" s="1" t="s">
        <v>18651</v>
      </c>
      <c r="P4701" t="str">
        <f>protein_quant_14853[[#This Row],[Description]]</f>
        <v xml:space="preserve"> N-alpha-acetyltransferase 20, NatB catalytic subunit OS=Homo sapiens GN=NAA20 PE=1 SV=1</v>
      </c>
      <c r="Q4701">
        <f t="shared" si="292"/>
        <v>71</v>
      </c>
      <c r="R4701">
        <f t="shared" si="293"/>
        <v>79</v>
      </c>
      <c r="S4701" t="str">
        <f t="shared" si="294"/>
        <v>NAA20</v>
      </c>
      <c r="T4701" t="str">
        <f t="shared" si="295"/>
        <v>NAA20</v>
      </c>
    </row>
    <row r="4702" spans="1:20" x14ac:dyDescent="0.25">
      <c r="A4702" s="1" t="s">
        <v>18652</v>
      </c>
      <c r="B4702" s="1" t="s">
        <v>18653</v>
      </c>
      <c r="C4702" s="1" t="s">
        <v>18654</v>
      </c>
      <c r="D4702">
        <v>1766</v>
      </c>
      <c r="E4702">
        <v>4</v>
      </c>
      <c r="F4702" s="1" t="s">
        <v>17</v>
      </c>
      <c r="G4702">
        <v>429.69900000000001</v>
      </c>
      <c r="H4702">
        <v>406.94499999999999</v>
      </c>
      <c r="I4702">
        <v>492.959</v>
      </c>
      <c r="J4702">
        <v>410.35700000000003</v>
      </c>
      <c r="K4702">
        <v>461.32900000000001</v>
      </c>
      <c r="L4702">
        <v>408.65100000000001</v>
      </c>
      <c r="M4702">
        <v>0.88581251100000002</v>
      </c>
      <c r="N4702" s="1" t="s">
        <v>18655</v>
      </c>
      <c r="P4702" t="str">
        <f>protein_quant_14853[[#This Row],[Description]]</f>
        <v xml:space="preserve"> Lipoyl synthase, mitochondrial OS=Homo sapiens GN=LIAS PE=2 SV=3</v>
      </c>
      <c r="Q4702">
        <f t="shared" si="292"/>
        <v>49</v>
      </c>
      <c r="R4702">
        <f t="shared" si="293"/>
        <v>56</v>
      </c>
      <c r="S4702" t="str">
        <f t="shared" si="294"/>
        <v>LIAS</v>
      </c>
      <c r="T4702" t="str">
        <f t="shared" si="295"/>
        <v>LIAS</v>
      </c>
    </row>
    <row r="4703" spans="1:20" x14ac:dyDescent="0.25">
      <c r="A4703" s="1" t="s">
        <v>18656</v>
      </c>
      <c r="B4703" s="1" t="s">
        <v>18657</v>
      </c>
      <c r="C4703" s="1" t="s">
        <v>18658</v>
      </c>
      <c r="D4703">
        <v>6457</v>
      </c>
      <c r="E4703">
        <v>2</v>
      </c>
      <c r="F4703" s="1" t="s">
        <v>17</v>
      </c>
      <c r="G4703">
        <v>157.404</v>
      </c>
      <c r="H4703">
        <v>119.557</v>
      </c>
      <c r="I4703">
        <v>173.58</v>
      </c>
      <c r="J4703">
        <v>173.56899999999999</v>
      </c>
      <c r="K4703">
        <v>165.49199999999999</v>
      </c>
      <c r="L4703">
        <v>146.56299999999999</v>
      </c>
      <c r="M4703">
        <v>0.88561984900000001</v>
      </c>
      <c r="N4703" s="1" t="s">
        <v>18659</v>
      </c>
      <c r="P4703" t="str">
        <f>protein_quant_14853[[#This Row],[Description]]</f>
        <v xml:space="preserve"> Isoform 2 of Choline kinase alpha OS=Homo sapiens GN=CHKA</v>
      </c>
      <c r="Q4703">
        <f t="shared" si="292"/>
        <v>52</v>
      </c>
      <c r="R4703">
        <f t="shared" si="293"/>
        <v>59</v>
      </c>
      <c r="S4703" t="str">
        <f t="shared" si="294"/>
        <v>CHKA</v>
      </c>
      <c r="T4703" t="str">
        <f t="shared" si="295"/>
        <v>CHKA</v>
      </c>
    </row>
    <row r="4704" spans="1:20" x14ac:dyDescent="0.25">
      <c r="A4704" s="1" t="s">
        <v>18660</v>
      </c>
      <c r="B4704" s="1" t="s">
        <v>18661</v>
      </c>
      <c r="C4704" s="1" t="s">
        <v>18662</v>
      </c>
      <c r="D4704">
        <v>1243</v>
      </c>
      <c r="E4704">
        <v>4</v>
      </c>
      <c r="F4704" s="1" t="s">
        <v>17</v>
      </c>
      <c r="G4704">
        <v>529.178</v>
      </c>
      <c r="H4704">
        <v>397.07600000000002</v>
      </c>
      <c r="I4704">
        <v>549.36800000000005</v>
      </c>
      <c r="J4704">
        <v>558.02</v>
      </c>
      <c r="K4704">
        <v>539.27300000000002</v>
      </c>
      <c r="L4704">
        <v>477.548</v>
      </c>
      <c r="M4704">
        <v>0.88554034800000003</v>
      </c>
      <c r="N4704" s="1" t="s">
        <v>18663</v>
      </c>
      <c r="P4704" t="str">
        <f>protein_quant_14853[[#This Row],[Description]]</f>
        <v xml:space="preserve"> Leucine-rich repeat-containing protein 1 OS=Homo sapiens GN=LRRC1 PE=1 SV=1</v>
      </c>
      <c r="Q4704">
        <f t="shared" si="292"/>
        <v>59</v>
      </c>
      <c r="R4704">
        <f t="shared" si="293"/>
        <v>67</v>
      </c>
      <c r="S4704" t="str">
        <f t="shared" si="294"/>
        <v>LRRC1</v>
      </c>
      <c r="T4704" t="str">
        <f t="shared" si="295"/>
        <v>LRRC1</v>
      </c>
    </row>
    <row r="4705" spans="1:20" x14ac:dyDescent="0.25">
      <c r="A4705" s="1" t="s">
        <v>18664</v>
      </c>
      <c r="B4705" s="1" t="s">
        <v>18665</v>
      </c>
      <c r="C4705" s="1" t="s">
        <v>18666</v>
      </c>
      <c r="D4705">
        <v>2938</v>
      </c>
      <c r="E4705">
        <v>13</v>
      </c>
      <c r="F4705" s="1" t="s">
        <v>17</v>
      </c>
      <c r="G4705">
        <v>2574.59</v>
      </c>
      <c r="H4705">
        <v>2389.16</v>
      </c>
      <c r="I4705">
        <v>2911.17</v>
      </c>
      <c r="J4705">
        <v>2468.59</v>
      </c>
      <c r="K4705">
        <v>2742.88</v>
      </c>
      <c r="L4705">
        <v>2428.875</v>
      </c>
      <c r="M4705">
        <v>0.88551996399999999</v>
      </c>
      <c r="N4705" s="1" t="s">
        <v>18667</v>
      </c>
      <c r="P4705" t="str">
        <f>protein_quant_14853[[#This Row],[Description]]</f>
        <v xml:space="preserve"> Serine/threonine-protein kinase VRK1 OS=Homo sapiens GN=VRK1 PE=1 SV=1</v>
      </c>
      <c r="Q4705">
        <f t="shared" si="292"/>
        <v>55</v>
      </c>
      <c r="R4705">
        <f t="shared" si="293"/>
        <v>62</v>
      </c>
      <c r="S4705" t="str">
        <f t="shared" si="294"/>
        <v>VRK1</v>
      </c>
      <c r="T4705" t="str">
        <f t="shared" si="295"/>
        <v>VRK1</v>
      </c>
    </row>
    <row r="4706" spans="1:20" x14ac:dyDescent="0.25">
      <c r="A4706" s="1" t="s">
        <v>18668</v>
      </c>
      <c r="B4706" s="1" t="s">
        <v>18669</v>
      </c>
      <c r="C4706" s="1" t="s">
        <v>18670</v>
      </c>
      <c r="D4706">
        <v>2675</v>
      </c>
      <c r="E4706">
        <v>31</v>
      </c>
      <c r="F4706" s="1" t="s">
        <v>17</v>
      </c>
      <c r="G4706">
        <v>10375.9</v>
      </c>
      <c r="H4706">
        <v>9495.4</v>
      </c>
      <c r="I4706">
        <v>11431.8</v>
      </c>
      <c r="J4706">
        <v>9813.6200000000008</v>
      </c>
      <c r="K4706">
        <v>10903.85</v>
      </c>
      <c r="L4706">
        <v>9654.51</v>
      </c>
      <c r="M4706">
        <v>0.88542212200000003</v>
      </c>
      <c r="N4706" s="1" t="s">
        <v>18671</v>
      </c>
      <c r="P4706" t="str">
        <f>protein_quant_14853[[#This Row],[Description]]</f>
        <v xml:space="preserve"> Translocation protein SEC63 homolog OS=Homo sapiens GN=SEC63 PE=1 SV=2</v>
      </c>
      <c r="Q4706">
        <f t="shared" si="292"/>
        <v>54</v>
      </c>
      <c r="R4706">
        <f t="shared" si="293"/>
        <v>62</v>
      </c>
      <c r="S4706" t="str">
        <f t="shared" si="294"/>
        <v>SEC63</v>
      </c>
      <c r="T4706" t="str">
        <f t="shared" si="295"/>
        <v>SEC63</v>
      </c>
    </row>
    <row r="4707" spans="1:20" x14ac:dyDescent="0.25">
      <c r="A4707" s="1" t="s">
        <v>18672</v>
      </c>
      <c r="B4707" s="1" t="s">
        <v>18673</v>
      </c>
      <c r="C4707" s="1" t="s">
        <v>18674</v>
      </c>
      <c r="D4707">
        <v>6282</v>
      </c>
      <c r="E4707">
        <v>3</v>
      </c>
      <c r="F4707" s="1" t="s">
        <v>17</v>
      </c>
      <c r="G4707">
        <v>410.149</v>
      </c>
      <c r="H4707">
        <v>395.03</v>
      </c>
      <c r="I4707">
        <v>458.709</v>
      </c>
      <c r="J4707">
        <v>374.18099999999998</v>
      </c>
      <c r="K4707">
        <v>434.42899999999997</v>
      </c>
      <c r="L4707">
        <v>384.60550000000001</v>
      </c>
      <c r="M4707">
        <v>0.88531267499999999</v>
      </c>
      <c r="N4707" s="1" t="s">
        <v>18675</v>
      </c>
      <c r="P4707" t="str">
        <f>protein_quant_14853[[#This Row],[Description]]</f>
        <v xml:space="preserve"> 1-acyl-sn-glycerol-3-phosphate acyltransferase alpha OS=Homo sapiens GN=AGPAT1 PE=2 SV=2</v>
      </c>
      <c r="Q4707">
        <f t="shared" si="292"/>
        <v>71</v>
      </c>
      <c r="R4707">
        <f t="shared" si="293"/>
        <v>80</v>
      </c>
      <c r="S4707" t="str">
        <f t="shared" si="294"/>
        <v>AGPAT1</v>
      </c>
      <c r="T4707" t="str">
        <f t="shared" si="295"/>
        <v>AGPAT1</v>
      </c>
    </row>
    <row r="4708" spans="1:20" x14ac:dyDescent="0.25">
      <c r="A4708" s="1" t="s">
        <v>18676</v>
      </c>
      <c r="B4708" s="1" t="s">
        <v>18677</v>
      </c>
      <c r="C4708" s="1" t="s">
        <v>18678</v>
      </c>
      <c r="D4708">
        <v>574</v>
      </c>
      <c r="E4708">
        <v>11</v>
      </c>
      <c r="F4708" s="1" t="s">
        <v>17</v>
      </c>
      <c r="G4708">
        <v>4271.1499999999996</v>
      </c>
      <c r="H4708">
        <v>3469.43</v>
      </c>
      <c r="I4708">
        <v>4327</v>
      </c>
      <c r="J4708">
        <v>4141.66</v>
      </c>
      <c r="K4708">
        <v>4299.0749999999998</v>
      </c>
      <c r="L4708">
        <v>3805.5450000000001</v>
      </c>
      <c r="M4708">
        <v>0.88520088600000002</v>
      </c>
      <c r="N4708" s="1" t="s">
        <v>18679</v>
      </c>
      <c r="P4708" t="str">
        <f>protein_quant_14853[[#This Row],[Description]]</f>
        <v xml:space="preserve"> Growth hormone-inducible transmembrane protein OS=Homo sapiens GN=GHITM PE=1 SV=2</v>
      </c>
      <c r="Q4708">
        <f t="shared" si="292"/>
        <v>65</v>
      </c>
      <c r="R4708">
        <f t="shared" si="293"/>
        <v>73</v>
      </c>
      <c r="S4708" t="str">
        <f t="shared" si="294"/>
        <v>GHITM</v>
      </c>
      <c r="T4708" t="str">
        <f t="shared" si="295"/>
        <v>GHITM</v>
      </c>
    </row>
    <row r="4709" spans="1:20" x14ac:dyDescent="0.25">
      <c r="A4709" s="1" t="s">
        <v>18680</v>
      </c>
      <c r="B4709" s="1" t="s">
        <v>18681</v>
      </c>
      <c r="C4709" s="1" t="s">
        <v>18682</v>
      </c>
      <c r="D4709">
        <v>1998</v>
      </c>
      <c r="E4709">
        <v>52</v>
      </c>
      <c r="F4709" s="1" t="s">
        <v>17</v>
      </c>
      <c r="G4709">
        <v>16773.2</v>
      </c>
      <c r="H4709">
        <v>13699.3</v>
      </c>
      <c r="I4709">
        <v>17669.099999999999</v>
      </c>
      <c r="J4709">
        <v>16782.900000000001</v>
      </c>
      <c r="K4709">
        <v>17221.150000000001</v>
      </c>
      <c r="L4709">
        <v>15241.1</v>
      </c>
      <c r="M4709">
        <v>0.88502219699999995</v>
      </c>
      <c r="N4709" s="1" t="s">
        <v>18683</v>
      </c>
      <c r="P4709" t="str">
        <f>protein_quant_14853[[#This Row],[Description]]</f>
        <v xml:space="preserve"> Lon protease homolog, mitochondrial OS=Homo sapiens GN=LONP1 PE=1 SV=2</v>
      </c>
      <c r="Q4709">
        <f t="shared" si="292"/>
        <v>54</v>
      </c>
      <c r="R4709">
        <f t="shared" si="293"/>
        <v>62</v>
      </c>
      <c r="S4709" t="str">
        <f t="shared" si="294"/>
        <v>LONP1</v>
      </c>
      <c r="T4709" t="str">
        <f t="shared" si="295"/>
        <v>LONP1</v>
      </c>
    </row>
    <row r="4710" spans="1:20" x14ac:dyDescent="0.25">
      <c r="A4710" s="1" t="s">
        <v>18684</v>
      </c>
      <c r="B4710" s="1" t="s">
        <v>18685</v>
      </c>
      <c r="C4710" s="1" t="s">
        <v>18686</v>
      </c>
      <c r="D4710">
        <v>6524</v>
      </c>
      <c r="E4710">
        <v>1</v>
      </c>
      <c r="F4710" s="1" t="s">
        <v>17</v>
      </c>
      <c r="G4710">
        <v>219.39699999999999</v>
      </c>
      <c r="H4710">
        <v>182.67400000000001</v>
      </c>
      <c r="I4710">
        <v>231.87100000000001</v>
      </c>
      <c r="J4710">
        <v>216.67500000000001</v>
      </c>
      <c r="K4710">
        <v>225.63399999999999</v>
      </c>
      <c r="L4710">
        <v>199.67449999999999</v>
      </c>
      <c r="M4710">
        <v>0.88494863400000001</v>
      </c>
      <c r="N4710" s="1" t="s">
        <v>18687</v>
      </c>
      <c r="P4710" t="str">
        <f>protein_quant_14853[[#This Row],[Description]]</f>
        <v xml:space="preserve"> Xylulose kinase OS=Homo sapiens GN=XYLB PE=1 SV=3</v>
      </c>
      <c r="Q4710">
        <f t="shared" si="292"/>
        <v>34</v>
      </c>
      <c r="R4710">
        <f t="shared" si="293"/>
        <v>41</v>
      </c>
      <c r="S4710" t="str">
        <f t="shared" si="294"/>
        <v>XYLB</v>
      </c>
      <c r="T4710" t="str">
        <f t="shared" si="295"/>
        <v>XYLB</v>
      </c>
    </row>
    <row r="4711" spans="1:20" x14ac:dyDescent="0.25">
      <c r="A4711" s="1" t="s">
        <v>18688</v>
      </c>
      <c r="B4711" s="1" t="s">
        <v>18689</v>
      </c>
      <c r="C4711" s="1" t="s">
        <v>18690</v>
      </c>
      <c r="D4711">
        <v>3239</v>
      </c>
      <c r="E4711">
        <v>17</v>
      </c>
      <c r="F4711" s="1" t="s">
        <v>17</v>
      </c>
      <c r="G4711">
        <v>3080.61</v>
      </c>
      <c r="H4711">
        <v>2393.94</v>
      </c>
      <c r="I4711">
        <v>3203.93</v>
      </c>
      <c r="J4711">
        <v>3167.45</v>
      </c>
      <c r="K4711">
        <v>3142.27</v>
      </c>
      <c r="L4711">
        <v>2780.6950000000002</v>
      </c>
      <c r="M4711">
        <v>0.88493191199999999</v>
      </c>
      <c r="N4711" s="1" t="s">
        <v>18691</v>
      </c>
      <c r="P4711" t="str">
        <f>protein_quant_14853[[#This Row],[Description]]</f>
        <v xml:space="preserve"> Isoform 2 of Calcium-activated potassium channel subunit alpha-1 OS=Homo sapiens GN=KCNMA1</v>
      </c>
      <c r="Q4711">
        <f t="shared" si="292"/>
        <v>83</v>
      </c>
      <c r="R4711">
        <f t="shared" si="293"/>
        <v>92</v>
      </c>
      <c r="S4711" t="str">
        <f t="shared" si="294"/>
        <v>KCNMA1</v>
      </c>
      <c r="T4711" t="str">
        <f t="shared" si="295"/>
        <v>KCNMA1</v>
      </c>
    </row>
    <row r="4712" spans="1:20" x14ac:dyDescent="0.25">
      <c r="A4712" s="1" t="s">
        <v>18692</v>
      </c>
      <c r="B4712" s="1" t="s">
        <v>18693</v>
      </c>
      <c r="C4712" s="1" t="s">
        <v>18694</v>
      </c>
      <c r="D4712">
        <v>1986</v>
      </c>
      <c r="E4712">
        <v>3</v>
      </c>
      <c r="F4712" s="1" t="s">
        <v>17</v>
      </c>
      <c r="G4712">
        <v>781.72199999999998</v>
      </c>
      <c r="H4712">
        <v>706.49800000000005</v>
      </c>
      <c r="I4712">
        <v>851.34100000000001</v>
      </c>
      <c r="J4712">
        <v>738.61099999999999</v>
      </c>
      <c r="K4712">
        <v>816.53150000000005</v>
      </c>
      <c r="L4712">
        <v>722.55449999999996</v>
      </c>
      <c r="M4712">
        <v>0.88490707300000004</v>
      </c>
      <c r="N4712" s="1" t="s">
        <v>18695</v>
      </c>
      <c r="P4712" t="str">
        <f>protein_quant_14853[[#This Row],[Description]]</f>
        <v xml:space="preserve"> DNA-directed RNA polymerase III subunit RPC3 OS=Homo sapiens GN=POLR3C PE=1 SV=1</v>
      </c>
      <c r="Q4712">
        <f t="shared" si="292"/>
        <v>63</v>
      </c>
      <c r="R4712">
        <f t="shared" si="293"/>
        <v>72</v>
      </c>
      <c r="S4712" t="str">
        <f t="shared" si="294"/>
        <v>POLR3C</v>
      </c>
      <c r="T4712" t="str">
        <f t="shared" si="295"/>
        <v>POLR3C</v>
      </c>
    </row>
    <row r="4713" spans="1:20" x14ac:dyDescent="0.25">
      <c r="A4713" s="1" t="s">
        <v>18696</v>
      </c>
      <c r="B4713" s="1" t="s">
        <v>18697</v>
      </c>
      <c r="C4713" s="1" t="s">
        <v>18698</v>
      </c>
      <c r="D4713">
        <v>184</v>
      </c>
      <c r="E4713">
        <v>11</v>
      </c>
      <c r="F4713" s="1" t="s">
        <v>17</v>
      </c>
      <c r="G4713">
        <v>3514.75</v>
      </c>
      <c r="H4713">
        <v>3280.81</v>
      </c>
      <c r="I4713">
        <v>3848.26</v>
      </c>
      <c r="J4713">
        <v>3234.6</v>
      </c>
      <c r="K4713">
        <v>3681.5050000000001</v>
      </c>
      <c r="L4713">
        <v>3257.7049999999999</v>
      </c>
      <c r="M4713">
        <v>0.88488403500000001</v>
      </c>
      <c r="N4713" s="1" t="s">
        <v>18699</v>
      </c>
      <c r="P4713" t="str">
        <f>protein_quant_14853[[#This Row],[Description]]</f>
        <v xml:space="preserve"> Isoform 2 of DNA-directed RNA polymerase I subunit RPA49 OS=Homo sapiens GN=POLR1E</v>
      </c>
      <c r="Q4713">
        <f t="shared" si="292"/>
        <v>75</v>
      </c>
      <c r="R4713">
        <f t="shared" si="293"/>
        <v>84</v>
      </c>
      <c r="S4713" t="str">
        <f t="shared" si="294"/>
        <v>POLR1E</v>
      </c>
      <c r="T4713" t="str">
        <f t="shared" si="295"/>
        <v>POLR1E</v>
      </c>
    </row>
    <row r="4714" spans="1:20" x14ac:dyDescent="0.25">
      <c r="A4714" s="1" t="s">
        <v>18700</v>
      </c>
      <c r="B4714" s="1" t="s">
        <v>18701</v>
      </c>
      <c r="C4714" s="1" t="s">
        <v>18702</v>
      </c>
      <c r="D4714">
        <v>6510</v>
      </c>
      <c r="E4714">
        <v>19</v>
      </c>
      <c r="F4714" s="1" t="s">
        <v>17</v>
      </c>
      <c r="G4714">
        <v>4250.4799999999996</v>
      </c>
      <c r="H4714">
        <v>3399.51</v>
      </c>
      <c r="I4714">
        <v>4198.26</v>
      </c>
      <c r="J4714">
        <v>4076.23</v>
      </c>
      <c r="K4714">
        <v>4224.37</v>
      </c>
      <c r="L4714">
        <v>3737.87</v>
      </c>
      <c r="M4714">
        <v>0.88483489800000004</v>
      </c>
      <c r="N4714" s="1" t="s">
        <v>18703</v>
      </c>
      <c r="P4714" t="str">
        <f>protein_quant_14853[[#This Row],[Description]]</f>
        <v xml:space="preserve"> Ubiquitin-like modifier-activating enzyme 5 OS=Homo sapiens GN=UBA5 PE=1 SV=1</v>
      </c>
      <c r="Q4714">
        <f t="shared" si="292"/>
        <v>62</v>
      </c>
      <c r="R4714">
        <f t="shared" si="293"/>
        <v>69</v>
      </c>
      <c r="S4714" t="str">
        <f t="shared" si="294"/>
        <v>UBA5</v>
      </c>
      <c r="T4714" t="str">
        <f t="shared" si="295"/>
        <v>UBA5</v>
      </c>
    </row>
    <row r="4715" spans="1:20" x14ac:dyDescent="0.25">
      <c r="A4715" s="1" t="s">
        <v>18704</v>
      </c>
      <c r="B4715" s="1" t="s">
        <v>18705</v>
      </c>
      <c r="C4715" s="1" t="s">
        <v>18706</v>
      </c>
      <c r="D4715">
        <v>3173</v>
      </c>
      <c r="E4715">
        <v>1</v>
      </c>
      <c r="F4715" s="1" t="s">
        <v>17</v>
      </c>
      <c r="G4715">
        <v>808.62199999999996</v>
      </c>
      <c r="H4715">
        <v>719.60400000000004</v>
      </c>
      <c r="I4715">
        <v>734.56799999999998</v>
      </c>
      <c r="J4715">
        <v>645.74199999999996</v>
      </c>
      <c r="K4715">
        <v>771.59500000000003</v>
      </c>
      <c r="L4715">
        <v>682.673</v>
      </c>
      <c r="M4715">
        <v>0.88475560399999997</v>
      </c>
      <c r="N4715" s="1" t="s">
        <v>18707</v>
      </c>
      <c r="P4715" t="str">
        <f>protein_quant_14853[[#This Row],[Description]]</f>
        <v xml:space="preserve"> Isoform 2 of Rho-related GTP-binding protein RhoJ OS=Homo sapiens GN=RHOJ</v>
      </c>
      <c r="Q4715">
        <f t="shared" si="292"/>
        <v>68</v>
      </c>
      <c r="R4715">
        <f t="shared" si="293"/>
        <v>75</v>
      </c>
      <c r="S4715" t="str">
        <f t="shared" si="294"/>
        <v>RHOJ</v>
      </c>
      <c r="T4715" t="str">
        <f t="shared" si="295"/>
        <v>RHOJ</v>
      </c>
    </row>
    <row r="4716" spans="1:20" x14ac:dyDescent="0.25">
      <c r="A4716" s="1" t="s">
        <v>18708</v>
      </c>
      <c r="B4716" s="1" t="s">
        <v>18709</v>
      </c>
      <c r="C4716" s="1" t="s">
        <v>18710</v>
      </c>
      <c r="D4716">
        <v>43</v>
      </c>
      <c r="E4716">
        <v>36</v>
      </c>
      <c r="F4716" s="1" t="s">
        <v>17</v>
      </c>
      <c r="G4716">
        <v>7499.14</v>
      </c>
      <c r="H4716">
        <v>6236.97</v>
      </c>
      <c r="I4716">
        <v>7711.7</v>
      </c>
      <c r="J4716">
        <v>7220.14</v>
      </c>
      <c r="K4716">
        <v>7605.42</v>
      </c>
      <c r="L4716">
        <v>6728.5550000000003</v>
      </c>
      <c r="M4716">
        <v>0.88470525</v>
      </c>
      <c r="N4716" s="1" t="s">
        <v>18711</v>
      </c>
      <c r="P4716" t="str">
        <f>protein_quant_14853[[#This Row],[Description]]</f>
        <v xml:space="preserve"> Nuclear receptor corepressor 1 OS=Homo sapiens GN=NCOR1 PE=1 SV=2</v>
      </c>
      <c r="Q4716">
        <f t="shared" si="292"/>
        <v>49</v>
      </c>
      <c r="R4716">
        <f t="shared" si="293"/>
        <v>57</v>
      </c>
      <c r="S4716" t="str">
        <f t="shared" si="294"/>
        <v>NCOR1</v>
      </c>
      <c r="T4716" t="str">
        <f t="shared" si="295"/>
        <v>NCOR1</v>
      </c>
    </row>
    <row r="4717" spans="1:20" x14ac:dyDescent="0.25">
      <c r="A4717" s="1" t="s">
        <v>18712</v>
      </c>
      <c r="B4717" s="1" t="s">
        <v>18713</v>
      </c>
      <c r="C4717" s="1" t="s">
        <v>18714</v>
      </c>
      <c r="D4717">
        <v>318</v>
      </c>
      <c r="E4717">
        <v>108</v>
      </c>
      <c r="F4717" s="1" t="s">
        <v>17</v>
      </c>
      <c r="G4717">
        <v>32962.400000000001</v>
      </c>
      <c r="H4717">
        <v>28899.5</v>
      </c>
      <c r="I4717">
        <v>35157.4</v>
      </c>
      <c r="J4717">
        <v>31366</v>
      </c>
      <c r="K4717">
        <v>34059.9</v>
      </c>
      <c r="L4717">
        <v>30132.75</v>
      </c>
      <c r="M4717">
        <v>0.88469872199999999</v>
      </c>
      <c r="N4717" s="1" t="s">
        <v>18715</v>
      </c>
      <c r="P4717" t="str">
        <f>protein_quant_14853[[#This Row],[Description]]</f>
        <v xml:space="preserve"> U5 small nuclear ribonucleoprotein 200 kDa helicase OS=Homo sapiens GN=SNRNP200 PE=1 SV=2</v>
      </c>
      <c r="Q4717">
        <f t="shared" si="292"/>
        <v>70</v>
      </c>
      <c r="R4717">
        <f t="shared" si="293"/>
        <v>81</v>
      </c>
      <c r="S4717" t="str">
        <f t="shared" si="294"/>
        <v>SNRNP200</v>
      </c>
      <c r="T4717" t="str">
        <f t="shared" si="295"/>
        <v>SNRNP200</v>
      </c>
    </row>
    <row r="4718" spans="1:20" x14ac:dyDescent="0.25">
      <c r="A4718" s="1" t="s">
        <v>18716</v>
      </c>
      <c r="B4718" s="1" t="s">
        <v>18717</v>
      </c>
      <c r="C4718" s="1" t="s">
        <v>18718</v>
      </c>
      <c r="D4718">
        <v>1581</v>
      </c>
      <c r="E4718">
        <v>1</v>
      </c>
      <c r="F4718" s="1" t="s">
        <v>17</v>
      </c>
      <c r="G4718">
        <v>908.77800000000002</v>
      </c>
      <c r="H4718">
        <v>795.53700000000003</v>
      </c>
      <c r="I4718">
        <v>966.57299999999998</v>
      </c>
      <c r="J4718">
        <v>863.49</v>
      </c>
      <c r="K4718">
        <v>937.67550000000006</v>
      </c>
      <c r="L4718">
        <v>829.51350000000002</v>
      </c>
      <c r="M4718">
        <v>0.88464879399999996</v>
      </c>
      <c r="N4718" s="1" t="s">
        <v>18719</v>
      </c>
      <c r="P4718" t="str">
        <f>protein_quant_14853[[#This Row],[Description]]</f>
        <v xml:space="preserve"> Isoform 2 of Thrombopoietin receptor OS=Homo sapiens GN=MPL</v>
      </c>
      <c r="Q4718">
        <f t="shared" si="292"/>
        <v>55</v>
      </c>
      <c r="R4718">
        <f t="shared" si="293"/>
        <v>61</v>
      </c>
      <c r="S4718" t="str">
        <f t="shared" si="294"/>
        <v>MPL</v>
      </c>
      <c r="T4718" t="str">
        <f t="shared" si="295"/>
        <v>MPL</v>
      </c>
    </row>
    <row r="4719" spans="1:20" x14ac:dyDescent="0.25">
      <c r="A4719" s="1" t="s">
        <v>18720</v>
      </c>
      <c r="B4719" s="1" t="s">
        <v>18721</v>
      </c>
      <c r="C4719" s="1" t="s">
        <v>18722</v>
      </c>
      <c r="D4719">
        <v>1817</v>
      </c>
      <c r="E4719">
        <v>9</v>
      </c>
      <c r="F4719" s="1" t="s">
        <v>17</v>
      </c>
      <c r="G4719">
        <v>1530.92</v>
      </c>
      <c r="H4719">
        <v>1311.87</v>
      </c>
      <c r="I4719">
        <v>1706.82</v>
      </c>
      <c r="J4719">
        <v>1552.39</v>
      </c>
      <c r="K4719">
        <v>1618.87</v>
      </c>
      <c r="L4719">
        <v>1432.13</v>
      </c>
      <c r="M4719">
        <v>0.884647933</v>
      </c>
      <c r="N4719" s="1" t="s">
        <v>18723</v>
      </c>
      <c r="P4719" t="str">
        <f>protein_quant_14853[[#This Row],[Description]]</f>
        <v xml:space="preserve"> Syntaxin 1A (Brain), isoform CRA_b OS=Homo sapiens GN=stx1c PE=2 SV=1</v>
      </c>
      <c r="Q4719">
        <f t="shared" si="292"/>
        <v>53</v>
      </c>
      <c r="R4719">
        <f t="shared" si="293"/>
        <v>61</v>
      </c>
      <c r="S4719" t="str">
        <f t="shared" si="294"/>
        <v>stx1c</v>
      </c>
      <c r="T4719" t="str">
        <f t="shared" si="295"/>
        <v>stx1c</v>
      </c>
    </row>
    <row r="4720" spans="1:20" x14ac:dyDescent="0.25">
      <c r="A4720" s="1" t="s">
        <v>18724</v>
      </c>
      <c r="B4720" s="1" t="s">
        <v>18725</v>
      </c>
      <c r="C4720" s="1" t="s">
        <v>18726</v>
      </c>
      <c r="D4720">
        <v>3281</v>
      </c>
      <c r="E4720">
        <v>7</v>
      </c>
      <c r="F4720" s="1" t="s">
        <v>17</v>
      </c>
      <c r="G4720">
        <v>1728.48</v>
      </c>
      <c r="H4720">
        <v>1337.18</v>
      </c>
      <c r="I4720">
        <v>1757.36</v>
      </c>
      <c r="J4720">
        <v>1746.41</v>
      </c>
      <c r="K4720">
        <v>1742.92</v>
      </c>
      <c r="L4720">
        <v>1541.7950000000001</v>
      </c>
      <c r="M4720">
        <v>0.88460457199999998</v>
      </c>
      <c r="N4720" s="1" t="s">
        <v>18727</v>
      </c>
      <c r="P4720" t="str">
        <f>protein_quant_14853[[#This Row],[Description]]</f>
        <v xml:space="preserve"> SET and MYND domain-containing protein 3 OS=Homo sapiens GN=SMYD3 PE=1 SV=4</v>
      </c>
      <c r="Q4720">
        <f t="shared" si="292"/>
        <v>59</v>
      </c>
      <c r="R4720">
        <f t="shared" si="293"/>
        <v>67</v>
      </c>
      <c r="S4720" t="str">
        <f t="shared" si="294"/>
        <v>SMYD3</v>
      </c>
      <c r="T4720" t="str">
        <f t="shared" si="295"/>
        <v>SMYD3</v>
      </c>
    </row>
    <row r="4721" spans="1:20" x14ac:dyDescent="0.25">
      <c r="A4721" s="1" t="s">
        <v>18728</v>
      </c>
      <c r="B4721" s="1" t="s">
        <v>18729</v>
      </c>
      <c r="C4721" s="1" t="s">
        <v>18730</v>
      </c>
      <c r="D4721">
        <v>5804</v>
      </c>
      <c r="E4721">
        <v>6</v>
      </c>
      <c r="F4721" s="1" t="s">
        <v>17</v>
      </c>
      <c r="G4721">
        <v>1652.33</v>
      </c>
      <c r="H4721">
        <v>1290.3699999999999</v>
      </c>
      <c r="I4721">
        <v>1730.69</v>
      </c>
      <c r="J4721">
        <v>1702.22</v>
      </c>
      <c r="K4721">
        <v>1691.51</v>
      </c>
      <c r="L4721">
        <v>1496.2950000000001</v>
      </c>
      <c r="M4721">
        <v>0.88459128200000003</v>
      </c>
      <c r="N4721" s="1" t="s">
        <v>18731</v>
      </c>
      <c r="P4721" t="str">
        <f>protein_quant_14853[[#This Row],[Description]]</f>
        <v xml:space="preserve"> Tudor domain-containing protein 7 OS=Homo sapiens GN=TDRD7 PE=1 SV=2</v>
      </c>
      <c r="Q4721">
        <f t="shared" si="292"/>
        <v>52</v>
      </c>
      <c r="R4721">
        <f t="shared" si="293"/>
        <v>60</v>
      </c>
      <c r="S4721" t="str">
        <f t="shared" si="294"/>
        <v>TDRD7</v>
      </c>
      <c r="T4721" t="str">
        <f t="shared" si="295"/>
        <v>TDRD7</v>
      </c>
    </row>
    <row r="4722" spans="1:20" x14ac:dyDescent="0.25">
      <c r="A4722" s="1" t="s">
        <v>18732</v>
      </c>
      <c r="B4722" s="1" t="s">
        <v>18733</v>
      </c>
      <c r="C4722" s="1" t="s">
        <v>18734</v>
      </c>
      <c r="D4722">
        <v>593</v>
      </c>
      <c r="E4722">
        <v>64</v>
      </c>
      <c r="F4722" s="1" t="s">
        <v>17</v>
      </c>
      <c r="G4722">
        <v>19464.8</v>
      </c>
      <c r="H4722">
        <v>17310.400000000001</v>
      </c>
      <c r="I4722">
        <v>20735.5</v>
      </c>
      <c r="J4722">
        <v>18247.2</v>
      </c>
      <c r="K4722">
        <v>20100.150000000001</v>
      </c>
      <c r="L4722">
        <v>17778.8</v>
      </c>
      <c r="M4722">
        <v>0.88451081200000004</v>
      </c>
      <c r="N4722" s="1" t="s">
        <v>18735</v>
      </c>
      <c r="P4722" t="str">
        <f>protein_quant_14853[[#This Row],[Description]]</f>
        <v xml:space="preserve"> Polyadenylate-binding protein 1 OS=Homo sapiens GN=PABPC1 PE=1 SV=2</v>
      </c>
      <c r="Q4722">
        <f t="shared" si="292"/>
        <v>50</v>
      </c>
      <c r="R4722">
        <f t="shared" si="293"/>
        <v>59</v>
      </c>
      <c r="S4722" t="str">
        <f t="shared" si="294"/>
        <v>PABPC1</v>
      </c>
      <c r="T4722" t="str">
        <f t="shared" si="295"/>
        <v>PABPC1</v>
      </c>
    </row>
    <row r="4723" spans="1:20" x14ac:dyDescent="0.25">
      <c r="A4723" s="1" t="s">
        <v>18736</v>
      </c>
      <c r="B4723" s="1" t="s">
        <v>18737</v>
      </c>
      <c r="C4723" s="1" t="s">
        <v>18738</v>
      </c>
      <c r="D4723">
        <v>2839</v>
      </c>
      <c r="E4723">
        <v>28</v>
      </c>
      <c r="F4723" s="1" t="s">
        <v>17</v>
      </c>
      <c r="G4723">
        <v>7583.12</v>
      </c>
      <c r="H4723">
        <v>6097.3</v>
      </c>
      <c r="I4723">
        <v>7852.18</v>
      </c>
      <c r="J4723">
        <v>7554.82</v>
      </c>
      <c r="K4723">
        <v>7717.65</v>
      </c>
      <c r="L4723">
        <v>6826.06</v>
      </c>
      <c r="M4723">
        <v>0.88447390100000001</v>
      </c>
      <c r="N4723" s="1" t="s">
        <v>18739</v>
      </c>
      <c r="P4723" t="str">
        <f>protein_quant_14853[[#This Row],[Description]]</f>
        <v xml:space="preserve"> DNA-directed RNA polymerase II subunit RPB2 OS=Homo sapiens GN=POLR2B PE=1 SV=1</v>
      </c>
      <c r="Q4723">
        <f t="shared" si="292"/>
        <v>62</v>
      </c>
      <c r="R4723">
        <f t="shared" si="293"/>
        <v>71</v>
      </c>
      <c r="S4723" t="str">
        <f t="shared" si="294"/>
        <v>POLR2B</v>
      </c>
      <c r="T4723" t="str">
        <f t="shared" si="295"/>
        <v>POLR2B</v>
      </c>
    </row>
    <row r="4724" spans="1:20" x14ac:dyDescent="0.25">
      <c r="A4724" s="1" t="s">
        <v>18740</v>
      </c>
      <c r="B4724" s="1" t="s">
        <v>18741</v>
      </c>
      <c r="C4724" s="1" t="s">
        <v>18742</v>
      </c>
      <c r="D4724">
        <v>2547</v>
      </c>
      <c r="E4724">
        <v>14</v>
      </c>
      <c r="F4724" s="1" t="s">
        <v>17</v>
      </c>
      <c r="G4724">
        <v>3865.04</v>
      </c>
      <c r="H4724">
        <v>3481.17</v>
      </c>
      <c r="I4724">
        <v>4376.71</v>
      </c>
      <c r="J4724">
        <v>3807.32</v>
      </c>
      <c r="K4724">
        <v>4120.875</v>
      </c>
      <c r="L4724">
        <v>3644.2449999999999</v>
      </c>
      <c r="M4724">
        <v>0.88433767100000005</v>
      </c>
      <c r="N4724" s="1" t="s">
        <v>18743</v>
      </c>
      <c r="P4724" t="str">
        <f>protein_quant_14853[[#This Row],[Description]]</f>
        <v xml:space="preserve"> Amyloid beta A4 precursor protein-binding family B member 2 OS=Homo sapiens GN=APBB2 PE=1 SV=3</v>
      </c>
      <c r="Q4724">
        <f t="shared" si="292"/>
        <v>78</v>
      </c>
      <c r="R4724">
        <f t="shared" si="293"/>
        <v>86</v>
      </c>
      <c r="S4724" t="str">
        <f t="shared" si="294"/>
        <v>APBB2</v>
      </c>
      <c r="T4724" t="str">
        <f t="shared" si="295"/>
        <v>APBB2</v>
      </c>
    </row>
    <row r="4725" spans="1:20" x14ac:dyDescent="0.25">
      <c r="A4725" s="1" t="s">
        <v>18744</v>
      </c>
      <c r="B4725" s="1" t="s">
        <v>18745</v>
      </c>
      <c r="C4725" s="1" t="s">
        <v>18746</v>
      </c>
      <c r="D4725">
        <v>1963</v>
      </c>
      <c r="E4725">
        <v>31</v>
      </c>
      <c r="F4725" s="1" t="s">
        <v>17</v>
      </c>
      <c r="G4725">
        <v>7731.38</v>
      </c>
      <c r="H4725">
        <v>6043.42</v>
      </c>
      <c r="I4725">
        <v>7765.28</v>
      </c>
      <c r="J4725">
        <v>7660.06</v>
      </c>
      <c r="K4725">
        <v>7748.33</v>
      </c>
      <c r="L4725">
        <v>6851.74</v>
      </c>
      <c r="M4725">
        <v>0.88428603299999997</v>
      </c>
      <c r="N4725" s="1" t="s">
        <v>18747</v>
      </c>
      <c r="P4725" t="str">
        <f>protein_quant_14853[[#This Row],[Description]]</f>
        <v xml:space="preserve"> Thimet oligopeptidase OS=Homo sapiens GN=THOP1 PE=1 SV=2</v>
      </c>
      <c r="Q4725">
        <f t="shared" si="292"/>
        <v>40</v>
      </c>
      <c r="R4725">
        <f t="shared" si="293"/>
        <v>48</v>
      </c>
      <c r="S4725" t="str">
        <f t="shared" si="294"/>
        <v>THOP1</v>
      </c>
      <c r="T4725" t="str">
        <f t="shared" si="295"/>
        <v>THOP1</v>
      </c>
    </row>
    <row r="4726" spans="1:20" x14ac:dyDescent="0.25">
      <c r="A4726" s="1" t="s">
        <v>18748</v>
      </c>
      <c r="B4726" s="1" t="s">
        <v>18749</v>
      </c>
      <c r="C4726" s="1" t="s">
        <v>18750</v>
      </c>
      <c r="D4726">
        <v>2711</v>
      </c>
      <c r="E4726">
        <v>27</v>
      </c>
      <c r="F4726" s="1" t="s">
        <v>17</v>
      </c>
      <c r="G4726">
        <v>12804.7</v>
      </c>
      <c r="H4726">
        <v>11257</v>
      </c>
      <c r="I4726">
        <v>13121.2</v>
      </c>
      <c r="J4726">
        <v>11664.4</v>
      </c>
      <c r="K4726">
        <v>12962.95</v>
      </c>
      <c r="L4726">
        <v>11460.7</v>
      </c>
      <c r="M4726">
        <v>0.88411202700000002</v>
      </c>
      <c r="N4726" s="1" t="s">
        <v>18751</v>
      </c>
      <c r="P4726" t="str">
        <f>protein_quant_14853[[#This Row],[Description]]</f>
        <v xml:space="preserve"> Ras-related protein Rab-7a OS=Homo sapiens GN=RAB7A PE=1 SV=1</v>
      </c>
      <c r="Q4726">
        <f t="shared" si="292"/>
        <v>45</v>
      </c>
      <c r="R4726">
        <f t="shared" si="293"/>
        <v>53</v>
      </c>
      <c r="S4726" t="str">
        <f t="shared" si="294"/>
        <v>RAB7A</v>
      </c>
      <c r="T4726" t="str">
        <f t="shared" si="295"/>
        <v>RAB7A</v>
      </c>
    </row>
    <row r="4727" spans="1:20" x14ac:dyDescent="0.25">
      <c r="A4727" s="1" t="s">
        <v>18752</v>
      </c>
      <c r="B4727" s="1" t="s">
        <v>18753</v>
      </c>
      <c r="C4727" s="1" t="s">
        <v>18754</v>
      </c>
      <c r="D4727">
        <v>3474</v>
      </c>
      <c r="E4727">
        <v>5</v>
      </c>
      <c r="F4727" s="1" t="s">
        <v>17</v>
      </c>
      <c r="G4727">
        <v>1476.67</v>
      </c>
      <c r="H4727">
        <v>1460.75</v>
      </c>
      <c r="I4727">
        <v>1723.88</v>
      </c>
      <c r="J4727">
        <v>1368.61</v>
      </c>
      <c r="K4727">
        <v>1600.2750000000001</v>
      </c>
      <c r="L4727">
        <v>1414.68</v>
      </c>
      <c r="M4727">
        <v>0.884023059</v>
      </c>
      <c r="N4727" s="1" t="s">
        <v>18755</v>
      </c>
      <c r="P4727" t="str">
        <f>protein_quant_14853[[#This Row],[Description]]</f>
        <v xml:space="preserve"> Pleckstrin homology domain-containing family F member 2 OS=Homo sapiens GN=PLEKHF2 PE=1 SV=1</v>
      </c>
      <c r="Q4727">
        <f t="shared" si="292"/>
        <v>74</v>
      </c>
      <c r="R4727">
        <f t="shared" si="293"/>
        <v>84</v>
      </c>
      <c r="S4727" t="str">
        <f t="shared" si="294"/>
        <v>PLEKHF2</v>
      </c>
      <c r="T4727" t="str">
        <f t="shared" si="295"/>
        <v>PLEKHF2</v>
      </c>
    </row>
    <row r="4728" spans="1:20" x14ac:dyDescent="0.25">
      <c r="A4728" s="1" t="s">
        <v>18756</v>
      </c>
      <c r="B4728" s="1" t="s">
        <v>18757</v>
      </c>
      <c r="C4728" s="1" t="s">
        <v>18758</v>
      </c>
      <c r="D4728">
        <v>2221</v>
      </c>
      <c r="E4728">
        <v>63</v>
      </c>
      <c r="F4728" s="1" t="s">
        <v>17</v>
      </c>
      <c r="G4728">
        <v>22200.6</v>
      </c>
      <c r="H4728">
        <v>17972.900000000001</v>
      </c>
      <c r="I4728">
        <v>21304.6</v>
      </c>
      <c r="J4728">
        <v>20484.599999999999</v>
      </c>
      <c r="K4728">
        <v>21752.6</v>
      </c>
      <c r="L4728">
        <v>19228.75</v>
      </c>
      <c r="M4728">
        <v>0.88397478900000004</v>
      </c>
      <c r="N4728" s="1" t="s">
        <v>18759</v>
      </c>
      <c r="P4728" t="str">
        <f>protein_quant_14853[[#This Row],[Description]]</f>
        <v xml:space="preserve"> Trifunctional enzyme subunit alpha, mitochondrial OS=Homo sapiens GN=HADHA PE=1 SV=2</v>
      </c>
      <c r="Q4728">
        <f t="shared" si="292"/>
        <v>68</v>
      </c>
      <c r="R4728">
        <f t="shared" si="293"/>
        <v>76</v>
      </c>
      <c r="S4728" t="str">
        <f t="shared" si="294"/>
        <v>HADHA</v>
      </c>
      <c r="T4728" t="str">
        <f t="shared" si="295"/>
        <v>HADHA</v>
      </c>
    </row>
    <row r="4729" spans="1:20" x14ac:dyDescent="0.25">
      <c r="A4729" s="1" t="s">
        <v>18760</v>
      </c>
      <c r="B4729" s="1" t="s">
        <v>18761</v>
      </c>
      <c r="C4729" s="1" t="s">
        <v>18762</v>
      </c>
      <c r="D4729">
        <v>2280</v>
      </c>
      <c r="E4729">
        <v>7</v>
      </c>
      <c r="F4729" s="1" t="s">
        <v>17</v>
      </c>
      <c r="G4729">
        <v>1438.98</v>
      </c>
      <c r="H4729">
        <v>1146.3599999999999</v>
      </c>
      <c r="I4729">
        <v>1526.78</v>
      </c>
      <c r="J4729">
        <v>1475.1</v>
      </c>
      <c r="K4729">
        <v>1482.88</v>
      </c>
      <c r="L4729">
        <v>1310.73</v>
      </c>
      <c r="M4729">
        <v>0.88390834100000004</v>
      </c>
      <c r="N4729" s="1" t="s">
        <v>18763</v>
      </c>
      <c r="P4729" t="str">
        <f>protein_quant_14853[[#This Row],[Description]]</f>
        <v xml:space="preserve"> Ankyrin repeat domain-containing protein 13A OS=Homo sapiens GN=ANKRD13A PE=1 SV=3</v>
      </c>
      <c r="Q4729">
        <f t="shared" si="292"/>
        <v>63</v>
      </c>
      <c r="R4729">
        <f t="shared" si="293"/>
        <v>74</v>
      </c>
      <c r="S4729" t="str">
        <f t="shared" si="294"/>
        <v>ANKRD13A</v>
      </c>
      <c r="T4729" t="str">
        <f t="shared" si="295"/>
        <v>ANKRD13A</v>
      </c>
    </row>
    <row r="4730" spans="1:20" x14ac:dyDescent="0.25">
      <c r="A4730" s="1" t="s">
        <v>18764</v>
      </c>
      <c r="B4730" s="1" t="s">
        <v>18765</v>
      </c>
      <c r="C4730" s="1" t="s">
        <v>18766</v>
      </c>
      <c r="D4730">
        <v>3767</v>
      </c>
      <c r="E4730">
        <v>9</v>
      </c>
      <c r="F4730" s="1" t="s">
        <v>17</v>
      </c>
      <c r="G4730">
        <v>2820.63</v>
      </c>
      <c r="H4730">
        <v>2543.56</v>
      </c>
      <c r="I4730">
        <v>2898.12</v>
      </c>
      <c r="J4730">
        <v>2510.81</v>
      </c>
      <c r="K4730">
        <v>2859.375</v>
      </c>
      <c r="L4730">
        <v>2527.1849999999999</v>
      </c>
      <c r="M4730">
        <v>0.88382426199999997</v>
      </c>
      <c r="N4730" s="1" t="s">
        <v>18767</v>
      </c>
      <c r="P4730" t="str">
        <f>protein_quant_14853[[#This Row],[Description]]</f>
        <v xml:space="preserve"> Chitobiosyldiphosphodolichol beta-mannosyltransferase OS=Homo sapiens GN=ALG1 PE=1 SV=2</v>
      </c>
      <c r="Q4730">
        <f t="shared" si="292"/>
        <v>72</v>
      </c>
      <c r="R4730">
        <f t="shared" si="293"/>
        <v>79</v>
      </c>
      <c r="S4730" t="str">
        <f t="shared" si="294"/>
        <v>ALG1</v>
      </c>
      <c r="T4730" t="str">
        <f t="shared" si="295"/>
        <v>ALG1</v>
      </c>
    </row>
    <row r="4731" spans="1:20" x14ac:dyDescent="0.25">
      <c r="A4731" s="1" t="s">
        <v>18768</v>
      </c>
      <c r="B4731" s="1" t="s">
        <v>18769</v>
      </c>
      <c r="C4731" s="1" t="s">
        <v>18770</v>
      </c>
      <c r="D4731">
        <v>950</v>
      </c>
      <c r="E4731">
        <v>11</v>
      </c>
      <c r="F4731" s="1" t="s">
        <v>17</v>
      </c>
      <c r="G4731">
        <v>2684.1</v>
      </c>
      <c r="H4731">
        <v>2265.7199999999998</v>
      </c>
      <c r="I4731">
        <v>2821.93</v>
      </c>
      <c r="J4731">
        <v>2600.4</v>
      </c>
      <c r="K4731">
        <v>2753.0149999999999</v>
      </c>
      <c r="L4731">
        <v>2433.06</v>
      </c>
      <c r="M4731">
        <v>0.88378014599999999</v>
      </c>
      <c r="N4731" s="1" t="s">
        <v>18771</v>
      </c>
      <c r="P4731" t="str">
        <f>protein_quant_14853[[#This Row],[Description]]</f>
        <v xml:space="preserve"> 39S ribosomal protein L22, mitochondrial OS=Homo sapiens GN=MRPL22 PE=1 SV=1</v>
      </c>
      <c r="Q4731">
        <f t="shared" si="292"/>
        <v>59</v>
      </c>
      <c r="R4731">
        <f t="shared" si="293"/>
        <v>68</v>
      </c>
      <c r="S4731" t="str">
        <f t="shared" si="294"/>
        <v>MRPL22</v>
      </c>
      <c r="T4731" t="str">
        <f t="shared" si="295"/>
        <v>MRPL22</v>
      </c>
    </row>
    <row r="4732" spans="1:20" x14ac:dyDescent="0.25">
      <c r="A4732" s="1" t="s">
        <v>18772</v>
      </c>
      <c r="B4732" s="1" t="s">
        <v>18773</v>
      </c>
      <c r="C4732" s="1" t="s">
        <v>18774</v>
      </c>
      <c r="D4732">
        <v>2841</v>
      </c>
      <c r="E4732">
        <v>38</v>
      </c>
      <c r="F4732" s="1" t="s">
        <v>17</v>
      </c>
      <c r="G4732">
        <v>10026.299999999999</v>
      </c>
      <c r="H4732">
        <v>8307.74</v>
      </c>
      <c r="I4732">
        <v>10540.7</v>
      </c>
      <c r="J4732">
        <v>9868.5300000000007</v>
      </c>
      <c r="K4732">
        <v>10283.5</v>
      </c>
      <c r="L4732">
        <v>9088.1350000000002</v>
      </c>
      <c r="M4732">
        <v>0.88375893400000005</v>
      </c>
      <c r="N4732" s="1" t="s">
        <v>18775</v>
      </c>
      <c r="P4732" t="str">
        <f>protein_quant_14853[[#This Row],[Description]]</f>
        <v xml:space="preserve"> Inactive tyrosine-protein kinase 7 OS=Homo sapiens GN=PTK7 PE=1 SV=2</v>
      </c>
      <c r="Q4732">
        <f t="shared" si="292"/>
        <v>53</v>
      </c>
      <c r="R4732">
        <f t="shared" si="293"/>
        <v>60</v>
      </c>
      <c r="S4732" t="str">
        <f t="shared" si="294"/>
        <v>PTK7</v>
      </c>
      <c r="T4732" t="str">
        <f t="shared" si="295"/>
        <v>PTK7</v>
      </c>
    </row>
    <row r="4733" spans="1:20" x14ac:dyDescent="0.25">
      <c r="A4733" s="1" t="s">
        <v>18776</v>
      </c>
      <c r="B4733" s="1" t="s">
        <v>18777</v>
      </c>
      <c r="C4733" s="1" t="s">
        <v>18778</v>
      </c>
      <c r="D4733">
        <v>2453</v>
      </c>
      <c r="E4733">
        <v>4</v>
      </c>
      <c r="F4733" s="1" t="s">
        <v>17</v>
      </c>
      <c r="G4733">
        <v>675.36199999999997</v>
      </c>
      <c r="H4733">
        <v>568.16899999999998</v>
      </c>
      <c r="I4733">
        <v>716.01599999999996</v>
      </c>
      <c r="J4733">
        <v>661.45</v>
      </c>
      <c r="K4733">
        <v>695.68899999999996</v>
      </c>
      <c r="L4733">
        <v>614.80949999999996</v>
      </c>
      <c r="M4733">
        <v>0.88374187299999996</v>
      </c>
      <c r="N4733" s="1" t="s">
        <v>18779</v>
      </c>
      <c r="P4733" t="str">
        <f>protein_quant_14853[[#This Row],[Description]]</f>
        <v xml:space="preserve"> RING finger and SPRY domain-containing protein 1 OS=Homo sapiens GN=RSPRY1 PE=2 SV=1</v>
      </c>
      <c r="Q4733">
        <f t="shared" si="292"/>
        <v>67</v>
      </c>
      <c r="R4733">
        <f t="shared" si="293"/>
        <v>76</v>
      </c>
      <c r="S4733" t="str">
        <f t="shared" si="294"/>
        <v>RSPRY1</v>
      </c>
      <c r="T4733" t="str">
        <f t="shared" si="295"/>
        <v>RSPRY1</v>
      </c>
    </row>
    <row r="4734" spans="1:20" x14ac:dyDescent="0.25">
      <c r="A4734" s="1" t="s">
        <v>18780</v>
      </c>
      <c r="B4734" s="1" t="s">
        <v>18781</v>
      </c>
      <c r="C4734" s="1" t="s">
        <v>18782</v>
      </c>
      <c r="D4734">
        <v>7015</v>
      </c>
      <c r="E4734">
        <v>1</v>
      </c>
      <c r="F4734" s="1" t="s">
        <v>17</v>
      </c>
      <c r="G4734">
        <v>149.03200000000001</v>
      </c>
      <c r="H4734">
        <v>152.36699999999999</v>
      </c>
      <c r="I4734">
        <v>180.08</v>
      </c>
      <c r="J4734">
        <v>138.47499999999999</v>
      </c>
      <c r="K4734">
        <v>164.55600000000001</v>
      </c>
      <c r="L4734">
        <v>145.42099999999999</v>
      </c>
      <c r="M4734">
        <v>0.88371739699999996</v>
      </c>
      <c r="N4734" s="1" t="s">
        <v>18783</v>
      </c>
      <c r="P4734" t="str">
        <f>protein_quant_14853[[#This Row],[Description]]</f>
        <v xml:space="preserve"> Transmembrane protein 222 OS=Homo sapiens GN=TMEM222 PE=1 SV=2</v>
      </c>
      <c r="Q4734">
        <f t="shared" si="292"/>
        <v>44</v>
      </c>
      <c r="R4734">
        <f t="shared" si="293"/>
        <v>54</v>
      </c>
      <c r="S4734" t="str">
        <f t="shared" si="294"/>
        <v>TMEM222</v>
      </c>
      <c r="T4734" t="str">
        <f t="shared" si="295"/>
        <v>TMEM222</v>
      </c>
    </row>
    <row r="4735" spans="1:20" x14ac:dyDescent="0.25">
      <c r="A4735" s="1" t="s">
        <v>18784</v>
      </c>
      <c r="B4735" s="1" t="s">
        <v>18785</v>
      </c>
      <c r="C4735" s="1" t="s">
        <v>18786</v>
      </c>
      <c r="D4735">
        <v>239</v>
      </c>
      <c r="E4735">
        <v>11</v>
      </c>
      <c r="F4735" s="1" t="s">
        <v>17</v>
      </c>
      <c r="G4735">
        <v>2874.77</v>
      </c>
      <c r="H4735">
        <v>2472.4899999999998</v>
      </c>
      <c r="I4735">
        <v>2981.8</v>
      </c>
      <c r="J4735">
        <v>2702.96</v>
      </c>
      <c r="K4735">
        <v>2928.2849999999999</v>
      </c>
      <c r="L4735">
        <v>2587.7249999999999</v>
      </c>
      <c r="M4735">
        <v>0.88369984499999998</v>
      </c>
      <c r="N4735" s="1" t="s">
        <v>18787</v>
      </c>
      <c r="P4735" t="str">
        <f>protein_quant_14853[[#This Row],[Description]]</f>
        <v xml:space="preserve"> Translation initiation factor eIF-2B subunit epsilon OS=Homo sapiens GN=EIF2B5 PE=1 SV=3</v>
      </c>
      <c r="Q4735">
        <f t="shared" si="292"/>
        <v>71</v>
      </c>
      <c r="R4735">
        <f t="shared" si="293"/>
        <v>80</v>
      </c>
      <c r="S4735" t="str">
        <f t="shared" si="294"/>
        <v>EIF2B5</v>
      </c>
      <c r="T4735" t="str">
        <f t="shared" si="295"/>
        <v>EIF2B5</v>
      </c>
    </row>
    <row r="4736" spans="1:20" x14ac:dyDescent="0.25">
      <c r="A4736" s="1" t="s">
        <v>18788</v>
      </c>
      <c r="B4736" s="1" t="s">
        <v>18789</v>
      </c>
      <c r="C4736" s="1" t="s">
        <v>18790</v>
      </c>
      <c r="D4736">
        <v>2223</v>
      </c>
      <c r="E4736">
        <v>8</v>
      </c>
      <c r="F4736" s="1" t="s">
        <v>17</v>
      </c>
      <c r="G4736">
        <v>1269.99</v>
      </c>
      <c r="H4736">
        <v>1068.9000000000001</v>
      </c>
      <c r="I4736">
        <v>1417.84</v>
      </c>
      <c r="J4736">
        <v>1306.1600000000001</v>
      </c>
      <c r="K4736">
        <v>1343.915</v>
      </c>
      <c r="L4736">
        <v>1187.53</v>
      </c>
      <c r="M4736">
        <v>0.88363475400000002</v>
      </c>
      <c r="N4736" s="1" t="s">
        <v>18791</v>
      </c>
      <c r="P4736" t="str">
        <f>protein_quant_14853[[#This Row],[Description]]</f>
        <v xml:space="preserve"> Coiled-coil domain-containing protein 132 OS=Homo sapiens GN=CCDC132 PE=1 SV=3</v>
      </c>
      <c r="Q4736">
        <f t="shared" si="292"/>
        <v>60</v>
      </c>
      <c r="R4736">
        <f t="shared" si="293"/>
        <v>70</v>
      </c>
      <c r="S4736" t="str">
        <f t="shared" si="294"/>
        <v>CCDC132</v>
      </c>
      <c r="T4736" t="str">
        <f t="shared" si="295"/>
        <v>CCDC132</v>
      </c>
    </row>
    <row r="4737" spans="1:20" x14ac:dyDescent="0.25">
      <c r="A4737" s="1" t="s">
        <v>18792</v>
      </c>
      <c r="B4737" s="1" t="s">
        <v>18793</v>
      </c>
      <c r="C4737" s="1" t="s">
        <v>18794</v>
      </c>
      <c r="D4737">
        <v>308</v>
      </c>
      <c r="E4737">
        <v>2</v>
      </c>
      <c r="F4737" s="1" t="s">
        <v>17</v>
      </c>
      <c r="G4737">
        <v>1249.9000000000001</v>
      </c>
      <c r="H4737">
        <v>1196.78</v>
      </c>
      <c r="I4737">
        <v>1433.62</v>
      </c>
      <c r="J4737">
        <v>1174.17</v>
      </c>
      <c r="K4737">
        <v>1341.76</v>
      </c>
      <c r="L4737">
        <v>1185.4749999999999</v>
      </c>
      <c r="M4737">
        <v>0.88352238900000002</v>
      </c>
      <c r="N4737" s="1" t="s">
        <v>18795</v>
      </c>
      <c r="P4737" t="str">
        <f>protein_quant_14853[[#This Row],[Description]]</f>
        <v xml:space="preserve"> SWI/SNF complex subunit SMARCC2 OS=Homo sapiens GN=SMARCC2 PE=1 SV=1</v>
      </c>
      <c r="Q4737">
        <f t="shared" si="292"/>
        <v>50</v>
      </c>
      <c r="R4737">
        <f t="shared" si="293"/>
        <v>60</v>
      </c>
      <c r="S4737" t="str">
        <f t="shared" si="294"/>
        <v>SMARCC2</v>
      </c>
      <c r="T4737" t="str">
        <f t="shared" si="295"/>
        <v>SMARCC2</v>
      </c>
    </row>
    <row r="4738" spans="1:20" x14ac:dyDescent="0.25">
      <c r="A4738" s="1" t="s">
        <v>18796</v>
      </c>
      <c r="B4738" s="1" t="s">
        <v>18797</v>
      </c>
      <c r="C4738" s="1" t="s">
        <v>18798</v>
      </c>
      <c r="D4738">
        <v>4970</v>
      </c>
      <c r="E4738">
        <v>9</v>
      </c>
      <c r="F4738" s="1" t="s">
        <v>17</v>
      </c>
      <c r="G4738">
        <v>2054.63</v>
      </c>
      <c r="H4738">
        <v>1552.52</v>
      </c>
      <c r="I4738">
        <v>2019.84</v>
      </c>
      <c r="J4738">
        <v>2047.2</v>
      </c>
      <c r="K4738">
        <v>2037.2349999999999</v>
      </c>
      <c r="L4738">
        <v>1799.86</v>
      </c>
      <c r="M4738">
        <v>0.88348177800000005</v>
      </c>
      <c r="N4738" s="1" t="s">
        <v>18799</v>
      </c>
      <c r="P4738" t="str">
        <f>protein_quant_14853[[#This Row],[Description]]</f>
        <v xml:space="preserve"> Ribosomal RNA-processing protein 7 homolog A OS=Homo sapiens GN=RRP7A PE=1 SV=2</v>
      </c>
      <c r="Q4738">
        <f t="shared" si="292"/>
        <v>63</v>
      </c>
      <c r="R4738">
        <f t="shared" si="293"/>
        <v>71</v>
      </c>
      <c r="S4738" t="str">
        <f t="shared" si="294"/>
        <v>RRP7A</v>
      </c>
      <c r="T4738" t="str">
        <f t="shared" si="295"/>
        <v>RRP7A</v>
      </c>
    </row>
    <row r="4739" spans="1:20" x14ac:dyDescent="0.25">
      <c r="A4739" s="1" t="s">
        <v>18800</v>
      </c>
      <c r="B4739" s="1" t="s">
        <v>18801</v>
      </c>
      <c r="C4739" s="1" t="s">
        <v>18802</v>
      </c>
      <c r="D4739">
        <v>5618</v>
      </c>
      <c r="E4739">
        <v>6</v>
      </c>
      <c r="F4739" s="1" t="s">
        <v>17</v>
      </c>
      <c r="G4739">
        <v>1813.64</v>
      </c>
      <c r="H4739">
        <v>1470.76</v>
      </c>
      <c r="I4739">
        <v>1959.51</v>
      </c>
      <c r="J4739">
        <v>1862.39</v>
      </c>
      <c r="K4739">
        <v>1886.575</v>
      </c>
      <c r="L4739">
        <v>1666.575</v>
      </c>
      <c r="M4739">
        <v>0.88338656000000004</v>
      </c>
      <c r="N4739" s="1" t="s">
        <v>18803</v>
      </c>
      <c r="P4739" t="str">
        <f>protein_quant_14853[[#This Row],[Description]]</f>
        <v xml:space="preserve"> Isoform 2 of Protein BANP OS=Homo sapiens GN=BANP</v>
      </c>
      <c r="Q4739">
        <f t="shared" ref="Q4739:Q4802" si="296">SEARCH("GN=", P4739)</f>
        <v>44</v>
      </c>
      <c r="R4739">
        <f t="shared" ref="R4739:R4802" si="297" xml:space="preserve"> SEARCH(" ",_xlfn.CONCAT( P4739, " "), Q4739+3)</f>
        <v>51</v>
      </c>
      <c r="S4739" t="str">
        <f t="shared" ref="S4739:S4802" si="298">MID(P4739, Q4739+3, R4739-Q4739-3)</f>
        <v>BANP</v>
      </c>
      <c r="T4739" t="str">
        <f t="shared" ref="T4739:T4802" si="299">MID(P4739,         SEARCH("GN=",P4739)+3,       SEARCH(" ",      _xlfn.CONCAT(P4739," "),       SEARCH("GN=",P4739)       )  -     SEARCH("GN=",P4739)-3)</f>
        <v>BANP</v>
      </c>
    </row>
    <row r="4740" spans="1:20" x14ac:dyDescent="0.25">
      <c r="A4740" s="1" t="s">
        <v>18804</v>
      </c>
      <c r="B4740" s="1" t="s">
        <v>18805</v>
      </c>
      <c r="C4740" s="1" t="s">
        <v>18806</v>
      </c>
      <c r="D4740">
        <v>1453</v>
      </c>
      <c r="E4740">
        <v>4</v>
      </c>
      <c r="F4740" s="1" t="s">
        <v>17</v>
      </c>
      <c r="G4740">
        <v>873.08</v>
      </c>
      <c r="H4740">
        <v>699.995</v>
      </c>
      <c r="I4740">
        <v>876.33600000000001</v>
      </c>
      <c r="J4740">
        <v>845.41399999999999</v>
      </c>
      <c r="K4740">
        <v>874.70799999999997</v>
      </c>
      <c r="L4740">
        <v>772.70450000000005</v>
      </c>
      <c r="M4740">
        <v>0.88338565599999996</v>
      </c>
      <c r="N4740" s="1" t="s">
        <v>18807</v>
      </c>
      <c r="P4740" t="str">
        <f>protein_quant_14853[[#This Row],[Description]]</f>
        <v xml:space="preserve"> Uncharacterized protein KIAA0355 OS=Homo sapiens GN=KIAA0355 PE=1 SV=2</v>
      </c>
      <c r="Q4740">
        <f t="shared" si="296"/>
        <v>51</v>
      </c>
      <c r="R4740">
        <f t="shared" si="297"/>
        <v>62</v>
      </c>
      <c r="S4740" t="str">
        <f t="shared" si="298"/>
        <v>KIAA0355</v>
      </c>
      <c r="T4740" t="str">
        <f t="shared" si="299"/>
        <v>KIAA0355</v>
      </c>
    </row>
    <row r="4741" spans="1:20" x14ac:dyDescent="0.25">
      <c r="A4741" s="1" t="s">
        <v>18808</v>
      </c>
      <c r="B4741" s="1" t="s">
        <v>18809</v>
      </c>
      <c r="C4741" s="1" t="s">
        <v>18810</v>
      </c>
      <c r="D4741">
        <v>1594</v>
      </c>
      <c r="E4741">
        <v>12</v>
      </c>
      <c r="F4741" s="1" t="s">
        <v>17</v>
      </c>
      <c r="G4741">
        <v>2432.33</v>
      </c>
      <c r="H4741">
        <v>1877.39</v>
      </c>
      <c r="I4741">
        <v>2516.4899999999998</v>
      </c>
      <c r="J4741">
        <v>2494.3200000000002</v>
      </c>
      <c r="K4741">
        <v>2474.41</v>
      </c>
      <c r="L4741">
        <v>2185.855</v>
      </c>
      <c r="M4741">
        <v>0.88338432200000006</v>
      </c>
      <c r="N4741" s="1" t="s">
        <v>18811</v>
      </c>
      <c r="P4741" t="str">
        <f>protein_quant_14853[[#This Row],[Description]]</f>
        <v xml:space="preserve"> Long-chain fatty acid transport protein 1 OS=Homo sapiens GN=SLC27A1 PE=2 SV=1</v>
      </c>
      <c r="Q4741">
        <f t="shared" si="296"/>
        <v>60</v>
      </c>
      <c r="R4741">
        <f t="shared" si="297"/>
        <v>70</v>
      </c>
      <c r="S4741" t="str">
        <f t="shared" si="298"/>
        <v>SLC27A1</v>
      </c>
      <c r="T4741" t="str">
        <f t="shared" si="299"/>
        <v>SLC27A1</v>
      </c>
    </row>
    <row r="4742" spans="1:20" x14ac:dyDescent="0.25">
      <c r="A4742" s="1" t="s">
        <v>18812</v>
      </c>
      <c r="B4742" s="1" t="s">
        <v>18813</v>
      </c>
      <c r="C4742" s="1" t="s">
        <v>18814</v>
      </c>
      <c r="D4742">
        <v>2208</v>
      </c>
      <c r="E4742">
        <v>17</v>
      </c>
      <c r="F4742" s="1" t="s">
        <v>17</v>
      </c>
      <c r="G4742">
        <v>5175.26</v>
      </c>
      <c r="H4742">
        <v>4567.93</v>
      </c>
      <c r="I4742">
        <v>5432.4</v>
      </c>
      <c r="J4742">
        <v>4802.1000000000004</v>
      </c>
      <c r="K4742">
        <v>5303.83</v>
      </c>
      <c r="L4742">
        <v>4685.0150000000003</v>
      </c>
      <c r="M4742">
        <v>0.88332676600000004</v>
      </c>
      <c r="N4742" s="1" t="s">
        <v>18815</v>
      </c>
      <c r="P4742" t="str">
        <f>protein_quant_14853[[#This Row],[Description]]</f>
        <v xml:space="preserve"> Isoform 2 of DNA repair protein XRCC4 OS=Homo sapiens GN=XRCC4</v>
      </c>
      <c r="Q4742">
        <f t="shared" si="296"/>
        <v>56</v>
      </c>
      <c r="R4742">
        <f t="shared" si="297"/>
        <v>64</v>
      </c>
      <c r="S4742" t="str">
        <f t="shared" si="298"/>
        <v>XRCC4</v>
      </c>
      <c r="T4742" t="str">
        <f t="shared" si="299"/>
        <v>XRCC4</v>
      </c>
    </row>
    <row r="4743" spans="1:20" x14ac:dyDescent="0.25">
      <c r="A4743" s="1" t="s">
        <v>18816</v>
      </c>
      <c r="B4743" s="1" t="s">
        <v>18817</v>
      </c>
      <c r="C4743" s="1" t="s">
        <v>18818</v>
      </c>
      <c r="D4743">
        <v>100</v>
      </c>
      <c r="E4743">
        <v>8</v>
      </c>
      <c r="F4743" s="1" t="s">
        <v>17</v>
      </c>
      <c r="G4743">
        <v>2509.77</v>
      </c>
      <c r="H4743">
        <v>2154.5500000000002</v>
      </c>
      <c r="I4743">
        <v>2720.14</v>
      </c>
      <c r="J4743">
        <v>2464.2199999999998</v>
      </c>
      <c r="K4743">
        <v>2614.9549999999999</v>
      </c>
      <c r="L4743">
        <v>2309.3850000000002</v>
      </c>
      <c r="M4743">
        <v>0.88314521700000004</v>
      </c>
      <c r="N4743" s="1" t="s">
        <v>18819</v>
      </c>
      <c r="P4743" t="str">
        <f>protein_quant_14853[[#This Row],[Description]]</f>
        <v xml:space="preserve"> Dual specificity protein phosphatase 3 OS=Homo sapiens GN=DUSP3 PE=1 SV=1</v>
      </c>
      <c r="Q4743">
        <f t="shared" si="296"/>
        <v>57</v>
      </c>
      <c r="R4743">
        <f t="shared" si="297"/>
        <v>65</v>
      </c>
      <c r="S4743" t="str">
        <f t="shared" si="298"/>
        <v>DUSP3</v>
      </c>
      <c r="T4743" t="str">
        <f t="shared" si="299"/>
        <v>DUSP3</v>
      </c>
    </row>
    <row r="4744" spans="1:20" x14ac:dyDescent="0.25">
      <c r="A4744" s="1" t="s">
        <v>18820</v>
      </c>
      <c r="B4744" s="1" t="s">
        <v>18821</v>
      </c>
      <c r="C4744" s="1" t="s">
        <v>18822</v>
      </c>
      <c r="D4744">
        <v>967</v>
      </c>
      <c r="E4744">
        <v>3</v>
      </c>
      <c r="F4744" s="1" t="s">
        <v>17</v>
      </c>
      <c r="G4744">
        <v>1169.9100000000001</v>
      </c>
      <c r="H4744">
        <v>1095.6099999999999</v>
      </c>
      <c r="I4744">
        <v>1207.69</v>
      </c>
      <c r="J4744">
        <v>1004.14</v>
      </c>
      <c r="K4744">
        <v>1188.8</v>
      </c>
      <c r="L4744">
        <v>1049.875</v>
      </c>
      <c r="M4744">
        <v>0.88313845899999999</v>
      </c>
      <c r="N4744" s="1" t="s">
        <v>18823</v>
      </c>
      <c r="P4744" t="str">
        <f>protein_quant_14853[[#This Row],[Description]]</f>
        <v xml:space="preserve"> Coagulation factor VIII OS=Homo sapiens GN=F8 PE=1 SV=1</v>
      </c>
      <c r="Q4744">
        <f t="shared" si="296"/>
        <v>42</v>
      </c>
      <c r="R4744">
        <f t="shared" si="297"/>
        <v>47</v>
      </c>
      <c r="S4744" t="str">
        <f t="shared" si="298"/>
        <v>F8</v>
      </c>
      <c r="T4744" t="str">
        <f t="shared" si="299"/>
        <v>F8</v>
      </c>
    </row>
    <row r="4745" spans="1:20" x14ac:dyDescent="0.25">
      <c r="A4745" s="1" t="s">
        <v>18824</v>
      </c>
      <c r="B4745" s="1" t="s">
        <v>18825</v>
      </c>
      <c r="C4745" s="1" t="s">
        <v>18826</v>
      </c>
      <c r="D4745">
        <v>2864</v>
      </c>
      <c r="E4745">
        <v>30</v>
      </c>
      <c r="F4745" s="1" t="s">
        <v>17</v>
      </c>
      <c r="G4745">
        <v>13914.9</v>
      </c>
      <c r="H4745">
        <v>11266.4</v>
      </c>
      <c r="I4745">
        <v>13937.2</v>
      </c>
      <c r="J4745">
        <v>13326.2</v>
      </c>
      <c r="K4745">
        <v>13926.05</v>
      </c>
      <c r="L4745">
        <v>12296.3</v>
      </c>
      <c r="M4745">
        <v>0.88297112200000005</v>
      </c>
      <c r="N4745" s="1" t="s">
        <v>18827</v>
      </c>
      <c r="P4745" t="str">
        <f>protein_quant_14853[[#This Row],[Description]]</f>
        <v xml:space="preserve"> Histidyl-tRNA synthetase, cytoplasmic OS=Homo sapiens GN=HARS PE=1 SV=2</v>
      </c>
      <c r="Q4745">
        <f t="shared" si="296"/>
        <v>56</v>
      </c>
      <c r="R4745">
        <f t="shared" si="297"/>
        <v>63</v>
      </c>
      <c r="S4745" t="str">
        <f t="shared" si="298"/>
        <v>HARS</v>
      </c>
      <c r="T4745" t="str">
        <f t="shared" si="299"/>
        <v>HARS</v>
      </c>
    </row>
    <row r="4746" spans="1:20" x14ac:dyDescent="0.25">
      <c r="A4746" s="1" t="s">
        <v>18828</v>
      </c>
      <c r="B4746" s="1" t="s">
        <v>18829</v>
      </c>
      <c r="C4746" s="1" t="s">
        <v>18830</v>
      </c>
      <c r="D4746">
        <v>4486</v>
      </c>
      <c r="E4746">
        <v>5</v>
      </c>
      <c r="F4746" s="1" t="s">
        <v>17</v>
      </c>
      <c r="G4746">
        <v>547.23400000000004</v>
      </c>
      <c r="H4746">
        <v>457.10899999999998</v>
      </c>
      <c r="I4746">
        <v>600.79300000000001</v>
      </c>
      <c r="J4746">
        <v>556.55999999999995</v>
      </c>
      <c r="K4746">
        <v>574.01350000000002</v>
      </c>
      <c r="L4746">
        <v>506.83449999999999</v>
      </c>
      <c r="M4746">
        <v>0.88296616699999997</v>
      </c>
      <c r="N4746" s="1" t="s">
        <v>18831</v>
      </c>
      <c r="P4746" t="str">
        <f>protein_quant_14853[[#This Row],[Description]]</f>
        <v xml:space="preserve"> Transmembrane protein 63A OS=Homo sapiens GN=TMEM63A PE=1 SV=3</v>
      </c>
      <c r="Q4746">
        <f t="shared" si="296"/>
        <v>44</v>
      </c>
      <c r="R4746">
        <f t="shared" si="297"/>
        <v>54</v>
      </c>
      <c r="S4746" t="str">
        <f t="shared" si="298"/>
        <v>TMEM63A</v>
      </c>
      <c r="T4746" t="str">
        <f t="shared" si="299"/>
        <v>TMEM63A</v>
      </c>
    </row>
    <row r="4747" spans="1:20" x14ac:dyDescent="0.25">
      <c r="A4747" s="1" t="s">
        <v>18832</v>
      </c>
      <c r="B4747" s="1" t="s">
        <v>18833</v>
      </c>
      <c r="C4747" s="1" t="s">
        <v>18834</v>
      </c>
      <c r="D4747">
        <v>4025</v>
      </c>
      <c r="E4747">
        <v>11</v>
      </c>
      <c r="F4747" s="1" t="s">
        <v>17</v>
      </c>
      <c r="G4747">
        <v>5030.92</v>
      </c>
      <c r="H4747">
        <v>3975.34</v>
      </c>
      <c r="I4747">
        <v>4901.3599999999997</v>
      </c>
      <c r="J4747">
        <v>4793.62</v>
      </c>
      <c r="K4747">
        <v>4966.1400000000003</v>
      </c>
      <c r="L4747">
        <v>4384.4799999999996</v>
      </c>
      <c r="M4747">
        <v>0.88287482799999994</v>
      </c>
      <c r="N4747" s="1" t="s">
        <v>18835</v>
      </c>
      <c r="P4747" t="str">
        <f>protein_quant_14853[[#This Row],[Description]]</f>
        <v xml:space="preserve"> 60S ribosomal protein L38 OS=Homo sapiens GN=RPL38 PE=1 SV=2</v>
      </c>
      <c r="Q4747">
        <f t="shared" si="296"/>
        <v>44</v>
      </c>
      <c r="R4747">
        <f t="shared" si="297"/>
        <v>52</v>
      </c>
      <c r="S4747" t="str">
        <f t="shared" si="298"/>
        <v>RPL38</v>
      </c>
      <c r="T4747" t="str">
        <f t="shared" si="299"/>
        <v>RPL38</v>
      </c>
    </row>
    <row r="4748" spans="1:20" x14ac:dyDescent="0.25">
      <c r="A4748" s="1" t="s">
        <v>18836</v>
      </c>
      <c r="B4748" s="1" t="s">
        <v>18837</v>
      </c>
      <c r="C4748" s="1" t="s">
        <v>18838</v>
      </c>
      <c r="D4748">
        <v>4633</v>
      </c>
      <c r="E4748">
        <v>20</v>
      </c>
      <c r="F4748" s="1" t="s">
        <v>17</v>
      </c>
      <c r="G4748">
        <v>7567.07</v>
      </c>
      <c r="H4748">
        <v>6389.58</v>
      </c>
      <c r="I4748">
        <v>7754.59</v>
      </c>
      <c r="J4748">
        <v>7135.99</v>
      </c>
      <c r="K4748">
        <v>7660.83</v>
      </c>
      <c r="L4748">
        <v>6762.7849999999999</v>
      </c>
      <c r="M4748">
        <v>0.88277445099999996</v>
      </c>
      <c r="N4748" s="1" t="s">
        <v>18839</v>
      </c>
      <c r="P4748" t="str">
        <f>protein_quant_14853[[#This Row],[Description]]</f>
        <v xml:space="preserve"> Ras-related protein Rab-10 OS=Homo sapiens GN=RAB10 PE=1 SV=1</v>
      </c>
      <c r="Q4748">
        <f t="shared" si="296"/>
        <v>45</v>
      </c>
      <c r="R4748">
        <f t="shared" si="297"/>
        <v>53</v>
      </c>
      <c r="S4748" t="str">
        <f t="shared" si="298"/>
        <v>RAB10</v>
      </c>
      <c r="T4748" t="str">
        <f t="shared" si="299"/>
        <v>RAB10</v>
      </c>
    </row>
    <row r="4749" spans="1:20" x14ac:dyDescent="0.25">
      <c r="A4749" s="1" t="s">
        <v>18840</v>
      </c>
      <c r="B4749" s="1" t="s">
        <v>18841</v>
      </c>
      <c r="C4749" s="1" t="s">
        <v>18842</v>
      </c>
      <c r="D4749">
        <v>6384</v>
      </c>
      <c r="E4749">
        <v>3</v>
      </c>
      <c r="F4749" s="1" t="s">
        <v>17</v>
      </c>
      <c r="G4749">
        <v>767.43399999999997</v>
      </c>
      <c r="H4749">
        <v>589.48699999999997</v>
      </c>
      <c r="I4749">
        <v>772.58</v>
      </c>
      <c r="J4749">
        <v>769.99400000000003</v>
      </c>
      <c r="K4749">
        <v>770.00699999999995</v>
      </c>
      <c r="L4749">
        <v>679.7405</v>
      </c>
      <c r="M4749">
        <v>0.88277184500000005</v>
      </c>
      <c r="N4749" s="1" t="s">
        <v>18843</v>
      </c>
      <c r="P4749" t="str">
        <f>protein_quant_14853[[#This Row],[Description]]</f>
        <v xml:space="preserve"> MMP37-like protein, mitochondrial OS=Homo sapiens GN=C3orf31 PE=2 SV=1</v>
      </c>
      <c r="Q4749">
        <f t="shared" si="296"/>
        <v>52</v>
      </c>
      <c r="R4749">
        <f t="shared" si="297"/>
        <v>62</v>
      </c>
      <c r="S4749" t="str">
        <f t="shared" si="298"/>
        <v>C3orf31</v>
      </c>
      <c r="T4749" t="str">
        <f t="shared" si="299"/>
        <v>C3orf31</v>
      </c>
    </row>
    <row r="4750" spans="1:20" x14ac:dyDescent="0.25">
      <c r="A4750" s="1" t="s">
        <v>18844</v>
      </c>
      <c r="B4750" s="1" t="s">
        <v>18845</v>
      </c>
      <c r="C4750" s="1" t="s">
        <v>18846</v>
      </c>
      <c r="D4750">
        <v>694</v>
      </c>
      <c r="E4750">
        <v>7</v>
      </c>
      <c r="F4750" s="1" t="s">
        <v>17</v>
      </c>
      <c r="G4750">
        <v>1036.45</v>
      </c>
      <c r="H4750">
        <v>904.14599999999996</v>
      </c>
      <c r="I4750">
        <v>1153.24</v>
      </c>
      <c r="J4750">
        <v>1028.75</v>
      </c>
      <c r="K4750">
        <v>1094.845</v>
      </c>
      <c r="L4750">
        <v>966.44799999999998</v>
      </c>
      <c r="M4750">
        <v>0.88272586500000005</v>
      </c>
      <c r="N4750" s="1" t="s">
        <v>18847</v>
      </c>
      <c r="P4750" t="str">
        <f>protein_quant_14853[[#This Row],[Description]]</f>
        <v xml:space="preserve"> Vesicle-associated membrane protein 3 OS=Homo sapiens GN=VAMP3 PE=1 SV=3</v>
      </c>
      <c r="Q4750">
        <f t="shared" si="296"/>
        <v>56</v>
      </c>
      <c r="R4750">
        <f t="shared" si="297"/>
        <v>64</v>
      </c>
      <c r="S4750" t="str">
        <f t="shared" si="298"/>
        <v>VAMP3</v>
      </c>
      <c r="T4750" t="str">
        <f t="shared" si="299"/>
        <v>VAMP3</v>
      </c>
    </row>
    <row r="4751" spans="1:20" x14ac:dyDescent="0.25">
      <c r="A4751" s="1" t="s">
        <v>18848</v>
      </c>
      <c r="B4751" s="1" t="s">
        <v>18849</v>
      </c>
      <c r="C4751" s="1" t="s">
        <v>18850</v>
      </c>
      <c r="D4751">
        <v>800</v>
      </c>
      <c r="E4751">
        <v>3</v>
      </c>
      <c r="F4751" s="1" t="s">
        <v>17</v>
      </c>
      <c r="G4751">
        <v>659.697</v>
      </c>
      <c r="H4751">
        <v>634.78300000000002</v>
      </c>
      <c r="I4751">
        <v>733.08</v>
      </c>
      <c r="J4751">
        <v>594.57299999999998</v>
      </c>
      <c r="K4751">
        <v>696.38850000000002</v>
      </c>
      <c r="L4751">
        <v>614.678</v>
      </c>
      <c r="M4751">
        <v>0.88266535099999999</v>
      </c>
      <c r="N4751" s="1" t="s">
        <v>18851</v>
      </c>
      <c r="P4751" t="str">
        <f>protein_quant_14853[[#This Row],[Description]]</f>
        <v xml:space="preserve"> Isoform 2 of Protein FAM92A1 OS=Homo sapiens GN=FAM92A1</v>
      </c>
      <c r="Q4751">
        <f t="shared" si="296"/>
        <v>47</v>
      </c>
      <c r="R4751">
        <f t="shared" si="297"/>
        <v>57</v>
      </c>
      <c r="S4751" t="str">
        <f t="shared" si="298"/>
        <v>FAM92A1</v>
      </c>
      <c r="T4751" t="str">
        <f t="shared" si="299"/>
        <v>FAM92A1</v>
      </c>
    </row>
    <row r="4752" spans="1:20" x14ac:dyDescent="0.25">
      <c r="A4752" s="1" t="s">
        <v>18852</v>
      </c>
      <c r="B4752" s="1" t="s">
        <v>18853</v>
      </c>
      <c r="C4752" s="1" t="s">
        <v>18854</v>
      </c>
      <c r="D4752">
        <v>6473</v>
      </c>
      <c r="E4752">
        <v>2</v>
      </c>
      <c r="F4752" s="1" t="s">
        <v>17</v>
      </c>
      <c r="G4752">
        <v>580.53</v>
      </c>
      <c r="H4752">
        <v>480.96</v>
      </c>
      <c r="I4752">
        <v>639.16399999999999</v>
      </c>
      <c r="J4752">
        <v>595.51300000000003</v>
      </c>
      <c r="K4752">
        <v>609.84699999999998</v>
      </c>
      <c r="L4752">
        <v>538.23649999999998</v>
      </c>
      <c r="M4752">
        <v>0.88257628600000004</v>
      </c>
      <c r="N4752" s="1" t="s">
        <v>18855</v>
      </c>
      <c r="P4752" t="str">
        <f>protein_quant_14853[[#This Row],[Description]]</f>
        <v xml:space="preserve"> Isoform 2 of F-box only protein 21 OS=Homo sapiens GN=FBXO21</v>
      </c>
      <c r="Q4752">
        <f t="shared" si="296"/>
        <v>53</v>
      </c>
      <c r="R4752">
        <f t="shared" si="297"/>
        <v>62</v>
      </c>
      <c r="S4752" t="str">
        <f t="shared" si="298"/>
        <v>FBXO21</v>
      </c>
      <c r="T4752" t="str">
        <f t="shared" si="299"/>
        <v>FBXO21</v>
      </c>
    </row>
    <row r="4753" spans="1:20" x14ac:dyDescent="0.25">
      <c r="A4753" s="1" t="s">
        <v>18856</v>
      </c>
      <c r="B4753" s="1" t="s">
        <v>18857</v>
      </c>
      <c r="C4753" s="1" t="s">
        <v>18858</v>
      </c>
      <c r="D4753">
        <v>3566</v>
      </c>
      <c r="E4753">
        <v>2</v>
      </c>
      <c r="F4753" s="1" t="s">
        <v>17</v>
      </c>
      <c r="G4753">
        <v>192.94900000000001</v>
      </c>
      <c r="H4753">
        <v>105.798</v>
      </c>
      <c r="I4753">
        <v>195.85599999999999</v>
      </c>
      <c r="J4753">
        <v>237.34100000000001</v>
      </c>
      <c r="K4753">
        <v>194.4025</v>
      </c>
      <c r="L4753">
        <v>171.56950000000001</v>
      </c>
      <c r="M4753">
        <v>0.88254780700000002</v>
      </c>
      <c r="N4753" s="1" t="s">
        <v>18859</v>
      </c>
      <c r="P4753" t="str">
        <f>protein_quant_14853[[#This Row],[Description]]</f>
        <v xml:space="preserve"> Isoform 3 of Programmed cell death 1 ligand 1 OS=Homo sapiens GN=CD274</v>
      </c>
      <c r="Q4753">
        <f t="shared" si="296"/>
        <v>64</v>
      </c>
      <c r="R4753">
        <f t="shared" si="297"/>
        <v>72</v>
      </c>
      <c r="S4753" t="str">
        <f t="shared" si="298"/>
        <v>CD274</v>
      </c>
      <c r="T4753" t="str">
        <f t="shared" si="299"/>
        <v>CD274</v>
      </c>
    </row>
    <row r="4754" spans="1:20" x14ac:dyDescent="0.25">
      <c r="A4754" s="1" t="s">
        <v>18860</v>
      </c>
      <c r="B4754" s="1" t="s">
        <v>18861</v>
      </c>
      <c r="C4754" s="1" t="s">
        <v>18862</v>
      </c>
      <c r="D4754">
        <v>4292</v>
      </c>
      <c r="E4754">
        <v>6</v>
      </c>
      <c r="F4754" s="1" t="s">
        <v>17</v>
      </c>
      <c r="G4754">
        <v>1788.85</v>
      </c>
      <c r="H4754">
        <v>1607.62</v>
      </c>
      <c r="I4754">
        <v>1909.53</v>
      </c>
      <c r="J4754">
        <v>1656.34</v>
      </c>
      <c r="K4754">
        <v>1849.19</v>
      </c>
      <c r="L4754">
        <v>1631.98</v>
      </c>
      <c r="M4754">
        <v>0.88253775999999995</v>
      </c>
      <c r="N4754" s="1" t="s">
        <v>18863</v>
      </c>
      <c r="P4754" t="str">
        <f>protein_quant_14853[[#This Row],[Description]]</f>
        <v xml:space="preserve"> Coiled-coil domain-containing protein 51 OS=Homo sapiens GN=CCDC51 PE=1 SV=2</v>
      </c>
      <c r="Q4754">
        <f t="shared" si="296"/>
        <v>59</v>
      </c>
      <c r="R4754">
        <f t="shared" si="297"/>
        <v>68</v>
      </c>
      <c r="S4754" t="str">
        <f t="shared" si="298"/>
        <v>CCDC51</v>
      </c>
      <c r="T4754" t="str">
        <f t="shared" si="299"/>
        <v>CCDC51</v>
      </c>
    </row>
    <row r="4755" spans="1:20" x14ac:dyDescent="0.25">
      <c r="A4755" s="1" t="s">
        <v>18864</v>
      </c>
      <c r="B4755" s="1" t="s">
        <v>18865</v>
      </c>
      <c r="C4755" s="1" t="s">
        <v>18866</v>
      </c>
      <c r="D4755">
        <v>5661</v>
      </c>
      <c r="E4755">
        <v>13</v>
      </c>
      <c r="F4755" s="1" t="s">
        <v>17</v>
      </c>
      <c r="G4755">
        <v>2577.65</v>
      </c>
      <c r="H4755">
        <v>2144.06</v>
      </c>
      <c r="I4755">
        <v>2804.47</v>
      </c>
      <c r="J4755">
        <v>2605.5100000000002</v>
      </c>
      <c r="K4755">
        <v>2691.06</v>
      </c>
      <c r="L4755">
        <v>2374.7849999999999</v>
      </c>
      <c r="M4755">
        <v>0.88247196299999997</v>
      </c>
      <c r="N4755" s="1" t="s">
        <v>18867</v>
      </c>
      <c r="P4755" t="str">
        <f>protein_quant_14853[[#This Row],[Description]]</f>
        <v xml:space="preserve"> Vacuolar protein sorting-associated protein 37B OS=Homo sapiens GN=VPS37B PE=1 SV=1</v>
      </c>
      <c r="Q4755">
        <f t="shared" si="296"/>
        <v>66</v>
      </c>
      <c r="R4755">
        <f t="shared" si="297"/>
        <v>75</v>
      </c>
      <c r="S4755" t="str">
        <f t="shared" si="298"/>
        <v>VPS37B</v>
      </c>
      <c r="T4755" t="str">
        <f t="shared" si="299"/>
        <v>VPS37B</v>
      </c>
    </row>
    <row r="4756" spans="1:20" x14ac:dyDescent="0.25">
      <c r="A4756" s="1" t="s">
        <v>18868</v>
      </c>
      <c r="B4756" s="1" t="s">
        <v>18869</v>
      </c>
      <c r="C4756" s="1" t="s">
        <v>18870</v>
      </c>
      <c r="D4756">
        <v>5526</v>
      </c>
      <c r="E4756">
        <v>11</v>
      </c>
      <c r="F4756" s="1" t="s">
        <v>17</v>
      </c>
      <c r="G4756">
        <v>3487.23</v>
      </c>
      <c r="H4756">
        <v>3045.13</v>
      </c>
      <c r="I4756">
        <v>3601.17</v>
      </c>
      <c r="J4756">
        <v>3209.49</v>
      </c>
      <c r="K4756">
        <v>3544.2</v>
      </c>
      <c r="L4756">
        <v>3127.31</v>
      </c>
      <c r="M4756">
        <v>0.88237401999999998</v>
      </c>
      <c r="N4756" s="1" t="s">
        <v>18871</v>
      </c>
      <c r="P4756" t="str">
        <f>protein_quant_14853[[#This Row],[Description]]</f>
        <v xml:space="preserve"> Polynucleotide 5'-hydroxyl-kinase NOL9 OS=Homo sapiens GN=NOL9 PE=1 SV=1</v>
      </c>
      <c r="Q4756">
        <f t="shared" si="296"/>
        <v>57</v>
      </c>
      <c r="R4756">
        <f t="shared" si="297"/>
        <v>64</v>
      </c>
      <c r="S4756" t="str">
        <f t="shared" si="298"/>
        <v>NOL9</v>
      </c>
      <c r="T4756" t="str">
        <f t="shared" si="299"/>
        <v>NOL9</v>
      </c>
    </row>
    <row r="4757" spans="1:20" x14ac:dyDescent="0.25">
      <c r="A4757" s="1" t="s">
        <v>18872</v>
      </c>
      <c r="B4757" s="1" t="s">
        <v>18873</v>
      </c>
      <c r="C4757" s="1" t="s">
        <v>18874</v>
      </c>
      <c r="D4757">
        <v>1543</v>
      </c>
      <c r="E4757">
        <v>15</v>
      </c>
      <c r="F4757" s="1" t="s">
        <v>17</v>
      </c>
      <c r="G4757">
        <v>6331.18</v>
      </c>
      <c r="H4757">
        <v>5802.02</v>
      </c>
      <c r="I4757">
        <v>6888.47</v>
      </c>
      <c r="J4757">
        <v>5862.16</v>
      </c>
      <c r="K4757">
        <v>6609.8249999999998</v>
      </c>
      <c r="L4757">
        <v>5832.09</v>
      </c>
      <c r="M4757">
        <v>0.88233652200000001</v>
      </c>
      <c r="N4757" s="1" t="s">
        <v>18875</v>
      </c>
      <c r="P4757" t="str">
        <f>protein_quant_14853[[#This Row],[Description]]</f>
        <v xml:space="preserve"> 3-hydroxyisobutyryl-CoA hydrolase, mitochondrial OS=Homo sapiens GN=HIBCH PE=1 SV=2</v>
      </c>
      <c r="Q4757">
        <f t="shared" si="296"/>
        <v>67</v>
      </c>
      <c r="R4757">
        <f t="shared" si="297"/>
        <v>75</v>
      </c>
      <c r="S4757" t="str">
        <f t="shared" si="298"/>
        <v>HIBCH</v>
      </c>
      <c r="T4757" t="str">
        <f t="shared" si="299"/>
        <v>HIBCH</v>
      </c>
    </row>
    <row r="4758" spans="1:20" x14ac:dyDescent="0.25">
      <c r="A4758" s="1" t="s">
        <v>18876</v>
      </c>
      <c r="B4758" s="1" t="s">
        <v>18877</v>
      </c>
      <c r="C4758" s="1" t="s">
        <v>18878</v>
      </c>
      <c r="D4758">
        <v>927</v>
      </c>
      <c r="E4758">
        <v>28</v>
      </c>
      <c r="F4758" s="1" t="s">
        <v>17</v>
      </c>
      <c r="G4758">
        <v>7170.67</v>
      </c>
      <c r="H4758">
        <v>6191.11</v>
      </c>
      <c r="I4758">
        <v>7584.18</v>
      </c>
      <c r="J4758">
        <v>6827.48</v>
      </c>
      <c r="K4758">
        <v>7377.4250000000002</v>
      </c>
      <c r="L4758">
        <v>6509.2950000000001</v>
      </c>
      <c r="M4758">
        <v>0.88232615000000003</v>
      </c>
      <c r="N4758" s="1" t="s">
        <v>18879</v>
      </c>
      <c r="P4758" t="str">
        <f>protein_quant_14853[[#This Row],[Description]]</f>
        <v xml:space="preserve"> Serine/threonine-protein kinase N2 OS=Homo sapiens GN=PKN2 PE=1 SV=1</v>
      </c>
      <c r="Q4758">
        <f t="shared" si="296"/>
        <v>53</v>
      </c>
      <c r="R4758">
        <f t="shared" si="297"/>
        <v>60</v>
      </c>
      <c r="S4758" t="str">
        <f t="shared" si="298"/>
        <v>PKN2</v>
      </c>
      <c r="T4758" t="str">
        <f t="shared" si="299"/>
        <v>PKN2</v>
      </c>
    </row>
    <row r="4759" spans="1:20" x14ac:dyDescent="0.25">
      <c r="A4759" s="1" t="s">
        <v>18880</v>
      </c>
      <c r="B4759" s="1" t="s">
        <v>18881</v>
      </c>
      <c r="C4759" s="1" t="s">
        <v>18882</v>
      </c>
      <c r="D4759">
        <v>481</v>
      </c>
      <c r="E4759">
        <v>13</v>
      </c>
      <c r="F4759" s="1" t="s">
        <v>17</v>
      </c>
      <c r="G4759">
        <v>3692.96</v>
      </c>
      <c r="H4759">
        <v>3441.24</v>
      </c>
      <c r="I4759">
        <v>4081.56</v>
      </c>
      <c r="J4759">
        <v>3418.12</v>
      </c>
      <c r="K4759">
        <v>3887.26</v>
      </c>
      <c r="L4759">
        <v>3429.68</v>
      </c>
      <c r="M4759">
        <v>0.88228726700000004</v>
      </c>
      <c r="N4759" s="1" t="s">
        <v>18883</v>
      </c>
      <c r="P4759" t="str">
        <f>protein_quant_14853[[#This Row],[Description]]</f>
        <v xml:space="preserve"> Calsyntenin-1 OS=Homo sapiens GN=CLSTN1 PE=1 SV=1</v>
      </c>
      <c r="Q4759">
        <f t="shared" si="296"/>
        <v>32</v>
      </c>
      <c r="R4759">
        <f t="shared" si="297"/>
        <v>41</v>
      </c>
      <c r="S4759" t="str">
        <f t="shared" si="298"/>
        <v>CLSTN1</v>
      </c>
      <c r="T4759" t="str">
        <f t="shared" si="299"/>
        <v>CLSTN1</v>
      </c>
    </row>
    <row r="4760" spans="1:20" x14ac:dyDescent="0.25">
      <c r="A4760" s="1" t="s">
        <v>18884</v>
      </c>
      <c r="B4760" s="1" t="s">
        <v>18885</v>
      </c>
      <c r="C4760" s="1" t="s">
        <v>18886</v>
      </c>
      <c r="D4760">
        <v>3078</v>
      </c>
      <c r="E4760">
        <v>7</v>
      </c>
      <c r="F4760" s="1" t="s">
        <v>17</v>
      </c>
      <c r="G4760">
        <v>1737.09</v>
      </c>
      <c r="H4760">
        <v>1460.46</v>
      </c>
      <c r="I4760">
        <v>1848.25</v>
      </c>
      <c r="J4760">
        <v>1701.89</v>
      </c>
      <c r="K4760">
        <v>1792.67</v>
      </c>
      <c r="L4760">
        <v>1581.175</v>
      </c>
      <c r="M4760">
        <v>0.88202234700000004</v>
      </c>
      <c r="N4760" s="1" t="s">
        <v>18887</v>
      </c>
      <c r="P4760" t="str">
        <f>protein_quant_14853[[#This Row],[Description]]</f>
        <v xml:space="preserve"> Prolactin regulatory element-binding protein OS=Homo sapiens GN=PREB PE=1 SV=2</v>
      </c>
      <c r="Q4760">
        <f t="shared" si="296"/>
        <v>63</v>
      </c>
      <c r="R4760">
        <f t="shared" si="297"/>
        <v>70</v>
      </c>
      <c r="S4760" t="str">
        <f t="shared" si="298"/>
        <v>PREB</v>
      </c>
      <c r="T4760" t="str">
        <f t="shared" si="299"/>
        <v>PREB</v>
      </c>
    </row>
    <row r="4761" spans="1:20" x14ac:dyDescent="0.25">
      <c r="A4761" s="1" t="s">
        <v>18888</v>
      </c>
      <c r="B4761" s="1" t="s">
        <v>18889</v>
      </c>
      <c r="C4761" s="1" t="s">
        <v>18890</v>
      </c>
      <c r="D4761">
        <v>937</v>
      </c>
      <c r="E4761">
        <v>8</v>
      </c>
      <c r="F4761" s="1" t="s">
        <v>17</v>
      </c>
      <c r="G4761">
        <v>3096.98</v>
      </c>
      <c r="H4761">
        <v>2189.5</v>
      </c>
      <c r="I4761">
        <v>2246.73</v>
      </c>
      <c r="J4761">
        <v>2523.62</v>
      </c>
      <c r="K4761">
        <v>2671.855</v>
      </c>
      <c r="L4761">
        <v>2356.56</v>
      </c>
      <c r="M4761">
        <v>0.88199397000000002</v>
      </c>
      <c r="N4761" s="1" t="s">
        <v>18891</v>
      </c>
      <c r="P4761" t="str">
        <f>protein_quant_14853[[#This Row],[Description]]</f>
        <v xml:space="preserve"> DnaJ homolog subfamily B member 2 OS=Homo sapiens GN=DNAJB2 PE=2 SV=3</v>
      </c>
      <c r="Q4761">
        <f t="shared" si="296"/>
        <v>52</v>
      </c>
      <c r="R4761">
        <f t="shared" si="297"/>
        <v>61</v>
      </c>
      <c r="S4761" t="str">
        <f t="shared" si="298"/>
        <v>DNAJB2</v>
      </c>
      <c r="T4761" t="str">
        <f t="shared" si="299"/>
        <v>DNAJB2</v>
      </c>
    </row>
    <row r="4762" spans="1:20" x14ac:dyDescent="0.25">
      <c r="A4762" s="1" t="s">
        <v>18892</v>
      </c>
      <c r="B4762" s="1" t="s">
        <v>18893</v>
      </c>
      <c r="C4762" s="1" t="s">
        <v>18894</v>
      </c>
      <c r="D4762">
        <v>5699</v>
      </c>
      <c r="E4762">
        <v>4</v>
      </c>
      <c r="F4762" s="1" t="s">
        <v>17</v>
      </c>
      <c r="G4762">
        <v>858.53</v>
      </c>
      <c r="H4762">
        <v>823.94899999999996</v>
      </c>
      <c r="I4762">
        <v>1019.43</v>
      </c>
      <c r="J4762">
        <v>831.95600000000002</v>
      </c>
      <c r="K4762">
        <v>938.98</v>
      </c>
      <c r="L4762">
        <v>827.95249999999999</v>
      </c>
      <c r="M4762">
        <v>0.88175733199999995</v>
      </c>
      <c r="N4762" s="1" t="s">
        <v>18895</v>
      </c>
      <c r="P4762" t="str">
        <f>protein_quant_14853[[#This Row],[Description]]</f>
        <v xml:space="preserve"> Isoform 2 of Bardet-Biedl syndrome 7 protein OS=Homo sapiens GN=BBS7</v>
      </c>
      <c r="Q4762">
        <f t="shared" si="296"/>
        <v>63</v>
      </c>
      <c r="R4762">
        <f t="shared" si="297"/>
        <v>70</v>
      </c>
      <c r="S4762" t="str">
        <f t="shared" si="298"/>
        <v>BBS7</v>
      </c>
      <c r="T4762" t="str">
        <f t="shared" si="299"/>
        <v>BBS7</v>
      </c>
    </row>
    <row r="4763" spans="1:20" x14ac:dyDescent="0.25">
      <c r="A4763" s="1" t="s">
        <v>18896</v>
      </c>
      <c r="B4763" s="1" t="s">
        <v>18897</v>
      </c>
      <c r="C4763" s="1" t="s">
        <v>18898</v>
      </c>
      <c r="D4763">
        <v>406</v>
      </c>
      <c r="E4763">
        <v>10</v>
      </c>
      <c r="F4763" s="1" t="s">
        <v>17</v>
      </c>
      <c r="G4763">
        <v>4022.87</v>
      </c>
      <c r="H4763">
        <v>3627.67</v>
      </c>
      <c r="I4763">
        <v>4374.09</v>
      </c>
      <c r="J4763">
        <v>3775.54</v>
      </c>
      <c r="K4763">
        <v>4198.4799999999996</v>
      </c>
      <c r="L4763">
        <v>3701.605</v>
      </c>
      <c r="M4763">
        <v>0.88165359799999998</v>
      </c>
      <c r="N4763" s="1" t="s">
        <v>18899</v>
      </c>
      <c r="P4763" t="str">
        <f>protein_quant_14853[[#This Row],[Description]]</f>
        <v xml:space="preserve"> Coronin-1A OS=Homo sapiens GN=CORO1A PE=1 SV=4</v>
      </c>
      <c r="Q4763">
        <f t="shared" si="296"/>
        <v>29</v>
      </c>
      <c r="R4763">
        <f t="shared" si="297"/>
        <v>38</v>
      </c>
      <c r="S4763" t="str">
        <f t="shared" si="298"/>
        <v>CORO1A</v>
      </c>
      <c r="T4763" t="str">
        <f t="shared" si="299"/>
        <v>CORO1A</v>
      </c>
    </row>
    <row r="4764" spans="1:20" x14ac:dyDescent="0.25">
      <c r="A4764" s="1" t="s">
        <v>18900</v>
      </c>
      <c r="B4764" s="1" t="s">
        <v>18901</v>
      </c>
      <c r="C4764" s="1" t="s">
        <v>18902</v>
      </c>
      <c r="D4764">
        <v>1508</v>
      </c>
      <c r="E4764">
        <v>20</v>
      </c>
      <c r="F4764" s="1" t="s">
        <v>17</v>
      </c>
      <c r="G4764">
        <v>6112.37</v>
      </c>
      <c r="H4764">
        <v>5048.87</v>
      </c>
      <c r="I4764">
        <v>6041.34</v>
      </c>
      <c r="J4764">
        <v>5663.83</v>
      </c>
      <c r="K4764">
        <v>6076.8549999999996</v>
      </c>
      <c r="L4764">
        <v>5356.35</v>
      </c>
      <c r="M4764">
        <v>0.88143455800000003</v>
      </c>
      <c r="N4764" s="1" t="s">
        <v>18903</v>
      </c>
      <c r="P4764" t="str">
        <f>protein_quant_14853[[#This Row],[Description]]</f>
        <v xml:space="preserve"> Isoform 3 of DnaJ homolog subfamily C member 11 OS=Homo sapiens GN=DNAJC11</v>
      </c>
      <c r="Q4764">
        <f t="shared" si="296"/>
        <v>66</v>
      </c>
      <c r="R4764">
        <f t="shared" si="297"/>
        <v>76</v>
      </c>
      <c r="S4764" t="str">
        <f t="shared" si="298"/>
        <v>DNAJC11</v>
      </c>
      <c r="T4764" t="str">
        <f t="shared" si="299"/>
        <v>DNAJC11</v>
      </c>
    </row>
    <row r="4765" spans="1:20" x14ac:dyDescent="0.25">
      <c r="A4765" s="1" t="s">
        <v>18904</v>
      </c>
      <c r="B4765" s="1" t="s">
        <v>18905</v>
      </c>
      <c r="C4765" s="1" t="s">
        <v>18906</v>
      </c>
      <c r="D4765">
        <v>68</v>
      </c>
      <c r="E4765">
        <v>28</v>
      </c>
      <c r="F4765" s="1" t="s">
        <v>17</v>
      </c>
      <c r="G4765">
        <v>8604.67</v>
      </c>
      <c r="H4765">
        <v>7209.18</v>
      </c>
      <c r="I4765">
        <v>9001.17</v>
      </c>
      <c r="J4765">
        <v>8306.86</v>
      </c>
      <c r="K4765">
        <v>8802.92</v>
      </c>
      <c r="L4765">
        <v>7758.02</v>
      </c>
      <c r="M4765">
        <v>0.88130074999999997</v>
      </c>
      <c r="N4765" s="1" t="s">
        <v>18907</v>
      </c>
      <c r="P4765" t="str">
        <f>protein_quant_14853[[#This Row],[Description]]</f>
        <v xml:space="preserve"> Rab3 GTPase-activating protein non-catalytic subunit OS=Homo sapiens GN=RAB3GAP2 PE=1 SV=1</v>
      </c>
      <c r="Q4765">
        <f t="shared" si="296"/>
        <v>71</v>
      </c>
      <c r="R4765">
        <f t="shared" si="297"/>
        <v>82</v>
      </c>
      <c r="S4765" t="str">
        <f t="shared" si="298"/>
        <v>RAB3GAP2</v>
      </c>
      <c r="T4765" t="str">
        <f t="shared" si="299"/>
        <v>RAB3GAP2</v>
      </c>
    </row>
    <row r="4766" spans="1:20" x14ac:dyDescent="0.25">
      <c r="A4766" s="1" t="s">
        <v>18908</v>
      </c>
      <c r="B4766" s="1" t="s">
        <v>18909</v>
      </c>
      <c r="C4766" s="1" t="s">
        <v>18910</v>
      </c>
      <c r="D4766">
        <v>4512</v>
      </c>
      <c r="E4766">
        <v>1</v>
      </c>
      <c r="F4766" s="1" t="s">
        <v>17</v>
      </c>
      <c r="G4766">
        <v>79.626099999999994</v>
      </c>
      <c r="H4766">
        <v>79.787300000000002</v>
      </c>
      <c r="I4766">
        <v>110.57299999999999</v>
      </c>
      <c r="J4766">
        <v>87.826700000000002</v>
      </c>
      <c r="K4766">
        <v>95.099549999999994</v>
      </c>
      <c r="L4766">
        <v>83.807000000000002</v>
      </c>
      <c r="M4766">
        <v>0.88125548399999998</v>
      </c>
      <c r="N4766" s="1" t="s">
        <v>18911</v>
      </c>
      <c r="P4766" t="str">
        <f>protein_quant_14853[[#This Row],[Description]]</f>
        <v xml:space="preserve"> Fibroblast growth factor receptor substrate 2 OS=Homo sapiens GN=FRS2 PE=1 SV=4</v>
      </c>
      <c r="Q4766">
        <f t="shared" si="296"/>
        <v>64</v>
      </c>
      <c r="R4766">
        <f t="shared" si="297"/>
        <v>71</v>
      </c>
      <c r="S4766" t="str">
        <f t="shared" si="298"/>
        <v>FRS2</v>
      </c>
      <c r="T4766" t="str">
        <f t="shared" si="299"/>
        <v>FRS2</v>
      </c>
    </row>
    <row r="4767" spans="1:20" x14ac:dyDescent="0.25">
      <c r="A4767" s="1" t="s">
        <v>18912</v>
      </c>
      <c r="B4767" s="1" t="s">
        <v>18913</v>
      </c>
      <c r="C4767" s="1" t="s">
        <v>18914</v>
      </c>
      <c r="D4767">
        <v>2904</v>
      </c>
      <c r="E4767">
        <v>2</v>
      </c>
      <c r="F4767" s="1" t="s">
        <v>17</v>
      </c>
      <c r="G4767">
        <v>329.47500000000002</v>
      </c>
      <c r="H4767">
        <v>217.41900000000001</v>
      </c>
      <c r="I4767">
        <v>315.29599999999999</v>
      </c>
      <c r="J4767">
        <v>350.74900000000002</v>
      </c>
      <c r="K4767">
        <v>322.38549999999998</v>
      </c>
      <c r="L4767">
        <v>284.084</v>
      </c>
      <c r="M4767">
        <v>0.88119347800000003</v>
      </c>
      <c r="N4767" s="1" t="s">
        <v>18915</v>
      </c>
      <c r="P4767" t="str">
        <f>protein_quant_14853[[#This Row],[Description]]</f>
        <v xml:space="preserve"> Isoform 11 of Serine/threonine-protein kinase MARK2 OS=Homo sapiens GN=MARK2</v>
      </c>
      <c r="Q4767">
        <f t="shared" si="296"/>
        <v>70</v>
      </c>
      <c r="R4767">
        <f t="shared" si="297"/>
        <v>78</v>
      </c>
      <c r="S4767" t="str">
        <f t="shared" si="298"/>
        <v>MARK2</v>
      </c>
      <c r="T4767" t="str">
        <f t="shared" si="299"/>
        <v>MARK2</v>
      </c>
    </row>
    <row r="4768" spans="1:20" x14ac:dyDescent="0.25">
      <c r="A4768" s="1" t="s">
        <v>18916</v>
      </c>
      <c r="B4768" s="1" t="s">
        <v>18917</v>
      </c>
      <c r="C4768" s="1" t="s">
        <v>18918</v>
      </c>
      <c r="D4768">
        <v>1425</v>
      </c>
      <c r="E4768">
        <v>30</v>
      </c>
      <c r="F4768" s="1" t="s">
        <v>17</v>
      </c>
      <c r="G4768">
        <v>9483.09</v>
      </c>
      <c r="H4768">
        <v>7265.35</v>
      </c>
      <c r="I4768">
        <v>8723.7800000000007</v>
      </c>
      <c r="J4768">
        <v>8777.42</v>
      </c>
      <c r="K4768">
        <v>9103.4349999999995</v>
      </c>
      <c r="L4768">
        <v>8021.3850000000002</v>
      </c>
      <c r="M4768">
        <v>0.881138274</v>
      </c>
      <c r="N4768" s="1" t="s">
        <v>18919</v>
      </c>
      <c r="P4768" t="str">
        <f>protein_quant_14853[[#This Row],[Description]]</f>
        <v xml:space="preserve"> Xaa-Pro aminopeptidase 1 OS=Homo sapiens GN=XPNPEP1 PE=1 SV=3</v>
      </c>
      <c r="Q4768">
        <f t="shared" si="296"/>
        <v>43</v>
      </c>
      <c r="R4768">
        <f t="shared" si="297"/>
        <v>53</v>
      </c>
      <c r="S4768" t="str">
        <f t="shared" si="298"/>
        <v>XPNPEP1</v>
      </c>
      <c r="T4768" t="str">
        <f t="shared" si="299"/>
        <v>XPNPEP1</v>
      </c>
    </row>
    <row r="4769" spans="1:20" x14ac:dyDescent="0.25">
      <c r="A4769" s="1" t="s">
        <v>18920</v>
      </c>
      <c r="B4769" s="1" t="s">
        <v>18921</v>
      </c>
      <c r="C4769" s="1" t="s">
        <v>18922</v>
      </c>
      <c r="D4769">
        <v>2530</v>
      </c>
      <c r="E4769">
        <v>6</v>
      </c>
      <c r="F4769" s="1" t="s">
        <v>17</v>
      </c>
      <c r="G4769">
        <v>1512.4</v>
      </c>
      <c r="H4769">
        <v>1194.42</v>
      </c>
      <c r="I4769">
        <v>1595.07</v>
      </c>
      <c r="J4769">
        <v>1543.51</v>
      </c>
      <c r="K4769">
        <v>1553.7349999999999</v>
      </c>
      <c r="L4769">
        <v>1368.9649999999999</v>
      </c>
      <c r="M4769">
        <v>0.88108010699999995</v>
      </c>
      <c r="N4769" s="1" t="s">
        <v>18923</v>
      </c>
      <c r="P4769" t="str">
        <f>protein_quant_14853[[#This Row],[Description]]</f>
        <v xml:space="preserve"> Sorting nexin-33 OS=Homo sapiens GN=SNX33 PE=1 SV=1</v>
      </c>
      <c r="Q4769">
        <f t="shared" si="296"/>
        <v>35</v>
      </c>
      <c r="R4769">
        <f t="shared" si="297"/>
        <v>43</v>
      </c>
      <c r="S4769" t="str">
        <f t="shared" si="298"/>
        <v>SNX33</v>
      </c>
      <c r="T4769" t="str">
        <f t="shared" si="299"/>
        <v>SNX33</v>
      </c>
    </row>
    <row r="4770" spans="1:20" x14ac:dyDescent="0.25">
      <c r="A4770" s="1" t="s">
        <v>18924</v>
      </c>
      <c r="B4770" s="1" t="s">
        <v>18925</v>
      </c>
      <c r="C4770" s="1" t="s">
        <v>18926</v>
      </c>
      <c r="D4770">
        <v>4141</v>
      </c>
      <c r="E4770">
        <v>54</v>
      </c>
      <c r="F4770" s="1" t="s">
        <v>17</v>
      </c>
      <c r="G4770">
        <v>14294.1</v>
      </c>
      <c r="H4770">
        <v>11854.9</v>
      </c>
      <c r="I4770">
        <v>14752.6</v>
      </c>
      <c r="J4770">
        <v>13736.5</v>
      </c>
      <c r="K4770">
        <v>14523.35</v>
      </c>
      <c r="L4770">
        <v>12795.7</v>
      </c>
      <c r="M4770">
        <v>0.88104328499999995</v>
      </c>
      <c r="N4770" s="1" t="s">
        <v>18927</v>
      </c>
      <c r="P4770" t="str">
        <f>protein_quant_14853[[#This Row],[Description]]</f>
        <v xml:space="preserve"> Aconitate hydratase, mitochondrial OS=Homo sapiens GN=ACO2 PE=1 SV=2</v>
      </c>
      <c r="Q4770">
        <f t="shared" si="296"/>
        <v>53</v>
      </c>
      <c r="R4770">
        <f t="shared" si="297"/>
        <v>60</v>
      </c>
      <c r="S4770" t="str">
        <f t="shared" si="298"/>
        <v>ACO2</v>
      </c>
      <c r="T4770" t="str">
        <f t="shared" si="299"/>
        <v>ACO2</v>
      </c>
    </row>
    <row r="4771" spans="1:20" x14ac:dyDescent="0.25">
      <c r="A4771" s="1" t="s">
        <v>18928</v>
      </c>
      <c r="B4771" s="1" t="s">
        <v>18929</v>
      </c>
      <c r="C4771" s="1" t="s">
        <v>18930</v>
      </c>
      <c r="D4771">
        <v>4033</v>
      </c>
      <c r="E4771">
        <v>44</v>
      </c>
      <c r="F4771" s="1" t="s">
        <v>17</v>
      </c>
      <c r="G4771">
        <v>16721.5</v>
      </c>
      <c r="H4771">
        <v>14583.9</v>
      </c>
      <c r="I4771">
        <v>17475.3</v>
      </c>
      <c r="J4771">
        <v>15543.2</v>
      </c>
      <c r="K4771">
        <v>17098.400000000001</v>
      </c>
      <c r="L4771">
        <v>15063.55</v>
      </c>
      <c r="M4771">
        <v>0.88099178899999997</v>
      </c>
      <c r="N4771" s="1" t="s">
        <v>18931</v>
      </c>
      <c r="P4771" t="str">
        <f>protein_quant_14853[[#This Row],[Description]]</f>
        <v xml:space="preserve"> Peptidyl-prolyl cis-trans isomerase B OS=Homo sapiens GN=PPIB PE=1 SV=2</v>
      </c>
      <c r="Q4771">
        <f t="shared" si="296"/>
        <v>56</v>
      </c>
      <c r="R4771">
        <f t="shared" si="297"/>
        <v>63</v>
      </c>
      <c r="S4771" t="str">
        <f t="shared" si="298"/>
        <v>PPIB</v>
      </c>
      <c r="T4771" t="str">
        <f t="shared" si="299"/>
        <v>PPIB</v>
      </c>
    </row>
    <row r="4772" spans="1:20" x14ac:dyDescent="0.25">
      <c r="A4772" s="1" t="s">
        <v>18932</v>
      </c>
      <c r="B4772" s="1" t="s">
        <v>18933</v>
      </c>
      <c r="C4772" s="1" t="s">
        <v>18934</v>
      </c>
      <c r="D4772">
        <v>927</v>
      </c>
      <c r="E4772">
        <v>14</v>
      </c>
      <c r="F4772" s="1" t="s">
        <v>17</v>
      </c>
      <c r="G4772">
        <v>4735.3999999999996</v>
      </c>
      <c r="H4772">
        <v>4079.98</v>
      </c>
      <c r="I4772">
        <v>5221.8999999999996</v>
      </c>
      <c r="J4772">
        <v>4692.1899999999996</v>
      </c>
      <c r="K4772">
        <v>4978.6499999999996</v>
      </c>
      <c r="L4772">
        <v>4386.085</v>
      </c>
      <c r="M4772">
        <v>0.88097877899999999</v>
      </c>
      <c r="N4772" s="1" t="s">
        <v>18935</v>
      </c>
      <c r="P4772" t="str">
        <f>protein_quant_14853[[#This Row],[Description]]</f>
        <v xml:space="preserve"> Isoform 2 of Serine/threonine-protein kinase N1 OS=Homo sapiens GN=PKN1</v>
      </c>
      <c r="Q4772">
        <f t="shared" si="296"/>
        <v>66</v>
      </c>
      <c r="R4772">
        <f t="shared" si="297"/>
        <v>73</v>
      </c>
      <c r="S4772" t="str">
        <f t="shared" si="298"/>
        <v>PKN1</v>
      </c>
      <c r="T4772" t="str">
        <f t="shared" si="299"/>
        <v>PKN1</v>
      </c>
    </row>
    <row r="4773" spans="1:20" x14ac:dyDescent="0.25">
      <c r="A4773" s="1" t="s">
        <v>18936</v>
      </c>
      <c r="B4773" s="1" t="s">
        <v>18937</v>
      </c>
      <c r="C4773" s="1" t="s">
        <v>18938</v>
      </c>
      <c r="D4773">
        <v>1341</v>
      </c>
      <c r="E4773">
        <v>36</v>
      </c>
      <c r="F4773" s="1" t="s">
        <v>17</v>
      </c>
      <c r="G4773">
        <v>12992.6</v>
      </c>
      <c r="H4773">
        <v>10882.4</v>
      </c>
      <c r="I4773">
        <v>12127.4</v>
      </c>
      <c r="J4773">
        <v>11247.4</v>
      </c>
      <c r="K4773">
        <v>12560</v>
      </c>
      <c r="L4773">
        <v>11064.9</v>
      </c>
      <c r="M4773">
        <v>0.88096337599999996</v>
      </c>
      <c r="N4773" s="1" t="s">
        <v>18939</v>
      </c>
      <c r="P4773" t="str">
        <f>protein_quant_14853[[#This Row],[Description]]</f>
        <v xml:space="preserve"> 60S ribosomal protein L3 OS=Homo sapiens GN=RPL3 PE=1 SV=2</v>
      </c>
      <c r="Q4773">
        <f t="shared" si="296"/>
        <v>43</v>
      </c>
      <c r="R4773">
        <f t="shared" si="297"/>
        <v>50</v>
      </c>
      <c r="S4773" t="str">
        <f t="shared" si="298"/>
        <v>RPL3</v>
      </c>
      <c r="T4773" t="str">
        <f t="shared" si="299"/>
        <v>RPL3</v>
      </c>
    </row>
    <row r="4774" spans="1:20" x14ac:dyDescent="0.25">
      <c r="A4774" s="1" t="s">
        <v>18940</v>
      </c>
      <c r="B4774" s="1" t="s">
        <v>18941</v>
      </c>
      <c r="C4774" s="1" t="s">
        <v>18942</v>
      </c>
      <c r="D4774">
        <v>2147</v>
      </c>
      <c r="E4774">
        <v>57</v>
      </c>
      <c r="F4774" s="1" t="s">
        <v>17</v>
      </c>
      <c r="G4774">
        <v>18507.900000000001</v>
      </c>
      <c r="H4774">
        <v>15005.8</v>
      </c>
      <c r="I4774">
        <v>18705.5</v>
      </c>
      <c r="J4774">
        <v>17775.400000000001</v>
      </c>
      <c r="K4774">
        <v>18606.7</v>
      </c>
      <c r="L4774">
        <v>16390.599999999999</v>
      </c>
      <c r="M4774">
        <v>0.88089774099999996</v>
      </c>
      <c r="N4774" s="1" t="s">
        <v>18943</v>
      </c>
      <c r="P4774" t="str">
        <f>protein_quant_14853[[#This Row],[Description]]</f>
        <v xml:space="preserve"> Isoform 2 of Presequence protease, mitochondrial OS=Homo sapiens GN=PITRM1</v>
      </c>
      <c r="Q4774">
        <f t="shared" si="296"/>
        <v>67</v>
      </c>
      <c r="R4774">
        <f t="shared" si="297"/>
        <v>76</v>
      </c>
      <c r="S4774" t="str">
        <f t="shared" si="298"/>
        <v>PITRM1</v>
      </c>
      <c r="T4774" t="str">
        <f t="shared" si="299"/>
        <v>PITRM1</v>
      </c>
    </row>
    <row r="4775" spans="1:20" x14ac:dyDescent="0.25">
      <c r="A4775" s="1" t="s">
        <v>18944</v>
      </c>
      <c r="B4775" s="1" t="s">
        <v>18945</v>
      </c>
      <c r="C4775" s="1" t="s">
        <v>18946</v>
      </c>
      <c r="D4775">
        <v>62</v>
      </c>
      <c r="E4775">
        <v>17</v>
      </c>
      <c r="F4775" s="1" t="s">
        <v>17</v>
      </c>
      <c r="G4775">
        <v>3412.3</v>
      </c>
      <c r="H4775">
        <v>2626.58</v>
      </c>
      <c r="I4775">
        <v>3443.97</v>
      </c>
      <c r="J4775">
        <v>3412.86</v>
      </c>
      <c r="K4775">
        <v>3428.1350000000002</v>
      </c>
      <c r="L4775">
        <v>3019.72</v>
      </c>
      <c r="M4775">
        <v>0.88086379299999995</v>
      </c>
      <c r="N4775" s="1" t="s">
        <v>18947</v>
      </c>
      <c r="P4775" t="str">
        <f>protein_quant_14853[[#This Row],[Description]]</f>
        <v xml:space="preserve"> WAS/WASL-interacting protein family member 2 OS=Homo sapiens GN=WIPF2 PE=1 SV=1</v>
      </c>
      <c r="Q4775">
        <f t="shared" si="296"/>
        <v>63</v>
      </c>
      <c r="R4775">
        <f t="shared" si="297"/>
        <v>71</v>
      </c>
      <c r="S4775" t="str">
        <f t="shared" si="298"/>
        <v>WIPF2</v>
      </c>
      <c r="T4775" t="str">
        <f t="shared" si="299"/>
        <v>WIPF2</v>
      </c>
    </row>
    <row r="4776" spans="1:20" x14ac:dyDescent="0.25">
      <c r="A4776" s="1" t="s">
        <v>18948</v>
      </c>
      <c r="B4776" s="1" t="s">
        <v>18949</v>
      </c>
      <c r="C4776" s="1" t="s">
        <v>18950</v>
      </c>
      <c r="D4776">
        <v>1292</v>
      </c>
      <c r="E4776">
        <v>6</v>
      </c>
      <c r="F4776" s="1" t="s">
        <v>17</v>
      </c>
      <c r="G4776">
        <v>1972.64</v>
      </c>
      <c r="H4776">
        <v>1268.05</v>
      </c>
      <c r="I4776">
        <v>1921.18</v>
      </c>
      <c r="J4776">
        <v>2161.87</v>
      </c>
      <c r="K4776">
        <v>1946.91</v>
      </c>
      <c r="L4776">
        <v>1714.96</v>
      </c>
      <c r="M4776">
        <v>0.88086249500000002</v>
      </c>
      <c r="N4776" s="1" t="s">
        <v>18951</v>
      </c>
      <c r="P4776" t="str">
        <f>protein_quant_14853[[#This Row],[Description]]</f>
        <v xml:space="preserve"> GMP reductase 1 OS=Homo sapiens GN=GMPR PE=1 SV=1</v>
      </c>
      <c r="Q4776">
        <f t="shared" si="296"/>
        <v>34</v>
      </c>
      <c r="R4776">
        <f t="shared" si="297"/>
        <v>41</v>
      </c>
      <c r="S4776" t="str">
        <f t="shared" si="298"/>
        <v>GMPR</v>
      </c>
      <c r="T4776" t="str">
        <f t="shared" si="299"/>
        <v>GMPR</v>
      </c>
    </row>
    <row r="4777" spans="1:20" x14ac:dyDescent="0.25">
      <c r="A4777" s="1" t="s">
        <v>18952</v>
      </c>
      <c r="B4777" s="1" t="s">
        <v>18953</v>
      </c>
      <c r="C4777" s="1" t="s">
        <v>18954</v>
      </c>
      <c r="D4777">
        <v>503</v>
      </c>
      <c r="E4777">
        <v>28</v>
      </c>
      <c r="F4777" s="1" t="s">
        <v>17</v>
      </c>
      <c r="G4777">
        <v>9531.9599999999991</v>
      </c>
      <c r="H4777">
        <v>8351.0400000000009</v>
      </c>
      <c r="I4777">
        <v>10031.9</v>
      </c>
      <c r="J4777">
        <v>8879.99</v>
      </c>
      <c r="K4777">
        <v>9781.93</v>
      </c>
      <c r="L4777">
        <v>8615.5149999999994</v>
      </c>
      <c r="M4777">
        <v>0.88075819399999999</v>
      </c>
      <c r="N4777" s="1" t="s">
        <v>18955</v>
      </c>
      <c r="P4777" t="str">
        <f>protein_quant_14853[[#This Row],[Description]]</f>
        <v xml:space="preserve"> Bromodomain-containing protein 4 OS=Homo sapiens GN=BRD4 PE=1 SV=2</v>
      </c>
      <c r="Q4777">
        <f t="shared" si="296"/>
        <v>51</v>
      </c>
      <c r="R4777">
        <f t="shared" si="297"/>
        <v>58</v>
      </c>
      <c r="S4777" t="str">
        <f t="shared" si="298"/>
        <v>BRD4</v>
      </c>
      <c r="T4777" t="str">
        <f t="shared" si="299"/>
        <v>BRD4</v>
      </c>
    </row>
    <row r="4778" spans="1:20" x14ac:dyDescent="0.25">
      <c r="A4778" s="1" t="s">
        <v>18956</v>
      </c>
      <c r="B4778" s="1" t="s">
        <v>18957</v>
      </c>
      <c r="C4778" s="1" t="s">
        <v>18958</v>
      </c>
      <c r="D4778">
        <v>1647</v>
      </c>
      <c r="E4778">
        <v>10</v>
      </c>
      <c r="F4778" s="1" t="s">
        <v>17</v>
      </c>
      <c r="G4778">
        <v>3137.25</v>
      </c>
      <c r="H4778">
        <v>2536.4299999999998</v>
      </c>
      <c r="I4778">
        <v>3272.43</v>
      </c>
      <c r="J4778">
        <v>3108.75</v>
      </c>
      <c r="K4778">
        <v>3204.84</v>
      </c>
      <c r="L4778">
        <v>2822.59</v>
      </c>
      <c r="M4778">
        <v>0.88072727500000003</v>
      </c>
      <c r="N4778" s="1" t="s">
        <v>18959</v>
      </c>
      <c r="P4778" t="str">
        <f>protein_quant_14853[[#This Row],[Description]]</f>
        <v xml:space="preserve"> Actin-related protein 2/3 complex subunit 5-like protein OS=Homo sapiens GN=ARPC5L PE=1 SV=1</v>
      </c>
      <c r="Q4778">
        <f t="shared" si="296"/>
        <v>75</v>
      </c>
      <c r="R4778">
        <f t="shared" si="297"/>
        <v>84</v>
      </c>
      <c r="S4778" t="str">
        <f t="shared" si="298"/>
        <v>ARPC5L</v>
      </c>
      <c r="T4778" t="str">
        <f t="shared" si="299"/>
        <v>ARPC5L</v>
      </c>
    </row>
    <row r="4779" spans="1:20" x14ac:dyDescent="0.25">
      <c r="A4779" s="1" t="s">
        <v>18960</v>
      </c>
      <c r="B4779" s="1" t="s">
        <v>18961</v>
      </c>
      <c r="C4779" s="1" t="s">
        <v>18962</v>
      </c>
      <c r="D4779">
        <v>3891</v>
      </c>
      <c r="E4779">
        <v>5</v>
      </c>
      <c r="F4779" s="1" t="s">
        <v>17</v>
      </c>
      <c r="G4779">
        <v>921.66899999999998</v>
      </c>
      <c r="H4779">
        <v>790.63599999999997</v>
      </c>
      <c r="I4779">
        <v>971.601</v>
      </c>
      <c r="J4779">
        <v>876.78599999999994</v>
      </c>
      <c r="K4779">
        <v>946.63499999999999</v>
      </c>
      <c r="L4779">
        <v>833.71100000000001</v>
      </c>
      <c r="M4779">
        <v>0.880710094</v>
      </c>
      <c r="N4779" s="1" t="s">
        <v>18963</v>
      </c>
      <c r="P4779" t="str">
        <f>protein_quant_14853[[#This Row],[Description]]</f>
        <v xml:space="preserve"> Isoform 2 of Glucose-6-phosphate translocase OS=Homo sapiens GN=SLC37A4</v>
      </c>
      <c r="Q4779">
        <f t="shared" si="296"/>
        <v>63</v>
      </c>
      <c r="R4779">
        <f t="shared" si="297"/>
        <v>73</v>
      </c>
      <c r="S4779" t="str">
        <f t="shared" si="298"/>
        <v>SLC37A4</v>
      </c>
      <c r="T4779" t="str">
        <f t="shared" si="299"/>
        <v>SLC37A4</v>
      </c>
    </row>
    <row r="4780" spans="1:20" x14ac:dyDescent="0.25">
      <c r="A4780" s="1" t="s">
        <v>18964</v>
      </c>
      <c r="B4780" s="1" t="s">
        <v>18965</v>
      </c>
      <c r="C4780" s="1" t="s">
        <v>18966</v>
      </c>
      <c r="D4780">
        <v>973</v>
      </c>
      <c r="E4780">
        <v>22</v>
      </c>
      <c r="F4780" s="1" t="s">
        <v>17</v>
      </c>
      <c r="G4780">
        <v>6257.69</v>
      </c>
      <c r="H4780">
        <v>5342.89</v>
      </c>
      <c r="I4780">
        <v>6587.63</v>
      </c>
      <c r="J4780">
        <v>5969.71</v>
      </c>
      <c r="K4780">
        <v>6422.66</v>
      </c>
      <c r="L4780">
        <v>5656.3</v>
      </c>
      <c r="M4780">
        <v>0.88067872199999997</v>
      </c>
      <c r="N4780" s="1" t="s">
        <v>18967</v>
      </c>
      <c r="P4780" t="str">
        <f>protein_quant_14853[[#This Row],[Description]]</f>
        <v xml:space="preserve"> Cytoplasmic dynein 1 light intermediate chain 2 OS=Homo sapiens GN=DYNC1LI2 PE=1 SV=1</v>
      </c>
      <c r="Q4780">
        <f t="shared" si="296"/>
        <v>66</v>
      </c>
      <c r="R4780">
        <f t="shared" si="297"/>
        <v>77</v>
      </c>
      <c r="S4780" t="str">
        <f t="shared" si="298"/>
        <v>DYNC1LI2</v>
      </c>
      <c r="T4780" t="str">
        <f t="shared" si="299"/>
        <v>DYNC1LI2</v>
      </c>
    </row>
    <row r="4781" spans="1:20" x14ac:dyDescent="0.25">
      <c r="A4781" s="1" t="s">
        <v>18968</v>
      </c>
      <c r="B4781" s="1" t="s">
        <v>18969</v>
      </c>
      <c r="C4781" s="1" t="s">
        <v>18970</v>
      </c>
      <c r="D4781">
        <v>1196</v>
      </c>
      <c r="E4781">
        <v>7</v>
      </c>
      <c r="F4781" s="1" t="s">
        <v>17</v>
      </c>
      <c r="G4781">
        <v>1365.84</v>
      </c>
      <c r="H4781">
        <v>1241.27</v>
      </c>
      <c r="I4781">
        <v>1471.85</v>
      </c>
      <c r="J4781">
        <v>1257.75</v>
      </c>
      <c r="K4781">
        <v>1418.845</v>
      </c>
      <c r="L4781">
        <v>1249.51</v>
      </c>
      <c r="M4781">
        <v>0.88065292500000003</v>
      </c>
      <c r="N4781" s="1" t="s">
        <v>18971</v>
      </c>
      <c r="P4781" t="str">
        <f>protein_quant_14853[[#This Row],[Description]]</f>
        <v xml:space="preserve"> Protein FAM111A OS=Homo sapiens GN=FAM111A PE=2 SV=2</v>
      </c>
      <c r="Q4781">
        <f t="shared" si="296"/>
        <v>34</v>
      </c>
      <c r="R4781">
        <f t="shared" si="297"/>
        <v>44</v>
      </c>
      <c r="S4781" t="str">
        <f t="shared" si="298"/>
        <v>FAM111A</v>
      </c>
      <c r="T4781" t="str">
        <f t="shared" si="299"/>
        <v>FAM111A</v>
      </c>
    </row>
    <row r="4782" spans="1:20" x14ac:dyDescent="0.25">
      <c r="A4782" s="1" t="s">
        <v>18972</v>
      </c>
      <c r="B4782" s="1" t="s">
        <v>18973</v>
      </c>
      <c r="C4782" s="1" t="s">
        <v>18974</v>
      </c>
      <c r="D4782">
        <v>3910</v>
      </c>
      <c r="E4782">
        <v>22</v>
      </c>
      <c r="F4782" s="1" t="s">
        <v>17</v>
      </c>
      <c r="G4782">
        <v>7561.51</v>
      </c>
      <c r="H4782">
        <v>6396.77</v>
      </c>
      <c r="I4782">
        <v>7989.17</v>
      </c>
      <c r="J4782">
        <v>7295.54</v>
      </c>
      <c r="K4782">
        <v>7775.34</v>
      </c>
      <c r="L4782">
        <v>6846.1549999999997</v>
      </c>
      <c r="M4782">
        <v>0.88049590099999997</v>
      </c>
      <c r="N4782" s="1" t="s">
        <v>18975</v>
      </c>
      <c r="P4782" t="str">
        <f>protein_quant_14853[[#This Row],[Description]]</f>
        <v xml:space="preserve"> Cleavage and polyadenylation specificity factor subunit 3 OS=Homo sapiens GN=CPSF3 PE=1 SV=1</v>
      </c>
      <c r="Q4782">
        <f t="shared" si="296"/>
        <v>76</v>
      </c>
      <c r="R4782">
        <f t="shared" si="297"/>
        <v>84</v>
      </c>
      <c r="S4782" t="str">
        <f t="shared" si="298"/>
        <v>CPSF3</v>
      </c>
      <c r="T4782" t="str">
        <f t="shared" si="299"/>
        <v>CPSF3</v>
      </c>
    </row>
    <row r="4783" spans="1:20" x14ac:dyDescent="0.25">
      <c r="A4783" s="1" t="s">
        <v>18976</v>
      </c>
      <c r="B4783" s="1" t="s">
        <v>18977</v>
      </c>
      <c r="C4783" s="1" t="s">
        <v>18978</v>
      </c>
      <c r="D4783">
        <v>1757</v>
      </c>
      <c r="E4783">
        <v>4</v>
      </c>
      <c r="F4783" s="1" t="s">
        <v>17</v>
      </c>
      <c r="G4783">
        <v>2094.6799999999998</v>
      </c>
      <c r="H4783">
        <v>1732.46</v>
      </c>
      <c r="I4783">
        <v>2180.12</v>
      </c>
      <c r="J4783">
        <v>2030.69</v>
      </c>
      <c r="K4783">
        <v>2137.4</v>
      </c>
      <c r="L4783">
        <v>1881.575</v>
      </c>
      <c r="M4783">
        <v>0.88031018999999999</v>
      </c>
      <c r="N4783" s="1" t="s">
        <v>18979</v>
      </c>
      <c r="P4783" t="str">
        <f>protein_quant_14853[[#This Row],[Description]]</f>
        <v xml:space="preserve"> Isoform 2 of Homer protein homolog 1 OS=Homo sapiens GN=HOMER1</v>
      </c>
      <c r="Q4783">
        <f t="shared" si="296"/>
        <v>55</v>
      </c>
      <c r="R4783">
        <f t="shared" si="297"/>
        <v>64</v>
      </c>
      <c r="S4783" t="str">
        <f t="shared" si="298"/>
        <v>HOMER1</v>
      </c>
      <c r="T4783" t="str">
        <f t="shared" si="299"/>
        <v>HOMER1</v>
      </c>
    </row>
    <row r="4784" spans="1:20" x14ac:dyDescent="0.25">
      <c r="A4784" s="1" t="s">
        <v>18980</v>
      </c>
      <c r="B4784" s="1" t="s">
        <v>18981</v>
      </c>
      <c r="C4784" s="1" t="s">
        <v>18982</v>
      </c>
      <c r="D4784">
        <v>1367</v>
      </c>
      <c r="E4784">
        <v>9</v>
      </c>
      <c r="F4784" s="1" t="s">
        <v>17</v>
      </c>
      <c r="G4784">
        <v>1714.84</v>
      </c>
      <c r="H4784">
        <v>1517.92</v>
      </c>
      <c r="I4784">
        <v>1846.33</v>
      </c>
      <c r="J4784">
        <v>1616.77</v>
      </c>
      <c r="K4784">
        <v>1780.585</v>
      </c>
      <c r="L4784">
        <v>1567.345</v>
      </c>
      <c r="M4784">
        <v>0.88024160600000001</v>
      </c>
      <c r="N4784" s="1" t="s">
        <v>18983</v>
      </c>
      <c r="P4784" t="str">
        <f>protein_quant_14853[[#This Row],[Description]]</f>
        <v xml:space="preserve"> Isoform 2 of Structural maintenance of chromosomes protein 6 OS=Homo sapiens GN=SMC6</v>
      </c>
      <c r="Q4784">
        <f t="shared" si="296"/>
        <v>79</v>
      </c>
      <c r="R4784">
        <f t="shared" si="297"/>
        <v>86</v>
      </c>
      <c r="S4784" t="str">
        <f t="shared" si="298"/>
        <v>SMC6</v>
      </c>
      <c r="T4784" t="str">
        <f t="shared" si="299"/>
        <v>SMC6</v>
      </c>
    </row>
    <row r="4785" spans="1:20" x14ac:dyDescent="0.25">
      <c r="A4785" s="1" t="s">
        <v>18984</v>
      </c>
      <c r="B4785" s="1" t="s">
        <v>18985</v>
      </c>
      <c r="C4785" s="1" t="s">
        <v>18986</v>
      </c>
      <c r="D4785">
        <v>293</v>
      </c>
      <c r="E4785">
        <v>16</v>
      </c>
      <c r="F4785" s="1" t="s">
        <v>17</v>
      </c>
      <c r="G4785">
        <v>5067.01</v>
      </c>
      <c r="H4785">
        <v>4388.3500000000004</v>
      </c>
      <c r="I4785">
        <v>5328.6</v>
      </c>
      <c r="J4785">
        <v>4761.3900000000003</v>
      </c>
      <c r="K4785">
        <v>5197.8050000000003</v>
      </c>
      <c r="L4785">
        <v>4574.87</v>
      </c>
      <c r="M4785">
        <v>0.88015421900000002</v>
      </c>
      <c r="N4785" s="1" t="s">
        <v>18987</v>
      </c>
      <c r="P4785" t="str">
        <f>protein_quant_14853[[#This Row],[Description]]</f>
        <v xml:space="preserve"> Probable cysteinyl-tRNA synthetase, mitochondrial OS=Homo sapiens GN=CARS2 PE=1 SV=1</v>
      </c>
      <c r="Q4785">
        <f t="shared" si="296"/>
        <v>68</v>
      </c>
      <c r="R4785">
        <f t="shared" si="297"/>
        <v>76</v>
      </c>
      <c r="S4785" t="str">
        <f t="shared" si="298"/>
        <v>CARS2</v>
      </c>
      <c r="T4785" t="str">
        <f t="shared" si="299"/>
        <v>CARS2</v>
      </c>
    </row>
    <row r="4786" spans="1:20" x14ac:dyDescent="0.25">
      <c r="A4786" s="1" t="s">
        <v>18988</v>
      </c>
      <c r="B4786" s="1" t="s">
        <v>18989</v>
      </c>
      <c r="C4786" s="1" t="s">
        <v>18990</v>
      </c>
      <c r="D4786">
        <v>4784</v>
      </c>
      <c r="E4786">
        <v>3</v>
      </c>
      <c r="F4786" s="1" t="s">
        <v>17</v>
      </c>
      <c r="G4786">
        <v>314.48899999999998</v>
      </c>
      <c r="H4786">
        <v>245.79300000000001</v>
      </c>
      <c r="I4786">
        <v>313.10599999999999</v>
      </c>
      <c r="J4786">
        <v>306.57</v>
      </c>
      <c r="K4786">
        <v>313.79750000000001</v>
      </c>
      <c r="L4786">
        <v>276.18150000000003</v>
      </c>
      <c r="M4786">
        <v>0.88012651500000005</v>
      </c>
      <c r="N4786" s="1" t="s">
        <v>18991</v>
      </c>
      <c r="P4786" t="str">
        <f>protein_quant_14853[[#This Row],[Description]]</f>
        <v xml:space="preserve"> Isoform 2 of Zinc finger and BTB domain-containing protein 1 OS=Homo sapiens GN=ZBTB1</v>
      </c>
      <c r="Q4786">
        <f t="shared" si="296"/>
        <v>79</v>
      </c>
      <c r="R4786">
        <f t="shared" si="297"/>
        <v>87</v>
      </c>
      <c r="S4786" t="str">
        <f t="shared" si="298"/>
        <v>ZBTB1</v>
      </c>
      <c r="T4786" t="str">
        <f t="shared" si="299"/>
        <v>ZBTB1</v>
      </c>
    </row>
    <row r="4787" spans="1:20" x14ac:dyDescent="0.25">
      <c r="A4787" s="1" t="s">
        <v>18992</v>
      </c>
      <c r="B4787" s="1" t="s">
        <v>18993</v>
      </c>
      <c r="C4787" s="1" t="s">
        <v>18994</v>
      </c>
      <c r="D4787">
        <v>1245</v>
      </c>
      <c r="E4787">
        <v>63</v>
      </c>
      <c r="F4787" s="1" t="s">
        <v>17</v>
      </c>
      <c r="G4787">
        <v>17391.7</v>
      </c>
      <c r="H4787">
        <v>14709.1</v>
      </c>
      <c r="I4787">
        <v>18244.400000000001</v>
      </c>
      <c r="J4787">
        <v>16651.3</v>
      </c>
      <c r="K4787">
        <v>17818.05</v>
      </c>
      <c r="L4787">
        <v>15680.2</v>
      </c>
      <c r="M4787">
        <v>0.88001773500000002</v>
      </c>
      <c r="N4787" s="1" t="s">
        <v>18995</v>
      </c>
      <c r="P4787" t="str">
        <f>protein_quant_14853[[#This Row],[Description]]</f>
        <v xml:space="preserve"> T-complex protein 1 subunit delta OS=Homo sapiens GN=CCT4 PE=1 SV=4</v>
      </c>
      <c r="Q4787">
        <f t="shared" si="296"/>
        <v>52</v>
      </c>
      <c r="R4787">
        <f t="shared" si="297"/>
        <v>59</v>
      </c>
      <c r="S4787" t="str">
        <f t="shared" si="298"/>
        <v>CCT4</v>
      </c>
      <c r="T4787" t="str">
        <f t="shared" si="299"/>
        <v>CCT4</v>
      </c>
    </row>
    <row r="4788" spans="1:20" x14ac:dyDescent="0.25">
      <c r="A4788" s="1" t="s">
        <v>18996</v>
      </c>
      <c r="B4788" s="1" t="s">
        <v>18997</v>
      </c>
      <c r="C4788" s="1" t="s">
        <v>18998</v>
      </c>
      <c r="D4788">
        <v>2137</v>
      </c>
      <c r="E4788">
        <v>23</v>
      </c>
      <c r="F4788" s="1" t="s">
        <v>17</v>
      </c>
      <c r="G4788">
        <v>5083.32</v>
      </c>
      <c r="H4788">
        <v>4320.3500000000004</v>
      </c>
      <c r="I4788">
        <v>5178.95</v>
      </c>
      <c r="J4788">
        <v>4710.58</v>
      </c>
      <c r="K4788">
        <v>5131.1350000000002</v>
      </c>
      <c r="L4788">
        <v>4515.4650000000001</v>
      </c>
      <c r="M4788">
        <v>0.88001290200000004</v>
      </c>
      <c r="N4788" s="1" t="s">
        <v>18999</v>
      </c>
      <c r="P4788" t="str">
        <f>protein_quant_14853[[#This Row],[Description]]</f>
        <v xml:space="preserve"> Coatomer subunit epsilon OS=Homo sapiens GN=COPE PE=1 SV=3</v>
      </c>
      <c r="Q4788">
        <f t="shared" si="296"/>
        <v>43</v>
      </c>
      <c r="R4788">
        <f t="shared" si="297"/>
        <v>50</v>
      </c>
      <c r="S4788" t="str">
        <f t="shared" si="298"/>
        <v>COPE</v>
      </c>
      <c r="T4788" t="str">
        <f t="shared" si="299"/>
        <v>COPE</v>
      </c>
    </row>
    <row r="4789" spans="1:20" x14ac:dyDescent="0.25">
      <c r="A4789" s="1" t="s">
        <v>19000</v>
      </c>
      <c r="B4789" s="1" t="s">
        <v>19001</v>
      </c>
      <c r="C4789" s="1" t="s">
        <v>19002</v>
      </c>
      <c r="D4789">
        <v>4217</v>
      </c>
      <c r="E4789">
        <v>32</v>
      </c>
      <c r="F4789" s="1" t="s">
        <v>17</v>
      </c>
      <c r="G4789">
        <v>7178.55</v>
      </c>
      <c r="H4789">
        <v>5897.07</v>
      </c>
      <c r="I4789">
        <v>7625.28</v>
      </c>
      <c r="J4789">
        <v>7130.43</v>
      </c>
      <c r="K4789">
        <v>7401.915</v>
      </c>
      <c r="L4789">
        <v>6513.75</v>
      </c>
      <c r="M4789">
        <v>0.880008754</v>
      </c>
      <c r="N4789" s="1" t="s">
        <v>19003</v>
      </c>
      <c r="P4789" t="str">
        <f>protein_quant_14853[[#This Row],[Description]]</f>
        <v xml:space="preserve"> F-actin-capping protein subunit alpha-2 OS=Homo sapiens GN=CAPZA2 PE=1 SV=3</v>
      </c>
      <c r="Q4789">
        <f t="shared" si="296"/>
        <v>58</v>
      </c>
      <c r="R4789">
        <f t="shared" si="297"/>
        <v>67</v>
      </c>
      <c r="S4789" t="str">
        <f t="shared" si="298"/>
        <v>CAPZA2</v>
      </c>
      <c r="T4789" t="str">
        <f t="shared" si="299"/>
        <v>CAPZA2</v>
      </c>
    </row>
    <row r="4790" spans="1:20" x14ac:dyDescent="0.25">
      <c r="A4790" s="1" t="s">
        <v>19004</v>
      </c>
      <c r="B4790" s="1" t="s">
        <v>19005</v>
      </c>
      <c r="C4790" s="1" t="s">
        <v>19006</v>
      </c>
      <c r="D4790">
        <v>768</v>
      </c>
      <c r="E4790">
        <v>20</v>
      </c>
      <c r="F4790" s="1" t="s">
        <v>17</v>
      </c>
      <c r="G4790">
        <v>5957.04</v>
      </c>
      <c r="H4790">
        <v>4984.7299999999996</v>
      </c>
      <c r="I4790">
        <v>6215.69</v>
      </c>
      <c r="J4790">
        <v>5727.23</v>
      </c>
      <c r="K4790">
        <v>6086.3649999999998</v>
      </c>
      <c r="L4790">
        <v>5355.98</v>
      </c>
      <c r="M4790">
        <v>0.87999651700000003</v>
      </c>
      <c r="N4790" s="1" t="s">
        <v>19007</v>
      </c>
      <c r="P4790" t="str">
        <f>protein_quant_14853[[#This Row],[Description]]</f>
        <v xml:space="preserve"> Anoctamin-10 OS=Homo sapiens GN=ANO10 PE=1 SV=2</v>
      </c>
      <c r="Q4790">
        <f t="shared" si="296"/>
        <v>31</v>
      </c>
      <c r="R4790">
        <f t="shared" si="297"/>
        <v>39</v>
      </c>
      <c r="S4790" t="str">
        <f t="shared" si="298"/>
        <v>ANO10</v>
      </c>
      <c r="T4790" t="str">
        <f t="shared" si="299"/>
        <v>ANO10</v>
      </c>
    </row>
    <row r="4791" spans="1:20" x14ac:dyDescent="0.25">
      <c r="A4791" s="1" t="s">
        <v>19008</v>
      </c>
      <c r="B4791" s="1" t="s">
        <v>19009</v>
      </c>
      <c r="C4791" s="1" t="s">
        <v>19010</v>
      </c>
      <c r="D4791">
        <v>699</v>
      </c>
      <c r="E4791">
        <v>33</v>
      </c>
      <c r="F4791" s="1" t="s">
        <v>17</v>
      </c>
      <c r="G4791">
        <v>8714.5</v>
      </c>
      <c r="H4791">
        <v>6820.47</v>
      </c>
      <c r="I4791">
        <v>8966.31</v>
      </c>
      <c r="J4791">
        <v>8738</v>
      </c>
      <c r="K4791">
        <v>8840.4050000000007</v>
      </c>
      <c r="L4791">
        <v>7779.2349999999997</v>
      </c>
      <c r="M4791">
        <v>0.87996364400000004</v>
      </c>
      <c r="N4791" s="1" t="s">
        <v>19011</v>
      </c>
      <c r="P4791" t="str">
        <f>protein_quant_14853[[#This Row],[Description]]</f>
        <v xml:space="preserve"> Activator of 90 kDa heat shock protein ATPase homolog 1 OS=Homo sapiens GN=AHSA1 PE=1 SV=1</v>
      </c>
      <c r="Q4791">
        <f t="shared" si="296"/>
        <v>74</v>
      </c>
      <c r="R4791">
        <f t="shared" si="297"/>
        <v>82</v>
      </c>
      <c r="S4791" t="str">
        <f t="shared" si="298"/>
        <v>AHSA1</v>
      </c>
      <c r="T4791" t="str">
        <f t="shared" si="299"/>
        <v>AHSA1</v>
      </c>
    </row>
    <row r="4792" spans="1:20" x14ac:dyDescent="0.25">
      <c r="A4792" s="1" t="s">
        <v>19012</v>
      </c>
      <c r="B4792" s="1" t="s">
        <v>19013</v>
      </c>
      <c r="C4792" s="1" t="s">
        <v>19014</v>
      </c>
      <c r="D4792">
        <v>3609</v>
      </c>
      <c r="E4792">
        <v>9</v>
      </c>
      <c r="F4792" s="1" t="s">
        <v>17</v>
      </c>
      <c r="G4792">
        <v>2198.77</v>
      </c>
      <c r="H4792">
        <v>2022.12</v>
      </c>
      <c r="I4792">
        <v>2430.61</v>
      </c>
      <c r="J4792">
        <v>2051.52</v>
      </c>
      <c r="K4792">
        <v>2314.69</v>
      </c>
      <c r="L4792">
        <v>2036.82</v>
      </c>
      <c r="M4792">
        <v>0.87995368699999998</v>
      </c>
      <c r="N4792" s="1" t="s">
        <v>19015</v>
      </c>
      <c r="P4792" t="str">
        <f>protein_quant_14853[[#This Row],[Description]]</f>
        <v xml:space="preserve"> Isoform 2 of Cyclin-dependent kinase 9 OS=Homo sapiens GN=CDK9</v>
      </c>
      <c r="Q4792">
        <f t="shared" si="296"/>
        <v>57</v>
      </c>
      <c r="R4792">
        <f t="shared" si="297"/>
        <v>64</v>
      </c>
      <c r="S4792" t="str">
        <f t="shared" si="298"/>
        <v>CDK9</v>
      </c>
      <c r="T4792" t="str">
        <f t="shared" si="299"/>
        <v>CDK9</v>
      </c>
    </row>
    <row r="4793" spans="1:20" x14ac:dyDescent="0.25">
      <c r="A4793" s="1" t="s">
        <v>19016</v>
      </c>
      <c r="B4793" s="1" t="s">
        <v>19017</v>
      </c>
      <c r="C4793" s="1" t="s">
        <v>19018</v>
      </c>
      <c r="D4793">
        <v>1005</v>
      </c>
      <c r="E4793">
        <v>3</v>
      </c>
      <c r="F4793" s="1" t="s">
        <v>17</v>
      </c>
      <c r="G4793">
        <v>1069.1500000000001</v>
      </c>
      <c r="H4793">
        <v>1046.9100000000001</v>
      </c>
      <c r="I4793">
        <v>1287.9000000000001</v>
      </c>
      <c r="J4793">
        <v>1027.0999999999999</v>
      </c>
      <c r="K4793">
        <v>1178.5250000000001</v>
      </c>
      <c r="L4793">
        <v>1037.0050000000001</v>
      </c>
      <c r="M4793">
        <v>0.87991769399999997</v>
      </c>
      <c r="N4793" s="1" t="s">
        <v>19019</v>
      </c>
      <c r="P4793" t="str">
        <f>protein_quant_14853[[#This Row],[Description]]</f>
        <v xml:space="preserve"> Pleckstrin homology domain-containing family A member 6 OS=Homo sapiens GN=PLEKHA6 PE=1 SV=4</v>
      </c>
      <c r="Q4793">
        <f t="shared" si="296"/>
        <v>74</v>
      </c>
      <c r="R4793">
        <f t="shared" si="297"/>
        <v>84</v>
      </c>
      <c r="S4793" t="str">
        <f t="shared" si="298"/>
        <v>PLEKHA6</v>
      </c>
      <c r="T4793" t="str">
        <f t="shared" si="299"/>
        <v>PLEKHA6</v>
      </c>
    </row>
    <row r="4794" spans="1:20" x14ac:dyDescent="0.25">
      <c r="A4794" s="1" t="s">
        <v>19020</v>
      </c>
      <c r="B4794" s="1" t="s">
        <v>19021</v>
      </c>
      <c r="C4794" s="1" t="s">
        <v>19022</v>
      </c>
      <c r="D4794">
        <v>2296</v>
      </c>
      <c r="E4794">
        <v>24</v>
      </c>
      <c r="F4794" s="1" t="s">
        <v>17</v>
      </c>
      <c r="G4794">
        <v>6178.08</v>
      </c>
      <c r="H4794">
        <v>5258.42</v>
      </c>
      <c r="I4794">
        <v>6588.9</v>
      </c>
      <c r="J4794">
        <v>5975.44</v>
      </c>
      <c r="K4794">
        <v>6383.49</v>
      </c>
      <c r="L4794">
        <v>5616.93</v>
      </c>
      <c r="M4794">
        <v>0.87991521900000003</v>
      </c>
      <c r="N4794" s="1" t="s">
        <v>19023</v>
      </c>
      <c r="P4794" t="str">
        <f>protein_quant_14853[[#This Row],[Description]]</f>
        <v xml:space="preserve"> Sorting nexin-9 OS=Homo sapiens GN=SNX9 PE=1 SV=1</v>
      </c>
      <c r="Q4794">
        <f t="shared" si="296"/>
        <v>34</v>
      </c>
      <c r="R4794">
        <f t="shared" si="297"/>
        <v>41</v>
      </c>
      <c r="S4794" t="str">
        <f t="shared" si="298"/>
        <v>SNX9</v>
      </c>
      <c r="T4794" t="str">
        <f t="shared" si="299"/>
        <v>SNX9</v>
      </c>
    </row>
    <row r="4795" spans="1:20" x14ac:dyDescent="0.25">
      <c r="A4795" s="1" t="s">
        <v>19024</v>
      </c>
      <c r="B4795" s="1" t="s">
        <v>19025</v>
      </c>
      <c r="C4795" s="1" t="s">
        <v>19026</v>
      </c>
      <c r="D4795">
        <v>396</v>
      </c>
      <c r="E4795">
        <v>3</v>
      </c>
      <c r="F4795" s="1" t="s">
        <v>17</v>
      </c>
      <c r="G4795">
        <v>463.86900000000003</v>
      </c>
      <c r="H4795">
        <v>467.15499999999997</v>
      </c>
      <c r="I4795">
        <v>571.64499999999998</v>
      </c>
      <c r="J4795">
        <v>443.74299999999999</v>
      </c>
      <c r="K4795">
        <v>517.75699999999995</v>
      </c>
      <c r="L4795">
        <v>455.44900000000001</v>
      </c>
      <c r="M4795">
        <v>0.87965783200000003</v>
      </c>
      <c r="N4795" s="1" t="s">
        <v>19027</v>
      </c>
      <c r="P4795" t="str">
        <f>protein_quant_14853[[#This Row],[Description]]</f>
        <v xml:space="preserve"> Transcription factor AP-2-alpha OS=Homo sapiens GN=TFAP2A PE=1 SV=1</v>
      </c>
      <c r="Q4795">
        <f t="shared" si="296"/>
        <v>50</v>
      </c>
      <c r="R4795">
        <f t="shared" si="297"/>
        <v>59</v>
      </c>
      <c r="S4795" t="str">
        <f t="shared" si="298"/>
        <v>TFAP2A</v>
      </c>
      <c r="T4795" t="str">
        <f t="shared" si="299"/>
        <v>TFAP2A</v>
      </c>
    </row>
    <row r="4796" spans="1:20" x14ac:dyDescent="0.25">
      <c r="A4796" s="1" t="s">
        <v>19028</v>
      </c>
      <c r="B4796" s="1" t="s">
        <v>19029</v>
      </c>
      <c r="C4796" s="1" t="s">
        <v>19030</v>
      </c>
      <c r="D4796">
        <v>1618</v>
      </c>
      <c r="E4796">
        <v>33</v>
      </c>
      <c r="F4796" s="1" t="s">
        <v>17</v>
      </c>
      <c r="G4796">
        <v>9864.7099999999991</v>
      </c>
      <c r="H4796">
        <v>8045.16</v>
      </c>
      <c r="I4796">
        <v>10363.799999999999</v>
      </c>
      <c r="J4796">
        <v>9748.89</v>
      </c>
      <c r="K4796">
        <v>10114.254999999999</v>
      </c>
      <c r="L4796">
        <v>8897.0249999999996</v>
      </c>
      <c r="M4796">
        <v>0.87965203599999997</v>
      </c>
      <c r="N4796" s="1" t="s">
        <v>19031</v>
      </c>
      <c r="P4796" t="str">
        <f>protein_quant_14853[[#This Row],[Description]]</f>
        <v xml:space="preserve"> N-acetyltransferase 10 OS=Homo sapiens GN=NAT10 PE=1 SV=2</v>
      </c>
      <c r="Q4796">
        <f t="shared" si="296"/>
        <v>41</v>
      </c>
      <c r="R4796">
        <f t="shared" si="297"/>
        <v>49</v>
      </c>
      <c r="S4796" t="str">
        <f t="shared" si="298"/>
        <v>NAT10</v>
      </c>
      <c r="T4796" t="str">
        <f t="shared" si="299"/>
        <v>NAT10</v>
      </c>
    </row>
    <row r="4797" spans="1:20" x14ac:dyDescent="0.25">
      <c r="A4797" s="1" t="s">
        <v>19032</v>
      </c>
      <c r="B4797" s="1" t="s">
        <v>19033</v>
      </c>
      <c r="C4797" s="1" t="s">
        <v>19034</v>
      </c>
      <c r="D4797">
        <v>967</v>
      </c>
      <c r="E4797">
        <v>10</v>
      </c>
      <c r="F4797" s="1" t="s">
        <v>17</v>
      </c>
      <c r="G4797">
        <v>1717.86</v>
      </c>
      <c r="H4797">
        <v>1499.98</v>
      </c>
      <c r="I4797">
        <v>1843.77</v>
      </c>
      <c r="J4797">
        <v>1632.92</v>
      </c>
      <c r="K4797">
        <v>1780.8150000000001</v>
      </c>
      <c r="L4797">
        <v>1566.45</v>
      </c>
      <c r="M4797">
        <v>0.87962534000000003</v>
      </c>
      <c r="N4797" s="1" t="s">
        <v>19035</v>
      </c>
      <c r="P4797" t="str">
        <f>protein_quant_14853[[#This Row],[Description]]</f>
        <v xml:space="preserve"> Isoform 3 of Ninein OS=Homo sapiens GN=NIN</v>
      </c>
      <c r="Q4797">
        <f t="shared" si="296"/>
        <v>38</v>
      </c>
      <c r="R4797">
        <f t="shared" si="297"/>
        <v>44</v>
      </c>
      <c r="S4797" t="str">
        <f t="shared" si="298"/>
        <v>NIN</v>
      </c>
      <c r="T4797" t="str">
        <f t="shared" si="299"/>
        <v>NIN</v>
      </c>
    </row>
    <row r="4798" spans="1:20" x14ac:dyDescent="0.25">
      <c r="A4798" s="1" t="s">
        <v>19036</v>
      </c>
      <c r="B4798" s="1" t="s">
        <v>19037</v>
      </c>
      <c r="C4798" s="1" t="s">
        <v>19038</v>
      </c>
      <c r="D4798">
        <v>6424</v>
      </c>
      <c r="E4798">
        <v>7</v>
      </c>
      <c r="F4798" s="1" t="s">
        <v>17</v>
      </c>
      <c r="G4798">
        <v>1654.06</v>
      </c>
      <c r="H4798">
        <v>1267.77</v>
      </c>
      <c r="I4798">
        <v>1691.11</v>
      </c>
      <c r="J4798">
        <v>1674.67</v>
      </c>
      <c r="K4798">
        <v>1672.585</v>
      </c>
      <c r="L4798">
        <v>1471.22</v>
      </c>
      <c r="M4798">
        <v>0.87960850999999995</v>
      </c>
      <c r="N4798" s="1" t="s">
        <v>19039</v>
      </c>
      <c r="P4798" t="str">
        <f>protein_quant_14853[[#This Row],[Description]]</f>
        <v xml:space="preserve"> Isoform 2 of ADP-ribosylation factor-like protein 2-binding protein OS=Homo sapiens GN=ARL2BP</v>
      </c>
      <c r="Q4798">
        <f t="shared" si="296"/>
        <v>86</v>
      </c>
      <c r="R4798">
        <f t="shared" si="297"/>
        <v>95</v>
      </c>
      <c r="S4798" t="str">
        <f t="shared" si="298"/>
        <v>ARL2BP</v>
      </c>
      <c r="T4798" t="str">
        <f t="shared" si="299"/>
        <v>ARL2BP</v>
      </c>
    </row>
    <row r="4799" spans="1:20" x14ac:dyDescent="0.25">
      <c r="A4799" s="1" t="s">
        <v>19040</v>
      </c>
      <c r="B4799" s="1" t="s">
        <v>19041</v>
      </c>
      <c r="C4799" s="1" t="s">
        <v>19042</v>
      </c>
      <c r="D4799">
        <v>4585</v>
      </c>
      <c r="E4799">
        <v>3</v>
      </c>
      <c r="F4799" s="1" t="s">
        <v>17</v>
      </c>
      <c r="G4799">
        <v>534.74199999999996</v>
      </c>
      <c r="H4799">
        <v>494.82799999999997</v>
      </c>
      <c r="I4799">
        <v>590.38800000000003</v>
      </c>
      <c r="J4799">
        <v>494.81200000000001</v>
      </c>
      <c r="K4799">
        <v>562.56500000000005</v>
      </c>
      <c r="L4799">
        <v>494.82</v>
      </c>
      <c r="M4799">
        <v>0.87957836</v>
      </c>
      <c r="N4799" s="1" t="s">
        <v>19043</v>
      </c>
      <c r="P4799" t="str">
        <f>protein_quant_14853[[#This Row],[Description]]</f>
        <v xml:space="preserve"> Etoposide-induced protein 2.4 homolog OS=Homo sapiens GN=EI24 PE=1 SV=4</v>
      </c>
      <c r="Q4799">
        <f t="shared" si="296"/>
        <v>56</v>
      </c>
      <c r="R4799">
        <f t="shared" si="297"/>
        <v>63</v>
      </c>
      <c r="S4799" t="str">
        <f t="shared" si="298"/>
        <v>EI24</v>
      </c>
      <c r="T4799" t="str">
        <f t="shared" si="299"/>
        <v>EI24</v>
      </c>
    </row>
    <row r="4800" spans="1:20" x14ac:dyDescent="0.25">
      <c r="A4800" s="1" t="s">
        <v>19044</v>
      </c>
      <c r="B4800" s="1" t="s">
        <v>19045</v>
      </c>
      <c r="C4800" s="1" t="s">
        <v>19046</v>
      </c>
      <c r="D4800">
        <v>3994</v>
      </c>
      <c r="E4800">
        <v>11</v>
      </c>
      <c r="F4800" s="1" t="s">
        <v>17</v>
      </c>
      <c r="G4800">
        <v>3552.31</v>
      </c>
      <c r="H4800">
        <v>3066.27</v>
      </c>
      <c r="I4800">
        <v>3772.23</v>
      </c>
      <c r="J4800">
        <v>3375.56</v>
      </c>
      <c r="K4800">
        <v>3662.27</v>
      </c>
      <c r="L4800">
        <v>3220.915</v>
      </c>
      <c r="M4800">
        <v>0.87948594700000005</v>
      </c>
      <c r="N4800" s="1" t="s">
        <v>19047</v>
      </c>
      <c r="P4800" t="str">
        <f>protein_quant_14853[[#This Row],[Description]]</f>
        <v xml:space="preserve"> 28S ribosomal protein S35, mitochondrial OS=Homo sapiens GN=MRPS35 PE=1 SV=1</v>
      </c>
      <c r="Q4800">
        <f t="shared" si="296"/>
        <v>59</v>
      </c>
      <c r="R4800">
        <f t="shared" si="297"/>
        <v>68</v>
      </c>
      <c r="S4800" t="str">
        <f t="shared" si="298"/>
        <v>MRPS35</v>
      </c>
      <c r="T4800" t="str">
        <f t="shared" si="299"/>
        <v>MRPS35</v>
      </c>
    </row>
    <row r="4801" spans="1:20" x14ac:dyDescent="0.25">
      <c r="A4801" s="1" t="s">
        <v>19048</v>
      </c>
      <c r="B4801" s="1" t="s">
        <v>19049</v>
      </c>
      <c r="C4801" s="1" t="s">
        <v>19050</v>
      </c>
      <c r="D4801">
        <v>2721</v>
      </c>
      <c r="E4801">
        <v>2</v>
      </c>
      <c r="F4801" s="1" t="s">
        <v>17</v>
      </c>
      <c r="G4801">
        <v>263.18</v>
      </c>
      <c r="H4801">
        <v>248.93600000000001</v>
      </c>
      <c r="I4801">
        <v>311.47000000000003</v>
      </c>
      <c r="J4801">
        <v>256.43099999999998</v>
      </c>
      <c r="K4801">
        <v>287.32499999999999</v>
      </c>
      <c r="L4801">
        <v>252.68350000000001</v>
      </c>
      <c r="M4801">
        <v>0.87943443799999999</v>
      </c>
      <c r="N4801" s="1" t="s">
        <v>19051</v>
      </c>
      <c r="P4801" t="str">
        <f>protein_quant_14853[[#This Row],[Description]]</f>
        <v xml:space="preserve"> Peroxisome assembly factor 2 OS=Homo sapiens GN=PEX6 PE=1 SV=2</v>
      </c>
      <c r="Q4801">
        <f t="shared" si="296"/>
        <v>47</v>
      </c>
      <c r="R4801">
        <f t="shared" si="297"/>
        <v>54</v>
      </c>
      <c r="S4801" t="str">
        <f t="shared" si="298"/>
        <v>PEX6</v>
      </c>
      <c r="T4801" t="str">
        <f t="shared" si="299"/>
        <v>PEX6</v>
      </c>
    </row>
    <row r="4802" spans="1:20" x14ac:dyDescent="0.25">
      <c r="A4802" s="1" t="s">
        <v>19052</v>
      </c>
      <c r="B4802" s="1" t="s">
        <v>19053</v>
      </c>
      <c r="C4802" s="1" t="s">
        <v>19054</v>
      </c>
      <c r="D4802">
        <v>1780</v>
      </c>
      <c r="E4802">
        <v>18</v>
      </c>
      <c r="F4802" s="1" t="s">
        <v>17</v>
      </c>
      <c r="G4802">
        <v>7808.57</v>
      </c>
      <c r="H4802">
        <v>6615.01</v>
      </c>
      <c r="I4802">
        <v>8240.0400000000009</v>
      </c>
      <c r="J4802">
        <v>7498.63</v>
      </c>
      <c r="K4802">
        <v>8024.3050000000003</v>
      </c>
      <c r="L4802">
        <v>7056.82</v>
      </c>
      <c r="M4802">
        <v>0.87943068000000002</v>
      </c>
      <c r="N4802" s="1" t="s">
        <v>19055</v>
      </c>
      <c r="P4802" t="str">
        <f>protein_quant_14853[[#This Row],[Description]]</f>
        <v xml:space="preserve"> Isoform 2 of Pre-mRNA-splicing factor ISY1 homolog OS=Homo sapiens GN=ISY1</v>
      </c>
      <c r="Q4802">
        <f t="shared" si="296"/>
        <v>69</v>
      </c>
      <c r="R4802">
        <f t="shared" si="297"/>
        <v>76</v>
      </c>
      <c r="S4802" t="str">
        <f t="shared" si="298"/>
        <v>ISY1</v>
      </c>
      <c r="T4802" t="str">
        <f t="shared" si="299"/>
        <v>ISY1</v>
      </c>
    </row>
    <row r="4803" spans="1:20" x14ac:dyDescent="0.25">
      <c r="A4803" s="1" t="s">
        <v>19056</v>
      </c>
      <c r="B4803" s="1" t="s">
        <v>19057</v>
      </c>
      <c r="C4803" s="1" t="s">
        <v>19058</v>
      </c>
      <c r="D4803">
        <v>5769</v>
      </c>
      <c r="E4803">
        <v>4</v>
      </c>
      <c r="F4803" s="1" t="s">
        <v>17</v>
      </c>
      <c r="G4803">
        <v>472.06900000000002</v>
      </c>
      <c r="H4803">
        <v>369.25799999999998</v>
      </c>
      <c r="I4803">
        <v>487.54300000000001</v>
      </c>
      <c r="J4803">
        <v>474.654</v>
      </c>
      <c r="K4803">
        <v>479.80599999999998</v>
      </c>
      <c r="L4803">
        <v>421.95600000000002</v>
      </c>
      <c r="M4803">
        <v>0.87943043600000004</v>
      </c>
      <c r="N4803" s="1" t="s">
        <v>19059</v>
      </c>
      <c r="P4803" t="str">
        <f>protein_quant_14853[[#This Row],[Description]]</f>
        <v xml:space="preserve"> Isoform 2 of Proteasomal ATPase-associated factor 1 OS=Homo sapiens GN=PAAF1</v>
      </c>
      <c r="Q4803">
        <f t="shared" ref="Q4803:Q4866" si="300">SEARCH("GN=", P4803)</f>
        <v>70</v>
      </c>
      <c r="R4803">
        <f t="shared" ref="R4803:R4866" si="301" xml:space="preserve"> SEARCH(" ",_xlfn.CONCAT( P4803, " "), Q4803+3)</f>
        <v>78</v>
      </c>
      <c r="S4803" t="str">
        <f t="shared" ref="S4803:S4866" si="302">MID(P4803, Q4803+3, R4803-Q4803-3)</f>
        <v>PAAF1</v>
      </c>
      <c r="T4803" t="str">
        <f t="shared" ref="T4803:T4866" si="303">MID(P4803,         SEARCH("GN=",P4803)+3,       SEARCH(" ",      _xlfn.CONCAT(P4803," "),       SEARCH("GN=",P4803)       )  -     SEARCH("GN=",P4803)-3)</f>
        <v>PAAF1</v>
      </c>
    </row>
    <row r="4804" spans="1:20" x14ac:dyDescent="0.25">
      <c r="A4804" s="1" t="s">
        <v>19060</v>
      </c>
      <c r="B4804" s="1" t="s">
        <v>19061</v>
      </c>
      <c r="C4804" s="1" t="s">
        <v>19062</v>
      </c>
      <c r="D4804">
        <v>4071</v>
      </c>
      <c r="E4804">
        <v>12</v>
      </c>
      <c r="F4804" s="1" t="s">
        <v>17</v>
      </c>
      <c r="G4804">
        <v>5691.86</v>
      </c>
      <c r="H4804">
        <v>4438.66</v>
      </c>
      <c r="I4804">
        <v>4667.1000000000004</v>
      </c>
      <c r="J4804">
        <v>4670.6099999999997</v>
      </c>
      <c r="K4804">
        <v>5179.4799999999996</v>
      </c>
      <c r="L4804">
        <v>4554.6350000000002</v>
      </c>
      <c r="M4804">
        <v>0.87936144199999999</v>
      </c>
      <c r="N4804" s="1" t="s">
        <v>19063</v>
      </c>
      <c r="P4804" t="str">
        <f>protein_quant_14853[[#This Row],[Description]]</f>
        <v xml:space="preserve"> Cell growth-regulating nucleolar protein OS=Homo sapiens GN=LYAR PE=1 SV=2</v>
      </c>
      <c r="Q4804">
        <f t="shared" si="300"/>
        <v>59</v>
      </c>
      <c r="R4804">
        <f t="shared" si="301"/>
        <v>66</v>
      </c>
      <c r="S4804" t="str">
        <f t="shared" si="302"/>
        <v>LYAR</v>
      </c>
      <c r="T4804" t="str">
        <f t="shared" si="303"/>
        <v>LYAR</v>
      </c>
    </row>
    <row r="4805" spans="1:20" x14ac:dyDescent="0.25">
      <c r="A4805" s="1" t="s">
        <v>19064</v>
      </c>
      <c r="B4805" s="1" t="s">
        <v>19065</v>
      </c>
      <c r="C4805" s="1" t="s">
        <v>19066</v>
      </c>
      <c r="D4805">
        <v>2946</v>
      </c>
      <c r="E4805">
        <v>13</v>
      </c>
      <c r="F4805" s="1" t="s">
        <v>17</v>
      </c>
      <c r="G4805">
        <v>4931.1899999999996</v>
      </c>
      <c r="H4805">
        <v>4085.25</v>
      </c>
      <c r="I4805">
        <v>4791.82</v>
      </c>
      <c r="J4805">
        <v>4464.3900000000003</v>
      </c>
      <c r="K4805">
        <v>4861.5050000000001</v>
      </c>
      <c r="L4805">
        <v>4274.82</v>
      </c>
      <c r="M4805">
        <v>0.87932029300000003</v>
      </c>
      <c r="N4805" s="1" t="s">
        <v>19067</v>
      </c>
      <c r="P4805" t="str">
        <f>protein_quant_14853[[#This Row],[Description]]</f>
        <v xml:space="preserve"> Protein canopy homolog 3 OS=Homo sapiens GN=CNPY3 PE=1 SV=1</v>
      </c>
      <c r="Q4805">
        <f t="shared" si="300"/>
        <v>43</v>
      </c>
      <c r="R4805">
        <f t="shared" si="301"/>
        <v>51</v>
      </c>
      <c r="S4805" t="str">
        <f t="shared" si="302"/>
        <v>CNPY3</v>
      </c>
      <c r="T4805" t="str">
        <f t="shared" si="303"/>
        <v>CNPY3</v>
      </c>
    </row>
    <row r="4806" spans="1:20" x14ac:dyDescent="0.25">
      <c r="A4806" s="1" t="s">
        <v>19068</v>
      </c>
      <c r="B4806" s="1" t="s">
        <v>19069</v>
      </c>
      <c r="C4806" s="1" t="s">
        <v>19070</v>
      </c>
      <c r="D4806">
        <v>2600</v>
      </c>
      <c r="E4806">
        <v>19</v>
      </c>
      <c r="F4806" s="1" t="s">
        <v>17</v>
      </c>
      <c r="G4806">
        <v>5487.22</v>
      </c>
      <c r="H4806">
        <v>4314.58</v>
      </c>
      <c r="I4806">
        <v>5595.43</v>
      </c>
      <c r="J4806">
        <v>5430.32</v>
      </c>
      <c r="K4806">
        <v>5541.3249999999998</v>
      </c>
      <c r="L4806">
        <v>4872.45</v>
      </c>
      <c r="M4806">
        <v>0.87929330999999999</v>
      </c>
      <c r="N4806" s="1" t="s">
        <v>19071</v>
      </c>
      <c r="P4806" t="str">
        <f>protein_quant_14853[[#This Row],[Description]]</f>
        <v xml:space="preserve"> Proteasome subunit beta type-2 OS=Homo sapiens GN=PSMB2 PE=1 SV=1</v>
      </c>
      <c r="Q4806">
        <f t="shared" si="300"/>
        <v>49</v>
      </c>
      <c r="R4806">
        <f t="shared" si="301"/>
        <v>57</v>
      </c>
      <c r="S4806" t="str">
        <f t="shared" si="302"/>
        <v>PSMB2</v>
      </c>
      <c r="T4806" t="str">
        <f t="shared" si="303"/>
        <v>PSMB2</v>
      </c>
    </row>
    <row r="4807" spans="1:20" x14ac:dyDescent="0.25">
      <c r="A4807" s="1" t="s">
        <v>19072</v>
      </c>
      <c r="B4807" s="1" t="s">
        <v>19073</v>
      </c>
      <c r="C4807" s="1" t="s">
        <v>19074</v>
      </c>
      <c r="D4807">
        <v>1846</v>
      </c>
      <c r="E4807">
        <v>5</v>
      </c>
      <c r="F4807" s="1" t="s">
        <v>17</v>
      </c>
      <c r="G4807">
        <v>2049.08</v>
      </c>
      <c r="H4807">
        <v>1809.14</v>
      </c>
      <c r="I4807">
        <v>2242</v>
      </c>
      <c r="J4807">
        <v>1963.83</v>
      </c>
      <c r="K4807">
        <v>2145.54</v>
      </c>
      <c r="L4807">
        <v>1886.4849999999999</v>
      </c>
      <c r="M4807">
        <v>0.87925883500000002</v>
      </c>
      <c r="N4807" s="1" t="s">
        <v>19075</v>
      </c>
      <c r="P4807" t="str">
        <f>protein_quant_14853[[#This Row],[Description]]</f>
        <v xml:space="preserve"> Isoform 2 of Kynurenine--oxoglutarate transaminase 1 OS=Homo sapiens GN=CCBL1</v>
      </c>
      <c r="Q4807">
        <f t="shared" si="300"/>
        <v>71</v>
      </c>
      <c r="R4807">
        <f t="shared" si="301"/>
        <v>79</v>
      </c>
      <c r="S4807" t="str">
        <f t="shared" si="302"/>
        <v>CCBL1</v>
      </c>
      <c r="T4807" t="str">
        <f t="shared" si="303"/>
        <v>CCBL1</v>
      </c>
    </row>
    <row r="4808" spans="1:20" x14ac:dyDescent="0.25">
      <c r="A4808" s="1" t="s">
        <v>19076</v>
      </c>
      <c r="B4808" s="1" t="s">
        <v>19077</v>
      </c>
      <c r="C4808" s="1" t="s">
        <v>19078</v>
      </c>
      <c r="D4808">
        <v>5501</v>
      </c>
      <c r="E4808">
        <v>7</v>
      </c>
      <c r="F4808" s="1" t="s">
        <v>17</v>
      </c>
      <c r="G4808">
        <v>1982.37</v>
      </c>
      <c r="H4808">
        <v>1831.22</v>
      </c>
      <c r="I4808">
        <v>2187</v>
      </c>
      <c r="J4808">
        <v>1834.42</v>
      </c>
      <c r="K4808">
        <v>2084.6849999999999</v>
      </c>
      <c r="L4808">
        <v>1832.82</v>
      </c>
      <c r="M4808">
        <v>0.87918318600000001</v>
      </c>
      <c r="N4808" s="1" t="s">
        <v>19079</v>
      </c>
      <c r="P4808" t="str">
        <f>protein_quant_14853[[#This Row],[Description]]</f>
        <v xml:space="preserve"> Uncharacterized protein C20orf112 OS=Homo sapiens GN=C20orf112 PE=1 SV=2</v>
      </c>
      <c r="Q4808">
        <f t="shared" si="300"/>
        <v>52</v>
      </c>
      <c r="R4808">
        <f t="shared" si="301"/>
        <v>64</v>
      </c>
      <c r="S4808" t="str">
        <f t="shared" si="302"/>
        <v>C20orf112</v>
      </c>
      <c r="T4808" t="str">
        <f t="shared" si="303"/>
        <v>C20orf112</v>
      </c>
    </row>
    <row r="4809" spans="1:20" x14ac:dyDescent="0.25">
      <c r="A4809" s="1" t="s">
        <v>19080</v>
      </c>
      <c r="B4809" s="1" t="s">
        <v>19081</v>
      </c>
      <c r="C4809" s="1" t="s">
        <v>19082</v>
      </c>
      <c r="D4809">
        <v>1433</v>
      </c>
      <c r="E4809">
        <v>40</v>
      </c>
      <c r="F4809" s="1" t="s">
        <v>17</v>
      </c>
      <c r="G4809">
        <v>13015.3</v>
      </c>
      <c r="H4809">
        <v>10909.1</v>
      </c>
      <c r="I4809">
        <v>12889.3</v>
      </c>
      <c r="J4809">
        <v>11862.9</v>
      </c>
      <c r="K4809">
        <v>12952.3</v>
      </c>
      <c r="L4809">
        <v>11386</v>
      </c>
      <c r="M4809">
        <v>0.87907167100000005</v>
      </c>
      <c r="N4809" s="1" t="s">
        <v>19083</v>
      </c>
      <c r="P4809" t="str">
        <f>protein_quant_14853[[#This Row],[Description]]</f>
        <v xml:space="preserve"> Ornithine aminotransferase, mitochondrial OS=Homo sapiens GN=OAT PE=1 SV=1</v>
      </c>
      <c r="Q4809">
        <f t="shared" si="300"/>
        <v>60</v>
      </c>
      <c r="R4809">
        <f t="shared" si="301"/>
        <v>66</v>
      </c>
      <c r="S4809" t="str">
        <f t="shared" si="302"/>
        <v>OAT</v>
      </c>
      <c r="T4809" t="str">
        <f t="shared" si="303"/>
        <v>OAT</v>
      </c>
    </row>
    <row r="4810" spans="1:20" x14ac:dyDescent="0.25">
      <c r="A4810" s="1" t="s">
        <v>19084</v>
      </c>
      <c r="B4810" s="1" t="s">
        <v>19085</v>
      </c>
      <c r="C4810" s="1" t="s">
        <v>19086</v>
      </c>
      <c r="D4810">
        <v>1778</v>
      </c>
      <c r="E4810">
        <v>22</v>
      </c>
      <c r="F4810" s="1" t="s">
        <v>17</v>
      </c>
      <c r="G4810">
        <v>4423.62</v>
      </c>
      <c r="H4810">
        <v>3746.34</v>
      </c>
      <c r="I4810">
        <v>4826.8999999999996</v>
      </c>
      <c r="J4810">
        <v>4384.82</v>
      </c>
      <c r="K4810">
        <v>4625.26</v>
      </c>
      <c r="L4810">
        <v>4065.58</v>
      </c>
      <c r="M4810">
        <v>0.87899491100000005</v>
      </c>
      <c r="N4810" s="1" t="s">
        <v>19087</v>
      </c>
      <c r="P4810" t="str">
        <f>protein_quant_14853[[#This Row],[Description]]</f>
        <v xml:space="preserve"> Spermatogenesis-associated protein 5 OS=Homo sapiens GN=SPATA5 PE=1 SV=3</v>
      </c>
      <c r="Q4810">
        <f t="shared" si="300"/>
        <v>55</v>
      </c>
      <c r="R4810">
        <f t="shared" si="301"/>
        <v>64</v>
      </c>
      <c r="S4810" t="str">
        <f t="shared" si="302"/>
        <v>SPATA5</v>
      </c>
      <c r="T4810" t="str">
        <f t="shared" si="303"/>
        <v>SPATA5</v>
      </c>
    </row>
    <row r="4811" spans="1:20" x14ac:dyDescent="0.25">
      <c r="A4811" s="1" t="s">
        <v>19088</v>
      </c>
      <c r="B4811" s="1" t="s">
        <v>19089</v>
      </c>
      <c r="C4811" s="1" t="s">
        <v>19090</v>
      </c>
      <c r="D4811">
        <v>1677</v>
      </c>
      <c r="E4811">
        <v>26</v>
      </c>
      <c r="F4811" s="1" t="s">
        <v>17</v>
      </c>
      <c r="G4811">
        <v>7562.03</v>
      </c>
      <c r="H4811">
        <v>6483.77</v>
      </c>
      <c r="I4811">
        <v>7985.91</v>
      </c>
      <c r="J4811">
        <v>7182.79</v>
      </c>
      <c r="K4811">
        <v>7773.97</v>
      </c>
      <c r="L4811">
        <v>6833.28</v>
      </c>
      <c r="M4811">
        <v>0.87899490199999997</v>
      </c>
      <c r="N4811" s="1" t="s">
        <v>19091</v>
      </c>
      <c r="P4811" t="str">
        <f>protein_quant_14853[[#This Row],[Description]]</f>
        <v xml:space="preserve"> Isoform 2 of General transcription factor 3C polypeptide 1 OS=Homo sapiens GN=GTF3C1</v>
      </c>
      <c r="Q4811">
        <f t="shared" si="300"/>
        <v>77</v>
      </c>
      <c r="R4811">
        <f t="shared" si="301"/>
        <v>86</v>
      </c>
      <c r="S4811" t="str">
        <f t="shared" si="302"/>
        <v>GTF3C1</v>
      </c>
      <c r="T4811" t="str">
        <f t="shared" si="303"/>
        <v>GTF3C1</v>
      </c>
    </row>
    <row r="4812" spans="1:20" x14ac:dyDescent="0.25">
      <c r="A4812" s="1" t="s">
        <v>19092</v>
      </c>
      <c r="B4812" s="1" t="s">
        <v>19093</v>
      </c>
      <c r="C4812" s="1" t="s">
        <v>19094</v>
      </c>
      <c r="D4812">
        <v>6340</v>
      </c>
      <c r="E4812">
        <v>1</v>
      </c>
      <c r="F4812" s="1" t="s">
        <v>17</v>
      </c>
      <c r="G4812">
        <v>146.35900000000001</v>
      </c>
      <c r="H4812">
        <v>141.49100000000001</v>
      </c>
      <c r="I4812">
        <v>164.11199999999999</v>
      </c>
      <c r="J4812">
        <v>131.31399999999999</v>
      </c>
      <c r="K4812">
        <v>155.2355</v>
      </c>
      <c r="L4812">
        <v>136.4025</v>
      </c>
      <c r="M4812">
        <v>0.87868110099999996</v>
      </c>
      <c r="N4812" s="1" t="s">
        <v>19095</v>
      </c>
      <c r="P4812" t="str">
        <f>protein_quant_14853[[#This Row],[Description]]</f>
        <v xml:space="preserve"> Isoform 2 of Double-stranded RNA-specific editase 1 OS=Homo sapiens GN=ADARB1</v>
      </c>
      <c r="Q4812">
        <f t="shared" si="300"/>
        <v>70</v>
      </c>
      <c r="R4812">
        <f t="shared" si="301"/>
        <v>79</v>
      </c>
      <c r="S4812" t="str">
        <f t="shared" si="302"/>
        <v>ADARB1</v>
      </c>
      <c r="T4812" t="str">
        <f t="shared" si="303"/>
        <v>ADARB1</v>
      </c>
    </row>
    <row r="4813" spans="1:20" x14ac:dyDescent="0.25">
      <c r="A4813" s="1" t="s">
        <v>19096</v>
      </c>
      <c r="B4813" s="1" t="s">
        <v>19097</v>
      </c>
      <c r="C4813" s="1" t="s">
        <v>19098</v>
      </c>
      <c r="D4813">
        <v>4545</v>
      </c>
      <c r="E4813">
        <v>3</v>
      </c>
      <c r="F4813" s="1" t="s">
        <v>17</v>
      </c>
      <c r="G4813">
        <v>349.41300000000001</v>
      </c>
      <c r="H4813">
        <v>294.23099999999999</v>
      </c>
      <c r="I4813">
        <v>357.483</v>
      </c>
      <c r="J4813">
        <v>326.86399999999998</v>
      </c>
      <c r="K4813">
        <v>353.44799999999998</v>
      </c>
      <c r="L4813">
        <v>310.54750000000001</v>
      </c>
      <c r="M4813">
        <v>0.87862288099999997</v>
      </c>
      <c r="N4813" s="1" t="s">
        <v>19099</v>
      </c>
      <c r="P4813" t="str">
        <f>protein_quant_14853[[#This Row],[Description]]</f>
        <v xml:space="preserve"> Isoform 2 of Sentrin-specific protease 1 OS=Homo sapiens GN=SENP1</v>
      </c>
      <c r="Q4813">
        <f t="shared" si="300"/>
        <v>59</v>
      </c>
      <c r="R4813">
        <f t="shared" si="301"/>
        <v>67</v>
      </c>
      <c r="S4813" t="str">
        <f t="shared" si="302"/>
        <v>SENP1</v>
      </c>
      <c r="T4813" t="str">
        <f t="shared" si="303"/>
        <v>SENP1</v>
      </c>
    </row>
    <row r="4814" spans="1:20" x14ac:dyDescent="0.25">
      <c r="A4814" s="1" t="s">
        <v>19100</v>
      </c>
      <c r="B4814" s="1" t="s">
        <v>19101</v>
      </c>
      <c r="C4814" s="1" t="s">
        <v>19102</v>
      </c>
      <c r="D4814">
        <v>4633</v>
      </c>
      <c r="E4814">
        <v>22</v>
      </c>
      <c r="F4814" s="1" t="s">
        <v>17</v>
      </c>
      <c r="G4814">
        <v>11342.9</v>
      </c>
      <c r="H4814">
        <v>9632.1299999999992</v>
      </c>
      <c r="I4814">
        <v>11771.7</v>
      </c>
      <c r="J4814">
        <v>10676.4</v>
      </c>
      <c r="K4814">
        <v>11557.3</v>
      </c>
      <c r="L4814">
        <v>10154.264999999999</v>
      </c>
      <c r="M4814">
        <v>0.87860183599999997</v>
      </c>
      <c r="N4814" s="1" t="s">
        <v>19103</v>
      </c>
      <c r="P4814" t="str">
        <f>protein_quant_14853[[#This Row],[Description]]</f>
        <v xml:space="preserve"> Ras-related protein Rab-13 OS=Homo sapiens GN=RAB13 PE=1 SV=1</v>
      </c>
      <c r="Q4814">
        <f t="shared" si="300"/>
        <v>45</v>
      </c>
      <c r="R4814">
        <f t="shared" si="301"/>
        <v>53</v>
      </c>
      <c r="S4814" t="str">
        <f t="shared" si="302"/>
        <v>RAB13</v>
      </c>
      <c r="T4814" t="str">
        <f t="shared" si="303"/>
        <v>RAB13</v>
      </c>
    </row>
    <row r="4815" spans="1:20" x14ac:dyDescent="0.25">
      <c r="A4815" s="1" t="s">
        <v>19104</v>
      </c>
      <c r="B4815" s="1" t="s">
        <v>19105</v>
      </c>
      <c r="C4815" s="1" t="s">
        <v>19106</v>
      </c>
      <c r="D4815">
        <v>4581</v>
      </c>
      <c r="E4815">
        <v>36</v>
      </c>
      <c r="F4815" s="1" t="s">
        <v>17</v>
      </c>
      <c r="G4815">
        <v>11547.4</v>
      </c>
      <c r="H4815">
        <v>9687.35</v>
      </c>
      <c r="I4815">
        <v>12230.8</v>
      </c>
      <c r="J4815">
        <v>11199.9</v>
      </c>
      <c r="K4815">
        <v>11889.1</v>
      </c>
      <c r="L4815">
        <v>10443.625</v>
      </c>
      <c r="M4815">
        <v>0.87842014999999996</v>
      </c>
      <c r="N4815" s="1" t="s">
        <v>19107</v>
      </c>
      <c r="P4815" t="str">
        <f>protein_quant_14853[[#This Row],[Description]]</f>
        <v xml:space="preserve"> Mitochondrial ribonuclease P protein 1 OS=Homo sapiens GN=RG9MTD1 PE=1 SV=2</v>
      </c>
      <c r="Q4815">
        <f t="shared" si="300"/>
        <v>57</v>
      </c>
      <c r="R4815">
        <f t="shared" si="301"/>
        <v>67</v>
      </c>
      <c r="S4815" t="str">
        <f t="shared" si="302"/>
        <v>RG9MTD1</v>
      </c>
      <c r="T4815" t="str">
        <f t="shared" si="303"/>
        <v>RG9MTD1</v>
      </c>
    </row>
    <row r="4816" spans="1:20" x14ac:dyDescent="0.25">
      <c r="A4816" s="1" t="s">
        <v>19108</v>
      </c>
      <c r="B4816" s="1" t="s">
        <v>19109</v>
      </c>
      <c r="C4816" s="1" t="s">
        <v>19110</v>
      </c>
      <c r="D4816">
        <v>7102</v>
      </c>
      <c r="E4816">
        <v>2</v>
      </c>
      <c r="F4816" s="1" t="s">
        <v>17</v>
      </c>
      <c r="G4816">
        <v>312.87</v>
      </c>
      <c r="H4816">
        <v>295.70699999999999</v>
      </c>
      <c r="I4816">
        <v>342.63900000000001</v>
      </c>
      <c r="J4816">
        <v>280.08699999999999</v>
      </c>
      <c r="K4816">
        <v>327.75450000000001</v>
      </c>
      <c r="L4816">
        <v>287.89699999999999</v>
      </c>
      <c r="M4816">
        <v>0.87839221099999998</v>
      </c>
      <c r="N4816" s="1" t="s">
        <v>19111</v>
      </c>
      <c r="P4816" t="str">
        <f>protein_quant_14853[[#This Row],[Description]]</f>
        <v xml:space="preserve"> Tripartite motif-containing protein 62 OS=Homo sapiens GN=TRIM62 PE=2 SV=1</v>
      </c>
      <c r="Q4816">
        <f t="shared" si="300"/>
        <v>57</v>
      </c>
      <c r="R4816">
        <f t="shared" si="301"/>
        <v>66</v>
      </c>
      <c r="S4816" t="str">
        <f t="shared" si="302"/>
        <v>TRIM62</v>
      </c>
      <c r="T4816" t="str">
        <f t="shared" si="303"/>
        <v>TRIM62</v>
      </c>
    </row>
    <row r="4817" spans="1:20" x14ac:dyDescent="0.25">
      <c r="A4817" s="1" t="s">
        <v>19112</v>
      </c>
      <c r="B4817" s="1" t="s">
        <v>19113</v>
      </c>
      <c r="C4817" s="1" t="s">
        <v>19114</v>
      </c>
      <c r="D4817">
        <v>6482</v>
      </c>
      <c r="E4817">
        <v>7</v>
      </c>
      <c r="F4817" s="1" t="s">
        <v>17</v>
      </c>
      <c r="G4817">
        <v>1628.84</v>
      </c>
      <c r="H4817">
        <v>1477.05</v>
      </c>
      <c r="I4817">
        <v>1867.65</v>
      </c>
      <c r="J4817">
        <v>1593.19</v>
      </c>
      <c r="K4817">
        <v>1748.2449999999999</v>
      </c>
      <c r="L4817">
        <v>1535.12</v>
      </c>
      <c r="M4817">
        <v>0.87809202900000005</v>
      </c>
      <c r="N4817" s="1" t="s">
        <v>19115</v>
      </c>
      <c r="P4817" t="str">
        <f>protein_quant_14853[[#This Row],[Description]]</f>
        <v xml:space="preserve"> Transmembrane protein 11, mitochondrial OS=Homo sapiens GN=TMEM11 PE=1 SV=1</v>
      </c>
      <c r="Q4817">
        <f t="shared" si="300"/>
        <v>58</v>
      </c>
      <c r="R4817">
        <f t="shared" si="301"/>
        <v>67</v>
      </c>
      <c r="S4817" t="str">
        <f t="shared" si="302"/>
        <v>TMEM11</v>
      </c>
      <c r="T4817" t="str">
        <f t="shared" si="303"/>
        <v>TMEM11</v>
      </c>
    </row>
    <row r="4818" spans="1:20" x14ac:dyDescent="0.25">
      <c r="A4818" s="1" t="s">
        <v>19116</v>
      </c>
      <c r="B4818" s="1" t="s">
        <v>19117</v>
      </c>
      <c r="C4818" s="1" t="s">
        <v>19118</v>
      </c>
      <c r="D4818">
        <v>6124</v>
      </c>
      <c r="E4818">
        <v>12</v>
      </c>
      <c r="F4818" s="1" t="s">
        <v>17</v>
      </c>
      <c r="G4818">
        <v>5509.49</v>
      </c>
      <c r="H4818">
        <v>4751.1400000000003</v>
      </c>
      <c r="I4818">
        <v>5649.23</v>
      </c>
      <c r="J4818">
        <v>5046.75</v>
      </c>
      <c r="K4818">
        <v>5579.36</v>
      </c>
      <c r="L4818">
        <v>4898.9449999999997</v>
      </c>
      <c r="M4818">
        <v>0.878047841</v>
      </c>
      <c r="N4818" s="1" t="s">
        <v>19119</v>
      </c>
      <c r="P4818" t="str">
        <f>protein_quant_14853[[#This Row],[Description]]</f>
        <v xml:space="preserve"> Galectin-3 OS=Homo sapiens GN=LGALS3 PE=1 SV=5</v>
      </c>
      <c r="Q4818">
        <f t="shared" si="300"/>
        <v>29</v>
      </c>
      <c r="R4818">
        <f t="shared" si="301"/>
        <v>38</v>
      </c>
      <c r="S4818" t="str">
        <f t="shared" si="302"/>
        <v>LGALS3</v>
      </c>
      <c r="T4818" t="str">
        <f t="shared" si="303"/>
        <v>LGALS3</v>
      </c>
    </row>
    <row r="4819" spans="1:20" x14ac:dyDescent="0.25">
      <c r="A4819" s="1" t="s">
        <v>19120</v>
      </c>
      <c r="B4819" s="1" t="s">
        <v>19121</v>
      </c>
      <c r="C4819" s="1" t="s">
        <v>19122</v>
      </c>
      <c r="D4819">
        <v>1969</v>
      </c>
      <c r="E4819">
        <v>89</v>
      </c>
      <c r="F4819" s="1" t="s">
        <v>17</v>
      </c>
      <c r="G4819">
        <v>26825.8</v>
      </c>
      <c r="H4819">
        <v>24037.599999999999</v>
      </c>
      <c r="I4819">
        <v>29107.1</v>
      </c>
      <c r="J4819">
        <v>25063.1</v>
      </c>
      <c r="K4819">
        <v>27966.45</v>
      </c>
      <c r="L4819">
        <v>24550.35</v>
      </c>
      <c r="M4819">
        <v>0.87785006700000001</v>
      </c>
      <c r="N4819" s="1" t="s">
        <v>19123</v>
      </c>
      <c r="P4819" t="str">
        <f>protein_quant_14853[[#This Row],[Description]]</f>
        <v xml:space="preserve"> Thyroid receptor-interacting protein 11 OS=Homo sapiens GN=TRIP11 PE=1 SV=3</v>
      </c>
      <c r="Q4819">
        <f t="shared" si="300"/>
        <v>58</v>
      </c>
      <c r="R4819">
        <f t="shared" si="301"/>
        <v>67</v>
      </c>
      <c r="S4819" t="str">
        <f t="shared" si="302"/>
        <v>TRIP11</v>
      </c>
      <c r="T4819" t="str">
        <f t="shared" si="303"/>
        <v>TRIP11</v>
      </c>
    </row>
    <row r="4820" spans="1:20" x14ac:dyDescent="0.25">
      <c r="A4820" s="1" t="s">
        <v>19124</v>
      </c>
      <c r="B4820" s="1" t="s">
        <v>19125</v>
      </c>
      <c r="C4820" s="1" t="s">
        <v>19126</v>
      </c>
      <c r="D4820">
        <v>4801</v>
      </c>
      <c r="E4820">
        <v>5</v>
      </c>
      <c r="F4820" s="1" t="s">
        <v>17</v>
      </c>
      <c r="G4820">
        <v>812.04600000000005</v>
      </c>
      <c r="H4820">
        <v>612.99599999999998</v>
      </c>
      <c r="I4820">
        <v>857.06</v>
      </c>
      <c r="J4820">
        <v>852.17</v>
      </c>
      <c r="K4820">
        <v>834.553</v>
      </c>
      <c r="L4820">
        <v>732.58299999999997</v>
      </c>
      <c r="M4820">
        <v>0.87781483000000005</v>
      </c>
      <c r="N4820" s="1" t="s">
        <v>19127</v>
      </c>
      <c r="P4820" t="str">
        <f>protein_quant_14853[[#This Row],[Description]]</f>
        <v xml:space="preserve"> Isoform 2 of Phosphorylase b kinase regulatory subunit beta OS=Homo sapiens GN=PHKB</v>
      </c>
      <c r="Q4820">
        <f t="shared" si="300"/>
        <v>78</v>
      </c>
      <c r="R4820">
        <f t="shared" si="301"/>
        <v>85</v>
      </c>
      <c r="S4820" t="str">
        <f t="shared" si="302"/>
        <v>PHKB</v>
      </c>
      <c r="T4820" t="str">
        <f t="shared" si="303"/>
        <v>PHKB</v>
      </c>
    </row>
    <row r="4821" spans="1:20" x14ac:dyDescent="0.25">
      <c r="A4821" s="1" t="s">
        <v>19128</v>
      </c>
      <c r="B4821" s="1" t="s">
        <v>19129</v>
      </c>
      <c r="C4821" s="1" t="s">
        <v>19130</v>
      </c>
      <c r="D4821">
        <v>5072</v>
      </c>
      <c r="E4821">
        <v>4</v>
      </c>
      <c r="F4821" s="1" t="s">
        <v>17</v>
      </c>
      <c r="G4821">
        <v>860.73900000000003</v>
      </c>
      <c r="H4821">
        <v>745.59</v>
      </c>
      <c r="I4821">
        <v>982.05799999999999</v>
      </c>
      <c r="J4821">
        <v>871.83399999999995</v>
      </c>
      <c r="K4821">
        <v>921.39850000000001</v>
      </c>
      <c r="L4821">
        <v>808.71199999999999</v>
      </c>
      <c r="M4821">
        <v>0.87770058200000001</v>
      </c>
      <c r="N4821" s="1" t="s">
        <v>19131</v>
      </c>
      <c r="P4821" t="str">
        <f>protein_quant_14853[[#This Row],[Description]]</f>
        <v xml:space="preserve"> Isoform 2 of Putative ribosomal RNA methyltransferase 1 OS=Homo sapiens GN=FTSJ1</v>
      </c>
      <c r="Q4821">
        <f t="shared" si="300"/>
        <v>74</v>
      </c>
      <c r="R4821">
        <f t="shared" si="301"/>
        <v>82</v>
      </c>
      <c r="S4821" t="str">
        <f t="shared" si="302"/>
        <v>FTSJ1</v>
      </c>
      <c r="T4821" t="str">
        <f t="shared" si="303"/>
        <v>FTSJ1</v>
      </c>
    </row>
    <row r="4822" spans="1:20" x14ac:dyDescent="0.25">
      <c r="A4822" s="1" t="s">
        <v>19132</v>
      </c>
      <c r="B4822" s="1" t="s">
        <v>16915</v>
      </c>
      <c r="C4822" s="1" t="s">
        <v>19133</v>
      </c>
      <c r="D4822">
        <v>5890</v>
      </c>
      <c r="E4822">
        <v>2</v>
      </c>
      <c r="F4822" s="1" t="s">
        <v>17</v>
      </c>
      <c r="G4822">
        <v>949.79100000000005</v>
      </c>
      <c r="H4822">
        <v>877.57299999999998</v>
      </c>
      <c r="I4822">
        <v>999.32899999999995</v>
      </c>
      <c r="J4822">
        <v>833.14</v>
      </c>
      <c r="K4822">
        <v>974.56</v>
      </c>
      <c r="L4822">
        <v>855.35649999999998</v>
      </c>
      <c r="M4822">
        <v>0.87768480100000001</v>
      </c>
      <c r="N4822" s="1" t="s">
        <v>19134</v>
      </c>
      <c r="P4822" t="str">
        <f>protein_quant_14853[[#This Row],[Description]]</f>
        <v xml:space="preserve"> Uncharacterized protein OS=Homo sapiens GN=RPS3 PE=4 SV=1</v>
      </c>
      <c r="Q4822">
        <f t="shared" si="300"/>
        <v>42</v>
      </c>
      <c r="R4822">
        <f t="shared" si="301"/>
        <v>49</v>
      </c>
      <c r="S4822" t="str">
        <f t="shared" si="302"/>
        <v>RPS3</v>
      </c>
      <c r="T4822" t="str">
        <f t="shared" si="303"/>
        <v>RPS3</v>
      </c>
    </row>
    <row r="4823" spans="1:20" x14ac:dyDescent="0.25">
      <c r="A4823" s="1" t="s">
        <v>19135</v>
      </c>
      <c r="B4823" s="1" t="s">
        <v>19136</v>
      </c>
      <c r="C4823" s="1" t="s">
        <v>19137</v>
      </c>
      <c r="D4823">
        <v>6843</v>
      </c>
      <c r="E4823">
        <v>4</v>
      </c>
      <c r="F4823" s="1" t="s">
        <v>17</v>
      </c>
      <c r="G4823">
        <v>1535.46</v>
      </c>
      <c r="H4823">
        <v>1396.63</v>
      </c>
      <c r="I4823">
        <v>1652.35</v>
      </c>
      <c r="J4823">
        <v>1401.05</v>
      </c>
      <c r="K4823">
        <v>1593.905</v>
      </c>
      <c r="L4823">
        <v>1398.84</v>
      </c>
      <c r="M4823">
        <v>0.877618177</v>
      </c>
      <c r="N4823" s="1" t="s">
        <v>19138</v>
      </c>
      <c r="P4823" t="str">
        <f>protein_quant_14853[[#This Row],[Description]]</f>
        <v xml:space="preserve"> Monocarboxylate transporter 8 OS=Homo sapiens GN=SLC16A2 PE=1 SV=2</v>
      </c>
      <c r="Q4823">
        <f t="shared" si="300"/>
        <v>48</v>
      </c>
      <c r="R4823">
        <f t="shared" si="301"/>
        <v>58</v>
      </c>
      <c r="S4823" t="str">
        <f t="shared" si="302"/>
        <v>SLC16A2</v>
      </c>
      <c r="T4823" t="str">
        <f t="shared" si="303"/>
        <v>SLC16A2</v>
      </c>
    </row>
    <row r="4824" spans="1:20" x14ac:dyDescent="0.25">
      <c r="A4824" s="1" t="s">
        <v>19139</v>
      </c>
      <c r="B4824" s="1" t="s">
        <v>19140</v>
      </c>
      <c r="C4824" s="1" t="s">
        <v>19141</v>
      </c>
      <c r="D4824">
        <v>4600</v>
      </c>
      <c r="E4824">
        <v>6</v>
      </c>
      <c r="F4824" s="1" t="s">
        <v>17</v>
      </c>
      <c r="G4824">
        <v>754.83199999999999</v>
      </c>
      <c r="H4824">
        <v>593.10799999999995</v>
      </c>
      <c r="I4824">
        <v>815.904</v>
      </c>
      <c r="J4824">
        <v>785.29399999999998</v>
      </c>
      <c r="K4824">
        <v>785.36800000000005</v>
      </c>
      <c r="L4824">
        <v>689.20100000000002</v>
      </c>
      <c r="M4824">
        <v>0.87755167000000001</v>
      </c>
      <c r="N4824" s="1" t="s">
        <v>19142</v>
      </c>
      <c r="P4824" t="str">
        <f>protein_quant_14853[[#This Row],[Description]]</f>
        <v xml:space="preserve"> Isoform Short of Nuclear transcription factor Y subunit alpha OS=Homo sapiens GN=NFYA</v>
      </c>
      <c r="Q4824">
        <f t="shared" si="300"/>
        <v>80</v>
      </c>
      <c r="R4824">
        <f t="shared" si="301"/>
        <v>87</v>
      </c>
      <c r="S4824" t="str">
        <f t="shared" si="302"/>
        <v>NFYA</v>
      </c>
      <c r="T4824" t="str">
        <f t="shared" si="303"/>
        <v>NFYA</v>
      </c>
    </row>
    <row r="4825" spans="1:20" x14ac:dyDescent="0.25">
      <c r="A4825" s="1" t="s">
        <v>19143</v>
      </c>
      <c r="B4825" s="1" t="s">
        <v>19144</v>
      </c>
      <c r="C4825" s="1" t="s">
        <v>19145</v>
      </c>
      <c r="D4825">
        <v>3502</v>
      </c>
      <c r="E4825">
        <v>32</v>
      </c>
      <c r="F4825" s="1" t="s">
        <v>17</v>
      </c>
      <c r="G4825">
        <v>9495.98</v>
      </c>
      <c r="H4825">
        <v>8014.65</v>
      </c>
      <c r="I4825">
        <v>9980.77</v>
      </c>
      <c r="J4825">
        <v>9076.24</v>
      </c>
      <c r="K4825">
        <v>9738.375</v>
      </c>
      <c r="L4825">
        <v>8545.4449999999997</v>
      </c>
      <c r="M4825">
        <v>0.87750214999999998</v>
      </c>
      <c r="N4825" s="1" t="s">
        <v>19146</v>
      </c>
      <c r="P4825" t="str">
        <f>protein_quant_14853[[#This Row],[Description]]</f>
        <v xml:space="preserve"> Protein phosphatase 1 regulatory subunit 7 OS=Homo sapiens GN=PPP1R7 PE=1 SV=1</v>
      </c>
      <c r="Q4825">
        <f t="shared" si="300"/>
        <v>61</v>
      </c>
      <c r="R4825">
        <f t="shared" si="301"/>
        <v>70</v>
      </c>
      <c r="S4825" t="str">
        <f t="shared" si="302"/>
        <v>PPP1R7</v>
      </c>
      <c r="T4825" t="str">
        <f t="shared" si="303"/>
        <v>PPP1R7</v>
      </c>
    </row>
    <row r="4826" spans="1:20" x14ac:dyDescent="0.25">
      <c r="A4826" s="1" t="s">
        <v>19147</v>
      </c>
      <c r="B4826" s="1" t="s">
        <v>19148</v>
      </c>
      <c r="C4826" s="1" t="s">
        <v>19149</v>
      </c>
      <c r="D4826">
        <v>1383</v>
      </c>
      <c r="E4826">
        <v>10</v>
      </c>
      <c r="F4826" s="1" t="s">
        <v>17</v>
      </c>
      <c r="G4826">
        <v>2222.98</v>
      </c>
      <c r="H4826">
        <v>1849.59</v>
      </c>
      <c r="I4826">
        <v>2560.25</v>
      </c>
      <c r="J4826">
        <v>2347.62</v>
      </c>
      <c r="K4826">
        <v>2391.6149999999998</v>
      </c>
      <c r="L4826">
        <v>2098.605</v>
      </c>
      <c r="M4826">
        <v>0.87748446099999999</v>
      </c>
      <c r="N4826" s="1" t="s">
        <v>19150</v>
      </c>
      <c r="P4826" t="str">
        <f>protein_quant_14853[[#This Row],[Description]]</f>
        <v xml:space="preserve"> Tyrosine-protein phosphatase non-receptor type 9 OS=Homo sapiens GN=PTPN9 PE=1 SV=1</v>
      </c>
      <c r="Q4826">
        <f t="shared" si="300"/>
        <v>67</v>
      </c>
      <c r="R4826">
        <f t="shared" si="301"/>
        <v>75</v>
      </c>
      <c r="S4826" t="str">
        <f t="shared" si="302"/>
        <v>PTPN9</v>
      </c>
      <c r="T4826" t="str">
        <f t="shared" si="303"/>
        <v>PTPN9</v>
      </c>
    </row>
    <row r="4827" spans="1:20" x14ac:dyDescent="0.25">
      <c r="A4827" s="1" t="s">
        <v>19151</v>
      </c>
      <c r="B4827" s="1" t="s">
        <v>19152</v>
      </c>
      <c r="C4827" s="1" t="s">
        <v>19153</v>
      </c>
      <c r="D4827">
        <v>5584</v>
      </c>
      <c r="E4827">
        <v>1</v>
      </c>
      <c r="F4827" s="1" t="s">
        <v>17</v>
      </c>
      <c r="G4827">
        <v>246.239</v>
      </c>
      <c r="H4827">
        <v>234.41300000000001</v>
      </c>
      <c r="I4827">
        <v>268.29300000000001</v>
      </c>
      <c r="J4827">
        <v>217.05600000000001</v>
      </c>
      <c r="K4827">
        <v>257.26600000000002</v>
      </c>
      <c r="L4827">
        <v>225.7345</v>
      </c>
      <c r="M4827">
        <v>0.87743619399999995</v>
      </c>
      <c r="N4827" s="1" t="s">
        <v>19154</v>
      </c>
      <c r="P4827" t="str">
        <f>protein_quant_14853[[#This Row],[Description]]</f>
        <v xml:space="preserve"> Mesoderm induction early response protein 2 OS=Homo sapiens GN=MIER2 PE=2 SV=2</v>
      </c>
      <c r="Q4827">
        <f t="shared" si="300"/>
        <v>62</v>
      </c>
      <c r="R4827">
        <f t="shared" si="301"/>
        <v>70</v>
      </c>
      <c r="S4827" t="str">
        <f t="shared" si="302"/>
        <v>MIER2</v>
      </c>
      <c r="T4827" t="str">
        <f t="shared" si="303"/>
        <v>MIER2</v>
      </c>
    </row>
    <row r="4828" spans="1:20" x14ac:dyDescent="0.25">
      <c r="A4828" s="1" t="s">
        <v>19155</v>
      </c>
      <c r="B4828" s="1" t="s">
        <v>19156</v>
      </c>
      <c r="C4828" s="1" t="s">
        <v>19157</v>
      </c>
      <c r="D4828">
        <v>4174</v>
      </c>
      <c r="E4828">
        <v>13</v>
      </c>
      <c r="F4828" s="1" t="s">
        <v>17</v>
      </c>
      <c r="G4828">
        <v>3902.03</v>
      </c>
      <c r="H4828">
        <v>3193.35</v>
      </c>
      <c r="I4828">
        <v>4086.39</v>
      </c>
      <c r="J4828">
        <v>3814.21</v>
      </c>
      <c r="K4828">
        <v>3994.21</v>
      </c>
      <c r="L4828">
        <v>3503.78</v>
      </c>
      <c r="M4828">
        <v>0.87721476799999998</v>
      </c>
      <c r="N4828" s="1" t="s">
        <v>19158</v>
      </c>
      <c r="P4828" t="str">
        <f>protein_quant_14853[[#This Row],[Description]]</f>
        <v xml:space="preserve"> Isoform 2 of Atlastin-2 OS=Homo sapiens GN=ATL2</v>
      </c>
      <c r="Q4828">
        <f t="shared" si="300"/>
        <v>42</v>
      </c>
      <c r="R4828">
        <f t="shared" si="301"/>
        <v>49</v>
      </c>
      <c r="S4828" t="str">
        <f t="shared" si="302"/>
        <v>ATL2</v>
      </c>
      <c r="T4828" t="str">
        <f t="shared" si="303"/>
        <v>ATL2</v>
      </c>
    </row>
    <row r="4829" spans="1:20" x14ac:dyDescent="0.25">
      <c r="A4829" s="1" t="s">
        <v>19159</v>
      </c>
      <c r="B4829" s="1" t="s">
        <v>19160</v>
      </c>
      <c r="C4829" s="1" t="s">
        <v>19161</v>
      </c>
      <c r="D4829">
        <v>4637</v>
      </c>
      <c r="E4829">
        <v>11</v>
      </c>
      <c r="F4829" s="1" t="s">
        <v>17</v>
      </c>
      <c r="G4829">
        <v>2948.71</v>
      </c>
      <c r="H4829">
        <v>2800.68</v>
      </c>
      <c r="I4829">
        <v>3289.36</v>
      </c>
      <c r="J4829">
        <v>2671.18</v>
      </c>
      <c r="K4829">
        <v>3119.0349999999999</v>
      </c>
      <c r="L4829">
        <v>2735.93</v>
      </c>
      <c r="M4829">
        <v>0.87717194600000004</v>
      </c>
      <c r="N4829" s="1" t="s">
        <v>19162</v>
      </c>
      <c r="P4829" t="str">
        <f>protein_quant_14853[[#This Row],[Description]]</f>
        <v xml:space="preserve"> Protein virilizer homolog OS=Homo sapiens GN=KIAA1429 PE=1 SV=2</v>
      </c>
      <c r="Q4829">
        <f t="shared" si="300"/>
        <v>44</v>
      </c>
      <c r="R4829">
        <f t="shared" si="301"/>
        <v>55</v>
      </c>
      <c r="S4829" t="str">
        <f t="shared" si="302"/>
        <v>KIAA1429</v>
      </c>
      <c r="T4829" t="str">
        <f t="shared" si="303"/>
        <v>KIAA1429</v>
      </c>
    </row>
    <row r="4830" spans="1:20" x14ac:dyDescent="0.25">
      <c r="A4830" s="1" t="s">
        <v>19163</v>
      </c>
      <c r="B4830" s="1" t="s">
        <v>19164</v>
      </c>
      <c r="C4830" s="1" t="s">
        <v>19165</v>
      </c>
      <c r="D4830">
        <v>2237</v>
      </c>
      <c r="E4830">
        <v>27</v>
      </c>
      <c r="F4830" s="1" t="s">
        <v>17</v>
      </c>
      <c r="G4830">
        <v>9397.9699999999993</v>
      </c>
      <c r="H4830">
        <v>8334.1200000000008</v>
      </c>
      <c r="I4830">
        <v>10189</v>
      </c>
      <c r="J4830">
        <v>8846.81</v>
      </c>
      <c r="K4830">
        <v>9793.4850000000006</v>
      </c>
      <c r="L4830">
        <v>8590.4650000000001</v>
      </c>
      <c r="M4830">
        <v>0.87716119400000003</v>
      </c>
      <c r="N4830" s="1" t="s">
        <v>19166</v>
      </c>
      <c r="P4830" t="str">
        <f>protein_quant_14853[[#This Row],[Description]]</f>
        <v xml:space="preserve"> Eukaryotic translation initiation factor 5 OS=Homo sapiens GN=EIF5 PE=1 SV=2</v>
      </c>
      <c r="Q4830">
        <f t="shared" si="300"/>
        <v>61</v>
      </c>
      <c r="R4830">
        <f t="shared" si="301"/>
        <v>68</v>
      </c>
      <c r="S4830" t="str">
        <f t="shared" si="302"/>
        <v>EIF5</v>
      </c>
      <c r="T4830" t="str">
        <f t="shared" si="303"/>
        <v>EIF5</v>
      </c>
    </row>
    <row r="4831" spans="1:20" x14ac:dyDescent="0.25">
      <c r="A4831" s="1" t="s">
        <v>19167</v>
      </c>
      <c r="B4831" s="1" t="s">
        <v>19168</v>
      </c>
      <c r="C4831" s="1" t="s">
        <v>19169</v>
      </c>
      <c r="D4831">
        <v>727</v>
      </c>
      <c r="E4831">
        <v>55</v>
      </c>
      <c r="F4831" s="1" t="s">
        <v>17</v>
      </c>
      <c r="G4831">
        <v>21114.2</v>
      </c>
      <c r="H4831">
        <v>17378.3</v>
      </c>
      <c r="I4831">
        <v>21539.7</v>
      </c>
      <c r="J4831">
        <v>20032.3</v>
      </c>
      <c r="K4831">
        <v>21326.95</v>
      </c>
      <c r="L4831">
        <v>18705.3</v>
      </c>
      <c r="M4831">
        <v>0.87707337399999996</v>
      </c>
      <c r="N4831" s="1" t="s">
        <v>19170</v>
      </c>
      <c r="P4831" t="str">
        <f>protein_quant_14853[[#This Row],[Description]]</f>
        <v xml:space="preserve"> Hsc70-interacting protein OS=Homo sapiens GN=ST13 PE=1 SV=2</v>
      </c>
      <c r="Q4831">
        <f t="shared" si="300"/>
        <v>44</v>
      </c>
      <c r="R4831">
        <f t="shared" si="301"/>
        <v>51</v>
      </c>
      <c r="S4831" t="str">
        <f t="shared" si="302"/>
        <v>ST13</v>
      </c>
      <c r="T4831" t="str">
        <f t="shared" si="303"/>
        <v>ST13</v>
      </c>
    </row>
    <row r="4832" spans="1:20" x14ac:dyDescent="0.25">
      <c r="A4832" s="1" t="s">
        <v>19171</v>
      </c>
      <c r="B4832" s="1" t="s">
        <v>19172</v>
      </c>
      <c r="C4832" s="1" t="s">
        <v>19173</v>
      </c>
      <c r="D4832">
        <v>5951</v>
      </c>
      <c r="E4832">
        <v>7</v>
      </c>
      <c r="F4832" s="1" t="s">
        <v>17</v>
      </c>
      <c r="G4832">
        <v>1660.66</v>
      </c>
      <c r="H4832">
        <v>1162.21</v>
      </c>
      <c r="I4832">
        <v>1565.47</v>
      </c>
      <c r="J4832">
        <v>1666.89</v>
      </c>
      <c r="K4832">
        <v>1613.0650000000001</v>
      </c>
      <c r="L4832">
        <v>1414.55</v>
      </c>
      <c r="M4832">
        <v>0.87693304400000005</v>
      </c>
      <c r="N4832" s="1" t="s">
        <v>19174</v>
      </c>
      <c r="P4832" t="str">
        <f>protein_quant_14853[[#This Row],[Description]]</f>
        <v xml:space="preserve"> SOSS complex subunit B1 OS=Homo sapiens GN=OBFC2B PE=1 SV=1</v>
      </c>
      <c r="Q4832">
        <f t="shared" si="300"/>
        <v>42</v>
      </c>
      <c r="R4832">
        <f t="shared" si="301"/>
        <v>51</v>
      </c>
      <c r="S4832" t="str">
        <f t="shared" si="302"/>
        <v>OBFC2B</v>
      </c>
      <c r="T4832" t="str">
        <f t="shared" si="303"/>
        <v>OBFC2B</v>
      </c>
    </row>
    <row r="4833" spans="1:20" x14ac:dyDescent="0.25">
      <c r="A4833" s="1" t="s">
        <v>19175</v>
      </c>
      <c r="B4833" s="1" t="s">
        <v>19176</v>
      </c>
      <c r="C4833" s="1" t="s">
        <v>19177</v>
      </c>
      <c r="D4833">
        <v>5850</v>
      </c>
      <c r="E4833">
        <v>2</v>
      </c>
      <c r="F4833" s="1" t="s">
        <v>17</v>
      </c>
      <c r="G4833">
        <v>941.95</v>
      </c>
      <c r="H4833">
        <v>864.53800000000001</v>
      </c>
      <c r="I4833">
        <v>1073.03</v>
      </c>
      <c r="J4833">
        <v>902.24099999999999</v>
      </c>
      <c r="K4833">
        <v>1007.49</v>
      </c>
      <c r="L4833">
        <v>883.3895</v>
      </c>
      <c r="M4833">
        <v>0.87682210199999999</v>
      </c>
      <c r="N4833" s="1" t="s">
        <v>19178</v>
      </c>
      <c r="P4833" t="str">
        <f>protein_quant_14853[[#This Row],[Description]]</f>
        <v xml:space="preserve"> Active regulator of SIRT1 OS=Homo sapiens GN=RPS19BP1 PE=1 SV=1</v>
      </c>
      <c r="Q4833">
        <f t="shared" si="300"/>
        <v>44</v>
      </c>
      <c r="R4833">
        <f t="shared" si="301"/>
        <v>55</v>
      </c>
      <c r="S4833" t="str">
        <f t="shared" si="302"/>
        <v>RPS19BP1</v>
      </c>
      <c r="T4833" t="str">
        <f t="shared" si="303"/>
        <v>RPS19BP1</v>
      </c>
    </row>
    <row r="4834" spans="1:20" x14ac:dyDescent="0.25">
      <c r="A4834" s="1" t="s">
        <v>19179</v>
      </c>
      <c r="B4834" s="1" t="s">
        <v>19180</v>
      </c>
      <c r="C4834" s="1" t="s">
        <v>19181</v>
      </c>
      <c r="D4834">
        <v>553</v>
      </c>
      <c r="E4834">
        <v>31</v>
      </c>
      <c r="F4834" s="1" t="s">
        <v>17</v>
      </c>
      <c r="G4834">
        <v>10786.4</v>
      </c>
      <c r="H4834">
        <v>8993.69</v>
      </c>
      <c r="I4834">
        <v>11509</v>
      </c>
      <c r="J4834">
        <v>10553.4</v>
      </c>
      <c r="K4834">
        <v>11147.7</v>
      </c>
      <c r="L4834">
        <v>9773.5450000000001</v>
      </c>
      <c r="M4834">
        <v>0.87673197199999997</v>
      </c>
      <c r="N4834" s="1" t="s">
        <v>19182</v>
      </c>
      <c r="P4834" t="str">
        <f>protein_quant_14853[[#This Row],[Description]]</f>
        <v xml:space="preserve"> ATP-dependent RNA helicase DDX50 OS=Homo sapiens GN=DDX50 PE=1 SV=1</v>
      </c>
      <c r="Q4834">
        <f t="shared" si="300"/>
        <v>51</v>
      </c>
      <c r="R4834">
        <f t="shared" si="301"/>
        <v>59</v>
      </c>
      <c r="S4834" t="str">
        <f t="shared" si="302"/>
        <v>DDX50</v>
      </c>
      <c r="T4834" t="str">
        <f t="shared" si="303"/>
        <v>DDX50</v>
      </c>
    </row>
    <row r="4835" spans="1:20" x14ac:dyDescent="0.25">
      <c r="A4835" s="1" t="s">
        <v>19183</v>
      </c>
      <c r="B4835" s="1" t="s">
        <v>19184</v>
      </c>
      <c r="C4835" s="1" t="s">
        <v>19185</v>
      </c>
      <c r="D4835">
        <v>4307</v>
      </c>
      <c r="E4835">
        <v>2</v>
      </c>
      <c r="F4835" s="1" t="s">
        <v>17</v>
      </c>
      <c r="G4835">
        <v>1045.67</v>
      </c>
      <c r="H4835">
        <v>841.22799999999995</v>
      </c>
      <c r="I4835">
        <v>1039.6600000000001</v>
      </c>
      <c r="J4835">
        <v>986.90200000000004</v>
      </c>
      <c r="K4835">
        <v>1042.665</v>
      </c>
      <c r="L4835">
        <v>914.06500000000005</v>
      </c>
      <c r="M4835">
        <v>0.87666220699999997</v>
      </c>
      <c r="N4835" s="1" t="s">
        <v>19186</v>
      </c>
      <c r="P4835" t="str">
        <f>protein_quant_14853[[#This Row],[Description]]</f>
        <v xml:space="preserve"> 5'-AMP-activated protein kinase catalytic subunit alpha-2 OS=Homo sapiens GN=PRKAA2 PE=1 SV=2</v>
      </c>
      <c r="Q4835">
        <f t="shared" si="300"/>
        <v>76</v>
      </c>
      <c r="R4835">
        <f t="shared" si="301"/>
        <v>85</v>
      </c>
      <c r="S4835" t="str">
        <f t="shared" si="302"/>
        <v>PRKAA2</v>
      </c>
      <c r="T4835" t="str">
        <f t="shared" si="303"/>
        <v>PRKAA2</v>
      </c>
    </row>
    <row r="4836" spans="1:20" x14ac:dyDescent="0.25">
      <c r="A4836" s="1" t="s">
        <v>19187</v>
      </c>
      <c r="B4836" s="1" t="s">
        <v>19188</v>
      </c>
      <c r="C4836" s="1" t="s">
        <v>19189</v>
      </c>
      <c r="D4836">
        <v>991</v>
      </c>
      <c r="E4836">
        <v>10</v>
      </c>
      <c r="F4836" s="1" t="s">
        <v>17</v>
      </c>
      <c r="G4836">
        <v>2870.57</v>
      </c>
      <c r="H4836">
        <v>2516.2600000000002</v>
      </c>
      <c r="I4836">
        <v>3072.61</v>
      </c>
      <c r="J4836">
        <v>2693.84</v>
      </c>
      <c r="K4836">
        <v>2971.59</v>
      </c>
      <c r="L4836">
        <v>2605.0500000000002</v>
      </c>
      <c r="M4836">
        <v>0.87665189300000002</v>
      </c>
      <c r="N4836" s="1" t="s">
        <v>19190</v>
      </c>
      <c r="P4836" t="str">
        <f>protein_quant_14853[[#This Row],[Description]]</f>
        <v xml:space="preserve"> Zinc finger protein 277 OS=Homo sapiens GN=ZNF277 PE=1 SV=2</v>
      </c>
      <c r="Q4836">
        <f t="shared" si="300"/>
        <v>42</v>
      </c>
      <c r="R4836">
        <f t="shared" si="301"/>
        <v>51</v>
      </c>
      <c r="S4836" t="str">
        <f t="shared" si="302"/>
        <v>ZNF277</v>
      </c>
      <c r="T4836" t="str">
        <f t="shared" si="303"/>
        <v>ZNF277</v>
      </c>
    </row>
    <row r="4837" spans="1:20" x14ac:dyDescent="0.25">
      <c r="A4837" s="1" t="s">
        <v>19191</v>
      </c>
      <c r="B4837" s="1" t="s">
        <v>19192</v>
      </c>
      <c r="C4837" s="1" t="s">
        <v>19193</v>
      </c>
      <c r="D4837">
        <v>2888</v>
      </c>
      <c r="E4837">
        <v>36</v>
      </c>
      <c r="F4837" s="1" t="s">
        <v>17</v>
      </c>
      <c r="G4837">
        <v>14584.8</v>
      </c>
      <c r="H4837">
        <v>12865.6</v>
      </c>
      <c r="I4837">
        <v>15697.3</v>
      </c>
      <c r="J4837">
        <v>13679.8</v>
      </c>
      <c r="K4837">
        <v>15141.05</v>
      </c>
      <c r="L4837">
        <v>13272.7</v>
      </c>
      <c r="M4837">
        <v>0.87660366999999995</v>
      </c>
      <c r="N4837" s="1" t="s">
        <v>19194</v>
      </c>
      <c r="P4837" t="str">
        <f>protein_quant_14853[[#This Row],[Description]]</f>
        <v xml:space="preserve"> Isoform 2 of AP-2 complex subunit mu OS=Homo sapiens GN=AP2M1</v>
      </c>
      <c r="Q4837">
        <f t="shared" si="300"/>
        <v>55</v>
      </c>
      <c r="R4837">
        <f t="shared" si="301"/>
        <v>63</v>
      </c>
      <c r="S4837" t="str">
        <f t="shared" si="302"/>
        <v>AP2M1</v>
      </c>
      <c r="T4837" t="str">
        <f t="shared" si="303"/>
        <v>AP2M1</v>
      </c>
    </row>
    <row r="4838" spans="1:20" x14ac:dyDescent="0.25">
      <c r="A4838" s="1" t="s">
        <v>19195</v>
      </c>
      <c r="B4838" s="1" t="s">
        <v>19196</v>
      </c>
      <c r="C4838" s="1" t="s">
        <v>19197</v>
      </c>
      <c r="D4838">
        <v>676</v>
      </c>
      <c r="E4838">
        <v>82</v>
      </c>
      <c r="F4838" s="1" t="s">
        <v>17</v>
      </c>
      <c r="G4838">
        <v>23609.8</v>
      </c>
      <c r="H4838">
        <v>20287.099999999999</v>
      </c>
      <c r="I4838">
        <v>24906.6</v>
      </c>
      <c r="J4838">
        <v>22242.400000000001</v>
      </c>
      <c r="K4838">
        <v>24258.2</v>
      </c>
      <c r="L4838">
        <v>21264.75</v>
      </c>
      <c r="M4838">
        <v>0.87660048999999995</v>
      </c>
      <c r="N4838" s="1" t="s">
        <v>19198</v>
      </c>
      <c r="P4838" t="str">
        <f>protein_quant_14853[[#This Row],[Description]]</f>
        <v xml:space="preserve"> T-complex protein 1 subunit gamma OS=Homo sapiens GN=CCT3 PE=1 SV=4</v>
      </c>
      <c r="Q4838">
        <f t="shared" si="300"/>
        <v>52</v>
      </c>
      <c r="R4838">
        <f t="shared" si="301"/>
        <v>59</v>
      </c>
      <c r="S4838" t="str">
        <f t="shared" si="302"/>
        <v>CCT3</v>
      </c>
      <c r="T4838" t="str">
        <f t="shared" si="303"/>
        <v>CCT3</v>
      </c>
    </row>
    <row r="4839" spans="1:20" x14ac:dyDescent="0.25">
      <c r="A4839" s="1" t="s">
        <v>19199</v>
      </c>
      <c r="B4839" s="1" t="s">
        <v>19200</v>
      </c>
      <c r="C4839" s="1" t="s">
        <v>19201</v>
      </c>
      <c r="D4839">
        <v>274</v>
      </c>
      <c r="E4839">
        <v>20</v>
      </c>
      <c r="F4839" s="1" t="s">
        <v>17</v>
      </c>
      <c r="G4839">
        <v>4270.8999999999996</v>
      </c>
      <c r="H4839">
        <v>3532.59</v>
      </c>
      <c r="I4839">
        <v>4569.74</v>
      </c>
      <c r="J4839">
        <v>4216.57</v>
      </c>
      <c r="K4839">
        <v>4420.32</v>
      </c>
      <c r="L4839">
        <v>3874.58</v>
      </c>
      <c r="M4839">
        <v>0.87653835000000002</v>
      </c>
      <c r="N4839" s="1" t="s">
        <v>19202</v>
      </c>
      <c r="P4839" t="str">
        <f>protein_quant_14853[[#This Row],[Description]]</f>
        <v xml:space="preserve"> KLRAQ motif-containing protein 1 OS=Homo sapiens GN=KLRAQ1 PE=1 SV=1</v>
      </c>
      <c r="Q4839">
        <f t="shared" si="300"/>
        <v>51</v>
      </c>
      <c r="R4839">
        <f t="shared" si="301"/>
        <v>60</v>
      </c>
      <c r="S4839" t="str">
        <f t="shared" si="302"/>
        <v>KLRAQ1</v>
      </c>
      <c r="T4839" t="str">
        <f t="shared" si="303"/>
        <v>KLRAQ1</v>
      </c>
    </row>
    <row r="4840" spans="1:20" x14ac:dyDescent="0.25">
      <c r="A4840" s="1" t="s">
        <v>19203</v>
      </c>
      <c r="B4840" s="1" t="s">
        <v>19204</v>
      </c>
      <c r="C4840" s="1" t="s">
        <v>19205</v>
      </c>
      <c r="D4840">
        <v>5249</v>
      </c>
      <c r="E4840">
        <v>5</v>
      </c>
      <c r="F4840" s="1" t="s">
        <v>17</v>
      </c>
      <c r="G4840">
        <v>1268.0899999999999</v>
      </c>
      <c r="H4840">
        <v>964.96699999999998</v>
      </c>
      <c r="I4840">
        <v>1333.39</v>
      </c>
      <c r="J4840">
        <v>1314.63</v>
      </c>
      <c r="K4840">
        <v>1300.74</v>
      </c>
      <c r="L4840">
        <v>1139.7985000000001</v>
      </c>
      <c r="M4840">
        <v>0.87626927700000001</v>
      </c>
      <c r="N4840" s="1" t="s">
        <v>19206</v>
      </c>
      <c r="P4840" t="str">
        <f>protein_quant_14853[[#This Row],[Description]]</f>
        <v xml:space="preserve"> Isoform 2 of WD repeat-containing protein 91 OS=Homo sapiens GN=WDR91</v>
      </c>
      <c r="Q4840">
        <f t="shared" si="300"/>
        <v>63</v>
      </c>
      <c r="R4840">
        <f t="shared" si="301"/>
        <v>71</v>
      </c>
      <c r="S4840" t="str">
        <f t="shared" si="302"/>
        <v>WDR91</v>
      </c>
      <c r="T4840" t="str">
        <f t="shared" si="303"/>
        <v>WDR91</v>
      </c>
    </row>
    <row r="4841" spans="1:20" x14ac:dyDescent="0.25">
      <c r="A4841" s="1" t="s">
        <v>19207</v>
      </c>
      <c r="B4841" s="1" t="s">
        <v>19208</v>
      </c>
      <c r="C4841" s="1" t="s">
        <v>19209</v>
      </c>
      <c r="D4841">
        <v>1254</v>
      </c>
      <c r="E4841">
        <v>13</v>
      </c>
      <c r="F4841" s="1" t="s">
        <v>17</v>
      </c>
      <c r="G4841">
        <v>3367.85</v>
      </c>
      <c r="H4841">
        <v>2733.59</v>
      </c>
      <c r="I4841">
        <v>3534.73</v>
      </c>
      <c r="J4841">
        <v>3314.92</v>
      </c>
      <c r="K4841">
        <v>3451.29</v>
      </c>
      <c r="L4841">
        <v>3024.2550000000001</v>
      </c>
      <c r="M4841">
        <v>0.87626800400000004</v>
      </c>
      <c r="N4841" s="1" t="s">
        <v>19210</v>
      </c>
      <c r="P4841" t="str">
        <f>protein_quant_14853[[#This Row],[Description]]</f>
        <v xml:space="preserve"> Ribosome biogenesis protein BMS1 homolog OS=Homo sapiens GN=BMS1 PE=1 SV=1</v>
      </c>
      <c r="Q4841">
        <f t="shared" si="300"/>
        <v>59</v>
      </c>
      <c r="R4841">
        <f t="shared" si="301"/>
        <v>66</v>
      </c>
      <c r="S4841" t="str">
        <f t="shared" si="302"/>
        <v>BMS1</v>
      </c>
      <c r="T4841" t="str">
        <f t="shared" si="303"/>
        <v>BMS1</v>
      </c>
    </row>
    <row r="4842" spans="1:20" x14ac:dyDescent="0.25">
      <c r="A4842" s="1" t="s">
        <v>19211</v>
      </c>
      <c r="B4842" s="1" t="s">
        <v>19212</v>
      </c>
      <c r="C4842" s="1" t="s">
        <v>19213</v>
      </c>
      <c r="D4842">
        <v>6242</v>
      </c>
      <c r="E4842">
        <v>6</v>
      </c>
      <c r="F4842" s="1" t="s">
        <v>17</v>
      </c>
      <c r="G4842">
        <v>1467.87</v>
      </c>
      <c r="H4842">
        <v>1134.82</v>
      </c>
      <c r="I4842">
        <v>1541.78</v>
      </c>
      <c r="J4842">
        <v>1501.87</v>
      </c>
      <c r="K4842">
        <v>1504.825</v>
      </c>
      <c r="L4842">
        <v>1318.345</v>
      </c>
      <c r="M4842">
        <v>0.87607861399999998</v>
      </c>
      <c r="N4842" s="1" t="s">
        <v>19214</v>
      </c>
      <c r="P4842" t="str">
        <f>protein_quant_14853[[#This Row],[Description]]</f>
        <v xml:space="preserve"> Isoform 2 of Golgi pH regulator A OS=Homo sapiens GN=GPR89A</v>
      </c>
      <c r="Q4842">
        <f t="shared" si="300"/>
        <v>52</v>
      </c>
      <c r="R4842">
        <f t="shared" si="301"/>
        <v>61</v>
      </c>
      <c r="S4842" t="str">
        <f t="shared" si="302"/>
        <v>GPR89A</v>
      </c>
      <c r="T4842" t="str">
        <f t="shared" si="303"/>
        <v>GPR89A</v>
      </c>
    </row>
    <row r="4843" spans="1:20" x14ac:dyDescent="0.25">
      <c r="A4843" s="1" t="s">
        <v>19215</v>
      </c>
      <c r="B4843" s="1" t="s">
        <v>19216</v>
      </c>
      <c r="C4843" s="1" t="s">
        <v>19217</v>
      </c>
      <c r="D4843">
        <v>6706</v>
      </c>
      <c r="E4843">
        <v>2</v>
      </c>
      <c r="F4843" s="1" t="s">
        <v>17</v>
      </c>
      <c r="G4843">
        <v>539.65899999999999</v>
      </c>
      <c r="H4843">
        <v>430.83199999999999</v>
      </c>
      <c r="I4843">
        <v>521.55399999999997</v>
      </c>
      <c r="J4843">
        <v>498.85700000000003</v>
      </c>
      <c r="K4843">
        <v>530.60649999999998</v>
      </c>
      <c r="L4843">
        <v>464.84449999999998</v>
      </c>
      <c r="M4843">
        <v>0.87606258100000001</v>
      </c>
      <c r="N4843" s="1" t="s">
        <v>19218</v>
      </c>
      <c r="P4843" t="str">
        <f>protein_quant_14853[[#This Row],[Description]]</f>
        <v xml:space="preserve"> U4/U6.U5 small nuclear ribonucleoprotein 27 kDa protein OS=Homo sapiens GN=SNRNP27 PE=1 SV=1</v>
      </c>
      <c r="Q4843">
        <f t="shared" si="300"/>
        <v>74</v>
      </c>
      <c r="R4843">
        <f t="shared" si="301"/>
        <v>84</v>
      </c>
      <c r="S4843" t="str">
        <f t="shared" si="302"/>
        <v>SNRNP27</v>
      </c>
      <c r="T4843" t="str">
        <f t="shared" si="303"/>
        <v>SNRNP27</v>
      </c>
    </row>
    <row r="4844" spans="1:20" x14ac:dyDescent="0.25">
      <c r="A4844" s="1" t="s">
        <v>19219</v>
      </c>
      <c r="B4844" s="1" t="s">
        <v>19220</v>
      </c>
      <c r="C4844" s="1" t="s">
        <v>19221</v>
      </c>
      <c r="D4844">
        <v>623</v>
      </c>
      <c r="E4844">
        <v>6</v>
      </c>
      <c r="F4844" s="1" t="s">
        <v>17</v>
      </c>
      <c r="G4844">
        <v>1430.1</v>
      </c>
      <c r="H4844">
        <v>1324.14</v>
      </c>
      <c r="I4844">
        <v>1545.43</v>
      </c>
      <c r="J4844">
        <v>1282.2</v>
      </c>
      <c r="K4844">
        <v>1487.7650000000001</v>
      </c>
      <c r="L4844">
        <v>1303.17</v>
      </c>
      <c r="M4844">
        <v>0.87592462500000001</v>
      </c>
      <c r="N4844" s="1" t="s">
        <v>19222</v>
      </c>
      <c r="P4844" t="str">
        <f>protein_quant_14853[[#This Row],[Description]]</f>
        <v xml:space="preserve"> Isoform 2 of Protein regulator of cytokinesis 1 OS=Homo sapiens GN=PRC1</v>
      </c>
      <c r="Q4844">
        <f t="shared" si="300"/>
        <v>66</v>
      </c>
      <c r="R4844">
        <f t="shared" si="301"/>
        <v>73</v>
      </c>
      <c r="S4844" t="str">
        <f t="shared" si="302"/>
        <v>PRC1</v>
      </c>
      <c r="T4844" t="str">
        <f t="shared" si="303"/>
        <v>PRC1</v>
      </c>
    </row>
    <row r="4845" spans="1:20" x14ac:dyDescent="0.25">
      <c r="A4845" s="1" t="s">
        <v>19223</v>
      </c>
      <c r="B4845" s="1" t="s">
        <v>19224</v>
      </c>
      <c r="C4845" s="1" t="s">
        <v>19225</v>
      </c>
      <c r="D4845">
        <v>2664</v>
      </c>
      <c r="E4845">
        <v>4</v>
      </c>
      <c r="F4845" s="1" t="s">
        <v>17</v>
      </c>
      <c r="G4845">
        <v>1141.01</v>
      </c>
      <c r="H4845">
        <v>788.39700000000005</v>
      </c>
      <c r="I4845">
        <v>1144.25</v>
      </c>
      <c r="J4845">
        <v>1213.25</v>
      </c>
      <c r="K4845">
        <v>1142.6300000000001</v>
      </c>
      <c r="L4845">
        <v>1000.8235</v>
      </c>
      <c r="M4845">
        <v>0.87589464699999997</v>
      </c>
      <c r="N4845" s="1" t="s">
        <v>19226</v>
      </c>
      <c r="P4845" t="str">
        <f>protein_quant_14853[[#This Row],[Description]]</f>
        <v xml:space="preserve"> Isoform 3 of Rapamycin-insensitive companion of mTOR OS=Homo sapiens GN=RICTOR</v>
      </c>
      <c r="Q4845">
        <f t="shared" si="300"/>
        <v>71</v>
      </c>
      <c r="R4845">
        <f t="shared" si="301"/>
        <v>80</v>
      </c>
      <c r="S4845" t="str">
        <f t="shared" si="302"/>
        <v>RICTOR</v>
      </c>
      <c r="T4845" t="str">
        <f t="shared" si="303"/>
        <v>RICTOR</v>
      </c>
    </row>
    <row r="4846" spans="1:20" x14ac:dyDescent="0.25">
      <c r="A4846" s="1" t="s">
        <v>19227</v>
      </c>
      <c r="B4846" s="1" t="s">
        <v>19228</v>
      </c>
      <c r="C4846" s="1" t="s">
        <v>19229</v>
      </c>
      <c r="D4846">
        <v>3015</v>
      </c>
      <c r="E4846">
        <v>4</v>
      </c>
      <c r="F4846" s="1" t="s">
        <v>17</v>
      </c>
      <c r="G4846">
        <v>866.005</v>
      </c>
      <c r="H4846">
        <v>761.37400000000002</v>
      </c>
      <c r="I4846">
        <v>994.04600000000005</v>
      </c>
      <c r="J4846">
        <v>867.81</v>
      </c>
      <c r="K4846">
        <v>930.02549999999997</v>
      </c>
      <c r="L4846">
        <v>814.59199999999998</v>
      </c>
      <c r="M4846">
        <v>0.87588136000000005</v>
      </c>
      <c r="N4846" s="1" t="s">
        <v>19230</v>
      </c>
      <c r="P4846" t="str">
        <f>protein_quant_14853[[#This Row],[Description]]</f>
        <v xml:space="preserve"> Probable peptidyl-tRNA hydrolase OS=Homo sapiens GN=PTRH1 PE=1 SV=1</v>
      </c>
      <c r="Q4846">
        <f t="shared" si="300"/>
        <v>51</v>
      </c>
      <c r="R4846">
        <f t="shared" si="301"/>
        <v>59</v>
      </c>
      <c r="S4846" t="str">
        <f t="shared" si="302"/>
        <v>PTRH1</v>
      </c>
      <c r="T4846" t="str">
        <f t="shared" si="303"/>
        <v>PTRH1</v>
      </c>
    </row>
    <row r="4847" spans="1:20" x14ac:dyDescent="0.25">
      <c r="A4847" s="1" t="s">
        <v>19231</v>
      </c>
      <c r="B4847" s="1" t="s">
        <v>19232</v>
      </c>
      <c r="C4847" s="1" t="s">
        <v>19233</v>
      </c>
      <c r="D4847">
        <v>1263</v>
      </c>
      <c r="E4847">
        <v>25</v>
      </c>
      <c r="F4847" s="1" t="s">
        <v>17</v>
      </c>
      <c r="G4847">
        <v>7254.72</v>
      </c>
      <c r="H4847">
        <v>6432.45</v>
      </c>
      <c r="I4847">
        <v>7834.12</v>
      </c>
      <c r="J4847">
        <v>6783.05</v>
      </c>
      <c r="K4847">
        <v>7544.42</v>
      </c>
      <c r="L4847">
        <v>6607.75</v>
      </c>
      <c r="M4847">
        <v>0.87584598899999999</v>
      </c>
      <c r="N4847" s="1" t="s">
        <v>19234</v>
      </c>
      <c r="P4847" t="str">
        <f>protein_quant_14853[[#This Row],[Description]]</f>
        <v xml:space="preserve"> CLIP-associating protein 1 OS=Homo sapiens GN=CLASP1 PE=1 SV=1</v>
      </c>
      <c r="Q4847">
        <f t="shared" si="300"/>
        <v>45</v>
      </c>
      <c r="R4847">
        <f t="shared" si="301"/>
        <v>54</v>
      </c>
      <c r="S4847" t="str">
        <f t="shared" si="302"/>
        <v>CLASP1</v>
      </c>
      <c r="T4847" t="str">
        <f t="shared" si="303"/>
        <v>CLASP1</v>
      </c>
    </row>
    <row r="4848" spans="1:20" x14ac:dyDescent="0.25">
      <c r="A4848" s="1" t="s">
        <v>19235</v>
      </c>
      <c r="B4848" s="1" t="s">
        <v>19236</v>
      </c>
      <c r="C4848" s="1" t="s">
        <v>19237</v>
      </c>
      <c r="D4848">
        <v>5993</v>
      </c>
      <c r="E4848">
        <v>7</v>
      </c>
      <c r="F4848" s="1" t="s">
        <v>17</v>
      </c>
      <c r="G4848">
        <v>1180.3499999999999</v>
      </c>
      <c r="H4848">
        <v>956.23699999999997</v>
      </c>
      <c r="I4848">
        <v>1264.94</v>
      </c>
      <c r="J4848">
        <v>1185.43</v>
      </c>
      <c r="K4848">
        <v>1222.645</v>
      </c>
      <c r="L4848">
        <v>1070.8335</v>
      </c>
      <c r="M4848">
        <v>0.87583354099999999</v>
      </c>
      <c r="N4848" s="1" t="s">
        <v>19238</v>
      </c>
      <c r="P4848" t="str">
        <f>protein_quant_14853[[#This Row],[Description]]</f>
        <v xml:space="preserve"> Isoform 2 of Zinc finger and BTB domain-containing protein 20 OS=Homo sapiens GN=ZBTB20</v>
      </c>
      <c r="Q4848">
        <f t="shared" si="300"/>
        <v>80</v>
      </c>
      <c r="R4848">
        <f t="shared" si="301"/>
        <v>89</v>
      </c>
      <c r="S4848" t="str">
        <f t="shared" si="302"/>
        <v>ZBTB20</v>
      </c>
      <c r="T4848" t="str">
        <f t="shared" si="303"/>
        <v>ZBTB20</v>
      </c>
    </row>
    <row r="4849" spans="1:20" x14ac:dyDescent="0.25">
      <c r="A4849" s="1" t="s">
        <v>19239</v>
      </c>
      <c r="B4849" s="1" t="s">
        <v>19240</v>
      </c>
      <c r="C4849" s="1" t="s">
        <v>19241</v>
      </c>
      <c r="D4849">
        <v>4421</v>
      </c>
      <c r="E4849">
        <v>13</v>
      </c>
      <c r="F4849" s="1" t="s">
        <v>17</v>
      </c>
      <c r="G4849">
        <v>2178.7800000000002</v>
      </c>
      <c r="H4849">
        <v>1786.76</v>
      </c>
      <c r="I4849">
        <v>2361.94</v>
      </c>
      <c r="J4849">
        <v>2190.0700000000002</v>
      </c>
      <c r="K4849">
        <v>2270.36</v>
      </c>
      <c r="L4849">
        <v>1988.415</v>
      </c>
      <c r="M4849">
        <v>0.87581484899999995</v>
      </c>
      <c r="N4849" s="1" t="s">
        <v>19242</v>
      </c>
      <c r="P4849" t="str">
        <f>protein_quant_14853[[#This Row],[Description]]</f>
        <v xml:space="preserve"> Protein DGCR14 OS=Homo sapiens GN=DGCR14 PE=1 SV=1</v>
      </c>
      <c r="Q4849">
        <f t="shared" si="300"/>
        <v>33</v>
      </c>
      <c r="R4849">
        <f t="shared" si="301"/>
        <v>42</v>
      </c>
      <c r="S4849" t="str">
        <f t="shared" si="302"/>
        <v>DGCR14</v>
      </c>
      <c r="T4849" t="str">
        <f t="shared" si="303"/>
        <v>DGCR14</v>
      </c>
    </row>
    <row r="4850" spans="1:20" x14ac:dyDescent="0.25">
      <c r="A4850" s="1" t="s">
        <v>19243</v>
      </c>
      <c r="B4850" s="1" t="s">
        <v>19244</v>
      </c>
      <c r="C4850" s="1" t="s">
        <v>19245</v>
      </c>
      <c r="D4850">
        <v>2001</v>
      </c>
      <c r="E4850">
        <v>17</v>
      </c>
      <c r="F4850" s="1" t="s">
        <v>17</v>
      </c>
      <c r="G4850">
        <v>5988.93</v>
      </c>
      <c r="H4850">
        <v>5272.2</v>
      </c>
      <c r="I4850">
        <v>6407.17</v>
      </c>
      <c r="J4850">
        <v>5584.18</v>
      </c>
      <c r="K4850">
        <v>6198.05</v>
      </c>
      <c r="L4850">
        <v>5428.19</v>
      </c>
      <c r="M4850">
        <v>0.87578996600000003</v>
      </c>
      <c r="N4850" s="1" t="s">
        <v>19246</v>
      </c>
      <c r="P4850" t="str">
        <f>protein_quant_14853[[#This Row],[Description]]</f>
        <v xml:space="preserve"> 28S ribosomal protein S9, mitochondrial OS=Homo sapiens GN=MRPS9 PE=1 SV=2</v>
      </c>
      <c r="Q4850">
        <f t="shared" si="300"/>
        <v>58</v>
      </c>
      <c r="R4850">
        <f t="shared" si="301"/>
        <v>66</v>
      </c>
      <c r="S4850" t="str">
        <f t="shared" si="302"/>
        <v>MRPS9</v>
      </c>
      <c r="T4850" t="str">
        <f t="shared" si="303"/>
        <v>MRPS9</v>
      </c>
    </row>
    <row r="4851" spans="1:20" x14ac:dyDescent="0.25">
      <c r="A4851" s="1" t="s">
        <v>19247</v>
      </c>
      <c r="B4851" s="1" t="s">
        <v>19248</v>
      </c>
      <c r="C4851" s="1" t="s">
        <v>19249</v>
      </c>
      <c r="D4851">
        <v>2529</v>
      </c>
      <c r="E4851">
        <v>14</v>
      </c>
      <c r="F4851" s="1" t="s">
        <v>17</v>
      </c>
      <c r="G4851">
        <v>2878.77</v>
      </c>
      <c r="H4851">
        <v>2171.0100000000002</v>
      </c>
      <c r="I4851">
        <v>3013.71</v>
      </c>
      <c r="J4851">
        <v>2989.45</v>
      </c>
      <c r="K4851">
        <v>2946.24</v>
      </c>
      <c r="L4851">
        <v>2580.23</v>
      </c>
      <c r="M4851">
        <v>0.87577047399999997</v>
      </c>
      <c r="N4851" s="1" t="s">
        <v>19250</v>
      </c>
      <c r="P4851" t="str">
        <f>protein_quant_14853[[#This Row],[Description]]</f>
        <v xml:space="preserve"> Isoform 2 of Low-density lipoprotein receptor-related protein 12 OS=Homo sapiens GN=LRP12</v>
      </c>
      <c r="Q4851">
        <f t="shared" si="300"/>
        <v>83</v>
      </c>
      <c r="R4851">
        <f t="shared" si="301"/>
        <v>91</v>
      </c>
      <c r="S4851" t="str">
        <f t="shared" si="302"/>
        <v>LRP12</v>
      </c>
      <c r="T4851" t="str">
        <f t="shared" si="303"/>
        <v>LRP12</v>
      </c>
    </row>
    <row r="4852" spans="1:20" x14ac:dyDescent="0.25">
      <c r="A4852" s="1" t="s">
        <v>19251</v>
      </c>
      <c r="B4852" s="1" t="s">
        <v>19252</v>
      </c>
      <c r="C4852" s="1" t="s">
        <v>19253</v>
      </c>
      <c r="D4852">
        <v>4078</v>
      </c>
      <c r="E4852">
        <v>4</v>
      </c>
      <c r="F4852" s="1" t="s">
        <v>17</v>
      </c>
      <c r="G4852">
        <v>1078.79</v>
      </c>
      <c r="H4852">
        <v>728.00900000000001</v>
      </c>
      <c r="I4852">
        <v>1013.5</v>
      </c>
      <c r="J4852">
        <v>1104.3499999999999</v>
      </c>
      <c r="K4852">
        <v>1046.145</v>
      </c>
      <c r="L4852">
        <v>916.17949999999996</v>
      </c>
      <c r="M4852">
        <v>0.87576722200000001</v>
      </c>
      <c r="N4852" s="1" t="s">
        <v>19254</v>
      </c>
      <c r="P4852" t="str">
        <f>protein_quant_14853[[#This Row],[Description]]</f>
        <v xml:space="preserve"> BTB/POZ domain-containing adapter for CUL3-mediated RhoA degradation protein 2 OS=Homo sapiens GN=TNFAIP1 PE=1 SV=1</v>
      </c>
      <c r="Q4852">
        <f t="shared" si="300"/>
        <v>97</v>
      </c>
      <c r="R4852">
        <f t="shared" si="301"/>
        <v>107</v>
      </c>
      <c r="S4852" t="str">
        <f t="shared" si="302"/>
        <v>TNFAIP1</v>
      </c>
      <c r="T4852" t="str">
        <f t="shared" si="303"/>
        <v>TNFAIP1</v>
      </c>
    </row>
    <row r="4853" spans="1:20" x14ac:dyDescent="0.25">
      <c r="A4853" s="1" t="s">
        <v>19255</v>
      </c>
      <c r="B4853" s="1" t="s">
        <v>19256</v>
      </c>
      <c r="C4853" s="1" t="s">
        <v>19257</v>
      </c>
      <c r="D4853">
        <v>1239</v>
      </c>
      <c r="E4853">
        <v>5</v>
      </c>
      <c r="F4853" s="1" t="s">
        <v>17</v>
      </c>
      <c r="G4853">
        <v>1280.1600000000001</v>
      </c>
      <c r="H4853">
        <v>1131.6400000000001</v>
      </c>
      <c r="I4853">
        <v>1440.6</v>
      </c>
      <c r="J4853">
        <v>1250.8800000000001</v>
      </c>
      <c r="K4853">
        <v>1360.38</v>
      </c>
      <c r="L4853">
        <v>1191.26</v>
      </c>
      <c r="M4853">
        <v>0.87568179499999999</v>
      </c>
      <c r="N4853" s="1" t="s">
        <v>19258</v>
      </c>
      <c r="P4853" t="str">
        <f>protein_quant_14853[[#This Row],[Description]]</f>
        <v xml:space="preserve"> Isoform 2 of Protein FAM48A OS=Homo sapiens GN=FAM48A</v>
      </c>
      <c r="Q4853">
        <f t="shared" si="300"/>
        <v>46</v>
      </c>
      <c r="R4853">
        <f t="shared" si="301"/>
        <v>55</v>
      </c>
      <c r="S4853" t="str">
        <f t="shared" si="302"/>
        <v>FAM48A</v>
      </c>
      <c r="T4853" t="str">
        <f t="shared" si="303"/>
        <v>FAM48A</v>
      </c>
    </row>
    <row r="4854" spans="1:20" x14ac:dyDescent="0.25">
      <c r="A4854" s="1" t="s">
        <v>19259</v>
      </c>
      <c r="B4854" s="1" t="s">
        <v>19260</v>
      </c>
      <c r="C4854" s="1" t="s">
        <v>19261</v>
      </c>
      <c r="D4854">
        <v>6101</v>
      </c>
      <c r="E4854">
        <v>2</v>
      </c>
      <c r="F4854" s="1" t="s">
        <v>17</v>
      </c>
      <c r="G4854">
        <v>348.76499999999999</v>
      </c>
      <c r="H4854">
        <v>285.34199999999998</v>
      </c>
      <c r="I4854">
        <v>404.714</v>
      </c>
      <c r="J4854">
        <v>374.42500000000001</v>
      </c>
      <c r="K4854">
        <v>376.73950000000002</v>
      </c>
      <c r="L4854">
        <v>329.88350000000003</v>
      </c>
      <c r="M4854">
        <v>0.87562758900000004</v>
      </c>
      <c r="N4854" s="1" t="s">
        <v>19262</v>
      </c>
      <c r="P4854" t="str">
        <f>protein_quant_14853[[#This Row],[Description]]</f>
        <v xml:space="preserve"> NF-kappa-B inhibitor-interacting Ras-like protein 1 OS=Homo sapiens GN=NKIRAS1 PE=1 SV=1</v>
      </c>
      <c r="Q4854">
        <f t="shared" si="300"/>
        <v>70</v>
      </c>
      <c r="R4854">
        <f t="shared" si="301"/>
        <v>80</v>
      </c>
      <c r="S4854" t="str">
        <f t="shared" si="302"/>
        <v>NKIRAS1</v>
      </c>
      <c r="T4854" t="str">
        <f t="shared" si="303"/>
        <v>NKIRAS1</v>
      </c>
    </row>
    <row r="4855" spans="1:20" x14ac:dyDescent="0.25">
      <c r="A4855" s="1" t="s">
        <v>19263</v>
      </c>
      <c r="B4855" s="1" t="s">
        <v>19264</v>
      </c>
      <c r="C4855" s="1" t="s">
        <v>19265</v>
      </c>
      <c r="D4855">
        <v>6385</v>
      </c>
      <c r="E4855">
        <v>2</v>
      </c>
      <c r="F4855" s="1" t="s">
        <v>17</v>
      </c>
      <c r="G4855">
        <v>306.96300000000002</v>
      </c>
      <c r="H4855">
        <v>193.226</v>
      </c>
      <c r="I4855">
        <v>301.483</v>
      </c>
      <c r="J4855">
        <v>339.53699999999998</v>
      </c>
      <c r="K4855">
        <v>304.22300000000001</v>
      </c>
      <c r="L4855">
        <v>266.38150000000002</v>
      </c>
      <c r="M4855">
        <v>0.875612626</v>
      </c>
      <c r="N4855" s="1" t="s">
        <v>19266</v>
      </c>
      <c r="P4855" t="str">
        <f>protein_quant_14853[[#This Row],[Description]]</f>
        <v xml:space="preserve"> Isoform 1 of ETS-related transcription factor Elf-2 OS=Homo sapiens GN=ELF2</v>
      </c>
      <c r="Q4855">
        <f t="shared" si="300"/>
        <v>70</v>
      </c>
      <c r="R4855">
        <f t="shared" si="301"/>
        <v>77</v>
      </c>
      <c r="S4855" t="str">
        <f t="shared" si="302"/>
        <v>ELF2</v>
      </c>
      <c r="T4855" t="str">
        <f t="shared" si="303"/>
        <v>ELF2</v>
      </c>
    </row>
    <row r="4856" spans="1:20" x14ac:dyDescent="0.25">
      <c r="A4856" s="1" t="s">
        <v>19267</v>
      </c>
      <c r="B4856" s="1" t="s">
        <v>19268</v>
      </c>
      <c r="C4856" s="1" t="s">
        <v>19269</v>
      </c>
      <c r="D4856">
        <v>3984</v>
      </c>
      <c r="E4856">
        <v>6</v>
      </c>
      <c r="F4856" s="1" t="s">
        <v>17</v>
      </c>
      <c r="G4856">
        <v>1294.58</v>
      </c>
      <c r="H4856">
        <v>1014</v>
      </c>
      <c r="I4856">
        <v>1434.08</v>
      </c>
      <c r="J4856">
        <v>1375.04</v>
      </c>
      <c r="K4856">
        <v>1364.33</v>
      </c>
      <c r="L4856">
        <v>1194.52</v>
      </c>
      <c r="M4856">
        <v>0.87553597699999997</v>
      </c>
      <c r="N4856" s="1" t="s">
        <v>19270</v>
      </c>
      <c r="P4856" t="str">
        <f>protein_quant_14853[[#This Row],[Description]]</f>
        <v xml:space="preserve"> Sister chromatid cohesion protein DCC1 OS=Homo sapiens GN=DSCC1 PE=1 SV=2</v>
      </c>
      <c r="Q4856">
        <f t="shared" si="300"/>
        <v>57</v>
      </c>
      <c r="R4856">
        <f t="shared" si="301"/>
        <v>65</v>
      </c>
      <c r="S4856" t="str">
        <f t="shared" si="302"/>
        <v>DSCC1</v>
      </c>
      <c r="T4856" t="str">
        <f t="shared" si="303"/>
        <v>DSCC1</v>
      </c>
    </row>
    <row r="4857" spans="1:20" x14ac:dyDescent="0.25">
      <c r="A4857" s="1" t="s">
        <v>19271</v>
      </c>
      <c r="B4857" s="1" t="s">
        <v>19272</v>
      </c>
      <c r="C4857" s="1" t="s">
        <v>19273</v>
      </c>
      <c r="D4857">
        <v>1227</v>
      </c>
      <c r="E4857">
        <v>14</v>
      </c>
      <c r="F4857" s="1" t="s">
        <v>17</v>
      </c>
      <c r="G4857">
        <v>5320.34</v>
      </c>
      <c r="H4857">
        <v>4758.29</v>
      </c>
      <c r="I4857">
        <v>5793.57</v>
      </c>
      <c r="J4857">
        <v>4971.37</v>
      </c>
      <c r="K4857">
        <v>5556.9549999999999</v>
      </c>
      <c r="L4857">
        <v>4864.83</v>
      </c>
      <c r="M4857">
        <v>0.87544887400000004</v>
      </c>
      <c r="N4857" s="1" t="s">
        <v>19274</v>
      </c>
      <c r="P4857" t="str">
        <f>protein_quant_14853[[#This Row],[Description]]</f>
        <v xml:space="preserve"> THO complex subunit 5 homolog OS=Homo sapiens GN=THOC5 PE=1 SV=2</v>
      </c>
      <c r="Q4857">
        <f t="shared" si="300"/>
        <v>48</v>
      </c>
      <c r="R4857">
        <f t="shared" si="301"/>
        <v>56</v>
      </c>
      <c r="S4857" t="str">
        <f t="shared" si="302"/>
        <v>THOC5</v>
      </c>
      <c r="T4857" t="str">
        <f t="shared" si="303"/>
        <v>THOC5</v>
      </c>
    </row>
    <row r="4858" spans="1:20" x14ac:dyDescent="0.25">
      <c r="A4858" s="1" t="s">
        <v>19275</v>
      </c>
      <c r="B4858" s="1" t="s">
        <v>19276</v>
      </c>
      <c r="C4858" s="1" t="s">
        <v>19277</v>
      </c>
      <c r="D4858">
        <v>4781</v>
      </c>
      <c r="E4858">
        <v>4</v>
      </c>
      <c r="F4858" s="1" t="s">
        <v>17</v>
      </c>
      <c r="G4858">
        <v>508.37400000000002</v>
      </c>
      <c r="H4858">
        <v>419.04599999999999</v>
      </c>
      <c r="I4858">
        <v>542.37599999999998</v>
      </c>
      <c r="J4858">
        <v>500.786</v>
      </c>
      <c r="K4858">
        <v>525.375</v>
      </c>
      <c r="L4858">
        <v>459.916</v>
      </c>
      <c r="M4858">
        <v>0.87540518700000003</v>
      </c>
      <c r="N4858" s="1" t="s">
        <v>19278</v>
      </c>
      <c r="P4858" t="str">
        <f>protein_quant_14853[[#This Row],[Description]]</f>
        <v xml:space="preserve"> Isoform 2 of Menin OS=Homo sapiens GN=MEN1</v>
      </c>
      <c r="Q4858">
        <f t="shared" si="300"/>
        <v>37</v>
      </c>
      <c r="R4858">
        <f t="shared" si="301"/>
        <v>44</v>
      </c>
      <c r="S4858" t="str">
        <f t="shared" si="302"/>
        <v>MEN1</v>
      </c>
      <c r="T4858" t="str">
        <f t="shared" si="303"/>
        <v>MEN1</v>
      </c>
    </row>
    <row r="4859" spans="1:20" x14ac:dyDescent="0.25">
      <c r="A4859" s="1" t="s">
        <v>19279</v>
      </c>
      <c r="B4859" s="1" t="s">
        <v>19280</v>
      </c>
      <c r="C4859" s="1" t="s">
        <v>19281</v>
      </c>
      <c r="D4859">
        <v>4926</v>
      </c>
      <c r="E4859">
        <v>4</v>
      </c>
      <c r="F4859" s="1" t="s">
        <v>17</v>
      </c>
      <c r="G4859">
        <v>773.60199999999998</v>
      </c>
      <c r="H4859">
        <v>514.64800000000002</v>
      </c>
      <c r="I4859">
        <v>795.28399999999999</v>
      </c>
      <c r="J4859">
        <v>858.61800000000005</v>
      </c>
      <c r="K4859">
        <v>784.44299999999998</v>
      </c>
      <c r="L4859">
        <v>686.63300000000004</v>
      </c>
      <c r="M4859">
        <v>0.87531280199999995</v>
      </c>
      <c r="N4859" s="1" t="s">
        <v>19282</v>
      </c>
      <c r="P4859" t="str">
        <f>protein_quant_14853[[#This Row],[Description]]</f>
        <v xml:space="preserve"> Riboflavin kinase OS=Homo sapiens GN=RFK PE=1 SV=2</v>
      </c>
      <c r="Q4859">
        <f t="shared" si="300"/>
        <v>36</v>
      </c>
      <c r="R4859">
        <f t="shared" si="301"/>
        <v>42</v>
      </c>
      <c r="S4859" t="str">
        <f t="shared" si="302"/>
        <v>RFK</v>
      </c>
      <c r="T4859" t="str">
        <f t="shared" si="303"/>
        <v>RFK</v>
      </c>
    </row>
    <row r="4860" spans="1:20" x14ac:dyDescent="0.25">
      <c r="A4860" s="1" t="s">
        <v>19283</v>
      </c>
      <c r="B4860" s="1" t="s">
        <v>19284</v>
      </c>
      <c r="C4860" s="1" t="s">
        <v>19285</v>
      </c>
      <c r="D4860">
        <v>2353</v>
      </c>
      <c r="E4860">
        <v>56</v>
      </c>
      <c r="F4860" s="1" t="s">
        <v>17</v>
      </c>
      <c r="G4860">
        <v>20875.5</v>
      </c>
      <c r="H4860">
        <v>16857.400000000001</v>
      </c>
      <c r="I4860">
        <v>19776.400000000001</v>
      </c>
      <c r="J4860">
        <v>18725.3</v>
      </c>
      <c r="K4860">
        <v>20325.95</v>
      </c>
      <c r="L4860">
        <v>17791.349999999999</v>
      </c>
      <c r="M4860">
        <v>0.87530226099999997</v>
      </c>
      <c r="N4860" s="1" t="s">
        <v>19286</v>
      </c>
      <c r="P4860" t="str">
        <f>protein_quant_14853[[#This Row],[Description]]</f>
        <v xml:space="preserve"> Dolichyl-diphosphooligosaccharide--protein glycosyltransferase subunit 1 OS=Homo sapiens GN=RPN1 PE=1 SV=1</v>
      </c>
      <c r="Q4860">
        <f t="shared" si="300"/>
        <v>91</v>
      </c>
      <c r="R4860">
        <f t="shared" si="301"/>
        <v>98</v>
      </c>
      <c r="S4860" t="str">
        <f t="shared" si="302"/>
        <v>RPN1</v>
      </c>
      <c r="T4860" t="str">
        <f t="shared" si="303"/>
        <v>RPN1</v>
      </c>
    </row>
    <row r="4861" spans="1:20" x14ac:dyDescent="0.25">
      <c r="A4861" s="1" t="s">
        <v>19287</v>
      </c>
      <c r="B4861" s="1" t="s">
        <v>19288</v>
      </c>
      <c r="C4861" s="1" t="s">
        <v>19289</v>
      </c>
      <c r="D4861">
        <v>830</v>
      </c>
      <c r="E4861">
        <v>8</v>
      </c>
      <c r="F4861" s="1" t="s">
        <v>17</v>
      </c>
      <c r="G4861">
        <v>1096.93</v>
      </c>
      <c r="H4861">
        <v>909.01599999999996</v>
      </c>
      <c r="I4861">
        <v>1193.0999999999999</v>
      </c>
      <c r="J4861">
        <v>1095.32</v>
      </c>
      <c r="K4861">
        <v>1145.0150000000001</v>
      </c>
      <c r="L4861">
        <v>1002.168</v>
      </c>
      <c r="M4861">
        <v>0.87524442899999999</v>
      </c>
      <c r="N4861" s="1" t="s">
        <v>19290</v>
      </c>
      <c r="P4861" t="str">
        <f>protein_quant_14853[[#This Row],[Description]]</f>
        <v xml:space="preserve"> Isoform 3 of Transmembrane prolyl 4-hydroxylase OS=Homo sapiens GN=P4HTM</v>
      </c>
      <c r="Q4861">
        <f t="shared" si="300"/>
        <v>66</v>
      </c>
      <c r="R4861">
        <f t="shared" si="301"/>
        <v>74</v>
      </c>
      <c r="S4861" t="str">
        <f t="shared" si="302"/>
        <v>P4HTM</v>
      </c>
      <c r="T4861" t="str">
        <f t="shared" si="303"/>
        <v>P4HTM</v>
      </c>
    </row>
    <row r="4862" spans="1:20" x14ac:dyDescent="0.25">
      <c r="A4862" s="1" t="s">
        <v>19291</v>
      </c>
      <c r="B4862" s="1" t="s">
        <v>19292</v>
      </c>
      <c r="C4862" s="1" t="s">
        <v>19293</v>
      </c>
      <c r="D4862">
        <v>4364</v>
      </c>
      <c r="E4862">
        <v>7</v>
      </c>
      <c r="F4862" s="1" t="s">
        <v>17</v>
      </c>
      <c r="G4862">
        <v>1234.82</v>
      </c>
      <c r="H4862">
        <v>1224.71</v>
      </c>
      <c r="I4862">
        <v>1522.38</v>
      </c>
      <c r="J4862">
        <v>1188.28</v>
      </c>
      <c r="K4862">
        <v>1378.6</v>
      </c>
      <c r="L4862">
        <v>1206.4949999999999</v>
      </c>
      <c r="M4862">
        <v>0.87515958199999999</v>
      </c>
      <c r="N4862" s="1" t="s">
        <v>19294</v>
      </c>
      <c r="P4862" t="str">
        <f>protein_quant_14853[[#This Row],[Description]]</f>
        <v xml:space="preserve"> Glycosyltransferase 25 family member 3 OS=Homo sapiens GN=CERCAM PE=2 SV=1</v>
      </c>
      <c r="Q4862">
        <f t="shared" si="300"/>
        <v>57</v>
      </c>
      <c r="R4862">
        <f t="shared" si="301"/>
        <v>66</v>
      </c>
      <c r="S4862" t="str">
        <f t="shared" si="302"/>
        <v>CERCAM</v>
      </c>
      <c r="T4862" t="str">
        <f t="shared" si="303"/>
        <v>CERCAM</v>
      </c>
    </row>
    <row r="4863" spans="1:20" x14ac:dyDescent="0.25">
      <c r="A4863" s="1" t="s">
        <v>19295</v>
      </c>
      <c r="B4863" s="1" t="s">
        <v>19296</v>
      </c>
      <c r="C4863" s="1" t="s">
        <v>19297</v>
      </c>
      <c r="D4863">
        <v>1679</v>
      </c>
      <c r="E4863">
        <v>25</v>
      </c>
      <c r="F4863" s="1" t="s">
        <v>17</v>
      </c>
      <c r="G4863">
        <v>6086.94</v>
      </c>
      <c r="H4863">
        <v>5053.07</v>
      </c>
      <c r="I4863">
        <v>6269.27</v>
      </c>
      <c r="J4863">
        <v>5760.51</v>
      </c>
      <c r="K4863">
        <v>6178.1049999999996</v>
      </c>
      <c r="L4863">
        <v>5406.79</v>
      </c>
      <c r="M4863">
        <v>0.87515346500000002</v>
      </c>
      <c r="N4863" s="1" t="s">
        <v>19298</v>
      </c>
      <c r="P4863" t="str">
        <f>protein_quant_14853[[#This Row],[Description]]</f>
        <v xml:space="preserve"> Sideroflexin-3 OS=Homo sapiens GN=SFXN3 PE=2 SV=2</v>
      </c>
      <c r="Q4863">
        <f t="shared" si="300"/>
        <v>33</v>
      </c>
      <c r="R4863">
        <f t="shared" si="301"/>
        <v>41</v>
      </c>
      <c r="S4863" t="str">
        <f t="shared" si="302"/>
        <v>SFXN3</v>
      </c>
      <c r="T4863" t="str">
        <f t="shared" si="303"/>
        <v>SFXN3</v>
      </c>
    </row>
    <row r="4864" spans="1:20" x14ac:dyDescent="0.25">
      <c r="A4864" s="1" t="s">
        <v>19299</v>
      </c>
      <c r="B4864" s="1" t="s">
        <v>19300</v>
      </c>
      <c r="C4864" s="1" t="s">
        <v>19301</v>
      </c>
      <c r="D4864">
        <v>3564</v>
      </c>
      <c r="E4864">
        <v>12</v>
      </c>
      <c r="F4864" s="1" t="s">
        <v>17</v>
      </c>
      <c r="G4864">
        <v>3494.69</v>
      </c>
      <c r="H4864">
        <v>2975.69</v>
      </c>
      <c r="I4864">
        <v>3693.68</v>
      </c>
      <c r="J4864">
        <v>3315.17</v>
      </c>
      <c r="K4864">
        <v>3594.1849999999999</v>
      </c>
      <c r="L4864">
        <v>3145.43</v>
      </c>
      <c r="M4864">
        <v>0.87514415599999995</v>
      </c>
      <c r="N4864" s="1" t="s">
        <v>19302</v>
      </c>
      <c r="P4864" t="str">
        <f>protein_quant_14853[[#This Row],[Description]]</f>
        <v xml:space="preserve"> Protein SGT1 OS=Homo sapiens GN=ECD PE=1 SV=1</v>
      </c>
      <c r="Q4864">
        <f t="shared" si="300"/>
        <v>31</v>
      </c>
      <c r="R4864">
        <f t="shared" si="301"/>
        <v>37</v>
      </c>
      <c r="S4864" t="str">
        <f t="shared" si="302"/>
        <v>ECD</v>
      </c>
      <c r="T4864" t="str">
        <f t="shared" si="303"/>
        <v>ECD</v>
      </c>
    </row>
    <row r="4865" spans="1:20" x14ac:dyDescent="0.25">
      <c r="A4865" s="1" t="s">
        <v>19303</v>
      </c>
      <c r="B4865" s="1" t="s">
        <v>19304</v>
      </c>
      <c r="C4865" s="1" t="s">
        <v>19305</v>
      </c>
      <c r="D4865">
        <v>422</v>
      </c>
      <c r="E4865">
        <v>15</v>
      </c>
      <c r="F4865" s="1" t="s">
        <v>17</v>
      </c>
      <c r="G4865">
        <v>3211.43</v>
      </c>
      <c r="H4865">
        <v>2658.07</v>
      </c>
      <c r="I4865">
        <v>3178.31</v>
      </c>
      <c r="J4865">
        <v>2933.55</v>
      </c>
      <c r="K4865">
        <v>3194.87</v>
      </c>
      <c r="L4865">
        <v>2795.81</v>
      </c>
      <c r="M4865">
        <v>0.87509350900000005</v>
      </c>
      <c r="N4865" s="1" t="s">
        <v>19306</v>
      </c>
      <c r="P4865" t="str">
        <f>protein_quant_14853[[#This Row],[Description]]</f>
        <v xml:space="preserve"> Serine/threonine-protein phosphatase 2B catalytic subunit beta isoform OS=Homo sapiens GN=PPP3CB PE=1 SV=2</v>
      </c>
      <c r="Q4865">
        <f t="shared" si="300"/>
        <v>89</v>
      </c>
      <c r="R4865">
        <f t="shared" si="301"/>
        <v>98</v>
      </c>
      <c r="S4865" t="str">
        <f t="shared" si="302"/>
        <v>PPP3CB</v>
      </c>
      <c r="T4865" t="str">
        <f t="shared" si="303"/>
        <v>PPP3CB</v>
      </c>
    </row>
    <row r="4866" spans="1:20" x14ac:dyDescent="0.25">
      <c r="A4866" s="1" t="s">
        <v>19307</v>
      </c>
      <c r="B4866" s="1" t="s">
        <v>19308</v>
      </c>
      <c r="C4866" s="1" t="s">
        <v>19309</v>
      </c>
      <c r="D4866">
        <v>328</v>
      </c>
      <c r="E4866">
        <v>16</v>
      </c>
      <c r="F4866" s="1" t="s">
        <v>17</v>
      </c>
      <c r="G4866">
        <v>4148.4399999999996</v>
      </c>
      <c r="H4866">
        <v>3670.68</v>
      </c>
      <c r="I4866">
        <v>4627.55</v>
      </c>
      <c r="J4866">
        <v>4008.72</v>
      </c>
      <c r="K4866">
        <v>4387.9949999999999</v>
      </c>
      <c r="L4866">
        <v>3839.7</v>
      </c>
      <c r="M4866">
        <v>0.87504657600000002</v>
      </c>
      <c r="N4866" s="1" t="s">
        <v>19310</v>
      </c>
      <c r="P4866" t="str">
        <f>protein_quant_14853[[#This Row],[Description]]</f>
        <v xml:space="preserve"> RNA-binding protein 33 OS=Homo sapiens GN=RBM33 PE=1 SV=3</v>
      </c>
      <c r="Q4866">
        <f t="shared" si="300"/>
        <v>41</v>
      </c>
      <c r="R4866">
        <f t="shared" si="301"/>
        <v>49</v>
      </c>
      <c r="S4866" t="str">
        <f t="shared" si="302"/>
        <v>RBM33</v>
      </c>
      <c r="T4866" t="str">
        <f t="shared" si="303"/>
        <v>RBM33</v>
      </c>
    </row>
    <row r="4867" spans="1:20" x14ac:dyDescent="0.25">
      <c r="A4867" s="1" t="s">
        <v>19311</v>
      </c>
      <c r="B4867" s="1" t="s">
        <v>19312</v>
      </c>
      <c r="C4867" s="1" t="s">
        <v>19313</v>
      </c>
      <c r="D4867">
        <v>5168</v>
      </c>
      <c r="E4867">
        <v>8</v>
      </c>
      <c r="F4867" s="1" t="s">
        <v>17</v>
      </c>
      <c r="G4867">
        <v>2438.04</v>
      </c>
      <c r="H4867">
        <v>2078.08</v>
      </c>
      <c r="I4867">
        <v>2585.17</v>
      </c>
      <c r="J4867">
        <v>2316.92</v>
      </c>
      <c r="K4867">
        <v>2511.605</v>
      </c>
      <c r="L4867">
        <v>2197.5</v>
      </c>
      <c r="M4867">
        <v>0.87493853499999996</v>
      </c>
      <c r="N4867" s="1" t="s">
        <v>19314</v>
      </c>
      <c r="P4867" t="str">
        <f>protein_quant_14853[[#This Row],[Description]]</f>
        <v xml:space="preserve"> Protein MIS12 homolog OS=Homo sapiens GN=MIS12 PE=1 SV=1</v>
      </c>
      <c r="Q4867">
        <f t="shared" ref="Q4867:Q4930" si="304">SEARCH("GN=", P4867)</f>
        <v>40</v>
      </c>
      <c r="R4867">
        <f t="shared" ref="R4867:R4930" si="305" xml:space="preserve"> SEARCH(" ",_xlfn.CONCAT( P4867, " "), Q4867+3)</f>
        <v>48</v>
      </c>
      <c r="S4867" t="str">
        <f t="shared" ref="S4867:S4930" si="306">MID(P4867, Q4867+3, R4867-Q4867-3)</f>
        <v>MIS12</v>
      </c>
      <c r="T4867" t="str">
        <f t="shared" ref="T4867:T4930" si="307">MID(P4867,         SEARCH("GN=",P4867)+3,       SEARCH(" ",      _xlfn.CONCAT(P4867," "),       SEARCH("GN=",P4867)       )  -     SEARCH("GN=",P4867)-3)</f>
        <v>MIS12</v>
      </c>
    </row>
    <row r="4868" spans="1:20" x14ac:dyDescent="0.25">
      <c r="A4868" s="1" t="s">
        <v>19315</v>
      </c>
      <c r="B4868" s="1" t="s">
        <v>19316</v>
      </c>
      <c r="C4868" s="1" t="s">
        <v>19317</v>
      </c>
      <c r="D4868">
        <v>3688</v>
      </c>
      <c r="E4868">
        <v>10</v>
      </c>
      <c r="F4868" s="1" t="s">
        <v>17</v>
      </c>
      <c r="G4868">
        <v>2720.95</v>
      </c>
      <c r="H4868">
        <v>2099.13</v>
      </c>
      <c r="I4868">
        <v>2661.14</v>
      </c>
      <c r="J4868">
        <v>2609.4699999999998</v>
      </c>
      <c r="K4868">
        <v>2691.0450000000001</v>
      </c>
      <c r="L4868">
        <v>2354.3000000000002</v>
      </c>
      <c r="M4868">
        <v>0.87486459699999997</v>
      </c>
      <c r="N4868" s="1" t="s">
        <v>19318</v>
      </c>
      <c r="P4868" t="str">
        <f>protein_quant_14853[[#This Row],[Description]]</f>
        <v xml:space="preserve"> tRNA-dihydrouridine synthase 3-like OS=Homo sapiens GN=DUS3L PE=1 SV=2</v>
      </c>
      <c r="Q4868">
        <f t="shared" si="304"/>
        <v>54</v>
      </c>
      <c r="R4868">
        <f t="shared" si="305"/>
        <v>62</v>
      </c>
      <c r="S4868" t="str">
        <f t="shared" si="306"/>
        <v>DUS3L</v>
      </c>
      <c r="T4868" t="str">
        <f t="shared" si="307"/>
        <v>DUS3L</v>
      </c>
    </row>
    <row r="4869" spans="1:20" x14ac:dyDescent="0.25">
      <c r="A4869" s="1" t="s">
        <v>19319</v>
      </c>
      <c r="B4869" s="1" t="s">
        <v>19320</v>
      </c>
      <c r="C4869" s="1" t="s">
        <v>19321</v>
      </c>
      <c r="D4869">
        <v>1060</v>
      </c>
      <c r="E4869">
        <v>8</v>
      </c>
      <c r="F4869" s="1" t="s">
        <v>17</v>
      </c>
      <c r="G4869">
        <v>1660.57</v>
      </c>
      <c r="H4869">
        <v>1296.92</v>
      </c>
      <c r="I4869">
        <v>1670.03</v>
      </c>
      <c r="J4869">
        <v>1616.64</v>
      </c>
      <c r="K4869">
        <v>1665.3</v>
      </c>
      <c r="L4869">
        <v>1456.78</v>
      </c>
      <c r="M4869">
        <v>0.87478532399999998</v>
      </c>
      <c r="N4869" s="1" t="s">
        <v>19322</v>
      </c>
      <c r="P4869" t="str">
        <f>protein_quant_14853[[#This Row],[Description]]</f>
        <v xml:space="preserve"> Kinesin-like protein KIF3B OS=Homo sapiens GN=KIF3B PE=1 SV=1</v>
      </c>
      <c r="Q4869">
        <f t="shared" si="304"/>
        <v>45</v>
      </c>
      <c r="R4869">
        <f t="shared" si="305"/>
        <v>53</v>
      </c>
      <c r="S4869" t="str">
        <f t="shared" si="306"/>
        <v>KIF3B</v>
      </c>
      <c r="T4869" t="str">
        <f t="shared" si="307"/>
        <v>KIF3B</v>
      </c>
    </row>
    <row r="4870" spans="1:20" x14ac:dyDescent="0.25">
      <c r="A4870" s="1" t="s">
        <v>19323</v>
      </c>
      <c r="B4870" s="1" t="s">
        <v>19324</v>
      </c>
      <c r="C4870" s="1" t="s">
        <v>19325</v>
      </c>
      <c r="D4870">
        <v>4580</v>
      </c>
      <c r="E4870">
        <v>30</v>
      </c>
      <c r="F4870" s="1" t="s">
        <v>17</v>
      </c>
      <c r="G4870">
        <v>12043.2</v>
      </c>
      <c r="H4870">
        <v>10465.200000000001</v>
      </c>
      <c r="I4870">
        <v>12918.9</v>
      </c>
      <c r="J4870">
        <v>11370.2</v>
      </c>
      <c r="K4870">
        <v>12481.05</v>
      </c>
      <c r="L4870">
        <v>10917.7</v>
      </c>
      <c r="M4870">
        <v>0.87474210900000005</v>
      </c>
      <c r="N4870" s="1" t="s">
        <v>19326</v>
      </c>
      <c r="P4870" t="str">
        <f>protein_quant_14853[[#This Row],[Description]]</f>
        <v xml:space="preserve"> 40S ribosomal protein S13 OS=Homo sapiens GN=RPS13 PE=1 SV=2</v>
      </c>
      <c r="Q4870">
        <f t="shared" si="304"/>
        <v>44</v>
      </c>
      <c r="R4870">
        <f t="shared" si="305"/>
        <v>52</v>
      </c>
      <c r="S4870" t="str">
        <f t="shared" si="306"/>
        <v>RPS13</v>
      </c>
      <c r="T4870" t="str">
        <f t="shared" si="307"/>
        <v>RPS13</v>
      </c>
    </row>
    <row r="4871" spans="1:20" x14ac:dyDescent="0.25">
      <c r="A4871" s="1" t="s">
        <v>19327</v>
      </c>
      <c r="B4871" s="1" t="s">
        <v>19328</v>
      </c>
      <c r="C4871" s="1" t="s">
        <v>19329</v>
      </c>
      <c r="D4871">
        <v>2217</v>
      </c>
      <c r="E4871">
        <v>40</v>
      </c>
      <c r="F4871" s="1" t="s">
        <v>17</v>
      </c>
      <c r="G4871">
        <v>11433.9</v>
      </c>
      <c r="H4871">
        <v>9789.07</v>
      </c>
      <c r="I4871">
        <v>12388.3</v>
      </c>
      <c r="J4871">
        <v>11048.3</v>
      </c>
      <c r="K4871">
        <v>11911.1</v>
      </c>
      <c r="L4871">
        <v>10418.684999999999</v>
      </c>
      <c r="M4871">
        <v>0.87470384800000001</v>
      </c>
      <c r="N4871" s="1" t="s">
        <v>19330</v>
      </c>
      <c r="P4871" t="str">
        <f>protein_quant_14853[[#This Row],[Description]]</f>
        <v xml:space="preserve"> 26S proteasome non-ATPase regulatory subunit 11 OS=Homo sapiens GN=PSMD11 PE=1 SV=3</v>
      </c>
      <c r="Q4871">
        <f t="shared" si="304"/>
        <v>66</v>
      </c>
      <c r="R4871">
        <f t="shared" si="305"/>
        <v>75</v>
      </c>
      <c r="S4871" t="str">
        <f t="shared" si="306"/>
        <v>PSMD11</v>
      </c>
      <c r="T4871" t="str">
        <f t="shared" si="307"/>
        <v>PSMD11</v>
      </c>
    </row>
    <row r="4872" spans="1:20" x14ac:dyDescent="0.25">
      <c r="A4872" s="1" t="s">
        <v>19331</v>
      </c>
      <c r="B4872" s="1" t="s">
        <v>19332</v>
      </c>
      <c r="C4872" s="1" t="s">
        <v>19333</v>
      </c>
      <c r="D4872">
        <v>4991</v>
      </c>
      <c r="E4872">
        <v>4</v>
      </c>
      <c r="F4872" s="1" t="s">
        <v>17</v>
      </c>
      <c r="G4872">
        <v>1602.92</v>
      </c>
      <c r="H4872">
        <v>1261.06</v>
      </c>
      <c r="I4872">
        <v>1678.92</v>
      </c>
      <c r="J4872">
        <v>1609.36</v>
      </c>
      <c r="K4872">
        <v>1640.92</v>
      </c>
      <c r="L4872">
        <v>1435.21</v>
      </c>
      <c r="M4872">
        <v>0.87463739900000004</v>
      </c>
      <c r="N4872" s="1" t="s">
        <v>19334</v>
      </c>
      <c r="P4872" t="str">
        <f>protein_quant_14853[[#This Row],[Description]]</f>
        <v xml:space="preserve"> Geranylgeranyl transferase type-2 subunit beta OS=Homo sapiens GN=RABGGTB PE=1 SV=2</v>
      </c>
      <c r="Q4872">
        <f t="shared" si="304"/>
        <v>65</v>
      </c>
      <c r="R4872">
        <f t="shared" si="305"/>
        <v>75</v>
      </c>
      <c r="S4872" t="str">
        <f t="shared" si="306"/>
        <v>RABGGTB</v>
      </c>
      <c r="T4872" t="str">
        <f t="shared" si="307"/>
        <v>RABGGTB</v>
      </c>
    </row>
    <row r="4873" spans="1:20" x14ac:dyDescent="0.25">
      <c r="A4873" s="1" t="s">
        <v>19335</v>
      </c>
      <c r="B4873" s="1" t="s">
        <v>19336</v>
      </c>
      <c r="C4873" s="1" t="s">
        <v>19337</v>
      </c>
      <c r="D4873">
        <v>40</v>
      </c>
      <c r="E4873">
        <v>51</v>
      </c>
      <c r="F4873" s="1" t="s">
        <v>17</v>
      </c>
      <c r="G4873">
        <v>11686.2</v>
      </c>
      <c r="H4873">
        <v>9166.57</v>
      </c>
      <c r="I4873">
        <v>12183</v>
      </c>
      <c r="J4873">
        <v>11705.2</v>
      </c>
      <c r="K4873">
        <v>11934.6</v>
      </c>
      <c r="L4873">
        <v>10435.885</v>
      </c>
      <c r="M4873">
        <v>0.87442268700000003</v>
      </c>
      <c r="N4873" s="1" t="s">
        <v>19338</v>
      </c>
      <c r="P4873" t="str">
        <f>protein_quant_14853[[#This Row],[Description]]</f>
        <v xml:space="preserve"> AT-rich interactive domain-containing protein 1A OS=Homo sapiens GN=ARID1A PE=1 SV=3</v>
      </c>
      <c r="Q4873">
        <f t="shared" si="304"/>
        <v>67</v>
      </c>
      <c r="R4873">
        <f t="shared" si="305"/>
        <v>76</v>
      </c>
      <c r="S4873" t="str">
        <f t="shared" si="306"/>
        <v>ARID1A</v>
      </c>
      <c r="T4873" t="str">
        <f t="shared" si="307"/>
        <v>ARID1A</v>
      </c>
    </row>
    <row r="4874" spans="1:20" x14ac:dyDescent="0.25">
      <c r="A4874" s="1" t="s">
        <v>19339</v>
      </c>
      <c r="B4874" s="1" t="s">
        <v>19340</v>
      </c>
      <c r="C4874" s="1" t="s">
        <v>19341</v>
      </c>
      <c r="D4874">
        <v>5686</v>
      </c>
      <c r="E4874">
        <v>3</v>
      </c>
      <c r="F4874" s="1" t="s">
        <v>17</v>
      </c>
      <c r="G4874">
        <v>2205.83</v>
      </c>
      <c r="H4874">
        <v>2079.1999999999998</v>
      </c>
      <c r="I4874">
        <v>2608.94</v>
      </c>
      <c r="J4874">
        <v>2130.83</v>
      </c>
      <c r="K4874">
        <v>2407.3850000000002</v>
      </c>
      <c r="L4874">
        <v>2105.0149999999999</v>
      </c>
      <c r="M4874">
        <v>0.87439898500000002</v>
      </c>
      <c r="N4874" s="1" t="s">
        <v>19342</v>
      </c>
      <c r="P4874" t="str">
        <f>protein_quant_14853[[#This Row],[Description]]</f>
        <v xml:space="preserve"> UPF0369 protein C6orf57 OS=Homo sapiens GN=C6orf57 PE=2 SV=1</v>
      </c>
      <c r="Q4874">
        <f t="shared" si="304"/>
        <v>42</v>
      </c>
      <c r="R4874">
        <f t="shared" si="305"/>
        <v>52</v>
      </c>
      <c r="S4874" t="str">
        <f t="shared" si="306"/>
        <v>C6orf57</v>
      </c>
      <c r="T4874" t="str">
        <f t="shared" si="307"/>
        <v>C6orf57</v>
      </c>
    </row>
    <row r="4875" spans="1:20" x14ac:dyDescent="0.25">
      <c r="A4875" s="1" t="s">
        <v>19343</v>
      </c>
      <c r="B4875" s="1" t="s">
        <v>19344</v>
      </c>
      <c r="C4875" s="1" t="s">
        <v>19345</v>
      </c>
      <c r="D4875">
        <v>4671</v>
      </c>
      <c r="E4875">
        <v>13</v>
      </c>
      <c r="F4875" s="1" t="s">
        <v>17</v>
      </c>
      <c r="G4875">
        <v>3231.41</v>
      </c>
      <c r="H4875">
        <v>2525.39</v>
      </c>
      <c r="I4875">
        <v>3300.47</v>
      </c>
      <c r="J4875">
        <v>3185.91</v>
      </c>
      <c r="K4875">
        <v>3265.94</v>
      </c>
      <c r="L4875">
        <v>2855.65</v>
      </c>
      <c r="M4875">
        <v>0.87437307500000006</v>
      </c>
      <c r="N4875" s="1" t="s">
        <v>19346</v>
      </c>
      <c r="P4875" t="str">
        <f>protein_quant_14853[[#This Row],[Description]]</f>
        <v xml:space="preserve"> Dolichol-phosphate mannosyltransferase OS=Homo sapiens GN=DPM1 PE=1 SV=1</v>
      </c>
      <c r="Q4875">
        <f t="shared" si="304"/>
        <v>57</v>
      </c>
      <c r="R4875">
        <f t="shared" si="305"/>
        <v>64</v>
      </c>
      <c r="S4875" t="str">
        <f t="shared" si="306"/>
        <v>DPM1</v>
      </c>
      <c r="T4875" t="str">
        <f t="shared" si="307"/>
        <v>DPM1</v>
      </c>
    </row>
    <row r="4876" spans="1:20" x14ac:dyDescent="0.25">
      <c r="A4876" s="1" t="s">
        <v>19347</v>
      </c>
      <c r="B4876" s="1" t="s">
        <v>19348</v>
      </c>
      <c r="C4876" s="1" t="s">
        <v>19349</v>
      </c>
      <c r="D4876">
        <v>4310</v>
      </c>
      <c r="E4876">
        <v>6</v>
      </c>
      <c r="F4876" s="1" t="s">
        <v>17</v>
      </c>
      <c r="G4876">
        <v>3528.04</v>
      </c>
      <c r="H4876">
        <v>2763.03</v>
      </c>
      <c r="I4876">
        <v>3592.86</v>
      </c>
      <c r="J4876">
        <v>3463.21</v>
      </c>
      <c r="K4876">
        <v>3560.45</v>
      </c>
      <c r="L4876">
        <v>3113.12</v>
      </c>
      <c r="M4876">
        <v>0.87436138699999999</v>
      </c>
      <c r="N4876" s="1" t="s">
        <v>19350</v>
      </c>
      <c r="P4876" t="str">
        <f>protein_quant_14853[[#This Row],[Description]]</f>
        <v xml:space="preserve"> Mitochondrial import inner membrane translocase subunit TIM14 OS=Homo sapiens GN=DNAJC19 PE=1 SV=3</v>
      </c>
      <c r="Q4876">
        <f t="shared" si="304"/>
        <v>80</v>
      </c>
      <c r="R4876">
        <f t="shared" si="305"/>
        <v>90</v>
      </c>
      <c r="S4876" t="str">
        <f t="shared" si="306"/>
        <v>DNAJC19</v>
      </c>
      <c r="T4876" t="str">
        <f t="shared" si="307"/>
        <v>DNAJC19</v>
      </c>
    </row>
    <row r="4877" spans="1:20" x14ac:dyDescent="0.25">
      <c r="A4877" s="1" t="s">
        <v>19351</v>
      </c>
      <c r="B4877" s="1" t="s">
        <v>19352</v>
      </c>
      <c r="C4877" s="1" t="s">
        <v>19353</v>
      </c>
      <c r="D4877">
        <v>4633</v>
      </c>
      <c r="E4877">
        <v>2</v>
      </c>
      <c r="F4877" s="1" t="s">
        <v>17</v>
      </c>
      <c r="G4877">
        <v>632.35500000000002</v>
      </c>
      <c r="H4877">
        <v>569.96100000000001</v>
      </c>
      <c r="I4877">
        <v>678.34900000000005</v>
      </c>
      <c r="J4877">
        <v>575.84199999999998</v>
      </c>
      <c r="K4877">
        <v>655.35199999999998</v>
      </c>
      <c r="L4877">
        <v>572.90150000000006</v>
      </c>
      <c r="M4877">
        <v>0.87418898499999997</v>
      </c>
      <c r="N4877" s="1" t="s">
        <v>19354</v>
      </c>
      <c r="P4877" t="str">
        <f>protein_quant_14853[[#This Row],[Description]]</f>
        <v xml:space="preserve"> Isoform 2 of Ras-related protein Rab-4B OS=Homo sapiens GN=RAB4B</v>
      </c>
      <c r="Q4877">
        <f t="shared" si="304"/>
        <v>58</v>
      </c>
      <c r="R4877">
        <f t="shared" si="305"/>
        <v>66</v>
      </c>
      <c r="S4877" t="str">
        <f t="shared" si="306"/>
        <v>RAB4B</v>
      </c>
      <c r="T4877" t="str">
        <f t="shared" si="307"/>
        <v>RAB4B</v>
      </c>
    </row>
    <row r="4878" spans="1:20" x14ac:dyDescent="0.25">
      <c r="A4878" s="1" t="s">
        <v>19355</v>
      </c>
      <c r="B4878" s="1" t="s">
        <v>19356</v>
      </c>
      <c r="C4878" s="1" t="s">
        <v>19357</v>
      </c>
      <c r="D4878">
        <v>6399</v>
      </c>
      <c r="E4878">
        <v>6</v>
      </c>
      <c r="F4878" s="1" t="s">
        <v>17</v>
      </c>
      <c r="G4878">
        <v>1483.44</v>
      </c>
      <c r="H4878">
        <v>1153.95</v>
      </c>
      <c r="I4878">
        <v>1513.34</v>
      </c>
      <c r="J4878">
        <v>1465.8</v>
      </c>
      <c r="K4878">
        <v>1498.39</v>
      </c>
      <c r="L4878">
        <v>1309.875</v>
      </c>
      <c r="M4878">
        <v>0.87418829499999995</v>
      </c>
      <c r="N4878" s="1" t="s">
        <v>19358</v>
      </c>
      <c r="P4878" t="str">
        <f>protein_quant_14853[[#This Row],[Description]]</f>
        <v xml:space="preserve"> E3 ubiquitin-protein ligase MARCH5 OS=Homo sapiens GN=MARCH5 PE=1 SV=1</v>
      </c>
      <c r="Q4878">
        <f t="shared" si="304"/>
        <v>53</v>
      </c>
      <c r="R4878">
        <f t="shared" si="305"/>
        <v>62</v>
      </c>
      <c r="S4878" t="str">
        <f t="shared" si="306"/>
        <v>MARCH5</v>
      </c>
      <c r="T4878" t="str">
        <f t="shared" si="307"/>
        <v>MARCH5</v>
      </c>
    </row>
    <row r="4879" spans="1:20" x14ac:dyDescent="0.25">
      <c r="A4879" s="1" t="s">
        <v>19359</v>
      </c>
      <c r="B4879" s="1" t="s">
        <v>19360</v>
      </c>
      <c r="C4879" s="1" t="s">
        <v>19361</v>
      </c>
      <c r="D4879">
        <v>4282</v>
      </c>
      <c r="E4879">
        <v>16</v>
      </c>
      <c r="F4879" s="1" t="s">
        <v>17</v>
      </c>
      <c r="G4879">
        <v>2115.0700000000002</v>
      </c>
      <c r="H4879">
        <v>1591.01</v>
      </c>
      <c r="I4879">
        <v>2100.58</v>
      </c>
      <c r="J4879">
        <v>2094.1799999999998</v>
      </c>
      <c r="K4879">
        <v>2107.8249999999998</v>
      </c>
      <c r="L4879">
        <v>1842.595</v>
      </c>
      <c r="M4879">
        <v>0.87416887099999996</v>
      </c>
      <c r="N4879" s="1" t="s">
        <v>19362</v>
      </c>
      <c r="P4879" t="str">
        <f>protein_quant_14853[[#This Row],[Description]]</f>
        <v xml:space="preserve"> Dihydropyrimidinase-related protein 4 OS=Homo sapiens GN=DPYSL4 PE=1 SV=2</v>
      </c>
      <c r="Q4879">
        <f t="shared" si="304"/>
        <v>56</v>
      </c>
      <c r="R4879">
        <f t="shared" si="305"/>
        <v>65</v>
      </c>
      <c r="S4879" t="str">
        <f t="shared" si="306"/>
        <v>DPYSL4</v>
      </c>
      <c r="T4879" t="str">
        <f t="shared" si="307"/>
        <v>DPYSL4</v>
      </c>
    </row>
    <row r="4880" spans="1:20" x14ac:dyDescent="0.25">
      <c r="A4880" s="1" t="s">
        <v>19363</v>
      </c>
      <c r="B4880" s="1" t="s">
        <v>19364</v>
      </c>
      <c r="C4880" s="1" t="s">
        <v>19365</v>
      </c>
      <c r="D4880">
        <v>5186</v>
      </c>
      <c r="E4880">
        <v>2</v>
      </c>
      <c r="F4880" s="1" t="s">
        <v>17</v>
      </c>
      <c r="G4880">
        <v>564.38</v>
      </c>
      <c r="H4880">
        <v>513.79300000000001</v>
      </c>
      <c r="I4880">
        <v>587.58900000000006</v>
      </c>
      <c r="J4880">
        <v>493.08100000000002</v>
      </c>
      <c r="K4880">
        <v>575.98450000000003</v>
      </c>
      <c r="L4880">
        <v>503.43700000000001</v>
      </c>
      <c r="M4880">
        <v>0.87404609</v>
      </c>
      <c r="N4880" s="1" t="s">
        <v>19366</v>
      </c>
      <c r="P4880" t="str">
        <f>protein_quant_14853[[#This Row],[Description]]</f>
        <v xml:space="preserve"> Uncharacterized protein OS=Homo sapiens GN=COL8A1 PE=4 SV=1</v>
      </c>
      <c r="Q4880">
        <f t="shared" si="304"/>
        <v>42</v>
      </c>
      <c r="R4880">
        <f t="shared" si="305"/>
        <v>51</v>
      </c>
      <c r="S4880" t="str">
        <f t="shared" si="306"/>
        <v>COL8A1</v>
      </c>
      <c r="T4880" t="str">
        <f t="shared" si="307"/>
        <v>COL8A1</v>
      </c>
    </row>
    <row r="4881" spans="1:20" x14ac:dyDescent="0.25">
      <c r="A4881" s="1" t="s">
        <v>19367</v>
      </c>
      <c r="B4881" s="1" t="s">
        <v>19368</v>
      </c>
      <c r="C4881" s="1" t="s">
        <v>19369</v>
      </c>
      <c r="D4881">
        <v>736</v>
      </c>
      <c r="E4881">
        <v>47</v>
      </c>
      <c r="F4881" s="1" t="s">
        <v>17</v>
      </c>
      <c r="G4881">
        <v>14709</v>
      </c>
      <c r="H4881">
        <v>11831.1</v>
      </c>
      <c r="I4881">
        <v>15203.9</v>
      </c>
      <c r="J4881">
        <v>14313.1</v>
      </c>
      <c r="K4881">
        <v>14956.45</v>
      </c>
      <c r="L4881">
        <v>13072.1</v>
      </c>
      <c r="M4881">
        <v>0.87401087799999999</v>
      </c>
      <c r="N4881" s="1" t="s">
        <v>19370</v>
      </c>
      <c r="P4881" t="str">
        <f>protein_quant_14853[[#This Row],[Description]]</f>
        <v xml:space="preserve"> LETM1 and EF-hand domain-containing protein 1, mitochondrial OS=Homo sapiens GN=LETM1 PE=1 SV=1</v>
      </c>
      <c r="Q4881">
        <f t="shared" si="304"/>
        <v>79</v>
      </c>
      <c r="R4881">
        <f t="shared" si="305"/>
        <v>87</v>
      </c>
      <c r="S4881" t="str">
        <f t="shared" si="306"/>
        <v>LETM1</v>
      </c>
      <c r="T4881" t="str">
        <f t="shared" si="307"/>
        <v>LETM1</v>
      </c>
    </row>
    <row r="4882" spans="1:20" x14ac:dyDescent="0.25">
      <c r="A4882" s="1" t="s">
        <v>19371</v>
      </c>
      <c r="B4882" s="1" t="s">
        <v>19372</v>
      </c>
      <c r="C4882" s="1" t="s">
        <v>19373</v>
      </c>
      <c r="D4882">
        <v>40</v>
      </c>
      <c r="E4882">
        <v>16</v>
      </c>
      <c r="F4882" s="1" t="s">
        <v>17</v>
      </c>
      <c r="G4882">
        <v>3332.61</v>
      </c>
      <c r="H4882">
        <v>2577.25</v>
      </c>
      <c r="I4882">
        <v>3502.45</v>
      </c>
      <c r="J4882">
        <v>3396.56</v>
      </c>
      <c r="K4882">
        <v>3417.53</v>
      </c>
      <c r="L4882">
        <v>2986.9050000000002</v>
      </c>
      <c r="M4882">
        <v>0.873995254</v>
      </c>
      <c r="N4882" s="1" t="s">
        <v>19374</v>
      </c>
      <c r="P4882" t="str">
        <f>protein_quant_14853[[#This Row],[Description]]</f>
        <v xml:space="preserve"> Isoform 2 of AT-rich interactive domain-containing protein 1B OS=Homo sapiens GN=ARID1B</v>
      </c>
      <c r="Q4882">
        <f t="shared" si="304"/>
        <v>80</v>
      </c>
      <c r="R4882">
        <f t="shared" si="305"/>
        <v>89</v>
      </c>
      <c r="S4882" t="str">
        <f t="shared" si="306"/>
        <v>ARID1B</v>
      </c>
      <c r="T4882" t="str">
        <f t="shared" si="307"/>
        <v>ARID1B</v>
      </c>
    </row>
    <row r="4883" spans="1:20" x14ac:dyDescent="0.25">
      <c r="A4883" s="1" t="s">
        <v>19375</v>
      </c>
      <c r="B4883" s="1" t="s">
        <v>19376</v>
      </c>
      <c r="C4883" s="1" t="s">
        <v>19377</v>
      </c>
      <c r="D4883">
        <v>3598</v>
      </c>
      <c r="E4883">
        <v>18</v>
      </c>
      <c r="F4883" s="1" t="s">
        <v>17</v>
      </c>
      <c r="G4883">
        <v>2753.87</v>
      </c>
      <c r="H4883">
        <v>2402.0500000000002</v>
      </c>
      <c r="I4883">
        <v>3112.4</v>
      </c>
      <c r="J4883">
        <v>2724.89</v>
      </c>
      <c r="K4883">
        <v>2933.1350000000002</v>
      </c>
      <c r="L4883">
        <v>2563.4699999999998</v>
      </c>
      <c r="M4883">
        <v>0.87396932000000005</v>
      </c>
      <c r="N4883" s="1" t="s">
        <v>19378</v>
      </c>
      <c r="P4883" t="str">
        <f>protein_quant_14853[[#This Row],[Description]]</f>
        <v xml:space="preserve"> Isoform 2 of Cytoplasmic dynein 2 heavy chain 1 OS=Homo sapiens GN=DYNC2H1</v>
      </c>
      <c r="Q4883">
        <f t="shared" si="304"/>
        <v>66</v>
      </c>
      <c r="R4883">
        <f t="shared" si="305"/>
        <v>76</v>
      </c>
      <c r="S4883" t="str">
        <f t="shared" si="306"/>
        <v>DYNC2H1</v>
      </c>
      <c r="T4883" t="str">
        <f t="shared" si="307"/>
        <v>DYNC2H1</v>
      </c>
    </row>
    <row r="4884" spans="1:20" x14ac:dyDescent="0.25">
      <c r="A4884" s="1" t="s">
        <v>19379</v>
      </c>
      <c r="B4884" s="1" t="s">
        <v>19380</v>
      </c>
      <c r="C4884" s="1" t="s">
        <v>19381</v>
      </c>
      <c r="D4884">
        <v>2880</v>
      </c>
      <c r="E4884">
        <v>6</v>
      </c>
      <c r="F4884" s="1" t="s">
        <v>17</v>
      </c>
      <c r="G4884">
        <v>2938.5</v>
      </c>
      <c r="H4884">
        <v>2601.1</v>
      </c>
      <c r="I4884">
        <v>3150.5</v>
      </c>
      <c r="J4884">
        <v>2720.01</v>
      </c>
      <c r="K4884">
        <v>3044.5</v>
      </c>
      <c r="L4884">
        <v>2660.5549999999998</v>
      </c>
      <c r="M4884">
        <v>0.87388898000000004</v>
      </c>
      <c r="N4884" s="1" t="s">
        <v>19382</v>
      </c>
      <c r="P4884" t="str">
        <f>protein_quant_14853[[#This Row],[Description]]</f>
        <v xml:space="preserve"> Aldose 1-epimerase OS=Homo sapiens GN=GALM PE=1 SV=1</v>
      </c>
      <c r="Q4884">
        <f t="shared" si="304"/>
        <v>37</v>
      </c>
      <c r="R4884">
        <f t="shared" si="305"/>
        <v>44</v>
      </c>
      <c r="S4884" t="str">
        <f t="shared" si="306"/>
        <v>GALM</v>
      </c>
      <c r="T4884" t="str">
        <f t="shared" si="307"/>
        <v>GALM</v>
      </c>
    </row>
    <row r="4885" spans="1:20" x14ac:dyDescent="0.25">
      <c r="A4885" s="1" t="s">
        <v>19383</v>
      </c>
      <c r="B4885" s="1" t="s">
        <v>19384</v>
      </c>
      <c r="C4885" s="1" t="s">
        <v>19385</v>
      </c>
      <c r="D4885">
        <v>1927</v>
      </c>
      <c r="E4885">
        <v>17</v>
      </c>
      <c r="F4885" s="1" t="s">
        <v>17</v>
      </c>
      <c r="G4885">
        <v>4059.05</v>
      </c>
      <c r="H4885">
        <v>3353.74</v>
      </c>
      <c r="I4885">
        <v>4340.3</v>
      </c>
      <c r="J4885">
        <v>3985.06</v>
      </c>
      <c r="K4885">
        <v>4199.6750000000002</v>
      </c>
      <c r="L4885">
        <v>3669.4</v>
      </c>
      <c r="M4885">
        <v>0.87373427699999995</v>
      </c>
      <c r="N4885" s="1" t="s">
        <v>19386</v>
      </c>
      <c r="P4885" t="str">
        <f>protein_quant_14853[[#This Row],[Description]]</f>
        <v xml:space="preserve"> Isoform 2 of Spliceosome RNA helicase DDX39B OS=Homo sapiens GN=DDX39B</v>
      </c>
      <c r="Q4885">
        <f t="shared" si="304"/>
        <v>63</v>
      </c>
      <c r="R4885">
        <f t="shared" si="305"/>
        <v>72</v>
      </c>
      <c r="S4885" t="str">
        <f t="shared" si="306"/>
        <v>DDX39B</v>
      </c>
      <c r="T4885" t="str">
        <f t="shared" si="307"/>
        <v>DDX39B</v>
      </c>
    </row>
    <row r="4886" spans="1:20" x14ac:dyDescent="0.25">
      <c r="A4886" s="1" t="s">
        <v>19387</v>
      </c>
      <c r="B4886" s="1" t="s">
        <v>19388</v>
      </c>
      <c r="C4886" s="1" t="s">
        <v>19389</v>
      </c>
      <c r="D4886">
        <v>3016</v>
      </c>
      <c r="E4886">
        <v>6</v>
      </c>
      <c r="F4886" s="1" t="s">
        <v>17</v>
      </c>
      <c r="G4886">
        <v>1234.0999999999999</v>
      </c>
      <c r="H4886">
        <v>956.09</v>
      </c>
      <c r="I4886">
        <v>1314.41</v>
      </c>
      <c r="J4886">
        <v>1270.4100000000001</v>
      </c>
      <c r="K4886">
        <v>1274.2550000000001</v>
      </c>
      <c r="L4886">
        <v>1113.25</v>
      </c>
      <c r="M4886">
        <v>0.87364773900000003</v>
      </c>
      <c r="N4886" s="1" t="s">
        <v>19390</v>
      </c>
      <c r="P4886" t="str">
        <f>protein_quant_14853[[#This Row],[Description]]</f>
        <v xml:space="preserve"> ADP-ribosylation factor-binding protein GGA2 OS=Homo sapiens GN=GGA2 PE=1 SV=3</v>
      </c>
      <c r="Q4886">
        <f t="shared" si="304"/>
        <v>63</v>
      </c>
      <c r="R4886">
        <f t="shared" si="305"/>
        <v>70</v>
      </c>
      <c r="S4886" t="str">
        <f t="shared" si="306"/>
        <v>GGA2</v>
      </c>
      <c r="T4886" t="str">
        <f t="shared" si="307"/>
        <v>GGA2</v>
      </c>
    </row>
    <row r="4887" spans="1:20" x14ac:dyDescent="0.25">
      <c r="A4887" s="1" t="s">
        <v>19391</v>
      </c>
      <c r="B4887" s="1" t="s">
        <v>19392</v>
      </c>
      <c r="C4887" s="1" t="s">
        <v>19393</v>
      </c>
      <c r="D4887">
        <v>5269</v>
      </c>
      <c r="E4887">
        <v>5</v>
      </c>
      <c r="F4887" s="1" t="s">
        <v>17</v>
      </c>
      <c r="G4887">
        <v>832.15700000000004</v>
      </c>
      <c r="H4887">
        <v>627.51800000000003</v>
      </c>
      <c r="I4887">
        <v>799.74099999999999</v>
      </c>
      <c r="J4887">
        <v>798.13499999999999</v>
      </c>
      <c r="K4887">
        <v>815.94899999999996</v>
      </c>
      <c r="L4887">
        <v>712.82650000000001</v>
      </c>
      <c r="M4887">
        <v>0.87361648800000002</v>
      </c>
      <c r="N4887" s="1" t="s">
        <v>19394</v>
      </c>
      <c r="P4887" t="str">
        <f>protein_quant_14853[[#This Row],[Description]]</f>
        <v xml:space="preserve"> Trans-2-enoyl-CoA reductase, mitochondrial OS=Homo sapiens GN=MECR PE=1 SV=2</v>
      </c>
      <c r="Q4887">
        <f t="shared" si="304"/>
        <v>61</v>
      </c>
      <c r="R4887">
        <f t="shared" si="305"/>
        <v>68</v>
      </c>
      <c r="S4887" t="str">
        <f t="shared" si="306"/>
        <v>MECR</v>
      </c>
      <c r="T4887" t="str">
        <f t="shared" si="307"/>
        <v>MECR</v>
      </c>
    </row>
    <row r="4888" spans="1:20" x14ac:dyDescent="0.25">
      <c r="A4888" s="1" t="s">
        <v>19395</v>
      </c>
      <c r="B4888" s="1" t="s">
        <v>19396</v>
      </c>
      <c r="C4888" s="1" t="s">
        <v>19397</v>
      </c>
      <c r="D4888">
        <v>5387</v>
      </c>
      <c r="E4888">
        <v>12</v>
      </c>
      <c r="F4888" s="1" t="s">
        <v>17</v>
      </c>
      <c r="G4888">
        <v>3870.48</v>
      </c>
      <c r="H4888">
        <v>3544.63</v>
      </c>
      <c r="I4888">
        <v>4279.7299999999996</v>
      </c>
      <c r="J4888">
        <v>3573.68</v>
      </c>
      <c r="K4888">
        <v>4075.105</v>
      </c>
      <c r="L4888">
        <v>3559.1550000000002</v>
      </c>
      <c r="M4888">
        <v>0.87338976499999998</v>
      </c>
      <c r="N4888" s="1" t="s">
        <v>19398</v>
      </c>
      <c r="P4888" t="str">
        <f>protein_quant_14853[[#This Row],[Description]]</f>
        <v xml:space="preserve"> NADH dehydrogenase [ubiquinone] 1 alpha subcomplex subunit 13 OS=Homo sapiens GN=NDUFA13 PE=1 SV=3</v>
      </c>
      <c r="Q4888">
        <f t="shared" si="304"/>
        <v>80</v>
      </c>
      <c r="R4888">
        <f t="shared" si="305"/>
        <v>90</v>
      </c>
      <c r="S4888" t="str">
        <f t="shared" si="306"/>
        <v>NDUFA13</v>
      </c>
      <c r="T4888" t="str">
        <f t="shared" si="307"/>
        <v>NDUFA13</v>
      </c>
    </row>
    <row r="4889" spans="1:20" x14ac:dyDescent="0.25">
      <c r="A4889" s="1" t="s">
        <v>19399</v>
      </c>
      <c r="B4889" s="1" t="s">
        <v>19400</v>
      </c>
      <c r="C4889" s="1" t="s">
        <v>19401</v>
      </c>
      <c r="D4889">
        <v>5845</v>
      </c>
      <c r="E4889">
        <v>9</v>
      </c>
      <c r="F4889" s="1" t="s">
        <v>17</v>
      </c>
      <c r="G4889">
        <v>3627.55</v>
      </c>
      <c r="H4889">
        <v>2945.21</v>
      </c>
      <c r="I4889">
        <v>3839.49</v>
      </c>
      <c r="J4889">
        <v>3575.94</v>
      </c>
      <c r="K4889">
        <v>3733.52</v>
      </c>
      <c r="L4889">
        <v>3260.5749999999998</v>
      </c>
      <c r="M4889">
        <v>0.87332463699999996</v>
      </c>
      <c r="N4889" s="1" t="s">
        <v>19402</v>
      </c>
      <c r="P4889" t="str">
        <f>protein_quant_14853[[#This Row],[Description]]</f>
        <v xml:space="preserve"> Isoform 2 of Activating signal cointegrator 1 complex subunit 1 OS=Homo sapiens GN=ASCC1</v>
      </c>
      <c r="Q4889">
        <f t="shared" si="304"/>
        <v>82</v>
      </c>
      <c r="R4889">
        <f t="shared" si="305"/>
        <v>90</v>
      </c>
      <c r="S4889" t="str">
        <f t="shared" si="306"/>
        <v>ASCC1</v>
      </c>
      <c r="T4889" t="str">
        <f t="shared" si="307"/>
        <v>ASCC1</v>
      </c>
    </row>
    <row r="4890" spans="1:20" x14ac:dyDescent="0.25">
      <c r="A4890" s="1" t="s">
        <v>19403</v>
      </c>
      <c r="B4890" s="1" t="s">
        <v>19404</v>
      </c>
      <c r="C4890" s="1" t="s">
        <v>19405</v>
      </c>
      <c r="D4890">
        <v>5196</v>
      </c>
      <c r="E4890">
        <v>24</v>
      </c>
      <c r="F4890" s="1" t="s">
        <v>17</v>
      </c>
      <c r="G4890">
        <v>9123.2800000000007</v>
      </c>
      <c r="H4890">
        <v>7243.96</v>
      </c>
      <c r="I4890">
        <v>9092.73</v>
      </c>
      <c r="J4890">
        <v>8662.67</v>
      </c>
      <c r="K4890">
        <v>9108.0049999999992</v>
      </c>
      <c r="L4890">
        <v>7953.3149999999996</v>
      </c>
      <c r="M4890">
        <v>0.87322251100000003</v>
      </c>
      <c r="N4890" s="1" t="s">
        <v>19406</v>
      </c>
      <c r="P4890" t="str">
        <f>protein_quant_14853[[#This Row],[Description]]</f>
        <v xml:space="preserve"> Vacuolar protein sorting-associated protein 26A OS=Homo sapiens GN=VPS26A PE=1 SV=2</v>
      </c>
      <c r="Q4890">
        <f t="shared" si="304"/>
        <v>66</v>
      </c>
      <c r="R4890">
        <f t="shared" si="305"/>
        <v>75</v>
      </c>
      <c r="S4890" t="str">
        <f t="shared" si="306"/>
        <v>VPS26A</v>
      </c>
      <c r="T4890" t="str">
        <f t="shared" si="307"/>
        <v>VPS26A</v>
      </c>
    </row>
    <row r="4891" spans="1:20" x14ac:dyDescent="0.25">
      <c r="A4891" s="1" t="s">
        <v>19407</v>
      </c>
      <c r="B4891" s="1" t="s">
        <v>19408</v>
      </c>
      <c r="C4891" s="1" t="s">
        <v>19409</v>
      </c>
      <c r="D4891">
        <v>2035</v>
      </c>
      <c r="E4891">
        <v>5</v>
      </c>
      <c r="F4891" s="1" t="s">
        <v>17</v>
      </c>
      <c r="G4891">
        <v>2316.11</v>
      </c>
      <c r="H4891">
        <v>2063.63</v>
      </c>
      <c r="I4891">
        <v>2485.69</v>
      </c>
      <c r="J4891">
        <v>2128.4899999999998</v>
      </c>
      <c r="K4891">
        <v>2400.9</v>
      </c>
      <c r="L4891">
        <v>2096.06</v>
      </c>
      <c r="M4891">
        <v>0.87303094699999995</v>
      </c>
      <c r="N4891" s="1" t="s">
        <v>19410</v>
      </c>
      <c r="P4891" t="str">
        <f>protein_quant_14853[[#This Row],[Description]]</f>
        <v xml:space="preserve"> RNA polymerase II subunit A C-terminal domain phosphatase OS=Homo sapiens GN=CTDP1 PE=1 SV=3</v>
      </c>
      <c r="Q4891">
        <f t="shared" si="304"/>
        <v>76</v>
      </c>
      <c r="R4891">
        <f t="shared" si="305"/>
        <v>84</v>
      </c>
      <c r="S4891" t="str">
        <f t="shared" si="306"/>
        <v>CTDP1</v>
      </c>
      <c r="T4891" t="str">
        <f t="shared" si="307"/>
        <v>CTDP1</v>
      </c>
    </row>
    <row r="4892" spans="1:20" x14ac:dyDescent="0.25">
      <c r="A4892" s="1" t="s">
        <v>19411</v>
      </c>
      <c r="B4892" s="1" t="s">
        <v>19412</v>
      </c>
      <c r="C4892" s="1" t="s">
        <v>19413</v>
      </c>
      <c r="D4892">
        <v>1678</v>
      </c>
      <c r="E4892">
        <v>28</v>
      </c>
      <c r="F4892" s="1" t="s">
        <v>17</v>
      </c>
      <c r="G4892">
        <v>7907.54</v>
      </c>
      <c r="H4892">
        <v>6528.06</v>
      </c>
      <c r="I4892">
        <v>8241.2000000000007</v>
      </c>
      <c r="J4892">
        <v>7569.81</v>
      </c>
      <c r="K4892">
        <v>8074.37</v>
      </c>
      <c r="L4892">
        <v>7048.9350000000004</v>
      </c>
      <c r="M4892">
        <v>0.87300123699999999</v>
      </c>
      <c r="N4892" s="1" t="s">
        <v>19414</v>
      </c>
      <c r="P4892" t="str">
        <f>protein_quant_14853[[#This Row],[Description]]</f>
        <v xml:space="preserve"> Metastasis-associated protein MTA2 OS=Homo sapiens GN=MTA2 PE=1 SV=1</v>
      </c>
      <c r="Q4892">
        <f t="shared" si="304"/>
        <v>53</v>
      </c>
      <c r="R4892">
        <f t="shared" si="305"/>
        <v>60</v>
      </c>
      <c r="S4892" t="str">
        <f t="shared" si="306"/>
        <v>MTA2</v>
      </c>
      <c r="T4892" t="str">
        <f t="shared" si="307"/>
        <v>MTA2</v>
      </c>
    </row>
    <row r="4893" spans="1:20" x14ac:dyDescent="0.25">
      <c r="A4893" s="1" t="s">
        <v>19415</v>
      </c>
      <c r="B4893" s="1" t="s">
        <v>19416</v>
      </c>
      <c r="C4893" s="1" t="s">
        <v>19417</v>
      </c>
      <c r="D4893">
        <v>2831</v>
      </c>
      <c r="E4893">
        <v>10</v>
      </c>
      <c r="F4893" s="1" t="s">
        <v>17</v>
      </c>
      <c r="G4893">
        <v>2631.8</v>
      </c>
      <c r="H4893">
        <v>2382.1999999999998</v>
      </c>
      <c r="I4893">
        <v>2928.6</v>
      </c>
      <c r="J4893">
        <v>2471.73</v>
      </c>
      <c r="K4893">
        <v>2780.2</v>
      </c>
      <c r="L4893">
        <v>2426.9650000000001</v>
      </c>
      <c r="M4893">
        <v>0.87294619100000004</v>
      </c>
      <c r="N4893" s="1" t="s">
        <v>19418</v>
      </c>
      <c r="P4893" t="str">
        <f>protein_quant_14853[[#This Row],[Description]]</f>
        <v xml:space="preserve"> Retinol dehydrogenase 14 OS=Homo sapiens GN=RDH14 PE=1 SV=1</v>
      </c>
      <c r="Q4893">
        <f t="shared" si="304"/>
        <v>43</v>
      </c>
      <c r="R4893">
        <f t="shared" si="305"/>
        <v>51</v>
      </c>
      <c r="S4893" t="str">
        <f t="shared" si="306"/>
        <v>RDH14</v>
      </c>
      <c r="T4893" t="str">
        <f t="shared" si="307"/>
        <v>RDH14</v>
      </c>
    </row>
    <row r="4894" spans="1:20" x14ac:dyDescent="0.25">
      <c r="A4894" s="1" t="s">
        <v>19419</v>
      </c>
      <c r="B4894" s="1" t="s">
        <v>19420</v>
      </c>
      <c r="C4894" s="1" t="s">
        <v>19421</v>
      </c>
      <c r="D4894">
        <v>6202</v>
      </c>
      <c r="E4894">
        <v>13</v>
      </c>
      <c r="F4894" s="1" t="s">
        <v>17</v>
      </c>
      <c r="G4894">
        <v>5302.24</v>
      </c>
      <c r="H4894">
        <v>4594.1400000000003</v>
      </c>
      <c r="I4894">
        <v>5613.98</v>
      </c>
      <c r="J4894">
        <v>4934.87</v>
      </c>
      <c r="K4894">
        <v>5458.11</v>
      </c>
      <c r="L4894">
        <v>4764.5050000000001</v>
      </c>
      <c r="M4894">
        <v>0.87292212899999999</v>
      </c>
      <c r="N4894" s="1" t="s">
        <v>19422</v>
      </c>
      <c r="P4894" t="str">
        <f>protein_quant_14853[[#This Row],[Description]]</f>
        <v xml:space="preserve"> 28 kDa heat- and acid-stable phosphoprotein OS=Homo sapiens GN=PDAP1 PE=1 SV=1</v>
      </c>
      <c r="Q4894">
        <f t="shared" si="304"/>
        <v>62</v>
      </c>
      <c r="R4894">
        <f t="shared" si="305"/>
        <v>70</v>
      </c>
      <c r="S4894" t="str">
        <f t="shared" si="306"/>
        <v>PDAP1</v>
      </c>
      <c r="T4894" t="str">
        <f t="shared" si="307"/>
        <v>PDAP1</v>
      </c>
    </row>
    <row r="4895" spans="1:20" x14ac:dyDescent="0.25">
      <c r="A4895" s="1" t="s">
        <v>19423</v>
      </c>
      <c r="B4895" s="1" t="s">
        <v>19424</v>
      </c>
      <c r="C4895" s="1" t="s">
        <v>19425</v>
      </c>
      <c r="D4895">
        <v>3053</v>
      </c>
      <c r="E4895">
        <v>9</v>
      </c>
      <c r="F4895" s="1" t="s">
        <v>17</v>
      </c>
      <c r="G4895">
        <v>2887.16</v>
      </c>
      <c r="H4895">
        <v>2556.66</v>
      </c>
      <c r="I4895">
        <v>3012.15</v>
      </c>
      <c r="J4895">
        <v>2592.6799999999998</v>
      </c>
      <c r="K4895">
        <v>2949.6550000000002</v>
      </c>
      <c r="L4895">
        <v>2574.67</v>
      </c>
      <c r="M4895">
        <v>0.87287157299999996</v>
      </c>
      <c r="N4895" s="1" t="s">
        <v>19426</v>
      </c>
      <c r="P4895" t="str">
        <f>protein_quant_14853[[#This Row],[Description]]</f>
        <v xml:space="preserve"> ELMO domain-containing protein 2 OS=Homo sapiens GN=ELMOD2 PE=1 SV=1</v>
      </c>
      <c r="Q4895">
        <f t="shared" si="304"/>
        <v>51</v>
      </c>
      <c r="R4895">
        <f t="shared" si="305"/>
        <v>60</v>
      </c>
      <c r="S4895" t="str">
        <f t="shared" si="306"/>
        <v>ELMOD2</v>
      </c>
      <c r="T4895" t="str">
        <f t="shared" si="307"/>
        <v>ELMOD2</v>
      </c>
    </row>
    <row r="4896" spans="1:20" x14ac:dyDescent="0.25">
      <c r="A4896" s="1" t="s">
        <v>19427</v>
      </c>
      <c r="B4896" s="1" t="s">
        <v>19428</v>
      </c>
      <c r="C4896" s="1" t="s">
        <v>19429</v>
      </c>
      <c r="D4896">
        <v>6093</v>
      </c>
      <c r="E4896">
        <v>3</v>
      </c>
      <c r="F4896" s="1" t="s">
        <v>17</v>
      </c>
      <c r="G4896">
        <v>1092.27</v>
      </c>
      <c r="H4896">
        <v>922.56799999999998</v>
      </c>
      <c r="I4896">
        <v>1137.6400000000001</v>
      </c>
      <c r="J4896">
        <v>1023.77</v>
      </c>
      <c r="K4896">
        <v>1114.9549999999999</v>
      </c>
      <c r="L4896">
        <v>973.16899999999998</v>
      </c>
      <c r="M4896">
        <v>0.87283253599999999</v>
      </c>
      <c r="N4896" s="1" t="s">
        <v>19430</v>
      </c>
      <c r="P4896" t="str">
        <f>protein_quant_14853[[#This Row],[Description]]</f>
        <v xml:space="preserve"> DnaJ homolog subfamily C member 30 OS=Homo sapiens GN=DNAJC30 PE=1 SV=3</v>
      </c>
      <c r="Q4896">
        <f t="shared" si="304"/>
        <v>53</v>
      </c>
      <c r="R4896">
        <f t="shared" si="305"/>
        <v>63</v>
      </c>
      <c r="S4896" t="str">
        <f t="shared" si="306"/>
        <v>DNAJC30</v>
      </c>
      <c r="T4896" t="str">
        <f t="shared" si="307"/>
        <v>DNAJC30</v>
      </c>
    </row>
    <row r="4897" spans="1:20" x14ac:dyDescent="0.25">
      <c r="A4897" s="1" t="s">
        <v>19431</v>
      </c>
      <c r="B4897" s="1" t="s">
        <v>19432</v>
      </c>
      <c r="C4897" s="1" t="s">
        <v>19433</v>
      </c>
      <c r="D4897">
        <v>2782</v>
      </c>
      <c r="E4897">
        <v>17</v>
      </c>
      <c r="F4897" s="1" t="s">
        <v>17</v>
      </c>
      <c r="G4897">
        <v>2634.95</v>
      </c>
      <c r="H4897">
        <v>2205.08</v>
      </c>
      <c r="I4897">
        <v>2869.24</v>
      </c>
      <c r="J4897">
        <v>2598.94</v>
      </c>
      <c r="K4897">
        <v>2752.0949999999998</v>
      </c>
      <c r="L4897">
        <v>2402.0100000000002</v>
      </c>
      <c r="M4897">
        <v>0.87279327200000001</v>
      </c>
      <c r="N4897" s="1" t="s">
        <v>19434</v>
      </c>
      <c r="P4897" t="str">
        <f>protein_quant_14853[[#This Row],[Description]]</f>
        <v xml:space="preserve"> Isoform 4 of Myotubularin-related protein 5 OS=Homo sapiens GN=SBF1</v>
      </c>
      <c r="Q4897">
        <f t="shared" si="304"/>
        <v>62</v>
      </c>
      <c r="R4897">
        <f t="shared" si="305"/>
        <v>69</v>
      </c>
      <c r="S4897" t="str">
        <f t="shared" si="306"/>
        <v>SBF1</v>
      </c>
      <c r="T4897" t="str">
        <f t="shared" si="307"/>
        <v>SBF1</v>
      </c>
    </row>
    <row r="4898" spans="1:20" x14ac:dyDescent="0.25">
      <c r="A4898" s="1" t="s">
        <v>19435</v>
      </c>
      <c r="B4898" s="1" t="s">
        <v>19436</v>
      </c>
      <c r="C4898" s="1" t="s">
        <v>19437</v>
      </c>
      <c r="D4898">
        <v>4244</v>
      </c>
      <c r="E4898">
        <v>5</v>
      </c>
      <c r="F4898" s="1" t="s">
        <v>17</v>
      </c>
      <c r="G4898">
        <v>1054.3599999999999</v>
      </c>
      <c r="H4898">
        <v>854.54399999999998</v>
      </c>
      <c r="I4898">
        <v>1107.27</v>
      </c>
      <c r="J4898">
        <v>1032.1099999999999</v>
      </c>
      <c r="K4898">
        <v>1080.8150000000001</v>
      </c>
      <c r="L4898">
        <v>943.327</v>
      </c>
      <c r="M4898">
        <v>0.872792291</v>
      </c>
      <c r="N4898" s="1" t="s">
        <v>19438</v>
      </c>
      <c r="P4898" t="str">
        <f>protein_quant_14853[[#This Row],[Description]]</f>
        <v xml:space="preserve"> Isoform 2 of Zinc finger matrin-type protein 3 OS=Homo sapiens GN=ZMAT3</v>
      </c>
      <c r="Q4898">
        <f t="shared" si="304"/>
        <v>65</v>
      </c>
      <c r="R4898">
        <f t="shared" si="305"/>
        <v>73</v>
      </c>
      <c r="S4898" t="str">
        <f t="shared" si="306"/>
        <v>ZMAT3</v>
      </c>
      <c r="T4898" t="str">
        <f t="shared" si="307"/>
        <v>ZMAT3</v>
      </c>
    </row>
    <row r="4899" spans="1:20" x14ac:dyDescent="0.25">
      <c r="A4899" s="1" t="s">
        <v>19439</v>
      </c>
      <c r="B4899" s="1" t="s">
        <v>19440</v>
      </c>
      <c r="C4899" s="1" t="s">
        <v>19441</v>
      </c>
      <c r="D4899">
        <v>4806</v>
      </c>
      <c r="E4899">
        <v>27</v>
      </c>
      <c r="F4899" s="1" t="s">
        <v>17</v>
      </c>
      <c r="G4899">
        <v>9656.93</v>
      </c>
      <c r="H4899">
        <v>8518.57</v>
      </c>
      <c r="I4899">
        <v>10418.299999999999</v>
      </c>
      <c r="J4899">
        <v>9002.48</v>
      </c>
      <c r="K4899">
        <v>10037.615</v>
      </c>
      <c r="L4899">
        <v>8760.5249999999996</v>
      </c>
      <c r="M4899">
        <v>0.87276957700000002</v>
      </c>
      <c r="N4899" s="1" t="s">
        <v>19442</v>
      </c>
      <c r="P4899" t="str">
        <f>protein_quant_14853[[#This Row],[Description]]</f>
        <v xml:space="preserve"> Nucleolar protein 58 OS=Homo sapiens GN=NOP58 PE=1 SV=1</v>
      </c>
      <c r="Q4899">
        <f t="shared" si="304"/>
        <v>39</v>
      </c>
      <c r="R4899">
        <f t="shared" si="305"/>
        <v>47</v>
      </c>
      <c r="S4899" t="str">
        <f t="shared" si="306"/>
        <v>NOP58</v>
      </c>
      <c r="T4899" t="str">
        <f t="shared" si="307"/>
        <v>NOP58</v>
      </c>
    </row>
    <row r="4900" spans="1:20" x14ac:dyDescent="0.25">
      <c r="A4900" s="1" t="s">
        <v>19443</v>
      </c>
      <c r="B4900" s="1" t="s">
        <v>19444</v>
      </c>
      <c r="C4900" s="1" t="s">
        <v>19445</v>
      </c>
      <c r="D4900">
        <v>4836</v>
      </c>
      <c r="E4900">
        <v>3</v>
      </c>
      <c r="F4900" s="1" t="s">
        <v>17</v>
      </c>
      <c r="G4900">
        <v>692.12400000000002</v>
      </c>
      <c r="H4900">
        <v>679.61500000000001</v>
      </c>
      <c r="I4900">
        <v>842.92200000000003</v>
      </c>
      <c r="J4900">
        <v>659.99699999999996</v>
      </c>
      <c r="K4900">
        <v>767.52300000000002</v>
      </c>
      <c r="L4900">
        <v>669.80600000000004</v>
      </c>
      <c r="M4900">
        <v>0.872685249</v>
      </c>
      <c r="N4900" s="1" t="s">
        <v>19446</v>
      </c>
      <c r="P4900" t="str">
        <f>protein_quant_14853[[#This Row],[Description]]</f>
        <v xml:space="preserve"> Isoform 2 of TraB domain-containing protein OS=Homo sapiens GN=TRABD</v>
      </c>
      <c r="Q4900">
        <f t="shared" si="304"/>
        <v>62</v>
      </c>
      <c r="R4900">
        <f t="shared" si="305"/>
        <v>70</v>
      </c>
      <c r="S4900" t="str">
        <f t="shared" si="306"/>
        <v>TRABD</v>
      </c>
      <c r="T4900" t="str">
        <f t="shared" si="307"/>
        <v>TRABD</v>
      </c>
    </row>
    <row r="4901" spans="1:20" x14ac:dyDescent="0.25">
      <c r="A4901" s="1" t="s">
        <v>19447</v>
      </c>
      <c r="B4901" s="1" t="s">
        <v>19448</v>
      </c>
      <c r="C4901" s="1" t="s">
        <v>19449</v>
      </c>
      <c r="D4901">
        <v>1051</v>
      </c>
      <c r="E4901">
        <v>28</v>
      </c>
      <c r="F4901" s="1" t="s">
        <v>17</v>
      </c>
      <c r="G4901">
        <v>7316.55</v>
      </c>
      <c r="H4901">
        <v>6565.2</v>
      </c>
      <c r="I4901">
        <v>8003.85</v>
      </c>
      <c r="J4901">
        <v>6800.53</v>
      </c>
      <c r="K4901">
        <v>7660.2</v>
      </c>
      <c r="L4901">
        <v>6682.8649999999998</v>
      </c>
      <c r="M4901">
        <v>0.87241390600000002</v>
      </c>
      <c r="N4901" s="1" t="s">
        <v>19450</v>
      </c>
      <c r="P4901" t="str">
        <f>protein_quant_14853[[#This Row],[Description]]</f>
        <v xml:space="preserve"> Phosphoacetylglucosamine mutase OS=Homo sapiens GN=PGM3 PE=1 SV=1</v>
      </c>
      <c r="Q4901">
        <f t="shared" si="304"/>
        <v>50</v>
      </c>
      <c r="R4901">
        <f t="shared" si="305"/>
        <v>57</v>
      </c>
      <c r="S4901" t="str">
        <f t="shared" si="306"/>
        <v>PGM3</v>
      </c>
      <c r="T4901" t="str">
        <f t="shared" si="307"/>
        <v>PGM3</v>
      </c>
    </row>
    <row r="4902" spans="1:20" x14ac:dyDescent="0.25">
      <c r="A4902" s="1" t="s">
        <v>19451</v>
      </c>
      <c r="B4902" s="1" t="s">
        <v>19452</v>
      </c>
      <c r="C4902" s="1" t="s">
        <v>19453</v>
      </c>
      <c r="D4902">
        <v>119</v>
      </c>
      <c r="E4902">
        <v>15</v>
      </c>
      <c r="F4902" s="1" t="s">
        <v>17</v>
      </c>
      <c r="G4902">
        <v>5270.13</v>
      </c>
      <c r="H4902">
        <v>5120.79</v>
      </c>
      <c r="I4902">
        <v>5863.02</v>
      </c>
      <c r="J4902">
        <v>4585.7299999999996</v>
      </c>
      <c r="K4902">
        <v>5566.5749999999998</v>
      </c>
      <c r="L4902">
        <v>4853.26</v>
      </c>
      <c r="M4902">
        <v>0.87185747099999999</v>
      </c>
      <c r="N4902" s="1" t="s">
        <v>19454</v>
      </c>
      <c r="P4902" t="str">
        <f>protein_quant_14853[[#This Row],[Description]]</f>
        <v xml:space="preserve"> Protein C16orf88 OS=Homo sapiens GN=C16orf88 PE=1 SV=1</v>
      </c>
      <c r="Q4902">
        <f t="shared" si="304"/>
        <v>35</v>
      </c>
      <c r="R4902">
        <f t="shared" si="305"/>
        <v>46</v>
      </c>
      <c r="S4902" t="str">
        <f t="shared" si="306"/>
        <v>C16orf88</v>
      </c>
      <c r="T4902" t="str">
        <f t="shared" si="307"/>
        <v>C16orf88</v>
      </c>
    </row>
    <row r="4903" spans="1:20" x14ac:dyDescent="0.25">
      <c r="A4903" s="1" t="s">
        <v>19455</v>
      </c>
      <c r="B4903" s="1" t="s">
        <v>19456</v>
      </c>
      <c r="C4903" s="1" t="s">
        <v>19457</v>
      </c>
      <c r="D4903">
        <v>4965</v>
      </c>
      <c r="E4903">
        <v>7</v>
      </c>
      <c r="F4903" s="1" t="s">
        <v>17</v>
      </c>
      <c r="G4903">
        <v>3630.24</v>
      </c>
      <c r="H4903">
        <v>2975.43</v>
      </c>
      <c r="I4903">
        <v>3877.11</v>
      </c>
      <c r="J4903">
        <v>3569.73</v>
      </c>
      <c r="K4903">
        <v>3753.6750000000002</v>
      </c>
      <c r="L4903">
        <v>3272.58</v>
      </c>
      <c r="M4903">
        <v>0.87183360300000001</v>
      </c>
      <c r="N4903" s="1" t="s">
        <v>19458</v>
      </c>
      <c r="P4903" t="str">
        <f>protein_quant_14853[[#This Row],[Description]]</f>
        <v xml:space="preserve"> Ras-related protein Rab-27A OS=Homo sapiens GN=RAB27A PE=1 SV=3</v>
      </c>
      <c r="Q4903">
        <f t="shared" si="304"/>
        <v>46</v>
      </c>
      <c r="R4903">
        <f t="shared" si="305"/>
        <v>55</v>
      </c>
      <c r="S4903" t="str">
        <f t="shared" si="306"/>
        <v>RAB27A</v>
      </c>
      <c r="T4903" t="str">
        <f t="shared" si="307"/>
        <v>RAB27A</v>
      </c>
    </row>
    <row r="4904" spans="1:20" x14ac:dyDescent="0.25">
      <c r="A4904" s="1" t="s">
        <v>19459</v>
      </c>
      <c r="B4904" s="1" t="s">
        <v>19460</v>
      </c>
      <c r="C4904" s="1" t="s">
        <v>19461</v>
      </c>
      <c r="D4904">
        <v>3055</v>
      </c>
      <c r="E4904">
        <v>5</v>
      </c>
      <c r="F4904" s="1" t="s">
        <v>17</v>
      </c>
      <c r="G4904">
        <v>1240.9100000000001</v>
      </c>
      <c r="H4904">
        <v>941.08</v>
      </c>
      <c r="I4904">
        <v>1253.83</v>
      </c>
      <c r="J4904">
        <v>1233.74</v>
      </c>
      <c r="K4904">
        <v>1247.3699999999999</v>
      </c>
      <c r="L4904">
        <v>1087.4100000000001</v>
      </c>
      <c r="M4904">
        <v>0.87176218800000005</v>
      </c>
      <c r="N4904" s="1" t="s">
        <v>19462</v>
      </c>
      <c r="P4904" t="str">
        <f>protein_quant_14853[[#This Row],[Description]]</f>
        <v xml:space="preserve"> General transcription factor IIH subunit 2 OS=Homo sapiens GN=GTF2H2 PE=1 SV=1</v>
      </c>
      <c r="Q4904">
        <f t="shared" si="304"/>
        <v>61</v>
      </c>
      <c r="R4904">
        <f t="shared" si="305"/>
        <v>70</v>
      </c>
      <c r="S4904" t="str">
        <f t="shared" si="306"/>
        <v>GTF2H2</v>
      </c>
      <c r="T4904" t="str">
        <f t="shared" si="307"/>
        <v>GTF2H2</v>
      </c>
    </row>
    <row r="4905" spans="1:20" x14ac:dyDescent="0.25">
      <c r="A4905" s="1" t="s">
        <v>19463</v>
      </c>
      <c r="B4905" s="1" t="s">
        <v>19464</v>
      </c>
      <c r="C4905" s="1" t="s">
        <v>19465</v>
      </c>
      <c r="D4905">
        <v>3426</v>
      </c>
      <c r="E4905">
        <v>26</v>
      </c>
      <c r="F4905" s="1" t="s">
        <v>17</v>
      </c>
      <c r="G4905">
        <v>5348.22</v>
      </c>
      <c r="H4905">
        <v>4673.42</v>
      </c>
      <c r="I4905">
        <v>5679.6</v>
      </c>
      <c r="J4905">
        <v>4939.93</v>
      </c>
      <c r="K4905">
        <v>5513.91</v>
      </c>
      <c r="L4905">
        <v>4806.6750000000002</v>
      </c>
      <c r="M4905">
        <v>0.87173620900000004</v>
      </c>
      <c r="N4905" s="1" t="s">
        <v>19466</v>
      </c>
      <c r="P4905" t="str">
        <f>protein_quant_14853[[#This Row],[Description]]</f>
        <v xml:space="preserve"> Cysteine-rich motor neuron 1 protein OS=Homo sapiens GN=CRIM1 PE=1 SV=1</v>
      </c>
      <c r="Q4905">
        <f t="shared" si="304"/>
        <v>55</v>
      </c>
      <c r="R4905">
        <f t="shared" si="305"/>
        <v>63</v>
      </c>
      <c r="S4905" t="str">
        <f t="shared" si="306"/>
        <v>CRIM1</v>
      </c>
      <c r="T4905" t="str">
        <f t="shared" si="307"/>
        <v>CRIM1</v>
      </c>
    </row>
    <row r="4906" spans="1:20" x14ac:dyDescent="0.25">
      <c r="A4906" s="1" t="s">
        <v>19467</v>
      </c>
      <c r="B4906" s="1" t="s">
        <v>19468</v>
      </c>
      <c r="C4906" s="1" t="s">
        <v>19469</v>
      </c>
      <c r="D4906">
        <v>6500</v>
      </c>
      <c r="E4906">
        <v>13</v>
      </c>
      <c r="F4906" s="1" t="s">
        <v>17</v>
      </c>
      <c r="G4906">
        <v>5945.5</v>
      </c>
      <c r="H4906">
        <v>5471.5</v>
      </c>
      <c r="I4906">
        <v>6565.04</v>
      </c>
      <c r="J4906">
        <v>5434.07</v>
      </c>
      <c r="K4906">
        <v>6255.27</v>
      </c>
      <c r="L4906">
        <v>5452.7849999999999</v>
      </c>
      <c r="M4906">
        <v>0.87171057399999996</v>
      </c>
      <c r="N4906" s="1" t="s">
        <v>19470</v>
      </c>
      <c r="P4906" t="str">
        <f>protein_quant_14853[[#This Row],[Description]]</f>
        <v xml:space="preserve"> High mobility group protein B3 OS=Homo sapiens GN=HMGB3 PE=1 SV=4</v>
      </c>
      <c r="Q4906">
        <f t="shared" si="304"/>
        <v>49</v>
      </c>
      <c r="R4906">
        <f t="shared" si="305"/>
        <v>57</v>
      </c>
      <c r="S4906" t="str">
        <f t="shared" si="306"/>
        <v>HMGB3</v>
      </c>
      <c r="T4906" t="str">
        <f t="shared" si="307"/>
        <v>HMGB3</v>
      </c>
    </row>
    <row r="4907" spans="1:20" x14ac:dyDescent="0.25">
      <c r="A4907" s="1" t="s">
        <v>19471</v>
      </c>
      <c r="B4907" s="1" t="s">
        <v>19472</v>
      </c>
      <c r="C4907" s="1" t="s">
        <v>19473</v>
      </c>
      <c r="D4907">
        <v>507</v>
      </c>
      <c r="E4907">
        <v>95</v>
      </c>
      <c r="F4907" s="1" t="s">
        <v>17</v>
      </c>
      <c r="G4907">
        <v>24759.8</v>
      </c>
      <c r="H4907">
        <v>20323.2</v>
      </c>
      <c r="I4907">
        <v>25553.5</v>
      </c>
      <c r="J4907">
        <v>23534.799999999999</v>
      </c>
      <c r="K4907">
        <v>25156.65</v>
      </c>
      <c r="L4907">
        <v>21929</v>
      </c>
      <c r="M4907">
        <v>0.87169794099999998</v>
      </c>
      <c r="N4907" s="1" t="s">
        <v>19474</v>
      </c>
      <c r="P4907" t="str">
        <f>protein_quant_14853[[#This Row],[Description]]</f>
        <v xml:space="preserve"> Transcription intermediary factor 1-beta OS=Homo sapiens GN=TRIM28 PE=1 SV=5</v>
      </c>
      <c r="Q4907">
        <f t="shared" si="304"/>
        <v>59</v>
      </c>
      <c r="R4907">
        <f t="shared" si="305"/>
        <v>68</v>
      </c>
      <c r="S4907" t="str">
        <f t="shared" si="306"/>
        <v>TRIM28</v>
      </c>
      <c r="T4907" t="str">
        <f t="shared" si="307"/>
        <v>TRIM28</v>
      </c>
    </row>
    <row r="4908" spans="1:20" x14ac:dyDescent="0.25">
      <c r="A4908" s="1" t="s">
        <v>19475</v>
      </c>
      <c r="B4908" s="1" t="s">
        <v>19476</v>
      </c>
      <c r="C4908" s="1" t="s">
        <v>19477</v>
      </c>
      <c r="D4908">
        <v>7237</v>
      </c>
      <c r="E4908">
        <v>1</v>
      </c>
      <c r="F4908" s="1" t="s">
        <v>17</v>
      </c>
      <c r="G4908">
        <v>89.787000000000006</v>
      </c>
      <c r="H4908">
        <v>83.084500000000006</v>
      </c>
      <c r="I4908">
        <v>109.315</v>
      </c>
      <c r="J4908">
        <v>90.451700000000002</v>
      </c>
      <c r="K4908">
        <v>99.551000000000002</v>
      </c>
      <c r="L4908">
        <v>86.768100000000004</v>
      </c>
      <c r="M4908">
        <v>0.87159445899999999</v>
      </c>
      <c r="N4908" s="1" t="s">
        <v>19478</v>
      </c>
      <c r="P4908" t="str">
        <f>protein_quant_14853[[#This Row],[Description]]</f>
        <v xml:space="preserve"> Isoform 2 of Netrin-4 OS=Homo sapiens GN=NTN4</v>
      </c>
      <c r="Q4908">
        <f t="shared" si="304"/>
        <v>40</v>
      </c>
      <c r="R4908">
        <f t="shared" si="305"/>
        <v>47</v>
      </c>
      <c r="S4908" t="str">
        <f t="shared" si="306"/>
        <v>NTN4</v>
      </c>
      <c r="T4908" t="str">
        <f t="shared" si="307"/>
        <v>NTN4</v>
      </c>
    </row>
    <row r="4909" spans="1:20" x14ac:dyDescent="0.25">
      <c r="A4909" s="1" t="s">
        <v>19479</v>
      </c>
      <c r="B4909" s="1" t="s">
        <v>19480</v>
      </c>
      <c r="C4909" s="1" t="s">
        <v>19481</v>
      </c>
      <c r="D4909">
        <v>2494</v>
      </c>
      <c r="E4909">
        <v>19</v>
      </c>
      <c r="F4909" s="1" t="s">
        <v>17</v>
      </c>
      <c r="G4909">
        <v>4866.49</v>
      </c>
      <c r="H4909">
        <v>4249.47</v>
      </c>
      <c r="I4909">
        <v>5374.01</v>
      </c>
      <c r="J4909">
        <v>4675.97</v>
      </c>
      <c r="K4909">
        <v>5120.25</v>
      </c>
      <c r="L4909">
        <v>4462.72</v>
      </c>
      <c r="M4909">
        <v>0.87158244200000001</v>
      </c>
      <c r="N4909" s="1" t="s">
        <v>19482</v>
      </c>
      <c r="P4909" t="str">
        <f>protein_quant_14853[[#This Row],[Description]]</f>
        <v xml:space="preserve"> U4/U6.U5 tri-snRNP-associated protein 2 OS=Homo sapiens GN=USP39 PE=1 SV=2</v>
      </c>
      <c r="Q4909">
        <f t="shared" si="304"/>
        <v>58</v>
      </c>
      <c r="R4909">
        <f t="shared" si="305"/>
        <v>66</v>
      </c>
      <c r="S4909" t="str">
        <f t="shared" si="306"/>
        <v>USP39</v>
      </c>
      <c r="T4909" t="str">
        <f t="shared" si="307"/>
        <v>USP39</v>
      </c>
    </row>
    <row r="4910" spans="1:20" x14ac:dyDescent="0.25">
      <c r="A4910" s="1" t="s">
        <v>19483</v>
      </c>
      <c r="B4910" s="1" t="s">
        <v>19484</v>
      </c>
      <c r="C4910" s="1" t="s">
        <v>19485</v>
      </c>
      <c r="D4910">
        <v>3257</v>
      </c>
      <c r="E4910">
        <v>8</v>
      </c>
      <c r="F4910" s="1" t="s">
        <v>17</v>
      </c>
      <c r="G4910">
        <v>1041.47</v>
      </c>
      <c r="H4910">
        <v>931.76900000000001</v>
      </c>
      <c r="I4910">
        <v>1133.3800000000001</v>
      </c>
      <c r="J4910">
        <v>963.75699999999995</v>
      </c>
      <c r="K4910">
        <v>1087.425</v>
      </c>
      <c r="L4910">
        <v>947.76300000000003</v>
      </c>
      <c r="M4910">
        <v>0.87156631500000004</v>
      </c>
      <c r="N4910" s="1" t="s">
        <v>19486</v>
      </c>
      <c r="P4910" t="str">
        <f>protein_quant_14853[[#This Row],[Description]]</f>
        <v xml:space="preserve"> U1 small nuclear ribonucleoprotein A OS=Homo sapiens GN=SNRPA PE=1 SV=3</v>
      </c>
      <c r="Q4910">
        <f t="shared" si="304"/>
        <v>55</v>
      </c>
      <c r="R4910">
        <f t="shared" si="305"/>
        <v>63</v>
      </c>
      <c r="S4910" t="str">
        <f t="shared" si="306"/>
        <v>SNRPA</v>
      </c>
      <c r="T4910" t="str">
        <f t="shared" si="307"/>
        <v>SNRPA</v>
      </c>
    </row>
    <row r="4911" spans="1:20" x14ac:dyDescent="0.25">
      <c r="A4911" s="1" t="s">
        <v>19487</v>
      </c>
      <c r="B4911" s="1" t="s">
        <v>19488</v>
      </c>
      <c r="C4911" s="1" t="s">
        <v>19489</v>
      </c>
      <c r="D4911">
        <v>5853</v>
      </c>
      <c r="E4911">
        <v>1</v>
      </c>
      <c r="F4911" s="1" t="s">
        <v>17</v>
      </c>
      <c r="G4911">
        <v>67.962199999999996</v>
      </c>
      <c r="H4911">
        <v>58.430500000000002</v>
      </c>
      <c r="I4911">
        <v>63.107399999999998</v>
      </c>
      <c r="J4911">
        <v>55.7943</v>
      </c>
      <c r="K4911">
        <v>65.534800000000004</v>
      </c>
      <c r="L4911">
        <v>57.112400000000001</v>
      </c>
      <c r="M4911">
        <v>0.87148202200000002</v>
      </c>
      <c r="N4911" s="1" t="s">
        <v>19490</v>
      </c>
      <c r="P4911" t="str">
        <f>protein_quant_14853[[#This Row],[Description]]</f>
        <v xml:space="preserve"> DnaJ homolog subfamily B member 9 OS=Homo sapiens GN=DNAJB9 PE=1 SV=1</v>
      </c>
      <c r="Q4911">
        <f t="shared" si="304"/>
        <v>52</v>
      </c>
      <c r="R4911">
        <f t="shared" si="305"/>
        <v>61</v>
      </c>
      <c r="S4911" t="str">
        <f t="shared" si="306"/>
        <v>DNAJB9</v>
      </c>
      <c r="T4911" t="str">
        <f t="shared" si="307"/>
        <v>DNAJB9</v>
      </c>
    </row>
    <row r="4912" spans="1:20" x14ac:dyDescent="0.25">
      <c r="A4912" s="1" t="s">
        <v>19491</v>
      </c>
      <c r="B4912" s="1" t="s">
        <v>19492</v>
      </c>
      <c r="C4912" s="1" t="s">
        <v>19493</v>
      </c>
      <c r="D4912">
        <v>2705</v>
      </c>
      <c r="E4912">
        <v>10</v>
      </c>
      <c r="F4912" s="1" t="s">
        <v>17</v>
      </c>
      <c r="G4912">
        <v>2572.0700000000002</v>
      </c>
      <c r="H4912">
        <v>2372.9699999999998</v>
      </c>
      <c r="I4912">
        <v>2930.48</v>
      </c>
      <c r="J4912">
        <v>2422.3200000000002</v>
      </c>
      <c r="K4912">
        <v>2751.2750000000001</v>
      </c>
      <c r="L4912">
        <v>2397.645</v>
      </c>
      <c r="M4912">
        <v>0.87146686500000003</v>
      </c>
      <c r="N4912" s="1" t="s">
        <v>19494</v>
      </c>
      <c r="P4912" t="str">
        <f>protein_quant_14853[[#This Row],[Description]]</f>
        <v xml:space="preserve"> L-2-hydroxyglutarate dehydrogenase, mitochondrial OS=Homo sapiens GN=L2HGDH PE=1 SV=3</v>
      </c>
      <c r="Q4912">
        <f t="shared" si="304"/>
        <v>68</v>
      </c>
      <c r="R4912">
        <f t="shared" si="305"/>
        <v>77</v>
      </c>
      <c r="S4912" t="str">
        <f t="shared" si="306"/>
        <v>L2HGDH</v>
      </c>
      <c r="T4912" t="str">
        <f t="shared" si="307"/>
        <v>L2HGDH</v>
      </c>
    </row>
    <row r="4913" spans="1:20" x14ac:dyDescent="0.25">
      <c r="A4913" s="1" t="s">
        <v>19495</v>
      </c>
      <c r="B4913" s="1" t="s">
        <v>19496</v>
      </c>
      <c r="C4913" s="1" t="s">
        <v>19497</v>
      </c>
      <c r="D4913">
        <v>1965</v>
      </c>
      <c r="E4913">
        <v>19</v>
      </c>
      <c r="F4913" s="1" t="s">
        <v>17</v>
      </c>
      <c r="G4913">
        <v>3587.98</v>
      </c>
      <c r="H4913">
        <v>2710.45</v>
      </c>
      <c r="I4913">
        <v>3605.73</v>
      </c>
      <c r="J4913">
        <v>3557.87</v>
      </c>
      <c r="K4913">
        <v>3596.855</v>
      </c>
      <c r="L4913">
        <v>3134.16</v>
      </c>
      <c r="M4913">
        <v>0.87136123099999996</v>
      </c>
      <c r="N4913" s="1" t="s">
        <v>19498</v>
      </c>
      <c r="P4913" t="str">
        <f>protein_quant_14853[[#This Row],[Description]]</f>
        <v xml:space="preserve"> Mitochondrial Rho GTPase 2 OS=Homo sapiens GN=RHOT2 PE=1 SV=2</v>
      </c>
      <c r="Q4913">
        <f t="shared" si="304"/>
        <v>45</v>
      </c>
      <c r="R4913">
        <f t="shared" si="305"/>
        <v>53</v>
      </c>
      <c r="S4913" t="str">
        <f t="shared" si="306"/>
        <v>RHOT2</v>
      </c>
      <c r="T4913" t="str">
        <f t="shared" si="307"/>
        <v>RHOT2</v>
      </c>
    </row>
    <row r="4914" spans="1:20" x14ac:dyDescent="0.25">
      <c r="A4914" s="1" t="s">
        <v>19499</v>
      </c>
      <c r="B4914" s="1" t="s">
        <v>19500</v>
      </c>
      <c r="C4914" s="1" t="s">
        <v>19501</v>
      </c>
      <c r="D4914">
        <v>3778</v>
      </c>
      <c r="E4914">
        <v>21</v>
      </c>
      <c r="F4914" s="1" t="s">
        <v>17</v>
      </c>
      <c r="G4914">
        <v>5507</v>
      </c>
      <c r="H4914">
        <v>4675.34</v>
      </c>
      <c r="I4914">
        <v>5828.57</v>
      </c>
      <c r="J4914">
        <v>5201.0600000000004</v>
      </c>
      <c r="K4914">
        <v>5667.7849999999999</v>
      </c>
      <c r="L4914">
        <v>4938.2</v>
      </c>
      <c r="M4914">
        <v>0.87127511000000002</v>
      </c>
      <c r="N4914" s="1" t="s">
        <v>19502</v>
      </c>
      <c r="P4914" t="str">
        <f>protein_quant_14853[[#This Row],[Description]]</f>
        <v xml:space="preserve"> WD repeat-containing protein 3 OS=Homo sapiens GN=WDR3 PE=1 SV=1</v>
      </c>
      <c r="Q4914">
        <f t="shared" si="304"/>
        <v>49</v>
      </c>
      <c r="R4914">
        <f t="shared" si="305"/>
        <v>56</v>
      </c>
      <c r="S4914" t="str">
        <f t="shared" si="306"/>
        <v>WDR3</v>
      </c>
      <c r="T4914" t="str">
        <f t="shared" si="307"/>
        <v>WDR3</v>
      </c>
    </row>
    <row r="4915" spans="1:20" x14ac:dyDescent="0.25">
      <c r="A4915" s="1" t="s">
        <v>19503</v>
      </c>
      <c r="B4915" s="1" t="s">
        <v>19504</v>
      </c>
      <c r="C4915" s="1" t="s">
        <v>19505</v>
      </c>
      <c r="D4915">
        <v>3609</v>
      </c>
      <c r="E4915">
        <v>6</v>
      </c>
      <c r="F4915" s="1" t="s">
        <v>17</v>
      </c>
      <c r="G4915">
        <v>1213.27</v>
      </c>
      <c r="H4915">
        <v>908.30100000000004</v>
      </c>
      <c r="I4915">
        <v>1251.7</v>
      </c>
      <c r="J4915">
        <v>1239.31</v>
      </c>
      <c r="K4915">
        <v>1232.4849999999999</v>
      </c>
      <c r="L4915">
        <v>1073.8054999999999</v>
      </c>
      <c r="M4915">
        <v>0.87125238800000004</v>
      </c>
      <c r="N4915" s="1" t="s">
        <v>19506</v>
      </c>
      <c r="P4915" t="str">
        <f>protein_quant_14853[[#This Row],[Description]]</f>
        <v xml:space="preserve"> Isoform 15 of Basic fibroblast growth factor receptor 1 OS=Homo sapiens GN=FGFR1</v>
      </c>
      <c r="Q4915">
        <f t="shared" si="304"/>
        <v>74</v>
      </c>
      <c r="R4915">
        <f t="shared" si="305"/>
        <v>82</v>
      </c>
      <c r="S4915" t="str">
        <f t="shared" si="306"/>
        <v>FGFR1</v>
      </c>
      <c r="T4915" t="str">
        <f t="shared" si="307"/>
        <v>FGFR1</v>
      </c>
    </row>
    <row r="4916" spans="1:20" x14ac:dyDescent="0.25">
      <c r="A4916" s="1" t="s">
        <v>19507</v>
      </c>
      <c r="B4916" s="1" t="s">
        <v>19508</v>
      </c>
      <c r="C4916" s="1" t="s">
        <v>19509</v>
      </c>
      <c r="D4916">
        <v>6008</v>
      </c>
      <c r="E4916">
        <v>41</v>
      </c>
      <c r="F4916" s="1" t="s">
        <v>17</v>
      </c>
      <c r="G4916">
        <v>9970.06</v>
      </c>
      <c r="H4916">
        <v>8156.41</v>
      </c>
      <c r="I4916">
        <v>10603.5</v>
      </c>
      <c r="J4916">
        <v>9763.42</v>
      </c>
      <c r="K4916">
        <v>10286.780000000001</v>
      </c>
      <c r="L4916">
        <v>8959.9150000000009</v>
      </c>
      <c r="M4916">
        <v>0.871012601</v>
      </c>
      <c r="N4916" s="1" t="s">
        <v>19510</v>
      </c>
      <c r="P4916" t="str">
        <f>protein_quant_14853[[#This Row],[Description]]</f>
        <v xml:space="preserve"> Isoform 2 of Pleckstrin homology-like domain family B member 1 OS=Homo sapiens GN=PHLDB1</v>
      </c>
      <c r="Q4916">
        <f t="shared" si="304"/>
        <v>81</v>
      </c>
      <c r="R4916">
        <f t="shared" si="305"/>
        <v>90</v>
      </c>
      <c r="S4916" t="str">
        <f t="shared" si="306"/>
        <v>PHLDB1</v>
      </c>
      <c r="T4916" t="str">
        <f t="shared" si="307"/>
        <v>PHLDB1</v>
      </c>
    </row>
    <row r="4917" spans="1:20" x14ac:dyDescent="0.25">
      <c r="A4917" s="1" t="s">
        <v>19511</v>
      </c>
      <c r="B4917" s="1" t="s">
        <v>19512</v>
      </c>
      <c r="C4917" s="1" t="s">
        <v>19513</v>
      </c>
      <c r="D4917">
        <v>4044</v>
      </c>
      <c r="E4917">
        <v>12</v>
      </c>
      <c r="F4917" s="1" t="s">
        <v>17</v>
      </c>
      <c r="G4917">
        <v>3062.33</v>
      </c>
      <c r="H4917">
        <v>2819.13</v>
      </c>
      <c r="I4917">
        <v>3435.06</v>
      </c>
      <c r="J4917">
        <v>2840.01</v>
      </c>
      <c r="K4917">
        <v>3248.6950000000002</v>
      </c>
      <c r="L4917">
        <v>2829.57</v>
      </c>
      <c r="M4917">
        <v>0.87098665799999997</v>
      </c>
      <c r="N4917" s="1" t="s">
        <v>19514</v>
      </c>
      <c r="P4917" t="str">
        <f>protein_quant_14853[[#This Row],[Description]]</f>
        <v xml:space="preserve"> Isoform 3 of REST corepressor 3 OS=Homo sapiens GN=RCOR3</v>
      </c>
      <c r="Q4917">
        <f t="shared" si="304"/>
        <v>50</v>
      </c>
      <c r="R4917">
        <f t="shared" si="305"/>
        <v>58</v>
      </c>
      <c r="S4917" t="str">
        <f t="shared" si="306"/>
        <v>RCOR3</v>
      </c>
      <c r="T4917" t="str">
        <f t="shared" si="307"/>
        <v>RCOR3</v>
      </c>
    </row>
    <row r="4918" spans="1:20" x14ac:dyDescent="0.25">
      <c r="A4918" s="1" t="s">
        <v>19515</v>
      </c>
      <c r="B4918" s="1" t="s">
        <v>19516</v>
      </c>
      <c r="C4918" s="1" t="s">
        <v>19517</v>
      </c>
      <c r="D4918">
        <v>4535</v>
      </c>
      <c r="E4918">
        <v>8</v>
      </c>
      <c r="F4918" s="1" t="s">
        <v>17</v>
      </c>
      <c r="G4918">
        <v>2864.24</v>
      </c>
      <c r="H4918">
        <v>2661.85</v>
      </c>
      <c r="I4918">
        <v>3155.25</v>
      </c>
      <c r="J4918">
        <v>2580.27</v>
      </c>
      <c r="K4918">
        <v>3009.7449999999999</v>
      </c>
      <c r="L4918">
        <v>2621.06</v>
      </c>
      <c r="M4918">
        <v>0.87085783000000005</v>
      </c>
      <c r="N4918" s="1" t="s">
        <v>19518</v>
      </c>
      <c r="P4918" t="str">
        <f>protein_quant_14853[[#This Row],[Description]]</f>
        <v xml:space="preserve"> Sentrin-specific protease 3 OS=Homo sapiens GN=SENP3 PE=1 SV=2</v>
      </c>
      <c r="Q4918">
        <f t="shared" si="304"/>
        <v>46</v>
      </c>
      <c r="R4918">
        <f t="shared" si="305"/>
        <v>54</v>
      </c>
      <c r="S4918" t="str">
        <f t="shared" si="306"/>
        <v>SENP3</v>
      </c>
      <c r="T4918" t="str">
        <f t="shared" si="307"/>
        <v>SENP3</v>
      </c>
    </row>
    <row r="4919" spans="1:20" x14ac:dyDescent="0.25">
      <c r="A4919" s="1" t="s">
        <v>19519</v>
      </c>
      <c r="B4919" s="1" t="s">
        <v>19520</v>
      </c>
      <c r="C4919" s="1" t="s">
        <v>19521</v>
      </c>
      <c r="D4919">
        <v>4317</v>
      </c>
      <c r="E4919">
        <v>11</v>
      </c>
      <c r="F4919" s="1" t="s">
        <v>17</v>
      </c>
      <c r="G4919">
        <v>3114.34</v>
      </c>
      <c r="H4919">
        <v>2572.0300000000002</v>
      </c>
      <c r="I4919">
        <v>3281.66</v>
      </c>
      <c r="J4919">
        <v>2997.01</v>
      </c>
      <c r="K4919">
        <v>3198</v>
      </c>
      <c r="L4919">
        <v>2784.52</v>
      </c>
      <c r="M4919">
        <v>0.87070669199999995</v>
      </c>
      <c r="N4919" s="1" t="s">
        <v>19522</v>
      </c>
      <c r="P4919" t="str">
        <f>protein_quant_14853[[#This Row],[Description]]</f>
        <v xml:space="preserve"> General transcription factor IIH subunit 1 OS=Homo sapiens GN=GTF2H1 PE=1 SV=1</v>
      </c>
      <c r="Q4919">
        <f t="shared" si="304"/>
        <v>61</v>
      </c>
      <c r="R4919">
        <f t="shared" si="305"/>
        <v>70</v>
      </c>
      <c r="S4919" t="str">
        <f t="shared" si="306"/>
        <v>GTF2H1</v>
      </c>
      <c r="T4919" t="str">
        <f t="shared" si="307"/>
        <v>GTF2H1</v>
      </c>
    </row>
    <row r="4920" spans="1:20" x14ac:dyDescent="0.25">
      <c r="A4920" s="1" t="s">
        <v>19523</v>
      </c>
      <c r="B4920" s="1" t="s">
        <v>19524</v>
      </c>
      <c r="C4920" s="1" t="s">
        <v>19525</v>
      </c>
      <c r="D4920">
        <v>6574</v>
      </c>
      <c r="E4920">
        <v>2</v>
      </c>
      <c r="F4920" s="1" t="s">
        <v>17</v>
      </c>
      <c r="G4920">
        <v>337.363</v>
      </c>
      <c r="H4920">
        <v>302.45</v>
      </c>
      <c r="I4920">
        <v>353.447</v>
      </c>
      <c r="J4920">
        <v>299.00200000000001</v>
      </c>
      <c r="K4920">
        <v>345.40499999999997</v>
      </c>
      <c r="L4920">
        <v>300.726</v>
      </c>
      <c r="M4920">
        <v>0.87064750099999999</v>
      </c>
      <c r="N4920" s="1" t="s">
        <v>19526</v>
      </c>
      <c r="P4920" t="str">
        <f>protein_quant_14853[[#This Row],[Description]]</f>
        <v xml:space="preserve"> Isoform 2 of Zinc finger protein 24 OS=Homo sapiens GN=ZNF24</v>
      </c>
      <c r="Q4920">
        <f t="shared" si="304"/>
        <v>54</v>
      </c>
      <c r="R4920">
        <f t="shared" si="305"/>
        <v>62</v>
      </c>
      <c r="S4920" t="str">
        <f t="shared" si="306"/>
        <v>ZNF24</v>
      </c>
      <c r="T4920" t="str">
        <f t="shared" si="307"/>
        <v>ZNF24</v>
      </c>
    </row>
    <row r="4921" spans="1:20" x14ac:dyDescent="0.25">
      <c r="A4921" s="1" t="s">
        <v>19527</v>
      </c>
      <c r="B4921" s="1" t="s">
        <v>19528</v>
      </c>
      <c r="C4921" s="1" t="s">
        <v>19529</v>
      </c>
      <c r="D4921">
        <v>6507</v>
      </c>
      <c r="E4921">
        <v>4</v>
      </c>
      <c r="F4921" s="1" t="s">
        <v>17</v>
      </c>
      <c r="G4921">
        <v>852.61400000000003</v>
      </c>
      <c r="H4921">
        <v>728.35900000000004</v>
      </c>
      <c r="I4921">
        <v>895.72199999999998</v>
      </c>
      <c r="J4921">
        <v>793.78099999999995</v>
      </c>
      <c r="K4921">
        <v>874.16800000000001</v>
      </c>
      <c r="L4921">
        <v>761.07</v>
      </c>
      <c r="M4921">
        <v>0.87062212299999997</v>
      </c>
      <c r="N4921" s="1" t="s">
        <v>19530</v>
      </c>
      <c r="P4921" t="str">
        <f>protein_quant_14853[[#This Row],[Description]]</f>
        <v xml:space="preserve"> Cyclin-L1 OS=Homo sapiens GN=CCNL1 PE=1 SV=1</v>
      </c>
      <c r="Q4921">
        <f t="shared" si="304"/>
        <v>28</v>
      </c>
      <c r="R4921">
        <f t="shared" si="305"/>
        <v>36</v>
      </c>
      <c r="S4921" t="str">
        <f t="shared" si="306"/>
        <v>CCNL1</v>
      </c>
      <c r="T4921" t="str">
        <f t="shared" si="307"/>
        <v>CCNL1</v>
      </c>
    </row>
    <row r="4922" spans="1:20" x14ac:dyDescent="0.25">
      <c r="A4922" s="1" t="s">
        <v>19531</v>
      </c>
      <c r="B4922" s="1" t="s">
        <v>19532</v>
      </c>
      <c r="C4922" s="1" t="s">
        <v>19533</v>
      </c>
      <c r="D4922">
        <v>326</v>
      </c>
      <c r="E4922">
        <v>14</v>
      </c>
      <c r="F4922" s="1" t="s">
        <v>17</v>
      </c>
      <c r="G4922">
        <v>3532.57</v>
      </c>
      <c r="H4922">
        <v>3123.6</v>
      </c>
      <c r="I4922">
        <v>3657.38</v>
      </c>
      <c r="J4922">
        <v>3135.23</v>
      </c>
      <c r="K4922">
        <v>3594.9749999999999</v>
      </c>
      <c r="L4922">
        <v>3129.415</v>
      </c>
      <c r="M4922">
        <v>0.87049701300000004</v>
      </c>
      <c r="N4922" s="1" t="s">
        <v>19534</v>
      </c>
      <c r="P4922" t="str">
        <f>protein_quant_14853[[#This Row],[Description]]</f>
        <v xml:space="preserve"> Neural Wiskott-Aldrich syndrome protein OS=Homo sapiens GN=WASL PE=1 SV=2</v>
      </c>
      <c r="Q4922">
        <f t="shared" si="304"/>
        <v>58</v>
      </c>
      <c r="R4922">
        <f t="shared" si="305"/>
        <v>65</v>
      </c>
      <c r="S4922" t="str">
        <f t="shared" si="306"/>
        <v>WASL</v>
      </c>
      <c r="T4922" t="str">
        <f t="shared" si="307"/>
        <v>WASL</v>
      </c>
    </row>
    <row r="4923" spans="1:20" x14ac:dyDescent="0.25">
      <c r="A4923" s="1" t="s">
        <v>19535</v>
      </c>
      <c r="B4923" s="1" t="s">
        <v>19536</v>
      </c>
      <c r="C4923" s="1" t="s">
        <v>19537</v>
      </c>
      <c r="D4923">
        <v>2842</v>
      </c>
      <c r="E4923">
        <v>16</v>
      </c>
      <c r="F4923" s="1" t="s">
        <v>17</v>
      </c>
      <c r="G4923">
        <v>4888.7299999999996</v>
      </c>
      <c r="H4923">
        <v>4012.07</v>
      </c>
      <c r="I4923">
        <v>4793.8900000000003</v>
      </c>
      <c r="J4923">
        <v>4413.92</v>
      </c>
      <c r="K4923">
        <v>4841.3100000000004</v>
      </c>
      <c r="L4923">
        <v>4212.9949999999999</v>
      </c>
      <c r="M4923">
        <v>0.870217978</v>
      </c>
      <c r="N4923" s="1" t="s">
        <v>19538</v>
      </c>
      <c r="P4923" t="str">
        <f>protein_quant_14853[[#This Row],[Description]]</f>
        <v xml:space="preserve"> 40S ribosomal protein S27 OS=Homo sapiens GN=RPS27 PE=1 SV=3</v>
      </c>
      <c r="Q4923">
        <f t="shared" si="304"/>
        <v>44</v>
      </c>
      <c r="R4923">
        <f t="shared" si="305"/>
        <v>52</v>
      </c>
      <c r="S4923" t="str">
        <f t="shared" si="306"/>
        <v>RPS27</v>
      </c>
      <c r="T4923" t="str">
        <f t="shared" si="307"/>
        <v>RPS27</v>
      </c>
    </row>
    <row r="4924" spans="1:20" x14ac:dyDescent="0.25">
      <c r="A4924" s="1" t="s">
        <v>19539</v>
      </c>
      <c r="B4924" s="1" t="s">
        <v>19540</v>
      </c>
      <c r="C4924" s="1" t="s">
        <v>19541</v>
      </c>
      <c r="D4924">
        <v>1768</v>
      </c>
      <c r="E4924">
        <v>14</v>
      </c>
      <c r="F4924" s="1" t="s">
        <v>17</v>
      </c>
      <c r="G4924">
        <v>4447.8500000000004</v>
      </c>
      <c r="H4924">
        <v>3373.06</v>
      </c>
      <c r="I4924">
        <v>4437.2299999999996</v>
      </c>
      <c r="J4924">
        <v>4358.22</v>
      </c>
      <c r="K4924">
        <v>4442.54</v>
      </c>
      <c r="L4924">
        <v>3865.64</v>
      </c>
      <c r="M4924">
        <v>0.87014185600000005</v>
      </c>
      <c r="N4924" s="1" t="s">
        <v>19542</v>
      </c>
      <c r="P4924" t="str">
        <f>protein_quant_14853[[#This Row],[Description]]</f>
        <v xml:space="preserve"> 3'(2'),5'-bisphosphate nucleotidase 1 OS=Homo sapiens GN=BPNT1 PE=1 SV=1</v>
      </c>
      <c r="Q4924">
        <f t="shared" si="304"/>
        <v>56</v>
      </c>
      <c r="R4924">
        <f t="shared" si="305"/>
        <v>64</v>
      </c>
      <c r="S4924" t="str">
        <f t="shared" si="306"/>
        <v>BPNT1</v>
      </c>
      <c r="T4924" t="str">
        <f t="shared" si="307"/>
        <v>BPNT1</v>
      </c>
    </row>
    <row r="4925" spans="1:20" x14ac:dyDescent="0.25">
      <c r="A4925" s="1" t="s">
        <v>19543</v>
      </c>
      <c r="B4925" s="1" t="s">
        <v>19544</v>
      </c>
      <c r="C4925" s="1" t="s">
        <v>19545</v>
      </c>
      <c r="D4925">
        <v>997</v>
      </c>
      <c r="E4925">
        <v>22</v>
      </c>
      <c r="F4925" s="1" t="s">
        <v>17</v>
      </c>
      <c r="G4925">
        <v>7569.27</v>
      </c>
      <c r="H4925">
        <v>6587.29</v>
      </c>
      <c r="I4925">
        <v>7980.85</v>
      </c>
      <c r="J4925">
        <v>6942.86</v>
      </c>
      <c r="K4925">
        <v>7775.06</v>
      </c>
      <c r="L4925">
        <v>6765.0749999999998</v>
      </c>
      <c r="M4925">
        <v>0.870099395</v>
      </c>
      <c r="N4925" s="1" t="s">
        <v>19546</v>
      </c>
      <c r="P4925" t="str">
        <f>protein_quant_14853[[#This Row],[Description]]</f>
        <v xml:space="preserve"> Reticulocalbin-2 OS=Homo sapiens GN=RCN2 PE=1 SV=1</v>
      </c>
      <c r="Q4925">
        <f t="shared" si="304"/>
        <v>35</v>
      </c>
      <c r="R4925">
        <f t="shared" si="305"/>
        <v>42</v>
      </c>
      <c r="S4925" t="str">
        <f t="shared" si="306"/>
        <v>RCN2</v>
      </c>
      <c r="T4925" t="str">
        <f t="shared" si="307"/>
        <v>RCN2</v>
      </c>
    </row>
    <row r="4926" spans="1:20" x14ac:dyDescent="0.25">
      <c r="A4926" s="1" t="s">
        <v>19547</v>
      </c>
      <c r="B4926" s="1" t="s">
        <v>19548</v>
      </c>
      <c r="C4926" s="1" t="s">
        <v>19549</v>
      </c>
      <c r="D4926">
        <v>6472</v>
      </c>
      <c r="E4926">
        <v>9</v>
      </c>
      <c r="F4926" s="1" t="s">
        <v>17</v>
      </c>
      <c r="G4926">
        <v>2033.68</v>
      </c>
      <c r="H4926">
        <v>1808.33</v>
      </c>
      <c r="I4926">
        <v>2253.63</v>
      </c>
      <c r="J4926">
        <v>1921.84</v>
      </c>
      <c r="K4926">
        <v>2143.6550000000002</v>
      </c>
      <c r="L4926">
        <v>1865.085</v>
      </c>
      <c r="M4926">
        <v>0.87004905200000004</v>
      </c>
      <c r="N4926" s="1" t="s">
        <v>19550</v>
      </c>
      <c r="P4926" t="str">
        <f>protein_quant_14853[[#This Row],[Description]]</f>
        <v xml:space="preserve"> Notchless protein homolog 1 OS=Homo sapiens GN=NLE1 PE=1 SV=4</v>
      </c>
      <c r="Q4926">
        <f t="shared" si="304"/>
        <v>46</v>
      </c>
      <c r="R4926">
        <f t="shared" si="305"/>
        <v>53</v>
      </c>
      <c r="S4926" t="str">
        <f t="shared" si="306"/>
        <v>NLE1</v>
      </c>
      <c r="T4926" t="str">
        <f t="shared" si="307"/>
        <v>NLE1</v>
      </c>
    </row>
    <row r="4927" spans="1:20" x14ac:dyDescent="0.25">
      <c r="A4927" s="1" t="s">
        <v>19551</v>
      </c>
      <c r="B4927" s="1" t="s">
        <v>15468</v>
      </c>
      <c r="C4927" s="1" t="s">
        <v>19552</v>
      </c>
      <c r="D4927">
        <v>323</v>
      </c>
      <c r="E4927">
        <v>2</v>
      </c>
      <c r="F4927" s="1" t="s">
        <v>17</v>
      </c>
      <c r="G4927">
        <v>1010.22</v>
      </c>
      <c r="H4927">
        <v>870.06299999999999</v>
      </c>
      <c r="I4927">
        <v>999.73800000000006</v>
      </c>
      <c r="J4927">
        <v>878.46400000000006</v>
      </c>
      <c r="K4927">
        <v>1004.979</v>
      </c>
      <c r="L4927">
        <v>874.26350000000002</v>
      </c>
      <c r="M4927">
        <v>0.86993210799999998</v>
      </c>
      <c r="N4927" s="1" t="s">
        <v>19553</v>
      </c>
      <c r="P4927" t="str">
        <f>protein_quant_14853[[#This Row],[Description]]</f>
        <v xml:space="preserve"> Uncharacterized protein OS=Homo sapiens GN=FDXR PE=2 SV=1</v>
      </c>
      <c r="Q4927">
        <f t="shared" si="304"/>
        <v>42</v>
      </c>
      <c r="R4927">
        <f t="shared" si="305"/>
        <v>49</v>
      </c>
      <c r="S4927" t="str">
        <f t="shared" si="306"/>
        <v>FDXR</v>
      </c>
      <c r="T4927" t="str">
        <f t="shared" si="307"/>
        <v>FDXR</v>
      </c>
    </row>
    <row r="4928" spans="1:20" x14ac:dyDescent="0.25">
      <c r="A4928" s="1" t="s">
        <v>19554</v>
      </c>
      <c r="B4928" s="1" t="s">
        <v>19555</v>
      </c>
      <c r="C4928" s="1" t="s">
        <v>19556</v>
      </c>
      <c r="D4928">
        <v>6633</v>
      </c>
      <c r="E4928">
        <v>1</v>
      </c>
      <c r="F4928" s="1" t="s">
        <v>17</v>
      </c>
      <c r="G4928">
        <v>123.248</v>
      </c>
      <c r="H4928">
        <v>121.94499999999999</v>
      </c>
      <c r="I4928">
        <v>156.08600000000001</v>
      </c>
      <c r="J4928">
        <v>121.01900000000001</v>
      </c>
      <c r="K4928">
        <v>139.667</v>
      </c>
      <c r="L4928">
        <v>121.482</v>
      </c>
      <c r="M4928">
        <v>0.86979744699999995</v>
      </c>
      <c r="N4928" s="1" t="s">
        <v>19557</v>
      </c>
      <c r="P4928" t="str">
        <f>protein_quant_14853[[#This Row],[Description]]</f>
        <v xml:space="preserve"> Isoform 2 of Signal peptide peptidase-like 3 OS=Homo sapiens GN=SPPL3</v>
      </c>
      <c r="Q4928">
        <f t="shared" si="304"/>
        <v>63</v>
      </c>
      <c r="R4928">
        <f t="shared" si="305"/>
        <v>71</v>
      </c>
      <c r="S4928" t="str">
        <f t="shared" si="306"/>
        <v>SPPL3</v>
      </c>
      <c r="T4928" t="str">
        <f t="shared" si="307"/>
        <v>SPPL3</v>
      </c>
    </row>
    <row r="4929" spans="1:20" x14ac:dyDescent="0.25">
      <c r="A4929" s="1" t="s">
        <v>19558</v>
      </c>
      <c r="B4929" s="1" t="s">
        <v>19559</v>
      </c>
      <c r="C4929" s="1" t="s">
        <v>19560</v>
      </c>
      <c r="D4929">
        <v>372</v>
      </c>
      <c r="E4929">
        <v>8</v>
      </c>
      <c r="F4929" s="1" t="s">
        <v>17</v>
      </c>
      <c r="G4929">
        <v>1418.09</v>
      </c>
      <c r="H4929">
        <v>1026.6400000000001</v>
      </c>
      <c r="I4929">
        <v>1462.12</v>
      </c>
      <c r="J4929">
        <v>1478.52</v>
      </c>
      <c r="K4929">
        <v>1440.105</v>
      </c>
      <c r="L4929">
        <v>1252.58</v>
      </c>
      <c r="M4929">
        <v>0.8697838</v>
      </c>
      <c r="N4929" s="1" t="s">
        <v>19561</v>
      </c>
      <c r="P4929" t="str">
        <f>protein_quant_14853[[#This Row],[Description]]</f>
        <v xml:space="preserve"> Isoform 3 of Mitogen-activated protein kinase 8 OS=Homo sapiens GN=MAPK8</v>
      </c>
      <c r="Q4929">
        <f t="shared" si="304"/>
        <v>66</v>
      </c>
      <c r="R4929">
        <f t="shared" si="305"/>
        <v>74</v>
      </c>
      <c r="S4929" t="str">
        <f t="shared" si="306"/>
        <v>MAPK8</v>
      </c>
      <c r="T4929" t="str">
        <f t="shared" si="307"/>
        <v>MAPK8</v>
      </c>
    </row>
    <row r="4930" spans="1:20" x14ac:dyDescent="0.25">
      <c r="A4930" s="1" t="s">
        <v>19562</v>
      </c>
      <c r="B4930" s="1" t="s">
        <v>19563</v>
      </c>
      <c r="C4930" s="1" t="s">
        <v>19564</v>
      </c>
      <c r="D4930">
        <v>5597</v>
      </c>
      <c r="E4930">
        <v>5</v>
      </c>
      <c r="F4930" s="1" t="s">
        <v>17</v>
      </c>
      <c r="G4930">
        <v>1026.32</v>
      </c>
      <c r="H4930">
        <v>950.60799999999995</v>
      </c>
      <c r="I4930">
        <v>1145.1400000000001</v>
      </c>
      <c r="J4930">
        <v>937.69299999999998</v>
      </c>
      <c r="K4930">
        <v>1085.73</v>
      </c>
      <c r="L4930">
        <v>944.15049999999997</v>
      </c>
      <c r="M4930">
        <v>0.86959971599999997</v>
      </c>
      <c r="N4930" s="1" t="s">
        <v>19565</v>
      </c>
      <c r="P4930" t="str">
        <f>protein_quant_14853[[#This Row],[Description]]</f>
        <v xml:space="preserve"> Synaptojanin-1 OS=Homo sapiens GN=SYNJ1 PE=1 SV=2</v>
      </c>
      <c r="Q4930">
        <f t="shared" si="304"/>
        <v>33</v>
      </c>
      <c r="R4930">
        <f t="shared" si="305"/>
        <v>41</v>
      </c>
      <c r="S4930" t="str">
        <f t="shared" si="306"/>
        <v>SYNJ1</v>
      </c>
      <c r="T4930" t="str">
        <f t="shared" si="307"/>
        <v>SYNJ1</v>
      </c>
    </row>
    <row r="4931" spans="1:20" x14ac:dyDescent="0.25">
      <c r="A4931" s="1" t="s">
        <v>19566</v>
      </c>
      <c r="B4931" s="1" t="s">
        <v>19567</v>
      </c>
      <c r="C4931" s="1" t="s">
        <v>19568</v>
      </c>
      <c r="D4931">
        <v>1576</v>
      </c>
      <c r="E4931">
        <v>33</v>
      </c>
      <c r="F4931" s="1" t="s">
        <v>17</v>
      </c>
      <c r="G4931">
        <v>12042.2</v>
      </c>
      <c r="H4931">
        <v>9165.1200000000008</v>
      </c>
      <c r="I4931">
        <v>11423.4</v>
      </c>
      <c r="J4931">
        <v>11240.1</v>
      </c>
      <c r="K4931">
        <v>11732.8</v>
      </c>
      <c r="L4931">
        <v>10202.61</v>
      </c>
      <c r="M4931">
        <v>0.86958015099999997</v>
      </c>
      <c r="N4931" s="1" t="s">
        <v>19569</v>
      </c>
      <c r="P4931" t="str">
        <f>protein_quant_14853[[#This Row],[Description]]</f>
        <v xml:space="preserve"> Isoform 2 of Cell division cycle and apoptosis regulator protein 1 OS=Homo sapiens GN=CCAR1</v>
      </c>
      <c r="Q4931">
        <f t="shared" ref="Q4931:Q4994" si="308">SEARCH("GN=", P4931)</f>
        <v>85</v>
      </c>
      <c r="R4931">
        <f t="shared" ref="R4931:R4994" si="309" xml:space="preserve"> SEARCH(" ",_xlfn.CONCAT( P4931, " "), Q4931+3)</f>
        <v>93</v>
      </c>
      <c r="S4931" t="str">
        <f t="shared" ref="S4931:S4994" si="310">MID(P4931, Q4931+3, R4931-Q4931-3)</f>
        <v>CCAR1</v>
      </c>
      <c r="T4931" t="str">
        <f t="shared" ref="T4931:T4994" si="311">MID(P4931,         SEARCH("GN=",P4931)+3,       SEARCH(" ",      _xlfn.CONCAT(P4931," "),       SEARCH("GN=",P4931)       )  -     SEARCH("GN=",P4931)-3)</f>
        <v>CCAR1</v>
      </c>
    </row>
    <row r="4932" spans="1:20" x14ac:dyDescent="0.25">
      <c r="A4932" s="1" t="s">
        <v>19570</v>
      </c>
      <c r="B4932" s="1" t="s">
        <v>19571</v>
      </c>
      <c r="C4932" s="1" t="s">
        <v>19572</v>
      </c>
      <c r="D4932">
        <v>30</v>
      </c>
      <c r="E4932">
        <v>20</v>
      </c>
      <c r="F4932" s="1" t="s">
        <v>17</v>
      </c>
      <c r="G4932">
        <v>4436.43</v>
      </c>
      <c r="H4932">
        <v>3729.36</v>
      </c>
      <c r="I4932">
        <v>4562.1000000000004</v>
      </c>
      <c r="J4932">
        <v>4094.16</v>
      </c>
      <c r="K4932">
        <v>4499.2650000000003</v>
      </c>
      <c r="L4932">
        <v>3911.76</v>
      </c>
      <c r="M4932">
        <v>0.86942200599999997</v>
      </c>
      <c r="N4932" s="1" t="s">
        <v>19573</v>
      </c>
      <c r="P4932" t="str">
        <f>protein_quant_14853[[#This Row],[Description]]</f>
        <v xml:space="preserve"> Talin-2 OS=Homo sapiens GN=TLN2 PE=1 SV=4</v>
      </c>
      <c r="Q4932">
        <f t="shared" si="308"/>
        <v>26</v>
      </c>
      <c r="R4932">
        <f t="shared" si="309"/>
        <v>33</v>
      </c>
      <c r="S4932" t="str">
        <f t="shared" si="310"/>
        <v>TLN2</v>
      </c>
      <c r="T4932" t="str">
        <f t="shared" si="311"/>
        <v>TLN2</v>
      </c>
    </row>
    <row r="4933" spans="1:20" x14ac:dyDescent="0.25">
      <c r="A4933" s="1" t="s">
        <v>19574</v>
      </c>
      <c r="B4933" s="1" t="s">
        <v>19575</v>
      </c>
      <c r="C4933" s="1" t="s">
        <v>19576</v>
      </c>
      <c r="D4933">
        <v>2623</v>
      </c>
      <c r="E4933">
        <v>25</v>
      </c>
      <c r="F4933" s="1" t="s">
        <v>17</v>
      </c>
      <c r="G4933">
        <v>8204.34</v>
      </c>
      <c r="H4933">
        <v>6350.97</v>
      </c>
      <c r="I4933">
        <v>8280.7999999999993</v>
      </c>
      <c r="J4933">
        <v>7981.45</v>
      </c>
      <c r="K4933">
        <v>8242.57</v>
      </c>
      <c r="L4933">
        <v>7166.21</v>
      </c>
      <c r="M4933">
        <v>0.869414515</v>
      </c>
      <c r="N4933" s="1" t="s">
        <v>19577</v>
      </c>
      <c r="P4933" t="str">
        <f>protein_quant_14853[[#This Row],[Description]]</f>
        <v xml:space="preserve"> Isocitrate dehydrogenase [NAD] subunit alpha, mitochondrial OS=Homo sapiens GN=IDH3A PE=1 SV=1</v>
      </c>
      <c r="Q4933">
        <f t="shared" si="308"/>
        <v>78</v>
      </c>
      <c r="R4933">
        <f t="shared" si="309"/>
        <v>86</v>
      </c>
      <c r="S4933" t="str">
        <f t="shared" si="310"/>
        <v>IDH3A</v>
      </c>
      <c r="T4933" t="str">
        <f t="shared" si="311"/>
        <v>IDH3A</v>
      </c>
    </row>
    <row r="4934" spans="1:20" x14ac:dyDescent="0.25">
      <c r="A4934" s="1" t="s">
        <v>19578</v>
      </c>
      <c r="B4934" s="1" t="s">
        <v>19579</v>
      </c>
      <c r="C4934" s="1" t="s">
        <v>19580</v>
      </c>
      <c r="D4934">
        <v>3747</v>
      </c>
      <c r="E4934">
        <v>35</v>
      </c>
      <c r="F4934" s="1" t="s">
        <v>17</v>
      </c>
      <c r="G4934">
        <v>11957.7</v>
      </c>
      <c r="H4934">
        <v>10465.1</v>
      </c>
      <c r="I4934">
        <v>13058.7</v>
      </c>
      <c r="J4934">
        <v>11282.9</v>
      </c>
      <c r="K4934">
        <v>12508.2</v>
      </c>
      <c r="L4934">
        <v>10874</v>
      </c>
      <c r="M4934">
        <v>0.86934970700000003</v>
      </c>
      <c r="N4934" s="1" t="s">
        <v>19581</v>
      </c>
      <c r="P4934" t="str">
        <f>protein_quant_14853[[#This Row],[Description]]</f>
        <v xml:space="preserve"> Serine/arginine-rich splicing factor 9 OS=Homo sapiens GN=SRSF9 PE=1 SV=1</v>
      </c>
      <c r="Q4934">
        <f t="shared" si="308"/>
        <v>57</v>
      </c>
      <c r="R4934">
        <f t="shared" si="309"/>
        <v>65</v>
      </c>
      <c r="S4934" t="str">
        <f t="shared" si="310"/>
        <v>SRSF9</v>
      </c>
      <c r="T4934" t="str">
        <f t="shared" si="311"/>
        <v>SRSF9</v>
      </c>
    </row>
    <row r="4935" spans="1:20" x14ac:dyDescent="0.25">
      <c r="A4935" s="1" t="s">
        <v>19582</v>
      </c>
      <c r="B4935" s="1" t="s">
        <v>19583</v>
      </c>
      <c r="C4935" s="1" t="s">
        <v>19584</v>
      </c>
      <c r="D4935">
        <v>3835</v>
      </c>
      <c r="E4935">
        <v>112</v>
      </c>
      <c r="F4935" s="1" t="s">
        <v>17</v>
      </c>
      <c r="G4935">
        <v>45403.1</v>
      </c>
      <c r="H4935">
        <v>48089.2</v>
      </c>
      <c r="I4935">
        <v>52542.400000000001</v>
      </c>
      <c r="J4935">
        <v>37058.400000000001</v>
      </c>
      <c r="K4935">
        <v>48972.75</v>
      </c>
      <c r="L4935">
        <v>42573.8</v>
      </c>
      <c r="M4935">
        <v>0.86933651899999997</v>
      </c>
      <c r="N4935" s="1" t="s">
        <v>19585</v>
      </c>
      <c r="P4935" t="str">
        <f>protein_quant_14853[[#This Row],[Description]]</f>
        <v xml:space="preserve"> Triosephosphate isomerase OS=Homo sapiens GN=TPI1 PE=1 SV=2</v>
      </c>
      <c r="Q4935">
        <f t="shared" si="308"/>
        <v>44</v>
      </c>
      <c r="R4935">
        <f t="shared" si="309"/>
        <v>51</v>
      </c>
      <c r="S4935" t="str">
        <f t="shared" si="310"/>
        <v>TPI1</v>
      </c>
      <c r="T4935" t="str">
        <f t="shared" si="311"/>
        <v>TPI1</v>
      </c>
    </row>
    <row r="4936" spans="1:20" x14ac:dyDescent="0.25">
      <c r="A4936" s="1" t="s">
        <v>19586</v>
      </c>
      <c r="B4936" s="1" t="s">
        <v>19587</v>
      </c>
      <c r="C4936" s="1" t="s">
        <v>19588</v>
      </c>
      <c r="D4936">
        <v>2351</v>
      </c>
      <c r="E4936">
        <v>5</v>
      </c>
      <c r="F4936" s="1" t="s">
        <v>17</v>
      </c>
      <c r="G4936">
        <v>483.06700000000001</v>
      </c>
      <c r="H4936">
        <v>332.36099999999999</v>
      </c>
      <c r="I4936">
        <v>478.77199999999999</v>
      </c>
      <c r="J4936">
        <v>503.57799999999997</v>
      </c>
      <c r="K4936">
        <v>480.91950000000003</v>
      </c>
      <c r="L4936">
        <v>417.96949999999998</v>
      </c>
      <c r="M4936">
        <v>0.86910491300000003</v>
      </c>
      <c r="N4936" s="1" t="s">
        <v>19589</v>
      </c>
      <c r="P4936" t="str">
        <f>protein_quant_14853[[#This Row],[Description]]</f>
        <v xml:space="preserve"> Myeloid-associated differentiation marker OS=Homo sapiens GN=MYADM PE=1 SV=2</v>
      </c>
      <c r="Q4936">
        <f t="shared" si="308"/>
        <v>60</v>
      </c>
      <c r="R4936">
        <f t="shared" si="309"/>
        <v>68</v>
      </c>
      <c r="S4936" t="str">
        <f t="shared" si="310"/>
        <v>MYADM</v>
      </c>
      <c r="T4936" t="str">
        <f t="shared" si="311"/>
        <v>MYADM</v>
      </c>
    </row>
    <row r="4937" spans="1:20" x14ac:dyDescent="0.25">
      <c r="A4937" s="1" t="s">
        <v>19590</v>
      </c>
      <c r="B4937" s="1" t="s">
        <v>19591</v>
      </c>
      <c r="C4937" s="1" t="s">
        <v>19592</v>
      </c>
      <c r="D4937">
        <v>3096</v>
      </c>
      <c r="E4937">
        <v>26</v>
      </c>
      <c r="F4937" s="1" t="s">
        <v>17</v>
      </c>
      <c r="G4937">
        <v>9161.9500000000007</v>
      </c>
      <c r="H4937">
        <v>7542.91</v>
      </c>
      <c r="I4937">
        <v>9701.4599999999991</v>
      </c>
      <c r="J4937">
        <v>8851.06</v>
      </c>
      <c r="K4937">
        <v>9431.7049999999999</v>
      </c>
      <c r="L4937">
        <v>8196.9850000000006</v>
      </c>
      <c r="M4937">
        <v>0.86908835699999998</v>
      </c>
      <c r="N4937" s="1" t="s">
        <v>19593</v>
      </c>
      <c r="P4937" t="str">
        <f>protein_quant_14853[[#This Row],[Description]]</f>
        <v xml:space="preserve"> Dystroglycan OS=Homo sapiens GN=DAG1 PE=1 SV=2</v>
      </c>
      <c r="Q4937">
        <f t="shared" si="308"/>
        <v>31</v>
      </c>
      <c r="R4937">
        <f t="shared" si="309"/>
        <v>38</v>
      </c>
      <c r="S4937" t="str">
        <f t="shared" si="310"/>
        <v>DAG1</v>
      </c>
      <c r="T4937" t="str">
        <f t="shared" si="311"/>
        <v>DAG1</v>
      </c>
    </row>
    <row r="4938" spans="1:20" x14ac:dyDescent="0.25">
      <c r="A4938" s="1" t="s">
        <v>19594</v>
      </c>
      <c r="B4938" s="1" t="s">
        <v>19595</v>
      </c>
      <c r="C4938" s="1" t="s">
        <v>19596</v>
      </c>
      <c r="D4938">
        <v>920</v>
      </c>
      <c r="E4938">
        <v>22</v>
      </c>
      <c r="F4938" s="1" t="s">
        <v>17</v>
      </c>
      <c r="G4938">
        <v>4936.3500000000004</v>
      </c>
      <c r="H4938">
        <v>4193.58</v>
      </c>
      <c r="I4938">
        <v>5226.8599999999997</v>
      </c>
      <c r="J4938">
        <v>4638.18</v>
      </c>
      <c r="K4938">
        <v>5081.6049999999996</v>
      </c>
      <c r="L4938">
        <v>4415.88</v>
      </c>
      <c r="M4938">
        <v>0.86899316299999996</v>
      </c>
      <c r="N4938" s="1" t="s">
        <v>19597</v>
      </c>
      <c r="P4938" t="str">
        <f>protein_quant_14853[[#This Row],[Description]]</f>
        <v xml:space="preserve"> Isoform 2 of SWI/SNF-related matrix-associated actin-dependent regulator of chromatin subfamily E member 1 OS=Homo sapiens GN=SMARCE1</v>
      </c>
      <c r="Q4938">
        <f t="shared" si="308"/>
        <v>125</v>
      </c>
      <c r="R4938">
        <f t="shared" si="309"/>
        <v>135</v>
      </c>
      <c r="S4938" t="str">
        <f t="shared" si="310"/>
        <v>SMARCE1</v>
      </c>
      <c r="T4938" t="str">
        <f t="shared" si="311"/>
        <v>SMARCE1</v>
      </c>
    </row>
    <row r="4939" spans="1:20" x14ac:dyDescent="0.25">
      <c r="A4939" s="1" t="s">
        <v>19598</v>
      </c>
      <c r="B4939" s="1" t="s">
        <v>19599</v>
      </c>
      <c r="C4939" s="1" t="s">
        <v>19600</v>
      </c>
      <c r="D4939">
        <v>73</v>
      </c>
      <c r="E4939">
        <v>33</v>
      </c>
      <c r="F4939" s="1" t="s">
        <v>17</v>
      </c>
      <c r="G4939">
        <v>6684.26</v>
      </c>
      <c r="H4939">
        <v>5250.77</v>
      </c>
      <c r="I4939">
        <v>7054.74</v>
      </c>
      <c r="J4939">
        <v>6688.26</v>
      </c>
      <c r="K4939">
        <v>6869.5</v>
      </c>
      <c r="L4939">
        <v>5969.5150000000003</v>
      </c>
      <c r="M4939">
        <v>0.868988282</v>
      </c>
      <c r="N4939" s="1" t="s">
        <v>19601</v>
      </c>
      <c r="P4939" t="str">
        <f>protein_quant_14853[[#This Row],[Description]]</f>
        <v xml:space="preserve"> Cleavage and polyadenylation specificity factor subunit 1 OS=Homo sapiens GN=CPSF1 PE=1 SV=2</v>
      </c>
      <c r="Q4939">
        <f t="shared" si="308"/>
        <v>76</v>
      </c>
      <c r="R4939">
        <f t="shared" si="309"/>
        <v>84</v>
      </c>
      <c r="S4939" t="str">
        <f t="shared" si="310"/>
        <v>CPSF1</v>
      </c>
      <c r="T4939" t="str">
        <f t="shared" si="311"/>
        <v>CPSF1</v>
      </c>
    </row>
    <row r="4940" spans="1:20" x14ac:dyDescent="0.25">
      <c r="A4940" s="1" t="s">
        <v>19602</v>
      </c>
      <c r="B4940" s="1" t="s">
        <v>19603</v>
      </c>
      <c r="C4940" s="1" t="s">
        <v>19604</v>
      </c>
      <c r="D4940">
        <v>1613</v>
      </c>
      <c r="E4940">
        <v>14</v>
      </c>
      <c r="F4940" s="1" t="s">
        <v>17</v>
      </c>
      <c r="G4940">
        <v>3894.39</v>
      </c>
      <c r="H4940">
        <v>3234.95</v>
      </c>
      <c r="I4940">
        <v>4172.91</v>
      </c>
      <c r="J4940">
        <v>3774.24</v>
      </c>
      <c r="K4940">
        <v>4033.65</v>
      </c>
      <c r="L4940">
        <v>3504.5949999999998</v>
      </c>
      <c r="M4940">
        <v>0.868839637</v>
      </c>
      <c r="N4940" s="1" t="s">
        <v>19605</v>
      </c>
      <c r="P4940" t="str">
        <f>protein_quant_14853[[#This Row],[Description]]</f>
        <v xml:space="preserve"> Conserved oligomeric Golgi complex subunit 7 OS=Homo sapiens GN=COG7 PE=1 SV=1</v>
      </c>
      <c r="Q4940">
        <f t="shared" si="308"/>
        <v>63</v>
      </c>
      <c r="R4940">
        <f t="shared" si="309"/>
        <v>70</v>
      </c>
      <c r="S4940" t="str">
        <f t="shared" si="310"/>
        <v>COG7</v>
      </c>
      <c r="T4940" t="str">
        <f t="shared" si="311"/>
        <v>COG7</v>
      </c>
    </row>
    <row r="4941" spans="1:20" x14ac:dyDescent="0.25">
      <c r="A4941" s="1" t="s">
        <v>19606</v>
      </c>
      <c r="B4941" s="1" t="s">
        <v>19607</v>
      </c>
      <c r="C4941" s="1" t="s">
        <v>19608</v>
      </c>
      <c r="D4941">
        <v>2398</v>
      </c>
      <c r="E4941">
        <v>41</v>
      </c>
      <c r="F4941" s="1" t="s">
        <v>17</v>
      </c>
      <c r="G4941">
        <v>11346.6</v>
      </c>
      <c r="H4941">
        <v>9304.69</v>
      </c>
      <c r="I4941">
        <v>12298.9</v>
      </c>
      <c r="J4941">
        <v>11238.7</v>
      </c>
      <c r="K4941">
        <v>11822.75</v>
      </c>
      <c r="L4941">
        <v>10271.695</v>
      </c>
      <c r="M4941">
        <v>0.86880759600000002</v>
      </c>
      <c r="N4941" s="1" t="s">
        <v>19609</v>
      </c>
      <c r="P4941" t="str">
        <f>protein_quant_14853[[#This Row],[Description]]</f>
        <v xml:space="preserve"> Polyribonucleotide nucleotidyltransferase 1, mitochondrial OS=Homo sapiens GN=PNPT1 PE=1 SV=2</v>
      </c>
      <c r="Q4941">
        <f t="shared" si="308"/>
        <v>77</v>
      </c>
      <c r="R4941">
        <f t="shared" si="309"/>
        <v>85</v>
      </c>
      <c r="S4941" t="str">
        <f t="shared" si="310"/>
        <v>PNPT1</v>
      </c>
      <c r="T4941" t="str">
        <f t="shared" si="311"/>
        <v>PNPT1</v>
      </c>
    </row>
    <row r="4942" spans="1:20" x14ac:dyDescent="0.25">
      <c r="A4942" s="1" t="s">
        <v>19610</v>
      </c>
      <c r="B4942" s="1" t="s">
        <v>19611</v>
      </c>
      <c r="C4942" s="1" t="s">
        <v>19612</v>
      </c>
      <c r="D4942">
        <v>5240</v>
      </c>
      <c r="E4942">
        <v>14</v>
      </c>
      <c r="F4942" s="1" t="s">
        <v>17</v>
      </c>
      <c r="G4942">
        <v>3860.16</v>
      </c>
      <c r="H4942">
        <v>3158.6</v>
      </c>
      <c r="I4942">
        <v>4184.97</v>
      </c>
      <c r="J4942">
        <v>3829.57</v>
      </c>
      <c r="K4942">
        <v>4022.5650000000001</v>
      </c>
      <c r="L4942">
        <v>3494.085</v>
      </c>
      <c r="M4942">
        <v>0.86862114099999999</v>
      </c>
      <c r="N4942" s="1" t="s">
        <v>19613</v>
      </c>
      <c r="P4942" t="str">
        <f>protein_quant_14853[[#This Row],[Description]]</f>
        <v xml:space="preserve"> Pachytene checkpoint protein 2 homolog OS=Homo sapiens GN=TRIP13 PE=1 SV=2</v>
      </c>
      <c r="Q4942">
        <f t="shared" si="308"/>
        <v>57</v>
      </c>
      <c r="R4942">
        <f t="shared" si="309"/>
        <v>66</v>
      </c>
      <c r="S4942" t="str">
        <f t="shared" si="310"/>
        <v>TRIP13</v>
      </c>
      <c r="T4942" t="str">
        <f t="shared" si="311"/>
        <v>TRIP13</v>
      </c>
    </row>
    <row r="4943" spans="1:20" x14ac:dyDescent="0.25">
      <c r="A4943" s="1" t="s">
        <v>19614</v>
      </c>
      <c r="B4943" s="1" t="s">
        <v>19615</v>
      </c>
      <c r="C4943" s="1" t="s">
        <v>19616</v>
      </c>
      <c r="D4943">
        <v>383</v>
      </c>
      <c r="E4943">
        <v>9</v>
      </c>
      <c r="F4943" s="1" t="s">
        <v>17</v>
      </c>
      <c r="G4943">
        <v>1951.96</v>
      </c>
      <c r="H4943">
        <v>1527.98</v>
      </c>
      <c r="I4943">
        <v>1958.56</v>
      </c>
      <c r="J4943">
        <v>1868.35</v>
      </c>
      <c r="K4943">
        <v>1955.26</v>
      </c>
      <c r="L4943">
        <v>1698.165</v>
      </c>
      <c r="M4943">
        <v>0.86851109299999996</v>
      </c>
      <c r="N4943" s="1" t="s">
        <v>19617</v>
      </c>
      <c r="P4943" t="str">
        <f>protein_quant_14853[[#This Row],[Description]]</f>
        <v xml:space="preserve"> ADAMTS-like protein 1 OS=Homo sapiens GN=ADAMTSL1 PE=1 SV=4</v>
      </c>
      <c r="Q4943">
        <f t="shared" si="308"/>
        <v>40</v>
      </c>
      <c r="R4943">
        <f t="shared" si="309"/>
        <v>51</v>
      </c>
      <c r="S4943" t="str">
        <f t="shared" si="310"/>
        <v>ADAMTSL1</v>
      </c>
      <c r="T4943" t="str">
        <f t="shared" si="311"/>
        <v>ADAMTSL1</v>
      </c>
    </row>
    <row r="4944" spans="1:20" x14ac:dyDescent="0.25">
      <c r="A4944" s="1" t="s">
        <v>19618</v>
      </c>
      <c r="B4944" s="1" t="s">
        <v>19619</v>
      </c>
      <c r="C4944" s="1" t="s">
        <v>19620</v>
      </c>
      <c r="D4944">
        <v>4067</v>
      </c>
      <c r="E4944">
        <v>6</v>
      </c>
      <c r="F4944" s="1" t="s">
        <v>17</v>
      </c>
      <c r="G4944">
        <v>1238.9100000000001</v>
      </c>
      <c r="H4944">
        <v>1045.45</v>
      </c>
      <c r="I4944">
        <v>1284.99</v>
      </c>
      <c r="J4944">
        <v>1146.42</v>
      </c>
      <c r="K4944">
        <v>1261.95</v>
      </c>
      <c r="L4944">
        <v>1095.9349999999999</v>
      </c>
      <c r="M4944">
        <v>0.86844565900000004</v>
      </c>
      <c r="N4944" s="1" t="s">
        <v>19621</v>
      </c>
      <c r="P4944" t="str">
        <f>protein_quant_14853[[#This Row],[Description]]</f>
        <v xml:space="preserve"> Isoform 2 of Trafficking protein particle complex subunit 9 OS=Homo sapiens GN=TRAPPC9</v>
      </c>
      <c r="Q4944">
        <f t="shared" si="308"/>
        <v>78</v>
      </c>
      <c r="R4944">
        <f t="shared" si="309"/>
        <v>88</v>
      </c>
      <c r="S4944" t="str">
        <f t="shared" si="310"/>
        <v>TRAPPC9</v>
      </c>
      <c r="T4944" t="str">
        <f t="shared" si="311"/>
        <v>TRAPPC9</v>
      </c>
    </row>
    <row r="4945" spans="1:20" x14ac:dyDescent="0.25">
      <c r="A4945" s="1" t="s">
        <v>19622</v>
      </c>
      <c r="B4945" s="1" t="s">
        <v>19623</v>
      </c>
      <c r="C4945" s="1" t="s">
        <v>19624</v>
      </c>
      <c r="D4945">
        <v>421</v>
      </c>
      <c r="E4945">
        <v>12</v>
      </c>
      <c r="F4945" s="1" t="s">
        <v>17</v>
      </c>
      <c r="G4945">
        <v>3736.59</v>
      </c>
      <c r="H4945">
        <v>2939.19</v>
      </c>
      <c r="I4945">
        <v>3949.66</v>
      </c>
      <c r="J4945">
        <v>3735.43</v>
      </c>
      <c r="K4945">
        <v>3843.125</v>
      </c>
      <c r="L4945">
        <v>3337.31</v>
      </c>
      <c r="M4945">
        <v>0.868384453</v>
      </c>
      <c r="N4945" s="1" t="s">
        <v>19625</v>
      </c>
      <c r="P4945" t="str">
        <f>protein_quant_14853[[#This Row],[Description]]</f>
        <v xml:space="preserve"> Isoform 2 of SWI/SNF-related matrix-associated actin-dependent regulator of chromatin subfamily D member 3 OS=Homo sapiens GN=SMARCD3</v>
      </c>
      <c r="Q4945">
        <f t="shared" si="308"/>
        <v>125</v>
      </c>
      <c r="R4945">
        <f t="shared" si="309"/>
        <v>135</v>
      </c>
      <c r="S4945" t="str">
        <f t="shared" si="310"/>
        <v>SMARCD3</v>
      </c>
      <c r="T4945" t="str">
        <f t="shared" si="311"/>
        <v>SMARCD3</v>
      </c>
    </row>
    <row r="4946" spans="1:20" x14ac:dyDescent="0.25">
      <c r="A4946" s="1" t="s">
        <v>19626</v>
      </c>
      <c r="B4946" s="1" t="s">
        <v>19627</v>
      </c>
      <c r="C4946" s="1" t="s">
        <v>19628</v>
      </c>
      <c r="D4946">
        <v>2200</v>
      </c>
      <c r="E4946">
        <v>79</v>
      </c>
      <c r="F4946" s="1" t="s">
        <v>17</v>
      </c>
      <c r="G4946">
        <v>23364.2</v>
      </c>
      <c r="H4946">
        <v>19406.3</v>
      </c>
      <c r="I4946">
        <v>24045.599999999999</v>
      </c>
      <c r="J4946">
        <v>21754.400000000001</v>
      </c>
      <c r="K4946">
        <v>23704.9</v>
      </c>
      <c r="L4946">
        <v>20580.349999999999</v>
      </c>
      <c r="M4946">
        <v>0.86818969899999998</v>
      </c>
      <c r="N4946" s="1" t="s">
        <v>19629</v>
      </c>
      <c r="P4946" t="str">
        <f>protein_quant_14853[[#This Row],[Description]]</f>
        <v xml:space="preserve"> Heterogeneous nuclear ribonucleoprotein U-like protein 2 OS=Homo sapiens GN=HNRNPUL2 PE=1 SV=1</v>
      </c>
      <c r="Q4946">
        <f t="shared" si="308"/>
        <v>75</v>
      </c>
      <c r="R4946">
        <f t="shared" si="309"/>
        <v>86</v>
      </c>
      <c r="S4946" t="str">
        <f t="shared" si="310"/>
        <v>HNRNPUL2</v>
      </c>
      <c r="T4946" t="str">
        <f t="shared" si="311"/>
        <v>HNRNPUL2</v>
      </c>
    </row>
    <row r="4947" spans="1:20" x14ac:dyDescent="0.25">
      <c r="A4947" s="1" t="s">
        <v>19630</v>
      </c>
      <c r="B4947" s="1" t="s">
        <v>19631</v>
      </c>
      <c r="C4947" s="1" t="s">
        <v>19632</v>
      </c>
      <c r="D4947">
        <v>768</v>
      </c>
      <c r="E4947">
        <v>34</v>
      </c>
      <c r="F4947" s="1" t="s">
        <v>17</v>
      </c>
      <c r="G4947">
        <v>6923.69</v>
      </c>
      <c r="H4947">
        <v>5835.19</v>
      </c>
      <c r="I4947">
        <v>7348.02</v>
      </c>
      <c r="J4947">
        <v>6555.35</v>
      </c>
      <c r="K4947">
        <v>7135.8549999999996</v>
      </c>
      <c r="L4947">
        <v>6195.27</v>
      </c>
      <c r="M4947">
        <v>0.86818888599999999</v>
      </c>
      <c r="N4947" s="1" t="s">
        <v>19633</v>
      </c>
      <c r="P4947" t="str">
        <f>protein_quant_14853[[#This Row],[Description]]</f>
        <v xml:space="preserve"> Isoform 2 of Inverted formin-2 OS=Homo sapiens GN=INF2</v>
      </c>
      <c r="Q4947">
        <f t="shared" si="308"/>
        <v>49</v>
      </c>
      <c r="R4947">
        <f t="shared" si="309"/>
        <v>56</v>
      </c>
      <c r="S4947" t="str">
        <f t="shared" si="310"/>
        <v>INF2</v>
      </c>
      <c r="T4947" t="str">
        <f t="shared" si="311"/>
        <v>INF2</v>
      </c>
    </row>
    <row r="4948" spans="1:20" x14ac:dyDescent="0.25">
      <c r="A4948" s="1" t="s">
        <v>19634</v>
      </c>
      <c r="B4948" s="1" t="s">
        <v>19635</v>
      </c>
      <c r="C4948" s="1" t="s">
        <v>19636</v>
      </c>
      <c r="D4948">
        <v>2847</v>
      </c>
      <c r="E4948">
        <v>11</v>
      </c>
      <c r="F4948" s="1" t="s">
        <v>17</v>
      </c>
      <c r="G4948">
        <v>2144.0700000000002</v>
      </c>
      <c r="H4948">
        <v>1883.41</v>
      </c>
      <c r="I4948">
        <v>2445.6799999999998</v>
      </c>
      <c r="J4948">
        <v>2101.12</v>
      </c>
      <c r="K4948">
        <v>2294.875</v>
      </c>
      <c r="L4948">
        <v>1992.2650000000001</v>
      </c>
      <c r="M4948">
        <v>0.868136609</v>
      </c>
      <c r="N4948" s="1" t="s">
        <v>19637</v>
      </c>
      <c r="P4948" t="str">
        <f>protein_quant_14853[[#This Row],[Description]]</f>
        <v xml:space="preserve"> Isoform 14P-18B of Histone-lysine N-methyltransferase MLL OS=Homo sapiens GN=MLL</v>
      </c>
      <c r="Q4948">
        <f t="shared" si="308"/>
        <v>76</v>
      </c>
      <c r="R4948">
        <f t="shared" si="309"/>
        <v>82</v>
      </c>
      <c r="S4948" t="str">
        <f t="shared" si="310"/>
        <v>MLL</v>
      </c>
      <c r="T4948" t="str">
        <f t="shared" si="311"/>
        <v>MLL</v>
      </c>
    </row>
    <row r="4949" spans="1:20" x14ac:dyDescent="0.25">
      <c r="A4949" s="1" t="s">
        <v>19638</v>
      </c>
      <c r="B4949" s="1" t="s">
        <v>19639</v>
      </c>
      <c r="C4949" s="1" t="s">
        <v>19640</v>
      </c>
      <c r="D4949">
        <v>306</v>
      </c>
      <c r="E4949">
        <v>24</v>
      </c>
      <c r="F4949" s="1" t="s">
        <v>17</v>
      </c>
      <c r="G4949">
        <v>5965.48</v>
      </c>
      <c r="H4949">
        <v>4866.13</v>
      </c>
      <c r="I4949">
        <v>6217.38</v>
      </c>
      <c r="J4949">
        <v>5707.76</v>
      </c>
      <c r="K4949">
        <v>6091.43</v>
      </c>
      <c r="L4949">
        <v>5286.9449999999997</v>
      </c>
      <c r="M4949">
        <v>0.86793166799999999</v>
      </c>
      <c r="N4949" s="1" t="s">
        <v>19641</v>
      </c>
      <c r="P4949" t="str">
        <f>protein_quant_14853[[#This Row],[Description]]</f>
        <v xml:space="preserve"> Transducin beta-like protein 3 OS=Homo sapiens GN=TBL3 PE=1 SV=2</v>
      </c>
      <c r="Q4949">
        <f t="shared" si="308"/>
        <v>49</v>
      </c>
      <c r="R4949">
        <f t="shared" si="309"/>
        <v>56</v>
      </c>
      <c r="S4949" t="str">
        <f t="shared" si="310"/>
        <v>TBL3</v>
      </c>
      <c r="T4949" t="str">
        <f t="shared" si="311"/>
        <v>TBL3</v>
      </c>
    </row>
    <row r="4950" spans="1:20" x14ac:dyDescent="0.25">
      <c r="A4950" s="1" t="s">
        <v>19642</v>
      </c>
      <c r="B4950" s="1" t="s">
        <v>19643</v>
      </c>
      <c r="C4950" s="1" t="s">
        <v>19644</v>
      </c>
      <c r="D4950">
        <v>2279</v>
      </c>
      <c r="E4950">
        <v>5</v>
      </c>
      <c r="F4950" s="1" t="s">
        <v>17</v>
      </c>
      <c r="G4950">
        <v>715.62800000000004</v>
      </c>
      <c r="H4950">
        <v>638.19000000000005</v>
      </c>
      <c r="I4950">
        <v>744.96400000000006</v>
      </c>
      <c r="J4950">
        <v>629.33500000000004</v>
      </c>
      <c r="K4950">
        <v>730.29600000000005</v>
      </c>
      <c r="L4950">
        <v>633.76250000000005</v>
      </c>
      <c r="M4950">
        <v>0.86781592699999999</v>
      </c>
      <c r="N4950" s="1" t="s">
        <v>19645</v>
      </c>
      <c r="P4950" t="str">
        <f>protein_quant_14853[[#This Row],[Description]]</f>
        <v xml:space="preserve"> Leukocyte receptor cluster member 1 OS=Homo sapiens GN=LENG1 PE=1 SV=1</v>
      </c>
      <c r="Q4950">
        <f t="shared" si="308"/>
        <v>54</v>
      </c>
      <c r="R4950">
        <f t="shared" si="309"/>
        <v>62</v>
      </c>
      <c r="S4950" t="str">
        <f t="shared" si="310"/>
        <v>LENG1</v>
      </c>
      <c r="T4950" t="str">
        <f t="shared" si="311"/>
        <v>LENG1</v>
      </c>
    </row>
    <row r="4951" spans="1:20" x14ac:dyDescent="0.25">
      <c r="A4951" s="1" t="s">
        <v>19646</v>
      </c>
      <c r="B4951" s="1" t="s">
        <v>19647</v>
      </c>
      <c r="C4951" s="1" t="s">
        <v>19648</v>
      </c>
      <c r="D4951">
        <v>6118</v>
      </c>
      <c r="E4951">
        <v>1</v>
      </c>
      <c r="F4951" s="1" t="s">
        <v>17</v>
      </c>
      <c r="G4951">
        <v>141.322</v>
      </c>
      <c r="H4951">
        <v>105.84699999999999</v>
      </c>
      <c r="I4951">
        <v>133.64099999999999</v>
      </c>
      <c r="J4951">
        <v>132.76400000000001</v>
      </c>
      <c r="K4951">
        <v>137.48150000000001</v>
      </c>
      <c r="L4951">
        <v>119.30549999999999</v>
      </c>
      <c r="M4951">
        <v>0.86779312099999995</v>
      </c>
      <c r="N4951" s="1" t="s">
        <v>19649</v>
      </c>
      <c r="P4951" t="str">
        <f>protein_quant_14853[[#This Row],[Description]]</f>
        <v xml:space="preserve"> Uncharacterized protein OS=Homo sapiens GN=IKZF2 PE=4 SV=1</v>
      </c>
      <c r="Q4951">
        <f t="shared" si="308"/>
        <v>42</v>
      </c>
      <c r="R4951">
        <f t="shared" si="309"/>
        <v>50</v>
      </c>
      <c r="S4951" t="str">
        <f t="shared" si="310"/>
        <v>IKZF2</v>
      </c>
      <c r="T4951" t="str">
        <f t="shared" si="311"/>
        <v>IKZF2</v>
      </c>
    </row>
    <row r="4952" spans="1:20" x14ac:dyDescent="0.25">
      <c r="A4952" s="1" t="s">
        <v>19650</v>
      </c>
      <c r="B4952" s="1" t="s">
        <v>15527</v>
      </c>
      <c r="C4952" s="1" t="s">
        <v>19651</v>
      </c>
      <c r="D4952">
        <v>5265</v>
      </c>
      <c r="E4952">
        <v>15</v>
      </c>
      <c r="F4952" s="1" t="s">
        <v>17</v>
      </c>
      <c r="G4952">
        <v>6014.85</v>
      </c>
      <c r="H4952">
        <v>5335.55</v>
      </c>
      <c r="I4952">
        <v>6464.42</v>
      </c>
      <c r="J4952">
        <v>5493.05</v>
      </c>
      <c r="K4952">
        <v>6239.6350000000002</v>
      </c>
      <c r="L4952">
        <v>5414.3</v>
      </c>
      <c r="M4952">
        <v>0.86772703900000003</v>
      </c>
      <c r="N4952" s="1" t="s">
        <v>19652</v>
      </c>
      <c r="P4952" t="str">
        <f>protein_quant_14853[[#This Row],[Description]]</f>
        <v xml:space="preserve"> Isoform Heart of ATP synthase subunit gamma, mitochondrial OS=Homo sapiens GN=ATP5C1</v>
      </c>
      <c r="Q4952">
        <f t="shared" si="308"/>
        <v>77</v>
      </c>
      <c r="R4952">
        <f t="shared" si="309"/>
        <v>86</v>
      </c>
      <c r="S4952" t="str">
        <f t="shared" si="310"/>
        <v>ATP5C1</v>
      </c>
      <c r="T4952" t="str">
        <f t="shared" si="311"/>
        <v>ATP5C1</v>
      </c>
    </row>
    <row r="4953" spans="1:20" x14ac:dyDescent="0.25">
      <c r="A4953" s="1" t="s">
        <v>19653</v>
      </c>
      <c r="B4953" s="1" t="s">
        <v>19654</v>
      </c>
      <c r="C4953" s="1" t="s">
        <v>19655</v>
      </c>
      <c r="D4953">
        <v>5555</v>
      </c>
      <c r="E4953">
        <v>9</v>
      </c>
      <c r="F4953" s="1" t="s">
        <v>17</v>
      </c>
      <c r="G4953">
        <v>2926.34</v>
      </c>
      <c r="H4953">
        <v>2647.21</v>
      </c>
      <c r="I4953">
        <v>3229.86</v>
      </c>
      <c r="J4953">
        <v>2694.58</v>
      </c>
      <c r="K4953">
        <v>3078.1</v>
      </c>
      <c r="L4953">
        <v>2670.895</v>
      </c>
      <c r="M4953">
        <v>0.86770897599999997</v>
      </c>
      <c r="N4953" s="1" t="s">
        <v>19656</v>
      </c>
      <c r="P4953" t="str">
        <f>protein_quant_14853[[#This Row],[Description]]</f>
        <v xml:space="preserve"> Palmitoyl-protein thioesterase 1 OS=Homo sapiens GN=PPT1 PE=1 SV=1</v>
      </c>
      <c r="Q4953">
        <f t="shared" si="308"/>
        <v>51</v>
      </c>
      <c r="R4953">
        <f t="shared" si="309"/>
        <v>58</v>
      </c>
      <c r="S4953" t="str">
        <f t="shared" si="310"/>
        <v>PPT1</v>
      </c>
      <c r="T4953" t="str">
        <f t="shared" si="311"/>
        <v>PPT1</v>
      </c>
    </row>
    <row r="4954" spans="1:20" x14ac:dyDescent="0.25">
      <c r="A4954" s="1" t="s">
        <v>19657</v>
      </c>
      <c r="B4954" s="1" t="s">
        <v>19658</v>
      </c>
      <c r="C4954" s="1" t="s">
        <v>19659</v>
      </c>
      <c r="D4954">
        <v>776</v>
      </c>
      <c r="E4954">
        <v>6</v>
      </c>
      <c r="F4954" s="1" t="s">
        <v>17</v>
      </c>
      <c r="G4954">
        <v>1129.05</v>
      </c>
      <c r="H4954">
        <v>1092.7</v>
      </c>
      <c r="I4954">
        <v>1265.5999999999999</v>
      </c>
      <c r="J4954">
        <v>985.03399999999999</v>
      </c>
      <c r="K4954">
        <v>1197.325</v>
      </c>
      <c r="L4954">
        <v>1038.867</v>
      </c>
      <c r="M4954">
        <v>0.867656651</v>
      </c>
      <c r="N4954" s="1" t="s">
        <v>19660</v>
      </c>
      <c r="P4954" t="str">
        <f>protein_quant_14853[[#This Row],[Description]]</f>
        <v xml:space="preserve"> V-type proton ATPase 116 kDa subunit a isoform 2 OS=Homo sapiens GN=ATP6V0A2 PE=1 SV=2</v>
      </c>
      <c r="Q4954">
        <f t="shared" si="308"/>
        <v>67</v>
      </c>
      <c r="R4954">
        <f t="shared" si="309"/>
        <v>78</v>
      </c>
      <c r="S4954" t="str">
        <f t="shared" si="310"/>
        <v>ATP6V0A2</v>
      </c>
      <c r="T4954" t="str">
        <f t="shared" si="311"/>
        <v>ATP6V0A2</v>
      </c>
    </row>
    <row r="4955" spans="1:20" x14ac:dyDescent="0.25">
      <c r="A4955" s="1" t="s">
        <v>19661</v>
      </c>
      <c r="B4955" s="1" t="s">
        <v>19662</v>
      </c>
      <c r="C4955" s="1" t="s">
        <v>19663</v>
      </c>
      <c r="D4955">
        <v>5295</v>
      </c>
      <c r="E4955">
        <v>4</v>
      </c>
      <c r="F4955" s="1" t="s">
        <v>17</v>
      </c>
      <c r="G4955">
        <v>578.78700000000003</v>
      </c>
      <c r="H4955">
        <v>467.81200000000001</v>
      </c>
      <c r="I4955">
        <v>660.78200000000004</v>
      </c>
      <c r="J4955">
        <v>607.67100000000005</v>
      </c>
      <c r="K4955">
        <v>619.78449999999998</v>
      </c>
      <c r="L4955">
        <v>537.74149999999997</v>
      </c>
      <c r="M4955">
        <v>0.86762656999999999</v>
      </c>
      <c r="N4955" s="1" t="s">
        <v>19664</v>
      </c>
      <c r="P4955" t="str">
        <f>protein_quant_14853[[#This Row],[Description]]</f>
        <v xml:space="preserve"> Isoform 2 of CWF19-like protein 2 OS=Homo sapiens GN=CWF19L2</v>
      </c>
      <c r="Q4955">
        <f t="shared" si="308"/>
        <v>52</v>
      </c>
      <c r="R4955">
        <f t="shared" si="309"/>
        <v>62</v>
      </c>
      <c r="S4955" t="str">
        <f t="shared" si="310"/>
        <v>CWF19L2</v>
      </c>
      <c r="T4955" t="str">
        <f t="shared" si="311"/>
        <v>CWF19L2</v>
      </c>
    </row>
    <row r="4956" spans="1:20" x14ac:dyDescent="0.25">
      <c r="A4956" s="1" t="s">
        <v>19665</v>
      </c>
      <c r="B4956" s="1" t="s">
        <v>19666</v>
      </c>
      <c r="C4956" s="1" t="s">
        <v>19667</v>
      </c>
      <c r="D4956">
        <v>1603</v>
      </c>
      <c r="E4956">
        <v>19</v>
      </c>
      <c r="F4956" s="1" t="s">
        <v>17</v>
      </c>
      <c r="G4956">
        <v>4207.4799999999996</v>
      </c>
      <c r="H4956">
        <v>3580.37</v>
      </c>
      <c r="I4956">
        <v>4301.9399999999996</v>
      </c>
      <c r="J4956">
        <v>3801.85</v>
      </c>
      <c r="K4956">
        <v>4254.71</v>
      </c>
      <c r="L4956">
        <v>3691.11</v>
      </c>
      <c r="M4956">
        <v>0.86753503799999998</v>
      </c>
      <c r="N4956" s="1" t="s">
        <v>19668</v>
      </c>
      <c r="P4956" t="str">
        <f>protein_quant_14853[[#This Row],[Description]]</f>
        <v xml:space="preserve"> Isoform 2 of CDK5 regulatory subunit-associated protein 2 OS=Homo sapiens GN=CDK5RAP2</v>
      </c>
      <c r="Q4956">
        <f t="shared" si="308"/>
        <v>76</v>
      </c>
      <c r="R4956">
        <f t="shared" si="309"/>
        <v>87</v>
      </c>
      <c r="S4956" t="str">
        <f t="shared" si="310"/>
        <v>CDK5RAP2</v>
      </c>
      <c r="T4956" t="str">
        <f t="shared" si="311"/>
        <v>CDK5RAP2</v>
      </c>
    </row>
    <row r="4957" spans="1:20" x14ac:dyDescent="0.25">
      <c r="A4957" s="1" t="s">
        <v>19669</v>
      </c>
      <c r="B4957" s="1" t="s">
        <v>19670</v>
      </c>
      <c r="C4957" s="1" t="s">
        <v>19671</v>
      </c>
      <c r="D4957">
        <v>4650</v>
      </c>
      <c r="E4957">
        <v>23</v>
      </c>
      <c r="F4957" s="1" t="s">
        <v>17</v>
      </c>
      <c r="G4957">
        <v>8268.86</v>
      </c>
      <c r="H4957">
        <v>7110.91</v>
      </c>
      <c r="I4957">
        <v>9055.58</v>
      </c>
      <c r="J4957">
        <v>7917.36</v>
      </c>
      <c r="K4957">
        <v>8662.2199999999993</v>
      </c>
      <c r="L4957">
        <v>7514.1350000000002</v>
      </c>
      <c r="M4957">
        <v>0.86746065100000003</v>
      </c>
      <c r="N4957" s="1" t="s">
        <v>19672</v>
      </c>
      <c r="P4957" t="str">
        <f>protein_quant_14853[[#This Row],[Description]]</f>
        <v xml:space="preserve"> Pseudouridylate synthase 7 homolog OS=Homo sapiens GN=PUS7 PE=1 SV=2</v>
      </c>
      <c r="Q4957">
        <f t="shared" si="308"/>
        <v>53</v>
      </c>
      <c r="R4957">
        <f t="shared" si="309"/>
        <v>60</v>
      </c>
      <c r="S4957" t="str">
        <f t="shared" si="310"/>
        <v>PUS7</v>
      </c>
      <c r="T4957" t="str">
        <f t="shared" si="311"/>
        <v>PUS7</v>
      </c>
    </row>
    <row r="4958" spans="1:20" x14ac:dyDescent="0.25">
      <c r="A4958" s="1" t="s">
        <v>19673</v>
      </c>
      <c r="B4958" s="1" t="s">
        <v>19674</v>
      </c>
      <c r="C4958" s="1" t="s">
        <v>19675</v>
      </c>
      <c r="D4958">
        <v>6123</v>
      </c>
      <c r="E4958">
        <v>11</v>
      </c>
      <c r="F4958" s="1" t="s">
        <v>17</v>
      </c>
      <c r="G4958">
        <v>4377.0600000000004</v>
      </c>
      <c r="H4958">
        <v>3584.66</v>
      </c>
      <c r="I4958">
        <v>4522.1400000000003</v>
      </c>
      <c r="J4958">
        <v>4133.63</v>
      </c>
      <c r="K4958">
        <v>4449.6000000000004</v>
      </c>
      <c r="L4958">
        <v>3859.145</v>
      </c>
      <c r="M4958">
        <v>0.86730155499999995</v>
      </c>
      <c r="N4958" s="1" t="s">
        <v>19676</v>
      </c>
      <c r="P4958" t="str">
        <f>protein_quant_14853[[#This Row],[Description]]</f>
        <v xml:space="preserve"> 39S ribosomal protein L17, mitochondrial OS=Homo sapiens GN=MRPL17 PE=1 SV=1</v>
      </c>
      <c r="Q4958">
        <f t="shared" si="308"/>
        <v>59</v>
      </c>
      <c r="R4958">
        <f t="shared" si="309"/>
        <v>68</v>
      </c>
      <c r="S4958" t="str">
        <f t="shared" si="310"/>
        <v>MRPL17</v>
      </c>
      <c r="T4958" t="str">
        <f t="shared" si="311"/>
        <v>MRPL17</v>
      </c>
    </row>
    <row r="4959" spans="1:20" x14ac:dyDescent="0.25">
      <c r="A4959" s="1" t="s">
        <v>19677</v>
      </c>
      <c r="B4959" s="1" t="s">
        <v>19678</v>
      </c>
      <c r="C4959" s="1" t="s">
        <v>19679</v>
      </c>
      <c r="D4959">
        <v>2030</v>
      </c>
      <c r="E4959">
        <v>18</v>
      </c>
      <c r="F4959" s="1" t="s">
        <v>17</v>
      </c>
      <c r="G4959">
        <v>6226.14</v>
      </c>
      <c r="H4959">
        <v>5217.72</v>
      </c>
      <c r="I4959">
        <v>6532.24</v>
      </c>
      <c r="J4959">
        <v>5846.85</v>
      </c>
      <c r="K4959">
        <v>6379.19</v>
      </c>
      <c r="L4959">
        <v>5532.2849999999999</v>
      </c>
      <c r="M4959">
        <v>0.86723941400000004</v>
      </c>
      <c r="N4959" s="1" t="s">
        <v>19680</v>
      </c>
      <c r="P4959" t="str">
        <f>protein_quant_14853[[#This Row],[Description]]</f>
        <v xml:space="preserve"> Isoform 2 of Transmembrane protein 214 OS=Homo sapiens GN=TMEM214</v>
      </c>
      <c r="Q4959">
        <f t="shared" si="308"/>
        <v>57</v>
      </c>
      <c r="R4959">
        <f t="shared" si="309"/>
        <v>67</v>
      </c>
      <c r="S4959" t="str">
        <f t="shared" si="310"/>
        <v>TMEM214</v>
      </c>
      <c r="T4959" t="str">
        <f t="shared" si="311"/>
        <v>TMEM214</v>
      </c>
    </row>
    <row r="4960" spans="1:20" x14ac:dyDescent="0.25">
      <c r="A4960" s="1" t="s">
        <v>19681</v>
      </c>
      <c r="B4960" s="1" t="s">
        <v>19682</v>
      </c>
      <c r="C4960" s="1" t="s">
        <v>19683</v>
      </c>
      <c r="D4960">
        <v>4539</v>
      </c>
      <c r="E4960">
        <v>13</v>
      </c>
      <c r="F4960" s="1" t="s">
        <v>17</v>
      </c>
      <c r="G4960">
        <v>3965.26</v>
      </c>
      <c r="H4960">
        <v>2835.15</v>
      </c>
      <c r="I4960">
        <v>3760.76</v>
      </c>
      <c r="J4960">
        <v>3862.38</v>
      </c>
      <c r="K4960">
        <v>3863.01</v>
      </c>
      <c r="L4960">
        <v>3348.7649999999999</v>
      </c>
      <c r="M4960">
        <v>0.866879713</v>
      </c>
      <c r="N4960" s="1" t="s">
        <v>19684</v>
      </c>
      <c r="P4960" t="str">
        <f>protein_quant_14853[[#This Row],[Description]]</f>
        <v xml:space="preserve"> Isoform 2 of Syntaxin-7 OS=Homo sapiens GN=STX7</v>
      </c>
      <c r="Q4960">
        <f t="shared" si="308"/>
        <v>42</v>
      </c>
      <c r="R4960">
        <f t="shared" si="309"/>
        <v>49</v>
      </c>
      <c r="S4960" t="str">
        <f t="shared" si="310"/>
        <v>STX7</v>
      </c>
      <c r="T4960" t="str">
        <f t="shared" si="311"/>
        <v>STX7</v>
      </c>
    </row>
    <row r="4961" spans="1:20" x14ac:dyDescent="0.25">
      <c r="A4961" s="1" t="s">
        <v>19685</v>
      </c>
      <c r="B4961" s="1" t="s">
        <v>17853</v>
      </c>
      <c r="C4961" s="1" t="s">
        <v>19686</v>
      </c>
      <c r="D4961">
        <v>1366</v>
      </c>
      <c r="E4961">
        <v>211</v>
      </c>
      <c r="F4961" s="1" t="s">
        <v>17</v>
      </c>
      <c r="G4961">
        <v>64000.6</v>
      </c>
      <c r="H4961">
        <v>52901.4</v>
      </c>
      <c r="I4961">
        <v>66545.2</v>
      </c>
      <c r="J4961">
        <v>60265.8</v>
      </c>
      <c r="K4961">
        <v>65272.9</v>
      </c>
      <c r="L4961">
        <v>56583.6</v>
      </c>
      <c r="M4961">
        <v>0.86687737200000003</v>
      </c>
      <c r="N4961" s="1" t="s">
        <v>19687</v>
      </c>
      <c r="P4961" t="str">
        <f>protein_quant_14853[[#This Row],[Description]]</f>
        <v xml:space="preserve"> Golgin subfamily B member 1 OS=Homo sapiens GN=GOLGB1 PE=1 SV=2</v>
      </c>
      <c r="Q4961">
        <f t="shared" si="308"/>
        <v>46</v>
      </c>
      <c r="R4961">
        <f t="shared" si="309"/>
        <v>55</v>
      </c>
      <c r="S4961" t="str">
        <f t="shared" si="310"/>
        <v>GOLGB1</v>
      </c>
      <c r="T4961" t="str">
        <f t="shared" si="311"/>
        <v>GOLGB1</v>
      </c>
    </row>
    <row r="4962" spans="1:20" x14ac:dyDescent="0.25">
      <c r="A4962" s="1" t="s">
        <v>19688</v>
      </c>
      <c r="B4962" s="1" t="s">
        <v>19689</v>
      </c>
      <c r="C4962" s="1" t="s">
        <v>19690</v>
      </c>
      <c r="D4962">
        <v>2844</v>
      </c>
      <c r="E4962">
        <v>7</v>
      </c>
      <c r="F4962" s="1" t="s">
        <v>17</v>
      </c>
      <c r="G4962">
        <v>3497.8</v>
      </c>
      <c r="H4962">
        <v>3063.16</v>
      </c>
      <c r="I4962">
        <v>3693.03</v>
      </c>
      <c r="J4962">
        <v>3168.71</v>
      </c>
      <c r="K4962">
        <v>3595.415</v>
      </c>
      <c r="L4962">
        <v>3115.9349999999999</v>
      </c>
      <c r="M4962">
        <v>0.86664126399999997</v>
      </c>
      <c r="N4962" s="1" t="s">
        <v>19691</v>
      </c>
      <c r="P4962" t="str">
        <f>protein_quant_14853[[#This Row],[Description]]</f>
        <v xml:space="preserve"> 39S ribosomal protein L48, mitochondrial OS=Homo sapiens GN=MRPL48 PE=1 SV=2</v>
      </c>
      <c r="Q4962">
        <f t="shared" si="308"/>
        <v>59</v>
      </c>
      <c r="R4962">
        <f t="shared" si="309"/>
        <v>68</v>
      </c>
      <c r="S4962" t="str">
        <f t="shared" si="310"/>
        <v>MRPL48</v>
      </c>
      <c r="T4962" t="str">
        <f t="shared" si="311"/>
        <v>MRPL48</v>
      </c>
    </row>
    <row r="4963" spans="1:20" x14ac:dyDescent="0.25">
      <c r="A4963" s="1" t="s">
        <v>19692</v>
      </c>
      <c r="B4963" s="1" t="s">
        <v>19693</v>
      </c>
      <c r="C4963" s="1" t="s">
        <v>19694</v>
      </c>
      <c r="D4963">
        <v>1828</v>
      </c>
      <c r="E4963">
        <v>10</v>
      </c>
      <c r="F4963" s="1" t="s">
        <v>17</v>
      </c>
      <c r="G4963">
        <v>1692.27</v>
      </c>
      <c r="H4963">
        <v>1541.2</v>
      </c>
      <c r="I4963">
        <v>1951.63</v>
      </c>
      <c r="J4963">
        <v>1616.54</v>
      </c>
      <c r="K4963">
        <v>1821.95</v>
      </c>
      <c r="L4963">
        <v>1578.87</v>
      </c>
      <c r="M4963">
        <v>0.86658250800000003</v>
      </c>
      <c r="N4963" s="1" t="s">
        <v>19695</v>
      </c>
      <c r="P4963" t="str">
        <f>protein_quant_14853[[#This Row],[Description]]</f>
        <v xml:space="preserve"> Uncharacterized protein OS=Homo sapiens GN=STON1-GTF2A1L PE=4 SV=3</v>
      </c>
      <c r="Q4963">
        <f t="shared" si="308"/>
        <v>42</v>
      </c>
      <c r="R4963">
        <f t="shared" si="309"/>
        <v>58</v>
      </c>
      <c r="S4963" t="str">
        <f t="shared" si="310"/>
        <v>STON1-GTF2A1L</v>
      </c>
      <c r="T4963" t="str">
        <f t="shared" si="311"/>
        <v>STON1-GTF2A1L</v>
      </c>
    </row>
    <row r="4964" spans="1:20" x14ac:dyDescent="0.25">
      <c r="A4964" s="1" t="s">
        <v>19696</v>
      </c>
      <c r="B4964" s="1" t="s">
        <v>19697</v>
      </c>
      <c r="C4964" s="1" t="s">
        <v>19698</v>
      </c>
      <c r="D4964">
        <v>3848</v>
      </c>
      <c r="E4964">
        <v>24</v>
      </c>
      <c r="F4964" s="1" t="s">
        <v>17</v>
      </c>
      <c r="G4964">
        <v>7500.36</v>
      </c>
      <c r="H4964">
        <v>6135.71</v>
      </c>
      <c r="I4964">
        <v>7825.2</v>
      </c>
      <c r="J4964">
        <v>7144.76</v>
      </c>
      <c r="K4964">
        <v>7662.78</v>
      </c>
      <c r="L4964">
        <v>6640.2349999999997</v>
      </c>
      <c r="M4964">
        <v>0.86655691499999998</v>
      </c>
      <c r="N4964" s="1" t="s">
        <v>19699</v>
      </c>
      <c r="P4964" t="str">
        <f>protein_quant_14853[[#This Row],[Description]]</f>
        <v xml:space="preserve"> Isoform 2 of Acid ceramidase OS=Homo sapiens GN=ASAH1</v>
      </c>
      <c r="Q4964">
        <f t="shared" si="308"/>
        <v>47</v>
      </c>
      <c r="R4964">
        <f t="shared" si="309"/>
        <v>55</v>
      </c>
      <c r="S4964" t="str">
        <f t="shared" si="310"/>
        <v>ASAH1</v>
      </c>
      <c r="T4964" t="str">
        <f t="shared" si="311"/>
        <v>ASAH1</v>
      </c>
    </row>
    <row r="4965" spans="1:20" x14ac:dyDescent="0.25">
      <c r="A4965" s="1" t="s">
        <v>19700</v>
      </c>
      <c r="B4965" s="1" t="s">
        <v>19701</v>
      </c>
      <c r="C4965" s="1" t="s">
        <v>19702</v>
      </c>
      <c r="D4965">
        <v>5053</v>
      </c>
      <c r="E4965">
        <v>7</v>
      </c>
      <c r="F4965" s="1" t="s">
        <v>17</v>
      </c>
      <c r="G4965">
        <v>1692.69</v>
      </c>
      <c r="H4965">
        <v>1588.71</v>
      </c>
      <c r="I4965">
        <v>1887.59</v>
      </c>
      <c r="J4965">
        <v>1512.92</v>
      </c>
      <c r="K4965">
        <v>1790.14</v>
      </c>
      <c r="L4965">
        <v>1550.8150000000001</v>
      </c>
      <c r="M4965">
        <v>0.86630933899999996</v>
      </c>
      <c r="N4965" s="1" t="s">
        <v>19703</v>
      </c>
      <c r="P4965" t="str">
        <f>protein_quant_14853[[#This Row],[Description]]</f>
        <v xml:space="preserve"> Isoform 2 of Forkhead box protein K2 OS=Homo sapiens GN=FOXK2</v>
      </c>
      <c r="Q4965">
        <f t="shared" si="308"/>
        <v>55</v>
      </c>
      <c r="R4965">
        <f t="shared" si="309"/>
        <v>63</v>
      </c>
      <c r="S4965" t="str">
        <f t="shared" si="310"/>
        <v>FOXK2</v>
      </c>
      <c r="T4965" t="str">
        <f t="shared" si="311"/>
        <v>FOXK2</v>
      </c>
    </row>
    <row r="4966" spans="1:20" x14ac:dyDescent="0.25">
      <c r="A4966" s="1" t="s">
        <v>19704</v>
      </c>
      <c r="B4966" s="1" t="s">
        <v>19705</v>
      </c>
      <c r="C4966" s="1" t="s">
        <v>19706</v>
      </c>
      <c r="D4966">
        <v>1265</v>
      </c>
      <c r="E4966">
        <v>13</v>
      </c>
      <c r="F4966" s="1" t="s">
        <v>17</v>
      </c>
      <c r="G4966">
        <v>4850.8599999999997</v>
      </c>
      <c r="H4966">
        <v>4255.04</v>
      </c>
      <c r="I4966">
        <v>5386.57</v>
      </c>
      <c r="J4966">
        <v>4612.8999999999996</v>
      </c>
      <c r="K4966">
        <v>5118.7150000000001</v>
      </c>
      <c r="L4966">
        <v>4433.97</v>
      </c>
      <c r="M4966">
        <v>0.86622716799999999</v>
      </c>
      <c r="N4966" s="1" t="s">
        <v>19707</v>
      </c>
      <c r="P4966" t="str">
        <f>protein_quant_14853[[#This Row],[Description]]</f>
        <v xml:space="preserve"> 28S ribosomal protein S23, mitochondrial OS=Homo sapiens GN=MRPS23 PE=1 SV=2</v>
      </c>
      <c r="Q4966">
        <f t="shared" si="308"/>
        <v>59</v>
      </c>
      <c r="R4966">
        <f t="shared" si="309"/>
        <v>68</v>
      </c>
      <c r="S4966" t="str">
        <f t="shared" si="310"/>
        <v>MRPS23</v>
      </c>
      <c r="T4966" t="str">
        <f t="shared" si="311"/>
        <v>MRPS23</v>
      </c>
    </row>
    <row r="4967" spans="1:20" x14ac:dyDescent="0.25">
      <c r="A4967" s="1" t="s">
        <v>19708</v>
      </c>
      <c r="B4967" s="1" t="s">
        <v>19709</v>
      </c>
      <c r="C4967" s="1" t="s">
        <v>19710</v>
      </c>
      <c r="D4967">
        <v>1712</v>
      </c>
      <c r="E4967">
        <v>138</v>
      </c>
      <c r="F4967" s="1" t="s">
        <v>17</v>
      </c>
      <c r="G4967">
        <v>34099.4</v>
      </c>
      <c r="H4967">
        <v>28406.9</v>
      </c>
      <c r="I4967">
        <v>35061.300000000003</v>
      </c>
      <c r="J4967">
        <v>31498.5</v>
      </c>
      <c r="K4967">
        <v>34580.35</v>
      </c>
      <c r="L4967">
        <v>29952.7</v>
      </c>
      <c r="M4967">
        <v>0.86617688900000001</v>
      </c>
      <c r="N4967" s="1" t="s">
        <v>19711</v>
      </c>
      <c r="P4967" t="str">
        <f>protein_quant_14853[[#This Row],[Description]]</f>
        <v xml:space="preserve"> ATP synthase subunit beta, mitochondrial OS=Homo sapiens GN=ATP5B PE=1 SV=3</v>
      </c>
      <c r="Q4967">
        <f t="shared" si="308"/>
        <v>59</v>
      </c>
      <c r="R4967">
        <f t="shared" si="309"/>
        <v>67</v>
      </c>
      <c r="S4967" t="str">
        <f t="shared" si="310"/>
        <v>ATP5B</v>
      </c>
      <c r="T4967" t="str">
        <f t="shared" si="311"/>
        <v>ATP5B</v>
      </c>
    </row>
    <row r="4968" spans="1:20" x14ac:dyDescent="0.25">
      <c r="A4968" s="1" t="s">
        <v>19712</v>
      </c>
      <c r="B4968" s="1" t="s">
        <v>19713</v>
      </c>
      <c r="C4968" s="1" t="s">
        <v>19714</v>
      </c>
      <c r="D4968">
        <v>5670</v>
      </c>
      <c r="E4968">
        <v>11</v>
      </c>
      <c r="F4968" s="1" t="s">
        <v>17</v>
      </c>
      <c r="G4968">
        <v>3695.67</v>
      </c>
      <c r="H4968">
        <v>3216.48</v>
      </c>
      <c r="I4968">
        <v>3983.49</v>
      </c>
      <c r="J4968">
        <v>3435</v>
      </c>
      <c r="K4968">
        <v>3839.58</v>
      </c>
      <c r="L4968">
        <v>3325.74</v>
      </c>
      <c r="M4968">
        <v>0.86617286299999996</v>
      </c>
      <c r="N4968" s="1" t="s">
        <v>19715</v>
      </c>
      <c r="P4968" t="str">
        <f>protein_quant_14853[[#This Row],[Description]]</f>
        <v xml:space="preserve"> N-alpha-acetyltransferase 35, NatC auxiliary subunit OS=Homo sapiens GN=NAA35 PE=1 SV=1</v>
      </c>
      <c r="Q4968">
        <f t="shared" si="308"/>
        <v>71</v>
      </c>
      <c r="R4968">
        <f t="shared" si="309"/>
        <v>79</v>
      </c>
      <c r="S4968" t="str">
        <f t="shared" si="310"/>
        <v>NAA35</v>
      </c>
      <c r="T4968" t="str">
        <f t="shared" si="311"/>
        <v>NAA35</v>
      </c>
    </row>
    <row r="4969" spans="1:20" x14ac:dyDescent="0.25">
      <c r="A4969" s="1" t="s">
        <v>19716</v>
      </c>
      <c r="B4969" s="1" t="s">
        <v>19717</v>
      </c>
      <c r="C4969" s="1" t="s">
        <v>19718</v>
      </c>
      <c r="D4969">
        <v>2558</v>
      </c>
      <c r="E4969">
        <v>50</v>
      </c>
      <c r="F4969" s="1" t="s">
        <v>17</v>
      </c>
      <c r="G4969">
        <v>17281.8</v>
      </c>
      <c r="H4969">
        <v>13510.8</v>
      </c>
      <c r="I4969">
        <v>16490.7</v>
      </c>
      <c r="J4969">
        <v>15735.9</v>
      </c>
      <c r="K4969">
        <v>16886.25</v>
      </c>
      <c r="L4969">
        <v>14623.35</v>
      </c>
      <c r="M4969">
        <v>0.86599156099999997</v>
      </c>
      <c r="N4969" s="1" t="s">
        <v>19719</v>
      </c>
      <c r="P4969" t="str">
        <f>protein_quant_14853[[#This Row],[Description]]</f>
        <v xml:space="preserve"> DNA replication licensing factor MCM3 OS=Homo sapiens GN=MCM3 PE=1 SV=3</v>
      </c>
      <c r="Q4969">
        <f t="shared" si="308"/>
        <v>56</v>
      </c>
      <c r="R4969">
        <f t="shared" si="309"/>
        <v>63</v>
      </c>
      <c r="S4969" t="str">
        <f t="shared" si="310"/>
        <v>MCM3</v>
      </c>
      <c r="T4969" t="str">
        <f t="shared" si="311"/>
        <v>MCM3</v>
      </c>
    </row>
    <row r="4970" spans="1:20" x14ac:dyDescent="0.25">
      <c r="A4970" s="1" t="s">
        <v>19720</v>
      </c>
      <c r="B4970" s="1" t="s">
        <v>19721</v>
      </c>
      <c r="C4970" s="1" t="s">
        <v>19722</v>
      </c>
      <c r="D4970">
        <v>3040</v>
      </c>
      <c r="E4970">
        <v>14</v>
      </c>
      <c r="F4970" s="1" t="s">
        <v>17</v>
      </c>
      <c r="G4970">
        <v>3946.49</v>
      </c>
      <c r="H4970">
        <v>3254.74</v>
      </c>
      <c r="I4970">
        <v>4250.68</v>
      </c>
      <c r="J4970">
        <v>3843.73</v>
      </c>
      <c r="K4970">
        <v>4098.585</v>
      </c>
      <c r="L4970">
        <v>3549.2350000000001</v>
      </c>
      <c r="M4970">
        <v>0.86596593700000002</v>
      </c>
      <c r="N4970" s="1" t="s">
        <v>19723</v>
      </c>
      <c r="P4970" t="str">
        <f>protein_quant_14853[[#This Row],[Description]]</f>
        <v xml:space="preserve"> Isoform 3 of Nucleolar and coiled-body phosphoprotein 1 OS=Homo sapiens GN=NOLC1</v>
      </c>
      <c r="Q4970">
        <f t="shared" si="308"/>
        <v>74</v>
      </c>
      <c r="R4970">
        <f t="shared" si="309"/>
        <v>82</v>
      </c>
      <c r="S4970" t="str">
        <f t="shared" si="310"/>
        <v>NOLC1</v>
      </c>
      <c r="T4970" t="str">
        <f t="shared" si="311"/>
        <v>NOLC1</v>
      </c>
    </row>
    <row r="4971" spans="1:20" x14ac:dyDescent="0.25">
      <c r="A4971" s="1" t="s">
        <v>19724</v>
      </c>
      <c r="B4971" s="1" t="s">
        <v>19725</v>
      </c>
      <c r="C4971" s="1" t="s">
        <v>19726</v>
      </c>
      <c r="D4971">
        <v>2346</v>
      </c>
      <c r="E4971">
        <v>14</v>
      </c>
      <c r="F4971" s="1" t="s">
        <v>17</v>
      </c>
      <c r="G4971">
        <v>3833.31</v>
      </c>
      <c r="H4971">
        <v>2923.55</v>
      </c>
      <c r="I4971">
        <v>3836.16</v>
      </c>
      <c r="J4971">
        <v>3717.89</v>
      </c>
      <c r="K4971">
        <v>3834.7350000000001</v>
      </c>
      <c r="L4971">
        <v>3320.72</v>
      </c>
      <c r="M4971">
        <v>0.86595814299999996</v>
      </c>
      <c r="N4971" s="1" t="s">
        <v>19727</v>
      </c>
      <c r="P4971" t="str">
        <f>protein_quant_14853[[#This Row],[Description]]</f>
        <v xml:space="preserve"> Endonuclease domain-containing 1 protein OS=Homo sapiens GN=ENDOD1 PE=1 SV=2</v>
      </c>
      <c r="Q4971">
        <f t="shared" si="308"/>
        <v>59</v>
      </c>
      <c r="R4971">
        <f t="shared" si="309"/>
        <v>68</v>
      </c>
      <c r="S4971" t="str">
        <f t="shared" si="310"/>
        <v>ENDOD1</v>
      </c>
      <c r="T4971" t="str">
        <f t="shared" si="311"/>
        <v>ENDOD1</v>
      </c>
    </row>
    <row r="4972" spans="1:20" x14ac:dyDescent="0.25">
      <c r="A4972" s="1" t="s">
        <v>19728</v>
      </c>
      <c r="B4972" s="1" t="s">
        <v>19729</v>
      </c>
      <c r="C4972" s="1" t="s">
        <v>19730</v>
      </c>
      <c r="D4972">
        <v>5020</v>
      </c>
      <c r="E4972">
        <v>7</v>
      </c>
      <c r="F4972" s="1" t="s">
        <v>17</v>
      </c>
      <c r="G4972">
        <v>1874.17</v>
      </c>
      <c r="H4972">
        <v>1698.47</v>
      </c>
      <c r="I4972">
        <v>2050.1999999999998</v>
      </c>
      <c r="J4972">
        <v>1699.26</v>
      </c>
      <c r="K4972">
        <v>1962.1849999999999</v>
      </c>
      <c r="L4972">
        <v>1698.865</v>
      </c>
      <c r="M4972">
        <v>0.86580266400000006</v>
      </c>
      <c r="N4972" s="1" t="s">
        <v>19731</v>
      </c>
      <c r="P4972" t="str">
        <f>protein_quant_14853[[#This Row],[Description]]</f>
        <v xml:space="preserve"> B-cell CLL/lymphoma 7 protein family member C OS=Homo sapiens GN=BCL7C PE=1 SV=3</v>
      </c>
      <c r="Q4972">
        <f t="shared" si="308"/>
        <v>64</v>
      </c>
      <c r="R4972">
        <f t="shared" si="309"/>
        <v>72</v>
      </c>
      <c r="S4972" t="str">
        <f t="shared" si="310"/>
        <v>BCL7C</v>
      </c>
      <c r="T4972" t="str">
        <f t="shared" si="311"/>
        <v>BCL7C</v>
      </c>
    </row>
    <row r="4973" spans="1:20" x14ac:dyDescent="0.25">
      <c r="A4973" s="1" t="s">
        <v>19732</v>
      </c>
      <c r="B4973" s="1" t="s">
        <v>19733</v>
      </c>
      <c r="C4973" s="1" t="s">
        <v>19734</v>
      </c>
      <c r="D4973">
        <v>3005</v>
      </c>
      <c r="E4973">
        <v>5</v>
      </c>
      <c r="F4973" s="1" t="s">
        <v>17</v>
      </c>
      <c r="G4973">
        <v>2162.12</v>
      </c>
      <c r="H4973">
        <v>1620.83</v>
      </c>
      <c r="I4973">
        <v>2220.9299999999998</v>
      </c>
      <c r="J4973">
        <v>2172.4899999999998</v>
      </c>
      <c r="K4973">
        <v>2191.5250000000001</v>
      </c>
      <c r="L4973">
        <v>1896.66</v>
      </c>
      <c r="M4973">
        <v>0.86545213899999995</v>
      </c>
      <c r="N4973" s="1" t="s">
        <v>19735</v>
      </c>
      <c r="P4973" t="str">
        <f>protein_quant_14853[[#This Row],[Description]]</f>
        <v xml:space="preserve"> RNA 3'-terminal phosphate cyclase-like protein OS=Homo sapiens GN=RCL1 PE=1 SV=3</v>
      </c>
      <c r="Q4973">
        <f t="shared" si="308"/>
        <v>65</v>
      </c>
      <c r="R4973">
        <f t="shared" si="309"/>
        <v>72</v>
      </c>
      <c r="S4973" t="str">
        <f t="shared" si="310"/>
        <v>RCL1</v>
      </c>
      <c r="T4973" t="str">
        <f t="shared" si="311"/>
        <v>RCL1</v>
      </c>
    </row>
    <row r="4974" spans="1:20" x14ac:dyDescent="0.25">
      <c r="A4974" s="1" t="s">
        <v>19736</v>
      </c>
      <c r="B4974" s="1" t="s">
        <v>19737</v>
      </c>
      <c r="C4974" s="1" t="s">
        <v>19738</v>
      </c>
      <c r="D4974">
        <v>5359</v>
      </c>
      <c r="E4974">
        <v>6</v>
      </c>
      <c r="F4974" s="1" t="s">
        <v>17</v>
      </c>
      <c r="G4974">
        <v>1678.39</v>
      </c>
      <c r="H4974">
        <v>1043.1600000000001</v>
      </c>
      <c r="I4974">
        <v>1627.94</v>
      </c>
      <c r="J4974">
        <v>1818.24</v>
      </c>
      <c r="K4974">
        <v>1653.165</v>
      </c>
      <c r="L4974">
        <v>1430.7</v>
      </c>
      <c r="M4974">
        <v>0.86543085500000005</v>
      </c>
      <c r="N4974" s="1" t="s">
        <v>19739</v>
      </c>
      <c r="P4974" t="str">
        <f>protein_quant_14853[[#This Row],[Description]]</f>
        <v xml:space="preserve"> Isoform 2 of Cytochrome c oxidase assembly protein COX15 homolog OS=Homo sapiens GN=COX15</v>
      </c>
      <c r="Q4974">
        <f t="shared" si="308"/>
        <v>83</v>
      </c>
      <c r="R4974">
        <f t="shared" si="309"/>
        <v>91</v>
      </c>
      <c r="S4974" t="str">
        <f t="shared" si="310"/>
        <v>COX15</v>
      </c>
      <c r="T4974" t="str">
        <f t="shared" si="311"/>
        <v>COX15</v>
      </c>
    </row>
    <row r="4975" spans="1:20" x14ac:dyDescent="0.25">
      <c r="A4975" s="1" t="s">
        <v>19740</v>
      </c>
      <c r="B4975" s="1" t="s">
        <v>19741</v>
      </c>
      <c r="C4975" s="1" t="s">
        <v>19742</v>
      </c>
      <c r="D4975">
        <v>1891</v>
      </c>
      <c r="E4975">
        <v>43</v>
      </c>
      <c r="F4975" s="1" t="s">
        <v>17</v>
      </c>
      <c r="G4975">
        <v>12491.3</v>
      </c>
      <c r="H4975">
        <v>10843.4</v>
      </c>
      <c r="I4975">
        <v>13520.8</v>
      </c>
      <c r="J4975">
        <v>11668</v>
      </c>
      <c r="K4975">
        <v>13006.05</v>
      </c>
      <c r="L4975">
        <v>11255.7</v>
      </c>
      <c r="M4975">
        <v>0.86542032400000002</v>
      </c>
      <c r="N4975" s="1" t="s">
        <v>19743</v>
      </c>
      <c r="P4975" t="str">
        <f>protein_quant_14853[[#This Row],[Description]]</f>
        <v xml:space="preserve"> Poly(U)-binding-splicing factor PUF60 OS=Homo sapiens GN=PUF60 PE=1 SV=1</v>
      </c>
      <c r="Q4975">
        <f t="shared" si="308"/>
        <v>56</v>
      </c>
      <c r="R4975">
        <f t="shared" si="309"/>
        <v>64</v>
      </c>
      <c r="S4975" t="str">
        <f t="shared" si="310"/>
        <v>PUF60</v>
      </c>
      <c r="T4975" t="str">
        <f t="shared" si="311"/>
        <v>PUF60</v>
      </c>
    </row>
    <row r="4976" spans="1:20" x14ac:dyDescent="0.25">
      <c r="A4976" s="1" t="s">
        <v>19744</v>
      </c>
      <c r="B4976" s="1" t="s">
        <v>19745</v>
      </c>
      <c r="C4976" s="1" t="s">
        <v>19746</v>
      </c>
      <c r="D4976">
        <v>3601</v>
      </c>
      <c r="E4976">
        <v>7</v>
      </c>
      <c r="F4976" s="1" t="s">
        <v>17</v>
      </c>
      <c r="G4976">
        <v>1598.54</v>
      </c>
      <c r="H4976">
        <v>1253.3699999999999</v>
      </c>
      <c r="I4976">
        <v>1662.89</v>
      </c>
      <c r="J4976">
        <v>1568.85</v>
      </c>
      <c r="K4976">
        <v>1630.7149999999999</v>
      </c>
      <c r="L4976">
        <v>1411.11</v>
      </c>
      <c r="M4976">
        <v>0.865332078</v>
      </c>
      <c r="N4976" s="1" t="s">
        <v>19747</v>
      </c>
      <c r="P4976" t="str">
        <f>protein_quant_14853[[#This Row],[Description]]</f>
        <v xml:space="preserve"> Isoform 2 of Glomulin OS=Homo sapiens GN=GLMN</v>
      </c>
      <c r="Q4976">
        <f t="shared" si="308"/>
        <v>40</v>
      </c>
      <c r="R4976">
        <f t="shared" si="309"/>
        <v>47</v>
      </c>
      <c r="S4976" t="str">
        <f t="shared" si="310"/>
        <v>GLMN</v>
      </c>
      <c r="T4976" t="str">
        <f t="shared" si="311"/>
        <v>GLMN</v>
      </c>
    </row>
    <row r="4977" spans="1:20" x14ac:dyDescent="0.25">
      <c r="A4977" s="1" t="s">
        <v>19748</v>
      </c>
      <c r="B4977" s="1" t="s">
        <v>19749</v>
      </c>
      <c r="C4977" s="1" t="s">
        <v>19750</v>
      </c>
      <c r="D4977">
        <v>2554</v>
      </c>
      <c r="E4977">
        <v>1</v>
      </c>
      <c r="F4977" s="1" t="s">
        <v>17</v>
      </c>
      <c r="G4977">
        <v>281.87799999999999</v>
      </c>
      <c r="H4977">
        <v>255.40799999999999</v>
      </c>
      <c r="I4977">
        <v>298.56</v>
      </c>
      <c r="J4977">
        <v>246.79599999999999</v>
      </c>
      <c r="K4977">
        <v>290.21899999999999</v>
      </c>
      <c r="L4977">
        <v>251.102</v>
      </c>
      <c r="M4977">
        <v>0.86521557900000001</v>
      </c>
      <c r="N4977" s="1" t="s">
        <v>19751</v>
      </c>
      <c r="P4977" t="str">
        <f>protein_quant_14853[[#This Row],[Description]]</f>
        <v xml:space="preserve"> Isoform 2 of Ras-responsive element-binding protein 1 OS=Homo sapiens GN=RREB1</v>
      </c>
      <c r="Q4977">
        <f t="shared" si="308"/>
        <v>72</v>
      </c>
      <c r="R4977">
        <f t="shared" si="309"/>
        <v>80</v>
      </c>
      <c r="S4977" t="str">
        <f t="shared" si="310"/>
        <v>RREB1</v>
      </c>
      <c r="T4977" t="str">
        <f t="shared" si="311"/>
        <v>RREB1</v>
      </c>
    </row>
    <row r="4978" spans="1:20" x14ac:dyDescent="0.25">
      <c r="A4978" s="1" t="s">
        <v>19752</v>
      </c>
      <c r="B4978" s="1" t="s">
        <v>19753</v>
      </c>
      <c r="C4978" s="1" t="s">
        <v>19754</v>
      </c>
      <c r="D4978">
        <v>3262</v>
      </c>
      <c r="E4978">
        <v>15</v>
      </c>
      <c r="F4978" s="1" t="s">
        <v>17</v>
      </c>
      <c r="G4978">
        <v>2653.3</v>
      </c>
      <c r="H4978">
        <v>2222.9299999999998</v>
      </c>
      <c r="I4978">
        <v>2778.88</v>
      </c>
      <c r="J4978">
        <v>2476.9299999999998</v>
      </c>
      <c r="K4978">
        <v>2716.09</v>
      </c>
      <c r="L4978">
        <v>2349.9299999999998</v>
      </c>
      <c r="M4978">
        <v>0.86518856099999997</v>
      </c>
      <c r="N4978" s="1" t="s">
        <v>19755</v>
      </c>
      <c r="P4978" t="str">
        <f>protein_quant_14853[[#This Row],[Description]]</f>
        <v xml:space="preserve"> Protein PAT1 homolog 1 OS=Homo sapiens GN=PATL1 PE=1 SV=2</v>
      </c>
      <c r="Q4978">
        <f t="shared" si="308"/>
        <v>41</v>
      </c>
      <c r="R4978">
        <f t="shared" si="309"/>
        <v>49</v>
      </c>
      <c r="S4978" t="str">
        <f t="shared" si="310"/>
        <v>PATL1</v>
      </c>
      <c r="T4978" t="str">
        <f t="shared" si="311"/>
        <v>PATL1</v>
      </c>
    </row>
    <row r="4979" spans="1:20" x14ac:dyDescent="0.25">
      <c r="A4979" s="1" t="s">
        <v>19756</v>
      </c>
      <c r="B4979" s="1" t="s">
        <v>19757</v>
      </c>
      <c r="C4979" s="1" t="s">
        <v>19758</v>
      </c>
      <c r="D4979">
        <v>238</v>
      </c>
      <c r="E4979">
        <v>14</v>
      </c>
      <c r="F4979" s="1" t="s">
        <v>17</v>
      </c>
      <c r="G4979">
        <v>4098.3900000000003</v>
      </c>
      <c r="H4979">
        <v>3417.04</v>
      </c>
      <c r="I4979">
        <v>4281.22</v>
      </c>
      <c r="J4979">
        <v>3832.68</v>
      </c>
      <c r="K4979">
        <v>4189.8050000000003</v>
      </c>
      <c r="L4979">
        <v>3624.86</v>
      </c>
      <c r="M4979">
        <v>0.86516198200000005</v>
      </c>
      <c r="N4979" s="1" t="s">
        <v>19759</v>
      </c>
      <c r="P4979" t="str">
        <f>protein_quant_14853[[#This Row],[Description]]</f>
        <v xml:space="preserve"> Threonyl-tRNA synthetase, mitochondrial OS=Homo sapiens GN=TARS2 PE=1 SV=1</v>
      </c>
      <c r="Q4979">
        <f t="shared" si="308"/>
        <v>58</v>
      </c>
      <c r="R4979">
        <f t="shared" si="309"/>
        <v>66</v>
      </c>
      <c r="S4979" t="str">
        <f t="shared" si="310"/>
        <v>TARS2</v>
      </c>
      <c r="T4979" t="str">
        <f t="shared" si="311"/>
        <v>TARS2</v>
      </c>
    </row>
    <row r="4980" spans="1:20" x14ac:dyDescent="0.25">
      <c r="A4980" s="1" t="s">
        <v>19760</v>
      </c>
      <c r="B4980" s="1" t="s">
        <v>19761</v>
      </c>
      <c r="C4980" s="1" t="s">
        <v>19762</v>
      </c>
      <c r="D4980">
        <v>3881</v>
      </c>
      <c r="E4980">
        <v>19</v>
      </c>
      <c r="F4980" s="1" t="s">
        <v>17</v>
      </c>
      <c r="G4980">
        <v>5818.85</v>
      </c>
      <c r="H4980">
        <v>4641.76</v>
      </c>
      <c r="I4980">
        <v>6079.55</v>
      </c>
      <c r="J4980">
        <v>5651.3</v>
      </c>
      <c r="K4980">
        <v>5949.2</v>
      </c>
      <c r="L4980">
        <v>5146.53</v>
      </c>
      <c r="M4980">
        <v>0.86507933800000003</v>
      </c>
      <c r="N4980" s="1" t="s">
        <v>19763</v>
      </c>
      <c r="P4980" t="str">
        <f>protein_quant_14853[[#This Row],[Description]]</f>
        <v xml:space="preserve"> Telomeric repeat-binding factor 2-interacting protein 1 OS=Homo sapiens GN=TERF2IP PE=1 SV=1</v>
      </c>
      <c r="Q4980">
        <f t="shared" si="308"/>
        <v>74</v>
      </c>
      <c r="R4980">
        <f t="shared" si="309"/>
        <v>84</v>
      </c>
      <c r="S4980" t="str">
        <f t="shared" si="310"/>
        <v>TERF2IP</v>
      </c>
      <c r="T4980" t="str">
        <f t="shared" si="311"/>
        <v>TERF2IP</v>
      </c>
    </row>
    <row r="4981" spans="1:20" x14ac:dyDescent="0.25">
      <c r="A4981" s="1" t="s">
        <v>19764</v>
      </c>
      <c r="B4981" s="1" t="s">
        <v>19765</v>
      </c>
      <c r="C4981" s="1" t="s">
        <v>19766</v>
      </c>
      <c r="D4981">
        <v>6125</v>
      </c>
      <c r="E4981">
        <v>4</v>
      </c>
      <c r="F4981" s="1" t="s">
        <v>17</v>
      </c>
      <c r="G4981">
        <v>563.31200000000001</v>
      </c>
      <c r="H4981">
        <v>498.15</v>
      </c>
      <c r="I4981">
        <v>616.95500000000004</v>
      </c>
      <c r="J4981">
        <v>522.83799999999997</v>
      </c>
      <c r="K4981">
        <v>590.13350000000003</v>
      </c>
      <c r="L4981">
        <v>510.49400000000003</v>
      </c>
      <c r="M4981">
        <v>0.86504833199999998</v>
      </c>
      <c r="N4981" s="1" t="s">
        <v>19767</v>
      </c>
      <c r="P4981" t="str">
        <f>protein_quant_14853[[#This Row],[Description]]</f>
        <v xml:space="preserve"> Beta-sarcoglycan OS=Homo sapiens GN=SGCB PE=1 SV=1</v>
      </c>
      <c r="Q4981">
        <f t="shared" si="308"/>
        <v>35</v>
      </c>
      <c r="R4981">
        <f t="shared" si="309"/>
        <v>42</v>
      </c>
      <c r="S4981" t="str">
        <f t="shared" si="310"/>
        <v>SGCB</v>
      </c>
      <c r="T4981" t="str">
        <f t="shared" si="311"/>
        <v>SGCB</v>
      </c>
    </row>
    <row r="4982" spans="1:20" x14ac:dyDescent="0.25">
      <c r="A4982" s="1" t="s">
        <v>19768</v>
      </c>
      <c r="B4982" s="1" t="s">
        <v>19769</v>
      </c>
      <c r="C4982" s="1" t="s">
        <v>19770</v>
      </c>
      <c r="D4982">
        <v>519</v>
      </c>
      <c r="E4982">
        <v>14</v>
      </c>
      <c r="F4982" s="1" t="s">
        <v>17</v>
      </c>
      <c r="G4982">
        <v>4708.87</v>
      </c>
      <c r="H4982">
        <v>4036.25</v>
      </c>
      <c r="I4982">
        <v>4926.7</v>
      </c>
      <c r="J4982">
        <v>4297.8599999999997</v>
      </c>
      <c r="K4982">
        <v>4817.7849999999999</v>
      </c>
      <c r="L4982">
        <v>4167.0550000000003</v>
      </c>
      <c r="M4982">
        <v>0.86493170600000002</v>
      </c>
      <c r="N4982" s="1" t="s">
        <v>19771</v>
      </c>
      <c r="P4982" t="str">
        <f>protein_quant_14853[[#This Row],[Description]]</f>
        <v xml:space="preserve"> Arfaptin-2 OS=Homo sapiens GN=ARFIP2 PE=1 SV=1</v>
      </c>
      <c r="Q4982">
        <f t="shared" si="308"/>
        <v>29</v>
      </c>
      <c r="R4982">
        <f t="shared" si="309"/>
        <v>38</v>
      </c>
      <c r="S4982" t="str">
        <f t="shared" si="310"/>
        <v>ARFIP2</v>
      </c>
      <c r="T4982" t="str">
        <f t="shared" si="311"/>
        <v>ARFIP2</v>
      </c>
    </row>
    <row r="4983" spans="1:20" x14ac:dyDescent="0.25">
      <c r="A4983" s="1" t="s">
        <v>19772</v>
      </c>
      <c r="B4983" s="1" t="s">
        <v>19773</v>
      </c>
      <c r="C4983" s="1" t="s">
        <v>19774</v>
      </c>
      <c r="D4983">
        <v>4876</v>
      </c>
      <c r="E4983">
        <v>14</v>
      </c>
      <c r="F4983" s="1" t="s">
        <v>17</v>
      </c>
      <c r="G4983">
        <v>3700.4</v>
      </c>
      <c r="H4983">
        <v>3240.54</v>
      </c>
      <c r="I4983">
        <v>3815.95</v>
      </c>
      <c r="J4983">
        <v>3260.15</v>
      </c>
      <c r="K4983">
        <v>3758.1750000000002</v>
      </c>
      <c r="L4983">
        <v>3250.3449999999998</v>
      </c>
      <c r="M4983">
        <v>0.86487324300000001</v>
      </c>
      <c r="N4983" s="1" t="s">
        <v>19775</v>
      </c>
      <c r="P4983" t="str">
        <f>protein_quant_14853[[#This Row],[Description]]</f>
        <v xml:space="preserve"> Isoform 3 of Metaxin-1 OS=Homo sapiens GN=MTX1</v>
      </c>
      <c r="Q4983">
        <f t="shared" si="308"/>
        <v>41</v>
      </c>
      <c r="R4983">
        <f t="shared" si="309"/>
        <v>48</v>
      </c>
      <c r="S4983" t="str">
        <f t="shared" si="310"/>
        <v>MTX1</v>
      </c>
      <c r="T4983" t="str">
        <f t="shared" si="311"/>
        <v>MTX1</v>
      </c>
    </row>
    <row r="4984" spans="1:20" x14ac:dyDescent="0.25">
      <c r="A4984" s="1" t="s">
        <v>19776</v>
      </c>
      <c r="B4984" s="1" t="s">
        <v>15412</v>
      </c>
      <c r="C4984" s="1" t="s">
        <v>19777</v>
      </c>
      <c r="D4984">
        <v>1074</v>
      </c>
      <c r="E4984">
        <v>14</v>
      </c>
      <c r="F4984" s="1" t="s">
        <v>17</v>
      </c>
      <c r="G4984">
        <v>2928.2</v>
      </c>
      <c r="H4984">
        <v>2311.6799999999998</v>
      </c>
      <c r="I4984">
        <v>2999.6</v>
      </c>
      <c r="J4984">
        <v>2814.98</v>
      </c>
      <c r="K4984">
        <v>2963.9</v>
      </c>
      <c r="L4984">
        <v>2563.33</v>
      </c>
      <c r="M4984">
        <v>0.86485036599999998</v>
      </c>
      <c r="N4984" s="1" t="s">
        <v>19778</v>
      </c>
      <c r="P4984" t="str">
        <f>protein_quant_14853[[#This Row],[Description]]</f>
        <v xml:space="preserve"> Isoform 2 of Protein LSM14 homolog B OS=Homo sapiens GN=LSM14B</v>
      </c>
      <c r="Q4984">
        <f t="shared" si="308"/>
        <v>55</v>
      </c>
      <c r="R4984">
        <f t="shared" si="309"/>
        <v>64</v>
      </c>
      <c r="S4984" t="str">
        <f t="shared" si="310"/>
        <v>LSM14B</v>
      </c>
      <c r="T4984" t="str">
        <f t="shared" si="311"/>
        <v>LSM14B</v>
      </c>
    </row>
    <row r="4985" spans="1:20" x14ac:dyDescent="0.25">
      <c r="A4985" s="1" t="s">
        <v>19779</v>
      </c>
      <c r="B4985" s="1" t="s">
        <v>19780</v>
      </c>
      <c r="C4985" s="1" t="s">
        <v>19781</v>
      </c>
      <c r="D4985">
        <v>2653</v>
      </c>
      <c r="E4985">
        <v>22</v>
      </c>
      <c r="F4985" s="1" t="s">
        <v>17</v>
      </c>
      <c r="G4985">
        <v>4376.37</v>
      </c>
      <c r="H4985">
        <v>3508.39</v>
      </c>
      <c r="I4985">
        <v>4736.5600000000004</v>
      </c>
      <c r="J4985">
        <v>4372.49</v>
      </c>
      <c r="K4985">
        <v>4556.4650000000001</v>
      </c>
      <c r="L4985">
        <v>3940.44</v>
      </c>
      <c r="M4985">
        <v>0.86480199000000002</v>
      </c>
      <c r="N4985" s="1" t="s">
        <v>19782</v>
      </c>
      <c r="P4985" t="str">
        <f>protein_quant_14853[[#This Row],[Description]]</f>
        <v xml:space="preserve"> Coiled-coil and C2 domain-containing protein 1A OS=Homo sapiens GN=CC2D1A PE=1 SV=1</v>
      </c>
      <c r="Q4985">
        <f t="shared" si="308"/>
        <v>66</v>
      </c>
      <c r="R4985">
        <f t="shared" si="309"/>
        <v>75</v>
      </c>
      <c r="S4985" t="str">
        <f t="shared" si="310"/>
        <v>CC2D1A</v>
      </c>
      <c r="T4985" t="str">
        <f t="shared" si="311"/>
        <v>CC2D1A</v>
      </c>
    </row>
    <row r="4986" spans="1:20" x14ac:dyDescent="0.25">
      <c r="A4986" s="1" t="s">
        <v>19783</v>
      </c>
      <c r="B4986" s="1" t="s">
        <v>19784</v>
      </c>
      <c r="C4986" s="1" t="s">
        <v>19785</v>
      </c>
      <c r="D4986">
        <v>2052</v>
      </c>
      <c r="E4986">
        <v>10</v>
      </c>
      <c r="F4986" s="1" t="s">
        <v>17</v>
      </c>
      <c r="G4986">
        <v>2538.5500000000002</v>
      </c>
      <c r="H4986">
        <v>1862.42</v>
      </c>
      <c r="I4986">
        <v>2549.66</v>
      </c>
      <c r="J4986">
        <v>2537.7199999999998</v>
      </c>
      <c r="K4986">
        <v>2544.105</v>
      </c>
      <c r="L4986">
        <v>2200.0700000000002</v>
      </c>
      <c r="M4986">
        <v>0.86477169799999998</v>
      </c>
      <c r="N4986" s="1" t="s">
        <v>19786</v>
      </c>
      <c r="P4986" t="str">
        <f>protein_quant_14853[[#This Row],[Description]]</f>
        <v xml:space="preserve"> Glycosylphosphatidylinositol anchor attachment 1 protein OS=Homo sapiens GN=GPAA1 PE=1 SV=3</v>
      </c>
      <c r="Q4986">
        <f t="shared" si="308"/>
        <v>75</v>
      </c>
      <c r="R4986">
        <f t="shared" si="309"/>
        <v>83</v>
      </c>
      <c r="S4986" t="str">
        <f t="shared" si="310"/>
        <v>GPAA1</v>
      </c>
      <c r="T4986" t="str">
        <f t="shared" si="311"/>
        <v>GPAA1</v>
      </c>
    </row>
    <row r="4987" spans="1:20" x14ac:dyDescent="0.25">
      <c r="A4987" s="1" t="s">
        <v>19787</v>
      </c>
      <c r="B4987" s="1" t="s">
        <v>19788</v>
      </c>
      <c r="C4987" s="1" t="s">
        <v>19789</v>
      </c>
      <c r="D4987">
        <v>2051</v>
      </c>
      <c r="E4987">
        <v>13</v>
      </c>
      <c r="F4987" s="1" t="s">
        <v>17</v>
      </c>
      <c r="G4987">
        <v>2209.21</v>
      </c>
      <c r="H4987">
        <v>1911.21</v>
      </c>
      <c r="I4987">
        <v>2468.7199999999998</v>
      </c>
      <c r="J4987">
        <v>2133.3000000000002</v>
      </c>
      <c r="K4987">
        <v>2338.9650000000001</v>
      </c>
      <c r="L4987">
        <v>2022.2550000000001</v>
      </c>
      <c r="M4987">
        <v>0.86459395500000003</v>
      </c>
      <c r="N4987" s="1" t="s">
        <v>19790</v>
      </c>
      <c r="P4987" t="str">
        <f>protein_quant_14853[[#This Row],[Description]]</f>
        <v xml:space="preserve"> Telomere length regulation protein TEL2 homolog OS=Homo sapiens GN=TELO2 PE=1 SV=2</v>
      </c>
      <c r="Q4987">
        <f t="shared" si="308"/>
        <v>66</v>
      </c>
      <c r="R4987">
        <f t="shared" si="309"/>
        <v>74</v>
      </c>
      <c r="S4987" t="str">
        <f t="shared" si="310"/>
        <v>TELO2</v>
      </c>
      <c r="T4987" t="str">
        <f t="shared" si="311"/>
        <v>TELO2</v>
      </c>
    </row>
    <row r="4988" spans="1:20" x14ac:dyDescent="0.25">
      <c r="A4988" s="1" t="s">
        <v>19791</v>
      </c>
      <c r="B4988" s="1" t="s">
        <v>19792</v>
      </c>
      <c r="C4988" s="1" t="s">
        <v>19793</v>
      </c>
      <c r="D4988">
        <v>2787</v>
      </c>
      <c r="E4988">
        <v>18</v>
      </c>
      <c r="F4988" s="1" t="s">
        <v>17</v>
      </c>
      <c r="G4988">
        <v>5847.81</v>
      </c>
      <c r="H4988">
        <v>4636.34</v>
      </c>
      <c r="I4988">
        <v>6042.29</v>
      </c>
      <c r="J4988">
        <v>5640.14</v>
      </c>
      <c r="K4988">
        <v>5945.05</v>
      </c>
      <c r="L4988">
        <v>5138.24</v>
      </c>
      <c r="M4988">
        <v>0.86428877800000004</v>
      </c>
      <c r="N4988" s="1" t="s">
        <v>19794</v>
      </c>
      <c r="P4988" t="str">
        <f>protein_quant_14853[[#This Row],[Description]]</f>
        <v xml:space="preserve"> Importin subunit alpha-3 OS=Homo sapiens GN=KPNA3 PE=1 SV=2</v>
      </c>
      <c r="Q4988">
        <f t="shared" si="308"/>
        <v>43</v>
      </c>
      <c r="R4988">
        <f t="shared" si="309"/>
        <v>51</v>
      </c>
      <c r="S4988" t="str">
        <f t="shared" si="310"/>
        <v>KPNA3</v>
      </c>
      <c r="T4988" t="str">
        <f t="shared" si="311"/>
        <v>KPNA3</v>
      </c>
    </row>
    <row r="4989" spans="1:20" x14ac:dyDescent="0.25">
      <c r="A4989" s="1" t="s">
        <v>19795</v>
      </c>
      <c r="B4989" s="1" t="s">
        <v>19796</v>
      </c>
      <c r="C4989" s="1" t="s">
        <v>19797</v>
      </c>
      <c r="D4989">
        <v>2027</v>
      </c>
      <c r="E4989">
        <v>25</v>
      </c>
      <c r="F4989" s="1" t="s">
        <v>17</v>
      </c>
      <c r="G4989">
        <v>6917.88</v>
      </c>
      <c r="H4989">
        <v>5785.36</v>
      </c>
      <c r="I4989">
        <v>7193.72</v>
      </c>
      <c r="J4989">
        <v>6410.27</v>
      </c>
      <c r="K4989">
        <v>7055.8</v>
      </c>
      <c r="L4989">
        <v>6097.8149999999996</v>
      </c>
      <c r="M4989">
        <v>0.86422730199999998</v>
      </c>
      <c r="N4989" s="1" t="s">
        <v>19798</v>
      </c>
      <c r="P4989" t="str">
        <f>protein_quant_14853[[#This Row],[Description]]</f>
        <v xml:space="preserve"> Nuclear receptor coactivator 5 OS=Homo sapiens GN=NCOA5 PE=1 SV=2</v>
      </c>
      <c r="Q4989">
        <f t="shared" si="308"/>
        <v>49</v>
      </c>
      <c r="R4989">
        <f t="shared" si="309"/>
        <v>57</v>
      </c>
      <c r="S4989" t="str">
        <f t="shared" si="310"/>
        <v>NCOA5</v>
      </c>
      <c r="T4989" t="str">
        <f t="shared" si="311"/>
        <v>NCOA5</v>
      </c>
    </row>
    <row r="4990" spans="1:20" x14ac:dyDescent="0.25">
      <c r="A4990" s="1" t="s">
        <v>19799</v>
      </c>
      <c r="B4990" s="1" t="s">
        <v>19800</v>
      </c>
      <c r="C4990" s="1" t="s">
        <v>19801</v>
      </c>
      <c r="D4990">
        <v>5977</v>
      </c>
      <c r="E4990">
        <v>4</v>
      </c>
      <c r="F4990" s="1" t="s">
        <v>17</v>
      </c>
      <c r="G4990">
        <v>1224.3499999999999</v>
      </c>
      <c r="H4990">
        <v>1153.77</v>
      </c>
      <c r="I4990">
        <v>1497.26</v>
      </c>
      <c r="J4990">
        <v>1198.17</v>
      </c>
      <c r="K4990">
        <v>1360.8050000000001</v>
      </c>
      <c r="L4990">
        <v>1175.97</v>
      </c>
      <c r="M4990">
        <v>0.86417231000000005</v>
      </c>
      <c r="N4990" s="1" t="s">
        <v>19802</v>
      </c>
      <c r="P4990" t="str">
        <f>protein_quant_14853[[#This Row],[Description]]</f>
        <v xml:space="preserve"> Transmembrane protein C9orf46 OS=Homo sapiens GN=C9orf46 PE=2 SV=1</v>
      </c>
      <c r="Q4990">
        <f t="shared" si="308"/>
        <v>48</v>
      </c>
      <c r="R4990">
        <f t="shared" si="309"/>
        <v>58</v>
      </c>
      <c r="S4990" t="str">
        <f t="shared" si="310"/>
        <v>C9orf46</v>
      </c>
      <c r="T4990" t="str">
        <f t="shared" si="311"/>
        <v>C9orf46</v>
      </c>
    </row>
    <row r="4991" spans="1:20" x14ac:dyDescent="0.25">
      <c r="A4991" s="1" t="s">
        <v>19803</v>
      </c>
      <c r="B4991" s="1" t="s">
        <v>19804</v>
      </c>
      <c r="C4991" s="1" t="s">
        <v>19805</v>
      </c>
      <c r="D4991">
        <v>4097</v>
      </c>
      <c r="E4991">
        <v>19</v>
      </c>
      <c r="F4991" s="1" t="s">
        <v>17</v>
      </c>
      <c r="G4991">
        <v>4754.53</v>
      </c>
      <c r="H4991">
        <v>4213.24</v>
      </c>
      <c r="I4991">
        <v>5167.3100000000004</v>
      </c>
      <c r="J4991">
        <v>4360.3500000000004</v>
      </c>
      <c r="K4991">
        <v>4960.92</v>
      </c>
      <c r="L4991">
        <v>4286.7950000000001</v>
      </c>
      <c r="M4991">
        <v>0.86411290600000001</v>
      </c>
      <c r="N4991" s="1" t="s">
        <v>19806</v>
      </c>
      <c r="P4991" t="str">
        <f>protein_quant_14853[[#This Row],[Description]]</f>
        <v xml:space="preserve"> Histone deacetylase 1 OS=Homo sapiens GN=HDAC1 PE=1 SV=1</v>
      </c>
      <c r="Q4991">
        <f t="shared" si="308"/>
        <v>40</v>
      </c>
      <c r="R4991">
        <f t="shared" si="309"/>
        <v>48</v>
      </c>
      <c r="S4991" t="str">
        <f t="shared" si="310"/>
        <v>HDAC1</v>
      </c>
      <c r="T4991" t="str">
        <f t="shared" si="311"/>
        <v>HDAC1</v>
      </c>
    </row>
    <row r="4992" spans="1:20" x14ac:dyDescent="0.25">
      <c r="A4992" s="1" t="s">
        <v>19807</v>
      </c>
      <c r="B4992" s="1" t="s">
        <v>19808</v>
      </c>
      <c r="C4992" s="1" t="s">
        <v>19809</v>
      </c>
      <c r="D4992">
        <v>5981</v>
      </c>
      <c r="E4992">
        <v>3</v>
      </c>
      <c r="F4992" s="1" t="s">
        <v>17</v>
      </c>
      <c r="G4992">
        <v>604.63499999999999</v>
      </c>
      <c r="H4992">
        <v>519.45600000000002</v>
      </c>
      <c r="I4992">
        <v>668.678</v>
      </c>
      <c r="J4992">
        <v>580.60400000000004</v>
      </c>
      <c r="K4992">
        <v>636.65650000000005</v>
      </c>
      <c r="L4992">
        <v>550.03</v>
      </c>
      <c r="M4992">
        <v>0.86393526200000004</v>
      </c>
      <c r="N4992" s="1" t="s">
        <v>19810</v>
      </c>
      <c r="P4992" t="str">
        <f>protein_quant_14853[[#This Row],[Description]]</f>
        <v xml:space="preserve"> Low density lipoprotein receptor adapter protein 1 OS=Homo sapiens GN=LDLRAP1 PE=1 SV=3</v>
      </c>
      <c r="Q4992">
        <f t="shared" si="308"/>
        <v>69</v>
      </c>
      <c r="R4992">
        <f t="shared" si="309"/>
        <v>79</v>
      </c>
      <c r="S4992" t="str">
        <f t="shared" si="310"/>
        <v>LDLRAP1</v>
      </c>
      <c r="T4992" t="str">
        <f t="shared" si="311"/>
        <v>LDLRAP1</v>
      </c>
    </row>
    <row r="4993" spans="1:20" x14ac:dyDescent="0.25">
      <c r="A4993" s="1" t="s">
        <v>19811</v>
      </c>
      <c r="B4993" s="1" t="s">
        <v>19812</v>
      </c>
      <c r="C4993" s="1" t="s">
        <v>19813</v>
      </c>
      <c r="D4993">
        <v>1344</v>
      </c>
      <c r="E4993">
        <v>30</v>
      </c>
      <c r="F4993" s="1" t="s">
        <v>17</v>
      </c>
      <c r="G4993">
        <v>11058.2</v>
      </c>
      <c r="H4993">
        <v>8879.2900000000009</v>
      </c>
      <c r="I4993">
        <v>11475.3</v>
      </c>
      <c r="J4993">
        <v>10588</v>
      </c>
      <c r="K4993">
        <v>11266.75</v>
      </c>
      <c r="L4993">
        <v>9733.6450000000004</v>
      </c>
      <c r="M4993">
        <v>0.86392659800000005</v>
      </c>
      <c r="N4993" s="1" t="s">
        <v>19814</v>
      </c>
      <c r="P4993" t="str">
        <f>protein_quant_14853[[#This Row],[Description]]</f>
        <v xml:space="preserve"> Isovaleryl-CoA dehydrogenase, mitochondrial OS=Homo sapiens GN=IVD PE=1 SV=1</v>
      </c>
      <c r="Q4993">
        <f t="shared" si="308"/>
        <v>62</v>
      </c>
      <c r="R4993">
        <f t="shared" si="309"/>
        <v>68</v>
      </c>
      <c r="S4993" t="str">
        <f t="shared" si="310"/>
        <v>IVD</v>
      </c>
      <c r="T4993" t="str">
        <f t="shared" si="311"/>
        <v>IVD</v>
      </c>
    </row>
    <row r="4994" spans="1:20" x14ac:dyDescent="0.25">
      <c r="A4994" s="1" t="s">
        <v>19815</v>
      </c>
      <c r="B4994" s="1" t="s">
        <v>19816</v>
      </c>
      <c r="C4994" s="1" t="s">
        <v>19817</v>
      </c>
      <c r="D4994">
        <v>5553</v>
      </c>
      <c r="E4994">
        <v>17</v>
      </c>
      <c r="F4994" s="1" t="s">
        <v>17</v>
      </c>
      <c r="G4994">
        <v>5667.77</v>
      </c>
      <c r="H4994">
        <v>4492.1400000000003</v>
      </c>
      <c r="I4994">
        <v>6033.51</v>
      </c>
      <c r="J4994">
        <v>5616.68</v>
      </c>
      <c r="K4994">
        <v>5850.64</v>
      </c>
      <c r="L4994">
        <v>5054.41</v>
      </c>
      <c r="M4994">
        <v>0.86390719599999999</v>
      </c>
      <c r="N4994" s="1" t="s">
        <v>19818</v>
      </c>
      <c r="P4994" t="str">
        <f>protein_quant_14853[[#This Row],[Description]]</f>
        <v xml:space="preserve"> Isoform 2 of Zinc finger protein 207 OS=Homo sapiens GN=ZNF207</v>
      </c>
      <c r="Q4994">
        <f t="shared" si="308"/>
        <v>55</v>
      </c>
      <c r="R4994">
        <f t="shared" si="309"/>
        <v>64</v>
      </c>
      <c r="S4994" t="str">
        <f t="shared" si="310"/>
        <v>ZNF207</v>
      </c>
      <c r="T4994" t="str">
        <f t="shared" si="311"/>
        <v>ZNF207</v>
      </c>
    </row>
    <row r="4995" spans="1:20" x14ac:dyDescent="0.25">
      <c r="A4995" s="1" t="s">
        <v>19819</v>
      </c>
      <c r="B4995" s="1" t="s">
        <v>19820</v>
      </c>
      <c r="C4995" s="1" t="s">
        <v>19821</v>
      </c>
      <c r="D4995">
        <v>2041</v>
      </c>
      <c r="E4995">
        <v>25</v>
      </c>
      <c r="F4995" s="1" t="s">
        <v>17</v>
      </c>
      <c r="G4995">
        <v>8155.67</v>
      </c>
      <c r="H4995">
        <v>6598.29</v>
      </c>
      <c r="I4995">
        <v>8506.57</v>
      </c>
      <c r="J4995">
        <v>7795.99</v>
      </c>
      <c r="K4995">
        <v>8331.1200000000008</v>
      </c>
      <c r="L4995">
        <v>7197.14</v>
      </c>
      <c r="M4995">
        <v>0.86388624800000002</v>
      </c>
      <c r="N4995" s="1" t="s">
        <v>19822</v>
      </c>
      <c r="P4995" t="str">
        <f>protein_quant_14853[[#This Row],[Description]]</f>
        <v xml:space="preserve"> Isoform 1 of Exocyst complex component 7 OS=Homo sapiens GN=EXOC7</v>
      </c>
      <c r="Q4995">
        <f t="shared" ref="Q4995:Q5058" si="312">SEARCH("GN=", P4995)</f>
        <v>59</v>
      </c>
      <c r="R4995">
        <f t="shared" ref="R4995:R5058" si="313" xml:space="preserve"> SEARCH(" ",_xlfn.CONCAT( P4995, " "), Q4995+3)</f>
        <v>67</v>
      </c>
      <c r="S4995" t="str">
        <f t="shared" ref="S4995:S5058" si="314">MID(P4995, Q4995+3, R4995-Q4995-3)</f>
        <v>EXOC7</v>
      </c>
      <c r="T4995" t="str">
        <f t="shared" ref="T4995:T5058" si="315">MID(P4995,         SEARCH("GN=",P4995)+3,       SEARCH(" ",      _xlfn.CONCAT(P4995," "),       SEARCH("GN=",P4995)       )  -     SEARCH("GN=",P4995)-3)</f>
        <v>EXOC7</v>
      </c>
    </row>
    <row r="4996" spans="1:20" x14ac:dyDescent="0.25">
      <c r="A4996" s="1" t="s">
        <v>19823</v>
      </c>
      <c r="B4996" s="1" t="s">
        <v>19824</v>
      </c>
      <c r="C4996" s="1" t="s">
        <v>19825</v>
      </c>
      <c r="D4996">
        <v>5001</v>
      </c>
      <c r="E4996">
        <v>7</v>
      </c>
      <c r="F4996" s="1" t="s">
        <v>17</v>
      </c>
      <c r="G4996">
        <v>1378.16</v>
      </c>
      <c r="H4996">
        <v>1220.0899999999999</v>
      </c>
      <c r="I4996">
        <v>1557.03</v>
      </c>
      <c r="J4996">
        <v>1315.44</v>
      </c>
      <c r="K4996">
        <v>1467.595</v>
      </c>
      <c r="L4996">
        <v>1267.7650000000001</v>
      </c>
      <c r="M4996">
        <v>0.86383845699999995</v>
      </c>
      <c r="N4996" s="1" t="s">
        <v>19826</v>
      </c>
      <c r="P4996" t="str">
        <f>protein_quant_14853[[#This Row],[Description]]</f>
        <v xml:space="preserve"> Kinesin-like protein KIF20A OS=Homo sapiens GN=KIF20A PE=1 SV=1</v>
      </c>
      <c r="Q4996">
        <f t="shared" si="312"/>
        <v>46</v>
      </c>
      <c r="R4996">
        <f t="shared" si="313"/>
        <v>55</v>
      </c>
      <c r="S4996" t="str">
        <f t="shared" si="314"/>
        <v>KIF20A</v>
      </c>
      <c r="T4996" t="str">
        <f t="shared" si="315"/>
        <v>KIF20A</v>
      </c>
    </row>
    <row r="4997" spans="1:20" x14ac:dyDescent="0.25">
      <c r="A4997" s="1" t="s">
        <v>19827</v>
      </c>
      <c r="B4997" s="1" t="s">
        <v>19828</v>
      </c>
      <c r="C4997" s="1" t="s">
        <v>19829</v>
      </c>
      <c r="D4997">
        <v>1927</v>
      </c>
      <c r="E4997">
        <v>39</v>
      </c>
      <c r="F4997" s="1" t="s">
        <v>17</v>
      </c>
      <c r="G4997">
        <v>16038.1</v>
      </c>
      <c r="H4997">
        <v>13566.6</v>
      </c>
      <c r="I4997">
        <v>16638.7</v>
      </c>
      <c r="J4997">
        <v>14660.5</v>
      </c>
      <c r="K4997">
        <v>16338.4</v>
      </c>
      <c r="L4997">
        <v>14113.55</v>
      </c>
      <c r="M4997">
        <v>0.86382693499999996</v>
      </c>
      <c r="N4997" s="1" t="s">
        <v>19830</v>
      </c>
      <c r="P4997" t="str">
        <f>protein_quant_14853[[#This Row],[Description]]</f>
        <v xml:space="preserve"> ATP-dependent RNA helicase DDX39A OS=Homo sapiens GN=DDX39A PE=1 SV=2</v>
      </c>
      <c r="Q4997">
        <f t="shared" si="312"/>
        <v>52</v>
      </c>
      <c r="R4997">
        <f t="shared" si="313"/>
        <v>61</v>
      </c>
      <c r="S4997" t="str">
        <f t="shared" si="314"/>
        <v>DDX39A</v>
      </c>
      <c r="T4997" t="str">
        <f t="shared" si="315"/>
        <v>DDX39A</v>
      </c>
    </row>
    <row r="4998" spans="1:20" x14ac:dyDescent="0.25">
      <c r="A4998" s="1" t="s">
        <v>19831</v>
      </c>
      <c r="B4998" s="1" t="s">
        <v>19832</v>
      </c>
      <c r="C4998" s="1" t="s">
        <v>19833</v>
      </c>
      <c r="D4998">
        <v>6383</v>
      </c>
      <c r="E4998">
        <v>3</v>
      </c>
      <c r="F4998" s="1" t="s">
        <v>17</v>
      </c>
      <c r="G4998">
        <v>803.40899999999999</v>
      </c>
      <c r="H4998">
        <v>744.19399999999996</v>
      </c>
      <c r="I4998">
        <v>857.077</v>
      </c>
      <c r="J4998">
        <v>690.17</v>
      </c>
      <c r="K4998">
        <v>830.24300000000005</v>
      </c>
      <c r="L4998">
        <v>717.18200000000002</v>
      </c>
      <c r="M4998">
        <v>0.86382179699999995</v>
      </c>
      <c r="N4998" s="1" t="s">
        <v>19834</v>
      </c>
      <c r="P4998" t="str">
        <f>protein_quant_14853[[#This Row],[Description]]</f>
        <v xml:space="preserve"> Archaemetzincin-2 OS=Homo sapiens GN=AMZ2 PE=1 SV=2</v>
      </c>
      <c r="Q4998">
        <f t="shared" si="312"/>
        <v>36</v>
      </c>
      <c r="R4998">
        <f t="shared" si="313"/>
        <v>43</v>
      </c>
      <c r="S4998" t="str">
        <f t="shared" si="314"/>
        <v>AMZ2</v>
      </c>
      <c r="T4998" t="str">
        <f t="shared" si="315"/>
        <v>AMZ2</v>
      </c>
    </row>
    <row r="4999" spans="1:20" x14ac:dyDescent="0.25">
      <c r="A4999" s="1" t="s">
        <v>19835</v>
      </c>
      <c r="B4999" s="1" t="s">
        <v>19836</v>
      </c>
      <c r="C4999" s="1" t="s">
        <v>19837</v>
      </c>
      <c r="D4999">
        <v>1604</v>
      </c>
      <c r="E4999">
        <v>8</v>
      </c>
      <c r="F4999" s="1" t="s">
        <v>17</v>
      </c>
      <c r="G4999">
        <v>2602.9699999999998</v>
      </c>
      <c r="H4999">
        <v>2182.2399999999998</v>
      </c>
      <c r="I4999">
        <v>2831.13</v>
      </c>
      <c r="J4999">
        <v>2511.69</v>
      </c>
      <c r="K4999">
        <v>2717.05</v>
      </c>
      <c r="L4999">
        <v>2346.9650000000001</v>
      </c>
      <c r="M4999">
        <v>0.86379161199999999</v>
      </c>
      <c r="N4999" s="1" t="s">
        <v>19838</v>
      </c>
      <c r="P4999" t="str">
        <f>protein_quant_14853[[#This Row],[Description]]</f>
        <v xml:space="preserve"> Serine/threonine-protein kinase 3 OS=Homo sapiens GN=STK3 PE=1 SV=2</v>
      </c>
      <c r="Q4999">
        <f t="shared" si="312"/>
        <v>52</v>
      </c>
      <c r="R4999">
        <f t="shared" si="313"/>
        <v>59</v>
      </c>
      <c r="S4999" t="str">
        <f t="shared" si="314"/>
        <v>STK3</v>
      </c>
      <c r="T4999" t="str">
        <f t="shared" si="315"/>
        <v>STK3</v>
      </c>
    </row>
    <row r="5000" spans="1:20" x14ac:dyDescent="0.25">
      <c r="A5000" s="1" t="s">
        <v>19839</v>
      </c>
      <c r="B5000" s="1" t="s">
        <v>19840</v>
      </c>
      <c r="C5000" s="1" t="s">
        <v>19841</v>
      </c>
      <c r="D5000">
        <v>2555</v>
      </c>
      <c r="E5000">
        <v>16</v>
      </c>
      <c r="F5000" s="1" t="s">
        <v>17</v>
      </c>
      <c r="G5000">
        <v>4964.96</v>
      </c>
      <c r="H5000">
        <v>4517.1899999999996</v>
      </c>
      <c r="I5000">
        <v>5705.4</v>
      </c>
      <c r="J5000">
        <v>4699.16</v>
      </c>
      <c r="K5000">
        <v>5335.18</v>
      </c>
      <c r="L5000">
        <v>4608.1750000000002</v>
      </c>
      <c r="M5000">
        <v>0.863733745</v>
      </c>
      <c r="N5000" s="1" t="s">
        <v>19842</v>
      </c>
      <c r="P5000" t="str">
        <f>protein_quant_14853[[#This Row],[Description]]</f>
        <v xml:space="preserve"> RNA-binding protein 5 OS=Homo sapiens GN=RBM5 PE=1 SV=2</v>
      </c>
      <c r="Q5000">
        <f t="shared" si="312"/>
        <v>40</v>
      </c>
      <c r="R5000">
        <f t="shared" si="313"/>
        <v>47</v>
      </c>
      <c r="S5000" t="str">
        <f t="shared" si="314"/>
        <v>RBM5</v>
      </c>
      <c r="T5000" t="str">
        <f t="shared" si="315"/>
        <v>RBM5</v>
      </c>
    </row>
    <row r="5001" spans="1:20" x14ac:dyDescent="0.25">
      <c r="A5001" s="1" t="s">
        <v>19843</v>
      </c>
      <c r="B5001" s="1" t="s">
        <v>19844</v>
      </c>
      <c r="C5001" s="1" t="s">
        <v>19845</v>
      </c>
      <c r="D5001">
        <v>737</v>
      </c>
      <c r="E5001">
        <v>43</v>
      </c>
      <c r="F5001" s="1" t="s">
        <v>17</v>
      </c>
      <c r="G5001">
        <v>12250.6</v>
      </c>
      <c r="H5001">
        <v>9638.76</v>
      </c>
      <c r="I5001">
        <v>12248.5</v>
      </c>
      <c r="J5001">
        <v>11519.7</v>
      </c>
      <c r="K5001">
        <v>12249.55</v>
      </c>
      <c r="L5001">
        <v>10579.23</v>
      </c>
      <c r="M5001">
        <v>0.86364233800000001</v>
      </c>
      <c r="N5001" s="1" t="s">
        <v>19846</v>
      </c>
      <c r="P5001" t="str">
        <f>protein_quant_14853[[#This Row],[Description]]</f>
        <v xml:space="preserve"> Isoform Short of Long-chain-fatty-acid--CoA ligase 4 OS=Homo sapiens GN=ACSL4</v>
      </c>
      <c r="Q5001">
        <f t="shared" si="312"/>
        <v>71</v>
      </c>
      <c r="R5001">
        <f t="shared" si="313"/>
        <v>79</v>
      </c>
      <c r="S5001" t="str">
        <f t="shared" si="314"/>
        <v>ACSL4</v>
      </c>
      <c r="T5001" t="str">
        <f t="shared" si="315"/>
        <v>ACSL4</v>
      </c>
    </row>
    <row r="5002" spans="1:20" x14ac:dyDescent="0.25">
      <c r="A5002" s="1" t="s">
        <v>19847</v>
      </c>
      <c r="B5002" s="1" t="s">
        <v>19848</v>
      </c>
      <c r="C5002" s="1" t="s">
        <v>19849</v>
      </c>
      <c r="D5002">
        <v>3127</v>
      </c>
      <c r="E5002">
        <v>9</v>
      </c>
      <c r="F5002" s="1" t="s">
        <v>17</v>
      </c>
      <c r="G5002">
        <v>3282.46</v>
      </c>
      <c r="H5002">
        <v>2702.97</v>
      </c>
      <c r="I5002">
        <v>3550.89</v>
      </c>
      <c r="J5002">
        <v>3198.46</v>
      </c>
      <c r="K5002">
        <v>3416.6750000000002</v>
      </c>
      <c r="L5002">
        <v>2950.7150000000001</v>
      </c>
      <c r="M5002">
        <v>0.863621796</v>
      </c>
      <c r="N5002" s="1" t="s">
        <v>19850</v>
      </c>
      <c r="P5002" t="str">
        <f>protein_quant_14853[[#This Row],[Description]]</f>
        <v xml:space="preserve"> Histone acetyltransferase p300 OS=Homo sapiens GN=EP300 PE=1 SV=2</v>
      </c>
      <c r="Q5002">
        <f t="shared" si="312"/>
        <v>49</v>
      </c>
      <c r="R5002">
        <f t="shared" si="313"/>
        <v>57</v>
      </c>
      <c r="S5002" t="str">
        <f t="shared" si="314"/>
        <v>EP300</v>
      </c>
      <c r="T5002" t="str">
        <f t="shared" si="315"/>
        <v>EP300</v>
      </c>
    </row>
    <row r="5003" spans="1:20" x14ac:dyDescent="0.25">
      <c r="A5003" s="1" t="s">
        <v>19851</v>
      </c>
      <c r="B5003" s="1" t="s">
        <v>19852</v>
      </c>
      <c r="C5003" s="1" t="s">
        <v>19853</v>
      </c>
      <c r="D5003">
        <v>448</v>
      </c>
      <c r="E5003">
        <v>9</v>
      </c>
      <c r="F5003" s="1" t="s">
        <v>17</v>
      </c>
      <c r="G5003">
        <v>1368.66</v>
      </c>
      <c r="H5003">
        <v>938.245</v>
      </c>
      <c r="I5003">
        <v>1467.92</v>
      </c>
      <c r="J5003">
        <v>1511.43</v>
      </c>
      <c r="K5003">
        <v>1418.29</v>
      </c>
      <c r="L5003">
        <v>1224.8375000000001</v>
      </c>
      <c r="M5003">
        <v>0.863601591</v>
      </c>
      <c r="N5003" s="1" t="s">
        <v>19854</v>
      </c>
      <c r="P5003" t="str">
        <f>protein_quant_14853[[#This Row],[Description]]</f>
        <v xml:space="preserve"> Isobutyryl-CoA dehydrogenase, mitochondrial OS=Homo sapiens GN=ACAD8 PE=1 SV=1</v>
      </c>
      <c r="Q5003">
        <f t="shared" si="312"/>
        <v>62</v>
      </c>
      <c r="R5003">
        <f t="shared" si="313"/>
        <v>70</v>
      </c>
      <c r="S5003" t="str">
        <f t="shared" si="314"/>
        <v>ACAD8</v>
      </c>
      <c r="T5003" t="str">
        <f t="shared" si="315"/>
        <v>ACAD8</v>
      </c>
    </row>
    <row r="5004" spans="1:20" x14ac:dyDescent="0.25">
      <c r="A5004" s="1" t="s">
        <v>19855</v>
      </c>
      <c r="B5004" s="1" t="s">
        <v>19856</v>
      </c>
      <c r="C5004" s="1" t="s">
        <v>19857</v>
      </c>
      <c r="D5004">
        <v>1111</v>
      </c>
      <c r="E5004">
        <v>6</v>
      </c>
      <c r="F5004" s="1" t="s">
        <v>17</v>
      </c>
      <c r="G5004">
        <v>1369.61</v>
      </c>
      <c r="H5004">
        <v>1004.02</v>
      </c>
      <c r="I5004">
        <v>1304.06</v>
      </c>
      <c r="J5004">
        <v>1304.6400000000001</v>
      </c>
      <c r="K5004">
        <v>1336.835</v>
      </c>
      <c r="L5004">
        <v>1154.33</v>
      </c>
      <c r="M5004">
        <v>0.86347978599999997</v>
      </c>
      <c r="N5004" s="1" t="s">
        <v>19858</v>
      </c>
      <c r="P5004" t="str">
        <f>protein_quant_14853[[#This Row],[Description]]</f>
        <v xml:space="preserve"> Transcription factor MafG OS=Homo sapiens GN=MAFG PE=1 SV=1</v>
      </c>
      <c r="Q5004">
        <f t="shared" si="312"/>
        <v>44</v>
      </c>
      <c r="R5004">
        <f t="shared" si="313"/>
        <v>51</v>
      </c>
      <c r="S5004" t="str">
        <f t="shared" si="314"/>
        <v>MAFG</v>
      </c>
      <c r="T5004" t="str">
        <f t="shared" si="315"/>
        <v>MAFG</v>
      </c>
    </row>
    <row r="5005" spans="1:20" x14ac:dyDescent="0.25">
      <c r="A5005" s="1" t="s">
        <v>19859</v>
      </c>
      <c r="B5005" s="1" t="s">
        <v>19860</v>
      </c>
      <c r="C5005" s="1" t="s">
        <v>19861</v>
      </c>
      <c r="D5005">
        <v>3781</v>
      </c>
      <c r="E5005">
        <v>8</v>
      </c>
      <c r="F5005" s="1" t="s">
        <v>17</v>
      </c>
      <c r="G5005">
        <v>2167.0100000000002</v>
      </c>
      <c r="H5005">
        <v>1792.19</v>
      </c>
      <c r="I5005">
        <v>2267.11</v>
      </c>
      <c r="J5005">
        <v>2036.57</v>
      </c>
      <c r="K5005">
        <v>2217.06</v>
      </c>
      <c r="L5005">
        <v>1914.38</v>
      </c>
      <c r="M5005">
        <v>0.86347685699999999</v>
      </c>
      <c r="N5005" s="1" t="s">
        <v>19862</v>
      </c>
      <c r="P5005" t="str">
        <f>protein_quant_14853[[#This Row],[Description]]</f>
        <v xml:space="preserve"> SWI/SNF-related matrix-associated actin-dependent regulator of chromatin subfamily A-like protein 1 OS=Homo sapiens GN=SMARCAL1 PE=1 SV=1</v>
      </c>
      <c r="Q5005">
        <f t="shared" si="312"/>
        <v>118</v>
      </c>
      <c r="R5005">
        <f t="shared" si="313"/>
        <v>129</v>
      </c>
      <c r="S5005" t="str">
        <f t="shared" si="314"/>
        <v>SMARCAL1</v>
      </c>
      <c r="T5005" t="str">
        <f t="shared" si="315"/>
        <v>SMARCAL1</v>
      </c>
    </row>
    <row r="5006" spans="1:20" x14ac:dyDescent="0.25">
      <c r="A5006" s="1" t="s">
        <v>19863</v>
      </c>
      <c r="B5006" s="1" t="s">
        <v>19864</v>
      </c>
      <c r="C5006" s="1" t="s">
        <v>19865</v>
      </c>
      <c r="D5006">
        <v>4230</v>
      </c>
      <c r="E5006">
        <v>5</v>
      </c>
      <c r="F5006" s="1" t="s">
        <v>17</v>
      </c>
      <c r="G5006">
        <v>1031.07</v>
      </c>
      <c r="H5006">
        <v>738.26900000000001</v>
      </c>
      <c r="I5006">
        <v>1087.82</v>
      </c>
      <c r="J5006">
        <v>1091.1300000000001</v>
      </c>
      <c r="K5006">
        <v>1059.4449999999999</v>
      </c>
      <c r="L5006">
        <v>914.69949999999994</v>
      </c>
      <c r="M5006">
        <v>0.863376107</v>
      </c>
      <c r="N5006" s="1" t="s">
        <v>19866</v>
      </c>
      <c r="P5006" t="str">
        <f>protein_quant_14853[[#This Row],[Description]]</f>
        <v xml:space="preserve"> Isoform 2 of Transmembrane anterior posterior transformation protein 1 homolog OS=Homo sapiens GN=TAPT1</v>
      </c>
      <c r="Q5006">
        <f t="shared" si="312"/>
        <v>97</v>
      </c>
      <c r="R5006">
        <f t="shared" si="313"/>
        <v>105</v>
      </c>
      <c r="S5006" t="str">
        <f t="shared" si="314"/>
        <v>TAPT1</v>
      </c>
      <c r="T5006" t="str">
        <f t="shared" si="315"/>
        <v>TAPT1</v>
      </c>
    </row>
    <row r="5007" spans="1:20" x14ac:dyDescent="0.25">
      <c r="A5007" s="1" t="s">
        <v>19867</v>
      </c>
      <c r="B5007" s="1" t="s">
        <v>19868</v>
      </c>
      <c r="C5007" s="1" t="s">
        <v>19869</v>
      </c>
      <c r="D5007">
        <v>637</v>
      </c>
      <c r="E5007">
        <v>19</v>
      </c>
      <c r="F5007" s="1" t="s">
        <v>17</v>
      </c>
      <c r="G5007">
        <v>5127.7</v>
      </c>
      <c r="H5007">
        <v>4139.25</v>
      </c>
      <c r="I5007">
        <v>5267.42</v>
      </c>
      <c r="J5007">
        <v>4835.43</v>
      </c>
      <c r="K5007">
        <v>5197.5600000000004</v>
      </c>
      <c r="L5007">
        <v>4487.34</v>
      </c>
      <c r="M5007">
        <v>0.86335511300000001</v>
      </c>
      <c r="N5007" s="1" t="s">
        <v>19870</v>
      </c>
      <c r="P5007" t="str">
        <f>protein_quant_14853[[#This Row],[Description]]</f>
        <v xml:space="preserve"> Probable saccharopine dehydrogenase OS=Homo sapiens GN=SCCPDH PE=1 SV=1</v>
      </c>
      <c r="Q5007">
        <f t="shared" si="312"/>
        <v>54</v>
      </c>
      <c r="R5007">
        <f t="shared" si="313"/>
        <v>63</v>
      </c>
      <c r="S5007" t="str">
        <f t="shared" si="314"/>
        <v>SCCPDH</v>
      </c>
      <c r="T5007" t="str">
        <f t="shared" si="315"/>
        <v>SCCPDH</v>
      </c>
    </row>
    <row r="5008" spans="1:20" x14ac:dyDescent="0.25">
      <c r="A5008" s="1" t="s">
        <v>19871</v>
      </c>
      <c r="B5008" s="1" t="s">
        <v>19872</v>
      </c>
      <c r="C5008" s="1" t="s">
        <v>19873</v>
      </c>
      <c r="D5008">
        <v>2165</v>
      </c>
      <c r="E5008">
        <v>12</v>
      </c>
      <c r="F5008" s="1" t="s">
        <v>17</v>
      </c>
      <c r="G5008">
        <v>2300.52</v>
      </c>
      <c r="H5008">
        <v>1868.53</v>
      </c>
      <c r="I5008">
        <v>2439.4499999999998</v>
      </c>
      <c r="J5008">
        <v>2223.61</v>
      </c>
      <c r="K5008">
        <v>2369.9850000000001</v>
      </c>
      <c r="L5008">
        <v>2046.07</v>
      </c>
      <c r="M5008">
        <v>0.86332613899999999</v>
      </c>
      <c r="N5008" s="1" t="s">
        <v>19874</v>
      </c>
      <c r="P5008" t="str">
        <f>protein_quant_14853[[#This Row],[Description]]</f>
        <v xml:space="preserve"> Isoform 2 of Protein FAM65A OS=Homo sapiens GN=FAM65A</v>
      </c>
      <c r="Q5008">
        <f t="shared" si="312"/>
        <v>46</v>
      </c>
      <c r="R5008">
        <f t="shared" si="313"/>
        <v>55</v>
      </c>
      <c r="S5008" t="str">
        <f t="shared" si="314"/>
        <v>FAM65A</v>
      </c>
      <c r="T5008" t="str">
        <f t="shared" si="315"/>
        <v>FAM65A</v>
      </c>
    </row>
    <row r="5009" spans="1:20" x14ac:dyDescent="0.25">
      <c r="A5009" s="1" t="s">
        <v>19875</v>
      </c>
      <c r="B5009" s="1" t="s">
        <v>19876</v>
      </c>
      <c r="C5009" s="1" t="s">
        <v>19877</v>
      </c>
      <c r="D5009">
        <v>388</v>
      </c>
      <c r="E5009">
        <v>16</v>
      </c>
      <c r="F5009" s="1" t="s">
        <v>17</v>
      </c>
      <c r="G5009">
        <v>4235.2700000000004</v>
      </c>
      <c r="H5009">
        <v>3736.21</v>
      </c>
      <c r="I5009">
        <v>4695.51</v>
      </c>
      <c r="J5009">
        <v>3973.96</v>
      </c>
      <c r="K5009">
        <v>4465.3900000000003</v>
      </c>
      <c r="L5009">
        <v>3855.085</v>
      </c>
      <c r="M5009">
        <v>0.86332548799999997</v>
      </c>
      <c r="N5009" s="1" t="s">
        <v>19878</v>
      </c>
      <c r="P5009" t="str">
        <f>protein_quant_14853[[#This Row],[Description]]</f>
        <v xml:space="preserve"> Cytochrome c1, heme protein, mitochondrial OS=Homo sapiens GN=CYC1 PE=1 SV=3</v>
      </c>
      <c r="Q5009">
        <f t="shared" si="312"/>
        <v>61</v>
      </c>
      <c r="R5009">
        <f t="shared" si="313"/>
        <v>68</v>
      </c>
      <c r="S5009" t="str">
        <f t="shared" si="314"/>
        <v>CYC1</v>
      </c>
      <c r="T5009" t="str">
        <f t="shared" si="315"/>
        <v>CYC1</v>
      </c>
    </row>
    <row r="5010" spans="1:20" x14ac:dyDescent="0.25">
      <c r="A5010" s="1" t="s">
        <v>19879</v>
      </c>
      <c r="B5010" s="1" t="s">
        <v>7861</v>
      </c>
      <c r="C5010" s="1" t="s">
        <v>19880</v>
      </c>
      <c r="D5010">
        <v>135</v>
      </c>
      <c r="E5010">
        <v>113</v>
      </c>
      <c r="F5010" s="1" t="s">
        <v>17</v>
      </c>
      <c r="G5010">
        <v>31975.7</v>
      </c>
      <c r="H5010">
        <v>26041.599999999999</v>
      </c>
      <c r="I5010">
        <v>34036.300000000003</v>
      </c>
      <c r="J5010">
        <v>30947</v>
      </c>
      <c r="K5010">
        <v>33006</v>
      </c>
      <c r="L5010">
        <v>28494.3</v>
      </c>
      <c r="M5010">
        <v>0.863306672</v>
      </c>
      <c r="N5010" s="1" t="s">
        <v>19881</v>
      </c>
      <c r="P5010" t="str">
        <f>protein_quant_14853[[#This Row],[Description]]</f>
        <v xml:space="preserve"> Isoform 2 of Dystonin OS=Homo sapiens GN=DST</v>
      </c>
      <c r="Q5010">
        <f t="shared" si="312"/>
        <v>40</v>
      </c>
      <c r="R5010">
        <f t="shared" si="313"/>
        <v>46</v>
      </c>
      <c r="S5010" t="str">
        <f t="shared" si="314"/>
        <v>DST</v>
      </c>
      <c r="T5010" t="str">
        <f t="shared" si="315"/>
        <v>DST</v>
      </c>
    </row>
    <row r="5011" spans="1:20" x14ac:dyDescent="0.25">
      <c r="A5011" s="1" t="s">
        <v>19882</v>
      </c>
      <c r="B5011" s="1" t="s">
        <v>11534</v>
      </c>
      <c r="C5011" s="1" t="s">
        <v>19883</v>
      </c>
      <c r="D5011">
        <v>2822</v>
      </c>
      <c r="E5011">
        <v>21</v>
      </c>
      <c r="F5011" s="1" t="s">
        <v>17</v>
      </c>
      <c r="G5011">
        <v>6543.91</v>
      </c>
      <c r="H5011">
        <v>4953.24</v>
      </c>
      <c r="I5011">
        <v>6118.09</v>
      </c>
      <c r="J5011">
        <v>5977.7</v>
      </c>
      <c r="K5011">
        <v>6331</v>
      </c>
      <c r="L5011">
        <v>5465.47</v>
      </c>
      <c r="M5011">
        <v>0.86328700000000003</v>
      </c>
      <c r="N5011" s="1" t="s">
        <v>19884</v>
      </c>
      <c r="P5011" t="str">
        <f>protein_quant_14853[[#This Row],[Description]]</f>
        <v xml:space="preserve"> Isoform Alpha of Poliovirus receptor-related protein 2 OS=Homo sapiens GN=PVRL2</v>
      </c>
      <c r="Q5011">
        <f t="shared" si="312"/>
        <v>73</v>
      </c>
      <c r="R5011">
        <f t="shared" si="313"/>
        <v>81</v>
      </c>
      <c r="S5011" t="str">
        <f t="shared" si="314"/>
        <v>PVRL2</v>
      </c>
      <c r="T5011" t="str">
        <f t="shared" si="315"/>
        <v>PVRL2</v>
      </c>
    </row>
    <row r="5012" spans="1:20" x14ac:dyDescent="0.25">
      <c r="A5012" s="1" t="s">
        <v>19885</v>
      </c>
      <c r="B5012" s="1" t="s">
        <v>19886</v>
      </c>
      <c r="C5012" s="1" t="s">
        <v>19887</v>
      </c>
      <c r="D5012">
        <v>6916</v>
      </c>
      <c r="E5012">
        <v>2</v>
      </c>
      <c r="F5012" s="1" t="s">
        <v>17</v>
      </c>
      <c r="G5012">
        <v>656.44100000000003</v>
      </c>
      <c r="H5012">
        <v>602.18899999999996</v>
      </c>
      <c r="I5012">
        <v>719.77200000000005</v>
      </c>
      <c r="J5012">
        <v>585.56700000000001</v>
      </c>
      <c r="K5012">
        <v>688.10649999999998</v>
      </c>
      <c r="L5012">
        <v>593.87800000000004</v>
      </c>
      <c r="M5012">
        <v>0.86306116899999996</v>
      </c>
      <c r="N5012" s="1" t="s">
        <v>19888</v>
      </c>
      <c r="P5012" t="str">
        <f>protein_quant_14853[[#This Row],[Description]]</f>
        <v xml:space="preserve"> Solute carrier family 35 member E1 OS=Homo sapiens GN=SLC35E1 PE=1 SV=2</v>
      </c>
      <c r="Q5012">
        <f t="shared" si="312"/>
        <v>53</v>
      </c>
      <c r="R5012">
        <f t="shared" si="313"/>
        <v>63</v>
      </c>
      <c r="S5012" t="str">
        <f t="shared" si="314"/>
        <v>SLC35E1</v>
      </c>
      <c r="T5012" t="str">
        <f t="shared" si="315"/>
        <v>SLC35E1</v>
      </c>
    </row>
    <row r="5013" spans="1:20" x14ac:dyDescent="0.25">
      <c r="A5013" s="1" t="s">
        <v>19889</v>
      </c>
      <c r="B5013" s="1" t="s">
        <v>19890</v>
      </c>
      <c r="C5013" s="1" t="s">
        <v>19891</v>
      </c>
      <c r="D5013">
        <v>6469</v>
      </c>
      <c r="E5013">
        <v>2</v>
      </c>
      <c r="F5013" s="1" t="s">
        <v>17</v>
      </c>
      <c r="G5013">
        <v>1011.02</v>
      </c>
      <c r="H5013">
        <v>941.33699999999999</v>
      </c>
      <c r="I5013">
        <v>1060.19</v>
      </c>
      <c r="J5013">
        <v>845.95799999999997</v>
      </c>
      <c r="K5013">
        <v>1035.605</v>
      </c>
      <c r="L5013">
        <v>893.64750000000004</v>
      </c>
      <c r="M5013">
        <v>0.86292312199999999</v>
      </c>
      <c r="N5013" s="1" t="s">
        <v>19892</v>
      </c>
      <c r="P5013" t="str">
        <f>protein_quant_14853[[#This Row],[Description]]</f>
        <v xml:space="preserve"> Isoform 2 of Titin OS=Homo sapiens GN=TTN</v>
      </c>
      <c r="Q5013">
        <f t="shared" si="312"/>
        <v>37</v>
      </c>
      <c r="R5013">
        <f t="shared" si="313"/>
        <v>43</v>
      </c>
      <c r="S5013" t="str">
        <f t="shared" si="314"/>
        <v>TTN</v>
      </c>
      <c r="T5013" t="str">
        <f t="shared" si="315"/>
        <v>TTN</v>
      </c>
    </row>
    <row r="5014" spans="1:20" x14ac:dyDescent="0.25">
      <c r="A5014" s="1" t="s">
        <v>19893</v>
      </c>
      <c r="B5014" s="1" t="s">
        <v>19894</v>
      </c>
      <c r="C5014" s="1" t="s">
        <v>19895</v>
      </c>
      <c r="D5014">
        <v>1309</v>
      </c>
      <c r="E5014">
        <v>35</v>
      </c>
      <c r="F5014" s="1" t="s">
        <v>17</v>
      </c>
      <c r="G5014">
        <v>15208.6</v>
      </c>
      <c r="H5014">
        <v>13495.2</v>
      </c>
      <c r="I5014">
        <v>16800.8</v>
      </c>
      <c r="J5014">
        <v>14122.6</v>
      </c>
      <c r="K5014">
        <v>16004.7</v>
      </c>
      <c r="L5014">
        <v>13808.9</v>
      </c>
      <c r="M5014">
        <v>0.86280280200000004</v>
      </c>
      <c r="N5014" s="1" t="s">
        <v>19896</v>
      </c>
      <c r="P5014" t="str">
        <f>protein_quant_14853[[#This Row],[Description]]</f>
        <v xml:space="preserve"> GTP:AMP phosphotransferase, mitochondrial OS=Homo sapiens GN=AK3 PE=1 SV=4</v>
      </c>
      <c r="Q5014">
        <f t="shared" si="312"/>
        <v>60</v>
      </c>
      <c r="R5014">
        <f t="shared" si="313"/>
        <v>66</v>
      </c>
      <c r="S5014" t="str">
        <f t="shared" si="314"/>
        <v>AK3</v>
      </c>
      <c r="T5014" t="str">
        <f t="shared" si="315"/>
        <v>AK3</v>
      </c>
    </row>
    <row r="5015" spans="1:20" x14ac:dyDescent="0.25">
      <c r="A5015" s="1" t="s">
        <v>19897</v>
      </c>
      <c r="B5015" s="1" t="s">
        <v>19898</v>
      </c>
      <c r="C5015" s="1" t="s">
        <v>19899</v>
      </c>
      <c r="D5015">
        <v>2806</v>
      </c>
      <c r="E5015">
        <v>10</v>
      </c>
      <c r="F5015" s="1" t="s">
        <v>17</v>
      </c>
      <c r="G5015">
        <v>1604.43</v>
      </c>
      <c r="H5015">
        <v>1270.8900000000001</v>
      </c>
      <c r="I5015">
        <v>1757.66</v>
      </c>
      <c r="J5015">
        <v>1629.41</v>
      </c>
      <c r="K5015">
        <v>1681.0450000000001</v>
      </c>
      <c r="L5015">
        <v>1450.15</v>
      </c>
      <c r="M5015">
        <v>0.862647936</v>
      </c>
      <c r="N5015" s="1" t="s">
        <v>19900</v>
      </c>
      <c r="P5015" t="str">
        <f>protein_quant_14853[[#This Row],[Description]]</f>
        <v xml:space="preserve"> Rap guanine nucleotide exchange factor 6 OS=Homo sapiens GN=RAPGEF6 PE=1 SV=2</v>
      </c>
      <c r="Q5015">
        <f t="shared" si="312"/>
        <v>59</v>
      </c>
      <c r="R5015">
        <f t="shared" si="313"/>
        <v>69</v>
      </c>
      <c r="S5015" t="str">
        <f t="shared" si="314"/>
        <v>RAPGEF6</v>
      </c>
      <c r="T5015" t="str">
        <f t="shared" si="315"/>
        <v>RAPGEF6</v>
      </c>
    </row>
    <row r="5016" spans="1:20" x14ac:dyDescent="0.25">
      <c r="A5016" s="1" t="s">
        <v>19901</v>
      </c>
      <c r="B5016" s="1" t="s">
        <v>19902</v>
      </c>
      <c r="C5016" s="1" t="s">
        <v>19903</v>
      </c>
      <c r="D5016">
        <v>1770</v>
      </c>
      <c r="E5016">
        <v>14</v>
      </c>
      <c r="F5016" s="1" t="s">
        <v>17</v>
      </c>
      <c r="G5016">
        <v>4056.45</v>
      </c>
      <c r="H5016">
        <v>3527.49</v>
      </c>
      <c r="I5016">
        <v>4370.49</v>
      </c>
      <c r="J5016">
        <v>3741.64</v>
      </c>
      <c r="K5016">
        <v>4213.47</v>
      </c>
      <c r="L5016">
        <v>3634.5650000000001</v>
      </c>
      <c r="M5016">
        <v>0.86260611799999998</v>
      </c>
      <c r="N5016" s="1" t="s">
        <v>19904</v>
      </c>
      <c r="P5016" t="str">
        <f>protein_quant_14853[[#This Row],[Description]]</f>
        <v xml:space="preserve"> Isoform 2 of Crooked neck-like protein 1 OS=Homo sapiens GN=CRNKL1</v>
      </c>
      <c r="Q5016">
        <f t="shared" si="312"/>
        <v>59</v>
      </c>
      <c r="R5016">
        <f t="shared" si="313"/>
        <v>68</v>
      </c>
      <c r="S5016" t="str">
        <f t="shared" si="314"/>
        <v>CRNKL1</v>
      </c>
      <c r="T5016" t="str">
        <f t="shared" si="315"/>
        <v>CRNKL1</v>
      </c>
    </row>
    <row r="5017" spans="1:20" x14ac:dyDescent="0.25">
      <c r="A5017" s="1" t="s">
        <v>19905</v>
      </c>
      <c r="B5017" s="1" t="s">
        <v>19906</v>
      </c>
      <c r="C5017" s="1" t="s">
        <v>19907</v>
      </c>
      <c r="D5017">
        <v>6834</v>
      </c>
      <c r="E5017">
        <v>2</v>
      </c>
      <c r="F5017" s="1" t="s">
        <v>17</v>
      </c>
      <c r="G5017">
        <v>260.95</v>
      </c>
      <c r="H5017">
        <v>232.09899999999999</v>
      </c>
      <c r="I5017">
        <v>292.93099999999998</v>
      </c>
      <c r="J5017">
        <v>245.67699999999999</v>
      </c>
      <c r="K5017">
        <v>276.94049999999999</v>
      </c>
      <c r="L5017">
        <v>238.88800000000001</v>
      </c>
      <c r="M5017">
        <v>0.86259683899999995</v>
      </c>
      <c r="N5017" s="1" t="s">
        <v>19908</v>
      </c>
      <c r="P5017" t="str">
        <f>protein_quant_14853[[#This Row],[Description]]</f>
        <v xml:space="preserve"> UPF0458 protein C7orf42 OS=Homo sapiens GN=C7orf42 PE=2 SV=1</v>
      </c>
      <c r="Q5017">
        <f t="shared" si="312"/>
        <v>42</v>
      </c>
      <c r="R5017">
        <f t="shared" si="313"/>
        <v>52</v>
      </c>
      <c r="S5017" t="str">
        <f t="shared" si="314"/>
        <v>C7orf42</v>
      </c>
      <c r="T5017" t="str">
        <f t="shared" si="315"/>
        <v>C7orf42</v>
      </c>
    </row>
    <row r="5018" spans="1:20" x14ac:dyDescent="0.25">
      <c r="A5018" s="1" t="s">
        <v>19909</v>
      </c>
      <c r="B5018" s="1" t="s">
        <v>19910</v>
      </c>
      <c r="C5018" s="1" t="s">
        <v>19911</v>
      </c>
      <c r="D5018">
        <v>3234</v>
      </c>
      <c r="E5018">
        <v>8</v>
      </c>
      <c r="F5018" s="1" t="s">
        <v>17</v>
      </c>
      <c r="G5018">
        <v>2255.04</v>
      </c>
      <c r="H5018">
        <v>1923.17</v>
      </c>
      <c r="I5018">
        <v>2511.91</v>
      </c>
      <c r="J5018">
        <v>2187.81</v>
      </c>
      <c r="K5018">
        <v>2383.4749999999999</v>
      </c>
      <c r="L5018">
        <v>2055.4899999999998</v>
      </c>
      <c r="M5018">
        <v>0.862392096</v>
      </c>
      <c r="N5018" s="1" t="s">
        <v>19912</v>
      </c>
      <c r="P5018" t="str">
        <f>protein_quant_14853[[#This Row],[Description]]</f>
        <v xml:space="preserve"> Dual specificity protein phosphatase 12 OS=Homo sapiens GN=DUSP12 PE=1 SV=1</v>
      </c>
      <c r="Q5018">
        <f t="shared" si="312"/>
        <v>58</v>
      </c>
      <c r="R5018">
        <f t="shared" si="313"/>
        <v>67</v>
      </c>
      <c r="S5018" t="str">
        <f t="shared" si="314"/>
        <v>DUSP12</v>
      </c>
      <c r="T5018" t="str">
        <f t="shared" si="315"/>
        <v>DUSP12</v>
      </c>
    </row>
    <row r="5019" spans="1:20" x14ac:dyDescent="0.25">
      <c r="A5019" s="1" t="s">
        <v>19913</v>
      </c>
      <c r="B5019" s="1" t="s">
        <v>19914</v>
      </c>
      <c r="C5019" s="1" t="s">
        <v>19915</v>
      </c>
      <c r="D5019">
        <v>2348</v>
      </c>
      <c r="E5019">
        <v>2</v>
      </c>
      <c r="F5019" s="1" t="s">
        <v>17</v>
      </c>
      <c r="G5019">
        <v>470.19400000000002</v>
      </c>
      <c r="H5019">
        <v>438.63900000000001</v>
      </c>
      <c r="I5019">
        <v>561.25599999999997</v>
      </c>
      <c r="J5019">
        <v>450.84300000000002</v>
      </c>
      <c r="K5019">
        <v>515.72500000000002</v>
      </c>
      <c r="L5019">
        <v>444.74099999999999</v>
      </c>
      <c r="M5019">
        <v>0.86236075400000001</v>
      </c>
      <c r="N5019" s="1" t="s">
        <v>19916</v>
      </c>
      <c r="P5019" t="str">
        <f>protein_quant_14853[[#This Row],[Description]]</f>
        <v xml:space="preserve"> Disco-interacting protein 2 homolog C OS=Homo sapiens GN=DIP2C PE=2 SV=2</v>
      </c>
      <c r="Q5019">
        <f t="shared" si="312"/>
        <v>56</v>
      </c>
      <c r="R5019">
        <f t="shared" si="313"/>
        <v>64</v>
      </c>
      <c r="S5019" t="str">
        <f t="shared" si="314"/>
        <v>DIP2C</v>
      </c>
      <c r="T5019" t="str">
        <f t="shared" si="315"/>
        <v>DIP2C</v>
      </c>
    </row>
    <row r="5020" spans="1:20" x14ac:dyDescent="0.25">
      <c r="A5020" s="1" t="s">
        <v>19917</v>
      </c>
      <c r="B5020" s="1" t="s">
        <v>19918</v>
      </c>
      <c r="C5020" s="1" t="s">
        <v>19919</v>
      </c>
      <c r="D5020">
        <v>2383</v>
      </c>
      <c r="E5020">
        <v>7</v>
      </c>
      <c r="F5020" s="1" t="s">
        <v>17</v>
      </c>
      <c r="G5020">
        <v>2019.81</v>
      </c>
      <c r="H5020">
        <v>1812.61</v>
      </c>
      <c r="I5020">
        <v>2390.14</v>
      </c>
      <c r="J5020">
        <v>1990.25</v>
      </c>
      <c r="K5020">
        <v>2204.9749999999999</v>
      </c>
      <c r="L5020">
        <v>1901.43</v>
      </c>
      <c r="M5020">
        <v>0.86233630800000005</v>
      </c>
      <c r="N5020" s="1" t="s">
        <v>19920</v>
      </c>
      <c r="P5020" t="str">
        <f>protein_quant_14853[[#This Row],[Description]]</f>
        <v xml:space="preserve"> ATP-dependent RNA helicase DHX8 OS=Homo sapiens GN=DHX8 PE=1 SV=1</v>
      </c>
      <c r="Q5020">
        <f t="shared" si="312"/>
        <v>50</v>
      </c>
      <c r="R5020">
        <f t="shared" si="313"/>
        <v>57</v>
      </c>
      <c r="S5020" t="str">
        <f t="shared" si="314"/>
        <v>DHX8</v>
      </c>
      <c r="T5020" t="str">
        <f t="shared" si="315"/>
        <v>DHX8</v>
      </c>
    </row>
    <row r="5021" spans="1:20" x14ac:dyDescent="0.25">
      <c r="A5021" s="1" t="s">
        <v>19921</v>
      </c>
      <c r="B5021" s="1" t="s">
        <v>19922</v>
      </c>
      <c r="C5021" s="1" t="s">
        <v>19923</v>
      </c>
      <c r="D5021">
        <v>2686</v>
      </c>
      <c r="E5021">
        <v>9</v>
      </c>
      <c r="F5021" s="1" t="s">
        <v>17</v>
      </c>
      <c r="G5021">
        <v>1141.9000000000001</v>
      </c>
      <c r="H5021">
        <v>869.90599999999995</v>
      </c>
      <c r="I5021">
        <v>1201.08</v>
      </c>
      <c r="J5021">
        <v>1150.53</v>
      </c>
      <c r="K5021">
        <v>1171.49</v>
      </c>
      <c r="L5021">
        <v>1010.218</v>
      </c>
      <c r="M5021">
        <v>0.86233599900000002</v>
      </c>
      <c r="N5021" s="1" t="s">
        <v>19924</v>
      </c>
      <c r="P5021" t="str">
        <f>protein_quant_14853[[#This Row],[Description]]</f>
        <v xml:space="preserve"> Myosin-XIX OS=Homo sapiens GN=MYO19 PE=2 SV=2</v>
      </c>
      <c r="Q5021">
        <f t="shared" si="312"/>
        <v>29</v>
      </c>
      <c r="R5021">
        <f t="shared" si="313"/>
        <v>37</v>
      </c>
      <c r="S5021" t="str">
        <f t="shared" si="314"/>
        <v>MYO19</v>
      </c>
      <c r="T5021" t="str">
        <f t="shared" si="315"/>
        <v>MYO19</v>
      </c>
    </row>
    <row r="5022" spans="1:20" x14ac:dyDescent="0.25">
      <c r="A5022" s="1" t="s">
        <v>19925</v>
      </c>
      <c r="B5022" s="1" t="s">
        <v>19926</v>
      </c>
      <c r="C5022" s="1" t="s">
        <v>19927</v>
      </c>
      <c r="D5022">
        <v>5169</v>
      </c>
      <c r="E5022">
        <v>15</v>
      </c>
      <c r="F5022" s="1" t="s">
        <v>17</v>
      </c>
      <c r="G5022">
        <v>4347.8599999999997</v>
      </c>
      <c r="H5022">
        <v>3685.35</v>
      </c>
      <c r="I5022">
        <v>4576.3599999999997</v>
      </c>
      <c r="J5022">
        <v>4010.3</v>
      </c>
      <c r="K5022">
        <v>4462.1099999999997</v>
      </c>
      <c r="L5022">
        <v>3847.8249999999998</v>
      </c>
      <c r="M5022">
        <v>0.86233306700000001</v>
      </c>
      <c r="N5022" s="1" t="s">
        <v>19928</v>
      </c>
      <c r="P5022" t="str">
        <f>protein_quant_14853[[#This Row],[Description]]</f>
        <v xml:space="preserve"> Isoform 2 of Periphilin-1 OS=Homo sapiens GN=PPHLN1</v>
      </c>
      <c r="Q5022">
        <f t="shared" si="312"/>
        <v>44</v>
      </c>
      <c r="R5022">
        <f t="shared" si="313"/>
        <v>53</v>
      </c>
      <c r="S5022" t="str">
        <f t="shared" si="314"/>
        <v>PPHLN1</v>
      </c>
      <c r="T5022" t="str">
        <f t="shared" si="315"/>
        <v>PPHLN1</v>
      </c>
    </row>
    <row r="5023" spans="1:20" x14ac:dyDescent="0.25">
      <c r="A5023" s="1" t="s">
        <v>19929</v>
      </c>
      <c r="B5023" s="1" t="s">
        <v>19930</v>
      </c>
      <c r="C5023" s="1" t="s">
        <v>19931</v>
      </c>
      <c r="D5023">
        <v>1336</v>
      </c>
      <c r="E5023">
        <v>51</v>
      </c>
      <c r="F5023" s="1" t="s">
        <v>17</v>
      </c>
      <c r="G5023">
        <v>11411.8</v>
      </c>
      <c r="H5023">
        <v>9327.4500000000007</v>
      </c>
      <c r="I5023">
        <v>12029.2</v>
      </c>
      <c r="J5023">
        <v>10884.5</v>
      </c>
      <c r="K5023">
        <v>11720.5</v>
      </c>
      <c r="L5023">
        <v>10105.975</v>
      </c>
      <c r="M5023">
        <v>0.86224777100000005</v>
      </c>
      <c r="N5023" s="1" t="s">
        <v>19932</v>
      </c>
      <c r="P5023" t="str">
        <f>protein_quant_14853[[#This Row],[Description]]</f>
        <v xml:space="preserve"> E3 ubiquitin-protein ligase HECTD1 OS=Homo sapiens GN=HECTD1 PE=1 SV=3</v>
      </c>
      <c r="Q5023">
        <f t="shared" si="312"/>
        <v>53</v>
      </c>
      <c r="R5023">
        <f t="shared" si="313"/>
        <v>62</v>
      </c>
      <c r="S5023" t="str">
        <f t="shared" si="314"/>
        <v>HECTD1</v>
      </c>
      <c r="T5023" t="str">
        <f t="shared" si="315"/>
        <v>HECTD1</v>
      </c>
    </row>
    <row r="5024" spans="1:20" x14ac:dyDescent="0.25">
      <c r="A5024" s="1" t="s">
        <v>19933</v>
      </c>
      <c r="B5024" s="1" t="s">
        <v>19934</v>
      </c>
      <c r="C5024" s="1" t="s">
        <v>19935</v>
      </c>
      <c r="D5024">
        <v>4466</v>
      </c>
      <c r="E5024">
        <v>9</v>
      </c>
      <c r="F5024" s="1" t="s">
        <v>17</v>
      </c>
      <c r="G5024">
        <v>2776.89</v>
      </c>
      <c r="H5024">
        <v>2540.0700000000002</v>
      </c>
      <c r="I5024">
        <v>3152.56</v>
      </c>
      <c r="J5024">
        <v>2572.13</v>
      </c>
      <c r="K5024">
        <v>2964.7249999999999</v>
      </c>
      <c r="L5024">
        <v>2556.1</v>
      </c>
      <c r="M5024">
        <v>0.86217102800000001</v>
      </c>
      <c r="N5024" s="1" t="s">
        <v>19936</v>
      </c>
      <c r="P5024" t="str">
        <f>protein_quant_14853[[#This Row],[Description]]</f>
        <v xml:space="preserve"> Isoform 2 of Polycomb protein EED OS=Homo sapiens GN=EED</v>
      </c>
      <c r="Q5024">
        <f t="shared" si="312"/>
        <v>52</v>
      </c>
      <c r="R5024">
        <f t="shared" si="313"/>
        <v>58</v>
      </c>
      <c r="S5024" t="str">
        <f t="shared" si="314"/>
        <v>EED</v>
      </c>
      <c r="T5024" t="str">
        <f t="shared" si="315"/>
        <v>EED</v>
      </c>
    </row>
    <row r="5025" spans="1:20" x14ac:dyDescent="0.25">
      <c r="A5025" s="1" t="s">
        <v>19937</v>
      </c>
      <c r="B5025" s="1" t="s">
        <v>19938</v>
      </c>
      <c r="C5025" s="1" t="s">
        <v>19939</v>
      </c>
      <c r="D5025">
        <v>1062</v>
      </c>
      <c r="E5025">
        <v>56</v>
      </c>
      <c r="F5025" s="1" t="s">
        <v>17</v>
      </c>
      <c r="G5025">
        <v>19826.5</v>
      </c>
      <c r="H5025">
        <v>17227.8</v>
      </c>
      <c r="I5025">
        <v>21107.4</v>
      </c>
      <c r="J5025">
        <v>18063.7</v>
      </c>
      <c r="K5025">
        <v>20466.95</v>
      </c>
      <c r="L5025">
        <v>17645.75</v>
      </c>
      <c r="M5025">
        <v>0.86215825999999995</v>
      </c>
      <c r="N5025" s="1" t="s">
        <v>19940</v>
      </c>
      <c r="P5025" t="str">
        <f>protein_quant_14853[[#This Row],[Description]]</f>
        <v xml:space="preserve"> Isoform 2 of Serrate RNA effector molecule homolog OS=Homo sapiens GN=SRRT</v>
      </c>
      <c r="Q5025">
        <f t="shared" si="312"/>
        <v>69</v>
      </c>
      <c r="R5025">
        <f t="shared" si="313"/>
        <v>76</v>
      </c>
      <c r="S5025" t="str">
        <f t="shared" si="314"/>
        <v>SRRT</v>
      </c>
      <c r="T5025" t="str">
        <f t="shared" si="315"/>
        <v>SRRT</v>
      </c>
    </row>
    <row r="5026" spans="1:20" x14ac:dyDescent="0.25">
      <c r="A5026" s="1" t="s">
        <v>19941</v>
      </c>
      <c r="B5026" s="1" t="s">
        <v>19942</v>
      </c>
      <c r="C5026" s="1" t="s">
        <v>19943</v>
      </c>
      <c r="D5026">
        <v>2022</v>
      </c>
      <c r="E5026">
        <v>49</v>
      </c>
      <c r="F5026" s="1" t="s">
        <v>17</v>
      </c>
      <c r="G5026">
        <v>17237.900000000001</v>
      </c>
      <c r="H5026">
        <v>14197.3</v>
      </c>
      <c r="I5026">
        <v>17802.8</v>
      </c>
      <c r="J5026">
        <v>16009.7</v>
      </c>
      <c r="K5026">
        <v>17520.349999999999</v>
      </c>
      <c r="L5026">
        <v>15103.5</v>
      </c>
      <c r="M5026">
        <v>0.86205469599999995</v>
      </c>
      <c r="N5026" s="1" t="s">
        <v>19944</v>
      </c>
      <c r="P5026" t="str">
        <f>protein_quant_14853[[#This Row],[Description]]</f>
        <v xml:space="preserve"> Isoform 2 of Endoplasmic reticulum aminopeptidase 1 OS=Homo sapiens GN=ERAP1</v>
      </c>
      <c r="Q5026">
        <f t="shared" si="312"/>
        <v>70</v>
      </c>
      <c r="R5026">
        <f t="shared" si="313"/>
        <v>78</v>
      </c>
      <c r="S5026" t="str">
        <f t="shared" si="314"/>
        <v>ERAP1</v>
      </c>
      <c r="T5026" t="str">
        <f t="shared" si="315"/>
        <v>ERAP1</v>
      </c>
    </row>
    <row r="5027" spans="1:20" x14ac:dyDescent="0.25">
      <c r="A5027" s="1" t="s">
        <v>19945</v>
      </c>
      <c r="B5027" s="1" t="s">
        <v>19946</v>
      </c>
      <c r="C5027" s="1" t="s">
        <v>19947</v>
      </c>
      <c r="D5027">
        <v>7361</v>
      </c>
      <c r="E5027">
        <v>1</v>
      </c>
      <c r="F5027" s="1" t="s">
        <v>17</v>
      </c>
      <c r="G5027">
        <v>277.38299999999998</v>
      </c>
      <c r="H5027">
        <v>263.45800000000003</v>
      </c>
      <c r="I5027">
        <v>328.40899999999999</v>
      </c>
      <c r="J5027">
        <v>258.69200000000001</v>
      </c>
      <c r="K5027">
        <v>302.89600000000002</v>
      </c>
      <c r="L5027">
        <v>261.07499999999999</v>
      </c>
      <c r="M5027">
        <v>0.86192950700000004</v>
      </c>
      <c r="N5027" s="1" t="s">
        <v>19948</v>
      </c>
      <c r="P5027" t="str">
        <f>protein_quant_14853[[#This Row],[Description]]</f>
        <v xml:space="preserve"> Retinol-binding protein 4 OS=Homo sapiens GN=RBP4 PE=1 SV=3</v>
      </c>
      <c r="Q5027">
        <f t="shared" si="312"/>
        <v>44</v>
      </c>
      <c r="R5027">
        <f t="shared" si="313"/>
        <v>51</v>
      </c>
      <c r="S5027" t="str">
        <f t="shared" si="314"/>
        <v>RBP4</v>
      </c>
      <c r="T5027" t="str">
        <f t="shared" si="315"/>
        <v>RBP4</v>
      </c>
    </row>
    <row r="5028" spans="1:20" x14ac:dyDescent="0.25">
      <c r="A5028" s="1" t="s">
        <v>19949</v>
      </c>
      <c r="B5028" s="1" t="s">
        <v>19950</v>
      </c>
      <c r="C5028" s="1" t="s">
        <v>19951</v>
      </c>
      <c r="D5028">
        <v>3532</v>
      </c>
      <c r="E5028">
        <v>4</v>
      </c>
      <c r="F5028" s="1" t="s">
        <v>17</v>
      </c>
      <c r="G5028">
        <v>381.88900000000001</v>
      </c>
      <c r="H5028">
        <v>377.99099999999999</v>
      </c>
      <c r="I5028">
        <v>424.00099999999998</v>
      </c>
      <c r="J5028">
        <v>316.577</v>
      </c>
      <c r="K5028">
        <v>402.94499999999999</v>
      </c>
      <c r="L5028">
        <v>347.28399999999999</v>
      </c>
      <c r="M5028">
        <v>0.86186452199999997</v>
      </c>
      <c r="N5028" s="1" t="s">
        <v>19952</v>
      </c>
      <c r="P5028" t="str">
        <f>protein_quant_14853[[#This Row],[Description]]</f>
        <v xml:space="preserve"> Isoform 2 of Coiled-coil-helix-coiled-coil-helix domain-containing protein 7 OS=Homo sapiens GN=CHCHD7</v>
      </c>
      <c r="Q5028">
        <f t="shared" si="312"/>
        <v>95</v>
      </c>
      <c r="R5028">
        <f t="shared" si="313"/>
        <v>104</v>
      </c>
      <c r="S5028" t="str">
        <f t="shared" si="314"/>
        <v>CHCHD7</v>
      </c>
      <c r="T5028" t="str">
        <f t="shared" si="315"/>
        <v>CHCHD7</v>
      </c>
    </row>
    <row r="5029" spans="1:20" x14ac:dyDescent="0.25">
      <c r="A5029" s="1" t="s">
        <v>19953</v>
      </c>
      <c r="B5029" s="1" t="s">
        <v>19954</v>
      </c>
      <c r="C5029" s="1" t="s">
        <v>19955</v>
      </c>
      <c r="D5029">
        <v>2103</v>
      </c>
      <c r="E5029">
        <v>5</v>
      </c>
      <c r="F5029" s="1" t="s">
        <v>17</v>
      </c>
      <c r="G5029">
        <v>1557.43</v>
      </c>
      <c r="H5029">
        <v>1418.43</v>
      </c>
      <c r="I5029">
        <v>1717.58</v>
      </c>
      <c r="J5029">
        <v>1403.49</v>
      </c>
      <c r="K5029">
        <v>1637.5050000000001</v>
      </c>
      <c r="L5029">
        <v>1410.96</v>
      </c>
      <c r="M5029">
        <v>0.86165233100000005</v>
      </c>
      <c r="N5029" s="1" t="s">
        <v>19956</v>
      </c>
      <c r="P5029" t="str">
        <f>protein_quant_14853[[#This Row],[Description]]</f>
        <v xml:space="preserve"> Isoform 2 of UPF0667 protein C1orf55 OS=Homo sapiens GN=C1orf55</v>
      </c>
      <c r="Q5029">
        <f t="shared" si="312"/>
        <v>55</v>
      </c>
      <c r="R5029">
        <f t="shared" si="313"/>
        <v>65</v>
      </c>
      <c r="S5029" t="str">
        <f t="shared" si="314"/>
        <v>C1orf55</v>
      </c>
      <c r="T5029" t="str">
        <f t="shared" si="315"/>
        <v>C1orf55</v>
      </c>
    </row>
    <row r="5030" spans="1:20" x14ac:dyDescent="0.25">
      <c r="A5030" s="1" t="s">
        <v>19957</v>
      </c>
      <c r="B5030" s="1" t="s">
        <v>19958</v>
      </c>
      <c r="C5030" s="1" t="s">
        <v>19959</v>
      </c>
      <c r="D5030">
        <v>5696</v>
      </c>
      <c r="E5030">
        <v>11</v>
      </c>
      <c r="F5030" s="1" t="s">
        <v>17</v>
      </c>
      <c r="G5030">
        <v>4169.6000000000004</v>
      </c>
      <c r="H5030">
        <v>3395.88</v>
      </c>
      <c r="I5030">
        <v>4363.54</v>
      </c>
      <c r="J5030">
        <v>3955.74</v>
      </c>
      <c r="K5030">
        <v>4266.57</v>
      </c>
      <c r="L5030">
        <v>3675.81</v>
      </c>
      <c r="M5030">
        <v>0.86153748799999996</v>
      </c>
      <c r="N5030" s="1" t="s">
        <v>19960</v>
      </c>
      <c r="P5030" t="str">
        <f>protein_quant_14853[[#This Row],[Description]]</f>
        <v xml:space="preserve"> Leucine-rich repeat-containing protein 20 OS=Homo sapiens GN=LRRC20 PE=2 SV=1</v>
      </c>
      <c r="Q5030">
        <f t="shared" si="312"/>
        <v>60</v>
      </c>
      <c r="R5030">
        <f t="shared" si="313"/>
        <v>69</v>
      </c>
      <c r="S5030" t="str">
        <f t="shared" si="314"/>
        <v>LRRC20</v>
      </c>
      <c r="T5030" t="str">
        <f t="shared" si="315"/>
        <v>LRRC20</v>
      </c>
    </row>
    <row r="5031" spans="1:20" x14ac:dyDescent="0.25">
      <c r="A5031" s="1" t="s">
        <v>19961</v>
      </c>
      <c r="B5031" s="1" t="s">
        <v>19962</v>
      </c>
      <c r="C5031" s="1" t="s">
        <v>19963</v>
      </c>
      <c r="D5031">
        <v>3209</v>
      </c>
      <c r="E5031">
        <v>14</v>
      </c>
      <c r="F5031" s="1" t="s">
        <v>17</v>
      </c>
      <c r="G5031">
        <v>3900.92</v>
      </c>
      <c r="H5031">
        <v>2956.54</v>
      </c>
      <c r="I5031">
        <v>4098.33</v>
      </c>
      <c r="J5031">
        <v>3935.06</v>
      </c>
      <c r="K5031">
        <v>3999.625</v>
      </c>
      <c r="L5031">
        <v>3445.8</v>
      </c>
      <c r="M5031">
        <v>0.86153076900000003</v>
      </c>
      <c r="N5031" s="1" t="s">
        <v>19964</v>
      </c>
      <c r="P5031" t="str">
        <f>protein_quant_14853[[#This Row],[Description]]</f>
        <v xml:space="preserve"> Isoform 2 of Mannose-1-phosphate guanyltransferase alpha OS=Homo sapiens GN=GMPPA</v>
      </c>
      <c r="Q5031">
        <f t="shared" si="312"/>
        <v>75</v>
      </c>
      <c r="R5031">
        <f t="shared" si="313"/>
        <v>83</v>
      </c>
      <c r="S5031" t="str">
        <f t="shared" si="314"/>
        <v>GMPPA</v>
      </c>
      <c r="T5031" t="str">
        <f t="shared" si="315"/>
        <v>GMPPA</v>
      </c>
    </row>
    <row r="5032" spans="1:20" x14ac:dyDescent="0.25">
      <c r="A5032" s="1" t="s">
        <v>19965</v>
      </c>
      <c r="B5032" s="1" t="s">
        <v>19966</v>
      </c>
      <c r="C5032" s="1" t="s">
        <v>19967</v>
      </c>
      <c r="D5032">
        <v>6792</v>
      </c>
      <c r="E5032">
        <v>7</v>
      </c>
      <c r="F5032" s="1" t="s">
        <v>17</v>
      </c>
      <c r="G5032">
        <v>1251.2</v>
      </c>
      <c r="H5032">
        <v>1101.52</v>
      </c>
      <c r="I5032">
        <v>1367.32</v>
      </c>
      <c r="J5032">
        <v>1154.4100000000001</v>
      </c>
      <c r="K5032">
        <v>1309.26</v>
      </c>
      <c r="L5032">
        <v>1127.9649999999999</v>
      </c>
      <c r="M5032">
        <v>0.86152865000000001</v>
      </c>
      <c r="N5032" s="1" t="s">
        <v>19968</v>
      </c>
      <c r="P5032" t="str">
        <f>protein_quant_14853[[#This Row],[Description]]</f>
        <v xml:space="preserve"> Procollagen galactosyltransferase 2 OS=Homo sapiens GN=GLT25D2 PE=1 SV=1</v>
      </c>
      <c r="Q5032">
        <f t="shared" si="312"/>
        <v>54</v>
      </c>
      <c r="R5032">
        <f t="shared" si="313"/>
        <v>64</v>
      </c>
      <c r="S5032" t="str">
        <f t="shared" si="314"/>
        <v>GLT25D2</v>
      </c>
      <c r="T5032" t="str">
        <f t="shared" si="315"/>
        <v>GLT25D2</v>
      </c>
    </row>
    <row r="5033" spans="1:20" x14ac:dyDescent="0.25">
      <c r="A5033" s="1" t="s">
        <v>19969</v>
      </c>
      <c r="B5033" s="1" t="s">
        <v>19970</v>
      </c>
      <c r="C5033" s="1" t="s">
        <v>19971</v>
      </c>
      <c r="D5033">
        <v>4859</v>
      </c>
      <c r="E5033">
        <v>4</v>
      </c>
      <c r="F5033" s="1" t="s">
        <v>17</v>
      </c>
      <c r="G5033">
        <v>719.16</v>
      </c>
      <c r="H5033">
        <v>601.77099999999996</v>
      </c>
      <c r="I5033">
        <v>790.11400000000003</v>
      </c>
      <c r="J5033">
        <v>698.43</v>
      </c>
      <c r="K5033">
        <v>754.63699999999994</v>
      </c>
      <c r="L5033">
        <v>650.10050000000001</v>
      </c>
      <c r="M5033">
        <v>0.86147445700000003</v>
      </c>
      <c r="N5033" s="1" t="s">
        <v>19972</v>
      </c>
      <c r="P5033" t="str">
        <f>protein_quant_14853[[#This Row],[Description]]</f>
        <v xml:space="preserve"> PPPDE peptidase domain-containing protein 1 OS=Homo sapiens GN=PPPDE1 PE=2 SV=1</v>
      </c>
      <c r="Q5033">
        <f t="shared" si="312"/>
        <v>62</v>
      </c>
      <c r="R5033">
        <f t="shared" si="313"/>
        <v>71</v>
      </c>
      <c r="S5033" t="str">
        <f t="shared" si="314"/>
        <v>PPPDE1</v>
      </c>
      <c r="T5033" t="str">
        <f t="shared" si="315"/>
        <v>PPPDE1</v>
      </c>
    </row>
    <row r="5034" spans="1:20" x14ac:dyDescent="0.25">
      <c r="A5034" s="1" t="s">
        <v>19973</v>
      </c>
      <c r="B5034" s="1" t="s">
        <v>10387</v>
      </c>
      <c r="C5034" s="1" t="s">
        <v>10388</v>
      </c>
      <c r="D5034">
        <v>266</v>
      </c>
      <c r="E5034">
        <v>13</v>
      </c>
      <c r="F5034" s="1" t="s">
        <v>17</v>
      </c>
      <c r="G5034">
        <v>2373.67</v>
      </c>
      <c r="H5034">
        <v>1822.88</v>
      </c>
      <c r="I5034">
        <v>2409.6</v>
      </c>
      <c r="J5034">
        <v>2296.6</v>
      </c>
      <c r="K5034">
        <v>2391.6350000000002</v>
      </c>
      <c r="L5034">
        <v>2059.7399999999998</v>
      </c>
      <c r="M5034">
        <v>0.86122673400000005</v>
      </c>
      <c r="N5034" s="1" t="s">
        <v>19974</v>
      </c>
      <c r="P5034" t="str">
        <f>protein_quant_14853[[#This Row],[Description]]</f>
        <v xml:space="preserve"> RAF proto-oncogene serine/threonine-protein kinase OS=Homo sapiens GN=RAF1 PE=1 SV=1</v>
      </c>
      <c r="Q5034">
        <f t="shared" si="312"/>
        <v>69</v>
      </c>
      <c r="R5034">
        <f t="shared" si="313"/>
        <v>76</v>
      </c>
      <c r="S5034" t="str">
        <f t="shared" si="314"/>
        <v>RAF1</v>
      </c>
      <c r="T5034" t="str">
        <f t="shared" si="315"/>
        <v>RAF1</v>
      </c>
    </row>
    <row r="5035" spans="1:20" x14ac:dyDescent="0.25">
      <c r="A5035" s="1" t="s">
        <v>19975</v>
      </c>
      <c r="B5035" s="1" t="s">
        <v>19976</v>
      </c>
      <c r="C5035" s="1" t="s">
        <v>19977</v>
      </c>
      <c r="D5035">
        <v>6415</v>
      </c>
      <c r="E5035">
        <v>10</v>
      </c>
      <c r="F5035" s="1" t="s">
        <v>17</v>
      </c>
      <c r="G5035">
        <v>1844.44</v>
      </c>
      <c r="H5035">
        <v>1540.08</v>
      </c>
      <c r="I5035">
        <v>1981.31</v>
      </c>
      <c r="J5035">
        <v>1753.63</v>
      </c>
      <c r="K5035">
        <v>1912.875</v>
      </c>
      <c r="L5035">
        <v>1646.855</v>
      </c>
      <c r="M5035">
        <v>0.86093184300000003</v>
      </c>
      <c r="N5035" s="1" t="s">
        <v>19978</v>
      </c>
      <c r="P5035" t="str">
        <f>protein_quant_14853[[#This Row],[Description]]</f>
        <v xml:space="preserve"> 39S ribosomal protein L21, mitochondrial OS=Homo sapiens GN=MRPL21 PE=1 SV=2</v>
      </c>
      <c r="Q5035">
        <f t="shared" si="312"/>
        <v>59</v>
      </c>
      <c r="R5035">
        <f t="shared" si="313"/>
        <v>68</v>
      </c>
      <c r="S5035" t="str">
        <f t="shared" si="314"/>
        <v>MRPL21</v>
      </c>
      <c r="T5035" t="str">
        <f t="shared" si="315"/>
        <v>MRPL21</v>
      </c>
    </row>
    <row r="5036" spans="1:20" x14ac:dyDescent="0.25">
      <c r="A5036" s="1" t="s">
        <v>19979</v>
      </c>
      <c r="B5036" s="1" t="s">
        <v>19980</v>
      </c>
      <c r="C5036" s="1" t="s">
        <v>19981</v>
      </c>
      <c r="D5036">
        <v>1321</v>
      </c>
      <c r="E5036">
        <v>17</v>
      </c>
      <c r="F5036" s="1" t="s">
        <v>17</v>
      </c>
      <c r="G5036">
        <v>4229.99</v>
      </c>
      <c r="H5036">
        <v>3490.17</v>
      </c>
      <c r="I5036">
        <v>4357.66</v>
      </c>
      <c r="J5036">
        <v>3903.01</v>
      </c>
      <c r="K5036">
        <v>4293.8249999999998</v>
      </c>
      <c r="L5036">
        <v>3696.59</v>
      </c>
      <c r="M5036">
        <v>0.86090839799999996</v>
      </c>
      <c r="N5036" s="1" t="s">
        <v>19982</v>
      </c>
      <c r="P5036" t="str">
        <f>protein_quant_14853[[#This Row],[Description]]</f>
        <v xml:space="preserve"> Prostaglandin E synthase 2 OS=Homo sapiens GN=PTGES2 PE=1 SV=1</v>
      </c>
      <c r="Q5036">
        <f t="shared" si="312"/>
        <v>45</v>
      </c>
      <c r="R5036">
        <f t="shared" si="313"/>
        <v>54</v>
      </c>
      <c r="S5036" t="str">
        <f t="shared" si="314"/>
        <v>PTGES2</v>
      </c>
      <c r="T5036" t="str">
        <f t="shared" si="315"/>
        <v>PTGES2</v>
      </c>
    </row>
    <row r="5037" spans="1:20" x14ac:dyDescent="0.25">
      <c r="A5037" s="1" t="s">
        <v>19983</v>
      </c>
      <c r="B5037" s="1" t="s">
        <v>19984</v>
      </c>
      <c r="C5037" s="1" t="s">
        <v>19985</v>
      </c>
      <c r="D5037">
        <v>1908</v>
      </c>
      <c r="E5037">
        <v>18</v>
      </c>
      <c r="F5037" s="1" t="s">
        <v>17</v>
      </c>
      <c r="G5037">
        <v>3993.83</v>
      </c>
      <c r="H5037">
        <v>3175.06</v>
      </c>
      <c r="I5037">
        <v>4027.17</v>
      </c>
      <c r="J5037">
        <v>3729.9</v>
      </c>
      <c r="K5037">
        <v>4010.5</v>
      </c>
      <c r="L5037">
        <v>3452.48</v>
      </c>
      <c r="M5037">
        <v>0.860860242</v>
      </c>
      <c r="N5037" s="1" t="s">
        <v>19986</v>
      </c>
      <c r="P5037" t="str">
        <f>protein_quant_14853[[#This Row],[Description]]</f>
        <v xml:space="preserve"> ADP-ribosylation factor GTPase-activating protein 2 OS=Homo sapiens GN=ARFGAP2 PE=1 SV=1</v>
      </c>
      <c r="Q5037">
        <f t="shared" si="312"/>
        <v>70</v>
      </c>
      <c r="R5037">
        <f t="shared" si="313"/>
        <v>80</v>
      </c>
      <c r="S5037" t="str">
        <f t="shared" si="314"/>
        <v>ARFGAP2</v>
      </c>
      <c r="T5037" t="str">
        <f t="shared" si="315"/>
        <v>ARFGAP2</v>
      </c>
    </row>
    <row r="5038" spans="1:20" x14ac:dyDescent="0.25">
      <c r="A5038" s="1" t="s">
        <v>19987</v>
      </c>
      <c r="B5038" s="1" t="s">
        <v>19988</v>
      </c>
      <c r="C5038" s="1" t="s">
        <v>19989</v>
      </c>
      <c r="D5038">
        <v>3276</v>
      </c>
      <c r="E5038">
        <v>5</v>
      </c>
      <c r="F5038" s="1" t="s">
        <v>17</v>
      </c>
      <c r="G5038">
        <v>797.81600000000003</v>
      </c>
      <c r="H5038">
        <v>668.55899999999997</v>
      </c>
      <c r="I5038">
        <v>876.42399999999998</v>
      </c>
      <c r="J5038">
        <v>772.53800000000001</v>
      </c>
      <c r="K5038">
        <v>837.12</v>
      </c>
      <c r="L5038">
        <v>720.54849999999999</v>
      </c>
      <c r="M5038">
        <v>0.860746966</v>
      </c>
      <c r="N5038" s="1" t="s">
        <v>19990</v>
      </c>
      <c r="P5038" t="str">
        <f>protein_quant_14853[[#This Row],[Description]]</f>
        <v xml:space="preserve"> Isoform 3 of Protein lin-54 homolog OS=Homo sapiens GN=LIN54</v>
      </c>
      <c r="Q5038">
        <f t="shared" si="312"/>
        <v>54</v>
      </c>
      <c r="R5038">
        <f t="shared" si="313"/>
        <v>62</v>
      </c>
      <c r="S5038" t="str">
        <f t="shared" si="314"/>
        <v>LIN54</v>
      </c>
      <c r="T5038" t="str">
        <f t="shared" si="315"/>
        <v>LIN54</v>
      </c>
    </row>
    <row r="5039" spans="1:20" x14ac:dyDescent="0.25">
      <c r="A5039" s="1" t="s">
        <v>19991</v>
      </c>
      <c r="B5039" s="1" t="s">
        <v>19992</v>
      </c>
      <c r="C5039" s="1" t="s">
        <v>19993</v>
      </c>
      <c r="D5039">
        <v>1516</v>
      </c>
      <c r="E5039">
        <v>17</v>
      </c>
      <c r="F5039" s="1" t="s">
        <v>17</v>
      </c>
      <c r="G5039">
        <v>3457.71</v>
      </c>
      <c r="H5039">
        <v>2685.32</v>
      </c>
      <c r="I5039">
        <v>3577.55</v>
      </c>
      <c r="J5039">
        <v>3370.17</v>
      </c>
      <c r="K5039">
        <v>3517.63</v>
      </c>
      <c r="L5039">
        <v>3027.7449999999999</v>
      </c>
      <c r="M5039">
        <v>0.86073435799999998</v>
      </c>
      <c r="N5039" s="1" t="s">
        <v>19994</v>
      </c>
      <c r="P5039" t="str">
        <f>protein_quant_14853[[#This Row],[Description]]</f>
        <v xml:space="preserve"> NAD-dependent deacetylase sirtuin-1 OS=Homo sapiens GN=SIRT1 PE=1 SV=2</v>
      </c>
      <c r="Q5039">
        <f t="shared" si="312"/>
        <v>54</v>
      </c>
      <c r="R5039">
        <f t="shared" si="313"/>
        <v>62</v>
      </c>
      <c r="S5039" t="str">
        <f t="shared" si="314"/>
        <v>SIRT1</v>
      </c>
      <c r="T5039" t="str">
        <f t="shared" si="315"/>
        <v>SIRT1</v>
      </c>
    </row>
    <row r="5040" spans="1:20" x14ac:dyDescent="0.25">
      <c r="A5040" s="1" t="s">
        <v>19995</v>
      </c>
      <c r="B5040" s="1" t="s">
        <v>19996</v>
      </c>
      <c r="C5040" s="1" t="s">
        <v>19997</v>
      </c>
      <c r="D5040">
        <v>4011</v>
      </c>
      <c r="E5040">
        <v>23</v>
      </c>
      <c r="F5040" s="1" t="s">
        <v>17</v>
      </c>
      <c r="G5040">
        <v>5126.99</v>
      </c>
      <c r="H5040">
        <v>3849.26</v>
      </c>
      <c r="I5040">
        <v>5260.39</v>
      </c>
      <c r="J5040">
        <v>5091.2700000000004</v>
      </c>
      <c r="K5040">
        <v>5193.6899999999996</v>
      </c>
      <c r="L5040">
        <v>4470.2650000000003</v>
      </c>
      <c r="M5040">
        <v>0.86071078599999995</v>
      </c>
      <c r="N5040" s="1" t="s">
        <v>19998</v>
      </c>
      <c r="P5040" t="str">
        <f>protein_quant_14853[[#This Row],[Description]]</f>
        <v xml:space="preserve"> Eukaryotic translation initiation factor 3 subunit M OS=Homo sapiens GN=EIF3M PE=1 SV=1</v>
      </c>
      <c r="Q5040">
        <f t="shared" si="312"/>
        <v>71</v>
      </c>
      <c r="R5040">
        <f t="shared" si="313"/>
        <v>79</v>
      </c>
      <c r="S5040" t="str">
        <f t="shared" si="314"/>
        <v>EIF3M</v>
      </c>
      <c r="T5040" t="str">
        <f t="shared" si="315"/>
        <v>EIF3M</v>
      </c>
    </row>
    <row r="5041" spans="1:20" x14ac:dyDescent="0.25">
      <c r="A5041" s="1" t="s">
        <v>19999</v>
      </c>
      <c r="B5041" s="1" t="s">
        <v>20000</v>
      </c>
      <c r="C5041" s="1" t="s">
        <v>20001</v>
      </c>
      <c r="D5041">
        <v>4775</v>
      </c>
      <c r="E5041">
        <v>4</v>
      </c>
      <c r="F5041" s="1" t="s">
        <v>17</v>
      </c>
      <c r="G5041">
        <v>1190.26</v>
      </c>
      <c r="H5041">
        <v>975.77200000000005</v>
      </c>
      <c r="I5041">
        <v>1206.52</v>
      </c>
      <c r="J5041">
        <v>1086.96</v>
      </c>
      <c r="K5041">
        <v>1198.3900000000001</v>
      </c>
      <c r="L5041">
        <v>1031.366</v>
      </c>
      <c r="M5041">
        <v>0.86062634000000005</v>
      </c>
      <c r="N5041" s="1" t="s">
        <v>20002</v>
      </c>
      <c r="P5041" t="str">
        <f>protein_quant_14853[[#This Row],[Description]]</f>
        <v xml:space="preserve"> Isoform 2 of Potassium voltage-gated channel subfamily KQT member 5 OS=Homo sapiens GN=KCNQ5</v>
      </c>
      <c r="Q5041">
        <f t="shared" si="312"/>
        <v>86</v>
      </c>
      <c r="R5041">
        <f t="shared" si="313"/>
        <v>94</v>
      </c>
      <c r="S5041" t="str">
        <f t="shared" si="314"/>
        <v>KCNQ5</v>
      </c>
      <c r="T5041" t="str">
        <f t="shared" si="315"/>
        <v>KCNQ5</v>
      </c>
    </row>
    <row r="5042" spans="1:20" x14ac:dyDescent="0.25">
      <c r="A5042" s="1" t="s">
        <v>20003</v>
      </c>
      <c r="B5042" s="1" t="s">
        <v>20004</v>
      </c>
      <c r="C5042" s="1" t="s">
        <v>20005</v>
      </c>
      <c r="D5042">
        <v>5338</v>
      </c>
      <c r="E5042">
        <v>18</v>
      </c>
      <c r="F5042" s="1" t="s">
        <v>17</v>
      </c>
      <c r="G5042">
        <v>4073.02</v>
      </c>
      <c r="H5042">
        <v>3161.87</v>
      </c>
      <c r="I5042">
        <v>4295.51</v>
      </c>
      <c r="J5042">
        <v>4040.18</v>
      </c>
      <c r="K5042">
        <v>4184.2650000000003</v>
      </c>
      <c r="L5042">
        <v>3601.0250000000001</v>
      </c>
      <c r="M5042">
        <v>0.86061112299999998</v>
      </c>
      <c r="N5042" s="1" t="s">
        <v>20006</v>
      </c>
      <c r="P5042" t="str">
        <f>protein_quant_14853[[#This Row],[Description]]</f>
        <v xml:space="preserve"> BRCA1-A complex subunit BRE OS=Homo sapiens GN=BRE PE=1 SV=2</v>
      </c>
      <c r="Q5042">
        <f t="shared" si="312"/>
        <v>46</v>
      </c>
      <c r="R5042">
        <f t="shared" si="313"/>
        <v>52</v>
      </c>
      <c r="S5042" t="str">
        <f t="shared" si="314"/>
        <v>BRE</v>
      </c>
      <c r="T5042" t="str">
        <f t="shared" si="315"/>
        <v>BRE</v>
      </c>
    </row>
    <row r="5043" spans="1:20" x14ac:dyDescent="0.25">
      <c r="A5043" s="1" t="s">
        <v>20007</v>
      </c>
      <c r="B5043" s="1" t="s">
        <v>20008</v>
      </c>
      <c r="C5043" s="1" t="s">
        <v>20009</v>
      </c>
      <c r="D5043">
        <v>3702</v>
      </c>
      <c r="E5043">
        <v>6</v>
      </c>
      <c r="F5043" s="1" t="s">
        <v>17</v>
      </c>
      <c r="G5043">
        <v>1502.67</v>
      </c>
      <c r="H5043">
        <v>1270.53</v>
      </c>
      <c r="I5043">
        <v>1648.69</v>
      </c>
      <c r="J5043">
        <v>1441.05</v>
      </c>
      <c r="K5043">
        <v>1575.68</v>
      </c>
      <c r="L5043">
        <v>1355.79</v>
      </c>
      <c r="M5043">
        <v>0.86044755299999998</v>
      </c>
      <c r="N5043" s="1" t="s">
        <v>20010</v>
      </c>
      <c r="P5043" t="str">
        <f>protein_quant_14853[[#This Row],[Description]]</f>
        <v xml:space="preserve"> Isoform 2 of AMSH-like protease OS=Homo sapiens GN=STAMBPL1</v>
      </c>
      <c r="Q5043">
        <f t="shared" si="312"/>
        <v>50</v>
      </c>
      <c r="R5043">
        <f t="shared" si="313"/>
        <v>61</v>
      </c>
      <c r="S5043" t="str">
        <f t="shared" si="314"/>
        <v>STAMBPL1</v>
      </c>
      <c r="T5043" t="str">
        <f t="shared" si="315"/>
        <v>STAMBPL1</v>
      </c>
    </row>
    <row r="5044" spans="1:20" x14ac:dyDescent="0.25">
      <c r="A5044" s="1" t="s">
        <v>20011</v>
      </c>
      <c r="B5044" s="1" t="s">
        <v>17461</v>
      </c>
      <c r="C5044" s="1" t="s">
        <v>20012</v>
      </c>
      <c r="D5044">
        <v>135</v>
      </c>
      <c r="E5044">
        <v>8</v>
      </c>
      <c r="F5044" s="1" t="s">
        <v>17</v>
      </c>
      <c r="G5044">
        <v>2107.5700000000002</v>
      </c>
      <c r="H5044">
        <v>1681.46</v>
      </c>
      <c r="I5044">
        <v>2249.36</v>
      </c>
      <c r="J5044">
        <v>2067.4299999999998</v>
      </c>
      <c r="K5044">
        <v>2178.4650000000001</v>
      </c>
      <c r="L5044">
        <v>1874.4449999999999</v>
      </c>
      <c r="M5044">
        <v>0.860443018</v>
      </c>
      <c r="N5044" s="1" t="s">
        <v>20013</v>
      </c>
      <c r="P5044" t="str">
        <f>protein_quant_14853[[#This Row],[Description]]</f>
        <v xml:space="preserve"> Plectin OS=Homo sapiens GN=PLEC PE=1 SV=3</v>
      </c>
      <c r="Q5044">
        <f t="shared" si="312"/>
        <v>26</v>
      </c>
      <c r="R5044">
        <f t="shared" si="313"/>
        <v>33</v>
      </c>
      <c r="S5044" t="str">
        <f t="shared" si="314"/>
        <v>PLEC</v>
      </c>
      <c r="T5044" t="str">
        <f t="shared" si="315"/>
        <v>PLEC</v>
      </c>
    </row>
    <row r="5045" spans="1:20" x14ac:dyDescent="0.25">
      <c r="A5045" s="1" t="s">
        <v>20014</v>
      </c>
      <c r="B5045" s="1" t="s">
        <v>17461</v>
      </c>
      <c r="C5045" s="1" t="s">
        <v>20015</v>
      </c>
      <c r="D5045">
        <v>135</v>
      </c>
      <c r="E5045">
        <v>4</v>
      </c>
      <c r="F5045" s="1" t="s">
        <v>17</v>
      </c>
      <c r="G5045">
        <v>1447.91</v>
      </c>
      <c r="H5045">
        <v>1274.3800000000001</v>
      </c>
      <c r="I5045">
        <v>1499.26</v>
      </c>
      <c r="J5045">
        <v>1261.01</v>
      </c>
      <c r="K5045">
        <v>1473.585</v>
      </c>
      <c r="L5045">
        <v>1267.6949999999999</v>
      </c>
      <c r="M5045">
        <v>0.86027952200000002</v>
      </c>
      <c r="N5045" s="1" t="s">
        <v>20016</v>
      </c>
      <c r="P5045" t="str">
        <f>protein_quant_14853[[#This Row],[Description]]</f>
        <v xml:space="preserve"> Isoform 8 of Plectin OS=Homo sapiens GN=PLEC</v>
      </c>
      <c r="Q5045">
        <f t="shared" si="312"/>
        <v>39</v>
      </c>
      <c r="R5045">
        <f t="shared" si="313"/>
        <v>46</v>
      </c>
      <c r="S5045" t="str">
        <f t="shared" si="314"/>
        <v>PLEC</v>
      </c>
      <c r="T5045" t="str">
        <f t="shared" si="315"/>
        <v>PLEC</v>
      </c>
    </row>
    <row r="5046" spans="1:20" x14ac:dyDescent="0.25">
      <c r="A5046" s="1" t="s">
        <v>20017</v>
      </c>
      <c r="B5046" s="1" t="s">
        <v>20018</v>
      </c>
      <c r="C5046" s="1" t="s">
        <v>20019</v>
      </c>
      <c r="D5046">
        <v>3681</v>
      </c>
      <c r="E5046">
        <v>5</v>
      </c>
      <c r="F5046" s="1" t="s">
        <v>17</v>
      </c>
      <c r="G5046">
        <v>1478.4</v>
      </c>
      <c r="H5046">
        <v>1265.8</v>
      </c>
      <c r="I5046">
        <v>1598.07</v>
      </c>
      <c r="J5046">
        <v>1380.48</v>
      </c>
      <c r="K5046">
        <v>1538.2349999999999</v>
      </c>
      <c r="L5046">
        <v>1323.14</v>
      </c>
      <c r="M5046">
        <v>0.86016766</v>
      </c>
      <c r="N5046" s="1" t="s">
        <v>20020</v>
      </c>
      <c r="P5046" t="str">
        <f>protein_quant_14853[[#This Row],[Description]]</f>
        <v xml:space="preserve"> Pre-mRNA-splicing factor 18 OS=Homo sapiens GN=PRPF18 PE=1 SV=1</v>
      </c>
      <c r="Q5046">
        <f t="shared" si="312"/>
        <v>46</v>
      </c>
      <c r="R5046">
        <f t="shared" si="313"/>
        <v>55</v>
      </c>
      <c r="S5046" t="str">
        <f t="shared" si="314"/>
        <v>PRPF18</v>
      </c>
      <c r="T5046" t="str">
        <f t="shared" si="315"/>
        <v>PRPF18</v>
      </c>
    </row>
    <row r="5047" spans="1:20" x14ac:dyDescent="0.25">
      <c r="A5047" s="1" t="s">
        <v>20021</v>
      </c>
      <c r="B5047" s="1" t="s">
        <v>20022</v>
      </c>
      <c r="C5047" s="1" t="s">
        <v>20023</v>
      </c>
      <c r="D5047">
        <v>1186</v>
      </c>
      <c r="E5047">
        <v>17</v>
      </c>
      <c r="F5047" s="1" t="s">
        <v>17</v>
      </c>
      <c r="G5047">
        <v>6335.22</v>
      </c>
      <c r="H5047">
        <v>4693.7299999999996</v>
      </c>
      <c r="I5047">
        <v>5557.51</v>
      </c>
      <c r="J5047">
        <v>5535.49</v>
      </c>
      <c r="K5047">
        <v>5946.3649999999998</v>
      </c>
      <c r="L5047">
        <v>5114.6099999999997</v>
      </c>
      <c r="M5047">
        <v>0.86012379000000005</v>
      </c>
      <c r="N5047" s="1" t="s">
        <v>20024</v>
      </c>
      <c r="P5047" t="str">
        <f>protein_quant_14853[[#This Row],[Description]]</f>
        <v xml:space="preserve"> Isoform 2 of Diablo homolog, mitochondrial OS=Homo sapiens GN=DIABLO</v>
      </c>
      <c r="Q5047">
        <f t="shared" si="312"/>
        <v>61</v>
      </c>
      <c r="R5047">
        <f t="shared" si="313"/>
        <v>70</v>
      </c>
      <c r="S5047" t="str">
        <f t="shared" si="314"/>
        <v>DIABLO</v>
      </c>
      <c r="T5047" t="str">
        <f t="shared" si="315"/>
        <v>DIABLO</v>
      </c>
    </row>
    <row r="5048" spans="1:20" x14ac:dyDescent="0.25">
      <c r="A5048" s="1" t="s">
        <v>20025</v>
      </c>
      <c r="B5048" s="1" t="s">
        <v>20026</v>
      </c>
      <c r="C5048" s="1" t="s">
        <v>20027</v>
      </c>
      <c r="D5048">
        <v>5680</v>
      </c>
      <c r="E5048">
        <v>8</v>
      </c>
      <c r="F5048" s="1" t="s">
        <v>17</v>
      </c>
      <c r="G5048">
        <v>2859.64</v>
      </c>
      <c r="H5048">
        <v>2378.12</v>
      </c>
      <c r="I5048">
        <v>2804.86</v>
      </c>
      <c r="J5048">
        <v>2494</v>
      </c>
      <c r="K5048">
        <v>2832.25</v>
      </c>
      <c r="L5048">
        <v>2436.06</v>
      </c>
      <c r="M5048">
        <v>0.86011475000000004</v>
      </c>
      <c r="N5048" s="1" t="s">
        <v>20028</v>
      </c>
      <c r="P5048" t="str">
        <f>protein_quant_14853[[#This Row],[Description]]</f>
        <v xml:space="preserve"> HCG37564, isoform CRA_c OS=Homo sapiens GN=TIRAP3 PE=2 SV=1</v>
      </c>
      <c r="Q5048">
        <f t="shared" si="312"/>
        <v>42</v>
      </c>
      <c r="R5048">
        <f t="shared" si="313"/>
        <v>51</v>
      </c>
      <c r="S5048" t="str">
        <f t="shared" si="314"/>
        <v>TIRAP3</v>
      </c>
      <c r="T5048" t="str">
        <f t="shared" si="315"/>
        <v>TIRAP3</v>
      </c>
    </row>
    <row r="5049" spans="1:20" x14ac:dyDescent="0.25">
      <c r="A5049" s="1" t="s">
        <v>20029</v>
      </c>
      <c r="B5049" s="1" t="s">
        <v>20030</v>
      </c>
      <c r="C5049" s="1" t="s">
        <v>20031</v>
      </c>
      <c r="D5049">
        <v>2348</v>
      </c>
      <c r="E5049">
        <v>17</v>
      </c>
      <c r="F5049" s="1" t="s">
        <v>17</v>
      </c>
      <c r="G5049">
        <v>3840.26</v>
      </c>
      <c r="H5049">
        <v>3222.38</v>
      </c>
      <c r="I5049">
        <v>4056.44</v>
      </c>
      <c r="J5049">
        <v>3569.04</v>
      </c>
      <c r="K5049">
        <v>3948.35</v>
      </c>
      <c r="L5049">
        <v>3395.71</v>
      </c>
      <c r="M5049">
        <v>0.860032672</v>
      </c>
      <c r="N5049" s="1" t="s">
        <v>20032</v>
      </c>
      <c r="P5049" t="str">
        <f>protein_quant_14853[[#This Row],[Description]]</f>
        <v xml:space="preserve"> Disco-interacting protein 2 homolog B OS=Homo sapiens GN=DIP2B PE=1 SV=3</v>
      </c>
      <c r="Q5049">
        <f t="shared" si="312"/>
        <v>56</v>
      </c>
      <c r="R5049">
        <f t="shared" si="313"/>
        <v>64</v>
      </c>
      <c r="S5049" t="str">
        <f t="shared" si="314"/>
        <v>DIP2B</v>
      </c>
      <c r="T5049" t="str">
        <f t="shared" si="315"/>
        <v>DIP2B</v>
      </c>
    </row>
    <row r="5050" spans="1:20" x14ac:dyDescent="0.25">
      <c r="A5050" s="1" t="s">
        <v>20033</v>
      </c>
      <c r="B5050" s="1" t="s">
        <v>20034</v>
      </c>
      <c r="C5050" s="1" t="s">
        <v>20035</v>
      </c>
      <c r="D5050">
        <v>1960</v>
      </c>
      <c r="E5050">
        <v>13</v>
      </c>
      <c r="F5050" s="1" t="s">
        <v>17</v>
      </c>
      <c r="G5050">
        <v>3144.21</v>
      </c>
      <c r="H5050">
        <v>2477.66</v>
      </c>
      <c r="I5050">
        <v>3348.33</v>
      </c>
      <c r="J5050">
        <v>3105.99</v>
      </c>
      <c r="K5050">
        <v>3246.27</v>
      </c>
      <c r="L5050">
        <v>2791.8249999999998</v>
      </c>
      <c r="M5050">
        <v>0.860010104</v>
      </c>
      <c r="N5050" s="1" t="s">
        <v>20036</v>
      </c>
      <c r="P5050" t="str">
        <f>protein_quant_14853[[#This Row],[Description]]</f>
        <v xml:space="preserve"> Isoform 2 of Inositol hexakisphosphate and diphosphoinositol-pentakisphosphate kinase 2 OS=Homo sapiens GN=PPIP5K2</v>
      </c>
      <c r="Q5050">
        <f t="shared" si="312"/>
        <v>106</v>
      </c>
      <c r="R5050">
        <f t="shared" si="313"/>
        <v>116</v>
      </c>
      <c r="S5050" t="str">
        <f t="shared" si="314"/>
        <v>PPIP5K2</v>
      </c>
      <c r="T5050" t="str">
        <f t="shared" si="315"/>
        <v>PPIP5K2</v>
      </c>
    </row>
    <row r="5051" spans="1:20" x14ac:dyDescent="0.25">
      <c r="A5051" s="1" t="s">
        <v>20037</v>
      </c>
      <c r="B5051" s="1" t="s">
        <v>20038</v>
      </c>
      <c r="C5051" s="1" t="s">
        <v>20039</v>
      </c>
      <c r="D5051">
        <v>1955</v>
      </c>
      <c r="E5051">
        <v>12</v>
      </c>
      <c r="F5051" s="1" t="s">
        <v>17</v>
      </c>
      <c r="G5051">
        <v>6371.47</v>
      </c>
      <c r="H5051">
        <v>5534.33</v>
      </c>
      <c r="I5051">
        <v>6685.75</v>
      </c>
      <c r="J5051">
        <v>5694.33</v>
      </c>
      <c r="K5051">
        <v>6528.61</v>
      </c>
      <c r="L5051">
        <v>5614.33</v>
      </c>
      <c r="M5051">
        <v>0.85995793899999995</v>
      </c>
      <c r="N5051" s="1" t="s">
        <v>20040</v>
      </c>
      <c r="P5051" t="str">
        <f>protein_quant_14853[[#This Row],[Description]]</f>
        <v xml:space="preserve"> Large neutral amino acids transporter small subunit 1 OS=Homo sapiens GN=SLC7A5 PE=1 SV=2</v>
      </c>
      <c r="Q5051">
        <f t="shared" si="312"/>
        <v>72</v>
      </c>
      <c r="R5051">
        <f t="shared" si="313"/>
        <v>81</v>
      </c>
      <c r="S5051" t="str">
        <f t="shared" si="314"/>
        <v>SLC7A5</v>
      </c>
      <c r="T5051" t="str">
        <f t="shared" si="315"/>
        <v>SLC7A5</v>
      </c>
    </row>
    <row r="5052" spans="1:20" x14ac:dyDescent="0.25">
      <c r="A5052" s="1" t="s">
        <v>20041</v>
      </c>
      <c r="B5052" s="1" t="s">
        <v>20042</v>
      </c>
      <c r="C5052" s="1" t="s">
        <v>20043</v>
      </c>
      <c r="D5052">
        <v>6868</v>
      </c>
      <c r="E5052">
        <v>2</v>
      </c>
      <c r="F5052" s="1" t="s">
        <v>17</v>
      </c>
      <c r="G5052">
        <v>503.73599999999999</v>
      </c>
      <c r="H5052">
        <v>316.32900000000001</v>
      </c>
      <c r="I5052">
        <v>488.30099999999999</v>
      </c>
      <c r="J5052">
        <v>536.721</v>
      </c>
      <c r="K5052">
        <v>496.01850000000002</v>
      </c>
      <c r="L5052">
        <v>426.52499999999998</v>
      </c>
      <c r="M5052">
        <v>0.85989736299999997</v>
      </c>
      <c r="N5052" s="1" t="s">
        <v>20044</v>
      </c>
      <c r="P5052" t="str">
        <f>protein_quant_14853[[#This Row],[Description]]</f>
        <v xml:space="preserve"> Isoform 3 of Hermansky-Pudlak syndrome 4 protein OS=Homo sapiens GN=HPS4</v>
      </c>
      <c r="Q5052">
        <f t="shared" si="312"/>
        <v>67</v>
      </c>
      <c r="R5052">
        <f t="shared" si="313"/>
        <v>74</v>
      </c>
      <c r="S5052" t="str">
        <f t="shared" si="314"/>
        <v>HPS4</v>
      </c>
      <c r="T5052" t="str">
        <f t="shared" si="315"/>
        <v>HPS4</v>
      </c>
    </row>
    <row r="5053" spans="1:20" x14ac:dyDescent="0.25">
      <c r="A5053" s="1" t="s">
        <v>20045</v>
      </c>
      <c r="B5053" s="1" t="s">
        <v>20046</v>
      </c>
      <c r="C5053" s="1" t="s">
        <v>20047</v>
      </c>
      <c r="D5053">
        <v>7315</v>
      </c>
      <c r="E5053">
        <v>1</v>
      </c>
      <c r="F5053" s="1" t="s">
        <v>17</v>
      </c>
      <c r="G5053">
        <v>198.518</v>
      </c>
      <c r="H5053">
        <v>184.19200000000001</v>
      </c>
      <c r="I5053">
        <v>228.024</v>
      </c>
      <c r="J5053">
        <v>182.55099999999999</v>
      </c>
      <c r="K5053">
        <v>213.27099999999999</v>
      </c>
      <c r="L5053">
        <v>183.3715</v>
      </c>
      <c r="M5053">
        <v>0.859805131</v>
      </c>
      <c r="N5053" s="1" t="s">
        <v>20048</v>
      </c>
      <c r="P5053" t="str">
        <f>protein_quant_14853[[#This Row],[Description]]</f>
        <v xml:space="preserve"> Isoform 2 of tRNA-splicing endonuclease subunit Sen2 OS=Homo sapiens GN=TSEN2</v>
      </c>
      <c r="Q5053">
        <f t="shared" si="312"/>
        <v>71</v>
      </c>
      <c r="R5053">
        <f t="shared" si="313"/>
        <v>79</v>
      </c>
      <c r="S5053" t="str">
        <f t="shared" si="314"/>
        <v>TSEN2</v>
      </c>
      <c r="T5053" t="str">
        <f t="shared" si="315"/>
        <v>TSEN2</v>
      </c>
    </row>
    <row r="5054" spans="1:20" x14ac:dyDescent="0.25">
      <c r="A5054" s="1" t="s">
        <v>20049</v>
      </c>
      <c r="B5054" s="1" t="s">
        <v>20050</v>
      </c>
      <c r="C5054" s="1" t="s">
        <v>20051</v>
      </c>
      <c r="D5054">
        <v>2887</v>
      </c>
      <c r="E5054">
        <v>1</v>
      </c>
      <c r="F5054" s="1" t="s">
        <v>17</v>
      </c>
      <c r="G5054">
        <v>288.44200000000001</v>
      </c>
      <c r="H5054">
        <v>291.82600000000002</v>
      </c>
      <c r="I5054">
        <v>341.03199999999998</v>
      </c>
      <c r="J5054">
        <v>249.36099999999999</v>
      </c>
      <c r="K5054">
        <v>314.73700000000002</v>
      </c>
      <c r="L5054">
        <v>270.59350000000001</v>
      </c>
      <c r="M5054">
        <v>0.859744803</v>
      </c>
      <c r="N5054" s="1" t="s">
        <v>20052</v>
      </c>
      <c r="P5054" t="str">
        <f>protein_quant_14853[[#This Row],[Description]]</f>
        <v xml:space="preserve"> Major facilitator superfamily domain-containing protein 6 OS=Homo sapiens GN=MFSD6 PE=1 SV=2</v>
      </c>
      <c r="Q5054">
        <f t="shared" si="312"/>
        <v>76</v>
      </c>
      <c r="R5054">
        <f t="shared" si="313"/>
        <v>84</v>
      </c>
      <c r="S5054" t="str">
        <f t="shared" si="314"/>
        <v>MFSD6</v>
      </c>
      <c r="T5054" t="str">
        <f t="shared" si="315"/>
        <v>MFSD6</v>
      </c>
    </row>
    <row r="5055" spans="1:20" x14ac:dyDescent="0.25">
      <c r="A5055" s="1" t="s">
        <v>20053</v>
      </c>
      <c r="B5055" s="1" t="s">
        <v>20054</v>
      </c>
      <c r="C5055" s="1" t="s">
        <v>20055</v>
      </c>
      <c r="D5055">
        <v>4448</v>
      </c>
      <c r="E5055">
        <v>27</v>
      </c>
      <c r="F5055" s="1" t="s">
        <v>17</v>
      </c>
      <c r="G5055">
        <v>10380.9</v>
      </c>
      <c r="H5055">
        <v>8126.35</v>
      </c>
      <c r="I5055">
        <v>9483.89</v>
      </c>
      <c r="J5055">
        <v>8952.15</v>
      </c>
      <c r="K5055">
        <v>9932.3950000000004</v>
      </c>
      <c r="L5055">
        <v>8539.25</v>
      </c>
      <c r="M5055">
        <v>0.85973725400000001</v>
      </c>
      <c r="N5055" s="1" t="s">
        <v>20056</v>
      </c>
      <c r="P5055" t="str">
        <f>protein_quant_14853[[#This Row],[Description]]</f>
        <v xml:space="preserve"> Isoform Short of Glucosylceramidase OS=Homo sapiens GN=GBA</v>
      </c>
      <c r="Q5055">
        <f t="shared" si="312"/>
        <v>54</v>
      </c>
      <c r="R5055">
        <f t="shared" si="313"/>
        <v>60</v>
      </c>
      <c r="S5055" t="str">
        <f t="shared" si="314"/>
        <v>GBA</v>
      </c>
      <c r="T5055" t="str">
        <f t="shared" si="315"/>
        <v>GBA</v>
      </c>
    </row>
    <row r="5056" spans="1:20" x14ac:dyDescent="0.25">
      <c r="A5056" s="1" t="s">
        <v>20057</v>
      </c>
      <c r="B5056" s="1" t="s">
        <v>20058</v>
      </c>
      <c r="C5056" s="1" t="s">
        <v>20059</v>
      </c>
      <c r="D5056">
        <v>950</v>
      </c>
      <c r="E5056">
        <v>23</v>
      </c>
      <c r="F5056" s="1" t="s">
        <v>17</v>
      </c>
      <c r="G5056">
        <v>4848.3999999999996</v>
      </c>
      <c r="H5056">
        <v>4303.63</v>
      </c>
      <c r="I5056">
        <v>5352.07</v>
      </c>
      <c r="J5056">
        <v>4465.8100000000004</v>
      </c>
      <c r="K5056">
        <v>5100.2349999999997</v>
      </c>
      <c r="L5056">
        <v>4384.72</v>
      </c>
      <c r="M5056">
        <v>0.85970940600000001</v>
      </c>
      <c r="N5056" s="1" t="s">
        <v>20060</v>
      </c>
      <c r="P5056" t="str">
        <f>protein_quant_14853[[#This Row],[Description]]</f>
        <v xml:space="preserve"> Chromosome-associated kinesin KIF4A OS=Homo sapiens GN=KIF4A PE=1 SV=3</v>
      </c>
      <c r="Q5056">
        <f t="shared" si="312"/>
        <v>54</v>
      </c>
      <c r="R5056">
        <f t="shared" si="313"/>
        <v>62</v>
      </c>
      <c r="S5056" t="str">
        <f t="shared" si="314"/>
        <v>KIF4A</v>
      </c>
      <c r="T5056" t="str">
        <f t="shared" si="315"/>
        <v>KIF4A</v>
      </c>
    </row>
    <row r="5057" spans="1:20" x14ac:dyDescent="0.25">
      <c r="A5057" s="1" t="s">
        <v>20061</v>
      </c>
      <c r="B5057" s="1" t="s">
        <v>20062</v>
      </c>
      <c r="C5057" s="1" t="s">
        <v>20063</v>
      </c>
      <c r="D5057">
        <v>1388</v>
      </c>
      <c r="E5057">
        <v>19</v>
      </c>
      <c r="F5057" s="1" t="s">
        <v>17</v>
      </c>
      <c r="G5057">
        <v>7608.79</v>
      </c>
      <c r="H5057">
        <v>6310.49</v>
      </c>
      <c r="I5057">
        <v>7666.01</v>
      </c>
      <c r="J5057">
        <v>6819.81</v>
      </c>
      <c r="K5057">
        <v>7637.4</v>
      </c>
      <c r="L5057">
        <v>6565.15</v>
      </c>
      <c r="M5057">
        <v>0.85960536300000001</v>
      </c>
      <c r="N5057" s="1" t="s">
        <v>20064</v>
      </c>
      <c r="P5057" t="str">
        <f>protein_quant_14853[[#This Row],[Description]]</f>
        <v xml:space="preserve"> Protein transport protein Sec61 subunit alpha isoform 1 OS=Homo sapiens GN=SEC61A1 PE=1 SV=2</v>
      </c>
      <c r="Q5057">
        <f t="shared" si="312"/>
        <v>74</v>
      </c>
      <c r="R5057">
        <f t="shared" si="313"/>
        <v>84</v>
      </c>
      <c r="S5057" t="str">
        <f t="shared" si="314"/>
        <v>SEC61A1</v>
      </c>
      <c r="T5057" t="str">
        <f t="shared" si="315"/>
        <v>SEC61A1</v>
      </c>
    </row>
    <row r="5058" spans="1:20" x14ac:dyDescent="0.25">
      <c r="A5058" s="1" t="s">
        <v>20065</v>
      </c>
      <c r="B5058" s="1" t="s">
        <v>20066</v>
      </c>
      <c r="C5058" s="1" t="s">
        <v>20067</v>
      </c>
      <c r="D5058">
        <v>885</v>
      </c>
      <c r="E5058">
        <v>44</v>
      </c>
      <c r="F5058" s="1" t="s">
        <v>17</v>
      </c>
      <c r="G5058">
        <v>12723.9</v>
      </c>
      <c r="H5058">
        <v>9905.2000000000007</v>
      </c>
      <c r="I5058">
        <v>13380.6</v>
      </c>
      <c r="J5058">
        <v>12534</v>
      </c>
      <c r="K5058">
        <v>13052.25</v>
      </c>
      <c r="L5058">
        <v>11219.6</v>
      </c>
      <c r="M5058">
        <v>0.85959125800000002</v>
      </c>
      <c r="N5058" s="1" t="s">
        <v>20068</v>
      </c>
      <c r="P5058" t="str">
        <f>protein_quant_14853[[#This Row],[Description]]</f>
        <v xml:space="preserve"> Nuclear fragile X mental retardation-interacting protein 2 OS=Homo sapiens GN=NUFIP2 PE=1 SV=1</v>
      </c>
      <c r="Q5058">
        <f t="shared" si="312"/>
        <v>77</v>
      </c>
      <c r="R5058">
        <f t="shared" si="313"/>
        <v>86</v>
      </c>
      <c r="S5058" t="str">
        <f t="shared" si="314"/>
        <v>NUFIP2</v>
      </c>
      <c r="T5058" t="str">
        <f t="shared" si="315"/>
        <v>NUFIP2</v>
      </c>
    </row>
    <row r="5059" spans="1:20" x14ac:dyDescent="0.25">
      <c r="A5059" s="1" t="s">
        <v>20069</v>
      </c>
      <c r="B5059" s="1" t="s">
        <v>20070</v>
      </c>
      <c r="C5059" s="1" t="s">
        <v>20071</v>
      </c>
      <c r="D5059">
        <v>185</v>
      </c>
      <c r="E5059">
        <v>4</v>
      </c>
      <c r="F5059" s="1" t="s">
        <v>17</v>
      </c>
      <c r="G5059">
        <v>1214.79</v>
      </c>
      <c r="H5059">
        <v>963.73900000000003</v>
      </c>
      <c r="I5059">
        <v>1304.18</v>
      </c>
      <c r="J5059">
        <v>1201.19</v>
      </c>
      <c r="K5059">
        <v>1259.4849999999999</v>
      </c>
      <c r="L5059">
        <v>1082.4645</v>
      </c>
      <c r="M5059">
        <v>0.85945009299999997</v>
      </c>
      <c r="N5059" s="1" t="s">
        <v>20072</v>
      </c>
      <c r="P5059" t="str">
        <f>protein_quant_14853[[#This Row],[Description]]</f>
        <v xml:space="preserve"> Isoform 1 of Bromodomain adjacent to zinc finger domain protein 2A OS=Homo sapiens GN=BAZ2A</v>
      </c>
      <c r="Q5059">
        <f t="shared" ref="Q5059:Q5122" si="316">SEARCH("GN=", P5059)</f>
        <v>85</v>
      </c>
      <c r="R5059">
        <f t="shared" ref="R5059:R5122" si="317" xml:space="preserve"> SEARCH(" ",_xlfn.CONCAT( P5059, " "), Q5059+3)</f>
        <v>93</v>
      </c>
      <c r="S5059" t="str">
        <f t="shared" ref="S5059:S5122" si="318">MID(P5059, Q5059+3, R5059-Q5059-3)</f>
        <v>BAZ2A</v>
      </c>
      <c r="T5059" t="str">
        <f t="shared" ref="T5059:T5122" si="319">MID(P5059,         SEARCH("GN=",P5059)+3,       SEARCH(" ",      _xlfn.CONCAT(P5059," "),       SEARCH("GN=",P5059)       )  -     SEARCH("GN=",P5059)-3)</f>
        <v>BAZ2A</v>
      </c>
    </row>
    <row r="5060" spans="1:20" x14ac:dyDescent="0.25">
      <c r="A5060" s="1" t="s">
        <v>20073</v>
      </c>
      <c r="B5060" s="1" t="s">
        <v>20074</v>
      </c>
      <c r="C5060" s="1" t="s">
        <v>20075</v>
      </c>
      <c r="D5060">
        <v>2157</v>
      </c>
      <c r="E5060">
        <v>67</v>
      </c>
      <c r="F5060" s="1" t="s">
        <v>17</v>
      </c>
      <c r="G5060">
        <v>22735.3</v>
      </c>
      <c r="H5060">
        <v>17726.5</v>
      </c>
      <c r="I5060">
        <v>23081.200000000001</v>
      </c>
      <c r="J5060">
        <v>21648.9</v>
      </c>
      <c r="K5060">
        <v>22908.25</v>
      </c>
      <c r="L5060">
        <v>19687.7</v>
      </c>
      <c r="M5060">
        <v>0.85941527600000001</v>
      </c>
      <c r="N5060" s="1" t="s">
        <v>20076</v>
      </c>
      <c r="P5060" t="str">
        <f>protein_quant_14853[[#This Row],[Description]]</f>
        <v xml:space="preserve"> ATP-dependent RNA helicase DDX1 OS=Homo sapiens GN=DDX1 PE=1 SV=2</v>
      </c>
      <c r="Q5060">
        <f t="shared" si="316"/>
        <v>50</v>
      </c>
      <c r="R5060">
        <f t="shared" si="317"/>
        <v>57</v>
      </c>
      <c r="S5060" t="str">
        <f t="shared" si="318"/>
        <v>DDX1</v>
      </c>
      <c r="T5060" t="str">
        <f t="shared" si="319"/>
        <v>DDX1</v>
      </c>
    </row>
    <row r="5061" spans="1:20" x14ac:dyDescent="0.25">
      <c r="A5061" s="1" t="s">
        <v>20077</v>
      </c>
      <c r="B5061" s="1" t="s">
        <v>20078</v>
      </c>
      <c r="C5061" s="1" t="s">
        <v>20079</v>
      </c>
      <c r="D5061">
        <v>316</v>
      </c>
      <c r="E5061">
        <v>19</v>
      </c>
      <c r="F5061" s="1" t="s">
        <v>17</v>
      </c>
      <c r="G5061">
        <v>4424.8</v>
      </c>
      <c r="H5061">
        <v>3579.31</v>
      </c>
      <c r="I5061">
        <v>4667.8900000000003</v>
      </c>
      <c r="J5061">
        <v>4233.1499999999996</v>
      </c>
      <c r="K5061">
        <v>4546.3450000000003</v>
      </c>
      <c r="L5061">
        <v>3906.23</v>
      </c>
      <c r="M5061">
        <v>0.85920228200000004</v>
      </c>
      <c r="N5061" s="1" t="s">
        <v>20080</v>
      </c>
      <c r="P5061" t="str">
        <f>protein_quant_14853[[#This Row],[Description]]</f>
        <v xml:space="preserve"> Citron OS=Homo sapiens GN=CIT PE=2 SV=1</v>
      </c>
      <c r="Q5061">
        <f t="shared" si="316"/>
        <v>25</v>
      </c>
      <c r="R5061">
        <f t="shared" si="317"/>
        <v>31</v>
      </c>
      <c r="S5061" t="str">
        <f t="shared" si="318"/>
        <v>CIT</v>
      </c>
      <c r="T5061" t="str">
        <f t="shared" si="319"/>
        <v>CIT</v>
      </c>
    </row>
    <row r="5062" spans="1:20" x14ac:dyDescent="0.25">
      <c r="A5062" s="1" t="s">
        <v>20081</v>
      </c>
      <c r="B5062" s="1" t="s">
        <v>20082</v>
      </c>
      <c r="C5062" s="1" t="s">
        <v>20083</v>
      </c>
      <c r="D5062">
        <v>6173</v>
      </c>
      <c r="E5062">
        <v>2</v>
      </c>
      <c r="F5062" s="1" t="s">
        <v>17</v>
      </c>
      <c r="G5062">
        <v>431.39299999999997</v>
      </c>
      <c r="H5062">
        <v>392.553</v>
      </c>
      <c r="I5062">
        <v>486.06799999999998</v>
      </c>
      <c r="J5062">
        <v>395.71600000000001</v>
      </c>
      <c r="K5062">
        <v>458.73050000000001</v>
      </c>
      <c r="L5062">
        <v>394.1345</v>
      </c>
      <c r="M5062">
        <v>0.85918529499999996</v>
      </c>
      <c r="N5062" s="1" t="s">
        <v>20084</v>
      </c>
      <c r="P5062" t="str">
        <f>protein_quant_14853[[#This Row],[Description]]</f>
        <v xml:space="preserve"> Isoform 2 of Tectonin beta-propeller repeat-containing protein 1 OS=Homo sapiens GN=TECPR1</v>
      </c>
      <c r="Q5062">
        <f t="shared" si="316"/>
        <v>83</v>
      </c>
      <c r="R5062">
        <f t="shared" si="317"/>
        <v>92</v>
      </c>
      <c r="S5062" t="str">
        <f t="shared" si="318"/>
        <v>TECPR1</v>
      </c>
      <c r="T5062" t="str">
        <f t="shared" si="319"/>
        <v>TECPR1</v>
      </c>
    </row>
    <row r="5063" spans="1:20" x14ac:dyDescent="0.25">
      <c r="A5063" s="1" t="s">
        <v>20085</v>
      </c>
      <c r="B5063" s="1" t="s">
        <v>20086</v>
      </c>
      <c r="C5063" s="1" t="s">
        <v>20087</v>
      </c>
      <c r="D5063">
        <v>1096</v>
      </c>
      <c r="E5063">
        <v>7</v>
      </c>
      <c r="F5063" s="1" t="s">
        <v>17</v>
      </c>
      <c r="G5063">
        <v>2795.32</v>
      </c>
      <c r="H5063">
        <v>2481.9299999999998</v>
      </c>
      <c r="I5063">
        <v>2957.98</v>
      </c>
      <c r="J5063">
        <v>2461.11</v>
      </c>
      <c r="K5063">
        <v>2876.65</v>
      </c>
      <c r="L5063">
        <v>2471.52</v>
      </c>
      <c r="M5063">
        <v>0.85916604399999996</v>
      </c>
      <c r="N5063" s="1" t="s">
        <v>20088</v>
      </c>
      <c r="P5063" t="str">
        <f>protein_quant_14853[[#This Row],[Description]]</f>
        <v xml:space="preserve"> Acetyl-coenzyme A synthetase, cytoplasmic OS=Homo sapiens GN=ACSS2 PE=1 SV=1</v>
      </c>
      <c r="Q5063">
        <f t="shared" si="316"/>
        <v>60</v>
      </c>
      <c r="R5063">
        <f t="shared" si="317"/>
        <v>68</v>
      </c>
      <c r="S5063" t="str">
        <f t="shared" si="318"/>
        <v>ACSS2</v>
      </c>
      <c r="T5063" t="str">
        <f t="shared" si="319"/>
        <v>ACSS2</v>
      </c>
    </row>
    <row r="5064" spans="1:20" x14ac:dyDescent="0.25">
      <c r="A5064" s="1" t="s">
        <v>20089</v>
      </c>
      <c r="B5064" s="1" t="s">
        <v>20090</v>
      </c>
      <c r="C5064" s="1" t="s">
        <v>20091</v>
      </c>
      <c r="D5064">
        <v>636</v>
      </c>
      <c r="E5064">
        <v>65</v>
      </c>
      <c r="F5064" s="1" t="s">
        <v>17</v>
      </c>
      <c r="G5064">
        <v>20413.2</v>
      </c>
      <c r="H5064">
        <v>16597.599999999999</v>
      </c>
      <c r="I5064">
        <v>21680.7</v>
      </c>
      <c r="J5064">
        <v>19561.099999999999</v>
      </c>
      <c r="K5064">
        <v>21046.95</v>
      </c>
      <c r="L5064">
        <v>18079.349999999999</v>
      </c>
      <c r="M5064">
        <v>0.85900094800000004</v>
      </c>
      <c r="N5064" s="1" t="s">
        <v>20092</v>
      </c>
      <c r="P5064" t="str">
        <f>protein_quant_14853[[#This Row],[Description]]</f>
        <v xml:space="preserve"> Tripeptidyl-peptidase 2 OS=Homo sapiens GN=TPP2 PE=1 SV=4</v>
      </c>
      <c r="Q5064">
        <f t="shared" si="316"/>
        <v>42</v>
      </c>
      <c r="R5064">
        <f t="shared" si="317"/>
        <v>49</v>
      </c>
      <c r="S5064" t="str">
        <f t="shared" si="318"/>
        <v>TPP2</v>
      </c>
      <c r="T5064" t="str">
        <f t="shared" si="319"/>
        <v>TPP2</v>
      </c>
    </row>
    <row r="5065" spans="1:20" x14ac:dyDescent="0.25">
      <c r="A5065" s="1" t="s">
        <v>20093</v>
      </c>
      <c r="B5065" s="1" t="s">
        <v>3525</v>
      </c>
      <c r="C5065" s="1" t="s">
        <v>3526</v>
      </c>
      <c r="D5065">
        <v>5649</v>
      </c>
      <c r="E5065">
        <v>13</v>
      </c>
      <c r="F5065" s="1" t="s">
        <v>17</v>
      </c>
      <c r="G5065">
        <v>4064.69</v>
      </c>
      <c r="H5065">
        <v>3489.59</v>
      </c>
      <c r="I5065">
        <v>4341.8</v>
      </c>
      <c r="J5065">
        <v>3730.54</v>
      </c>
      <c r="K5065">
        <v>4203.2449999999999</v>
      </c>
      <c r="L5065">
        <v>3610.0650000000001</v>
      </c>
      <c r="M5065">
        <v>0.85887570199999996</v>
      </c>
      <c r="N5065" s="1" t="s">
        <v>20094</v>
      </c>
      <c r="P5065" t="str">
        <f>protein_quant_14853[[#This Row],[Description]]</f>
        <v xml:space="preserve"> Isoform 2 of Endoplasmic reticulum-Golgi intermediate compartment protein 1 OS=Homo sapiens GN=ERGIC1</v>
      </c>
      <c r="Q5065">
        <f t="shared" si="316"/>
        <v>94</v>
      </c>
      <c r="R5065">
        <f t="shared" si="317"/>
        <v>103</v>
      </c>
      <c r="S5065" t="str">
        <f t="shared" si="318"/>
        <v>ERGIC1</v>
      </c>
      <c r="T5065" t="str">
        <f t="shared" si="319"/>
        <v>ERGIC1</v>
      </c>
    </row>
    <row r="5066" spans="1:20" x14ac:dyDescent="0.25">
      <c r="A5066" s="1" t="s">
        <v>20095</v>
      </c>
      <c r="B5066" s="1" t="s">
        <v>20096</v>
      </c>
      <c r="C5066" s="1" t="s">
        <v>20097</v>
      </c>
      <c r="D5066">
        <v>3596</v>
      </c>
      <c r="E5066">
        <v>7</v>
      </c>
      <c r="F5066" s="1" t="s">
        <v>17</v>
      </c>
      <c r="G5066">
        <v>1528.92</v>
      </c>
      <c r="H5066">
        <v>1061.03</v>
      </c>
      <c r="I5066">
        <v>1612.39</v>
      </c>
      <c r="J5066">
        <v>1636.87</v>
      </c>
      <c r="K5066">
        <v>1570.655</v>
      </c>
      <c r="L5066">
        <v>1348.95</v>
      </c>
      <c r="M5066">
        <v>0.858845513</v>
      </c>
      <c r="N5066" s="1" t="s">
        <v>20098</v>
      </c>
      <c r="P5066" t="str">
        <f>protein_quant_14853[[#This Row],[Description]]</f>
        <v xml:space="preserve"> UPF0600 protein C5orf51 OS=Homo sapiens GN=C5orf51 PE=1 SV=1</v>
      </c>
      <c r="Q5066">
        <f t="shared" si="316"/>
        <v>42</v>
      </c>
      <c r="R5066">
        <f t="shared" si="317"/>
        <v>52</v>
      </c>
      <c r="S5066" t="str">
        <f t="shared" si="318"/>
        <v>C5orf51</v>
      </c>
      <c r="T5066" t="str">
        <f t="shared" si="319"/>
        <v>C5orf51</v>
      </c>
    </row>
    <row r="5067" spans="1:20" x14ac:dyDescent="0.25">
      <c r="A5067" s="1" t="s">
        <v>20099</v>
      </c>
      <c r="B5067" s="1" t="s">
        <v>20100</v>
      </c>
      <c r="C5067" s="1" t="s">
        <v>20101</v>
      </c>
      <c r="D5067">
        <v>2443</v>
      </c>
      <c r="E5067">
        <v>8</v>
      </c>
      <c r="F5067" s="1" t="s">
        <v>17</v>
      </c>
      <c r="G5067">
        <v>3969.94</v>
      </c>
      <c r="H5067">
        <v>3534.65</v>
      </c>
      <c r="I5067">
        <v>4288.1899999999996</v>
      </c>
      <c r="J5067">
        <v>3557.27</v>
      </c>
      <c r="K5067">
        <v>4129.0649999999996</v>
      </c>
      <c r="L5067">
        <v>3545.96</v>
      </c>
      <c r="M5067">
        <v>0.85878037799999996</v>
      </c>
      <c r="N5067" s="1" t="s">
        <v>20102</v>
      </c>
      <c r="P5067" t="str">
        <f>protein_quant_14853[[#This Row],[Description]]</f>
        <v xml:space="preserve"> CDGSH iron-sulfur domain-containing protein 1 OS=Homo sapiens GN=CISD1 PE=1 SV=1</v>
      </c>
      <c r="Q5067">
        <f t="shared" si="316"/>
        <v>64</v>
      </c>
      <c r="R5067">
        <f t="shared" si="317"/>
        <v>72</v>
      </c>
      <c r="S5067" t="str">
        <f t="shared" si="318"/>
        <v>CISD1</v>
      </c>
      <c r="T5067" t="str">
        <f t="shared" si="319"/>
        <v>CISD1</v>
      </c>
    </row>
    <row r="5068" spans="1:20" x14ac:dyDescent="0.25">
      <c r="A5068" s="1" t="s">
        <v>20103</v>
      </c>
      <c r="B5068" s="1" t="s">
        <v>20104</v>
      </c>
      <c r="C5068" s="1" t="s">
        <v>20105</v>
      </c>
      <c r="D5068">
        <v>5328</v>
      </c>
      <c r="E5068">
        <v>2</v>
      </c>
      <c r="F5068" s="1" t="s">
        <v>17</v>
      </c>
      <c r="G5068">
        <v>409.911</v>
      </c>
      <c r="H5068">
        <v>382.57499999999999</v>
      </c>
      <c r="I5068">
        <v>427.06700000000001</v>
      </c>
      <c r="J5068">
        <v>336.18099999999998</v>
      </c>
      <c r="K5068">
        <v>418.48899999999998</v>
      </c>
      <c r="L5068">
        <v>359.37799999999999</v>
      </c>
      <c r="M5068">
        <v>0.85875136500000004</v>
      </c>
      <c r="N5068" s="1" t="s">
        <v>20106</v>
      </c>
      <c r="P5068" t="str">
        <f>protein_quant_14853[[#This Row],[Description]]</f>
        <v xml:space="preserve"> Isoform 2 of Peroxisome proliferator-activated receptor delta OS=Homo sapiens GN=PPARD</v>
      </c>
      <c r="Q5068">
        <f t="shared" si="316"/>
        <v>80</v>
      </c>
      <c r="R5068">
        <f t="shared" si="317"/>
        <v>88</v>
      </c>
      <c r="S5068" t="str">
        <f t="shared" si="318"/>
        <v>PPARD</v>
      </c>
      <c r="T5068" t="str">
        <f t="shared" si="319"/>
        <v>PPARD</v>
      </c>
    </row>
    <row r="5069" spans="1:20" x14ac:dyDescent="0.25">
      <c r="A5069" s="1" t="s">
        <v>20107</v>
      </c>
      <c r="B5069" s="1" t="s">
        <v>20108</v>
      </c>
      <c r="C5069" s="1" t="s">
        <v>20109</v>
      </c>
      <c r="D5069">
        <v>3080</v>
      </c>
      <c r="E5069">
        <v>25</v>
      </c>
      <c r="F5069" s="1" t="s">
        <v>17</v>
      </c>
      <c r="G5069">
        <v>9097.49</v>
      </c>
      <c r="H5069">
        <v>7308.65</v>
      </c>
      <c r="I5069">
        <v>9555.73</v>
      </c>
      <c r="J5069">
        <v>8708.83</v>
      </c>
      <c r="K5069">
        <v>9326.61</v>
      </c>
      <c r="L5069">
        <v>8008.74</v>
      </c>
      <c r="M5069">
        <v>0.85869785499999995</v>
      </c>
      <c r="N5069" s="1" t="s">
        <v>20110</v>
      </c>
      <c r="P5069" t="str">
        <f>protein_quant_14853[[#This Row],[Description]]</f>
        <v xml:space="preserve"> Clathrin interactor 1 OS=Homo sapiens GN=CLINT1 PE=1 SV=1</v>
      </c>
      <c r="Q5069">
        <f t="shared" si="316"/>
        <v>40</v>
      </c>
      <c r="R5069">
        <f t="shared" si="317"/>
        <v>49</v>
      </c>
      <c r="S5069" t="str">
        <f t="shared" si="318"/>
        <v>CLINT1</v>
      </c>
      <c r="T5069" t="str">
        <f t="shared" si="319"/>
        <v>CLINT1</v>
      </c>
    </row>
    <row r="5070" spans="1:20" x14ac:dyDescent="0.25">
      <c r="A5070" s="1" t="s">
        <v>20111</v>
      </c>
      <c r="B5070" s="1" t="s">
        <v>20112</v>
      </c>
      <c r="C5070" s="1" t="s">
        <v>20113</v>
      </c>
      <c r="D5070">
        <v>160</v>
      </c>
      <c r="E5070">
        <v>38</v>
      </c>
      <c r="F5070" s="1" t="s">
        <v>17</v>
      </c>
      <c r="G5070">
        <v>9834.51</v>
      </c>
      <c r="H5070">
        <v>8414.18</v>
      </c>
      <c r="I5070">
        <v>10827.4</v>
      </c>
      <c r="J5070">
        <v>9327.9500000000007</v>
      </c>
      <c r="K5070">
        <v>10330.955</v>
      </c>
      <c r="L5070">
        <v>8871.0650000000005</v>
      </c>
      <c r="M5070">
        <v>0.85868779799999995</v>
      </c>
      <c r="N5070" s="1" t="s">
        <v>20114</v>
      </c>
      <c r="P5070" t="str">
        <f>protein_quant_14853[[#This Row],[Description]]</f>
        <v xml:space="preserve"> Pre-mRNA-processing factor 6 OS=Homo sapiens GN=PRPF6 PE=1 SV=1</v>
      </c>
      <c r="Q5070">
        <f t="shared" si="316"/>
        <v>47</v>
      </c>
      <c r="R5070">
        <f t="shared" si="317"/>
        <v>55</v>
      </c>
      <c r="S5070" t="str">
        <f t="shared" si="318"/>
        <v>PRPF6</v>
      </c>
      <c r="T5070" t="str">
        <f t="shared" si="319"/>
        <v>PRPF6</v>
      </c>
    </row>
    <row r="5071" spans="1:20" x14ac:dyDescent="0.25">
      <c r="A5071" s="1" t="s">
        <v>20115</v>
      </c>
      <c r="B5071" s="1" t="s">
        <v>20116</v>
      </c>
      <c r="C5071" s="1" t="s">
        <v>20117</v>
      </c>
      <c r="D5071">
        <v>1086</v>
      </c>
      <c r="E5071">
        <v>22</v>
      </c>
      <c r="F5071" s="1" t="s">
        <v>17</v>
      </c>
      <c r="G5071">
        <v>5151.3599999999997</v>
      </c>
      <c r="H5071">
        <v>3953.65</v>
      </c>
      <c r="I5071">
        <v>5648.08</v>
      </c>
      <c r="J5071">
        <v>5316.81</v>
      </c>
      <c r="K5071">
        <v>5399.72</v>
      </c>
      <c r="L5071">
        <v>4635.2299999999996</v>
      </c>
      <c r="M5071">
        <v>0.85842043700000004</v>
      </c>
      <c r="N5071" s="1" t="s">
        <v>20118</v>
      </c>
      <c r="P5071" t="str">
        <f>protein_quant_14853[[#This Row],[Description]]</f>
        <v xml:space="preserve"> Zinc fingers and homeoboxes protein 2 OS=Homo sapiens GN=ZHX2 PE=1 SV=1</v>
      </c>
      <c r="Q5071">
        <f t="shared" si="316"/>
        <v>56</v>
      </c>
      <c r="R5071">
        <f t="shared" si="317"/>
        <v>63</v>
      </c>
      <c r="S5071" t="str">
        <f t="shared" si="318"/>
        <v>ZHX2</v>
      </c>
      <c r="T5071" t="str">
        <f t="shared" si="319"/>
        <v>ZHX2</v>
      </c>
    </row>
    <row r="5072" spans="1:20" x14ac:dyDescent="0.25">
      <c r="A5072" s="1" t="s">
        <v>20119</v>
      </c>
      <c r="B5072" s="1" t="s">
        <v>20120</v>
      </c>
      <c r="C5072" s="1" t="s">
        <v>20121</v>
      </c>
      <c r="D5072">
        <v>1132</v>
      </c>
      <c r="E5072">
        <v>35</v>
      </c>
      <c r="F5072" s="1" t="s">
        <v>17</v>
      </c>
      <c r="G5072">
        <v>8224.15</v>
      </c>
      <c r="H5072">
        <v>6701.77</v>
      </c>
      <c r="I5072">
        <v>8797.1299999999992</v>
      </c>
      <c r="J5072">
        <v>7909.1</v>
      </c>
      <c r="K5072">
        <v>8510.64</v>
      </c>
      <c r="L5072">
        <v>7305.4350000000004</v>
      </c>
      <c r="M5072">
        <v>0.858388441</v>
      </c>
      <c r="N5072" s="1" t="s">
        <v>20122</v>
      </c>
      <c r="P5072" t="str">
        <f>protein_quant_14853[[#This Row],[Description]]</f>
        <v xml:space="preserve"> Isoform B of Probable cation-transporting ATPase 13A1 OS=Homo sapiens GN=ATP13A1</v>
      </c>
      <c r="Q5072">
        <f t="shared" si="316"/>
        <v>72</v>
      </c>
      <c r="R5072">
        <f t="shared" si="317"/>
        <v>82</v>
      </c>
      <c r="S5072" t="str">
        <f t="shared" si="318"/>
        <v>ATP13A1</v>
      </c>
      <c r="T5072" t="str">
        <f t="shared" si="319"/>
        <v>ATP13A1</v>
      </c>
    </row>
    <row r="5073" spans="1:20" x14ac:dyDescent="0.25">
      <c r="A5073" s="1" t="s">
        <v>20123</v>
      </c>
      <c r="B5073" s="1" t="s">
        <v>20124</v>
      </c>
      <c r="C5073" s="1" t="s">
        <v>20125</v>
      </c>
      <c r="D5073">
        <v>1128</v>
      </c>
      <c r="E5073">
        <v>13</v>
      </c>
      <c r="F5073" s="1" t="s">
        <v>17</v>
      </c>
      <c r="G5073">
        <v>3719.92</v>
      </c>
      <c r="H5073">
        <v>2785.09</v>
      </c>
      <c r="I5073">
        <v>3949.1</v>
      </c>
      <c r="J5073">
        <v>3795.86</v>
      </c>
      <c r="K5073">
        <v>3834.51</v>
      </c>
      <c r="L5073">
        <v>3290.4749999999999</v>
      </c>
      <c r="M5073">
        <v>0.85812137700000002</v>
      </c>
      <c r="N5073" s="1" t="s">
        <v>20126</v>
      </c>
      <c r="P5073" t="str">
        <f>protein_quant_14853[[#This Row],[Description]]</f>
        <v xml:space="preserve"> Vacuolar fusion protein CCZ1 homolog-like OS=Homo sapiens GN=C7orf28B PE=1 SV=1</v>
      </c>
      <c r="Q5073">
        <f t="shared" si="316"/>
        <v>60</v>
      </c>
      <c r="R5073">
        <f t="shared" si="317"/>
        <v>71</v>
      </c>
      <c r="S5073" t="str">
        <f t="shared" si="318"/>
        <v>C7orf28B</v>
      </c>
      <c r="T5073" t="str">
        <f t="shared" si="319"/>
        <v>C7orf28B</v>
      </c>
    </row>
    <row r="5074" spans="1:20" x14ac:dyDescent="0.25">
      <c r="A5074" s="1" t="s">
        <v>20127</v>
      </c>
      <c r="B5074" s="1" t="s">
        <v>20128</v>
      </c>
      <c r="C5074" s="1" t="s">
        <v>20129</v>
      </c>
      <c r="D5074">
        <v>5357</v>
      </c>
      <c r="E5074">
        <v>3</v>
      </c>
      <c r="F5074" s="1" t="s">
        <v>17</v>
      </c>
      <c r="G5074">
        <v>791.21100000000001</v>
      </c>
      <c r="H5074">
        <v>803.29100000000005</v>
      </c>
      <c r="I5074">
        <v>1016.29</v>
      </c>
      <c r="J5074">
        <v>747.63900000000001</v>
      </c>
      <c r="K5074">
        <v>903.75049999999999</v>
      </c>
      <c r="L5074">
        <v>775.46500000000003</v>
      </c>
      <c r="M5074">
        <v>0.85805208399999999</v>
      </c>
      <c r="N5074" s="1" t="s">
        <v>20130</v>
      </c>
      <c r="P5074" t="str">
        <f>protein_quant_14853[[#This Row],[Description]]</f>
        <v xml:space="preserve"> Isoform 2 of Ankyrin repeat and SAM domain-containing protein 3 OS=Homo sapiens GN=ANKS3</v>
      </c>
      <c r="Q5074">
        <f t="shared" si="316"/>
        <v>82</v>
      </c>
      <c r="R5074">
        <f t="shared" si="317"/>
        <v>90</v>
      </c>
      <c r="S5074" t="str">
        <f t="shared" si="318"/>
        <v>ANKS3</v>
      </c>
      <c r="T5074" t="str">
        <f t="shared" si="319"/>
        <v>ANKS3</v>
      </c>
    </row>
    <row r="5075" spans="1:20" x14ac:dyDescent="0.25">
      <c r="A5075" s="1" t="s">
        <v>20131</v>
      </c>
      <c r="B5075" s="1" t="s">
        <v>20132</v>
      </c>
      <c r="C5075" s="1" t="s">
        <v>20133</v>
      </c>
      <c r="D5075">
        <v>2437</v>
      </c>
      <c r="E5075">
        <v>2</v>
      </c>
      <c r="F5075" s="1" t="s">
        <v>17</v>
      </c>
      <c r="G5075">
        <v>487.15600000000001</v>
      </c>
      <c r="H5075">
        <v>404.303</v>
      </c>
      <c r="I5075">
        <v>521.17899999999997</v>
      </c>
      <c r="J5075">
        <v>460.87799999999999</v>
      </c>
      <c r="K5075">
        <v>504.16750000000002</v>
      </c>
      <c r="L5075">
        <v>432.59050000000002</v>
      </c>
      <c r="M5075">
        <v>0.85802932600000004</v>
      </c>
      <c r="N5075" s="1" t="s">
        <v>20134</v>
      </c>
      <c r="P5075" t="str">
        <f>protein_quant_14853[[#This Row],[Description]]</f>
        <v xml:space="preserve"> Guanine nucleotide-binding protein G(z) subunit alpha OS=Homo sapiens GN=GNAZ PE=2 SV=3</v>
      </c>
      <c r="Q5075">
        <f t="shared" si="316"/>
        <v>72</v>
      </c>
      <c r="R5075">
        <f t="shared" si="317"/>
        <v>79</v>
      </c>
      <c r="S5075" t="str">
        <f t="shared" si="318"/>
        <v>GNAZ</v>
      </c>
      <c r="T5075" t="str">
        <f t="shared" si="319"/>
        <v>GNAZ</v>
      </c>
    </row>
    <row r="5076" spans="1:20" x14ac:dyDescent="0.25">
      <c r="A5076" s="1" t="s">
        <v>20135</v>
      </c>
      <c r="B5076" s="1" t="s">
        <v>20136</v>
      </c>
      <c r="C5076" s="1" t="s">
        <v>20137</v>
      </c>
      <c r="D5076">
        <v>969</v>
      </c>
      <c r="E5076">
        <v>9</v>
      </c>
      <c r="F5076" s="1" t="s">
        <v>17</v>
      </c>
      <c r="G5076">
        <v>2387.77</v>
      </c>
      <c r="H5076">
        <v>2033.68</v>
      </c>
      <c r="I5076">
        <v>2732.8</v>
      </c>
      <c r="J5076">
        <v>2359.84</v>
      </c>
      <c r="K5076">
        <v>2560.2849999999999</v>
      </c>
      <c r="L5076">
        <v>2196.7600000000002</v>
      </c>
      <c r="M5076">
        <v>0.85801385399999996</v>
      </c>
      <c r="N5076" s="1" t="s">
        <v>20138</v>
      </c>
      <c r="P5076" t="str">
        <f>protein_quant_14853[[#This Row],[Description]]</f>
        <v xml:space="preserve"> UHRF1-binding protein 1-like OS=Homo sapiens GN=UHRF1BP1L PE=1 SV=2</v>
      </c>
      <c r="Q5076">
        <f t="shared" si="316"/>
        <v>47</v>
      </c>
      <c r="R5076">
        <f t="shared" si="317"/>
        <v>59</v>
      </c>
      <c r="S5076" t="str">
        <f t="shared" si="318"/>
        <v>UHRF1BP1L</v>
      </c>
      <c r="T5076" t="str">
        <f t="shared" si="319"/>
        <v>UHRF1BP1L</v>
      </c>
    </row>
    <row r="5077" spans="1:20" x14ac:dyDescent="0.25">
      <c r="A5077" s="1" t="s">
        <v>20139</v>
      </c>
      <c r="B5077" s="1" t="s">
        <v>20140</v>
      </c>
      <c r="C5077" s="1" t="s">
        <v>20141</v>
      </c>
      <c r="D5077">
        <v>1745</v>
      </c>
      <c r="E5077">
        <v>8</v>
      </c>
      <c r="F5077" s="1" t="s">
        <v>17</v>
      </c>
      <c r="G5077">
        <v>942.08299999999997</v>
      </c>
      <c r="H5077">
        <v>896.08</v>
      </c>
      <c r="I5077">
        <v>1096.18</v>
      </c>
      <c r="J5077">
        <v>852.74300000000005</v>
      </c>
      <c r="K5077">
        <v>1019.1315</v>
      </c>
      <c r="L5077">
        <v>874.41150000000005</v>
      </c>
      <c r="M5077">
        <v>0.85799673499999995</v>
      </c>
      <c r="N5077" s="1" t="s">
        <v>20142</v>
      </c>
      <c r="P5077" t="str">
        <f>protein_quant_14853[[#This Row],[Description]]</f>
        <v xml:space="preserve"> Isoform Short of ATP-binding cassette sub-family B member 8, mitochondrial OS=Homo sapiens GN=ABCB8</v>
      </c>
      <c r="Q5077">
        <f t="shared" si="316"/>
        <v>93</v>
      </c>
      <c r="R5077">
        <f t="shared" si="317"/>
        <v>101</v>
      </c>
      <c r="S5077" t="str">
        <f t="shared" si="318"/>
        <v>ABCB8</v>
      </c>
      <c r="T5077" t="str">
        <f t="shared" si="319"/>
        <v>ABCB8</v>
      </c>
    </row>
    <row r="5078" spans="1:20" x14ac:dyDescent="0.25">
      <c r="A5078" s="1" t="s">
        <v>20143</v>
      </c>
      <c r="B5078" s="1" t="s">
        <v>20144</v>
      </c>
      <c r="C5078" s="1" t="s">
        <v>20145</v>
      </c>
      <c r="D5078">
        <v>2868</v>
      </c>
      <c r="E5078">
        <v>11</v>
      </c>
      <c r="F5078" s="1" t="s">
        <v>17</v>
      </c>
      <c r="G5078">
        <v>1933.56</v>
      </c>
      <c r="H5078">
        <v>1437.22</v>
      </c>
      <c r="I5078">
        <v>2001.75</v>
      </c>
      <c r="J5078">
        <v>1938.65</v>
      </c>
      <c r="K5078">
        <v>1967.655</v>
      </c>
      <c r="L5078">
        <v>1687.9349999999999</v>
      </c>
      <c r="M5078">
        <v>0.857840932</v>
      </c>
      <c r="N5078" s="1" t="s">
        <v>20146</v>
      </c>
      <c r="P5078" t="str">
        <f>protein_quant_14853[[#This Row],[Description]]</f>
        <v xml:space="preserve"> Zinc finger protein 687 OS=Homo sapiens GN=ZNF687 PE=1 SV=1</v>
      </c>
      <c r="Q5078">
        <f t="shared" si="316"/>
        <v>42</v>
      </c>
      <c r="R5078">
        <f t="shared" si="317"/>
        <v>51</v>
      </c>
      <c r="S5078" t="str">
        <f t="shared" si="318"/>
        <v>ZNF687</v>
      </c>
      <c r="T5078" t="str">
        <f t="shared" si="319"/>
        <v>ZNF687</v>
      </c>
    </row>
    <row r="5079" spans="1:20" x14ac:dyDescent="0.25">
      <c r="A5079" s="1" t="s">
        <v>20147</v>
      </c>
      <c r="B5079" s="1" t="s">
        <v>20148</v>
      </c>
      <c r="C5079" s="1" t="s">
        <v>20149</v>
      </c>
      <c r="D5079">
        <v>1175</v>
      </c>
      <c r="E5079">
        <v>85</v>
      </c>
      <c r="F5079" s="1" t="s">
        <v>17</v>
      </c>
      <c r="G5079">
        <v>21197.599999999999</v>
      </c>
      <c r="H5079">
        <v>16983.099999999999</v>
      </c>
      <c r="I5079">
        <v>22205.3</v>
      </c>
      <c r="J5079">
        <v>20237.2</v>
      </c>
      <c r="K5079">
        <v>21701.45</v>
      </c>
      <c r="L5079">
        <v>18610.150000000001</v>
      </c>
      <c r="M5079">
        <v>0.85755329700000005</v>
      </c>
      <c r="N5079" s="1" t="s">
        <v>20150</v>
      </c>
      <c r="P5079" t="str">
        <f>protein_quant_14853[[#This Row],[Description]]</f>
        <v xml:space="preserve"> CAD protein OS=Homo sapiens GN=CAD PE=1 SV=3</v>
      </c>
      <c r="Q5079">
        <f t="shared" si="316"/>
        <v>30</v>
      </c>
      <c r="R5079">
        <f t="shared" si="317"/>
        <v>36</v>
      </c>
      <c r="S5079" t="str">
        <f t="shared" si="318"/>
        <v>CAD</v>
      </c>
      <c r="T5079" t="str">
        <f t="shared" si="319"/>
        <v>CAD</v>
      </c>
    </row>
    <row r="5080" spans="1:20" x14ac:dyDescent="0.25">
      <c r="A5080" s="1" t="s">
        <v>20151</v>
      </c>
      <c r="B5080" s="1" t="s">
        <v>20152</v>
      </c>
      <c r="C5080" s="1" t="s">
        <v>20153</v>
      </c>
      <c r="D5080">
        <v>4438</v>
      </c>
      <c r="E5080">
        <v>14</v>
      </c>
      <c r="F5080" s="1" t="s">
        <v>17</v>
      </c>
      <c r="G5080">
        <v>5585.16</v>
      </c>
      <c r="H5080">
        <v>4733.84</v>
      </c>
      <c r="I5080">
        <v>5804.34</v>
      </c>
      <c r="J5080">
        <v>5033.07</v>
      </c>
      <c r="K5080">
        <v>5694.75</v>
      </c>
      <c r="L5080">
        <v>4883.4549999999999</v>
      </c>
      <c r="M5080">
        <v>0.85753632700000004</v>
      </c>
      <c r="N5080" s="1" t="s">
        <v>20154</v>
      </c>
      <c r="P5080" t="str">
        <f>protein_quant_14853[[#This Row],[Description]]</f>
        <v xml:space="preserve"> Pyrroline-5-carboxylate reductase 2 OS=Homo sapiens GN=PYCR2 PE=1 SV=1</v>
      </c>
      <c r="Q5080">
        <f t="shared" si="316"/>
        <v>54</v>
      </c>
      <c r="R5080">
        <f t="shared" si="317"/>
        <v>62</v>
      </c>
      <c r="S5080" t="str">
        <f t="shared" si="318"/>
        <v>PYCR2</v>
      </c>
      <c r="T5080" t="str">
        <f t="shared" si="319"/>
        <v>PYCR2</v>
      </c>
    </row>
    <row r="5081" spans="1:20" x14ac:dyDescent="0.25">
      <c r="A5081" s="1" t="s">
        <v>20155</v>
      </c>
      <c r="B5081" s="1" t="s">
        <v>20156</v>
      </c>
      <c r="C5081" s="1" t="s">
        <v>20157</v>
      </c>
      <c r="D5081">
        <v>5220</v>
      </c>
      <c r="E5081">
        <v>11</v>
      </c>
      <c r="F5081" s="1" t="s">
        <v>17</v>
      </c>
      <c r="G5081">
        <v>2254.04</v>
      </c>
      <c r="H5081">
        <v>1822.88</v>
      </c>
      <c r="I5081">
        <v>2461.59</v>
      </c>
      <c r="J5081">
        <v>2220.87</v>
      </c>
      <c r="K5081">
        <v>2357.8150000000001</v>
      </c>
      <c r="L5081">
        <v>2021.875</v>
      </c>
      <c r="M5081">
        <v>0.85752062799999995</v>
      </c>
      <c r="N5081" s="1" t="s">
        <v>20158</v>
      </c>
      <c r="P5081" t="str">
        <f>protein_quant_14853[[#This Row],[Description]]</f>
        <v xml:space="preserve"> Isoform Short of Beta-glucuronidase OS=Homo sapiens GN=GUSB</v>
      </c>
      <c r="Q5081">
        <f t="shared" si="316"/>
        <v>54</v>
      </c>
      <c r="R5081">
        <f t="shared" si="317"/>
        <v>61</v>
      </c>
      <c r="S5081" t="str">
        <f t="shared" si="318"/>
        <v>GUSB</v>
      </c>
      <c r="T5081" t="str">
        <f t="shared" si="319"/>
        <v>GUSB</v>
      </c>
    </row>
    <row r="5082" spans="1:20" x14ac:dyDescent="0.25">
      <c r="A5082" s="1" t="s">
        <v>20159</v>
      </c>
      <c r="B5082" s="1" t="s">
        <v>20160</v>
      </c>
      <c r="C5082" s="1" t="s">
        <v>20161</v>
      </c>
      <c r="D5082">
        <v>6226</v>
      </c>
      <c r="E5082">
        <v>6</v>
      </c>
      <c r="F5082" s="1" t="s">
        <v>17</v>
      </c>
      <c r="G5082">
        <v>2023.13</v>
      </c>
      <c r="H5082">
        <v>1511.37</v>
      </c>
      <c r="I5082">
        <v>2224.42</v>
      </c>
      <c r="J5082">
        <v>2130.9499999999998</v>
      </c>
      <c r="K5082">
        <v>2123.7750000000001</v>
      </c>
      <c r="L5082">
        <v>1821.16</v>
      </c>
      <c r="M5082">
        <v>0.85751080000000002</v>
      </c>
      <c r="N5082" s="1" t="s">
        <v>20162</v>
      </c>
      <c r="P5082" t="str">
        <f>protein_quant_14853[[#This Row],[Description]]</f>
        <v xml:space="preserve"> Interleukin-1 receptor-associated kinase 4 OS=Homo sapiens GN=IRAK4 PE=1 SV=1</v>
      </c>
      <c r="Q5082">
        <f t="shared" si="316"/>
        <v>61</v>
      </c>
      <c r="R5082">
        <f t="shared" si="317"/>
        <v>69</v>
      </c>
      <c r="S5082" t="str">
        <f t="shared" si="318"/>
        <v>IRAK4</v>
      </c>
      <c r="T5082" t="str">
        <f t="shared" si="319"/>
        <v>IRAK4</v>
      </c>
    </row>
    <row r="5083" spans="1:20" x14ac:dyDescent="0.25">
      <c r="A5083" s="1" t="s">
        <v>20163</v>
      </c>
      <c r="B5083" s="1" t="s">
        <v>20164</v>
      </c>
      <c r="C5083" s="1" t="s">
        <v>20165</v>
      </c>
      <c r="D5083">
        <v>4588</v>
      </c>
      <c r="E5083">
        <v>5</v>
      </c>
      <c r="F5083" s="1" t="s">
        <v>17</v>
      </c>
      <c r="G5083">
        <v>1491.83</v>
      </c>
      <c r="H5083">
        <v>1198.49</v>
      </c>
      <c r="I5083">
        <v>1630.32</v>
      </c>
      <c r="J5083">
        <v>1478.76</v>
      </c>
      <c r="K5083">
        <v>1561.075</v>
      </c>
      <c r="L5083">
        <v>1338.625</v>
      </c>
      <c r="M5083">
        <v>0.85750204200000002</v>
      </c>
      <c r="N5083" s="1" t="s">
        <v>20166</v>
      </c>
      <c r="P5083" t="str">
        <f>protein_quant_14853[[#This Row],[Description]]</f>
        <v xml:space="preserve"> Isoform Beta of Tripartite motif-containing protein 4 OS=Homo sapiens GN=TRIM4</v>
      </c>
      <c r="Q5083">
        <f t="shared" si="316"/>
        <v>72</v>
      </c>
      <c r="R5083">
        <f t="shared" si="317"/>
        <v>80</v>
      </c>
      <c r="S5083" t="str">
        <f t="shared" si="318"/>
        <v>TRIM4</v>
      </c>
      <c r="T5083" t="str">
        <f t="shared" si="319"/>
        <v>TRIM4</v>
      </c>
    </row>
    <row r="5084" spans="1:20" x14ac:dyDescent="0.25">
      <c r="A5084" s="1" t="s">
        <v>20167</v>
      </c>
      <c r="B5084" s="1" t="s">
        <v>20168</v>
      </c>
      <c r="C5084" s="1" t="s">
        <v>20169</v>
      </c>
      <c r="D5084">
        <v>5432</v>
      </c>
      <c r="E5084">
        <v>18</v>
      </c>
      <c r="F5084" s="1" t="s">
        <v>17</v>
      </c>
      <c r="G5084">
        <v>4321.41</v>
      </c>
      <c r="H5084">
        <v>3454.69</v>
      </c>
      <c r="I5084">
        <v>4620.55</v>
      </c>
      <c r="J5084">
        <v>4212.75</v>
      </c>
      <c r="K5084">
        <v>4470.9799999999996</v>
      </c>
      <c r="L5084">
        <v>3833.72</v>
      </c>
      <c r="M5084">
        <v>0.85746749</v>
      </c>
      <c r="N5084" s="1" t="s">
        <v>20170</v>
      </c>
      <c r="P5084" t="str">
        <f>protein_quant_14853[[#This Row],[Description]]</f>
        <v xml:space="preserve"> WD repeat-containing protein 36 OS=Homo sapiens GN=WDR36 PE=1 SV=1</v>
      </c>
      <c r="Q5084">
        <f t="shared" si="316"/>
        <v>50</v>
      </c>
      <c r="R5084">
        <f t="shared" si="317"/>
        <v>58</v>
      </c>
      <c r="S5084" t="str">
        <f t="shared" si="318"/>
        <v>WDR36</v>
      </c>
      <c r="T5084" t="str">
        <f t="shared" si="319"/>
        <v>WDR36</v>
      </c>
    </row>
    <row r="5085" spans="1:20" x14ac:dyDescent="0.25">
      <c r="A5085" s="1" t="s">
        <v>20171</v>
      </c>
      <c r="B5085" s="1" t="s">
        <v>20172</v>
      </c>
      <c r="C5085" s="1" t="s">
        <v>20173</v>
      </c>
      <c r="D5085">
        <v>308</v>
      </c>
      <c r="E5085">
        <v>21</v>
      </c>
      <c r="F5085" s="1" t="s">
        <v>17</v>
      </c>
      <c r="G5085">
        <v>6861.23</v>
      </c>
      <c r="H5085">
        <v>5576.5</v>
      </c>
      <c r="I5085">
        <v>7332.09</v>
      </c>
      <c r="J5085">
        <v>6592.52</v>
      </c>
      <c r="K5085">
        <v>7096.66</v>
      </c>
      <c r="L5085">
        <v>6084.51</v>
      </c>
      <c r="M5085">
        <v>0.85737656900000003</v>
      </c>
      <c r="N5085" s="1" t="s">
        <v>20174</v>
      </c>
      <c r="P5085" t="str">
        <f>protein_quant_14853[[#This Row],[Description]]</f>
        <v xml:space="preserve"> SWI/SNF complex subunit SMARCC1 OS=Homo sapiens GN=SMARCC1 PE=1 SV=3</v>
      </c>
      <c r="Q5085">
        <f t="shared" si="316"/>
        <v>50</v>
      </c>
      <c r="R5085">
        <f t="shared" si="317"/>
        <v>60</v>
      </c>
      <c r="S5085" t="str">
        <f t="shared" si="318"/>
        <v>SMARCC1</v>
      </c>
      <c r="T5085" t="str">
        <f t="shared" si="319"/>
        <v>SMARCC1</v>
      </c>
    </row>
    <row r="5086" spans="1:20" x14ac:dyDescent="0.25">
      <c r="A5086" s="1" t="s">
        <v>20175</v>
      </c>
      <c r="B5086" s="1" t="s">
        <v>20176</v>
      </c>
      <c r="C5086" s="1" t="s">
        <v>20177</v>
      </c>
      <c r="D5086">
        <v>5062</v>
      </c>
      <c r="E5086">
        <v>4</v>
      </c>
      <c r="F5086" s="1" t="s">
        <v>17</v>
      </c>
      <c r="G5086">
        <v>1190.76</v>
      </c>
      <c r="H5086">
        <v>952.69600000000003</v>
      </c>
      <c r="I5086">
        <v>1241.75</v>
      </c>
      <c r="J5086">
        <v>1132.8399999999999</v>
      </c>
      <c r="K5086">
        <v>1216.2550000000001</v>
      </c>
      <c r="L5086">
        <v>1042.768</v>
      </c>
      <c r="M5086">
        <v>0.85735968200000001</v>
      </c>
      <c r="N5086" s="1" t="s">
        <v>20178</v>
      </c>
      <c r="P5086" t="str">
        <f>protein_quant_14853[[#This Row],[Description]]</f>
        <v xml:space="preserve"> Endothelial protein C receptor OS=Homo sapiens GN=PROCR PE=1 SV=1</v>
      </c>
      <c r="Q5086">
        <f t="shared" si="316"/>
        <v>49</v>
      </c>
      <c r="R5086">
        <f t="shared" si="317"/>
        <v>57</v>
      </c>
      <c r="S5086" t="str">
        <f t="shared" si="318"/>
        <v>PROCR</v>
      </c>
      <c r="T5086" t="str">
        <f t="shared" si="319"/>
        <v>PROCR</v>
      </c>
    </row>
    <row r="5087" spans="1:20" x14ac:dyDescent="0.25">
      <c r="A5087" s="1" t="s">
        <v>20179</v>
      </c>
      <c r="B5087" s="1" t="s">
        <v>20180</v>
      </c>
      <c r="C5087" s="1" t="s">
        <v>20181</v>
      </c>
      <c r="D5087">
        <v>2652</v>
      </c>
      <c r="E5087">
        <v>29</v>
      </c>
      <c r="F5087" s="1" t="s">
        <v>17</v>
      </c>
      <c r="G5087">
        <v>8762.5300000000007</v>
      </c>
      <c r="H5087">
        <v>7238.65</v>
      </c>
      <c r="I5087">
        <v>9340.3700000000008</v>
      </c>
      <c r="J5087">
        <v>8281.36</v>
      </c>
      <c r="K5087">
        <v>9051.4500000000007</v>
      </c>
      <c r="L5087">
        <v>7760.0050000000001</v>
      </c>
      <c r="M5087">
        <v>0.85732175499999996</v>
      </c>
      <c r="N5087" s="1" t="s">
        <v>20182</v>
      </c>
      <c r="P5087" t="str">
        <f>protein_quant_14853[[#This Row],[Description]]</f>
        <v xml:space="preserve"> Protein transport protein Sec24C OS=Homo sapiens GN=SEC24C PE=1 SV=3</v>
      </c>
      <c r="Q5087">
        <f t="shared" si="316"/>
        <v>51</v>
      </c>
      <c r="R5087">
        <f t="shared" si="317"/>
        <v>60</v>
      </c>
      <c r="S5087" t="str">
        <f t="shared" si="318"/>
        <v>SEC24C</v>
      </c>
      <c r="T5087" t="str">
        <f t="shared" si="319"/>
        <v>SEC24C</v>
      </c>
    </row>
    <row r="5088" spans="1:20" x14ac:dyDescent="0.25">
      <c r="A5088" s="1" t="s">
        <v>20183</v>
      </c>
      <c r="B5088" s="1" t="s">
        <v>20184</v>
      </c>
      <c r="C5088" s="1" t="s">
        <v>20185</v>
      </c>
      <c r="D5088">
        <v>4687</v>
      </c>
      <c r="E5088">
        <v>4</v>
      </c>
      <c r="F5088" s="1" t="s">
        <v>17</v>
      </c>
      <c r="G5088">
        <v>629.95899999999995</v>
      </c>
      <c r="H5088">
        <v>536.548</v>
      </c>
      <c r="I5088">
        <v>670.55399999999997</v>
      </c>
      <c r="J5088">
        <v>578.20899999999995</v>
      </c>
      <c r="K5088">
        <v>650.25649999999996</v>
      </c>
      <c r="L5088">
        <v>557.37850000000003</v>
      </c>
      <c r="M5088">
        <v>0.85716713300000003</v>
      </c>
      <c r="N5088" s="1" t="s">
        <v>20186</v>
      </c>
      <c r="P5088" t="str">
        <f>protein_quant_14853[[#This Row],[Description]]</f>
        <v xml:space="preserve"> Isoform 3 of RNA-binding protein 45 OS=Homo sapiens GN=RBM45</v>
      </c>
      <c r="Q5088">
        <f t="shared" si="316"/>
        <v>54</v>
      </c>
      <c r="R5088">
        <f t="shared" si="317"/>
        <v>62</v>
      </c>
      <c r="S5088" t="str">
        <f t="shared" si="318"/>
        <v>RBM45</v>
      </c>
      <c r="T5088" t="str">
        <f t="shared" si="319"/>
        <v>RBM45</v>
      </c>
    </row>
    <row r="5089" spans="1:20" x14ac:dyDescent="0.25">
      <c r="A5089" s="1" t="s">
        <v>20187</v>
      </c>
      <c r="B5089" s="1" t="s">
        <v>20188</v>
      </c>
      <c r="C5089" s="1" t="s">
        <v>20189</v>
      </c>
      <c r="D5089">
        <v>4961</v>
      </c>
      <c r="E5089">
        <v>4</v>
      </c>
      <c r="F5089" s="1" t="s">
        <v>17</v>
      </c>
      <c r="G5089">
        <v>1391.89</v>
      </c>
      <c r="H5089">
        <v>1227.07</v>
      </c>
      <c r="I5089">
        <v>1421.05</v>
      </c>
      <c r="J5089">
        <v>1184.08</v>
      </c>
      <c r="K5089">
        <v>1406.47</v>
      </c>
      <c r="L5089">
        <v>1205.575</v>
      </c>
      <c r="M5089">
        <v>0.85716367900000001</v>
      </c>
      <c r="N5089" s="1" t="s">
        <v>20190</v>
      </c>
      <c r="P5089" t="str">
        <f>protein_quant_14853[[#This Row],[Description]]</f>
        <v xml:space="preserve"> Ras association domain-containing protein 3 OS=Homo sapiens GN=RASSF3 PE=1 SV=1</v>
      </c>
      <c r="Q5089">
        <f t="shared" si="316"/>
        <v>62</v>
      </c>
      <c r="R5089">
        <f t="shared" si="317"/>
        <v>71</v>
      </c>
      <c r="S5089" t="str">
        <f t="shared" si="318"/>
        <v>RASSF3</v>
      </c>
      <c r="T5089" t="str">
        <f t="shared" si="319"/>
        <v>RASSF3</v>
      </c>
    </row>
    <row r="5090" spans="1:20" x14ac:dyDescent="0.25">
      <c r="A5090" s="1" t="s">
        <v>20191</v>
      </c>
      <c r="B5090" s="1" t="s">
        <v>20192</v>
      </c>
      <c r="C5090" s="1" t="s">
        <v>20193</v>
      </c>
      <c r="D5090">
        <v>920</v>
      </c>
      <c r="E5090">
        <v>49</v>
      </c>
      <c r="F5090" s="1" t="s">
        <v>17</v>
      </c>
      <c r="G5090">
        <v>18660.900000000001</v>
      </c>
      <c r="H5090">
        <v>15239.3</v>
      </c>
      <c r="I5090">
        <v>18879.2</v>
      </c>
      <c r="J5090">
        <v>16938</v>
      </c>
      <c r="K5090">
        <v>18770.05</v>
      </c>
      <c r="L5090">
        <v>16088.65</v>
      </c>
      <c r="M5090">
        <v>0.85714475999999995</v>
      </c>
      <c r="N5090" s="1" t="s">
        <v>20194</v>
      </c>
      <c r="P5090" t="str">
        <f>protein_quant_14853[[#This Row],[Description]]</f>
        <v xml:space="preserve"> Vesicle-fusing ATPase OS=Homo sapiens GN=NSF PE=1 SV=3</v>
      </c>
      <c r="Q5090">
        <f t="shared" si="316"/>
        <v>40</v>
      </c>
      <c r="R5090">
        <f t="shared" si="317"/>
        <v>46</v>
      </c>
      <c r="S5090" t="str">
        <f t="shared" si="318"/>
        <v>NSF</v>
      </c>
      <c r="T5090" t="str">
        <f t="shared" si="319"/>
        <v>NSF</v>
      </c>
    </row>
    <row r="5091" spans="1:20" x14ac:dyDescent="0.25">
      <c r="A5091" s="1" t="s">
        <v>20195</v>
      </c>
      <c r="B5091" s="1" t="s">
        <v>20196</v>
      </c>
      <c r="C5091" s="1" t="s">
        <v>20197</v>
      </c>
      <c r="D5091">
        <v>3821</v>
      </c>
      <c r="E5091">
        <v>3</v>
      </c>
      <c r="F5091" s="1" t="s">
        <v>17</v>
      </c>
      <c r="G5091">
        <v>372.904</v>
      </c>
      <c r="H5091">
        <v>354.262</v>
      </c>
      <c r="I5091">
        <v>402.40499999999997</v>
      </c>
      <c r="J5091">
        <v>310.18799999999999</v>
      </c>
      <c r="K5091">
        <v>387.65449999999998</v>
      </c>
      <c r="L5091">
        <v>332.22500000000002</v>
      </c>
      <c r="M5091">
        <v>0.85701313899999998</v>
      </c>
      <c r="N5091" s="1" t="s">
        <v>20198</v>
      </c>
      <c r="P5091" t="str">
        <f>protein_quant_14853[[#This Row],[Description]]</f>
        <v xml:space="preserve"> Isoform 2 of Serine/threonine-protein kinase ATR OS=Homo sapiens GN=ATR</v>
      </c>
      <c r="Q5091">
        <f t="shared" si="316"/>
        <v>67</v>
      </c>
      <c r="R5091">
        <f t="shared" si="317"/>
        <v>73</v>
      </c>
      <c r="S5091" t="str">
        <f t="shared" si="318"/>
        <v>ATR</v>
      </c>
      <c r="T5091" t="str">
        <f t="shared" si="319"/>
        <v>ATR</v>
      </c>
    </row>
    <row r="5092" spans="1:20" x14ac:dyDescent="0.25">
      <c r="A5092" s="1" t="s">
        <v>20199</v>
      </c>
      <c r="B5092" s="1" t="s">
        <v>20200</v>
      </c>
      <c r="C5092" s="1" t="s">
        <v>20201</v>
      </c>
      <c r="D5092">
        <v>5495</v>
      </c>
      <c r="E5092">
        <v>4</v>
      </c>
      <c r="F5092" s="1" t="s">
        <v>17</v>
      </c>
      <c r="G5092">
        <v>383.89699999999999</v>
      </c>
      <c r="H5092">
        <v>323.71699999999998</v>
      </c>
      <c r="I5092">
        <v>431.41399999999999</v>
      </c>
      <c r="J5092">
        <v>375.00700000000001</v>
      </c>
      <c r="K5092">
        <v>407.65550000000002</v>
      </c>
      <c r="L5092">
        <v>349.36200000000002</v>
      </c>
      <c r="M5092">
        <v>0.85700303300000003</v>
      </c>
      <c r="N5092" s="1" t="s">
        <v>20202</v>
      </c>
      <c r="P5092" t="str">
        <f>protein_quant_14853[[#This Row],[Description]]</f>
        <v xml:space="preserve"> Isoform 2 of ATP-binding cassette sub-family B member 6, mitochondrial OS=Homo sapiens GN=ABCB6</v>
      </c>
      <c r="Q5092">
        <f t="shared" si="316"/>
        <v>89</v>
      </c>
      <c r="R5092">
        <f t="shared" si="317"/>
        <v>97</v>
      </c>
      <c r="S5092" t="str">
        <f t="shared" si="318"/>
        <v>ABCB6</v>
      </c>
      <c r="T5092" t="str">
        <f t="shared" si="319"/>
        <v>ABCB6</v>
      </c>
    </row>
    <row r="5093" spans="1:20" x14ac:dyDescent="0.25">
      <c r="A5093" s="1" t="s">
        <v>20203</v>
      </c>
      <c r="B5093" s="1" t="s">
        <v>20204</v>
      </c>
      <c r="C5093" s="1" t="s">
        <v>20205</v>
      </c>
      <c r="D5093">
        <v>3990</v>
      </c>
      <c r="E5093">
        <v>5</v>
      </c>
      <c r="F5093" s="1" t="s">
        <v>17</v>
      </c>
      <c r="G5093">
        <v>1256.42</v>
      </c>
      <c r="H5093">
        <v>1083.24</v>
      </c>
      <c r="I5093">
        <v>1370.07</v>
      </c>
      <c r="J5093">
        <v>1167.2</v>
      </c>
      <c r="K5093">
        <v>1313.2449999999999</v>
      </c>
      <c r="L5093">
        <v>1125.22</v>
      </c>
      <c r="M5093">
        <v>0.85682412600000002</v>
      </c>
      <c r="N5093" s="1" t="s">
        <v>20206</v>
      </c>
      <c r="P5093" t="str">
        <f>protein_quant_14853[[#This Row],[Description]]</f>
        <v xml:space="preserve"> Peroxisomal biogenesis factor 3 OS=Homo sapiens GN=PEX3 PE=1 SV=1</v>
      </c>
      <c r="Q5093">
        <f t="shared" si="316"/>
        <v>50</v>
      </c>
      <c r="R5093">
        <f t="shared" si="317"/>
        <v>57</v>
      </c>
      <c r="S5093" t="str">
        <f t="shared" si="318"/>
        <v>PEX3</v>
      </c>
      <c r="T5093" t="str">
        <f t="shared" si="319"/>
        <v>PEX3</v>
      </c>
    </row>
    <row r="5094" spans="1:20" x14ac:dyDescent="0.25">
      <c r="A5094" s="1" t="s">
        <v>20207</v>
      </c>
      <c r="B5094" s="1" t="s">
        <v>20208</v>
      </c>
      <c r="C5094" s="1" t="s">
        <v>20209</v>
      </c>
      <c r="D5094">
        <v>345</v>
      </c>
      <c r="E5094">
        <v>17</v>
      </c>
      <c r="F5094" s="1" t="s">
        <v>17</v>
      </c>
      <c r="G5094">
        <v>5951.4</v>
      </c>
      <c r="H5094">
        <v>5924.73</v>
      </c>
      <c r="I5094">
        <v>6829.47</v>
      </c>
      <c r="J5094">
        <v>5023.2700000000004</v>
      </c>
      <c r="K5094">
        <v>6390.4350000000004</v>
      </c>
      <c r="L5094">
        <v>5474</v>
      </c>
      <c r="M5094">
        <v>0.85659270499999995</v>
      </c>
      <c r="N5094" s="1" t="s">
        <v>20210</v>
      </c>
      <c r="P5094" t="str">
        <f>protein_quant_14853[[#This Row],[Description]]</f>
        <v xml:space="preserve"> 40S ribosomal protein S25 OS=Homo sapiens GN=RPS25 PE=1 SV=1</v>
      </c>
      <c r="Q5094">
        <f t="shared" si="316"/>
        <v>44</v>
      </c>
      <c r="R5094">
        <f t="shared" si="317"/>
        <v>52</v>
      </c>
      <c r="S5094" t="str">
        <f t="shared" si="318"/>
        <v>RPS25</v>
      </c>
      <c r="T5094" t="str">
        <f t="shared" si="319"/>
        <v>RPS25</v>
      </c>
    </row>
    <row r="5095" spans="1:20" x14ac:dyDescent="0.25">
      <c r="A5095" s="1" t="s">
        <v>20211</v>
      </c>
      <c r="B5095" s="1" t="s">
        <v>20212</v>
      </c>
      <c r="C5095" s="1" t="s">
        <v>20213</v>
      </c>
      <c r="D5095">
        <v>4562</v>
      </c>
      <c r="E5095">
        <v>8</v>
      </c>
      <c r="F5095" s="1" t="s">
        <v>17</v>
      </c>
      <c r="G5095">
        <v>2152.1799999999998</v>
      </c>
      <c r="H5095">
        <v>1598.15</v>
      </c>
      <c r="I5095">
        <v>2205.4299999999998</v>
      </c>
      <c r="J5095">
        <v>2134.5</v>
      </c>
      <c r="K5095">
        <v>2178.8049999999998</v>
      </c>
      <c r="L5095">
        <v>1866.325</v>
      </c>
      <c r="M5095">
        <v>0.85658193400000004</v>
      </c>
      <c r="N5095" s="1" t="s">
        <v>20214</v>
      </c>
      <c r="P5095" t="str">
        <f>protein_quant_14853[[#This Row],[Description]]</f>
        <v xml:space="preserve"> Carboxymethylenebutenolidase homolog OS=Homo sapiens GN=CMBL PE=1 SV=1</v>
      </c>
      <c r="Q5095">
        <f t="shared" si="316"/>
        <v>55</v>
      </c>
      <c r="R5095">
        <f t="shared" si="317"/>
        <v>62</v>
      </c>
      <c r="S5095" t="str">
        <f t="shared" si="318"/>
        <v>CMBL</v>
      </c>
      <c r="T5095" t="str">
        <f t="shared" si="319"/>
        <v>CMBL</v>
      </c>
    </row>
    <row r="5096" spans="1:20" x14ac:dyDescent="0.25">
      <c r="A5096" s="1" t="s">
        <v>20215</v>
      </c>
      <c r="B5096" s="1" t="s">
        <v>20216</v>
      </c>
      <c r="C5096" s="1" t="s">
        <v>20217</v>
      </c>
      <c r="D5096">
        <v>6113</v>
      </c>
      <c r="E5096">
        <v>2</v>
      </c>
      <c r="F5096" s="1" t="s">
        <v>17</v>
      </c>
      <c r="G5096">
        <v>806.21199999999999</v>
      </c>
      <c r="H5096">
        <v>624.03599999999994</v>
      </c>
      <c r="I5096">
        <v>872.38</v>
      </c>
      <c r="J5096">
        <v>813.56899999999996</v>
      </c>
      <c r="K5096">
        <v>839.29600000000005</v>
      </c>
      <c r="L5096">
        <v>718.80250000000001</v>
      </c>
      <c r="M5096">
        <v>0.85643503600000004</v>
      </c>
      <c r="N5096" s="1" t="s">
        <v>20218</v>
      </c>
      <c r="P5096" t="str">
        <f>protein_quant_14853[[#This Row],[Description]]</f>
        <v xml:space="preserve"> Tumor suppressor candidate 2 OS=Homo sapiens GN=TUSC2 PE=1 SV=3</v>
      </c>
      <c r="Q5096">
        <f t="shared" si="316"/>
        <v>47</v>
      </c>
      <c r="R5096">
        <f t="shared" si="317"/>
        <v>55</v>
      </c>
      <c r="S5096" t="str">
        <f t="shared" si="318"/>
        <v>TUSC2</v>
      </c>
      <c r="T5096" t="str">
        <f t="shared" si="319"/>
        <v>TUSC2</v>
      </c>
    </row>
    <row r="5097" spans="1:20" x14ac:dyDescent="0.25">
      <c r="A5097" s="1" t="s">
        <v>20219</v>
      </c>
      <c r="B5097" s="1" t="s">
        <v>20220</v>
      </c>
      <c r="C5097" s="1" t="s">
        <v>20221</v>
      </c>
      <c r="D5097">
        <v>77</v>
      </c>
      <c r="E5097">
        <v>23</v>
      </c>
      <c r="F5097" s="1" t="s">
        <v>17</v>
      </c>
      <c r="G5097">
        <v>5196.53</v>
      </c>
      <c r="H5097">
        <v>4033.36</v>
      </c>
      <c r="I5097">
        <v>5174.6499999999996</v>
      </c>
      <c r="J5097">
        <v>4848.04</v>
      </c>
      <c r="K5097">
        <v>5185.59</v>
      </c>
      <c r="L5097">
        <v>4440.7</v>
      </c>
      <c r="M5097">
        <v>0.85635385799999997</v>
      </c>
      <c r="N5097" s="1" t="s">
        <v>20222</v>
      </c>
      <c r="P5097" t="str">
        <f>protein_quant_14853[[#This Row],[Description]]</f>
        <v xml:space="preserve"> Active BCR-related OS=Homo sapiens GN=ABR PE=4 SV=1</v>
      </c>
      <c r="Q5097">
        <f t="shared" si="316"/>
        <v>37</v>
      </c>
      <c r="R5097">
        <f t="shared" si="317"/>
        <v>43</v>
      </c>
      <c r="S5097" t="str">
        <f t="shared" si="318"/>
        <v>ABR</v>
      </c>
      <c r="T5097" t="str">
        <f t="shared" si="319"/>
        <v>ABR</v>
      </c>
    </row>
    <row r="5098" spans="1:20" x14ac:dyDescent="0.25">
      <c r="A5098" s="1" t="s">
        <v>20223</v>
      </c>
      <c r="B5098" s="1" t="s">
        <v>20224</v>
      </c>
      <c r="C5098" s="1" t="s">
        <v>20225</v>
      </c>
      <c r="D5098">
        <v>2956</v>
      </c>
      <c r="E5098">
        <v>5</v>
      </c>
      <c r="F5098" s="1" t="s">
        <v>17</v>
      </c>
      <c r="G5098">
        <v>757.83500000000004</v>
      </c>
      <c r="H5098">
        <v>634.02499999999998</v>
      </c>
      <c r="I5098">
        <v>841.952</v>
      </c>
      <c r="J5098">
        <v>735.90599999999995</v>
      </c>
      <c r="K5098">
        <v>799.89350000000002</v>
      </c>
      <c r="L5098">
        <v>684.96550000000002</v>
      </c>
      <c r="M5098">
        <v>0.85632087300000004</v>
      </c>
      <c r="N5098" s="1" t="s">
        <v>20226</v>
      </c>
      <c r="P5098" t="str">
        <f>protein_quant_14853[[#This Row],[Description]]</f>
        <v xml:space="preserve"> RING finger protein 169 OS=Homo sapiens GN=RNF169 PE=1 SV=2</v>
      </c>
      <c r="Q5098">
        <f t="shared" si="316"/>
        <v>42</v>
      </c>
      <c r="R5098">
        <f t="shared" si="317"/>
        <v>51</v>
      </c>
      <c r="S5098" t="str">
        <f t="shared" si="318"/>
        <v>RNF169</v>
      </c>
      <c r="T5098" t="str">
        <f t="shared" si="319"/>
        <v>RNF169</v>
      </c>
    </row>
    <row r="5099" spans="1:20" x14ac:dyDescent="0.25">
      <c r="A5099" s="1" t="s">
        <v>20227</v>
      </c>
      <c r="B5099" s="1" t="s">
        <v>20228</v>
      </c>
      <c r="C5099" s="1" t="s">
        <v>20229</v>
      </c>
      <c r="D5099">
        <v>3892</v>
      </c>
      <c r="E5099">
        <v>9</v>
      </c>
      <c r="F5099" s="1" t="s">
        <v>17</v>
      </c>
      <c r="G5099">
        <v>2458.1799999999998</v>
      </c>
      <c r="H5099">
        <v>2102.41</v>
      </c>
      <c r="I5099">
        <v>2697.36</v>
      </c>
      <c r="J5099">
        <v>2311.83</v>
      </c>
      <c r="K5099">
        <v>2577.77</v>
      </c>
      <c r="L5099">
        <v>2207.12</v>
      </c>
      <c r="M5099">
        <v>0.85621292800000004</v>
      </c>
      <c r="N5099" s="1" t="s">
        <v>20230</v>
      </c>
      <c r="P5099" t="str">
        <f>protein_quant_14853[[#This Row],[Description]]</f>
        <v xml:space="preserve"> Vacuolar protein sorting-associated protein 52 homolog OS=Homo sapiens GN=VPS52 PE=1 SV=1</v>
      </c>
      <c r="Q5099">
        <f t="shared" si="316"/>
        <v>73</v>
      </c>
      <c r="R5099">
        <f t="shared" si="317"/>
        <v>81</v>
      </c>
      <c r="S5099" t="str">
        <f t="shared" si="318"/>
        <v>VPS52</v>
      </c>
      <c r="T5099" t="str">
        <f t="shared" si="319"/>
        <v>VPS52</v>
      </c>
    </row>
    <row r="5100" spans="1:20" x14ac:dyDescent="0.25">
      <c r="A5100" s="1" t="s">
        <v>20231</v>
      </c>
      <c r="B5100" s="1" t="s">
        <v>20232</v>
      </c>
      <c r="C5100" s="1" t="s">
        <v>20233</v>
      </c>
      <c r="D5100">
        <v>5449</v>
      </c>
      <c r="E5100">
        <v>7</v>
      </c>
      <c r="F5100" s="1" t="s">
        <v>17</v>
      </c>
      <c r="G5100">
        <v>1679.28</v>
      </c>
      <c r="H5100">
        <v>1409.65</v>
      </c>
      <c r="I5100">
        <v>1847.6</v>
      </c>
      <c r="J5100">
        <v>1609.65</v>
      </c>
      <c r="K5100">
        <v>1763.44</v>
      </c>
      <c r="L5100">
        <v>1509.65</v>
      </c>
      <c r="M5100">
        <v>0.85608242999999995</v>
      </c>
      <c r="N5100" s="1" t="s">
        <v>20234</v>
      </c>
      <c r="P5100" t="str">
        <f>protein_quant_14853[[#This Row],[Description]]</f>
        <v xml:space="preserve"> Isoform 3 of Echinoderm microtubule-associated protein-like 1 OS=Homo sapiens GN=EML1</v>
      </c>
      <c r="Q5100">
        <f t="shared" si="316"/>
        <v>80</v>
      </c>
      <c r="R5100">
        <f t="shared" si="317"/>
        <v>87</v>
      </c>
      <c r="S5100" t="str">
        <f t="shared" si="318"/>
        <v>EML1</v>
      </c>
      <c r="T5100" t="str">
        <f t="shared" si="319"/>
        <v>EML1</v>
      </c>
    </row>
    <row r="5101" spans="1:20" x14ac:dyDescent="0.25">
      <c r="A5101" s="1" t="s">
        <v>20235</v>
      </c>
      <c r="B5101" s="1" t="s">
        <v>20236</v>
      </c>
      <c r="C5101" s="1" t="s">
        <v>20237</v>
      </c>
      <c r="D5101">
        <v>6381</v>
      </c>
      <c r="E5101">
        <v>5</v>
      </c>
      <c r="F5101" s="1" t="s">
        <v>17</v>
      </c>
      <c r="G5101">
        <v>1084.04</v>
      </c>
      <c r="H5101">
        <v>1013.62</v>
      </c>
      <c r="I5101">
        <v>1236.8800000000001</v>
      </c>
      <c r="J5101">
        <v>972.98699999999997</v>
      </c>
      <c r="K5101">
        <v>1160.46</v>
      </c>
      <c r="L5101">
        <v>993.30349999999999</v>
      </c>
      <c r="M5101">
        <v>0.85595668999999996</v>
      </c>
      <c r="N5101" s="1" t="s">
        <v>20238</v>
      </c>
      <c r="P5101" t="str">
        <f>protein_quant_14853[[#This Row],[Description]]</f>
        <v xml:space="preserve"> Syntaxin-8 OS=Homo sapiens GN=STX8 PE=1 SV=2</v>
      </c>
      <c r="Q5101">
        <f t="shared" si="316"/>
        <v>29</v>
      </c>
      <c r="R5101">
        <f t="shared" si="317"/>
        <v>36</v>
      </c>
      <c r="S5101" t="str">
        <f t="shared" si="318"/>
        <v>STX8</v>
      </c>
      <c r="T5101" t="str">
        <f t="shared" si="319"/>
        <v>STX8</v>
      </c>
    </row>
    <row r="5102" spans="1:20" x14ac:dyDescent="0.25">
      <c r="A5102" s="1" t="s">
        <v>20239</v>
      </c>
      <c r="B5102" s="1" t="s">
        <v>20240</v>
      </c>
      <c r="C5102" s="1" t="s">
        <v>20241</v>
      </c>
      <c r="D5102">
        <v>2533</v>
      </c>
      <c r="E5102">
        <v>25</v>
      </c>
      <c r="F5102" s="1" t="s">
        <v>17</v>
      </c>
      <c r="G5102">
        <v>6911.38</v>
      </c>
      <c r="H5102">
        <v>5514.68</v>
      </c>
      <c r="I5102">
        <v>7304.59</v>
      </c>
      <c r="J5102">
        <v>6652.63</v>
      </c>
      <c r="K5102">
        <v>7107.9849999999997</v>
      </c>
      <c r="L5102">
        <v>6083.6549999999997</v>
      </c>
      <c r="M5102">
        <v>0.85589024199999997</v>
      </c>
      <c r="N5102" s="1" t="s">
        <v>20242</v>
      </c>
      <c r="P5102" t="str">
        <f>protein_quant_14853[[#This Row],[Description]]</f>
        <v xml:space="preserve"> Probable global transcription activator SNF2L1 OS=Homo sapiens GN=SMARCA1 PE=1 SV=2</v>
      </c>
      <c r="Q5102">
        <f t="shared" si="316"/>
        <v>65</v>
      </c>
      <c r="R5102">
        <f t="shared" si="317"/>
        <v>75</v>
      </c>
      <c r="S5102" t="str">
        <f t="shared" si="318"/>
        <v>SMARCA1</v>
      </c>
      <c r="T5102" t="str">
        <f t="shared" si="319"/>
        <v>SMARCA1</v>
      </c>
    </row>
    <row r="5103" spans="1:20" x14ac:dyDescent="0.25">
      <c r="A5103" s="1" t="s">
        <v>20243</v>
      </c>
      <c r="B5103" s="1" t="s">
        <v>20244</v>
      </c>
      <c r="C5103" s="1" t="s">
        <v>20245</v>
      </c>
      <c r="D5103">
        <v>6496</v>
      </c>
      <c r="E5103">
        <v>11</v>
      </c>
      <c r="F5103" s="1" t="s">
        <v>17</v>
      </c>
      <c r="G5103">
        <v>2990.59</v>
      </c>
      <c r="H5103">
        <v>2172.79</v>
      </c>
      <c r="I5103">
        <v>3074.49</v>
      </c>
      <c r="J5103">
        <v>3017.81</v>
      </c>
      <c r="K5103">
        <v>3032.54</v>
      </c>
      <c r="L5103">
        <v>2595.3000000000002</v>
      </c>
      <c r="M5103">
        <v>0.85581723600000004</v>
      </c>
      <c r="N5103" s="1" t="s">
        <v>20246</v>
      </c>
      <c r="P5103" t="str">
        <f>protein_quant_14853[[#This Row],[Description]]</f>
        <v xml:space="preserve"> Mitofusin-2 OS=Homo sapiens GN=MFN2 PE=1 SV=3</v>
      </c>
      <c r="Q5103">
        <f t="shared" si="316"/>
        <v>30</v>
      </c>
      <c r="R5103">
        <f t="shared" si="317"/>
        <v>37</v>
      </c>
      <c r="S5103" t="str">
        <f t="shared" si="318"/>
        <v>MFN2</v>
      </c>
      <c r="T5103" t="str">
        <f t="shared" si="319"/>
        <v>MFN2</v>
      </c>
    </row>
    <row r="5104" spans="1:20" x14ac:dyDescent="0.25">
      <c r="A5104" s="1" t="s">
        <v>20247</v>
      </c>
      <c r="B5104" s="1" t="s">
        <v>20248</v>
      </c>
      <c r="C5104" s="1" t="s">
        <v>20249</v>
      </c>
      <c r="D5104">
        <v>1966</v>
      </c>
      <c r="E5104">
        <v>15</v>
      </c>
      <c r="F5104" s="1" t="s">
        <v>17</v>
      </c>
      <c r="G5104">
        <v>5818.6</v>
      </c>
      <c r="H5104">
        <v>4979.41</v>
      </c>
      <c r="I5104">
        <v>6388.37</v>
      </c>
      <c r="J5104">
        <v>5462.08</v>
      </c>
      <c r="K5104">
        <v>6103.4849999999997</v>
      </c>
      <c r="L5104">
        <v>5220.7449999999999</v>
      </c>
      <c r="M5104">
        <v>0.855371153</v>
      </c>
      <c r="N5104" s="1" t="s">
        <v>20250</v>
      </c>
      <c r="P5104" t="str">
        <f>protein_quant_14853[[#This Row],[Description]]</f>
        <v xml:space="preserve"> GTP-binding protein Rheb OS=Homo sapiens GN=RHEB PE=1 SV=1</v>
      </c>
      <c r="Q5104">
        <f t="shared" si="316"/>
        <v>43</v>
      </c>
      <c r="R5104">
        <f t="shared" si="317"/>
        <v>50</v>
      </c>
      <c r="S5104" t="str">
        <f t="shared" si="318"/>
        <v>RHEB</v>
      </c>
      <c r="T5104" t="str">
        <f t="shared" si="319"/>
        <v>RHEB</v>
      </c>
    </row>
    <row r="5105" spans="1:20" x14ac:dyDescent="0.25">
      <c r="A5105" s="1" t="s">
        <v>20251</v>
      </c>
      <c r="B5105" s="1" t="s">
        <v>20252</v>
      </c>
      <c r="C5105" s="1" t="s">
        <v>20253</v>
      </c>
      <c r="D5105">
        <v>4826</v>
      </c>
      <c r="E5105">
        <v>3</v>
      </c>
      <c r="F5105" s="1" t="s">
        <v>17</v>
      </c>
      <c r="G5105">
        <v>307.88</v>
      </c>
      <c r="H5105">
        <v>197.18100000000001</v>
      </c>
      <c r="I5105">
        <v>303.452</v>
      </c>
      <c r="J5105">
        <v>325.71600000000001</v>
      </c>
      <c r="K5105">
        <v>305.666</v>
      </c>
      <c r="L5105">
        <v>261.44850000000002</v>
      </c>
      <c r="M5105">
        <v>0.85534047000000002</v>
      </c>
      <c r="N5105" s="1" t="s">
        <v>20254</v>
      </c>
      <c r="P5105" t="str">
        <f>protein_quant_14853[[#This Row],[Description]]</f>
        <v xml:space="preserve"> Intraflagellar transport protein 52 homolog OS=Homo sapiens GN=IFT52 PE=2 SV=3</v>
      </c>
      <c r="Q5105">
        <f t="shared" si="316"/>
        <v>62</v>
      </c>
      <c r="R5105">
        <f t="shared" si="317"/>
        <v>70</v>
      </c>
      <c r="S5105" t="str">
        <f t="shared" si="318"/>
        <v>IFT52</v>
      </c>
      <c r="T5105" t="str">
        <f t="shared" si="319"/>
        <v>IFT52</v>
      </c>
    </row>
    <row r="5106" spans="1:20" x14ac:dyDescent="0.25">
      <c r="A5106" s="1" t="s">
        <v>20255</v>
      </c>
      <c r="B5106" s="1" t="s">
        <v>20256</v>
      </c>
      <c r="C5106" s="1" t="s">
        <v>20257</v>
      </c>
      <c r="D5106">
        <v>4526</v>
      </c>
      <c r="E5106">
        <v>21</v>
      </c>
      <c r="F5106" s="1" t="s">
        <v>17</v>
      </c>
      <c r="G5106">
        <v>5869.43</v>
      </c>
      <c r="H5106">
        <v>4443.7299999999996</v>
      </c>
      <c r="I5106">
        <v>5873.88</v>
      </c>
      <c r="J5106">
        <v>5599.22</v>
      </c>
      <c r="K5106">
        <v>5871.6549999999997</v>
      </c>
      <c r="L5106">
        <v>5021.4750000000004</v>
      </c>
      <c r="M5106">
        <v>0.85520607100000001</v>
      </c>
      <c r="N5106" s="1" t="s">
        <v>20258</v>
      </c>
      <c r="P5106" t="str">
        <f>protein_quant_14853[[#This Row],[Description]]</f>
        <v xml:space="preserve"> Dolichyl-diphosphooligosaccharide--protein glycosyltransferase 48 kDa subunit OS=Homo sapiens GN=DDOST PE=1 SV=4</v>
      </c>
      <c r="Q5106">
        <f t="shared" si="316"/>
        <v>96</v>
      </c>
      <c r="R5106">
        <f t="shared" si="317"/>
        <v>104</v>
      </c>
      <c r="S5106" t="str">
        <f t="shared" si="318"/>
        <v>DDOST</v>
      </c>
      <c r="T5106" t="str">
        <f t="shared" si="319"/>
        <v>DDOST</v>
      </c>
    </row>
    <row r="5107" spans="1:20" x14ac:dyDescent="0.25">
      <c r="A5107" s="1" t="s">
        <v>20259</v>
      </c>
      <c r="B5107" s="1" t="s">
        <v>20260</v>
      </c>
      <c r="C5107" s="1" t="s">
        <v>20261</v>
      </c>
      <c r="D5107">
        <v>5692</v>
      </c>
      <c r="E5107">
        <v>9</v>
      </c>
      <c r="F5107" s="1" t="s">
        <v>17</v>
      </c>
      <c r="G5107">
        <v>2511.98</v>
      </c>
      <c r="H5107">
        <v>2343.33</v>
      </c>
      <c r="I5107">
        <v>2881.27</v>
      </c>
      <c r="J5107">
        <v>2268.48</v>
      </c>
      <c r="K5107">
        <v>2696.625</v>
      </c>
      <c r="L5107">
        <v>2305.9050000000002</v>
      </c>
      <c r="M5107">
        <v>0.85510777400000004</v>
      </c>
      <c r="N5107" s="1" t="s">
        <v>20262</v>
      </c>
      <c r="P5107" t="str">
        <f>protein_quant_14853[[#This Row],[Description]]</f>
        <v xml:space="preserve"> AP-3 complex subunit mu-2 OS=Homo sapiens GN=AP3M2 PE=1 SV=1</v>
      </c>
      <c r="Q5107">
        <f t="shared" si="316"/>
        <v>44</v>
      </c>
      <c r="R5107">
        <f t="shared" si="317"/>
        <v>52</v>
      </c>
      <c r="S5107" t="str">
        <f t="shared" si="318"/>
        <v>AP3M2</v>
      </c>
      <c r="T5107" t="str">
        <f t="shared" si="319"/>
        <v>AP3M2</v>
      </c>
    </row>
    <row r="5108" spans="1:20" x14ac:dyDescent="0.25">
      <c r="A5108" s="1" t="s">
        <v>20263</v>
      </c>
      <c r="B5108" s="1" t="s">
        <v>20264</v>
      </c>
      <c r="C5108" s="1" t="s">
        <v>20265</v>
      </c>
      <c r="D5108">
        <v>6629</v>
      </c>
      <c r="E5108">
        <v>6</v>
      </c>
      <c r="F5108" s="1" t="s">
        <v>17</v>
      </c>
      <c r="G5108">
        <v>1279.8</v>
      </c>
      <c r="H5108">
        <v>958.15800000000002</v>
      </c>
      <c r="I5108">
        <v>1332.45</v>
      </c>
      <c r="J5108">
        <v>1274.8699999999999</v>
      </c>
      <c r="K5108">
        <v>1306.125</v>
      </c>
      <c r="L5108">
        <v>1116.5139999999999</v>
      </c>
      <c r="M5108">
        <v>0.85482936200000004</v>
      </c>
      <c r="N5108" s="1" t="s">
        <v>20266</v>
      </c>
      <c r="P5108" t="str">
        <f>protein_quant_14853[[#This Row],[Description]]</f>
        <v xml:space="preserve"> U3 small nucleolar ribonucleoprotein protein IMP4 OS=Homo sapiens GN=IMP4 PE=1 SV=1</v>
      </c>
      <c r="Q5108">
        <f t="shared" si="316"/>
        <v>68</v>
      </c>
      <c r="R5108">
        <f t="shared" si="317"/>
        <v>75</v>
      </c>
      <c r="S5108" t="str">
        <f t="shared" si="318"/>
        <v>IMP4</v>
      </c>
      <c r="T5108" t="str">
        <f t="shared" si="319"/>
        <v>IMP4</v>
      </c>
    </row>
    <row r="5109" spans="1:20" x14ac:dyDescent="0.25">
      <c r="A5109" s="1" t="s">
        <v>20267</v>
      </c>
      <c r="B5109" s="1" t="s">
        <v>20268</v>
      </c>
      <c r="C5109" s="1" t="s">
        <v>20269</v>
      </c>
      <c r="D5109">
        <v>5876</v>
      </c>
      <c r="E5109">
        <v>23</v>
      </c>
      <c r="F5109" s="1" t="s">
        <v>17</v>
      </c>
      <c r="G5109">
        <v>7394.49</v>
      </c>
      <c r="H5109">
        <v>6183.18</v>
      </c>
      <c r="I5109">
        <v>7844.98</v>
      </c>
      <c r="J5109">
        <v>6843.75</v>
      </c>
      <c r="K5109">
        <v>7619.7349999999997</v>
      </c>
      <c r="L5109">
        <v>6513.4650000000001</v>
      </c>
      <c r="M5109">
        <v>0.85481516099999999</v>
      </c>
      <c r="N5109" s="1" t="s">
        <v>20270</v>
      </c>
      <c r="P5109" t="str">
        <f>protein_quant_14853[[#This Row],[Description]]</f>
        <v xml:space="preserve"> Ras-related protein Rab-18 OS=Homo sapiens GN=RAB18 PE=1 SV=1</v>
      </c>
      <c r="Q5109">
        <f t="shared" si="316"/>
        <v>45</v>
      </c>
      <c r="R5109">
        <f t="shared" si="317"/>
        <v>53</v>
      </c>
      <c r="S5109" t="str">
        <f t="shared" si="318"/>
        <v>RAB18</v>
      </c>
      <c r="T5109" t="str">
        <f t="shared" si="319"/>
        <v>RAB18</v>
      </c>
    </row>
    <row r="5110" spans="1:20" x14ac:dyDescent="0.25">
      <c r="A5110" s="1" t="s">
        <v>20271</v>
      </c>
      <c r="B5110" s="1" t="s">
        <v>20272</v>
      </c>
      <c r="C5110" s="1" t="s">
        <v>20273</v>
      </c>
      <c r="D5110">
        <v>2290</v>
      </c>
      <c r="E5110">
        <v>7</v>
      </c>
      <c r="F5110" s="1" t="s">
        <v>17</v>
      </c>
      <c r="G5110">
        <v>2079.33</v>
      </c>
      <c r="H5110">
        <v>1598.06</v>
      </c>
      <c r="I5110">
        <v>2159.5500000000002</v>
      </c>
      <c r="J5110">
        <v>2025.07</v>
      </c>
      <c r="K5110">
        <v>2119.44</v>
      </c>
      <c r="L5110">
        <v>1811.5650000000001</v>
      </c>
      <c r="M5110">
        <v>0.854737572</v>
      </c>
      <c r="N5110" s="1" t="s">
        <v>20274</v>
      </c>
      <c r="P5110" t="str">
        <f>protein_quant_14853[[#This Row],[Description]]</f>
        <v xml:space="preserve"> Transmembrane protein 126A OS=Homo sapiens GN=TMEM126A PE=1 SV=1</v>
      </c>
      <c r="Q5110">
        <f t="shared" si="316"/>
        <v>45</v>
      </c>
      <c r="R5110">
        <f t="shared" si="317"/>
        <v>56</v>
      </c>
      <c r="S5110" t="str">
        <f t="shared" si="318"/>
        <v>TMEM126A</v>
      </c>
      <c r="T5110" t="str">
        <f t="shared" si="319"/>
        <v>TMEM126A</v>
      </c>
    </row>
    <row r="5111" spans="1:20" x14ac:dyDescent="0.25">
      <c r="A5111" s="1" t="s">
        <v>20275</v>
      </c>
      <c r="B5111" s="1" t="s">
        <v>20276</v>
      </c>
      <c r="C5111" s="1" t="s">
        <v>20277</v>
      </c>
      <c r="D5111">
        <v>6769</v>
      </c>
      <c r="E5111">
        <v>2</v>
      </c>
      <c r="F5111" s="1" t="s">
        <v>17</v>
      </c>
      <c r="G5111">
        <v>231.06100000000001</v>
      </c>
      <c r="H5111">
        <v>158.09100000000001</v>
      </c>
      <c r="I5111">
        <v>228.751</v>
      </c>
      <c r="J5111">
        <v>234.90899999999999</v>
      </c>
      <c r="K5111">
        <v>229.90600000000001</v>
      </c>
      <c r="L5111">
        <v>196.5</v>
      </c>
      <c r="M5111">
        <v>0.85469713700000005</v>
      </c>
      <c r="N5111" s="1" t="s">
        <v>20278</v>
      </c>
      <c r="P5111" t="str">
        <f>protein_quant_14853[[#This Row],[Description]]</f>
        <v xml:space="preserve"> Homeobox and leucine zipper protein Homez OS=Homo sapiens GN=HOMEZ PE=1 SV=2</v>
      </c>
      <c r="Q5111">
        <f t="shared" si="316"/>
        <v>60</v>
      </c>
      <c r="R5111">
        <f t="shared" si="317"/>
        <v>68</v>
      </c>
      <c r="S5111" t="str">
        <f t="shared" si="318"/>
        <v>HOMEZ</v>
      </c>
      <c r="T5111" t="str">
        <f t="shared" si="319"/>
        <v>HOMEZ</v>
      </c>
    </row>
    <row r="5112" spans="1:20" x14ac:dyDescent="0.25">
      <c r="A5112" s="1" t="s">
        <v>20279</v>
      </c>
      <c r="B5112" s="1" t="s">
        <v>20280</v>
      </c>
      <c r="C5112" s="1" t="s">
        <v>20281</v>
      </c>
      <c r="D5112">
        <v>1744</v>
      </c>
      <c r="E5112">
        <v>17</v>
      </c>
      <c r="F5112" s="1" t="s">
        <v>17</v>
      </c>
      <c r="G5112">
        <v>5254.61</v>
      </c>
      <c r="H5112">
        <v>3877.3</v>
      </c>
      <c r="I5112">
        <v>5345.51</v>
      </c>
      <c r="J5112">
        <v>5182.1400000000003</v>
      </c>
      <c r="K5112">
        <v>5300.06</v>
      </c>
      <c r="L5112">
        <v>4529.72</v>
      </c>
      <c r="M5112">
        <v>0.854654476</v>
      </c>
      <c r="N5112" s="1" t="s">
        <v>20282</v>
      </c>
      <c r="P5112" t="str">
        <f>protein_quant_14853[[#This Row],[Description]]</f>
        <v xml:space="preserve"> Isoform 2 of Carnitine O-acetyltransferase OS=Homo sapiens GN=CRAT</v>
      </c>
      <c r="Q5112">
        <f t="shared" si="316"/>
        <v>61</v>
      </c>
      <c r="R5112">
        <f t="shared" si="317"/>
        <v>68</v>
      </c>
      <c r="S5112" t="str">
        <f t="shared" si="318"/>
        <v>CRAT</v>
      </c>
      <c r="T5112" t="str">
        <f t="shared" si="319"/>
        <v>CRAT</v>
      </c>
    </row>
    <row r="5113" spans="1:20" x14ac:dyDescent="0.25">
      <c r="A5113" s="1" t="s">
        <v>20283</v>
      </c>
      <c r="B5113" s="1" t="s">
        <v>20284</v>
      </c>
      <c r="C5113" s="1" t="s">
        <v>20285</v>
      </c>
      <c r="D5113">
        <v>3235</v>
      </c>
      <c r="E5113">
        <v>9</v>
      </c>
      <c r="F5113" s="1" t="s">
        <v>17</v>
      </c>
      <c r="G5113">
        <v>1828.96</v>
      </c>
      <c r="H5113">
        <v>1404.63</v>
      </c>
      <c r="I5113">
        <v>1844.54</v>
      </c>
      <c r="J5113">
        <v>1734.89</v>
      </c>
      <c r="K5113">
        <v>1836.75</v>
      </c>
      <c r="L5113">
        <v>1569.76</v>
      </c>
      <c r="M5113">
        <v>0.85463998900000004</v>
      </c>
      <c r="N5113" s="1" t="s">
        <v>20286</v>
      </c>
      <c r="P5113" t="str">
        <f>protein_quant_14853[[#This Row],[Description]]</f>
        <v xml:space="preserve"> D-beta-hydroxybutyrate dehydrogenase, mitochondrial OS=Homo sapiens GN=BDH1 PE=1 SV=3</v>
      </c>
      <c r="Q5113">
        <f t="shared" si="316"/>
        <v>70</v>
      </c>
      <c r="R5113">
        <f t="shared" si="317"/>
        <v>77</v>
      </c>
      <c r="S5113" t="str">
        <f t="shared" si="318"/>
        <v>BDH1</v>
      </c>
      <c r="T5113" t="str">
        <f t="shared" si="319"/>
        <v>BDH1</v>
      </c>
    </row>
    <row r="5114" spans="1:20" x14ac:dyDescent="0.25">
      <c r="A5114" s="1" t="s">
        <v>20287</v>
      </c>
      <c r="B5114" s="1" t="s">
        <v>11172</v>
      </c>
      <c r="C5114" s="1" t="s">
        <v>20288</v>
      </c>
      <c r="D5114">
        <v>4113</v>
      </c>
      <c r="E5114">
        <v>28</v>
      </c>
      <c r="F5114" s="1" t="s">
        <v>17</v>
      </c>
      <c r="G5114">
        <v>9434.5400000000009</v>
      </c>
      <c r="H5114">
        <v>8237.68</v>
      </c>
      <c r="I5114">
        <v>10555.4</v>
      </c>
      <c r="J5114">
        <v>8846.42</v>
      </c>
      <c r="K5114">
        <v>9994.9699999999993</v>
      </c>
      <c r="L5114">
        <v>8542.0499999999993</v>
      </c>
      <c r="M5114">
        <v>0.85463488099999996</v>
      </c>
      <c r="N5114" s="1" t="s">
        <v>20289</v>
      </c>
      <c r="P5114" t="str">
        <f>protein_quant_14853[[#This Row],[Description]]</f>
        <v xml:space="preserve"> DnaJ homolog subfamily B member 11 OS=Homo sapiens GN=DNAJB11 PE=1 SV=1</v>
      </c>
      <c r="Q5114">
        <f t="shared" si="316"/>
        <v>53</v>
      </c>
      <c r="R5114">
        <f t="shared" si="317"/>
        <v>63</v>
      </c>
      <c r="S5114" t="str">
        <f t="shared" si="318"/>
        <v>DNAJB11</v>
      </c>
      <c r="T5114" t="str">
        <f t="shared" si="319"/>
        <v>DNAJB11</v>
      </c>
    </row>
    <row r="5115" spans="1:20" x14ac:dyDescent="0.25">
      <c r="A5115" s="1" t="s">
        <v>20290</v>
      </c>
      <c r="B5115" s="1" t="s">
        <v>20291</v>
      </c>
      <c r="C5115" s="1" t="s">
        <v>20292</v>
      </c>
      <c r="D5115">
        <v>5099</v>
      </c>
      <c r="E5115">
        <v>2</v>
      </c>
      <c r="F5115" s="1" t="s">
        <v>17</v>
      </c>
      <c r="G5115">
        <v>342.548</v>
      </c>
      <c r="H5115">
        <v>330.17200000000003</v>
      </c>
      <c r="I5115">
        <v>415.80900000000003</v>
      </c>
      <c r="J5115">
        <v>317.84699999999998</v>
      </c>
      <c r="K5115">
        <v>379.17849999999999</v>
      </c>
      <c r="L5115">
        <v>324.0095</v>
      </c>
      <c r="M5115">
        <v>0.85450388099999997</v>
      </c>
      <c r="N5115" s="1" t="s">
        <v>20293</v>
      </c>
      <c r="P5115" t="str">
        <f>protein_quant_14853[[#This Row],[Description]]</f>
        <v xml:space="preserve"> Peroxisomal proliferator-activated receptor A-interacting complex 285 kDa protein OS=Homo sapiens GN=PRIC285 PE=1 SV=6</v>
      </c>
      <c r="Q5115">
        <f t="shared" si="316"/>
        <v>100</v>
      </c>
      <c r="R5115">
        <f t="shared" si="317"/>
        <v>110</v>
      </c>
      <c r="S5115" t="str">
        <f t="shared" si="318"/>
        <v>PRIC285</v>
      </c>
      <c r="T5115" t="str">
        <f t="shared" si="319"/>
        <v>PRIC285</v>
      </c>
    </row>
    <row r="5116" spans="1:20" x14ac:dyDescent="0.25">
      <c r="A5116" s="1" t="s">
        <v>20294</v>
      </c>
      <c r="B5116" s="1" t="s">
        <v>20295</v>
      </c>
      <c r="C5116" s="1" t="s">
        <v>20296</v>
      </c>
      <c r="D5116">
        <v>1630</v>
      </c>
      <c r="E5116">
        <v>16</v>
      </c>
      <c r="F5116" s="1" t="s">
        <v>17</v>
      </c>
      <c r="G5116">
        <v>3570.33</v>
      </c>
      <c r="H5116">
        <v>2834.38</v>
      </c>
      <c r="I5116">
        <v>3813.92</v>
      </c>
      <c r="J5116">
        <v>3474.8</v>
      </c>
      <c r="K5116">
        <v>3692.125</v>
      </c>
      <c r="L5116">
        <v>3154.59</v>
      </c>
      <c r="M5116">
        <v>0.85441040099999999</v>
      </c>
      <c r="N5116" s="1" t="s">
        <v>20297</v>
      </c>
      <c r="P5116" t="str">
        <f>protein_quant_14853[[#This Row],[Description]]</f>
        <v xml:space="preserve"> Isoform 2 of Anaphase-promoting complex subunit 7 OS=Homo sapiens GN=ANAPC7</v>
      </c>
      <c r="Q5116">
        <f t="shared" si="316"/>
        <v>68</v>
      </c>
      <c r="R5116">
        <f t="shared" si="317"/>
        <v>77</v>
      </c>
      <c r="S5116" t="str">
        <f t="shared" si="318"/>
        <v>ANAPC7</v>
      </c>
      <c r="T5116" t="str">
        <f t="shared" si="319"/>
        <v>ANAPC7</v>
      </c>
    </row>
    <row r="5117" spans="1:20" x14ac:dyDescent="0.25">
      <c r="A5117" s="1" t="s">
        <v>20298</v>
      </c>
      <c r="B5117" s="1" t="s">
        <v>20299</v>
      </c>
      <c r="C5117" s="1" t="s">
        <v>20300</v>
      </c>
      <c r="D5117">
        <v>1161</v>
      </c>
      <c r="E5117">
        <v>30</v>
      </c>
      <c r="F5117" s="1" t="s">
        <v>17</v>
      </c>
      <c r="G5117">
        <v>12001</v>
      </c>
      <c r="H5117">
        <v>10258.200000000001</v>
      </c>
      <c r="I5117">
        <v>12712.7</v>
      </c>
      <c r="J5117">
        <v>10857.3</v>
      </c>
      <c r="K5117">
        <v>12356.85</v>
      </c>
      <c r="L5117">
        <v>10557.75</v>
      </c>
      <c r="M5117">
        <v>0.85440464199999999</v>
      </c>
      <c r="N5117" s="1" t="s">
        <v>20301</v>
      </c>
      <c r="P5117" t="str">
        <f>protein_quant_14853[[#This Row],[Description]]</f>
        <v xml:space="preserve"> G patch domain-containing protein 8 OS=Homo sapiens GN=GPATCH8 PE=1 SV=2</v>
      </c>
      <c r="Q5117">
        <f t="shared" si="316"/>
        <v>54</v>
      </c>
      <c r="R5117">
        <f t="shared" si="317"/>
        <v>64</v>
      </c>
      <c r="S5117" t="str">
        <f t="shared" si="318"/>
        <v>GPATCH8</v>
      </c>
      <c r="T5117" t="str">
        <f t="shared" si="319"/>
        <v>GPATCH8</v>
      </c>
    </row>
    <row r="5118" spans="1:20" x14ac:dyDescent="0.25">
      <c r="A5118" s="1" t="s">
        <v>20302</v>
      </c>
      <c r="B5118" s="1" t="s">
        <v>20303</v>
      </c>
      <c r="C5118" s="1" t="s">
        <v>20304</v>
      </c>
      <c r="D5118">
        <v>3754</v>
      </c>
      <c r="E5118">
        <v>15</v>
      </c>
      <c r="F5118" s="1" t="s">
        <v>17</v>
      </c>
      <c r="G5118">
        <v>5859.22</v>
      </c>
      <c r="H5118">
        <v>5374.24</v>
      </c>
      <c r="I5118">
        <v>6702.16</v>
      </c>
      <c r="J5118">
        <v>5357.36</v>
      </c>
      <c r="K5118">
        <v>6280.69</v>
      </c>
      <c r="L5118">
        <v>5365.8</v>
      </c>
      <c r="M5118">
        <v>0.85433288399999996</v>
      </c>
      <c r="N5118" s="1" t="s">
        <v>20305</v>
      </c>
      <c r="P5118" t="str">
        <f>protein_quant_14853[[#This Row],[Description]]</f>
        <v xml:space="preserve"> Alpha-parvin OS=Homo sapiens GN=PARVA PE=1 SV=1</v>
      </c>
      <c r="Q5118">
        <f t="shared" si="316"/>
        <v>31</v>
      </c>
      <c r="R5118">
        <f t="shared" si="317"/>
        <v>39</v>
      </c>
      <c r="S5118" t="str">
        <f t="shared" si="318"/>
        <v>PARVA</v>
      </c>
      <c r="T5118" t="str">
        <f t="shared" si="319"/>
        <v>PARVA</v>
      </c>
    </row>
    <row r="5119" spans="1:20" x14ac:dyDescent="0.25">
      <c r="A5119" s="1" t="s">
        <v>20306</v>
      </c>
      <c r="B5119" s="1" t="s">
        <v>20307</v>
      </c>
      <c r="C5119" s="1" t="s">
        <v>20308</v>
      </c>
      <c r="D5119">
        <v>1801</v>
      </c>
      <c r="E5119">
        <v>11</v>
      </c>
      <c r="F5119" s="1" t="s">
        <v>17</v>
      </c>
      <c r="G5119">
        <v>3529.42</v>
      </c>
      <c r="H5119">
        <v>2553.86</v>
      </c>
      <c r="I5119">
        <v>3563.37</v>
      </c>
      <c r="J5119">
        <v>3505.45</v>
      </c>
      <c r="K5119">
        <v>3546.395</v>
      </c>
      <c r="L5119">
        <v>3029.6550000000002</v>
      </c>
      <c r="M5119">
        <v>0.85429147100000002</v>
      </c>
      <c r="N5119" s="1" t="s">
        <v>20309</v>
      </c>
      <c r="P5119" t="str">
        <f>protein_quant_14853[[#This Row],[Description]]</f>
        <v xml:space="preserve"> Isoform 2 of FGFR1 oncogene partner 2 OS=Homo sapiens GN=FGFR1OP2</v>
      </c>
      <c r="Q5119">
        <f t="shared" si="316"/>
        <v>56</v>
      </c>
      <c r="R5119">
        <f t="shared" si="317"/>
        <v>67</v>
      </c>
      <c r="S5119" t="str">
        <f t="shared" si="318"/>
        <v>FGFR1OP2</v>
      </c>
      <c r="T5119" t="str">
        <f t="shared" si="319"/>
        <v>FGFR1OP2</v>
      </c>
    </row>
    <row r="5120" spans="1:20" x14ac:dyDescent="0.25">
      <c r="A5120" s="1" t="s">
        <v>20310</v>
      </c>
      <c r="B5120" s="1" t="s">
        <v>20311</v>
      </c>
      <c r="C5120" s="1" t="s">
        <v>20312</v>
      </c>
      <c r="D5120">
        <v>6335</v>
      </c>
      <c r="E5120">
        <v>1</v>
      </c>
      <c r="F5120" s="1" t="s">
        <v>17</v>
      </c>
      <c r="G5120">
        <v>184.292</v>
      </c>
      <c r="H5120">
        <v>175.255</v>
      </c>
      <c r="I5120">
        <v>205.24299999999999</v>
      </c>
      <c r="J5120">
        <v>157.453</v>
      </c>
      <c r="K5120">
        <v>194.76750000000001</v>
      </c>
      <c r="L5120">
        <v>166.35400000000001</v>
      </c>
      <c r="M5120">
        <v>0.85411580499999995</v>
      </c>
      <c r="N5120" s="1" t="s">
        <v>20313</v>
      </c>
      <c r="P5120" t="str">
        <f>protein_quant_14853[[#This Row],[Description]]</f>
        <v xml:space="preserve"> Dedicator of cytokinesis protein 11 OS=Homo sapiens GN=DOCK11 PE=1 SV=2</v>
      </c>
      <c r="Q5120">
        <f t="shared" si="316"/>
        <v>54</v>
      </c>
      <c r="R5120">
        <f t="shared" si="317"/>
        <v>63</v>
      </c>
      <c r="S5120" t="str">
        <f t="shared" si="318"/>
        <v>DOCK11</v>
      </c>
      <c r="T5120" t="str">
        <f t="shared" si="319"/>
        <v>DOCK11</v>
      </c>
    </row>
    <row r="5121" spans="1:20" x14ac:dyDescent="0.25">
      <c r="A5121" s="1" t="s">
        <v>20314</v>
      </c>
      <c r="B5121" s="1" t="s">
        <v>20315</v>
      </c>
      <c r="C5121" s="1" t="s">
        <v>20316</v>
      </c>
      <c r="D5121">
        <v>4229</v>
      </c>
      <c r="E5121">
        <v>21</v>
      </c>
      <c r="F5121" s="1" t="s">
        <v>17</v>
      </c>
      <c r="G5121">
        <v>7642.31</v>
      </c>
      <c r="H5121">
        <v>6746.55</v>
      </c>
      <c r="I5121">
        <v>8585.56</v>
      </c>
      <c r="J5121">
        <v>7113.78</v>
      </c>
      <c r="K5121">
        <v>8113.9350000000004</v>
      </c>
      <c r="L5121">
        <v>6930.165</v>
      </c>
      <c r="M5121">
        <v>0.85410654600000002</v>
      </c>
      <c r="N5121" s="1" t="s">
        <v>20317</v>
      </c>
      <c r="P5121" t="str">
        <f>protein_quant_14853[[#This Row],[Description]]</f>
        <v xml:space="preserve"> Nucleolar complex protein 3 homolog OS=Homo sapiens GN=NOC3L PE=1 SV=1</v>
      </c>
      <c r="Q5121">
        <f t="shared" si="316"/>
        <v>54</v>
      </c>
      <c r="R5121">
        <f t="shared" si="317"/>
        <v>62</v>
      </c>
      <c r="S5121" t="str">
        <f t="shared" si="318"/>
        <v>NOC3L</v>
      </c>
      <c r="T5121" t="str">
        <f t="shared" si="319"/>
        <v>NOC3L</v>
      </c>
    </row>
    <row r="5122" spans="1:20" x14ac:dyDescent="0.25">
      <c r="A5122" s="1" t="s">
        <v>20318</v>
      </c>
      <c r="B5122" s="1" t="s">
        <v>20319</v>
      </c>
      <c r="C5122" s="1" t="s">
        <v>20320</v>
      </c>
      <c r="D5122">
        <v>6622</v>
      </c>
      <c r="E5122">
        <v>2</v>
      </c>
      <c r="F5122" s="1" t="s">
        <v>17</v>
      </c>
      <c r="G5122">
        <v>181.77699999999999</v>
      </c>
      <c r="H5122">
        <v>133.08000000000001</v>
      </c>
      <c r="I5122">
        <v>186.34899999999999</v>
      </c>
      <c r="J5122">
        <v>181.33600000000001</v>
      </c>
      <c r="K5122">
        <v>184.06299999999999</v>
      </c>
      <c r="L5122">
        <v>157.208</v>
      </c>
      <c r="M5122">
        <v>0.85409886800000001</v>
      </c>
      <c r="N5122" s="1" t="s">
        <v>20321</v>
      </c>
      <c r="P5122" t="str">
        <f>protein_quant_14853[[#This Row],[Description]]</f>
        <v xml:space="preserve"> Protein FAM176B OS=Homo sapiens GN=FAM176B PE=1 SV=1</v>
      </c>
      <c r="Q5122">
        <f t="shared" si="316"/>
        <v>34</v>
      </c>
      <c r="R5122">
        <f t="shared" si="317"/>
        <v>44</v>
      </c>
      <c r="S5122" t="str">
        <f t="shared" si="318"/>
        <v>FAM176B</v>
      </c>
      <c r="T5122" t="str">
        <f t="shared" si="319"/>
        <v>FAM176B</v>
      </c>
    </row>
    <row r="5123" spans="1:20" x14ac:dyDescent="0.25">
      <c r="A5123" s="1" t="s">
        <v>20322</v>
      </c>
      <c r="B5123" s="1" t="s">
        <v>20323</v>
      </c>
      <c r="C5123" s="1" t="s">
        <v>20324</v>
      </c>
      <c r="D5123">
        <v>1337</v>
      </c>
      <c r="E5123">
        <v>36</v>
      </c>
      <c r="F5123" s="1" t="s">
        <v>17</v>
      </c>
      <c r="G5123">
        <v>10206.1</v>
      </c>
      <c r="H5123">
        <v>8289.07</v>
      </c>
      <c r="I5123">
        <v>10804.6</v>
      </c>
      <c r="J5123">
        <v>9655.92</v>
      </c>
      <c r="K5123">
        <v>10505.35</v>
      </c>
      <c r="L5123">
        <v>8972.4950000000008</v>
      </c>
      <c r="M5123">
        <v>0.85408815500000002</v>
      </c>
      <c r="N5123" s="1" t="s">
        <v>20325</v>
      </c>
      <c r="P5123" t="str">
        <f>protein_quant_14853[[#This Row],[Description]]</f>
        <v xml:space="preserve"> Teneurin-3 OS=Homo sapiens GN=ODZ3 PE=2 SV=3</v>
      </c>
      <c r="Q5123">
        <f t="shared" ref="Q5123:Q5186" si="320">SEARCH("GN=", P5123)</f>
        <v>29</v>
      </c>
      <c r="R5123">
        <f t="shared" ref="R5123:R5186" si="321" xml:space="preserve"> SEARCH(" ",_xlfn.CONCAT( P5123, " "), Q5123+3)</f>
        <v>36</v>
      </c>
      <c r="S5123" t="str">
        <f t="shared" ref="S5123:S5186" si="322">MID(P5123, Q5123+3, R5123-Q5123-3)</f>
        <v>ODZ3</v>
      </c>
      <c r="T5123" t="str">
        <f t="shared" ref="T5123:T5186" si="323">MID(P5123,         SEARCH("GN=",P5123)+3,       SEARCH(" ",      _xlfn.CONCAT(P5123," "),       SEARCH("GN=",P5123)       )  -     SEARCH("GN=",P5123)-3)</f>
        <v>ODZ3</v>
      </c>
    </row>
    <row r="5124" spans="1:20" x14ac:dyDescent="0.25">
      <c r="A5124" s="1" t="s">
        <v>20326</v>
      </c>
      <c r="B5124" s="1" t="s">
        <v>20327</v>
      </c>
      <c r="C5124" s="1" t="s">
        <v>20328</v>
      </c>
      <c r="D5124">
        <v>5139</v>
      </c>
      <c r="E5124">
        <v>2</v>
      </c>
      <c r="F5124" s="1" t="s">
        <v>17</v>
      </c>
      <c r="G5124">
        <v>825.53200000000004</v>
      </c>
      <c r="H5124">
        <v>471.69900000000001</v>
      </c>
      <c r="I5124">
        <v>847.14499999999998</v>
      </c>
      <c r="J5124">
        <v>956.84</v>
      </c>
      <c r="K5124">
        <v>836.33849999999995</v>
      </c>
      <c r="L5124">
        <v>714.26949999999999</v>
      </c>
      <c r="M5124">
        <v>0.85404354800000004</v>
      </c>
      <c r="N5124" s="1" t="s">
        <v>20329</v>
      </c>
      <c r="P5124" t="str">
        <f>protein_quant_14853[[#This Row],[Description]]</f>
        <v xml:space="preserve"> Olfactory receptor 5M11 OS=Homo sapiens GN=OR5M11 PE=2 SV=2</v>
      </c>
      <c r="Q5124">
        <f t="shared" si="320"/>
        <v>42</v>
      </c>
      <c r="R5124">
        <f t="shared" si="321"/>
        <v>51</v>
      </c>
      <c r="S5124" t="str">
        <f t="shared" si="322"/>
        <v>OR5M11</v>
      </c>
      <c r="T5124" t="str">
        <f t="shared" si="323"/>
        <v>OR5M11</v>
      </c>
    </row>
    <row r="5125" spans="1:20" x14ac:dyDescent="0.25">
      <c r="A5125" s="1" t="s">
        <v>20330</v>
      </c>
      <c r="B5125" s="1" t="s">
        <v>20331</v>
      </c>
      <c r="C5125" s="1" t="s">
        <v>20332</v>
      </c>
      <c r="D5125">
        <v>1690</v>
      </c>
      <c r="E5125">
        <v>61</v>
      </c>
      <c r="F5125" s="1" t="s">
        <v>17</v>
      </c>
      <c r="G5125">
        <v>19408.2</v>
      </c>
      <c r="H5125">
        <v>16093</v>
      </c>
      <c r="I5125">
        <v>19632.7</v>
      </c>
      <c r="J5125">
        <v>17249.2</v>
      </c>
      <c r="K5125">
        <v>19520.45</v>
      </c>
      <c r="L5125">
        <v>16671.099999999999</v>
      </c>
      <c r="M5125">
        <v>0.85403256599999999</v>
      </c>
      <c r="N5125" s="1" t="s">
        <v>20333</v>
      </c>
      <c r="P5125" t="str">
        <f>protein_quant_14853[[#This Row],[Description]]</f>
        <v xml:space="preserve"> Isoform 4 of Double-stranded RNA-specific adenosine deaminase OS=Homo sapiens GN=ADAR</v>
      </c>
      <c r="Q5125">
        <f t="shared" si="320"/>
        <v>80</v>
      </c>
      <c r="R5125">
        <f t="shared" si="321"/>
        <v>87</v>
      </c>
      <c r="S5125" t="str">
        <f t="shared" si="322"/>
        <v>ADAR</v>
      </c>
      <c r="T5125" t="str">
        <f t="shared" si="323"/>
        <v>ADAR</v>
      </c>
    </row>
    <row r="5126" spans="1:20" x14ac:dyDescent="0.25">
      <c r="A5126" s="1" t="s">
        <v>20334</v>
      </c>
      <c r="B5126" s="1" t="s">
        <v>20335</v>
      </c>
      <c r="C5126" s="1" t="s">
        <v>20336</v>
      </c>
      <c r="D5126">
        <v>155</v>
      </c>
      <c r="E5126">
        <v>16</v>
      </c>
      <c r="F5126" s="1" t="s">
        <v>17</v>
      </c>
      <c r="G5126">
        <v>4565.74</v>
      </c>
      <c r="H5126">
        <v>3708.25</v>
      </c>
      <c r="I5126">
        <v>5034.37</v>
      </c>
      <c r="J5126">
        <v>4490.1000000000004</v>
      </c>
      <c r="K5126">
        <v>4800.0550000000003</v>
      </c>
      <c r="L5126">
        <v>4099.1750000000002</v>
      </c>
      <c r="M5126">
        <v>0.85398500600000005</v>
      </c>
      <c r="N5126" s="1" t="s">
        <v>20337</v>
      </c>
      <c r="P5126" t="str">
        <f>protein_quant_14853[[#This Row],[Description]]</f>
        <v xml:space="preserve"> Pre-mRNA-splicing factor SYF1 OS=Homo sapiens GN=XAB2 PE=1 SV=2</v>
      </c>
      <c r="Q5126">
        <f t="shared" si="320"/>
        <v>48</v>
      </c>
      <c r="R5126">
        <f t="shared" si="321"/>
        <v>55</v>
      </c>
      <c r="S5126" t="str">
        <f t="shared" si="322"/>
        <v>XAB2</v>
      </c>
      <c r="T5126" t="str">
        <f t="shared" si="323"/>
        <v>XAB2</v>
      </c>
    </row>
    <row r="5127" spans="1:20" x14ac:dyDescent="0.25">
      <c r="A5127" s="1" t="s">
        <v>20338</v>
      </c>
      <c r="B5127" s="1" t="s">
        <v>20339</v>
      </c>
      <c r="C5127" s="1" t="s">
        <v>20340</v>
      </c>
      <c r="D5127">
        <v>3222</v>
      </c>
      <c r="E5127">
        <v>25</v>
      </c>
      <c r="F5127" s="1" t="s">
        <v>17</v>
      </c>
      <c r="G5127">
        <v>6708.52</v>
      </c>
      <c r="H5127">
        <v>5313.96</v>
      </c>
      <c r="I5127">
        <v>6932.46</v>
      </c>
      <c r="J5127">
        <v>6334.43</v>
      </c>
      <c r="K5127">
        <v>6820.49</v>
      </c>
      <c r="L5127">
        <v>5824.1949999999997</v>
      </c>
      <c r="M5127">
        <v>0.85392618399999998</v>
      </c>
      <c r="N5127" s="1" t="s">
        <v>20341</v>
      </c>
      <c r="P5127" t="str">
        <f>protein_quant_14853[[#This Row],[Description]]</f>
        <v xml:space="preserve"> Twinfilin-2 OS=Homo sapiens GN=TWF2 PE=1 SV=2</v>
      </c>
      <c r="Q5127">
        <f t="shared" si="320"/>
        <v>30</v>
      </c>
      <c r="R5127">
        <f t="shared" si="321"/>
        <v>37</v>
      </c>
      <c r="S5127" t="str">
        <f t="shared" si="322"/>
        <v>TWF2</v>
      </c>
      <c r="T5127" t="str">
        <f t="shared" si="323"/>
        <v>TWF2</v>
      </c>
    </row>
    <row r="5128" spans="1:20" x14ac:dyDescent="0.25">
      <c r="A5128" s="1" t="s">
        <v>20342</v>
      </c>
      <c r="B5128" s="1" t="s">
        <v>20343</v>
      </c>
      <c r="C5128" s="1" t="s">
        <v>20344</v>
      </c>
      <c r="D5128">
        <v>5052</v>
      </c>
      <c r="E5128">
        <v>7</v>
      </c>
      <c r="F5128" s="1" t="s">
        <v>17</v>
      </c>
      <c r="G5128">
        <v>1823.11</v>
      </c>
      <c r="H5128">
        <v>1530.62</v>
      </c>
      <c r="I5128">
        <v>1855.35</v>
      </c>
      <c r="J5128">
        <v>1610.25</v>
      </c>
      <c r="K5128">
        <v>1839.23</v>
      </c>
      <c r="L5128">
        <v>1570.4349999999999</v>
      </c>
      <c r="M5128">
        <v>0.85385460199999996</v>
      </c>
      <c r="N5128" s="1" t="s">
        <v>20345</v>
      </c>
      <c r="P5128" t="str">
        <f>protein_quant_14853[[#This Row],[Description]]</f>
        <v xml:space="preserve"> Isoform 2 of Sec1 family domain-containing protein 2 OS=Homo sapiens GN=SCFD2</v>
      </c>
      <c r="Q5128">
        <f t="shared" si="320"/>
        <v>71</v>
      </c>
      <c r="R5128">
        <f t="shared" si="321"/>
        <v>79</v>
      </c>
      <c r="S5128" t="str">
        <f t="shared" si="322"/>
        <v>SCFD2</v>
      </c>
      <c r="T5128" t="str">
        <f t="shared" si="323"/>
        <v>SCFD2</v>
      </c>
    </row>
    <row r="5129" spans="1:20" x14ac:dyDescent="0.25">
      <c r="A5129" s="1" t="s">
        <v>20346</v>
      </c>
      <c r="B5129" s="1" t="s">
        <v>20347</v>
      </c>
      <c r="C5129" s="1" t="s">
        <v>20348</v>
      </c>
      <c r="D5129">
        <v>6665</v>
      </c>
      <c r="E5129">
        <v>1</v>
      </c>
      <c r="F5129" s="1" t="s">
        <v>17</v>
      </c>
      <c r="G5129">
        <v>411.166</v>
      </c>
      <c r="H5129">
        <v>376.19099999999997</v>
      </c>
      <c r="I5129">
        <v>483.274</v>
      </c>
      <c r="J5129">
        <v>387.392</v>
      </c>
      <c r="K5129">
        <v>447.22</v>
      </c>
      <c r="L5129">
        <v>381.79149999999998</v>
      </c>
      <c r="M5129">
        <v>0.85369952100000002</v>
      </c>
      <c r="N5129" s="1" t="s">
        <v>20349</v>
      </c>
      <c r="P5129" t="str">
        <f>protein_quant_14853[[#This Row],[Description]]</f>
        <v xml:space="preserve"> Protein jagunal homolog 1 OS=Homo sapiens GN=JAGN1 PE=1 SV=1</v>
      </c>
      <c r="Q5129">
        <f t="shared" si="320"/>
        <v>44</v>
      </c>
      <c r="R5129">
        <f t="shared" si="321"/>
        <v>52</v>
      </c>
      <c r="S5129" t="str">
        <f t="shared" si="322"/>
        <v>JAGN1</v>
      </c>
      <c r="T5129" t="str">
        <f t="shared" si="323"/>
        <v>JAGN1</v>
      </c>
    </row>
    <row r="5130" spans="1:20" x14ac:dyDescent="0.25">
      <c r="A5130" s="1" t="s">
        <v>20350</v>
      </c>
      <c r="B5130" s="1" t="s">
        <v>20351</v>
      </c>
      <c r="C5130" s="1" t="s">
        <v>20352</v>
      </c>
      <c r="D5130">
        <v>1253</v>
      </c>
      <c r="E5130">
        <v>8</v>
      </c>
      <c r="F5130" s="1" t="s">
        <v>17</v>
      </c>
      <c r="G5130">
        <v>2012.91</v>
      </c>
      <c r="H5130">
        <v>1820.66</v>
      </c>
      <c r="I5130">
        <v>2268.87</v>
      </c>
      <c r="J5130">
        <v>1834.63</v>
      </c>
      <c r="K5130">
        <v>2140.89</v>
      </c>
      <c r="L5130">
        <v>1827.645</v>
      </c>
      <c r="M5130">
        <v>0.853684683</v>
      </c>
      <c r="N5130" s="1" t="s">
        <v>20353</v>
      </c>
      <c r="P5130" t="str">
        <f>protein_quant_14853[[#This Row],[Description]]</f>
        <v xml:space="preserve"> AT-hook DNA-binding motif-containing protein 1 OS=Homo sapiens GN=AHDC1 PE=1 SV=1</v>
      </c>
      <c r="Q5130">
        <f t="shared" si="320"/>
        <v>65</v>
      </c>
      <c r="R5130">
        <f t="shared" si="321"/>
        <v>73</v>
      </c>
      <c r="S5130" t="str">
        <f t="shared" si="322"/>
        <v>AHDC1</v>
      </c>
      <c r="T5130" t="str">
        <f t="shared" si="323"/>
        <v>AHDC1</v>
      </c>
    </row>
    <row r="5131" spans="1:20" x14ac:dyDescent="0.25">
      <c r="A5131" s="1" t="s">
        <v>20354</v>
      </c>
      <c r="B5131" s="1" t="s">
        <v>20355</v>
      </c>
      <c r="C5131" s="1" t="s">
        <v>20356</v>
      </c>
      <c r="D5131">
        <v>1178</v>
      </c>
      <c r="E5131">
        <v>15</v>
      </c>
      <c r="F5131" s="1" t="s">
        <v>17</v>
      </c>
      <c r="G5131">
        <v>4105.07</v>
      </c>
      <c r="H5131">
        <v>3479.67</v>
      </c>
      <c r="I5131">
        <v>4515.62</v>
      </c>
      <c r="J5131">
        <v>3879.6</v>
      </c>
      <c r="K5131">
        <v>4310.3450000000003</v>
      </c>
      <c r="L5131">
        <v>3679.6350000000002</v>
      </c>
      <c r="M5131">
        <v>0.85367528599999998</v>
      </c>
      <c r="N5131" s="1" t="s">
        <v>20357</v>
      </c>
      <c r="P5131" t="str">
        <f>protein_quant_14853[[#This Row],[Description]]</f>
        <v xml:space="preserve"> Isoform 2 of Transmembrane and TPR repeat-containing protein 3 OS=Homo sapiens GN=TMTC3</v>
      </c>
      <c r="Q5131">
        <f t="shared" si="320"/>
        <v>81</v>
      </c>
      <c r="R5131">
        <f t="shared" si="321"/>
        <v>89</v>
      </c>
      <c r="S5131" t="str">
        <f t="shared" si="322"/>
        <v>TMTC3</v>
      </c>
      <c r="T5131" t="str">
        <f t="shared" si="323"/>
        <v>TMTC3</v>
      </c>
    </row>
    <row r="5132" spans="1:20" x14ac:dyDescent="0.25">
      <c r="A5132" s="1" t="s">
        <v>20358</v>
      </c>
      <c r="B5132" s="1" t="s">
        <v>20359</v>
      </c>
      <c r="C5132" s="1" t="s">
        <v>20360</v>
      </c>
      <c r="D5132">
        <v>3818</v>
      </c>
      <c r="E5132">
        <v>31</v>
      </c>
      <c r="F5132" s="1" t="s">
        <v>17</v>
      </c>
      <c r="G5132">
        <v>10473.299999999999</v>
      </c>
      <c r="H5132">
        <v>8017.89</v>
      </c>
      <c r="I5132">
        <v>9928.65</v>
      </c>
      <c r="J5132">
        <v>9397.85</v>
      </c>
      <c r="K5132">
        <v>10200.975</v>
      </c>
      <c r="L5132">
        <v>8707.8700000000008</v>
      </c>
      <c r="M5132">
        <v>0.85363114799999995</v>
      </c>
      <c r="N5132" s="1" t="s">
        <v>20361</v>
      </c>
      <c r="P5132" t="str">
        <f>protein_quant_14853[[#This Row],[Description]]</f>
        <v xml:space="preserve"> ADP-ribosylation factor 4 OS=Homo sapiens GN=ARF4 PE=1 SV=3</v>
      </c>
      <c r="Q5132">
        <f t="shared" si="320"/>
        <v>44</v>
      </c>
      <c r="R5132">
        <f t="shared" si="321"/>
        <v>51</v>
      </c>
      <c r="S5132" t="str">
        <f t="shared" si="322"/>
        <v>ARF4</v>
      </c>
      <c r="T5132" t="str">
        <f t="shared" si="323"/>
        <v>ARF4</v>
      </c>
    </row>
    <row r="5133" spans="1:20" x14ac:dyDescent="0.25">
      <c r="A5133" s="1" t="s">
        <v>20362</v>
      </c>
      <c r="B5133" s="1" t="s">
        <v>6331</v>
      </c>
      <c r="C5133" s="1" t="s">
        <v>20363</v>
      </c>
      <c r="D5133">
        <v>3523</v>
      </c>
      <c r="E5133">
        <v>9</v>
      </c>
      <c r="F5133" s="1" t="s">
        <v>17</v>
      </c>
      <c r="G5133">
        <v>1012.85</v>
      </c>
      <c r="H5133">
        <v>912.92399999999998</v>
      </c>
      <c r="I5133">
        <v>1229.58</v>
      </c>
      <c r="J5133">
        <v>1001.25</v>
      </c>
      <c r="K5133">
        <v>1121.2149999999999</v>
      </c>
      <c r="L5133">
        <v>957.08699999999999</v>
      </c>
      <c r="M5133">
        <v>0.85361594299999999</v>
      </c>
      <c r="N5133" s="1" t="s">
        <v>20364</v>
      </c>
      <c r="P5133" t="str">
        <f>protein_quant_14853[[#This Row],[Description]]</f>
        <v xml:space="preserve"> Isoform Sap-mu-9 of Proactivator polypeptide OS=Homo sapiens GN=PSAP</v>
      </c>
      <c r="Q5133">
        <f t="shared" si="320"/>
        <v>63</v>
      </c>
      <c r="R5133">
        <f t="shared" si="321"/>
        <v>70</v>
      </c>
      <c r="S5133" t="str">
        <f t="shared" si="322"/>
        <v>PSAP</v>
      </c>
      <c r="T5133" t="str">
        <f t="shared" si="323"/>
        <v>PSAP</v>
      </c>
    </row>
    <row r="5134" spans="1:20" x14ac:dyDescent="0.25">
      <c r="A5134" s="1" t="s">
        <v>20365</v>
      </c>
      <c r="B5134" s="1" t="s">
        <v>20366</v>
      </c>
      <c r="C5134" s="1" t="s">
        <v>20367</v>
      </c>
      <c r="D5134">
        <v>844</v>
      </c>
      <c r="E5134">
        <v>1</v>
      </c>
      <c r="F5134" s="1" t="s">
        <v>17</v>
      </c>
      <c r="G5134">
        <v>130.48099999999999</v>
      </c>
      <c r="H5134">
        <v>127.53700000000001</v>
      </c>
      <c r="I5134">
        <v>152.94999999999999</v>
      </c>
      <c r="J5134">
        <v>114.39700000000001</v>
      </c>
      <c r="K5134">
        <v>141.71549999999999</v>
      </c>
      <c r="L5134">
        <v>120.967</v>
      </c>
      <c r="M5134">
        <v>0.85359046800000005</v>
      </c>
      <c r="N5134" s="1" t="s">
        <v>20368</v>
      </c>
      <c r="P5134" t="str">
        <f>protein_quant_14853[[#This Row],[Description]]</f>
        <v xml:space="preserve"> Isoform 2 of Serine/threonine-protein kinase tousled-like 1 OS=Homo sapiens GN=TLK1</v>
      </c>
      <c r="Q5134">
        <f t="shared" si="320"/>
        <v>78</v>
      </c>
      <c r="R5134">
        <f t="shared" si="321"/>
        <v>85</v>
      </c>
      <c r="S5134" t="str">
        <f t="shared" si="322"/>
        <v>TLK1</v>
      </c>
      <c r="T5134" t="str">
        <f t="shared" si="323"/>
        <v>TLK1</v>
      </c>
    </row>
    <row r="5135" spans="1:20" x14ac:dyDescent="0.25">
      <c r="A5135" s="1" t="s">
        <v>20369</v>
      </c>
      <c r="B5135" s="1" t="s">
        <v>20370</v>
      </c>
      <c r="C5135" s="1" t="s">
        <v>20371</v>
      </c>
      <c r="D5135">
        <v>210</v>
      </c>
      <c r="E5135">
        <v>20</v>
      </c>
      <c r="F5135" s="1" t="s">
        <v>17</v>
      </c>
      <c r="G5135">
        <v>5275.74</v>
      </c>
      <c r="H5135">
        <v>4712.37</v>
      </c>
      <c r="I5135">
        <v>5915.42</v>
      </c>
      <c r="J5135">
        <v>4839.93</v>
      </c>
      <c r="K5135">
        <v>5595.58</v>
      </c>
      <c r="L5135">
        <v>4776.1499999999996</v>
      </c>
      <c r="M5135">
        <v>0.85355762899999998</v>
      </c>
      <c r="N5135" s="1" t="s">
        <v>20372</v>
      </c>
      <c r="P5135" t="str">
        <f>protein_quant_14853[[#This Row],[Description]]</f>
        <v xml:space="preserve"> Protein SCAF8 OS=Homo sapiens GN=SCAF8 PE=1 SV=1</v>
      </c>
      <c r="Q5135">
        <f t="shared" si="320"/>
        <v>32</v>
      </c>
      <c r="R5135">
        <f t="shared" si="321"/>
        <v>40</v>
      </c>
      <c r="S5135" t="str">
        <f t="shared" si="322"/>
        <v>SCAF8</v>
      </c>
      <c r="T5135" t="str">
        <f t="shared" si="323"/>
        <v>SCAF8</v>
      </c>
    </row>
    <row r="5136" spans="1:20" x14ac:dyDescent="0.25">
      <c r="A5136" s="1" t="s">
        <v>20373</v>
      </c>
      <c r="B5136" s="1" t="s">
        <v>20374</v>
      </c>
      <c r="C5136" s="1" t="s">
        <v>20375</v>
      </c>
      <c r="D5136">
        <v>6126</v>
      </c>
      <c r="E5136">
        <v>2</v>
      </c>
      <c r="F5136" s="1" t="s">
        <v>17</v>
      </c>
      <c r="G5136">
        <v>848.25900000000001</v>
      </c>
      <c r="H5136">
        <v>734.47500000000002</v>
      </c>
      <c r="I5136">
        <v>877.73800000000006</v>
      </c>
      <c r="J5136">
        <v>738.7</v>
      </c>
      <c r="K5136">
        <v>862.99850000000004</v>
      </c>
      <c r="L5136">
        <v>736.58749999999998</v>
      </c>
      <c r="M5136">
        <v>0.85352118200000004</v>
      </c>
      <c r="N5136" s="1" t="s">
        <v>20376</v>
      </c>
      <c r="P5136" t="str">
        <f>protein_quant_14853[[#This Row],[Description]]</f>
        <v xml:space="preserve"> Isoform Short of Transcription initiation factor TFIID subunit 5 OS=Homo sapiens GN=TAF5</v>
      </c>
      <c r="Q5136">
        <f t="shared" si="320"/>
        <v>83</v>
      </c>
      <c r="R5136">
        <f t="shared" si="321"/>
        <v>90</v>
      </c>
      <c r="S5136" t="str">
        <f t="shared" si="322"/>
        <v>TAF5</v>
      </c>
      <c r="T5136" t="str">
        <f t="shared" si="323"/>
        <v>TAF5</v>
      </c>
    </row>
    <row r="5137" spans="1:20" x14ac:dyDescent="0.25">
      <c r="A5137" s="1" t="s">
        <v>20377</v>
      </c>
      <c r="B5137" s="1" t="s">
        <v>20378</v>
      </c>
      <c r="C5137" s="1" t="s">
        <v>20379</v>
      </c>
      <c r="D5137">
        <v>3555</v>
      </c>
      <c r="E5137">
        <v>10</v>
      </c>
      <c r="F5137" s="1" t="s">
        <v>17</v>
      </c>
      <c r="G5137">
        <v>2646.42</v>
      </c>
      <c r="H5137">
        <v>2119.37</v>
      </c>
      <c r="I5137">
        <v>3033.26</v>
      </c>
      <c r="J5137">
        <v>2728.31</v>
      </c>
      <c r="K5137">
        <v>2839.84</v>
      </c>
      <c r="L5137">
        <v>2423.84</v>
      </c>
      <c r="M5137">
        <v>0.85351287399999998</v>
      </c>
      <c r="N5137" s="1" t="s">
        <v>20380</v>
      </c>
      <c r="P5137" t="str">
        <f>protein_quant_14853[[#This Row],[Description]]</f>
        <v xml:space="preserve"> Histone-lysine N-methyltransferase SETD2 OS=Homo sapiens GN=SETD2 PE=1 SV=3</v>
      </c>
      <c r="Q5137">
        <f t="shared" si="320"/>
        <v>59</v>
      </c>
      <c r="R5137">
        <f t="shared" si="321"/>
        <v>67</v>
      </c>
      <c r="S5137" t="str">
        <f t="shared" si="322"/>
        <v>SETD2</v>
      </c>
      <c r="T5137" t="str">
        <f t="shared" si="323"/>
        <v>SETD2</v>
      </c>
    </row>
    <row r="5138" spans="1:20" x14ac:dyDescent="0.25">
      <c r="A5138" s="1" t="s">
        <v>20381</v>
      </c>
      <c r="B5138" s="1" t="s">
        <v>20382</v>
      </c>
      <c r="C5138" s="1" t="s">
        <v>20383</v>
      </c>
      <c r="D5138">
        <v>110</v>
      </c>
      <c r="E5138">
        <v>7</v>
      </c>
      <c r="F5138" s="1" t="s">
        <v>17</v>
      </c>
      <c r="G5138">
        <v>1413.72</v>
      </c>
      <c r="H5138">
        <v>1150.67</v>
      </c>
      <c r="I5138">
        <v>1524.44</v>
      </c>
      <c r="J5138">
        <v>1356.96</v>
      </c>
      <c r="K5138">
        <v>1469.08</v>
      </c>
      <c r="L5138">
        <v>1253.8150000000001</v>
      </c>
      <c r="M5138">
        <v>0.85346951800000004</v>
      </c>
      <c r="N5138" s="1" t="s">
        <v>20384</v>
      </c>
      <c r="P5138" t="str">
        <f>protein_quant_14853[[#This Row],[Description]]</f>
        <v xml:space="preserve"> Plexin-A2 OS=Homo sapiens GN=PLXNA2 PE=1 SV=4</v>
      </c>
      <c r="Q5138">
        <f t="shared" si="320"/>
        <v>28</v>
      </c>
      <c r="R5138">
        <f t="shared" si="321"/>
        <v>37</v>
      </c>
      <c r="S5138" t="str">
        <f t="shared" si="322"/>
        <v>PLXNA2</v>
      </c>
      <c r="T5138" t="str">
        <f t="shared" si="323"/>
        <v>PLXNA2</v>
      </c>
    </row>
    <row r="5139" spans="1:20" x14ac:dyDescent="0.25">
      <c r="A5139" s="1" t="s">
        <v>20385</v>
      </c>
      <c r="B5139" s="1" t="s">
        <v>14908</v>
      </c>
      <c r="C5139" s="1" t="s">
        <v>20386</v>
      </c>
      <c r="D5139">
        <v>1311</v>
      </c>
      <c r="E5139">
        <v>49</v>
      </c>
      <c r="F5139" s="1" t="s">
        <v>17</v>
      </c>
      <c r="G5139">
        <v>16440.3</v>
      </c>
      <c r="H5139">
        <v>13499.3</v>
      </c>
      <c r="I5139">
        <v>17374.7</v>
      </c>
      <c r="J5139">
        <v>15357.3</v>
      </c>
      <c r="K5139">
        <v>16907.5</v>
      </c>
      <c r="L5139">
        <v>14428.3</v>
      </c>
      <c r="M5139">
        <v>0.85336684900000004</v>
      </c>
      <c r="N5139" s="1" t="s">
        <v>20387</v>
      </c>
      <c r="P5139" t="str">
        <f>protein_quant_14853[[#This Row],[Description]]</f>
        <v xml:space="preserve"> Isoform 2 of Dynamin-2 OS=Homo sapiens GN=DNM2</v>
      </c>
      <c r="Q5139">
        <f t="shared" si="320"/>
        <v>41</v>
      </c>
      <c r="R5139">
        <f t="shared" si="321"/>
        <v>48</v>
      </c>
      <c r="S5139" t="str">
        <f t="shared" si="322"/>
        <v>DNM2</v>
      </c>
      <c r="T5139" t="str">
        <f t="shared" si="323"/>
        <v>DNM2</v>
      </c>
    </row>
    <row r="5140" spans="1:20" x14ac:dyDescent="0.25">
      <c r="A5140" s="1" t="s">
        <v>20388</v>
      </c>
      <c r="B5140" s="1" t="s">
        <v>20389</v>
      </c>
      <c r="C5140" s="1" t="s">
        <v>20390</v>
      </c>
      <c r="D5140">
        <v>566</v>
      </c>
      <c r="E5140">
        <v>15</v>
      </c>
      <c r="F5140" s="1" t="s">
        <v>17</v>
      </c>
      <c r="G5140">
        <v>6615.6</v>
      </c>
      <c r="H5140">
        <v>5853.98</v>
      </c>
      <c r="I5140">
        <v>7316.7</v>
      </c>
      <c r="J5140">
        <v>6034.94</v>
      </c>
      <c r="K5140">
        <v>6966.15</v>
      </c>
      <c r="L5140">
        <v>5944.46</v>
      </c>
      <c r="M5140">
        <v>0.85333505600000004</v>
      </c>
      <c r="N5140" s="1" t="s">
        <v>20391</v>
      </c>
      <c r="P5140" t="str">
        <f>protein_quant_14853[[#This Row],[Description]]</f>
        <v xml:space="preserve"> Methylmalonyl-CoA mutase, mitochondrial OS=Homo sapiens GN=MUT PE=1 SV=4</v>
      </c>
      <c r="Q5140">
        <f t="shared" si="320"/>
        <v>58</v>
      </c>
      <c r="R5140">
        <f t="shared" si="321"/>
        <v>64</v>
      </c>
      <c r="S5140" t="str">
        <f t="shared" si="322"/>
        <v>MUT</v>
      </c>
      <c r="T5140" t="str">
        <f t="shared" si="323"/>
        <v>MUT</v>
      </c>
    </row>
    <row r="5141" spans="1:20" x14ac:dyDescent="0.25">
      <c r="A5141" s="1" t="s">
        <v>20392</v>
      </c>
      <c r="B5141" s="1" t="s">
        <v>20393</v>
      </c>
      <c r="C5141" s="1" t="s">
        <v>20394</v>
      </c>
      <c r="D5141">
        <v>4335</v>
      </c>
      <c r="E5141">
        <v>7</v>
      </c>
      <c r="F5141" s="1" t="s">
        <v>17</v>
      </c>
      <c r="G5141">
        <v>3122.79</v>
      </c>
      <c r="H5141">
        <v>2375.98</v>
      </c>
      <c r="I5141">
        <v>3311.74</v>
      </c>
      <c r="J5141">
        <v>3114.55</v>
      </c>
      <c r="K5141">
        <v>3217.2649999999999</v>
      </c>
      <c r="L5141">
        <v>2745.2649999999999</v>
      </c>
      <c r="M5141">
        <v>0.85329153800000002</v>
      </c>
      <c r="N5141" s="1" t="s">
        <v>20395</v>
      </c>
      <c r="P5141" t="str">
        <f>protein_quant_14853[[#This Row],[Description]]</f>
        <v xml:space="preserve"> Isoform 2 of Ribonucleoside-diphosphate reductase subunit M2 B OS=Homo sapiens GN=RRM2B</v>
      </c>
      <c r="Q5141">
        <f t="shared" si="320"/>
        <v>81</v>
      </c>
      <c r="R5141">
        <f t="shared" si="321"/>
        <v>89</v>
      </c>
      <c r="S5141" t="str">
        <f t="shared" si="322"/>
        <v>RRM2B</v>
      </c>
      <c r="T5141" t="str">
        <f t="shared" si="323"/>
        <v>RRM2B</v>
      </c>
    </row>
    <row r="5142" spans="1:20" x14ac:dyDescent="0.25">
      <c r="A5142" s="1" t="s">
        <v>20396</v>
      </c>
      <c r="B5142" s="1" t="s">
        <v>20397</v>
      </c>
      <c r="C5142" s="1" t="s">
        <v>20398</v>
      </c>
      <c r="D5142">
        <v>470</v>
      </c>
      <c r="E5142">
        <v>34</v>
      </c>
      <c r="F5142" s="1" t="s">
        <v>17</v>
      </c>
      <c r="G5142">
        <v>9711.4599999999991</v>
      </c>
      <c r="H5142">
        <v>7919.38</v>
      </c>
      <c r="I5142">
        <v>10291.200000000001</v>
      </c>
      <c r="J5142">
        <v>9148.2099999999991</v>
      </c>
      <c r="K5142">
        <v>10001.33</v>
      </c>
      <c r="L5142">
        <v>8533.7950000000001</v>
      </c>
      <c r="M5142">
        <v>0.85326601599999996</v>
      </c>
      <c r="N5142" s="1" t="s">
        <v>20399</v>
      </c>
      <c r="P5142" t="str">
        <f>protein_quant_14853[[#This Row],[Description]]</f>
        <v xml:space="preserve"> Isoform 1 of Core histone macro-H2A.1 OS=Homo sapiens GN=H2AFY</v>
      </c>
      <c r="Q5142">
        <f t="shared" si="320"/>
        <v>56</v>
      </c>
      <c r="R5142">
        <f t="shared" si="321"/>
        <v>64</v>
      </c>
      <c r="S5142" t="str">
        <f t="shared" si="322"/>
        <v>H2AFY</v>
      </c>
      <c r="T5142" t="str">
        <f t="shared" si="323"/>
        <v>H2AFY</v>
      </c>
    </row>
    <row r="5143" spans="1:20" x14ac:dyDescent="0.25">
      <c r="A5143" s="1" t="s">
        <v>20400</v>
      </c>
      <c r="B5143" s="1" t="s">
        <v>20401</v>
      </c>
      <c r="C5143" s="1" t="s">
        <v>20402</v>
      </c>
      <c r="D5143">
        <v>3331</v>
      </c>
      <c r="E5143">
        <v>11</v>
      </c>
      <c r="F5143" s="1" t="s">
        <v>17</v>
      </c>
      <c r="G5143">
        <v>4235.3100000000004</v>
      </c>
      <c r="H5143">
        <v>3846.11</v>
      </c>
      <c r="I5143">
        <v>4953.96</v>
      </c>
      <c r="J5143">
        <v>3994.77</v>
      </c>
      <c r="K5143">
        <v>4594.6350000000002</v>
      </c>
      <c r="L5143">
        <v>3920.44</v>
      </c>
      <c r="M5143">
        <v>0.85326473199999997</v>
      </c>
      <c r="N5143" s="1" t="s">
        <v>20403</v>
      </c>
      <c r="P5143" t="str">
        <f>protein_quant_14853[[#This Row],[Description]]</f>
        <v xml:space="preserve"> Eukaryotic translation initiation factor 1A, X-chromosomal OS=Homo sapiens GN=EIF1AX PE=1 SV=2</v>
      </c>
      <c r="Q5143">
        <f t="shared" si="320"/>
        <v>77</v>
      </c>
      <c r="R5143">
        <f t="shared" si="321"/>
        <v>86</v>
      </c>
      <c r="S5143" t="str">
        <f t="shared" si="322"/>
        <v>EIF1AX</v>
      </c>
      <c r="T5143" t="str">
        <f t="shared" si="323"/>
        <v>EIF1AX</v>
      </c>
    </row>
    <row r="5144" spans="1:20" x14ac:dyDescent="0.25">
      <c r="A5144" s="1" t="s">
        <v>20404</v>
      </c>
      <c r="B5144" s="1" t="s">
        <v>11342</v>
      </c>
      <c r="C5144" s="1" t="s">
        <v>20405</v>
      </c>
      <c r="D5144">
        <v>2056</v>
      </c>
      <c r="E5144">
        <v>4</v>
      </c>
      <c r="F5144" s="1" t="s">
        <v>17</v>
      </c>
      <c r="G5144">
        <v>755.73800000000006</v>
      </c>
      <c r="H5144">
        <v>652.577</v>
      </c>
      <c r="I5144">
        <v>828.34900000000005</v>
      </c>
      <c r="J5144">
        <v>699.04100000000005</v>
      </c>
      <c r="K5144">
        <v>792.04349999999999</v>
      </c>
      <c r="L5144">
        <v>675.80899999999997</v>
      </c>
      <c r="M5144">
        <v>0.85324732800000003</v>
      </c>
      <c r="N5144" s="1" t="s">
        <v>20406</v>
      </c>
      <c r="P5144" t="str">
        <f>protein_quant_14853[[#This Row],[Description]]</f>
        <v xml:space="preserve"> Isoform 2 of Zinc finger protein 295 OS=Homo sapiens GN=ZNF295</v>
      </c>
      <c r="Q5144">
        <f t="shared" si="320"/>
        <v>55</v>
      </c>
      <c r="R5144">
        <f t="shared" si="321"/>
        <v>64</v>
      </c>
      <c r="S5144" t="str">
        <f t="shared" si="322"/>
        <v>ZNF295</v>
      </c>
      <c r="T5144" t="str">
        <f t="shared" si="323"/>
        <v>ZNF295</v>
      </c>
    </row>
    <row r="5145" spans="1:20" x14ac:dyDescent="0.25">
      <c r="A5145" s="1" t="s">
        <v>20407</v>
      </c>
      <c r="B5145" s="1" t="s">
        <v>20408</v>
      </c>
      <c r="C5145" s="1" t="s">
        <v>20409</v>
      </c>
      <c r="D5145">
        <v>4175</v>
      </c>
      <c r="E5145">
        <v>2</v>
      </c>
      <c r="F5145" s="1" t="s">
        <v>17</v>
      </c>
      <c r="G5145">
        <v>382.661</v>
      </c>
      <c r="H5145">
        <v>350.74900000000002</v>
      </c>
      <c r="I5145">
        <v>434.54700000000003</v>
      </c>
      <c r="J5145">
        <v>346.44299999999998</v>
      </c>
      <c r="K5145">
        <v>408.60399999999998</v>
      </c>
      <c r="L5145">
        <v>348.596</v>
      </c>
      <c r="M5145">
        <v>0.85313898099999996</v>
      </c>
      <c r="N5145" s="1" t="s">
        <v>20410</v>
      </c>
      <c r="P5145" t="str">
        <f>protein_quant_14853[[#This Row],[Description]]</f>
        <v xml:space="preserve"> Transcriptional adapter 2-alpha OS=Homo sapiens GN=TADA2A PE=1 SV=3</v>
      </c>
      <c r="Q5145">
        <f t="shared" si="320"/>
        <v>50</v>
      </c>
      <c r="R5145">
        <f t="shared" si="321"/>
        <v>59</v>
      </c>
      <c r="S5145" t="str">
        <f t="shared" si="322"/>
        <v>TADA2A</v>
      </c>
      <c r="T5145" t="str">
        <f t="shared" si="323"/>
        <v>TADA2A</v>
      </c>
    </row>
    <row r="5146" spans="1:20" x14ac:dyDescent="0.25">
      <c r="A5146" s="1" t="s">
        <v>20411</v>
      </c>
      <c r="B5146" s="1" t="s">
        <v>20412</v>
      </c>
      <c r="C5146" s="1" t="s">
        <v>20413</v>
      </c>
      <c r="D5146">
        <v>1669</v>
      </c>
      <c r="E5146">
        <v>6</v>
      </c>
      <c r="F5146" s="1" t="s">
        <v>17</v>
      </c>
      <c r="G5146">
        <v>766.16099999999994</v>
      </c>
      <c r="H5146">
        <v>654.13499999999999</v>
      </c>
      <c r="I5146">
        <v>794.37800000000004</v>
      </c>
      <c r="J5146">
        <v>677.21900000000005</v>
      </c>
      <c r="K5146">
        <v>780.26949999999999</v>
      </c>
      <c r="L5146">
        <v>665.67700000000002</v>
      </c>
      <c r="M5146">
        <v>0.85313728099999997</v>
      </c>
      <c r="N5146" s="1" t="s">
        <v>20414</v>
      </c>
      <c r="P5146" t="str">
        <f>protein_quant_14853[[#This Row],[Description]]</f>
        <v xml:space="preserve"> Probable glutamyl-tRNA(Gln) amidotransferase subunit B, mitochondrial OS=Homo sapiens GN=PET112 PE=1 SV=1</v>
      </c>
      <c r="Q5146">
        <f t="shared" si="320"/>
        <v>88</v>
      </c>
      <c r="R5146">
        <f t="shared" si="321"/>
        <v>97</v>
      </c>
      <c r="S5146" t="str">
        <f t="shared" si="322"/>
        <v>PET112</v>
      </c>
      <c r="T5146" t="str">
        <f t="shared" si="323"/>
        <v>PET112</v>
      </c>
    </row>
    <row r="5147" spans="1:20" x14ac:dyDescent="0.25">
      <c r="A5147" s="1" t="s">
        <v>20415</v>
      </c>
      <c r="B5147" s="1" t="s">
        <v>20416</v>
      </c>
      <c r="C5147" s="1" t="s">
        <v>20417</v>
      </c>
      <c r="D5147">
        <v>6839</v>
      </c>
      <c r="E5147">
        <v>3</v>
      </c>
      <c r="F5147" s="1" t="s">
        <v>17</v>
      </c>
      <c r="G5147">
        <v>460.96300000000002</v>
      </c>
      <c r="H5147">
        <v>414.959</v>
      </c>
      <c r="I5147">
        <v>492.274</v>
      </c>
      <c r="J5147">
        <v>398.27</v>
      </c>
      <c r="K5147">
        <v>476.61849999999998</v>
      </c>
      <c r="L5147">
        <v>406.61450000000002</v>
      </c>
      <c r="M5147">
        <v>0.85312361999999997</v>
      </c>
      <c r="N5147" s="1" t="s">
        <v>20418</v>
      </c>
      <c r="P5147" t="str">
        <f>protein_quant_14853[[#This Row],[Description]]</f>
        <v xml:space="preserve"> Multiple coagulation factor deficiency protein 2 OS=Homo sapiens GN=MCFD2 PE=1 SV=1</v>
      </c>
      <c r="Q5147">
        <f t="shared" si="320"/>
        <v>67</v>
      </c>
      <c r="R5147">
        <f t="shared" si="321"/>
        <v>75</v>
      </c>
      <c r="S5147" t="str">
        <f t="shared" si="322"/>
        <v>MCFD2</v>
      </c>
      <c r="T5147" t="str">
        <f t="shared" si="323"/>
        <v>MCFD2</v>
      </c>
    </row>
    <row r="5148" spans="1:20" x14ac:dyDescent="0.25">
      <c r="A5148" s="1" t="s">
        <v>20419</v>
      </c>
      <c r="B5148" s="1" t="s">
        <v>20420</v>
      </c>
      <c r="C5148" s="1" t="s">
        <v>20421</v>
      </c>
      <c r="D5148">
        <v>1608</v>
      </c>
      <c r="E5148">
        <v>50</v>
      </c>
      <c r="F5148" s="1" t="s">
        <v>17</v>
      </c>
      <c r="G5148">
        <v>13883</v>
      </c>
      <c r="H5148">
        <v>11547</v>
      </c>
      <c r="I5148">
        <v>14903.2</v>
      </c>
      <c r="J5148">
        <v>13008.3</v>
      </c>
      <c r="K5148">
        <v>14393.1</v>
      </c>
      <c r="L5148">
        <v>12277.65</v>
      </c>
      <c r="M5148">
        <v>0.85302332400000003</v>
      </c>
      <c r="N5148" s="1" t="s">
        <v>20422</v>
      </c>
      <c r="P5148" t="str">
        <f>protein_quant_14853[[#This Row],[Description]]</f>
        <v xml:space="preserve"> Isoform 2 of Multiple PDZ domain protein OS=Homo sapiens GN=MPDZ</v>
      </c>
      <c r="Q5148">
        <f t="shared" si="320"/>
        <v>59</v>
      </c>
      <c r="R5148">
        <f t="shared" si="321"/>
        <v>66</v>
      </c>
      <c r="S5148" t="str">
        <f t="shared" si="322"/>
        <v>MPDZ</v>
      </c>
      <c r="T5148" t="str">
        <f t="shared" si="323"/>
        <v>MPDZ</v>
      </c>
    </row>
    <row r="5149" spans="1:20" x14ac:dyDescent="0.25">
      <c r="A5149" s="1" t="s">
        <v>20423</v>
      </c>
      <c r="B5149" s="1" t="s">
        <v>20424</v>
      </c>
      <c r="C5149" s="1" t="s">
        <v>20425</v>
      </c>
      <c r="D5149">
        <v>1714</v>
      </c>
      <c r="E5149">
        <v>7</v>
      </c>
      <c r="F5149" s="1" t="s">
        <v>17</v>
      </c>
      <c r="G5149">
        <v>2324.41</v>
      </c>
      <c r="H5149">
        <v>1996.48</v>
      </c>
      <c r="I5149">
        <v>2487.84</v>
      </c>
      <c r="J5149">
        <v>2108.42</v>
      </c>
      <c r="K5149">
        <v>2406.125</v>
      </c>
      <c r="L5149">
        <v>2052.4499999999998</v>
      </c>
      <c r="M5149">
        <v>0.85301054600000004</v>
      </c>
      <c r="N5149" s="1" t="s">
        <v>20426</v>
      </c>
      <c r="P5149" t="str">
        <f>protein_quant_14853[[#This Row],[Description]]</f>
        <v xml:space="preserve"> Isoform M2 of Microphthalmia-associated transcription factor OS=Homo sapiens GN=MITF</v>
      </c>
      <c r="Q5149">
        <f t="shared" si="320"/>
        <v>79</v>
      </c>
      <c r="R5149">
        <f t="shared" si="321"/>
        <v>86</v>
      </c>
      <c r="S5149" t="str">
        <f t="shared" si="322"/>
        <v>MITF</v>
      </c>
      <c r="T5149" t="str">
        <f t="shared" si="323"/>
        <v>MITF</v>
      </c>
    </row>
    <row r="5150" spans="1:20" x14ac:dyDescent="0.25">
      <c r="A5150" s="1" t="s">
        <v>20427</v>
      </c>
      <c r="B5150" s="1" t="s">
        <v>20428</v>
      </c>
      <c r="C5150" s="1" t="s">
        <v>20429</v>
      </c>
      <c r="D5150">
        <v>2295</v>
      </c>
      <c r="E5150">
        <v>3</v>
      </c>
      <c r="F5150" s="1" t="s">
        <v>17</v>
      </c>
      <c r="G5150">
        <v>1228.3800000000001</v>
      </c>
      <c r="H5150">
        <v>962.86400000000003</v>
      </c>
      <c r="I5150">
        <v>1285.7</v>
      </c>
      <c r="J5150">
        <v>1181.3900000000001</v>
      </c>
      <c r="K5150">
        <v>1257.04</v>
      </c>
      <c r="L5150">
        <v>1072.127</v>
      </c>
      <c r="M5150">
        <v>0.85289807799999995</v>
      </c>
      <c r="N5150" s="1" t="s">
        <v>20430</v>
      </c>
      <c r="P5150" t="str">
        <f>protein_quant_14853[[#This Row],[Description]]</f>
        <v xml:space="preserve"> Elongation of very long chain fatty acids protein 1 OS=Homo sapiens GN=ELOVL1 PE=1 SV=1</v>
      </c>
      <c r="Q5150">
        <f t="shared" si="320"/>
        <v>70</v>
      </c>
      <c r="R5150">
        <f t="shared" si="321"/>
        <v>79</v>
      </c>
      <c r="S5150" t="str">
        <f t="shared" si="322"/>
        <v>ELOVL1</v>
      </c>
      <c r="T5150" t="str">
        <f t="shared" si="323"/>
        <v>ELOVL1</v>
      </c>
    </row>
    <row r="5151" spans="1:20" x14ac:dyDescent="0.25">
      <c r="A5151" s="1" t="s">
        <v>20431</v>
      </c>
      <c r="B5151" s="1" t="s">
        <v>20432</v>
      </c>
      <c r="C5151" s="1" t="s">
        <v>20433</v>
      </c>
      <c r="D5151">
        <v>260</v>
      </c>
      <c r="E5151">
        <v>15</v>
      </c>
      <c r="F5151" s="1" t="s">
        <v>17</v>
      </c>
      <c r="G5151">
        <v>4156.6899999999996</v>
      </c>
      <c r="H5151">
        <v>3201.18</v>
      </c>
      <c r="I5151">
        <v>4203.1000000000004</v>
      </c>
      <c r="J5151">
        <v>3928.45</v>
      </c>
      <c r="K5151">
        <v>4179.8950000000004</v>
      </c>
      <c r="L5151">
        <v>3564.8150000000001</v>
      </c>
      <c r="M5151">
        <v>0.85284797800000001</v>
      </c>
      <c r="N5151" s="1" t="s">
        <v>20434</v>
      </c>
      <c r="P5151" t="str">
        <f>protein_quant_14853[[#This Row],[Description]]</f>
        <v xml:space="preserve"> DNA-directed RNA polymerase I subunit RPA2 OS=Homo sapiens GN=POLR1B PE=1 SV=2</v>
      </c>
      <c r="Q5151">
        <f t="shared" si="320"/>
        <v>61</v>
      </c>
      <c r="R5151">
        <f t="shared" si="321"/>
        <v>70</v>
      </c>
      <c r="S5151" t="str">
        <f t="shared" si="322"/>
        <v>POLR1B</v>
      </c>
      <c r="T5151" t="str">
        <f t="shared" si="323"/>
        <v>POLR1B</v>
      </c>
    </row>
    <row r="5152" spans="1:20" x14ac:dyDescent="0.25">
      <c r="A5152" s="1" t="s">
        <v>20435</v>
      </c>
      <c r="B5152" s="1" t="s">
        <v>20436</v>
      </c>
      <c r="C5152" s="1" t="s">
        <v>20437</v>
      </c>
      <c r="D5152">
        <v>280</v>
      </c>
      <c r="E5152">
        <v>2</v>
      </c>
      <c r="F5152" s="1" t="s">
        <v>17</v>
      </c>
      <c r="G5152">
        <v>1133.52</v>
      </c>
      <c r="H5152">
        <v>1003.74</v>
      </c>
      <c r="I5152">
        <v>1209.82</v>
      </c>
      <c r="J5152">
        <v>994.654</v>
      </c>
      <c r="K5152">
        <v>1171.67</v>
      </c>
      <c r="L5152">
        <v>999.197</v>
      </c>
      <c r="M5152">
        <v>0.85279728899999996</v>
      </c>
      <c r="N5152" s="1" t="s">
        <v>20438</v>
      </c>
      <c r="P5152" t="str">
        <f>protein_quant_14853[[#This Row],[Description]]</f>
        <v xml:space="preserve"> Isoform 2 of Myosin-14 OS=Homo sapiens GN=MYH14</v>
      </c>
      <c r="Q5152">
        <f t="shared" si="320"/>
        <v>41</v>
      </c>
      <c r="R5152">
        <f t="shared" si="321"/>
        <v>49</v>
      </c>
      <c r="S5152" t="str">
        <f t="shared" si="322"/>
        <v>MYH14</v>
      </c>
      <c r="T5152" t="str">
        <f t="shared" si="323"/>
        <v>MYH14</v>
      </c>
    </row>
    <row r="5153" spans="1:20" x14ac:dyDescent="0.25">
      <c r="A5153" s="1" t="s">
        <v>20439</v>
      </c>
      <c r="B5153" s="1" t="s">
        <v>20440</v>
      </c>
      <c r="C5153" s="1" t="s">
        <v>20441</v>
      </c>
      <c r="D5153">
        <v>3144</v>
      </c>
      <c r="E5153">
        <v>6</v>
      </c>
      <c r="F5153" s="1" t="s">
        <v>17</v>
      </c>
      <c r="G5153">
        <v>1482.05</v>
      </c>
      <c r="H5153">
        <v>1252.05</v>
      </c>
      <c r="I5153">
        <v>1650.79</v>
      </c>
      <c r="J5153">
        <v>1419.57</v>
      </c>
      <c r="K5153">
        <v>1566.42</v>
      </c>
      <c r="L5153">
        <v>1335.81</v>
      </c>
      <c r="M5153">
        <v>0.85277894799999998</v>
      </c>
      <c r="N5153" s="1" t="s">
        <v>20442</v>
      </c>
      <c r="P5153" t="str">
        <f>protein_quant_14853[[#This Row],[Description]]</f>
        <v xml:space="preserve"> PMS1 protein homolog 1 OS=Homo sapiens GN=PMS1 PE=1 SV=1</v>
      </c>
      <c r="Q5153">
        <f t="shared" si="320"/>
        <v>41</v>
      </c>
      <c r="R5153">
        <f t="shared" si="321"/>
        <v>48</v>
      </c>
      <c r="S5153" t="str">
        <f t="shared" si="322"/>
        <v>PMS1</v>
      </c>
      <c r="T5153" t="str">
        <f t="shared" si="323"/>
        <v>PMS1</v>
      </c>
    </row>
    <row r="5154" spans="1:20" x14ac:dyDescent="0.25">
      <c r="A5154" s="1" t="s">
        <v>20443</v>
      </c>
      <c r="B5154" s="1" t="s">
        <v>20444</v>
      </c>
      <c r="C5154" s="1" t="s">
        <v>20445</v>
      </c>
      <c r="D5154">
        <v>7151</v>
      </c>
      <c r="E5154">
        <v>2</v>
      </c>
      <c r="F5154" s="1" t="s">
        <v>17</v>
      </c>
      <c r="G5154">
        <v>311.339</v>
      </c>
      <c r="H5154">
        <v>219.922</v>
      </c>
      <c r="I5154">
        <v>314.779</v>
      </c>
      <c r="J5154">
        <v>313.95800000000003</v>
      </c>
      <c r="K5154">
        <v>313.05900000000003</v>
      </c>
      <c r="L5154">
        <v>266.94</v>
      </c>
      <c r="M5154">
        <v>0.85268272099999998</v>
      </c>
      <c r="N5154" s="1" t="s">
        <v>20446</v>
      </c>
      <c r="P5154" t="str">
        <f>protein_quant_14853[[#This Row],[Description]]</f>
        <v xml:space="preserve"> Mitochondrial fission process protein 1 OS=Homo sapiens GN=MTFP1 PE=1 SV=1</v>
      </c>
      <c r="Q5154">
        <f t="shared" si="320"/>
        <v>58</v>
      </c>
      <c r="R5154">
        <f t="shared" si="321"/>
        <v>66</v>
      </c>
      <c r="S5154" t="str">
        <f t="shared" si="322"/>
        <v>MTFP1</v>
      </c>
      <c r="T5154" t="str">
        <f t="shared" si="323"/>
        <v>MTFP1</v>
      </c>
    </row>
    <row r="5155" spans="1:20" x14ac:dyDescent="0.25">
      <c r="A5155" s="1" t="s">
        <v>20447</v>
      </c>
      <c r="B5155" s="1" t="s">
        <v>20448</v>
      </c>
      <c r="C5155" s="1" t="s">
        <v>20449</v>
      </c>
      <c r="D5155">
        <v>3793</v>
      </c>
      <c r="E5155">
        <v>14</v>
      </c>
      <c r="F5155" s="1" t="s">
        <v>17</v>
      </c>
      <c r="G5155">
        <v>3930.27</v>
      </c>
      <c r="H5155">
        <v>3250.69</v>
      </c>
      <c r="I5155">
        <v>4217.1000000000004</v>
      </c>
      <c r="J5155">
        <v>3696.19</v>
      </c>
      <c r="K5155">
        <v>4073.6849999999999</v>
      </c>
      <c r="L5155">
        <v>3473.44</v>
      </c>
      <c r="M5155">
        <v>0.85265306500000004</v>
      </c>
      <c r="N5155" s="1" t="s">
        <v>20450</v>
      </c>
      <c r="P5155" t="str">
        <f>protein_quant_14853[[#This Row],[Description]]</f>
        <v xml:space="preserve"> Zinc finger protein 622 OS=Homo sapiens GN=ZNF622 PE=1 SV=1</v>
      </c>
      <c r="Q5155">
        <f t="shared" si="320"/>
        <v>42</v>
      </c>
      <c r="R5155">
        <f t="shared" si="321"/>
        <v>51</v>
      </c>
      <c r="S5155" t="str">
        <f t="shared" si="322"/>
        <v>ZNF622</v>
      </c>
      <c r="T5155" t="str">
        <f t="shared" si="323"/>
        <v>ZNF622</v>
      </c>
    </row>
    <row r="5156" spans="1:20" x14ac:dyDescent="0.25">
      <c r="A5156" s="1" t="s">
        <v>20451</v>
      </c>
      <c r="B5156" s="1" t="s">
        <v>20452</v>
      </c>
      <c r="C5156" s="1" t="s">
        <v>20453</v>
      </c>
      <c r="D5156">
        <v>4700</v>
      </c>
      <c r="E5156">
        <v>7</v>
      </c>
      <c r="F5156" s="1" t="s">
        <v>17</v>
      </c>
      <c r="G5156">
        <v>1881.01</v>
      </c>
      <c r="H5156">
        <v>1647.24</v>
      </c>
      <c r="I5156">
        <v>2172.63</v>
      </c>
      <c r="J5156">
        <v>1809.06</v>
      </c>
      <c r="K5156">
        <v>2026.82</v>
      </c>
      <c r="L5156">
        <v>1728.15</v>
      </c>
      <c r="M5156">
        <v>0.85264108299999997</v>
      </c>
      <c r="N5156" s="1" t="s">
        <v>20454</v>
      </c>
      <c r="P5156" t="str">
        <f>protein_quant_14853[[#This Row],[Description]]</f>
        <v xml:space="preserve"> Isoform 2 of Casein kinase I isoform delta OS=Homo sapiens GN=CSNK1D</v>
      </c>
      <c r="Q5156">
        <f t="shared" si="320"/>
        <v>61</v>
      </c>
      <c r="R5156">
        <f t="shared" si="321"/>
        <v>70</v>
      </c>
      <c r="S5156" t="str">
        <f t="shared" si="322"/>
        <v>CSNK1D</v>
      </c>
      <c r="T5156" t="str">
        <f t="shared" si="323"/>
        <v>CSNK1D</v>
      </c>
    </row>
    <row r="5157" spans="1:20" x14ac:dyDescent="0.25">
      <c r="A5157" s="1" t="s">
        <v>20455</v>
      </c>
      <c r="B5157" s="1" t="s">
        <v>20456</v>
      </c>
      <c r="C5157" s="1" t="s">
        <v>20457</v>
      </c>
      <c r="D5157">
        <v>4782</v>
      </c>
      <c r="E5157">
        <v>10</v>
      </c>
      <c r="F5157" s="1" t="s">
        <v>17</v>
      </c>
      <c r="G5157">
        <v>3869.61</v>
      </c>
      <c r="H5157">
        <v>3252.21</v>
      </c>
      <c r="I5157">
        <v>4159.68</v>
      </c>
      <c r="J5157">
        <v>3593.81</v>
      </c>
      <c r="K5157">
        <v>4014.645</v>
      </c>
      <c r="L5157">
        <v>3423.01</v>
      </c>
      <c r="M5157">
        <v>0.85263080499999999</v>
      </c>
      <c r="N5157" s="1" t="s">
        <v>20458</v>
      </c>
      <c r="P5157" t="str">
        <f>protein_quant_14853[[#This Row],[Description]]</f>
        <v xml:space="preserve"> Importin subunit alpha-6 OS=Homo sapiens GN=KPNA5 PE=1 SV=2</v>
      </c>
      <c r="Q5157">
        <f t="shared" si="320"/>
        <v>43</v>
      </c>
      <c r="R5157">
        <f t="shared" si="321"/>
        <v>51</v>
      </c>
      <c r="S5157" t="str">
        <f t="shared" si="322"/>
        <v>KPNA5</v>
      </c>
      <c r="T5157" t="str">
        <f t="shared" si="323"/>
        <v>KPNA5</v>
      </c>
    </row>
    <row r="5158" spans="1:20" x14ac:dyDescent="0.25">
      <c r="A5158" s="1" t="s">
        <v>20459</v>
      </c>
      <c r="B5158" s="1" t="s">
        <v>20460</v>
      </c>
      <c r="C5158" s="1" t="s">
        <v>20461</v>
      </c>
      <c r="D5158">
        <v>6752</v>
      </c>
      <c r="E5158">
        <v>1</v>
      </c>
      <c r="F5158" s="1" t="s">
        <v>17</v>
      </c>
      <c r="G5158">
        <v>347.99299999999999</v>
      </c>
      <c r="H5158">
        <v>313.10899999999998</v>
      </c>
      <c r="I5158">
        <v>370.60599999999999</v>
      </c>
      <c r="J5158">
        <v>299.56200000000001</v>
      </c>
      <c r="K5158">
        <v>359.29950000000002</v>
      </c>
      <c r="L5158">
        <v>306.33550000000002</v>
      </c>
      <c r="M5158">
        <v>0.85259094400000002</v>
      </c>
      <c r="N5158" s="1" t="s">
        <v>20462</v>
      </c>
      <c r="P5158" t="str">
        <f>protein_quant_14853[[#This Row],[Description]]</f>
        <v xml:space="preserve"> Uncharacterized protein ZMYM6NB OS=Homo sapiens GN=ZMYM6NB PE=2 SV=1</v>
      </c>
      <c r="Q5158">
        <f t="shared" si="320"/>
        <v>50</v>
      </c>
      <c r="R5158">
        <f t="shared" si="321"/>
        <v>60</v>
      </c>
      <c r="S5158" t="str">
        <f t="shared" si="322"/>
        <v>ZMYM6NB</v>
      </c>
      <c r="T5158" t="str">
        <f t="shared" si="323"/>
        <v>ZMYM6NB</v>
      </c>
    </row>
    <row r="5159" spans="1:20" x14ac:dyDescent="0.25">
      <c r="A5159" s="1" t="s">
        <v>20463</v>
      </c>
      <c r="B5159" s="1" t="s">
        <v>20464</v>
      </c>
      <c r="C5159" s="1" t="s">
        <v>20465</v>
      </c>
      <c r="D5159">
        <v>7280</v>
      </c>
      <c r="E5159">
        <v>1</v>
      </c>
      <c r="F5159" s="1" t="s">
        <v>17</v>
      </c>
      <c r="G5159">
        <v>124.38</v>
      </c>
      <c r="H5159">
        <v>110.92</v>
      </c>
      <c r="I5159">
        <v>138.529</v>
      </c>
      <c r="J5159">
        <v>113.232</v>
      </c>
      <c r="K5159">
        <v>131.4545</v>
      </c>
      <c r="L5159">
        <v>112.07599999999999</v>
      </c>
      <c r="M5159">
        <v>0.85258397399999997</v>
      </c>
      <c r="N5159" s="1" t="s">
        <v>20466</v>
      </c>
      <c r="P5159" t="str">
        <f>protein_quant_14853[[#This Row],[Description]]</f>
        <v xml:space="preserve"> Isoform 2 of Paraneoplastic antigen Ma3 OS=Homo sapiens GN=PNMA3</v>
      </c>
      <c r="Q5159">
        <f t="shared" si="320"/>
        <v>58</v>
      </c>
      <c r="R5159">
        <f t="shared" si="321"/>
        <v>66</v>
      </c>
      <c r="S5159" t="str">
        <f t="shared" si="322"/>
        <v>PNMA3</v>
      </c>
      <c r="T5159" t="str">
        <f t="shared" si="323"/>
        <v>PNMA3</v>
      </c>
    </row>
    <row r="5160" spans="1:20" x14ac:dyDescent="0.25">
      <c r="A5160" s="1" t="s">
        <v>20467</v>
      </c>
      <c r="B5160" s="1" t="s">
        <v>20468</v>
      </c>
      <c r="C5160" s="1" t="s">
        <v>20469</v>
      </c>
      <c r="D5160">
        <v>4170</v>
      </c>
      <c r="E5160">
        <v>2</v>
      </c>
      <c r="F5160" s="1" t="s">
        <v>17</v>
      </c>
      <c r="G5160">
        <v>392.67</v>
      </c>
      <c r="H5160">
        <v>328.89800000000002</v>
      </c>
      <c r="I5160">
        <v>448.87099999999998</v>
      </c>
      <c r="J5160">
        <v>388.42099999999999</v>
      </c>
      <c r="K5160">
        <v>420.77050000000003</v>
      </c>
      <c r="L5160">
        <v>358.65949999999998</v>
      </c>
      <c r="M5160">
        <v>0.85238746499999996</v>
      </c>
      <c r="N5160" s="1" t="s">
        <v>20470</v>
      </c>
      <c r="P5160" t="str">
        <f>protein_quant_14853[[#This Row],[Description]]</f>
        <v xml:space="preserve"> Isoform 6 of DENN domain-containing protein 1A OS=Homo sapiens GN=DENND1A</v>
      </c>
      <c r="Q5160">
        <f t="shared" si="320"/>
        <v>65</v>
      </c>
      <c r="R5160">
        <f t="shared" si="321"/>
        <v>75</v>
      </c>
      <c r="S5160" t="str">
        <f t="shared" si="322"/>
        <v>DENND1A</v>
      </c>
      <c r="T5160" t="str">
        <f t="shared" si="323"/>
        <v>DENND1A</v>
      </c>
    </row>
    <row r="5161" spans="1:20" x14ac:dyDescent="0.25">
      <c r="A5161" s="1" t="s">
        <v>20471</v>
      </c>
      <c r="B5161" s="1" t="s">
        <v>20472</v>
      </c>
      <c r="C5161" s="1" t="s">
        <v>20473</v>
      </c>
      <c r="D5161">
        <v>793</v>
      </c>
      <c r="E5161">
        <v>4</v>
      </c>
      <c r="F5161" s="1" t="s">
        <v>17</v>
      </c>
      <c r="G5161">
        <v>1001.21</v>
      </c>
      <c r="H5161">
        <v>977.40099999999995</v>
      </c>
      <c r="I5161">
        <v>1255.57</v>
      </c>
      <c r="J5161">
        <v>946.01499999999999</v>
      </c>
      <c r="K5161">
        <v>1128.3900000000001</v>
      </c>
      <c r="L5161">
        <v>961.70799999999997</v>
      </c>
      <c r="M5161">
        <v>0.852283342</v>
      </c>
      <c r="N5161" s="1" t="s">
        <v>20474</v>
      </c>
      <c r="P5161" t="str">
        <f>protein_quant_14853[[#This Row],[Description]]</f>
        <v xml:space="preserve"> Isoform Cytoplasmic+peroxisomal of Malonyl-CoA decarboxylase, mitochondrial OS=Homo sapiens GN=MLYCD</v>
      </c>
      <c r="Q5161">
        <f t="shared" si="320"/>
        <v>94</v>
      </c>
      <c r="R5161">
        <f t="shared" si="321"/>
        <v>102</v>
      </c>
      <c r="S5161" t="str">
        <f t="shared" si="322"/>
        <v>MLYCD</v>
      </c>
      <c r="T5161" t="str">
        <f t="shared" si="323"/>
        <v>MLYCD</v>
      </c>
    </row>
    <row r="5162" spans="1:20" x14ac:dyDescent="0.25">
      <c r="A5162" s="1" t="s">
        <v>20475</v>
      </c>
      <c r="B5162" s="1" t="s">
        <v>20476</v>
      </c>
      <c r="C5162" s="1" t="s">
        <v>20477</v>
      </c>
      <c r="D5162">
        <v>7052</v>
      </c>
      <c r="E5162">
        <v>4</v>
      </c>
      <c r="F5162" s="1" t="s">
        <v>17</v>
      </c>
      <c r="G5162">
        <v>970.15800000000002</v>
      </c>
      <c r="H5162">
        <v>881.65300000000002</v>
      </c>
      <c r="I5162">
        <v>1117.3699999999999</v>
      </c>
      <c r="J5162">
        <v>897.24800000000005</v>
      </c>
      <c r="K5162">
        <v>1043.7639999999999</v>
      </c>
      <c r="L5162">
        <v>889.45050000000003</v>
      </c>
      <c r="M5162">
        <v>0.85215671400000004</v>
      </c>
      <c r="N5162" s="1" t="s">
        <v>20478</v>
      </c>
      <c r="P5162" t="str">
        <f>protein_quant_14853[[#This Row],[Description]]</f>
        <v xml:space="preserve"> Isoform 2 of Presenilins-associated rhomboid-like protein, mitochondrial OS=Homo sapiens GN=PARL</v>
      </c>
      <c r="Q5162">
        <f t="shared" si="320"/>
        <v>91</v>
      </c>
      <c r="R5162">
        <f t="shared" si="321"/>
        <v>98</v>
      </c>
      <c r="S5162" t="str">
        <f t="shared" si="322"/>
        <v>PARL</v>
      </c>
      <c r="T5162" t="str">
        <f t="shared" si="323"/>
        <v>PARL</v>
      </c>
    </row>
    <row r="5163" spans="1:20" x14ac:dyDescent="0.25">
      <c r="A5163" s="1" t="s">
        <v>20479</v>
      </c>
      <c r="B5163" s="1" t="s">
        <v>20480</v>
      </c>
      <c r="C5163" s="1" t="s">
        <v>20481</v>
      </c>
      <c r="D5163">
        <v>3483</v>
      </c>
      <c r="E5163">
        <v>12</v>
      </c>
      <c r="F5163" s="1" t="s">
        <v>17</v>
      </c>
      <c r="G5163">
        <v>2339.9699999999998</v>
      </c>
      <c r="H5163">
        <v>2046.02</v>
      </c>
      <c r="I5163">
        <v>2547.12</v>
      </c>
      <c r="J5163">
        <v>2117.52</v>
      </c>
      <c r="K5163">
        <v>2443.5450000000001</v>
      </c>
      <c r="L5163">
        <v>2081.77</v>
      </c>
      <c r="M5163">
        <v>0.851946659</v>
      </c>
      <c r="N5163" s="1" t="s">
        <v>20482</v>
      </c>
      <c r="P5163" t="str">
        <f>protein_quant_14853[[#This Row],[Description]]</f>
        <v xml:space="preserve"> Complement factor H OS=Homo sapiens GN=CFH PE=1 SV=4</v>
      </c>
      <c r="Q5163">
        <f t="shared" si="320"/>
        <v>38</v>
      </c>
      <c r="R5163">
        <f t="shared" si="321"/>
        <v>44</v>
      </c>
      <c r="S5163" t="str">
        <f t="shared" si="322"/>
        <v>CFH</v>
      </c>
      <c r="T5163" t="str">
        <f t="shared" si="323"/>
        <v>CFH</v>
      </c>
    </row>
    <row r="5164" spans="1:20" x14ac:dyDescent="0.25">
      <c r="A5164" s="1" t="s">
        <v>20483</v>
      </c>
      <c r="B5164" s="1" t="s">
        <v>20484</v>
      </c>
      <c r="C5164" s="1" t="s">
        <v>20485</v>
      </c>
      <c r="D5164">
        <v>2172</v>
      </c>
      <c r="E5164">
        <v>14</v>
      </c>
      <c r="F5164" s="1" t="s">
        <v>17</v>
      </c>
      <c r="G5164">
        <v>4456.88</v>
      </c>
      <c r="H5164">
        <v>3150.06</v>
      </c>
      <c r="I5164">
        <v>3797.34</v>
      </c>
      <c r="J5164">
        <v>3881.48</v>
      </c>
      <c r="K5164">
        <v>4127.1099999999997</v>
      </c>
      <c r="L5164">
        <v>3515.77</v>
      </c>
      <c r="M5164">
        <v>0.85187213299999998</v>
      </c>
      <c r="N5164" s="1" t="s">
        <v>20486</v>
      </c>
      <c r="P5164" t="str">
        <f>protein_quant_14853[[#This Row],[Description]]</f>
        <v xml:space="preserve"> Deoxyhypusine synthase OS=Homo sapiens GN=DHPS PE=1 SV=1</v>
      </c>
      <c r="Q5164">
        <f t="shared" si="320"/>
        <v>41</v>
      </c>
      <c r="R5164">
        <f t="shared" si="321"/>
        <v>48</v>
      </c>
      <c r="S5164" t="str">
        <f t="shared" si="322"/>
        <v>DHPS</v>
      </c>
      <c r="T5164" t="str">
        <f t="shared" si="323"/>
        <v>DHPS</v>
      </c>
    </row>
    <row r="5165" spans="1:20" x14ac:dyDescent="0.25">
      <c r="A5165" s="1" t="s">
        <v>20487</v>
      </c>
      <c r="B5165" s="1" t="s">
        <v>20488</v>
      </c>
      <c r="C5165" s="1" t="s">
        <v>20489</v>
      </c>
      <c r="D5165">
        <v>178</v>
      </c>
      <c r="E5165">
        <v>2</v>
      </c>
      <c r="F5165" s="1" t="s">
        <v>17</v>
      </c>
      <c r="G5165">
        <v>318.58199999999999</v>
      </c>
      <c r="H5165">
        <v>298.70499999999998</v>
      </c>
      <c r="I5165">
        <v>379.42200000000003</v>
      </c>
      <c r="J5165">
        <v>295.80399999999997</v>
      </c>
      <c r="K5165">
        <v>349.00200000000001</v>
      </c>
      <c r="L5165">
        <v>297.25450000000001</v>
      </c>
      <c r="M5165">
        <v>0.85172721100000004</v>
      </c>
      <c r="N5165" s="1" t="s">
        <v>20490</v>
      </c>
      <c r="P5165" t="str">
        <f>protein_quant_14853[[#This Row],[Description]]</f>
        <v xml:space="preserve"> Isoform 2 of 6-phosphofructo-2-kinase/fructose-2,6-biphosphatase 3 OS=Homo sapiens GN=PFKFB3</v>
      </c>
      <c r="Q5165">
        <f t="shared" si="320"/>
        <v>85</v>
      </c>
      <c r="R5165">
        <f t="shared" si="321"/>
        <v>94</v>
      </c>
      <c r="S5165" t="str">
        <f t="shared" si="322"/>
        <v>PFKFB3</v>
      </c>
      <c r="T5165" t="str">
        <f t="shared" si="323"/>
        <v>PFKFB3</v>
      </c>
    </row>
    <row r="5166" spans="1:20" x14ac:dyDescent="0.25">
      <c r="A5166" s="1" t="s">
        <v>20491</v>
      </c>
      <c r="B5166" s="1" t="s">
        <v>20492</v>
      </c>
      <c r="C5166" s="1" t="s">
        <v>20493</v>
      </c>
      <c r="D5166">
        <v>797</v>
      </c>
      <c r="E5166">
        <v>17</v>
      </c>
      <c r="F5166" s="1" t="s">
        <v>17</v>
      </c>
      <c r="G5166">
        <v>3984.84</v>
      </c>
      <c r="H5166">
        <v>2865.62</v>
      </c>
      <c r="I5166">
        <v>3884.66</v>
      </c>
      <c r="J5166">
        <v>3836.62</v>
      </c>
      <c r="K5166">
        <v>3934.75</v>
      </c>
      <c r="L5166">
        <v>3351.12</v>
      </c>
      <c r="M5166">
        <v>0.851672914</v>
      </c>
      <c r="N5166" s="1" t="s">
        <v>20494</v>
      </c>
      <c r="P5166" t="str">
        <f>protein_quant_14853[[#This Row],[Description]]</f>
        <v xml:space="preserve"> Evolutionarily conserved signaling intermediate in Toll pathway, mitochondrial OS=Homo sapiens GN=ECSIT PE=1 SV=1</v>
      </c>
      <c r="Q5166">
        <f t="shared" si="320"/>
        <v>97</v>
      </c>
      <c r="R5166">
        <f t="shared" si="321"/>
        <v>105</v>
      </c>
      <c r="S5166" t="str">
        <f t="shared" si="322"/>
        <v>ECSIT</v>
      </c>
      <c r="T5166" t="str">
        <f t="shared" si="323"/>
        <v>ECSIT</v>
      </c>
    </row>
    <row r="5167" spans="1:20" x14ac:dyDescent="0.25">
      <c r="A5167" s="1" t="s">
        <v>20495</v>
      </c>
      <c r="B5167" s="1" t="s">
        <v>20496</v>
      </c>
      <c r="C5167" s="1" t="s">
        <v>20497</v>
      </c>
      <c r="D5167">
        <v>356</v>
      </c>
      <c r="E5167">
        <v>5</v>
      </c>
      <c r="F5167" s="1" t="s">
        <v>17</v>
      </c>
      <c r="G5167">
        <v>1067.24</v>
      </c>
      <c r="H5167">
        <v>1005.65</v>
      </c>
      <c r="I5167">
        <v>1310.27</v>
      </c>
      <c r="J5167">
        <v>1018.87</v>
      </c>
      <c r="K5167">
        <v>1188.7550000000001</v>
      </c>
      <c r="L5167">
        <v>1012.26</v>
      </c>
      <c r="M5167">
        <v>0.851529541</v>
      </c>
      <c r="N5167" s="1" t="s">
        <v>20498</v>
      </c>
      <c r="P5167" t="str">
        <f>protein_quant_14853[[#This Row],[Description]]</f>
        <v xml:space="preserve"> Ankyrin repeat and IBR domain-containing protein 1 OS=Homo sapiens GN=ANKIB1 PE=1 SV=3</v>
      </c>
      <c r="Q5167">
        <f t="shared" si="320"/>
        <v>69</v>
      </c>
      <c r="R5167">
        <f t="shared" si="321"/>
        <v>78</v>
      </c>
      <c r="S5167" t="str">
        <f t="shared" si="322"/>
        <v>ANKIB1</v>
      </c>
      <c r="T5167" t="str">
        <f t="shared" si="323"/>
        <v>ANKIB1</v>
      </c>
    </row>
    <row r="5168" spans="1:20" x14ac:dyDescent="0.25">
      <c r="A5168" s="1" t="s">
        <v>20499</v>
      </c>
      <c r="B5168" s="1" t="s">
        <v>20500</v>
      </c>
      <c r="C5168" s="1" t="s">
        <v>20501</v>
      </c>
      <c r="D5168">
        <v>2676</v>
      </c>
      <c r="E5168">
        <v>31</v>
      </c>
      <c r="F5168" s="1" t="s">
        <v>17</v>
      </c>
      <c r="G5168">
        <v>7483.23</v>
      </c>
      <c r="H5168">
        <v>5659.86</v>
      </c>
      <c r="I5168">
        <v>7824.77</v>
      </c>
      <c r="J5168">
        <v>7375.13</v>
      </c>
      <c r="K5168">
        <v>7654</v>
      </c>
      <c r="L5168">
        <v>6517.4949999999999</v>
      </c>
      <c r="M5168">
        <v>0.85151489400000002</v>
      </c>
      <c r="N5168" s="1" t="s">
        <v>20502</v>
      </c>
      <c r="P5168" t="str">
        <f>protein_quant_14853[[#This Row],[Description]]</f>
        <v xml:space="preserve"> Isoform 3 of Uncharacterized protein KIAA0564 OS=Homo sapiens GN=KIAA0564</v>
      </c>
      <c r="Q5168">
        <f t="shared" si="320"/>
        <v>64</v>
      </c>
      <c r="R5168">
        <f t="shared" si="321"/>
        <v>75</v>
      </c>
      <c r="S5168" t="str">
        <f t="shared" si="322"/>
        <v>KIAA0564</v>
      </c>
      <c r="T5168" t="str">
        <f t="shared" si="323"/>
        <v>KIAA0564</v>
      </c>
    </row>
    <row r="5169" spans="1:20" x14ac:dyDescent="0.25">
      <c r="A5169" s="1" t="s">
        <v>20503</v>
      </c>
      <c r="B5169" s="1" t="s">
        <v>20504</v>
      </c>
      <c r="C5169" s="1" t="s">
        <v>20505</v>
      </c>
      <c r="D5169">
        <v>6259</v>
      </c>
      <c r="E5169">
        <v>4</v>
      </c>
      <c r="F5169" s="1" t="s">
        <v>17</v>
      </c>
      <c r="G5169">
        <v>1031.26</v>
      </c>
      <c r="H5169">
        <v>937.29</v>
      </c>
      <c r="I5169">
        <v>1183.97</v>
      </c>
      <c r="J5169">
        <v>948.38099999999997</v>
      </c>
      <c r="K5169">
        <v>1107.615</v>
      </c>
      <c r="L5169">
        <v>942.83550000000002</v>
      </c>
      <c r="M5169">
        <v>0.85123034600000003</v>
      </c>
      <c r="N5169" s="1" t="s">
        <v>20506</v>
      </c>
      <c r="P5169" t="str">
        <f>protein_quant_14853[[#This Row],[Description]]</f>
        <v xml:space="preserve"> Isoform 2 of Vesicle-associated membrane protein 4 OS=Homo sapiens GN=VAMP4</v>
      </c>
      <c r="Q5169">
        <f t="shared" si="320"/>
        <v>69</v>
      </c>
      <c r="R5169">
        <f t="shared" si="321"/>
        <v>77</v>
      </c>
      <c r="S5169" t="str">
        <f t="shared" si="322"/>
        <v>VAMP4</v>
      </c>
      <c r="T5169" t="str">
        <f t="shared" si="323"/>
        <v>VAMP4</v>
      </c>
    </row>
    <row r="5170" spans="1:20" x14ac:dyDescent="0.25">
      <c r="A5170" s="1" t="s">
        <v>20507</v>
      </c>
      <c r="B5170" s="1" t="s">
        <v>20508</v>
      </c>
      <c r="C5170" s="1" t="s">
        <v>20509</v>
      </c>
      <c r="D5170">
        <v>5868</v>
      </c>
      <c r="E5170">
        <v>3</v>
      </c>
      <c r="F5170" s="1" t="s">
        <v>17</v>
      </c>
      <c r="G5170">
        <v>638.72</v>
      </c>
      <c r="H5170">
        <v>537.53099999999995</v>
      </c>
      <c r="I5170">
        <v>720.33399999999995</v>
      </c>
      <c r="J5170">
        <v>619.322</v>
      </c>
      <c r="K5170">
        <v>679.52700000000004</v>
      </c>
      <c r="L5170">
        <v>578.42650000000003</v>
      </c>
      <c r="M5170">
        <v>0.85121930400000001</v>
      </c>
      <c r="N5170" s="1" t="s">
        <v>20510</v>
      </c>
      <c r="P5170" t="str">
        <f>protein_quant_14853[[#This Row],[Description]]</f>
        <v xml:space="preserve"> Isoform 2 of Histone deacetylase 8 OS=Homo sapiens GN=HDAC8</v>
      </c>
      <c r="Q5170">
        <f t="shared" si="320"/>
        <v>53</v>
      </c>
      <c r="R5170">
        <f t="shared" si="321"/>
        <v>61</v>
      </c>
      <c r="S5170" t="str">
        <f t="shared" si="322"/>
        <v>HDAC8</v>
      </c>
      <c r="T5170" t="str">
        <f t="shared" si="323"/>
        <v>HDAC8</v>
      </c>
    </row>
    <row r="5171" spans="1:20" x14ac:dyDescent="0.25">
      <c r="A5171" s="1" t="s">
        <v>20511</v>
      </c>
      <c r="B5171" s="1" t="s">
        <v>20512</v>
      </c>
      <c r="C5171" s="1" t="s">
        <v>20513</v>
      </c>
      <c r="D5171">
        <v>7055</v>
      </c>
      <c r="E5171">
        <v>2</v>
      </c>
      <c r="F5171" s="1" t="s">
        <v>17</v>
      </c>
      <c r="G5171">
        <v>389.577</v>
      </c>
      <c r="H5171">
        <v>275.59100000000001</v>
      </c>
      <c r="I5171">
        <v>439.59100000000001</v>
      </c>
      <c r="J5171">
        <v>430.18700000000001</v>
      </c>
      <c r="K5171">
        <v>414.584</v>
      </c>
      <c r="L5171">
        <v>352.88900000000001</v>
      </c>
      <c r="M5171">
        <v>0.85118817899999999</v>
      </c>
      <c r="N5171" s="1" t="s">
        <v>20514</v>
      </c>
      <c r="P5171" t="str">
        <f>protein_quant_14853[[#This Row],[Description]]</f>
        <v xml:space="preserve"> Zinc finger BED domain-containing protein 1 OS=Homo sapiens GN=ZBED1 PE=1 SV=1</v>
      </c>
      <c r="Q5171">
        <f t="shared" si="320"/>
        <v>62</v>
      </c>
      <c r="R5171">
        <f t="shared" si="321"/>
        <v>70</v>
      </c>
      <c r="S5171" t="str">
        <f t="shared" si="322"/>
        <v>ZBED1</v>
      </c>
      <c r="T5171" t="str">
        <f t="shared" si="323"/>
        <v>ZBED1</v>
      </c>
    </row>
    <row r="5172" spans="1:20" x14ac:dyDescent="0.25">
      <c r="A5172" s="1" t="s">
        <v>20515</v>
      </c>
      <c r="B5172" s="1" t="s">
        <v>20516</v>
      </c>
      <c r="C5172" s="1" t="s">
        <v>20517</v>
      </c>
      <c r="D5172">
        <v>5178</v>
      </c>
      <c r="E5172">
        <v>4</v>
      </c>
      <c r="F5172" s="1" t="s">
        <v>17</v>
      </c>
      <c r="G5172">
        <v>440.053</v>
      </c>
      <c r="H5172">
        <v>363.56299999999999</v>
      </c>
      <c r="I5172">
        <v>469.505</v>
      </c>
      <c r="J5172">
        <v>410.59199999999998</v>
      </c>
      <c r="K5172">
        <v>454.779</v>
      </c>
      <c r="L5172">
        <v>387.07749999999999</v>
      </c>
      <c r="M5172">
        <v>0.85113318800000004</v>
      </c>
      <c r="N5172" s="1" t="s">
        <v>20518</v>
      </c>
      <c r="P5172" t="str">
        <f>protein_quant_14853[[#This Row],[Description]]</f>
        <v xml:space="preserve"> Isoform 2 of Guanine nucleotide exchange factor VAV2 OS=Homo sapiens GN=VAV2</v>
      </c>
      <c r="Q5172">
        <f t="shared" si="320"/>
        <v>71</v>
      </c>
      <c r="R5172">
        <f t="shared" si="321"/>
        <v>78</v>
      </c>
      <c r="S5172" t="str">
        <f t="shared" si="322"/>
        <v>VAV2</v>
      </c>
      <c r="T5172" t="str">
        <f t="shared" si="323"/>
        <v>VAV2</v>
      </c>
    </row>
    <row r="5173" spans="1:20" x14ac:dyDescent="0.25">
      <c r="A5173" s="1" t="s">
        <v>20519</v>
      </c>
      <c r="B5173" s="1" t="s">
        <v>20520</v>
      </c>
      <c r="C5173" s="1" t="s">
        <v>20521</v>
      </c>
      <c r="D5173">
        <v>2781</v>
      </c>
      <c r="E5173">
        <v>10</v>
      </c>
      <c r="F5173" s="1" t="s">
        <v>17</v>
      </c>
      <c r="G5173">
        <v>3354.55</v>
      </c>
      <c r="H5173">
        <v>2819.61</v>
      </c>
      <c r="I5173">
        <v>3699.32</v>
      </c>
      <c r="J5173">
        <v>3183.63</v>
      </c>
      <c r="K5173">
        <v>3526.9349999999999</v>
      </c>
      <c r="L5173">
        <v>3001.62</v>
      </c>
      <c r="M5173">
        <v>0.851056229</v>
      </c>
      <c r="N5173" s="1" t="s">
        <v>20522</v>
      </c>
      <c r="P5173" t="str">
        <f>protein_quant_14853[[#This Row],[Description]]</f>
        <v xml:space="preserve"> Abhydrolase domain-containing protein 11 OS=Homo sapiens GN=ABHD11 PE=1 SV=1</v>
      </c>
      <c r="Q5173">
        <f t="shared" si="320"/>
        <v>59</v>
      </c>
      <c r="R5173">
        <f t="shared" si="321"/>
        <v>68</v>
      </c>
      <c r="S5173" t="str">
        <f t="shared" si="322"/>
        <v>ABHD11</v>
      </c>
      <c r="T5173" t="str">
        <f t="shared" si="323"/>
        <v>ABHD11</v>
      </c>
    </row>
    <row r="5174" spans="1:20" x14ac:dyDescent="0.25">
      <c r="A5174" s="1" t="s">
        <v>20523</v>
      </c>
      <c r="B5174" s="1" t="s">
        <v>20524</v>
      </c>
      <c r="C5174" s="1" t="s">
        <v>20525</v>
      </c>
      <c r="D5174">
        <v>3456</v>
      </c>
      <c r="E5174">
        <v>15</v>
      </c>
      <c r="F5174" s="1" t="s">
        <v>17</v>
      </c>
      <c r="G5174">
        <v>5790.61</v>
      </c>
      <c r="H5174">
        <v>4573.2</v>
      </c>
      <c r="I5174">
        <v>5879.07</v>
      </c>
      <c r="J5174">
        <v>5358.07</v>
      </c>
      <c r="K5174">
        <v>5834.84</v>
      </c>
      <c r="L5174">
        <v>4965.6350000000002</v>
      </c>
      <c r="M5174">
        <v>0.85103190500000003</v>
      </c>
      <c r="N5174" s="1" t="s">
        <v>20526</v>
      </c>
      <c r="P5174" t="str">
        <f>protein_quant_14853[[#This Row],[Description]]</f>
        <v xml:space="preserve"> Transmembrane emp24 domain-containing protein 9 OS=Homo sapiens GN=TMED9 PE=1 SV=2</v>
      </c>
      <c r="Q5174">
        <f t="shared" si="320"/>
        <v>66</v>
      </c>
      <c r="R5174">
        <f t="shared" si="321"/>
        <v>74</v>
      </c>
      <c r="S5174" t="str">
        <f t="shared" si="322"/>
        <v>TMED9</v>
      </c>
      <c r="T5174" t="str">
        <f t="shared" si="323"/>
        <v>TMED9</v>
      </c>
    </row>
    <row r="5175" spans="1:20" x14ac:dyDescent="0.25">
      <c r="A5175" s="1" t="s">
        <v>20527</v>
      </c>
      <c r="B5175" s="1" t="s">
        <v>20528</v>
      </c>
      <c r="C5175" s="1" t="s">
        <v>20529</v>
      </c>
      <c r="D5175">
        <v>560</v>
      </c>
      <c r="E5175">
        <v>3</v>
      </c>
      <c r="F5175" s="1" t="s">
        <v>17</v>
      </c>
      <c r="G5175">
        <v>567.54300000000001</v>
      </c>
      <c r="H5175">
        <v>322.48599999999999</v>
      </c>
      <c r="I5175">
        <v>529.91600000000005</v>
      </c>
      <c r="J5175">
        <v>611.42700000000002</v>
      </c>
      <c r="K5175">
        <v>548.72950000000003</v>
      </c>
      <c r="L5175">
        <v>466.95650000000001</v>
      </c>
      <c r="M5175">
        <v>0.85097757600000001</v>
      </c>
      <c r="N5175" s="1" t="s">
        <v>20530</v>
      </c>
      <c r="P5175" t="str">
        <f>protein_quant_14853[[#This Row],[Description]]</f>
        <v xml:space="preserve"> Isoform 1 of Ena/VASP-like protein OS=Homo sapiens GN=EVL</v>
      </c>
      <c r="Q5175">
        <f t="shared" si="320"/>
        <v>53</v>
      </c>
      <c r="R5175">
        <f t="shared" si="321"/>
        <v>59</v>
      </c>
      <c r="S5175" t="str">
        <f t="shared" si="322"/>
        <v>EVL</v>
      </c>
      <c r="T5175" t="str">
        <f t="shared" si="323"/>
        <v>EVL</v>
      </c>
    </row>
    <row r="5176" spans="1:20" x14ac:dyDescent="0.25">
      <c r="A5176" s="1" t="s">
        <v>20531</v>
      </c>
      <c r="B5176" s="1" t="s">
        <v>20532</v>
      </c>
      <c r="C5176" s="1" t="s">
        <v>20533</v>
      </c>
      <c r="D5176">
        <v>2914</v>
      </c>
      <c r="E5176">
        <v>11</v>
      </c>
      <c r="F5176" s="1" t="s">
        <v>17</v>
      </c>
      <c r="G5176">
        <v>2266.21</v>
      </c>
      <c r="H5176">
        <v>1758.18</v>
      </c>
      <c r="I5176">
        <v>2388.5700000000002</v>
      </c>
      <c r="J5176">
        <v>2202.69</v>
      </c>
      <c r="K5176">
        <v>2327.39</v>
      </c>
      <c r="L5176">
        <v>1980.4349999999999</v>
      </c>
      <c r="M5176">
        <v>0.85092528499999998</v>
      </c>
      <c r="N5176" s="1" t="s">
        <v>20534</v>
      </c>
      <c r="P5176" t="str">
        <f>protein_quant_14853[[#This Row],[Description]]</f>
        <v xml:space="preserve"> Isoform 3 of Adenylate kinase isoenzyme 5 OS=Homo sapiens GN=AK5</v>
      </c>
      <c r="Q5176">
        <f t="shared" si="320"/>
        <v>60</v>
      </c>
      <c r="R5176">
        <f t="shared" si="321"/>
        <v>66</v>
      </c>
      <c r="S5176" t="str">
        <f t="shared" si="322"/>
        <v>AK5</v>
      </c>
      <c r="T5176" t="str">
        <f t="shared" si="323"/>
        <v>AK5</v>
      </c>
    </row>
    <row r="5177" spans="1:20" x14ac:dyDescent="0.25">
      <c r="A5177" s="1" t="s">
        <v>20535</v>
      </c>
      <c r="B5177" s="1" t="s">
        <v>20536</v>
      </c>
      <c r="C5177" s="1" t="s">
        <v>20537</v>
      </c>
      <c r="D5177">
        <v>26</v>
      </c>
      <c r="E5177">
        <v>6</v>
      </c>
      <c r="F5177" s="1" t="s">
        <v>17</v>
      </c>
      <c r="G5177">
        <v>1175.48</v>
      </c>
      <c r="H5177">
        <v>1009.66</v>
      </c>
      <c r="I5177">
        <v>1285.07</v>
      </c>
      <c r="J5177">
        <v>1083.95</v>
      </c>
      <c r="K5177">
        <v>1230.2750000000001</v>
      </c>
      <c r="L5177">
        <v>1046.8050000000001</v>
      </c>
      <c r="M5177">
        <v>0.85087073999999996</v>
      </c>
      <c r="N5177" s="1" t="s">
        <v>20538</v>
      </c>
      <c r="P5177" t="str">
        <f>protein_quant_14853[[#This Row],[Description]]</f>
        <v xml:space="preserve"> Ribosome production factor 1 OS=Homo sapiens GN=RPF1 PE=1 SV=2</v>
      </c>
      <c r="Q5177">
        <f t="shared" si="320"/>
        <v>47</v>
      </c>
      <c r="R5177">
        <f t="shared" si="321"/>
        <v>54</v>
      </c>
      <c r="S5177" t="str">
        <f t="shared" si="322"/>
        <v>RPF1</v>
      </c>
      <c r="T5177" t="str">
        <f t="shared" si="323"/>
        <v>RPF1</v>
      </c>
    </row>
    <row r="5178" spans="1:20" x14ac:dyDescent="0.25">
      <c r="A5178" s="1" t="s">
        <v>20539</v>
      </c>
      <c r="B5178" s="1" t="s">
        <v>20540</v>
      </c>
      <c r="C5178" s="1" t="s">
        <v>20541</v>
      </c>
      <c r="D5178">
        <v>4091</v>
      </c>
      <c r="E5178">
        <v>9</v>
      </c>
      <c r="F5178" s="1" t="s">
        <v>17</v>
      </c>
      <c r="G5178">
        <v>4769.21</v>
      </c>
      <c r="H5178">
        <v>3970.32</v>
      </c>
      <c r="I5178">
        <v>4921.92</v>
      </c>
      <c r="J5178">
        <v>4275.34</v>
      </c>
      <c r="K5178">
        <v>4845.5649999999996</v>
      </c>
      <c r="L5178">
        <v>4122.83</v>
      </c>
      <c r="M5178">
        <v>0.85084608299999998</v>
      </c>
      <c r="N5178" s="1" t="s">
        <v>20542</v>
      </c>
      <c r="P5178" t="str">
        <f>protein_quant_14853[[#This Row],[Description]]</f>
        <v xml:space="preserve"> Peptidyl-prolyl cis-trans isomerase FKBP14 OS=Homo sapiens GN=FKBP14 PE=1 SV=1</v>
      </c>
      <c r="Q5178">
        <f t="shared" si="320"/>
        <v>61</v>
      </c>
      <c r="R5178">
        <f t="shared" si="321"/>
        <v>70</v>
      </c>
      <c r="S5178" t="str">
        <f t="shared" si="322"/>
        <v>FKBP14</v>
      </c>
      <c r="T5178" t="str">
        <f t="shared" si="323"/>
        <v>FKBP14</v>
      </c>
    </row>
    <row r="5179" spans="1:20" x14ac:dyDescent="0.25">
      <c r="A5179" s="1" t="s">
        <v>20543</v>
      </c>
      <c r="B5179" s="1" t="s">
        <v>20544</v>
      </c>
      <c r="C5179" s="1" t="s">
        <v>20545</v>
      </c>
      <c r="D5179">
        <v>5179</v>
      </c>
      <c r="E5179">
        <v>5</v>
      </c>
      <c r="F5179" s="1" t="s">
        <v>17</v>
      </c>
      <c r="G5179">
        <v>1802.89</v>
      </c>
      <c r="H5179">
        <v>1610.48</v>
      </c>
      <c r="I5179">
        <v>1953.08</v>
      </c>
      <c r="J5179">
        <v>1584.77</v>
      </c>
      <c r="K5179">
        <v>1877.9849999999999</v>
      </c>
      <c r="L5179">
        <v>1597.625</v>
      </c>
      <c r="M5179">
        <v>0.85071233300000004</v>
      </c>
      <c r="N5179" s="1" t="s">
        <v>20546</v>
      </c>
      <c r="P5179" t="str">
        <f>protein_quant_14853[[#This Row],[Description]]</f>
        <v xml:space="preserve"> Methylthioribose-1-phosphate isomerase OS=Homo sapiens GN=MRI1 PE=1 SV=1</v>
      </c>
      <c r="Q5179">
        <f t="shared" si="320"/>
        <v>57</v>
      </c>
      <c r="R5179">
        <f t="shared" si="321"/>
        <v>64</v>
      </c>
      <c r="S5179" t="str">
        <f t="shared" si="322"/>
        <v>MRI1</v>
      </c>
      <c r="T5179" t="str">
        <f t="shared" si="323"/>
        <v>MRI1</v>
      </c>
    </row>
    <row r="5180" spans="1:20" x14ac:dyDescent="0.25">
      <c r="A5180" s="1" t="s">
        <v>20547</v>
      </c>
      <c r="B5180" s="1" t="s">
        <v>20548</v>
      </c>
      <c r="C5180" s="1" t="s">
        <v>20549</v>
      </c>
      <c r="D5180">
        <v>2115</v>
      </c>
      <c r="E5180">
        <v>12</v>
      </c>
      <c r="F5180" s="1" t="s">
        <v>17</v>
      </c>
      <c r="G5180">
        <v>3331.35</v>
      </c>
      <c r="H5180">
        <v>2876.2</v>
      </c>
      <c r="I5180">
        <v>3698.69</v>
      </c>
      <c r="J5180">
        <v>3103.18</v>
      </c>
      <c r="K5180">
        <v>3515.02</v>
      </c>
      <c r="L5180">
        <v>2989.69</v>
      </c>
      <c r="M5180">
        <v>0.85054708099999998</v>
      </c>
      <c r="N5180" s="1" t="s">
        <v>20550</v>
      </c>
      <c r="P5180" t="str">
        <f>protein_quant_14853[[#This Row],[Description]]</f>
        <v xml:space="preserve"> WD repeat-containing protein 6 OS=Homo sapiens GN=WDR6 PE=1 SV=1</v>
      </c>
      <c r="Q5180">
        <f t="shared" si="320"/>
        <v>49</v>
      </c>
      <c r="R5180">
        <f t="shared" si="321"/>
        <v>56</v>
      </c>
      <c r="S5180" t="str">
        <f t="shared" si="322"/>
        <v>WDR6</v>
      </c>
      <c r="T5180" t="str">
        <f t="shared" si="323"/>
        <v>WDR6</v>
      </c>
    </row>
    <row r="5181" spans="1:20" x14ac:dyDescent="0.25">
      <c r="A5181" s="1" t="s">
        <v>20551</v>
      </c>
      <c r="B5181" s="1" t="s">
        <v>20552</v>
      </c>
      <c r="C5181" s="1" t="s">
        <v>20553</v>
      </c>
      <c r="D5181">
        <v>1059</v>
      </c>
      <c r="E5181">
        <v>72</v>
      </c>
      <c r="F5181" s="1" t="s">
        <v>17</v>
      </c>
      <c r="G5181">
        <v>25455</v>
      </c>
      <c r="H5181">
        <v>21816.3</v>
      </c>
      <c r="I5181">
        <v>27804.799999999999</v>
      </c>
      <c r="J5181">
        <v>23481.9</v>
      </c>
      <c r="K5181">
        <v>26629.9</v>
      </c>
      <c r="L5181">
        <v>22649.1</v>
      </c>
      <c r="M5181">
        <v>0.85051389600000005</v>
      </c>
      <c r="N5181" s="1" t="s">
        <v>20554</v>
      </c>
      <c r="P5181" t="str">
        <f>protein_quant_14853[[#This Row],[Description]]</f>
        <v xml:space="preserve"> Sarcoplasmic/endoplasmic reticulum calcium ATPase 2 OS=Homo sapiens GN=ATP2A2 PE=1 SV=1</v>
      </c>
      <c r="Q5181">
        <f t="shared" si="320"/>
        <v>70</v>
      </c>
      <c r="R5181">
        <f t="shared" si="321"/>
        <v>79</v>
      </c>
      <c r="S5181" t="str">
        <f t="shared" si="322"/>
        <v>ATP2A2</v>
      </c>
      <c r="T5181" t="str">
        <f t="shared" si="323"/>
        <v>ATP2A2</v>
      </c>
    </row>
    <row r="5182" spans="1:20" x14ac:dyDescent="0.25">
      <c r="A5182" s="1" t="s">
        <v>20555</v>
      </c>
      <c r="B5182" s="1" t="s">
        <v>20556</v>
      </c>
      <c r="C5182" s="1" t="s">
        <v>20557</v>
      </c>
      <c r="D5182">
        <v>150</v>
      </c>
      <c r="E5182">
        <v>2</v>
      </c>
      <c r="F5182" s="1" t="s">
        <v>17</v>
      </c>
      <c r="G5182">
        <v>252.25700000000001</v>
      </c>
      <c r="H5182">
        <v>240.85</v>
      </c>
      <c r="I5182">
        <v>329.94099999999997</v>
      </c>
      <c r="J5182">
        <v>254.25700000000001</v>
      </c>
      <c r="K5182">
        <v>291.09899999999999</v>
      </c>
      <c r="L5182">
        <v>247.55350000000001</v>
      </c>
      <c r="M5182">
        <v>0.85040999799999994</v>
      </c>
      <c r="N5182" s="1" t="s">
        <v>20558</v>
      </c>
      <c r="P5182" t="str">
        <f>protein_quant_14853[[#This Row],[Description]]</f>
        <v xml:space="preserve"> Phosphatidylinositol-4,5-bisphosphate 3-kinase catalytic subunit delta isoform OS=Homo sapiens GN=PIK3CD PE=1 SV=2</v>
      </c>
      <c r="Q5182">
        <f t="shared" si="320"/>
        <v>97</v>
      </c>
      <c r="R5182">
        <f t="shared" si="321"/>
        <v>106</v>
      </c>
      <c r="S5182" t="str">
        <f t="shared" si="322"/>
        <v>PIK3CD</v>
      </c>
      <c r="T5182" t="str">
        <f t="shared" si="323"/>
        <v>PIK3CD</v>
      </c>
    </row>
    <row r="5183" spans="1:20" x14ac:dyDescent="0.25">
      <c r="A5183" s="1" t="s">
        <v>20559</v>
      </c>
      <c r="B5183" s="1" t="s">
        <v>20560</v>
      </c>
      <c r="C5183" s="1" t="s">
        <v>20561</v>
      </c>
      <c r="D5183">
        <v>5320</v>
      </c>
      <c r="E5183">
        <v>11</v>
      </c>
      <c r="F5183" s="1" t="s">
        <v>17</v>
      </c>
      <c r="G5183">
        <v>1870.18</v>
      </c>
      <c r="H5183">
        <v>1495.91</v>
      </c>
      <c r="I5183">
        <v>1954.56</v>
      </c>
      <c r="J5183">
        <v>1756.66</v>
      </c>
      <c r="K5183">
        <v>1912.37</v>
      </c>
      <c r="L5183">
        <v>1626.2850000000001</v>
      </c>
      <c r="M5183">
        <v>0.85040290299999999</v>
      </c>
      <c r="N5183" s="1" t="s">
        <v>20562</v>
      </c>
      <c r="P5183" t="str">
        <f>protein_quant_14853[[#This Row],[Description]]</f>
        <v xml:space="preserve"> Conserved oligomeric Golgi complex subunit 8 OS=Homo sapiens GN=COG8 PE=1 SV=2</v>
      </c>
      <c r="Q5183">
        <f t="shared" si="320"/>
        <v>63</v>
      </c>
      <c r="R5183">
        <f t="shared" si="321"/>
        <v>70</v>
      </c>
      <c r="S5183" t="str">
        <f t="shared" si="322"/>
        <v>COG8</v>
      </c>
      <c r="T5183" t="str">
        <f t="shared" si="323"/>
        <v>COG8</v>
      </c>
    </row>
    <row r="5184" spans="1:20" x14ac:dyDescent="0.25">
      <c r="A5184" s="1" t="s">
        <v>20563</v>
      </c>
      <c r="B5184" s="1" t="s">
        <v>20564</v>
      </c>
      <c r="C5184" s="1" t="s">
        <v>20565</v>
      </c>
      <c r="D5184">
        <v>71</v>
      </c>
      <c r="E5184">
        <v>17</v>
      </c>
      <c r="F5184" s="1" t="s">
        <v>17</v>
      </c>
      <c r="G5184">
        <v>4235.0200000000004</v>
      </c>
      <c r="H5184">
        <v>3344.48</v>
      </c>
      <c r="I5184">
        <v>4466.96</v>
      </c>
      <c r="J5184">
        <v>4055.66</v>
      </c>
      <c r="K5184">
        <v>4350.99</v>
      </c>
      <c r="L5184">
        <v>3700.07</v>
      </c>
      <c r="M5184">
        <v>0.85039726599999999</v>
      </c>
      <c r="N5184" s="1" t="s">
        <v>20566</v>
      </c>
      <c r="P5184" t="str">
        <f>protein_quant_14853[[#This Row],[Description]]</f>
        <v xml:space="preserve"> Isoform 3 of Arf-GAP with Rho-GAP domain, ANK repeat and PH domain-containing protein 1 OS=Homo sapiens GN=ARAP1</v>
      </c>
      <c r="Q5184">
        <f t="shared" si="320"/>
        <v>106</v>
      </c>
      <c r="R5184">
        <f t="shared" si="321"/>
        <v>114</v>
      </c>
      <c r="S5184" t="str">
        <f t="shared" si="322"/>
        <v>ARAP1</v>
      </c>
      <c r="T5184" t="str">
        <f t="shared" si="323"/>
        <v>ARAP1</v>
      </c>
    </row>
    <row r="5185" spans="1:20" x14ac:dyDescent="0.25">
      <c r="A5185" s="1" t="s">
        <v>20567</v>
      </c>
      <c r="B5185" s="1" t="s">
        <v>20568</v>
      </c>
      <c r="C5185" s="1" t="s">
        <v>20569</v>
      </c>
      <c r="D5185">
        <v>6479</v>
      </c>
      <c r="E5185">
        <v>1</v>
      </c>
      <c r="F5185" s="1" t="s">
        <v>17</v>
      </c>
      <c r="G5185">
        <v>111.24299999999999</v>
      </c>
      <c r="H5185">
        <v>107.518</v>
      </c>
      <c r="I5185">
        <v>144.52099999999999</v>
      </c>
      <c r="J5185">
        <v>109.96299999999999</v>
      </c>
      <c r="K5185">
        <v>127.88200000000001</v>
      </c>
      <c r="L5185">
        <v>108.7405</v>
      </c>
      <c r="M5185">
        <v>0.85031904400000002</v>
      </c>
      <c r="N5185" s="1" t="s">
        <v>20570</v>
      </c>
      <c r="P5185" t="str">
        <f>protein_quant_14853[[#This Row],[Description]]</f>
        <v xml:space="preserve"> Transcription termination factor, mitochondrial OS=Homo sapiens GN=MTERF PE=1 SV=1</v>
      </c>
      <c r="Q5185">
        <f t="shared" si="320"/>
        <v>66</v>
      </c>
      <c r="R5185">
        <f t="shared" si="321"/>
        <v>74</v>
      </c>
      <c r="S5185" t="str">
        <f t="shared" si="322"/>
        <v>MTERF</v>
      </c>
      <c r="T5185" t="str">
        <f t="shared" si="323"/>
        <v>MTERF</v>
      </c>
    </row>
    <row r="5186" spans="1:20" x14ac:dyDescent="0.25">
      <c r="A5186" s="1" t="s">
        <v>20571</v>
      </c>
      <c r="B5186" s="1" t="s">
        <v>20572</v>
      </c>
      <c r="C5186" s="1" t="s">
        <v>20573</v>
      </c>
      <c r="D5186">
        <v>950</v>
      </c>
      <c r="E5186">
        <v>21</v>
      </c>
      <c r="F5186" s="1" t="s">
        <v>17</v>
      </c>
      <c r="G5186">
        <v>4756.66</v>
      </c>
      <c r="H5186">
        <v>4041.44</v>
      </c>
      <c r="I5186">
        <v>5186.08</v>
      </c>
      <c r="J5186">
        <v>4412.8100000000004</v>
      </c>
      <c r="K5186">
        <v>4971.37</v>
      </c>
      <c r="L5186">
        <v>4227.125</v>
      </c>
      <c r="M5186">
        <v>0.85029378200000005</v>
      </c>
      <c r="N5186" s="1" t="s">
        <v>20574</v>
      </c>
      <c r="P5186" t="str">
        <f>protein_quant_14853[[#This Row],[Description]]</f>
        <v xml:space="preserve"> Uncharacterized protein OS=Homo sapiens GN=KIF13B PE=3 SV=1</v>
      </c>
      <c r="Q5186">
        <f t="shared" si="320"/>
        <v>42</v>
      </c>
      <c r="R5186">
        <f t="shared" si="321"/>
        <v>51</v>
      </c>
      <c r="S5186" t="str">
        <f t="shared" si="322"/>
        <v>KIF13B</v>
      </c>
      <c r="T5186" t="str">
        <f t="shared" si="323"/>
        <v>KIF13B</v>
      </c>
    </row>
    <row r="5187" spans="1:20" x14ac:dyDescent="0.25">
      <c r="A5187" s="1" t="s">
        <v>20575</v>
      </c>
      <c r="B5187" s="1" t="s">
        <v>20576</v>
      </c>
      <c r="C5187" s="1" t="s">
        <v>20577</v>
      </c>
      <c r="D5187">
        <v>4789</v>
      </c>
      <c r="E5187">
        <v>2</v>
      </c>
      <c r="F5187" s="1" t="s">
        <v>17</v>
      </c>
      <c r="G5187">
        <v>157.57599999999999</v>
      </c>
      <c r="H5187">
        <v>147.803</v>
      </c>
      <c r="I5187">
        <v>186.03200000000001</v>
      </c>
      <c r="J5187">
        <v>144.357</v>
      </c>
      <c r="K5187">
        <v>171.804</v>
      </c>
      <c r="L5187">
        <v>146.08000000000001</v>
      </c>
      <c r="M5187">
        <v>0.85027123900000001</v>
      </c>
      <c r="N5187" s="1" t="s">
        <v>20578</v>
      </c>
      <c r="P5187" t="str">
        <f>protein_quant_14853[[#This Row],[Description]]</f>
        <v xml:space="preserve"> WD repeat-containing protein 34 OS=Homo sapiens GN=WDR34 PE=1 SV=2</v>
      </c>
      <c r="Q5187">
        <f t="shared" ref="Q5187:Q5250" si="324">SEARCH("GN=", P5187)</f>
        <v>50</v>
      </c>
      <c r="R5187">
        <f t="shared" ref="R5187:R5250" si="325" xml:space="preserve"> SEARCH(" ",_xlfn.CONCAT( P5187, " "), Q5187+3)</f>
        <v>58</v>
      </c>
      <c r="S5187" t="str">
        <f t="shared" ref="S5187:S5250" si="326">MID(P5187, Q5187+3, R5187-Q5187-3)</f>
        <v>WDR34</v>
      </c>
      <c r="T5187" t="str">
        <f t="shared" ref="T5187:T5250" si="327">MID(P5187,         SEARCH("GN=",P5187)+3,       SEARCH(" ",      _xlfn.CONCAT(P5187," "),       SEARCH("GN=",P5187)       )  -     SEARCH("GN=",P5187)-3)</f>
        <v>WDR34</v>
      </c>
    </row>
    <row r="5188" spans="1:20" x14ac:dyDescent="0.25">
      <c r="A5188" s="1" t="s">
        <v>20579</v>
      </c>
      <c r="B5188" s="1" t="s">
        <v>20580</v>
      </c>
      <c r="C5188" s="1" t="s">
        <v>20581</v>
      </c>
      <c r="D5188">
        <v>2013</v>
      </c>
      <c r="E5188">
        <v>52</v>
      </c>
      <c r="F5188" s="1" t="s">
        <v>17</v>
      </c>
      <c r="G5188">
        <v>15262.8</v>
      </c>
      <c r="H5188">
        <v>11839.8</v>
      </c>
      <c r="I5188">
        <v>16101.2</v>
      </c>
      <c r="J5188">
        <v>14823.8</v>
      </c>
      <c r="K5188">
        <v>15682</v>
      </c>
      <c r="L5188">
        <v>13331.8</v>
      </c>
      <c r="M5188">
        <v>0.85013391100000002</v>
      </c>
      <c r="N5188" s="1" t="s">
        <v>20582</v>
      </c>
      <c r="P5188" t="str">
        <f>protein_quant_14853[[#This Row],[Description]]</f>
        <v xml:space="preserve"> V-type proton ATPase catalytic subunit A OS=Homo sapiens GN=ATP6V1A PE=1 SV=2</v>
      </c>
      <c r="Q5188">
        <f t="shared" si="324"/>
        <v>59</v>
      </c>
      <c r="R5188">
        <f t="shared" si="325"/>
        <v>69</v>
      </c>
      <c r="S5188" t="str">
        <f t="shared" si="326"/>
        <v>ATP6V1A</v>
      </c>
      <c r="T5188" t="str">
        <f t="shared" si="327"/>
        <v>ATP6V1A</v>
      </c>
    </row>
    <row r="5189" spans="1:20" x14ac:dyDescent="0.25">
      <c r="A5189" s="1" t="s">
        <v>20583</v>
      </c>
      <c r="B5189" s="1" t="s">
        <v>20584</v>
      </c>
      <c r="C5189" s="1" t="s">
        <v>20585</v>
      </c>
      <c r="D5189">
        <v>207</v>
      </c>
      <c r="E5189">
        <v>45</v>
      </c>
      <c r="F5189" s="1" t="s">
        <v>17</v>
      </c>
      <c r="G5189">
        <v>13245</v>
      </c>
      <c r="H5189">
        <v>10198.799999999999</v>
      </c>
      <c r="I5189">
        <v>13875.1</v>
      </c>
      <c r="J5189">
        <v>12853.5</v>
      </c>
      <c r="K5189">
        <v>13560.05</v>
      </c>
      <c r="L5189">
        <v>11526.15</v>
      </c>
      <c r="M5189">
        <v>0.85000792800000002</v>
      </c>
      <c r="N5189" s="1" t="s">
        <v>20586</v>
      </c>
      <c r="P5189" t="str">
        <f>protein_quant_14853[[#This Row],[Description]]</f>
        <v xml:space="preserve"> Nuclear pore complex protein Nup133 OS=Homo sapiens GN=NUP133 PE=1 SV=2</v>
      </c>
      <c r="Q5189">
        <f t="shared" si="324"/>
        <v>54</v>
      </c>
      <c r="R5189">
        <f t="shared" si="325"/>
        <v>63</v>
      </c>
      <c r="S5189" t="str">
        <f t="shared" si="326"/>
        <v>NUP133</v>
      </c>
      <c r="T5189" t="str">
        <f t="shared" si="327"/>
        <v>NUP133</v>
      </c>
    </row>
    <row r="5190" spans="1:20" x14ac:dyDescent="0.25">
      <c r="A5190" s="1" t="s">
        <v>20587</v>
      </c>
      <c r="B5190" s="1" t="s">
        <v>20588</v>
      </c>
      <c r="C5190" s="1" t="s">
        <v>20589</v>
      </c>
      <c r="D5190">
        <v>1651</v>
      </c>
      <c r="E5190">
        <v>57</v>
      </c>
      <c r="F5190" s="1" t="s">
        <v>17</v>
      </c>
      <c r="G5190">
        <v>17601.599999999999</v>
      </c>
      <c r="H5190">
        <v>14590.9</v>
      </c>
      <c r="I5190">
        <v>19062.3</v>
      </c>
      <c r="J5190">
        <v>16571.099999999999</v>
      </c>
      <c r="K5190">
        <v>18331.95</v>
      </c>
      <c r="L5190">
        <v>15581</v>
      </c>
      <c r="M5190">
        <v>0.84993685900000004</v>
      </c>
      <c r="N5190" s="1" t="s">
        <v>20590</v>
      </c>
      <c r="P5190" t="str">
        <f>protein_quant_14853[[#This Row],[Description]]</f>
        <v xml:space="preserve"> Nuclear pore complex protein Nup153 OS=Homo sapiens GN=NUP153 PE=1 SV=2</v>
      </c>
      <c r="Q5190">
        <f t="shared" si="324"/>
        <v>54</v>
      </c>
      <c r="R5190">
        <f t="shared" si="325"/>
        <v>63</v>
      </c>
      <c r="S5190" t="str">
        <f t="shared" si="326"/>
        <v>NUP153</v>
      </c>
      <c r="T5190" t="str">
        <f t="shared" si="327"/>
        <v>NUP153</v>
      </c>
    </row>
    <row r="5191" spans="1:20" x14ac:dyDescent="0.25">
      <c r="A5191" s="1" t="s">
        <v>20591</v>
      </c>
      <c r="B5191" s="1" t="s">
        <v>20592</v>
      </c>
      <c r="C5191" s="1" t="s">
        <v>20593</v>
      </c>
      <c r="D5191">
        <v>5091</v>
      </c>
      <c r="E5191">
        <v>12</v>
      </c>
      <c r="F5191" s="1" t="s">
        <v>17</v>
      </c>
      <c r="G5191">
        <v>3278.99</v>
      </c>
      <c r="H5191">
        <v>2743.46</v>
      </c>
      <c r="I5191">
        <v>3656.88</v>
      </c>
      <c r="J5191">
        <v>3151.4</v>
      </c>
      <c r="K5191">
        <v>3467.9349999999999</v>
      </c>
      <c r="L5191">
        <v>2947.43</v>
      </c>
      <c r="M5191">
        <v>0.84990924000000001</v>
      </c>
      <c r="N5191" s="1" t="s">
        <v>20594</v>
      </c>
      <c r="P5191" t="str">
        <f>protein_quant_14853[[#This Row],[Description]]</f>
        <v xml:space="preserve"> General transcription factor 3C polypeptide 4 OS=Homo sapiens GN=GTF3C4 PE=1 SV=2</v>
      </c>
      <c r="Q5191">
        <f t="shared" si="324"/>
        <v>64</v>
      </c>
      <c r="R5191">
        <f t="shared" si="325"/>
        <v>73</v>
      </c>
      <c r="S5191" t="str">
        <f t="shared" si="326"/>
        <v>GTF3C4</v>
      </c>
      <c r="T5191" t="str">
        <f t="shared" si="327"/>
        <v>GTF3C4</v>
      </c>
    </row>
    <row r="5192" spans="1:20" x14ac:dyDescent="0.25">
      <c r="A5192" s="1" t="s">
        <v>20595</v>
      </c>
      <c r="B5192" s="1" t="s">
        <v>20596</v>
      </c>
      <c r="C5192" s="1" t="s">
        <v>20597</v>
      </c>
      <c r="D5192">
        <v>3799</v>
      </c>
      <c r="E5192">
        <v>29</v>
      </c>
      <c r="F5192" s="1" t="s">
        <v>17</v>
      </c>
      <c r="G5192">
        <v>10510.6</v>
      </c>
      <c r="H5192">
        <v>8951.52</v>
      </c>
      <c r="I5192">
        <v>11363</v>
      </c>
      <c r="J5192">
        <v>9638.34</v>
      </c>
      <c r="K5192">
        <v>10936.8</v>
      </c>
      <c r="L5192">
        <v>9294.93</v>
      </c>
      <c r="M5192">
        <v>0.849876564</v>
      </c>
      <c r="N5192" s="1" t="s">
        <v>20598</v>
      </c>
      <c r="P5192" t="str">
        <f>protein_quant_14853[[#This Row],[Description]]</f>
        <v xml:space="preserve"> Calcium homeostasis endoplasmic reticulum protein OS=Homo sapiens GN=CHERP PE=1 SV=3</v>
      </c>
      <c r="Q5192">
        <f t="shared" si="324"/>
        <v>68</v>
      </c>
      <c r="R5192">
        <f t="shared" si="325"/>
        <v>76</v>
      </c>
      <c r="S5192" t="str">
        <f t="shared" si="326"/>
        <v>CHERP</v>
      </c>
      <c r="T5192" t="str">
        <f t="shared" si="327"/>
        <v>CHERP</v>
      </c>
    </row>
    <row r="5193" spans="1:20" x14ac:dyDescent="0.25">
      <c r="A5193" s="1" t="s">
        <v>20599</v>
      </c>
      <c r="B5193" s="1" t="s">
        <v>20600</v>
      </c>
      <c r="C5193" s="1" t="s">
        <v>20601</v>
      </c>
      <c r="D5193">
        <v>3882</v>
      </c>
      <c r="E5193">
        <v>19</v>
      </c>
      <c r="F5193" s="1" t="s">
        <v>17</v>
      </c>
      <c r="G5193">
        <v>4898.37</v>
      </c>
      <c r="H5193">
        <v>3585.79</v>
      </c>
      <c r="I5193">
        <v>5066.3900000000003</v>
      </c>
      <c r="J5193">
        <v>4883.0200000000004</v>
      </c>
      <c r="K5193">
        <v>4982.38</v>
      </c>
      <c r="L5193">
        <v>4234.4049999999997</v>
      </c>
      <c r="M5193">
        <v>0.84987596300000001</v>
      </c>
      <c r="N5193" s="1" t="s">
        <v>20602</v>
      </c>
      <c r="P5193" t="str">
        <f>protein_quant_14853[[#This Row],[Description]]</f>
        <v xml:space="preserve"> Actin-like protein 6A OS=Homo sapiens GN=ACTL6A PE=1 SV=1</v>
      </c>
      <c r="Q5193">
        <f t="shared" si="324"/>
        <v>40</v>
      </c>
      <c r="R5193">
        <f t="shared" si="325"/>
        <v>49</v>
      </c>
      <c r="S5193" t="str">
        <f t="shared" si="326"/>
        <v>ACTL6A</v>
      </c>
      <c r="T5193" t="str">
        <f t="shared" si="327"/>
        <v>ACTL6A</v>
      </c>
    </row>
    <row r="5194" spans="1:20" x14ac:dyDescent="0.25">
      <c r="A5194" s="1" t="s">
        <v>20603</v>
      </c>
      <c r="B5194" s="1" t="s">
        <v>20604</v>
      </c>
      <c r="C5194" s="1" t="s">
        <v>20605</v>
      </c>
      <c r="D5194">
        <v>1841</v>
      </c>
      <c r="E5194">
        <v>18</v>
      </c>
      <c r="F5194" s="1" t="s">
        <v>17</v>
      </c>
      <c r="G5194">
        <v>5006.6899999999996</v>
      </c>
      <c r="H5194">
        <v>4175.6000000000004</v>
      </c>
      <c r="I5194">
        <v>5482.12</v>
      </c>
      <c r="J5194">
        <v>4737.28</v>
      </c>
      <c r="K5194">
        <v>5244.4049999999997</v>
      </c>
      <c r="L5194">
        <v>4456.4399999999996</v>
      </c>
      <c r="M5194">
        <v>0.84975130600000004</v>
      </c>
      <c r="N5194" s="1" t="s">
        <v>20606</v>
      </c>
      <c r="P5194" t="str">
        <f>protein_quant_14853[[#This Row],[Description]]</f>
        <v xml:space="preserve"> Proteasome subunit beta type-4 OS=Homo sapiens GN=PSMB4 PE=1 SV=4</v>
      </c>
      <c r="Q5194">
        <f t="shared" si="324"/>
        <v>49</v>
      </c>
      <c r="R5194">
        <f t="shared" si="325"/>
        <v>57</v>
      </c>
      <c r="S5194" t="str">
        <f t="shared" si="326"/>
        <v>PSMB4</v>
      </c>
      <c r="T5194" t="str">
        <f t="shared" si="327"/>
        <v>PSMB4</v>
      </c>
    </row>
    <row r="5195" spans="1:20" x14ac:dyDescent="0.25">
      <c r="A5195" s="1" t="s">
        <v>20607</v>
      </c>
      <c r="B5195" s="1" t="s">
        <v>20608</v>
      </c>
      <c r="C5195" s="1" t="s">
        <v>20609</v>
      </c>
      <c r="D5195">
        <v>4633</v>
      </c>
      <c r="E5195">
        <v>22</v>
      </c>
      <c r="F5195" s="1" t="s">
        <v>17</v>
      </c>
      <c r="G5195">
        <v>4895.95</v>
      </c>
      <c r="H5195">
        <v>4351.66</v>
      </c>
      <c r="I5195">
        <v>5705.65</v>
      </c>
      <c r="J5195">
        <v>4656.3900000000003</v>
      </c>
      <c r="K5195">
        <v>5300.8</v>
      </c>
      <c r="L5195">
        <v>4504.0249999999996</v>
      </c>
      <c r="M5195">
        <v>0.84968778300000003</v>
      </c>
      <c r="N5195" s="1" t="s">
        <v>20610</v>
      </c>
      <c r="P5195" t="str">
        <f>protein_quant_14853[[#This Row],[Description]]</f>
        <v xml:space="preserve"> Ras-related protein Rab-1A OS=Homo sapiens GN=RAB1A PE=1 SV=3</v>
      </c>
      <c r="Q5195">
        <f t="shared" si="324"/>
        <v>45</v>
      </c>
      <c r="R5195">
        <f t="shared" si="325"/>
        <v>53</v>
      </c>
      <c r="S5195" t="str">
        <f t="shared" si="326"/>
        <v>RAB1A</v>
      </c>
      <c r="T5195" t="str">
        <f t="shared" si="327"/>
        <v>RAB1A</v>
      </c>
    </row>
    <row r="5196" spans="1:20" x14ac:dyDescent="0.25">
      <c r="A5196" s="1" t="s">
        <v>20611</v>
      </c>
      <c r="B5196" s="1" t="s">
        <v>20612</v>
      </c>
      <c r="C5196" s="1" t="s">
        <v>20613</v>
      </c>
      <c r="D5196">
        <v>7297</v>
      </c>
      <c r="E5196">
        <v>3</v>
      </c>
      <c r="F5196" s="1" t="s">
        <v>17</v>
      </c>
      <c r="G5196">
        <v>602.13699999999994</v>
      </c>
      <c r="H5196">
        <v>415.71600000000001</v>
      </c>
      <c r="I5196">
        <v>643.61500000000001</v>
      </c>
      <c r="J5196">
        <v>642.63</v>
      </c>
      <c r="K5196">
        <v>622.87599999999998</v>
      </c>
      <c r="L5196">
        <v>529.173</v>
      </c>
      <c r="M5196">
        <v>0.84956395799999995</v>
      </c>
      <c r="N5196" s="1" t="s">
        <v>20614</v>
      </c>
      <c r="P5196" t="str">
        <f>protein_quant_14853[[#This Row],[Description]]</f>
        <v xml:space="preserve"> Oligosaccharyltransferase complex subunit OSTC OS=Homo sapiens GN=OSTC PE=1 SV=1</v>
      </c>
      <c r="Q5196">
        <f t="shared" si="324"/>
        <v>65</v>
      </c>
      <c r="R5196">
        <f t="shared" si="325"/>
        <v>72</v>
      </c>
      <c r="S5196" t="str">
        <f t="shared" si="326"/>
        <v>OSTC</v>
      </c>
      <c r="T5196" t="str">
        <f t="shared" si="327"/>
        <v>OSTC</v>
      </c>
    </row>
    <row r="5197" spans="1:20" x14ac:dyDescent="0.25">
      <c r="A5197" s="1" t="s">
        <v>20615</v>
      </c>
      <c r="B5197" s="1" t="s">
        <v>20616</v>
      </c>
      <c r="C5197" s="1" t="s">
        <v>20617</v>
      </c>
      <c r="D5197">
        <v>3804</v>
      </c>
      <c r="E5197">
        <v>48</v>
      </c>
      <c r="F5197" s="1" t="s">
        <v>17</v>
      </c>
      <c r="G5197">
        <v>15586.6</v>
      </c>
      <c r="H5197">
        <v>12636.3</v>
      </c>
      <c r="I5197">
        <v>16897.7</v>
      </c>
      <c r="J5197">
        <v>14959.8</v>
      </c>
      <c r="K5197">
        <v>16242.15</v>
      </c>
      <c r="L5197">
        <v>13798.05</v>
      </c>
      <c r="M5197">
        <v>0.84952115299999997</v>
      </c>
      <c r="N5197" s="1" t="s">
        <v>20618</v>
      </c>
      <c r="P5197" t="str">
        <f>protein_quant_14853[[#This Row],[Description]]</f>
        <v xml:space="preserve"> Eukaryotic translation initiation factor 2 subunit 2 OS=Homo sapiens GN=EIF2S2 PE=1 SV=2</v>
      </c>
      <c r="Q5197">
        <f t="shared" si="324"/>
        <v>71</v>
      </c>
      <c r="R5197">
        <f t="shared" si="325"/>
        <v>80</v>
      </c>
      <c r="S5197" t="str">
        <f t="shared" si="326"/>
        <v>EIF2S2</v>
      </c>
      <c r="T5197" t="str">
        <f t="shared" si="327"/>
        <v>EIF2S2</v>
      </c>
    </row>
    <row r="5198" spans="1:20" x14ac:dyDescent="0.25">
      <c r="A5198" s="1" t="s">
        <v>20619</v>
      </c>
      <c r="B5198" s="1" t="s">
        <v>20620</v>
      </c>
      <c r="C5198" s="1" t="s">
        <v>20621</v>
      </c>
      <c r="D5198">
        <v>4072</v>
      </c>
      <c r="E5198">
        <v>6</v>
      </c>
      <c r="F5198" s="1" t="s">
        <v>17</v>
      </c>
      <c r="G5198">
        <v>1745.91</v>
      </c>
      <c r="H5198">
        <v>1423.11</v>
      </c>
      <c r="I5198">
        <v>1811.93</v>
      </c>
      <c r="J5198">
        <v>1599.24</v>
      </c>
      <c r="K5198">
        <v>1778.92</v>
      </c>
      <c r="L5198">
        <v>1511.175</v>
      </c>
      <c r="M5198">
        <v>0.84949014</v>
      </c>
      <c r="N5198" s="1" t="s">
        <v>20622</v>
      </c>
      <c r="P5198" t="str">
        <f>protein_quant_14853[[#This Row],[Description]]</f>
        <v xml:space="preserve"> Trafficking protein particle complex subunit 6B OS=Homo sapiens GN=TRAPPC6B PE=1 SV=1</v>
      </c>
      <c r="Q5198">
        <f t="shared" si="324"/>
        <v>66</v>
      </c>
      <c r="R5198">
        <f t="shared" si="325"/>
        <v>77</v>
      </c>
      <c r="S5198" t="str">
        <f t="shared" si="326"/>
        <v>TRAPPC6B</v>
      </c>
      <c r="T5198" t="str">
        <f t="shared" si="327"/>
        <v>TRAPPC6B</v>
      </c>
    </row>
    <row r="5199" spans="1:20" x14ac:dyDescent="0.25">
      <c r="A5199" s="1" t="s">
        <v>20623</v>
      </c>
      <c r="B5199" s="1" t="s">
        <v>20624</v>
      </c>
      <c r="C5199" s="1" t="s">
        <v>20625</v>
      </c>
      <c r="D5199">
        <v>4762</v>
      </c>
      <c r="E5199">
        <v>15</v>
      </c>
      <c r="F5199" s="1" t="s">
        <v>17</v>
      </c>
      <c r="G5199">
        <v>3239.53</v>
      </c>
      <c r="H5199">
        <v>2547.09</v>
      </c>
      <c r="I5199">
        <v>3445.3</v>
      </c>
      <c r="J5199">
        <v>3131.28</v>
      </c>
      <c r="K5199">
        <v>3342.415</v>
      </c>
      <c r="L5199">
        <v>2839.1849999999999</v>
      </c>
      <c r="M5199">
        <v>0.84944119699999998</v>
      </c>
      <c r="N5199" s="1" t="s">
        <v>20626</v>
      </c>
      <c r="P5199" t="str">
        <f>protein_quant_14853[[#This Row],[Description]]</f>
        <v xml:space="preserve"> Conserved oligomeric Golgi complex subunit 3 OS=Homo sapiens GN=COG3 PE=1 SV=3</v>
      </c>
      <c r="Q5199">
        <f t="shared" si="324"/>
        <v>63</v>
      </c>
      <c r="R5199">
        <f t="shared" si="325"/>
        <v>70</v>
      </c>
      <c r="S5199" t="str">
        <f t="shared" si="326"/>
        <v>COG3</v>
      </c>
      <c r="T5199" t="str">
        <f t="shared" si="327"/>
        <v>COG3</v>
      </c>
    </row>
    <row r="5200" spans="1:20" x14ac:dyDescent="0.25">
      <c r="A5200" s="1" t="s">
        <v>20627</v>
      </c>
      <c r="B5200" s="1" t="s">
        <v>20628</v>
      </c>
      <c r="C5200" s="1" t="s">
        <v>20629</v>
      </c>
      <c r="D5200">
        <v>1615</v>
      </c>
      <c r="E5200">
        <v>27</v>
      </c>
      <c r="F5200" s="1" t="s">
        <v>17</v>
      </c>
      <c r="G5200">
        <v>9037.91</v>
      </c>
      <c r="H5200">
        <v>7541.05</v>
      </c>
      <c r="I5200">
        <v>8625.9</v>
      </c>
      <c r="J5200">
        <v>7462.94</v>
      </c>
      <c r="K5200">
        <v>8831.9050000000007</v>
      </c>
      <c r="L5200">
        <v>7501.9949999999999</v>
      </c>
      <c r="M5200">
        <v>0.849419802</v>
      </c>
      <c r="N5200" s="1" t="s">
        <v>20630</v>
      </c>
      <c r="P5200" t="str">
        <f>protein_quant_14853[[#This Row],[Description]]</f>
        <v xml:space="preserve"> Ribosomal RNA processing protein 1 homolog B OS=Homo sapiens GN=RRP1B PE=1 SV=3</v>
      </c>
      <c r="Q5200">
        <f t="shared" si="324"/>
        <v>63</v>
      </c>
      <c r="R5200">
        <f t="shared" si="325"/>
        <v>71</v>
      </c>
      <c r="S5200" t="str">
        <f t="shared" si="326"/>
        <v>RRP1B</v>
      </c>
      <c r="T5200" t="str">
        <f t="shared" si="327"/>
        <v>RRP1B</v>
      </c>
    </row>
    <row r="5201" spans="1:20" x14ac:dyDescent="0.25">
      <c r="A5201" s="1" t="s">
        <v>20631</v>
      </c>
      <c r="B5201" s="1" t="s">
        <v>20632</v>
      </c>
      <c r="C5201" s="1" t="s">
        <v>20633</v>
      </c>
      <c r="D5201">
        <v>2437</v>
      </c>
      <c r="E5201">
        <v>18</v>
      </c>
      <c r="F5201" s="1" t="s">
        <v>17</v>
      </c>
      <c r="G5201">
        <v>5818.42</v>
      </c>
      <c r="H5201">
        <v>4713.7700000000004</v>
      </c>
      <c r="I5201">
        <v>6082.62</v>
      </c>
      <c r="J5201">
        <v>5390.53</v>
      </c>
      <c r="K5201">
        <v>5950.52</v>
      </c>
      <c r="L5201">
        <v>5052.1499999999996</v>
      </c>
      <c r="M5201">
        <v>0.84902664000000005</v>
      </c>
      <c r="N5201" s="1" t="s">
        <v>20634</v>
      </c>
      <c r="P5201" t="str">
        <f>protein_quant_14853[[#This Row],[Description]]</f>
        <v xml:space="preserve"> Guanine nucleotide-binding protein G(s) subunit alpha isoforms short OS=Homo sapiens GN=GNAS PE=1 SV=1</v>
      </c>
      <c r="Q5201">
        <f t="shared" si="324"/>
        <v>87</v>
      </c>
      <c r="R5201">
        <f t="shared" si="325"/>
        <v>94</v>
      </c>
      <c r="S5201" t="str">
        <f t="shared" si="326"/>
        <v>GNAS</v>
      </c>
      <c r="T5201" t="str">
        <f t="shared" si="327"/>
        <v>GNAS</v>
      </c>
    </row>
    <row r="5202" spans="1:20" x14ac:dyDescent="0.25">
      <c r="A5202" s="1" t="s">
        <v>20635</v>
      </c>
      <c r="B5202" s="1" t="s">
        <v>20636</v>
      </c>
      <c r="C5202" s="1" t="s">
        <v>20637</v>
      </c>
      <c r="D5202">
        <v>4126</v>
      </c>
      <c r="E5202">
        <v>11</v>
      </c>
      <c r="F5202" s="1" t="s">
        <v>17</v>
      </c>
      <c r="G5202">
        <v>4000.64</v>
      </c>
      <c r="H5202">
        <v>2879.74</v>
      </c>
      <c r="I5202">
        <v>4006.68</v>
      </c>
      <c r="J5202">
        <v>3918.48</v>
      </c>
      <c r="K5202">
        <v>4003.66</v>
      </c>
      <c r="L5202">
        <v>3399.11</v>
      </c>
      <c r="M5202">
        <v>0.84900066399999996</v>
      </c>
      <c r="N5202" s="1" t="s">
        <v>20638</v>
      </c>
      <c r="P5202" t="str">
        <f>protein_quant_14853[[#This Row],[Description]]</f>
        <v xml:space="preserve"> WD repeat-containing protein 5 OS=Homo sapiens GN=WDR5 PE=1 SV=1</v>
      </c>
      <c r="Q5202">
        <f t="shared" si="324"/>
        <v>49</v>
      </c>
      <c r="R5202">
        <f t="shared" si="325"/>
        <v>56</v>
      </c>
      <c r="S5202" t="str">
        <f t="shared" si="326"/>
        <v>WDR5</v>
      </c>
      <c r="T5202" t="str">
        <f t="shared" si="327"/>
        <v>WDR5</v>
      </c>
    </row>
    <row r="5203" spans="1:20" x14ac:dyDescent="0.25">
      <c r="A5203" s="1" t="s">
        <v>20639</v>
      </c>
      <c r="B5203" s="1" t="s">
        <v>20640</v>
      </c>
      <c r="C5203" s="1" t="s">
        <v>20641</v>
      </c>
      <c r="D5203">
        <v>4227</v>
      </c>
      <c r="E5203">
        <v>3</v>
      </c>
      <c r="F5203" s="1" t="s">
        <v>17</v>
      </c>
      <c r="G5203">
        <v>1083.74</v>
      </c>
      <c r="H5203">
        <v>974.87300000000005</v>
      </c>
      <c r="I5203">
        <v>1189.3800000000001</v>
      </c>
      <c r="J5203">
        <v>954.94200000000001</v>
      </c>
      <c r="K5203">
        <v>1136.56</v>
      </c>
      <c r="L5203">
        <v>964.90750000000003</v>
      </c>
      <c r="M5203">
        <v>0.84897189799999995</v>
      </c>
      <c r="N5203" s="1" t="s">
        <v>20642</v>
      </c>
      <c r="P5203" t="str">
        <f>protein_quant_14853[[#This Row],[Description]]</f>
        <v xml:space="preserve"> RAD50-interacting protein 1 OS=Homo sapiens GN=RINT1 PE=1 SV=1</v>
      </c>
      <c r="Q5203">
        <f t="shared" si="324"/>
        <v>46</v>
      </c>
      <c r="R5203">
        <f t="shared" si="325"/>
        <v>54</v>
      </c>
      <c r="S5203" t="str">
        <f t="shared" si="326"/>
        <v>RINT1</v>
      </c>
      <c r="T5203" t="str">
        <f t="shared" si="327"/>
        <v>RINT1</v>
      </c>
    </row>
    <row r="5204" spans="1:20" x14ac:dyDescent="0.25">
      <c r="A5204" s="1" t="s">
        <v>20643</v>
      </c>
      <c r="B5204" s="1" t="s">
        <v>20644</v>
      </c>
      <c r="C5204" s="1" t="s">
        <v>20645</v>
      </c>
      <c r="D5204">
        <v>6605</v>
      </c>
      <c r="E5204">
        <v>3</v>
      </c>
      <c r="F5204" s="1" t="s">
        <v>17</v>
      </c>
      <c r="G5204">
        <v>1497.04</v>
      </c>
      <c r="H5204">
        <v>1358.38</v>
      </c>
      <c r="I5204">
        <v>1697.7</v>
      </c>
      <c r="J5204">
        <v>1353.73</v>
      </c>
      <c r="K5204">
        <v>1597.37</v>
      </c>
      <c r="L5204">
        <v>1356.0550000000001</v>
      </c>
      <c r="M5204">
        <v>0.84892980299999998</v>
      </c>
      <c r="N5204" s="1" t="s">
        <v>20646</v>
      </c>
      <c r="P5204" t="str">
        <f>protein_quant_14853[[#This Row],[Description]]</f>
        <v xml:space="preserve"> 28S ribosomal protein S33, mitochondrial OS=Homo sapiens GN=MRPS33 PE=1 SV=1</v>
      </c>
      <c r="Q5204">
        <f t="shared" si="324"/>
        <v>59</v>
      </c>
      <c r="R5204">
        <f t="shared" si="325"/>
        <v>68</v>
      </c>
      <c r="S5204" t="str">
        <f t="shared" si="326"/>
        <v>MRPS33</v>
      </c>
      <c r="T5204" t="str">
        <f t="shared" si="327"/>
        <v>MRPS33</v>
      </c>
    </row>
    <row r="5205" spans="1:20" x14ac:dyDescent="0.25">
      <c r="A5205" s="1" t="s">
        <v>20647</v>
      </c>
      <c r="B5205" s="1" t="s">
        <v>20648</v>
      </c>
      <c r="C5205" s="1" t="s">
        <v>20649</v>
      </c>
      <c r="D5205">
        <v>4095</v>
      </c>
      <c r="E5205">
        <v>1</v>
      </c>
      <c r="F5205" s="1" t="s">
        <v>17</v>
      </c>
      <c r="G5205">
        <v>484.21800000000002</v>
      </c>
      <c r="H5205">
        <v>458.238</v>
      </c>
      <c r="I5205">
        <v>610.875</v>
      </c>
      <c r="J5205">
        <v>471.31700000000001</v>
      </c>
      <c r="K5205">
        <v>547.54650000000004</v>
      </c>
      <c r="L5205">
        <v>464.77749999999997</v>
      </c>
      <c r="M5205">
        <v>0.84883658299999998</v>
      </c>
      <c r="N5205" s="1" t="s">
        <v>20650</v>
      </c>
      <c r="P5205" t="str">
        <f>protein_quant_14853[[#This Row],[Description]]</f>
        <v xml:space="preserve"> Isoform 2 of Layilin OS=Homo sapiens GN=LAYN</v>
      </c>
      <c r="Q5205">
        <f t="shared" si="324"/>
        <v>39</v>
      </c>
      <c r="R5205">
        <f t="shared" si="325"/>
        <v>46</v>
      </c>
      <c r="S5205" t="str">
        <f t="shared" si="326"/>
        <v>LAYN</v>
      </c>
      <c r="T5205" t="str">
        <f t="shared" si="327"/>
        <v>LAYN</v>
      </c>
    </row>
    <row r="5206" spans="1:20" x14ac:dyDescent="0.25">
      <c r="A5206" s="1" t="s">
        <v>20651</v>
      </c>
      <c r="B5206" s="1" t="s">
        <v>20652</v>
      </c>
      <c r="C5206" s="1" t="s">
        <v>20653</v>
      </c>
      <c r="D5206">
        <v>2800</v>
      </c>
      <c r="E5206">
        <v>43</v>
      </c>
      <c r="F5206" s="1" t="s">
        <v>17</v>
      </c>
      <c r="G5206">
        <v>12648</v>
      </c>
      <c r="H5206">
        <v>10276.299999999999</v>
      </c>
      <c r="I5206">
        <v>13388</v>
      </c>
      <c r="J5206">
        <v>11823.9</v>
      </c>
      <c r="K5206">
        <v>13018</v>
      </c>
      <c r="L5206">
        <v>11050.1</v>
      </c>
      <c r="M5206">
        <v>0.84883238599999999</v>
      </c>
      <c r="N5206" s="1" t="s">
        <v>20654</v>
      </c>
      <c r="P5206" t="str">
        <f>protein_quant_14853[[#This Row],[Description]]</f>
        <v xml:space="preserve"> Ribonucleoside-diphosphate reductase large subunit OS=Homo sapiens GN=RRM1 PE=1 SV=1</v>
      </c>
      <c r="Q5206">
        <f t="shared" si="324"/>
        <v>69</v>
      </c>
      <c r="R5206">
        <f t="shared" si="325"/>
        <v>76</v>
      </c>
      <c r="S5206" t="str">
        <f t="shared" si="326"/>
        <v>RRM1</v>
      </c>
      <c r="T5206" t="str">
        <f t="shared" si="327"/>
        <v>RRM1</v>
      </c>
    </row>
    <row r="5207" spans="1:20" x14ac:dyDescent="0.25">
      <c r="A5207" s="1" t="s">
        <v>20655</v>
      </c>
      <c r="B5207" s="1" t="s">
        <v>20656</v>
      </c>
      <c r="C5207" s="1" t="s">
        <v>20657</v>
      </c>
      <c r="D5207">
        <v>1251</v>
      </c>
      <c r="E5207">
        <v>14</v>
      </c>
      <c r="F5207" s="1" t="s">
        <v>17</v>
      </c>
      <c r="G5207">
        <v>3625.12</v>
      </c>
      <c r="H5207">
        <v>2980.09</v>
      </c>
      <c r="I5207">
        <v>3926.79</v>
      </c>
      <c r="J5207">
        <v>3430.18</v>
      </c>
      <c r="K5207">
        <v>3775.9549999999999</v>
      </c>
      <c r="L5207">
        <v>3205.1350000000002</v>
      </c>
      <c r="M5207">
        <v>0.84882764799999999</v>
      </c>
      <c r="N5207" s="1" t="s">
        <v>20658</v>
      </c>
      <c r="P5207" t="str">
        <f>protein_quant_14853[[#This Row],[Description]]</f>
        <v xml:space="preserve"> Uncharacterized glycosyltransferase AER61 OS=Homo sapiens GN=AER61 PE=2 SV=1</v>
      </c>
      <c r="Q5207">
        <f t="shared" si="324"/>
        <v>60</v>
      </c>
      <c r="R5207">
        <f t="shared" si="325"/>
        <v>68</v>
      </c>
      <c r="S5207" t="str">
        <f t="shared" si="326"/>
        <v>AER61</v>
      </c>
      <c r="T5207" t="str">
        <f t="shared" si="327"/>
        <v>AER61</v>
      </c>
    </row>
    <row r="5208" spans="1:20" x14ac:dyDescent="0.25">
      <c r="A5208" s="1" t="s">
        <v>20659</v>
      </c>
      <c r="B5208" s="1" t="s">
        <v>20660</v>
      </c>
      <c r="C5208" s="1" t="s">
        <v>20661</v>
      </c>
      <c r="D5208">
        <v>2496</v>
      </c>
      <c r="E5208">
        <v>97</v>
      </c>
      <c r="F5208" s="1" t="s">
        <v>17</v>
      </c>
      <c r="G5208">
        <v>33833.300000000003</v>
      </c>
      <c r="H5208">
        <v>27003.1</v>
      </c>
      <c r="I5208">
        <v>33864.1</v>
      </c>
      <c r="J5208">
        <v>30445</v>
      </c>
      <c r="K5208">
        <v>33848.699999999997</v>
      </c>
      <c r="L5208">
        <v>28724.05</v>
      </c>
      <c r="M5208">
        <v>0.84860127600000002</v>
      </c>
      <c r="N5208" s="1" t="s">
        <v>20662</v>
      </c>
      <c r="P5208" t="str">
        <f>protein_quant_14853[[#This Row],[Description]]</f>
        <v xml:space="preserve"> Eukaryotic translation initiation factor 3 subunit A OS=Homo sapiens GN=EIF3A PE=1 SV=1</v>
      </c>
      <c r="Q5208">
        <f t="shared" si="324"/>
        <v>71</v>
      </c>
      <c r="R5208">
        <f t="shared" si="325"/>
        <v>79</v>
      </c>
      <c r="S5208" t="str">
        <f t="shared" si="326"/>
        <v>EIF3A</v>
      </c>
      <c r="T5208" t="str">
        <f t="shared" si="327"/>
        <v>EIF3A</v>
      </c>
    </row>
    <row r="5209" spans="1:20" x14ac:dyDescent="0.25">
      <c r="A5209" s="1" t="s">
        <v>20663</v>
      </c>
      <c r="B5209" s="1" t="s">
        <v>20664</v>
      </c>
      <c r="C5209" s="1" t="s">
        <v>20665</v>
      </c>
      <c r="D5209">
        <v>4318</v>
      </c>
      <c r="E5209">
        <v>13</v>
      </c>
      <c r="F5209" s="1" t="s">
        <v>17</v>
      </c>
      <c r="G5209">
        <v>2560.46</v>
      </c>
      <c r="H5209">
        <v>1905.95</v>
      </c>
      <c r="I5209">
        <v>2685.67</v>
      </c>
      <c r="J5209">
        <v>2545.89</v>
      </c>
      <c r="K5209">
        <v>2623.0650000000001</v>
      </c>
      <c r="L5209">
        <v>2225.92</v>
      </c>
      <c r="M5209">
        <v>0.84859505999999996</v>
      </c>
      <c r="N5209" s="1" t="s">
        <v>20666</v>
      </c>
      <c r="P5209" t="str">
        <f>protein_quant_14853[[#This Row],[Description]]</f>
        <v xml:space="preserve"> LanC-like protein 2 OS=Homo sapiens GN=LANCL2 PE=1 SV=1</v>
      </c>
      <c r="Q5209">
        <f t="shared" si="324"/>
        <v>38</v>
      </c>
      <c r="R5209">
        <f t="shared" si="325"/>
        <v>47</v>
      </c>
      <c r="S5209" t="str">
        <f t="shared" si="326"/>
        <v>LANCL2</v>
      </c>
      <c r="T5209" t="str">
        <f t="shared" si="327"/>
        <v>LANCL2</v>
      </c>
    </row>
    <row r="5210" spans="1:20" x14ac:dyDescent="0.25">
      <c r="A5210" s="1" t="s">
        <v>20667</v>
      </c>
      <c r="B5210" s="1" t="s">
        <v>20668</v>
      </c>
      <c r="C5210" s="1" t="s">
        <v>20669</v>
      </c>
      <c r="D5210">
        <v>446</v>
      </c>
      <c r="E5210">
        <v>44</v>
      </c>
      <c r="F5210" s="1" t="s">
        <v>17</v>
      </c>
      <c r="G5210">
        <v>13759.6</v>
      </c>
      <c r="H5210">
        <v>10932.4</v>
      </c>
      <c r="I5210">
        <v>13562.7</v>
      </c>
      <c r="J5210">
        <v>12249.8</v>
      </c>
      <c r="K5210">
        <v>13661.15</v>
      </c>
      <c r="L5210">
        <v>11591.1</v>
      </c>
      <c r="M5210">
        <v>0.84847176099999999</v>
      </c>
      <c r="N5210" s="1" t="s">
        <v>20670</v>
      </c>
      <c r="P5210" t="str">
        <f>protein_quant_14853[[#This Row],[Description]]</f>
        <v xml:space="preserve"> Hexokinase-2 OS=Homo sapiens GN=HK2 PE=1 SV=2</v>
      </c>
      <c r="Q5210">
        <f t="shared" si="324"/>
        <v>31</v>
      </c>
      <c r="R5210">
        <f t="shared" si="325"/>
        <v>37</v>
      </c>
      <c r="S5210" t="str">
        <f t="shared" si="326"/>
        <v>HK2</v>
      </c>
      <c r="T5210" t="str">
        <f t="shared" si="327"/>
        <v>HK2</v>
      </c>
    </row>
    <row r="5211" spans="1:20" x14ac:dyDescent="0.25">
      <c r="A5211" s="1" t="s">
        <v>20671</v>
      </c>
      <c r="B5211" s="1" t="s">
        <v>20672</v>
      </c>
      <c r="C5211" s="1" t="s">
        <v>20673</v>
      </c>
      <c r="D5211">
        <v>5395</v>
      </c>
      <c r="E5211">
        <v>9</v>
      </c>
      <c r="F5211" s="1" t="s">
        <v>17</v>
      </c>
      <c r="G5211">
        <v>2112.7199999999998</v>
      </c>
      <c r="H5211">
        <v>1712.71</v>
      </c>
      <c r="I5211">
        <v>2343.27</v>
      </c>
      <c r="J5211">
        <v>2067.96</v>
      </c>
      <c r="K5211">
        <v>2227.9949999999999</v>
      </c>
      <c r="L5211">
        <v>1890.335</v>
      </c>
      <c r="M5211">
        <v>0.84844669800000005</v>
      </c>
      <c r="N5211" s="1" t="s">
        <v>20674</v>
      </c>
      <c r="P5211" t="str">
        <f>protein_quant_14853[[#This Row],[Description]]</f>
        <v xml:space="preserve"> Isoform 3 of Tudor domain-containing protein 3 OS=Homo sapiens GN=TDRD3</v>
      </c>
      <c r="Q5211">
        <f t="shared" si="324"/>
        <v>65</v>
      </c>
      <c r="R5211">
        <f t="shared" si="325"/>
        <v>73</v>
      </c>
      <c r="S5211" t="str">
        <f t="shared" si="326"/>
        <v>TDRD3</v>
      </c>
      <c r="T5211" t="str">
        <f t="shared" si="327"/>
        <v>TDRD3</v>
      </c>
    </row>
    <row r="5212" spans="1:20" x14ac:dyDescent="0.25">
      <c r="A5212" s="1" t="s">
        <v>20675</v>
      </c>
      <c r="B5212" s="1" t="s">
        <v>20676</v>
      </c>
      <c r="C5212" s="1" t="s">
        <v>20677</v>
      </c>
      <c r="D5212">
        <v>63</v>
      </c>
      <c r="E5212">
        <v>56</v>
      </c>
      <c r="F5212" s="1" t="s">
        <v>17</v>
      </c>
      <c r="G5212">
        <v>18412.3</v>
      </c>
      <c r="H5212">
        <v>15551.5</v>
      </c>
      <c r="I5212">
        <v>20090</v>
      </c>
      <c r="J5212">
        <v>17111.599999999999</v>
      </c>
      <c r="K5212">
        <v>19251.150000000001</v>
      </c>
      <c r="L5212">
        <v>16331.55</v>
      </c>
      <c r="M5212">
        <v>0.84834152799999996</v>
      </c>
      <c r="N5212" s="1" t="s">
        <v>20678</v>
      </c>
      <c r="P5212" t="str">
        <f>protein_quant_14853[[#This Row],[Description]]</f>
        <v xml:space="preserve"> Coatomer subunit beta OS=Homo sapiens GN=COPB1 PE=1 SV=3</v>
      </c>
      <c r="Q5212">
        <f t="shared" si="324"/>
        <v>40</v>
      </c>
      <c r="R5212">
        <f t="shared" si="325"/>
        <v>48</v>
      </c>
      <c r="S5212" t="str">
        <f t="shared" si="326"/>
        <v>COPB1</v>
      </c>
      <c r="T5212" t="str">
        <f t="shared" si="327"/>
        <v>COPB1</v>
      </c>
    </row>
    <row r="5213" spans="1:20" x14ac:dyDescent="0.25">
      <c r="A5213" s="1" t="s">
        <v>20679</v>
      </c>
      <c r="B5213" s="1" t="s">
        <v>20680</v>
      </c>
      <c r="C5213" s="1" t="s">
        <v>20681</v>
      </c>
      <c r="D5213">
        <v>416</v>
      </c>
      <c r="E5213">
        <v>8</v>
      </c>
      <c r="F5213" s="1" t="s">
        <v>17</v>
      </c>
      <c r="G5213">
        <v>3590.26</v>
      </c>
      <c r="H5213">
        <v>3195.34</v>
      </c>
      <c r="I5213">
        <v>3940.5</v>
      </c>
      <c r="J5213">
        <v>3193.25</v>
      </c>
      <c r="K5213">
        <v>3765.38</v>
      </c>
      <c r="L5213">
        <v>3194.2950000000001</v>
      </c>
      <c r="M5213">
        <v>0.84833270500000002</v>
      </c>
      <c r="N5213" s="1" t="s">
        <v>20682</v>
      </c>
      <c r="P5213" t="str">
        <f>protein_quant_14853[[#This Row],[Description]]</f>
        <v xml:space="preserve"> 5'-AMP-activated protein kinase subunit gamma-1 OS=Homo sapiens GN=PRKAG1 PE=1 SV=1</v>
      </c>
      <c r="Q5213">
        <f t="shared" si="324"/>
        <v>66</v>
      </c>
      <c r="R5213">
        <f t="shared" si="325"/>
        <v>75</v>
      </c>
      <c r="S5213" t="str">
        <f t="shared" si="326"/>
        <v>PRKAG1</v>
      </c>
      <c r="T5213" t="str">
        <f t="shared" si="327"/>
        <v>PRKAG1</v>
      </c>
    </row>
    <row r="5214" spans="1:20" x14ac:dyDescent="0.25">
      <c r="A5214" s="1" t="s">
        <v>20683</v>
      </c>
      <c r="B5214" s="1" t="s">
        <v>20684</v>
      </c>
      <c r="C5214" s="1" t="s">
        <v>20685</v>
      </c>
      <c r="D5214">
        <v>3155</v>
      </c>
      <c r="E5214">
        <v>5</v>
      </c>
      <c r="F5214" s="1" t="s">
        <v>17</v>
      </c>
      <c r="G5214">
        <v>1582.69</v>
      </c>
      <c r="H5214">
        <v>1354.24</v>
      </c>
      <c r="I5214">
        <v>1739.32</v>
      </c>
      <c r="J5214">
        <v>1463.88</v>
      </c>
      <c r="K5214">
        <v>1661.0050000000001</v>
      </c>
      <c r="L5214">
        <v>1409.06</v>
      </c>
      <c r="M5214">
        <v>0.84831773499999996</v>
      </c>
      <c r="N5214" s="1" t="s">
        <v>20686</v>
      </c>
      <c r="P5214" t="str">
        <f>protein_quant_14853[[#This Row],[Description]]</f>
        <v xml:space="preserve"> Lysophosphatidic acid phosphatase type 6 OS=Homo sapiens GN=ACP6 PE=1 SV=2</v>
      </c>
      <c r="Q5214">
        <f t="shared" si="324"/>
        <v>59</v>
      </c>
      <c r="R5214">
        <f t="shared" si="325"/>
        <v>66</v>
      </c>
      <c r="S5214" t="str">
        <f t="shared" si="326"/>
        <v>ACP6</v>
      </c>
      <c r="T5214" t="str">
        <f t="shared" si="327"/>
        <v>ACP6</v>
      </c>
    </row>
    <row r="5215" spans="1:20" x14ac:dyDescent="0.25">
      <c r="A5215" s="1" t="s">
        <v>20687</v>
      </c>
      <c r="B5215" s="1" t="s">
        <v>20688</v>
      </c>
      <c r="C5215" s="1" t="s">
        <v>20689</v>
      </c>
      <c r="D5215">
        <v>4135</v>
      </c>
      <c r="E5215">
        <v>9</v>
      </c>
      <c r="F5215" s="1" t="s">
        <v>17</v>
      </c>
      <c r="G5215">
        <v>1813.74</v>
      </c>
      <c r="H5215">
        <v>1441.61</v>
      </c>
      <c r="I5215">
        <v>1875.25</v>
      </c>
      <c r="J5215">
        <v>1687.09</v>
      </c>
      <c r="K5215">
        <v>1844.4949999999999</v>
      </c>
      <c r="L5215">
        <v>1564.35</v>
      </c>
      <c r="M5215">
        <v>0.84811831999999998</v>
      </c>
      <c r="N5215" s="1" t="s">
        <v>20690</v>
      </c>
      <c r="P5215" t="str">
        <f>protein_quant_14853[[#This Row],[Description]]</f>
        <v xml:space="preserve"> U8 snoRNA-decapping enzyme OS=Homo sapiens GN=NUDT16 PE=1 SV=2</v>
      </c>
      <c r="Q5215">
        <f t="shared" si="324"/>
        <v>45</v>
      </c>
      <c r="R5215">
        <f t="shared" si="325"/>
        <v>54</v>
      </c>
      <c r="S5215" t="str">
        <f t="shared" si="326"/>
        <v>NUDT16</v>
      </c>
      <c r="T5215" t="str">
        <f t="shared" si="327"/>
        <v>NUDT16</v>
      </c>
    </row>
    <row r="5216" spans="1:20" x14ac:dyDescent="0.25">
      <c r="A5216" s="1" t="s">
        <v>20691</v>
      </c>
      <c r="B5216" s="1" t="s">
        <v>20692</v>
      </c>
      <c r="C5216" s="1" t="s">
        <v>20693</v>
      </c>
      <c r="D5216">
        <v>2321</v>
      </c>
      <c r="E5216">
        <v>27</v>
      </c>
      <c r="F5216" s="1" t="s">
        <v>17</v>
      </c>
      <c r="G5216">
        <v>6736.25</v>
      </c>
      <c r="H5216">
        <v>5905.32</v>
      </c>
      <c r="I5216">
        <v>7758.67</v>
      </c>
      <c r="J5216">
        <v>6387.45</v>
      </c>
      <c r="K5216">
        <v>7247.46</v>
      </c>
      <c r="L5216">
        <v>6146.3850000000002</v>
      </c>
      <c r="M5216">
        <v>0.84807436000000003</v>
      </c>
      <c r="N5216" s="1" t="s">
        <v>20694</v>
      </c>
      <c r="P5216" t="str">
        <f>protein_quant_14853[[#This Row],[Description]]</f>
        <v xml:space="preserve"> Solute carrier family 4 sodium bicarbonate cotransporter member 7 OS=Homo sapiens GN=SLC4A7 PE=2 SV=1</v>
      </c>
      <c r="Q5216">
        <f t="shared" si="324"/>
        <v>84</v>
      </c>
      <c r="R5216">
        <f t="shared" si="325"/>
        <v>93</v>
      </c>
      <c r="S5216" t="str">
        <f t="shared" si="326"/>
        <v>SLC4A7</v>
      </c>
      <c r="T5216" t="str">
        <f t="shared" si="327"/>
        <v>SLC4A7</v>
      </c>
    </row>
    <row r="5217" spans="1:20" x14ac:dyDescent="0.25">
      <c r="A5217" s="1" t="s">
        <v>20695</v>
      </c>
      <c r="B5217" s="1" t="s">
        <v>20696</v>
      </c>
      <c r="C5217" s="1" t="s">
        <v>20697</v>
      </c>
      <c r="D5217">
        <v>1084</v>
      </c>
      <c r="E5217">
        <v>62</v>
      </c>
      <c r="F5217" s="1" t="s">
        <v>17</v>
      </c>
      <c r="G5217">
        <v>20504.900000000001</v>
      </c>
      <c r="H5217">
        <v>17188.599999999999</v>
      </c>
      <c r="I5217">
        <v>21752.7</v>
      </c>
      <c r="J5217">
        <v>18645.8</v>
      </c>
      <c r="K5217">
        <v>21128.799999999999</v>
      </c>
      <c r="L5217">
        <v>17917.2</v>
      </c>
      <c r="M5217">
        <v>0.84799893999999998</v>
      </c>
      <c r="N5217" s="1" t="s">
        <v>20698</v>
      </c>
      <c r="P5217" t="str">
        <f>protein_quant_14853[[#This Row],[Description]]</f>
        <v xml:space="preserve"> 26S proteasome non-ATPase regulatory subunit 2 OS=Homo sapiens GN=PSMD2 PE=1 SV=3</v>
      </c>
      <c r="Q5217">
        <f t="shared" si="324"/>
        <v>65</v>
      </c>
      <c r="R5217">
        <f t="shared" si="325"/>
        <v>73</v>
      </c>
      <c r="S5217" t="str">
        <f t="shared" si="326"/>
        <v>PSMD2</v>
      </c>
      <c r="T5217" t="str">
        <f t="shared" si="327"/>
        <v>PSMD2</v>
      </c>
    </row>
    <row r="5218" spans="1:20" x14ac:dyDescent="0.25">
      <c r="A5218" s="1" t="s">
        <v>20699</v>
      </c>
      <c r="B5218" s="1" t="s">
        <v>20700</v>
      </c>
      <c r="C5218" s="1" t="s">
        <v>20701</v>
      </c>
      <c r="D5218">
        <v>1866</v>
      </c>
      <c r="E5218">
        <v>21</v>
      </c>
      <c r="F5218" s="1" t="s">
        <v>17</v>
      </c>
      <c r="G5218">
        <v>5096.4399999999996</v>
      </c>
      <c r="H5218">
        <v>4137.22</v>
      </c>
      <c r="I5218">
        <v>5334.31</v>
      </c>
      <c r="J5218">
        <v>4707.8500000000004</v>
      </c>
      <c r="K5218">
        <v>5215.375</v>
      </c>
      <c r="L5218">
        <v>4422.5349999999999</v>
      </c>
      <c r="M5218">
        <v>0.84798025099999996</v>
      </c>
      <c r="N5218" s="1" t="s">
        <v>20702</v>
      </c>
      <c r="P5218" t="str">
        <f>protein_quant_14853[[#This Row],[Description]]</f>
        <v xml:space="preserve"> Isoform 2 of Serine/threonine-protein kinase MRCK alpha OS=Homo sapiens GN=CDC42BPA</v>
      </c>
      <c r="Q5218">
        <f t="shared" si="324"/>
        <v>74</v>
      </c>
      <c r="R5218">
        <f t="shared" si="325"/>
        <v>85</v>
      </c>
      <c r="S5218" t="str">
        <f t="shared" si="326"/>
        <v>CDC42BPA</v>
      </c>
      <c r="T5218" t="str">
        <f t="shared" si="327"/>
        <v>CDC42BPA</v>
      </c>
    </row>
    <row r="5219" spans="1:20" x14ac:dyDescent="0.25">
      <c r="A5219" s="1" t="s">
        <v>20703</v>
      </c>
      <c r="B5219" s="1" t="s">
        <v>20704</v>
      </c>
      <c r="C5219" s="1" t="s">
        <v>20705</v>
      </c>
      <c r="D5219">
        <v>4156</v>
      </c>
      <c r="E5219">
        <v>12</v>
      </c>
      <c r="F5219" s="1" t="s">
        <v>17</v>
      </c>
      <c r="G5219">
        <v>1928.47</v>
      </c>
      <c r="H5219">
        <v>1485.02</v>
      </c>
      <c r="I5219">
        <v>2077.59</v>
      </c>
      <c r="J5219">
        <v>1911.98</v>
      </c>
      <c r="K5219">
        <v>2003.03</v>
      </c>
      <c r="L5219">
        <v>1698.5</v>
      </c>
      <c r="M5219">
        <v>0.84796533299999999</v>
      </c>
      <c r="N5219" s="1" t="s">
        <v>20706</v>
      </c>
      <c r="P5219" t="str">
        <f>protein_quant_14853[[#This Row],[Description]]</f>
        <v xml:space="preserve"> Zinc finger MYM-type protein 2 OS=Homo sapiens GN=ZMYM2 PE=1 SV=1</v>
      </c>
      <c r="Q5219">
        <f t="shared" si="324"/>
        <v>49</v>
      </c>
      <c r="R5219">
        <f t="shared" si="325"/>
        <v>57</v>
      </c>
      <c r="S5219" t="str">
        <f t="shared" si="326"/>
        <v>ZMYM2</v>
      </c>
      <c r="T5219" t="str">
        <f t="shared" si="327"/>
        <v>ZMYM2</v>
      </c>
    </row>
    <row r="5220" spans="1:20" x14ac:dyDescent="0.25">
      <c r="A5220" s="1" t="s">
        <v>20707</v>
      </c>
      <c r="B5220" s="1" t="s">
        <v>20708</v>
      </c>
      <c r="C5220" s="1" t="s">
        <v>20709</v>
      </c>
      <c r="D5220">
        <v>1710</v>
      </c>
      <c r="E5220">
        <v>12</v>
      </c>
      <c r="F5220" s="1" t="s">
        <v>17</v>
      </c>
      <c r="G5220">
        <v>5539.21</v>
      </c>
      <c r="H5220">
        <v>4283.1400000000003</v>
      </c>
      <c r="I5220">
        <v>5639.04</v>
      </c>
      <c r="J5220">
        <v>5195.1099999999997</v>
      </c>
      <c r="K5220">
        <v>5589.125</v>
      </c>
      <c r="L5220">
        <v>4739.125</v>
      </c>
      <c r="M5220">
        <v>0.84791894999999995</v>
      </c>
      <c r="N5220" s="1" t="s">
        <v>20710</v>
      </c>
      <c r="P5220" t="str">
        <f>protein_quant_14853[[#This Row],[Description]]</f>
        <v xml:space="preserve"> Isoform 2 of Transportin-2 OS=Homo sapiens GN=TNPO2</v>
      </c>
      <c r="Q5220">
        <f t="shared" si="324"/>
        <v>45</v>
      </c>
      <c r="R5220">
        <f t="shared" si="325"/>
        <v>53</v>
      </c>
      <c r="S5220" t="str">
        <f t="shared" si="326"/>
        <v>TNPO2</v>
      </c>
      <c r="T5220" t="str">
        <f t="shared" si="327"/>
        <v>TNPO2</v>
      </c>
    </row>
    <row r="5221" spans="1:20" x14ac:dyDescent="0.25">
      <c r="A5221" s="1" t="s">
        <v>20711</v>
      </c>
      <c r="B5221" s="1" t="s">
        <v>20712</v>
      </c>
      <c r="C5221" s="1" t="s">
        <v>20713</v>
      </c>
      <c r="D5221">
        <v>4160</v>
      </c>
      <c r="E5221">
        <v>30</v>
      </c>
      <c r="F5221" s="1" t="s">
        <v>17</v>
      </c>
      <c r="G5221">
        <v>6822.32</v>
      </c>
      <c r="H5221">
        <v>5069.0200000000004</v>
      </c>
      <c r="I5221">
        <v>7049.9</v>
      </c>
      <c r="J5221">
        <v>6690.91</v>
      </c>
      <c r="K5221">
        <v>6936.11</v>
      </c>
      <c r="L5221">
        <v>5879.9650000000001</v>
      </c>
      <c r="M5221">
        <v>0.84773237400000001</v>
      </c>
      <c r="N5221" s="1" t="s">
        <v>20714</v>
      </c>
      <c r="P5221" t="str">
        <f>protein_quant_14853[[#This Row],[Description]]</f>
        <v xml:space="preserve"> NudC domain-containing protein 1 OS=Homo sapiens GN=NUDCD1 PE=1 SV=2</v>
      </c>
      <c r="Q5221">
        <f t="shared" si="324"/>
        <v>51</v>
      </c>
      <c r="R5221">
        <f t="shared" si="325"/>
        <v>60</v>
      </c>
      <c r="S5221" t="str">
        <f t="shared" si="326"/>
        <v>NUDCD1</v>
      </c>
      <c r="T5221" t="str">
        <f t="shared" si="327"/>
        <v>NUDCD1</v>
      </c>
    </row>
    <row r="5222" spans="1:20" x14ac:dyDescent="0.25">
      <c r="A5222" s="1" t="s">
        <v>20715</v>
      </c>
      <c r="B5222" s="1" t="s">
        <v>20716</v>
      </c>
      <c r="C5222" s="1" t="s">
        <v>20717</v>
      </c>
      <c r="D5222">
        <v>2218</v>
      </c>
      <c r="E5222">
        <v>19</v>
      </c>
      <c r="F5222" s="1" t="s">
        <v>17</v>
      </c>
      <c r="G5222">
        <v>4879.42</v>
      </c>
      <c r="H5222">
        <v>4073.68</v>
      </c>
      <c r="I5222">
        <v>5234.1499999999996</v>
      </c>
      <c r="J5222">
        <v>4498.9399999999996</v>
      </c>
      <c r="K5222">
        <v>5056.7849999999999</v>
      </c>
      <c r="L5222">
        <v>4286.3100000000004</v>
      </c>
      <c r="M5222">
        <v>0.84763540500000001</v>
      </c>
      <c r="N5222" s="1" t="s">
        <v>20718</v>
      </c>
      <c r="P5222" t="str">
        <f>protein_quant_14853[[#This Row],[Description]]</f>
        <v xml:space="preserve"> Retinoblastoma-binding protein 5 OS=Homo sapiens GN=RBBP5 PE=1 SV=2</v>
      </c>
      <c r="Q5222">
        <f t="shared" si="324"/>
        <v>51</v>
      </c>
      <c r="R5222">
        <f t="shared" si="325"/>
        <v>59</v>
      </c>
      <c r="S5222" t="str">
        <f t="shared" si="326"/>
        <v>RBBP5</v>
      </c>
      <c r="T5222" t="str">
        <f t="shared" si="327"/>
        <v>RBBP5</v>
      </c>
    </row>
    <row r="5223" spans="1:20" x14ac:dyDescent="0.25">
      <c r="A5223" s="1" t="s">
        <v>20719</v>
      </c>
      <c r="B5223" s="1" t="s">
        <v>20720</v>
      </c>
      <c r="C5223" s="1" t="s">
        <v>20721</v>
      </c>
      <c r="D5223">
        <v>6092</v>
      </c>
      <c r="E5223">
        <v>2</v>
      </c>
      <c r="F5223" s="1" t="s">
        <v>17</v>
      </c>
      <c r="G5223">
        <v>344.16399999999999</v>
      </c>
      <c r="H5223">
        <v>334.62200000000001</v>
      </c>
      <c r="I5223">
        <v>404.16399999999999</v>
      </c>
      <c r="J5223">
        <v>299.58600000000001</v>
      </c>
      <c r="K5223">
        <v>374.16399999999999</v>
      </c>
      <c r="L5223">
        <v>317.10399999999998</v>
      </c>
      <c r="M5223">
        <v>0.84750002700000004</v>
      </c>
      <c r="N5223" s="1" t="s">
        <v>20722</v>
      </c>
      <c r="P5223" t="str">
        <f>protein_quant_14853[[#This Row],[Description]]</f>
        <v xml:space="preserve"> Radical S-adenosyl methionine domain-containing protein 1, mitochondrial OS=Homo sapiens GN=RSAD1 PE=2 SV=2</v>
      </c>
      <c r="Q5223">
        <f t="shared" si="324"/>
        <v>91</v>
      </c>
      <c r="R5223">
        <f t="shared" si="325"/>
        <v>99</v>
      </c>
      <c r="S5223" t="str">
        <f t="shared" si="326"/>
        <v>RSAD1</v>
      </c>
      <c r="T5223" t="str">
        <f t="shared" si="327"/>
        <v>RSAD1</v>
      </c>
    </row>
    <row r="5224" spans="1:20" x14ac:dyDescent="0.25">
      <c r="A5224" s="1" t="s">
        <v>20723</v>
      </c>
      <c r="B5224" s="1" t="s">
        <v>20724</v>
      </c>
      <c r="C5224" s="1" t="s">
        <v>20725</v>
      </c>
      <c r="D5224">
        <v>3157</v>
      </c>
      <c r="E5224">
        <v>51</v>
      </c>
      <c r="F5224" s="1" t="s">
        <v>17</v>
      </c>
      <c r="G5224">
        <v>17329</v>
      </c>
      <c r="H5224">
        <v>13663.6</v>
      </c>
      <c r="I5224">
        <v>18219.400000000001</v>
      </c>
      <c r="J5224">
        <v>16462.7</v>
      </c>
      <c r="K5224">
        <v>17774.2</v>
      </c>
      <c r="L5224">
        <v>15063.15</v>
      </c>
      <c r="M5224">
        <v>0.84747274100000003</v>
      </c>
      <c r="N5224" s="1" t="s">
        <v>20726</v>
      </c>
      <c r="P5224" t="str">
        <f>protein_quant_14853[[#This Row],[Description]]</f>
        <v xml:space="preserve"> Cadherin-2 OS=Homo sapiens GN=CDH2 PE=1 SV=4</v>
      </c>
      <c r="Q5224">
        <f t="shared" si="324"/>
        <v>29</v>
      </c>
      <c r="R5224">
        <f t="shared" si="325"/>
        <v>36</v>
      </c>
      <c r="S5224" t="str">
        <f t="shared" si="326"/>
        <v>CDH2</v>
      </c>
      <c r="T5224" t="str">
        <f t="shared" si="327"/>
        <v>CDH2</v>
      </c>
    </row>
    <row r="5225" spans="1:20" x14ac:dyDescent="0.25">
      <c r="A5225" s="1" t="s">
        <v>20727</v>
      </c>
      <c r="B5225" s="1" t="s">
        <v>20728</v>
      </c>
      <c r="C5225" s="1" t="s">
        <v>20729</v>
      </c>
      <c r="D5225">
        <v>3465</v>
      </c>
      <c r="E5225">
        <v>3</v>
      </c>
      <c r="F5225" s="1" t="s">
        <v>17</v>
      </c>
      <c r="G5225">
        <v>961.10400000000004</v>
      </c>
      <c r="H5225">
        <v>868.81</v>
      </c>
      <c r="I5225">
        <v>1041.48</v>
      </c>
      <c r="J5225">
        <v>828.31700000000001</v>
      </c>
      <c r="K5225">
        <v>1001.292</v>
      </c>
      <c r="L5225">
        <v>848.56349999999998</v>
      </c>
      <c r="M5225">
        <v>0.84746857099999995</v>
      </c>
      <c r="N5225" s="1" t="s">
        <v>20730</v>
      </c>
      <c r="P5225" t="str">
        <f>protein_quant_14853[[#This Row],[Description]]</f>
        <v xml:space="preserve"> Phosphatidate cytidylyltransferase 2 OS=Homo sapiens GN=CDS2 PE=1 SV=1</v>
      </c>
      <c r="Q5225">
        <f t="shared" si="324"/>
        <v>55</v>
      </c>
      <c r="R5225">
        <f t="shared" si="325"/>
        <v>62</v>
      </c>
      <c r="S5225" t="str">
        <f t="shared" si="326"/>
        <v>CDS2</v>
      </c>
      <c r="T5225" t="str">
        <f t="shared" si="327"/>
        <v>CDS2</v>
      </c>
    </row>
    <row r="5226" spans="1:20" x14ac:dyDescent="0.25">
      <c r="A5226" s="1" t="s">
        <v>20731</v>
      </c>
      <c r="B5226" s="1" t="s">
        <v>20732</v>
      </c>
      <c r="C5226" s="1" t="s">
        <v>20733</v>
      </c>
      <c r="D5226">
        <v>4633</v>
      </c>
      <c r="E5226">
        <v>24</v>
      </c>
      <c r="F5226" s="1" t="s">
        <v>17</v>
      </c>
      <c r="G5226">
        <v>7934.09</v>
      </c>
      <c r="H5226">
        <v>6547.97</v>
      </c>
      <c r="I5226">
        <v>8267.35</v>
      </c>
      <c r="J5226">
        <v>7182.03</v>
      </c>
      <c r="K5226">
        <v>8100.72</v>
      </c>
      <c r="L5226">
        <v>6865</v>
      </c>
      <c r="M5226">
        <v>0.84745553500000004</v>
      </c>
      <c r="N5226" s="1" t="s">
        <v>20734</v>
      </c>
      <c r="P5226" t="str">
        <f>protein_quant_14853[[#This Row],[Description]]</f>
        <v xml:space="preserve"> Ras-related protein Rab-2A OS=Homo sapiens GN=RAB2A PE=1 SV=1</v>
      </c>
      <c r="Q5226">
        <f t="shared" si="324"/>
        <v>45</v>
      </c>
      <c r="R5226">
        <f t="shared" si="325"/>
        <v>53</v>
      </c>
      <c r="S5226" t="str">
        <f t="shared" si="326"/>
        <v>RAB2A</v>
      </c>
      <c r="T5226" t="str">
        <f t="shared" si="327"/>
        <v>RAB2A</v>
      </c>
    </row>
    <row r="5227" spans="1:20" x14ac:dyDescent="0.25">
      <c r="A5227" s="1" t="s">
        <v>20735</v>
      </c>
      <c r="B5227" s="1" t="s">
        <v>20736</v>
      </c>
      <c r="C5227" s="1" t="s">
        <v>20737</v>
      </c>
      <c r="D5227">
        <v>3245</v>
      </c>
      <c r="E5227">
        <v>19</v>
      </c>
      <c r="F5227" s="1" t="s">
        <v>17</v>
      </c>
      <c r="G5227">
        <v>5402.66</v>
      </c>
      <c r="H5227">
        <v>3934.63</v>
      </c>
      <c r="I5227">
        <v>5619.05</v>
      </c>
      <c r="J5227">
        <v>5405.54</v>
      </c>
      <c r="K5227">
        <v>5510.8549999999996</v>
      </c>
      <c r="L5227">
        <v>4670.085</v>
      </c>
      <c r="M5227">
        <v>0.84743383699999997</v>
      </c>
      <c r="N5227" s="1" t="s">
        <v>20738</v>
      </c>
      <c r="P5227" t="str">
        <f>protein_quant_14853[[#This Row],[Description]]</f>
        <v xml:space="preserve"> Methylcrotonoyl-CoA carboxylase subunit alpha, mitochondrial OS=Homo sapiens GN=MCCC1 PE=1 SV=3</v>
      </c>
      <c r="Q5227">
        <f t="shared" si="324"/>
        <v>79</v>
      </c>
      <c r="R5227">
        <f t="shared" si="325"/>
        <v>87</v>
      </c>
      <c r="S5227" t="str">
        <f t="shared" si="326"/>
        <v>MCCC1</v>
      </c>
      <c r="T5227" t="str">
        <f t="shared" si="327"/>
        <v>MCCC1</v>
      </c>
    </row>
    <row r="5228" spans="1:20" x14ac:dyDescent="0.25">
      <c r="A5228" s="1" t="s">
        <v>20739</v>
      </c>
      <c r="B5228" s="1" t="s">
        <v>20740</v>
      </c>
      <c r="C5228" s="1" t="s">
        <v>20741</v>
      </c>
      <c r="D5228">
        <v>3690</v>
      </c>
      <c r="E5228">
        <v>24</v>
      </c>
      <c r="F5228" s="1" t="s">
        <v>17</v>
      </c>
      <c r="G5228">
        <v>8188.47</v>
      </c>
      <c r="H5228">
        <v>7096.94</v>
      </c>
      <c r="I5228">
        <v>9096.2999999999993</v>
      </c>
      <c r="J5228">
        <v>7550.23</v>
      </c>
      <c r="K5228">
        <v>8642.3850000000002</v>
      </c>
      <c r="L5228">
        <v>7323.585</v>
      </c>
      <c r="M5228">
        <v>0.84740323399999995</v>
      </c>
      <c r="N5228" s="1" t="s">
        <v>20742</v>
      </c>
      <c r="P5228" t="str">
        <f>protein_quant_14853[[#This Row],[Description]]</f>
        <v xml:space="preserve"> DnaJ homolog subfamily A member 1 OS=Homo sapiens GN=DNAJA1 PE=1 SV=2</v>
      </c>
      <c r="Q5228">
        <f t="shared" si="324"/>
        <v>52</v>
      </c>
      <c r="R5228">
        <f t="shared" si="325"/>
        <v>61</v>
      </c>
      <c r="S5228" t="str">
        <f t="shared" si="326"/>
        <v>DNAJA1</v>
      </c>
      <c r="T5228" t="str">
        <f t="shared" si="327"/>
        <v>DNAJA1</v>
      </c>
    </row>
    <row r="5229" spans="1:20" x14ac:dyDescent="0.25">
      <c r="A5229" s="1" t="s">
        <v>20743</v>
      </c>
      <c r="B5229" s="1" t="s">
        <v>20744</v>
      </c>
      <c r="C5229" s="1" t="s">
        <v>20745</v>
      </c>
      <c r="D5229">
        <v>1052</v>
      </c>
      <c r="E5229">
        <v>23</v>
      </c>
      <c r="F5229" s="1" t="s">
        <v>17</v>
      </c>
      <c r="G5229">
        <v>5917.54</v>
      </c>
      <c r="H5229">
        <v>4528.3100000000004</v>
      </c>
      <c r="I5229">
        <v>6101.11</v>
      </c>
      <c r="J5229">
        <v>5656.23</v>
      </c>
      <c r="K5229">
        <v>6009.3249999999998</v>
      </c>
      <c r="L5229">
        <v>5092.2700000000004</v>
      </c>
      <c r="M5229">
        <v>0.84739467400000001</v>
      </c>
      <c r="N5229" s="1" t="s">
        <v>20746</v>
      </c>
      <c r="P5229" t="str">
        <f>protein_quant_14853[[#This Row],[Description]]</f>
        <v xml:space="preserve"> SUN domain-containing protein 2 OS=Homo sapiens GN=SUN2 PE=1 SV=3</v>
      </c>
      <c r="Q5229">
        <f t="shared" si="324"/>
        <v>50</v>
      </c>
      <c r="R5229">
        <f t="shared" si="325"/>
        <v>57</v>
      </c>
      <c r="S5229" t="str">
        <f t="shared" si="326"/>
        <v>SUN2</v>
      </c>
      <c r="T5229" t="str">
        <f t="shared" si="327"/>
        <v>SUN2</v>
      </c>
    </row>
    <row r="5230" spans="1:20" x14ac:dyDescent="0.25">
      <c r="A5230" s="1" t="s">
        <v>20747</v>
      </c>
      <c r="B5230" s="1" t="s">
        <v>20748</v>
      </c>
      <c r="C5230" s="1" t="s">
        <v>20749</v>
      </c>
      <c r="D5230">
        <v>6716</v>
      </c>
      <c r="E5230">
        <v>12</v>
      </c>
      <c r="F5230" s="1" t="s">
        <v>17</v>
      </c>
      <c r="G5230">
        <v>2808.75</v>
      </c>
      <c r="H5230">
        <v>2529.91</v>
      </c>
      <c r="I5230">
        <v>3208.7</v>
      </c>
      <c r="J5230">
        <v>2568.87</v>
      </c>
      <c r="K5230">
        <v>3008.7249999999999</v>
      </c>
      <c r="L5230">
        <v>2549.39</v>
      </c>
      <c r="M5230">
        <v>0.84733234199999996</v>
      </c>
      <c r="N5230" s="1" t="s">
        <v>20750</v>
      </c>
      <c r="P5230" t="str">
        <f>protein_quant_14853[[#This Row],[Description]]</f>
        <v xml:space="preserve"> UBX domain-containing protein 4 OS=Homo sapiens GN=UBXN4 PE=1 SV=2</v>
      </c>
      <c r="Q5230">
        <f t="shared" si="324"/>
        <v>50</v>
      </c>
      <c r="R5230">
        <f t="shared" si="325"/>
        <v>58</v>
      </c>
      <c r="S5230" t="str">
        <f t="shared" si="326"/>
        <v>UBXN4</v>
      </c>
      <c r="T5230" t="str">
        <f t="shared" si="327"/>
        <v>UBXN4</v>
      </c>
    </row>
    <row r="5231" spans="1:20" x14ac:dyDescent="0.25">
      <c r="A5231" s="1" t="s">
        <v>20751</v>
      </c>
      <c r="B5231" s="1" t="s">
        <v>20752</v>
      </c>
      <c r="C5231" s="1" t="s">
        <v>20753</v>
      </c>
      <c r="D5231">
        <v>3325</v>
      </c>
      <c r="E5231">
        <v>9</v>
      </c>
      <c r="F5231" s="1" t="s">
        <v>17</v>
      </c>
      <c r="G5231">
        <v>3852.62</v>
      </c>
      <c r="H5231">
        <v>2984.36</v>
      </c>
      <c r="I5231">
        <v>4068.92</v>
      </c>
      <c r="J5231">
        <v>3726.62</v>
      </c>
      <c r="K5231">
        <v>3960.77</v>
      </c>
      <c r="L5231">
        <v>3355.49</v>
      </c>
      <c r="M5231">
        <v>0.84718123000000001</v>
      </c>
      <c r="N5231" s="1" t="s">
        <v>20754</v>
      </c>
      <c r="P5231" t="str">
        <f>protein_quant_14853[[#This Row],[Description]]</f>
        <v xml:space="preserve"> Glycolipid transfer protein OS=Homo sapiens GN=GLTP PE=1 SV=3</v>
      </c>
      <c r="Q5231">
        <f t="shared" si="324"/>
        <v>46</v>
      </c>
      <c r="R5231">
        <f t="shared" si="325"/>
        <v>53</v>
      </c>
      <c r="S5231" t="str">
        <f t="shared" si="326"/>
        <v>GLTP</v>
      </c>
      <c r="T5231" t="str">
        <f t="shared" si="327"/>
        <v>GLTP</v>
      </c>
    </row>
    <row r="5232" spans="1:20" x14ac:dyDescent="0.25">
      <c r="A5232" s="1" t="s">
        <v>20755</v>
      </c>
      <c r="B5232" s="1" t="s">
        <v>20756</v>
      </c>
      <c r="C5232" s="1" t="s">
        <v>20757</v>
      </c>
      <c r="D5232">
        <v>844</v>
      </c>
      <c r="E5232">
        <v>18</v>
      </c>
      <c r="F5232" s="1" t="s">
        <v>17</v>
      </c>
      <c r="G5232">
        <v>4416.3</v>
      </c>
      <c r="H5232">
        <v>3577.27</v>
      </c>
      <c r="I5232">
        <v>4800.53</v>
      </c>
      <c r="J5232">
        <v>4230.8</v>
      </c>
      <c r="K5232">
        <v>4608.415</v>
      </c>
      <c r="L5232">
        <v>3904.0349999999999</v>
      </c>
      <c r="M5232">
        <v>0.84715352200000005</v>
      </c>
      <c r="N5232" s="1" t="s">
        <v>20758</v>
      </c>
      <c r="P5232" t="str">
        <f>protein_quant_14853[[#This Row],[Description]]</f>
        <v xml:space="preserve"> Isoform 5 of Microtubule-associated serine/threonine-protein kinase 4 OS=Homo sapiens GN=MAST4</v>
      </c>
      <c r="Q5232">
        <f t="shared" si="324"/>
        <v>88</v>
      </c>
      <c r="R5232">
        <f t="shared" si="325"/>
        <v>96</v>
      </c>
      <c r="S5232" t="str">
        <f t="shared" si="326"/>
        <v>MAST4</v>
      </c>
      <c r="T5232" t="str">
        <f t="shared" si="327"/>
        <v>MAST4</v>
      </c>
    </row>
    <row r="5233" spans="1:20" x14ac:dyDescent="0.25">
      <c r="A5233" s="1" t="s">
        <v>20759</v>
      </c>
      <c r="B5233" s="1" t="s">
        <v>20760</v>
      </c>
      <c r="C5233" s="1" t="s">
        <v>20761</v>
      </c>
      <c r="D5233">
        <v>5089</v>
      </c>
      <c r="E5233">
        <v>8</v>
      </c>
      <c r="F5233" s="1" t="s">
        <v>17</v>
      </c>
      <c r="G5233">
        <v>3207.4</v>
      </c>
      <c r="H5233">
        <v>2711.69</v>
      </c>
      <c r="I5233">
        <v>3448.16</v>
      </c>
      <c r="J5233">
        <v>2925.9</v>
      </c>
      <c r="K5233">
        <v>3327.78</v>
      </c>
      <c r="L5233">
        <v>2818.7950000000001</v>
      </c>
      <c r="M5233">
        <v>0.847049685</v>
      </c>
      <c r="N5233" s="1" t="s">
        <v>20762</v>
      </c>
      <c r="P5233" t="str">
        <f>protein_quant_14853[[#This Row],[Description]]</f>
        <v xml:space="preserve"> Acetyl-coenzyme A transporter 1 OS=Homo sapiens GN=SLC33A1 PE=1 SV=1</v>
      </c>
      <c r="Q5233">
        <f t="shared" si="324"/>
        <v>50</v>
      </c>
      <c r="R5233">
        <f t="shared" si="325"/>
        <v>60</v>
      </c>
      <c r="S5233" t="str">
        <f t="shared" si="326"/>
        <v>SLC33A1</v>
      </c>
      <c r="T5233" t="str">
        <f t="shared" si="327"/>
        <v>SLC33A1</v>
      </c>
    </row>
    <row r="5234" spans="1:20" x14ac:dyDescent="0.25">
      <c r="A5234" s="1" t="s">
        <v>20763</v>
      </c>
      <c r="B5234" s="1" t="s">
        <v>20764</v>
      </c>
      <c r="C5234" s="1" t="s">
        <v>20765</v>
      </c>
      <c r="D5234">
        <v>2667</v>
      </c>
      <c r="E5234">
        <v>4</v>
      </c>
      <c r="F5234" s="1" t="s">
        <v>17</v>
      </c>
      <c r="G5234">
        <v>602.11400000000003</v>
      </c>
      <c r="H5234">
        <v>524.38199999999995</v>
      </c>
      <c r="I5234">
        <v>703.01</v>
      </c>
      <c r="J5234">
        <v>581.07799999999997</v>
      </c>
      <c r="K5234">
        <v>652.56200000000001</v>
      </c>
      <c r="L5234">
        <v>552.73</v>
      </c>
      <c r="M5234">
        <v>0.84701530300000005</v>
      </c>
      <c r="N5234" s="1" t="s">
        <v>20766</v>
      </c>
      <c r="P5234" t="str">
        <f>protein_quant_14853[[#This Row],[Description]]</f>
        <v xml:space="preserve"> Kinesin-like protein KIFC1 OS=Homo sapiens GN=KIFC1 PE=1 SV=2</v>
      </c>
      <c r="Q5234">
        <f t="shared" si="324"/>
        <v>45</v>
      </c>
      <c r="R5234">
        <f t="shared" si="325"/>
        <v>53</v>
      </c>
      <c r="S5234" t="str">
        <f t="shared" si="326"/>
        <v>KIFC1</v>
      </c>
      <c r="T5234" t="str">
        <f t="shared" si="327"/>
        <v>KIFC1</v>
      </c>
    </row>
    <row r="5235" spans="1:20" x14ac:dyDescent="0.25">
      <c r="A5235" s="1" t="s">
        <v>20767</v>
      </c>
      <c r="B5235" s="1" t="s">
        <v>20768</v>
      </c>
      <c r="C5235" s="1" t="s">
        <v>20769</v>
      </c>
      <c r="D5235">
        <v>4724</v>
      </c>
      <c r="E5235">
        <v>3</v>
      </c>
      <c r="F5235" s="1" t="s">
        <v>17</v>
      </c>
      <c r="G5235">
        <v>392.56900000000002</v>
      </c>
      <c r="H5235">
        <v>273.99700000000001</v>
      </c>
      <c r="I5235">
        <v>421.03300000000002</v>
      </c>
      <c r="J5235">
        <v>415.108</v>
      </c>
      <c r="K5235">
        <v>406.80099999999999</v>
      </c>
      <c r="L5235">
        <v>344.55250000000001</v>
      </c>
      <c r="M5235">
        <v>0.84698046500000002</v>
      </c>
      <c r="N5235" s="1" t="s">
        <v>20770</v>
      </c>
      <c r="P5235" t="str">
        <f>protein_quant_14853[[#This Row],[Description]]</f>
        <v xml:space="preserve"> Isoform 3 of E3 ubiquitin-protein ligase TRIM13 OS=Homo sapiens GN=TRIM13</v>
      </c>
      <c r="Q5235">
        <f t="shared" si="324"/>
        <v>66</v>
      </c>
      <c r="R5235">
        <f t="shared" si="325"/>
        <v>75</v>
      </c>
      <c r="S5235" t="str">
        <f t="shared" si="326"/>
        <v>TRIM13</v>
      </c>
      <c r="T5235" t="str">
        <f t="shared" si="327"/>
        <v>TRIM13</v>
      </c>
    </row>
    <row r="5236" spans="1:20" x14ac:dyDescent="0.25">
      <c r="A5236" s="1" t="s">
        <v>20771</v>
      </c>
      <c r="B5236" s="1" t="s">
        <v>20772</v>
      </c>
      <c r="C5236" s="1" t="s">
        <v>20773</v>
      </c>
      <c r="D5236">
        <v>4068</v>
      </c>
      <c r="E5236">
        <v>10</v>
      </c>
      <c r="F5236" s="1" t="s">
        <v>17</v>
      </c>
      <c r="G5236">
        <v>2307.6</v>
      </c>
      <c r="H5236">
        <v>1904.06</v>
      </c>
      <c r="I5236">
        <v>2518.86</v>
      </c>
      <c r="J5236">
        <v>2182.94</v>
      </c>
      <c r="K5236">
        <v>2413.23</v>
      </c>
      <c r="L5236">
        <v>2043.5</v>
      </c>
      <c r="M5236">
        <v>0.84679040100000003</v>
      </c>
      <c r="N5236" s="1" t="s">
        <v>20774</v>
      </c>
      <c r="P5236" t="str">
        <f>protein_quant_14853[[#This Row],[Description]]</f>
        <v xml:space="preserve"> Ubiquitin domain-containing protein 2 OS=Homo sapiens GN=UBTD2 PE=1 SV=2</v>
      </c>
      <c r="Q5236">
        <f t="shared" si="324"/>
        <v>56</v>
      </c>
      <c r="R5236">
        <f t="shared" si="325"/>
        <v>64</v>
      </c>
      <c r="S5236" t="str">
        <f t="shared" si="326"/>
        <v>UBTD2</v>
      </c>
      <c r="T5236" t="str">
        <f t="shared" si="327"/>
        <v>UBTD2</v>
      </c>
    </row>
    <row r="5237" spans="1:20" x14ac:dyDescent="0.25">
      <c r="A5237" s="1" t="s">
        <v>20775</v>
      </c>
      <c r="B5237" s="1" t="s">
        <v>20776</v>
      </c>
      <c r="C5237" s="1" t="s">
        <v>20777</v>
      </c>
      <c r="D5237">
        <v>99</v>
      </c>
      <c r="E5237">
        <v>12</v>
      </c>
      <c r="F5237" s="1" t="s">
        <v>17</v>
      </c>
      <c r="G5237">
        <v>3922.22</v>
      </c>
      <c r="H5237">
        <v>3170.94</v>
      </c>
      <c r="I5237">
        <v>4030.29</v>
      </c>
      <c r="J5237">
        <v>3563.05</v>
      </c>
      <c r="K5237">
        <v>3976.2550000000001</v>
      </c>
      <c r="L5237">
        <v>3366.9949999999999</v>
      </c>
      <c r="M5237">
        <v>0.84677542100000003</v>
      </c>
      <c r="N5237" s="1" t="s">
        <v>20778</v>
      </c>
      <c r="P5237" t="str">
        <f>protein_quant_14853[[#This Row],[Description]]</f>
        <v xml:space="preserve"> Stromal interaction molecule 1 OS=Homo sapiens GN=STIM1 PE=1 SV=3</v>
      </c>
      <c r="Q5237">
        <f t="shared" si="324"/>
        <v>49</v>
      </c>
      <c r="R5237">
        <f t="shared" si="325"/>
        <v>57</v>
      </c>
      <c r="S5237" t="str">
        <f t="shared" si="326"/>
        <v>STIM1</v>
      </c>
      <c r="T5237" t="str">
        <f t="shared" si="327"/>
        <v>STIM1</v>
      </c>
    </row>
    <row r="5238" spans="1:20" x14ac:dyDescent="0.25">
      <c r="A5238" s="1" t="s">
        <v>20779</v>
      </c>
      <c r="B5238" s="1" t="s">
        <v>20780</v>
      </c>
      <c r="C5238" s="1" t="s">
        <v>20781</v>
      </c>
      <c r="D5238">
        <v>955</v>
      </c>
      <c r="E5238">
        <v>9</v>
      </c>
      <c r="F5238" s="1" t="s">
        <v>17</v>
      </c>
      <c r="G5238">
        <v>1666.3</v>
      </c>
      <c r="H5238">
        <v>1219.96</v>
      </c>
      <c r="I5238">
        <v>1722.77</v>
      </c>
      <c r="J5238">
        <v>1649.23</v>
      </c>
      <c r="K5238">
        <v>1694.5350000000001</v>
      </c>
      <c r="L5238">
        <v>1434.595</v>
      </c>
      <c r="M5238">
        <v>0.84660098500000003</v>
      </c>
      <c r="N5238" s="1" t="s">
        <v>20782</v>
      </c>
      <c r="P5238" t="str">
        <f>protein_quant_14853[[#This Row],[Description]]</f>
        <v xml:space="preserve"> Isoform 3 of Microprocessor complex subunit DGCR8 OS=Homo sapiens GN=DGCR8</v>
      </c>
      <c r="Q5238">
        <f t="shared" si="324"/>
        <v>68</v>
      </c>
      <c r="R5238">
        <f t="shared" si="325"/>
        <v>76</v>
      </c>
      <c r="S5238" t="str">
        <f t="shared" si="326"/>
        <v>DGCR8</v>
      </c>
      <c r="T5238" t="str">
        <f t="shared" si="327"/>
        <v>DGCR8</v>
      </c>
    </row>
    <row r="5239" spans="1:20" x14ac:dyDescent="0.25">
      <c r="A5239" s="1" t="s">
        <v>20783</v>
      </c>
      <c r="B5239" s="1" t="s">
        <v>20784</v>
      </c>
      <c r="C5239" s="1" t="s">
        <v>20785</v>
      </c>
      <c r="D5239">
        <v>906</v>
      </c>
      <c r="E5239">
        <v>2</v>
      </c>
      <c r="F5239" s="1" t="s">
        <v>17</v>
      </c>
      <c r="G5239">
        <v>242.054</v>
      </c>
      <c r="H5239">
        <v>176.137</v>
      </c>
      <c r="I5239">
        <v>262.81200000000001</v>
      </c>
      <c r="J5239">
        <v>251.197</v>
      </c>
      <c r="K5239">
        <v>252.43299999999999</v>
      </c>
      <c r="L5239">
        <v>213.667</v>
      </c>
      <c r="M5239">
        <v>0.84643053800000001</v>
      </c>
      <c r="N5239" s="1" t="s">
        <v>20786</v>
      </c>
      <c r="P5239" t="str">
        <f>protein_quant_14853[[#This Row],[Description]]</f>
        <v xml:space="preserve"> Uncharacterized protein OS=Homo sapiens GN=C17orf49 PE=4 SV=1</v>
      </c>
      <c r="Q5239">
        <f t="shared" si="324"/>
        <v>42</v>
      </c>
      <c r="R5239">
        <f t="shared" si="325"/>
        <v>53</v>
      </c>
      <c r="S5239" t="str">
        <f t="shared" si="326"/>
        <v>C17orf49</v>
      </c>
      <c r="T5239" t="str">
        <f t="shared" si="327"/>
        <v>C17orf49</v>
      </c>
    </row>
    <row r="5240" spans="1:20" x14ac:dyDescent="0.25">
      <c r="A5240" s="1" t="s">
        <v>20787</v>
      </c>
      <c r="B5240" s="1" t="s">
        <v>20788</v>
      </c>
      <c r="C5240" s="1" t="s">
        <v>20789</v>
      </c>
      <c r="D5240">
        <v>3127</v>
      </c>
      <c r="E5240">
        <v>9</v>
      </c>
      <c r="F5240" s="1" t="s">
        <v>17</v>
      </c>
      <c r="G5240">
        <v>2245.9899999999998</v>
      </c>
      <c r="H5240">
        <v>1799.03</v>
      </c>
      <c r="I5240">
        <v>2401.92</v>
      </c>
      <c r="J5240">
        <v>2135</v>
      </c>
      <c r="K5240">
        <v>2323.9549999999999</v>
      </c>
      <c r="L5240">
        <v>1967.0150000000001</v>
      </c>
      <c r="M5240">
        <v>0.84640838600000001</v>
      </c>
      <c r="N5240" s="1" t="s">
        <v>20790</v>
      </c>
      <c r="P5240" t="str">
        <f>protein_quant_14853[[#This Row],[Description]]</f>
        <v xml:space="preserve"> CREB-binding protein OS=Homo sapiens GN=CREBBP PE=1 SV=3</v>
      </c>
      <c r="Q5240">
        <f t="shared" si="324"/>
        <v>39</v>
      </c>
      <c r="R5240">
        <f t="shared" si="325"/>
        <v>48</v>
      </c>
      <c r="S5240" t="str">
        <f t="shared" si="326"/>
        <v>CREBBP</v>
      </c>
      <c r="T5240" t="str">
        <f t="shared" si="327"/>
        <v>CREBBP</v>
      </c>
    </row>
    <row r="5241" spans="1:20" x14ac:dyDescent="0.25">
      <c r="A5241" s="1" t="s">
        <v>20791</v>
      </c>
      <c r="B5241" s="1" t="s">
        <v>7869</v>
      </c>
      <c r="C5241" s="1" t="s">
        <v>20792</v>
      </c>
      <c r="D5241">
        <v>1049</v>
      </c>
      <c r="E5241">
        <v>30</v>
      </c>
      <c r="F5241" s="1" t="s">
        <v>17</v>
      </c>
      <c r="G5241">
        <v>7232.45</v>
      </c>
      <c r="H5241">
        <v>6129.8</v>
      </c>
      <c r="I5241">
        <v>7927.57</v>
      </c>
      <c r="J5241">
        <v>6701.38</v>
      </c>
      <c r="K5241">
        <v>7580.01</v>
      </c>
      <c r="L5241">
        <v>6415.59</v>
      </c>
      <c r="M5241">
        <v>0.846382788</v>
      </c>
      <c r="N5241" s="1" t="s">
        <v>20793</v>
      </c>
      <c r="P5241" t="str">
        <f>protein_quant_14853[[#This Row],[Description]]</f>
        <v xml:space="preserve"> Isoform PML-13 of Protein PML OS=Homo sapiens GN=PML</v>
      </c>
      <c r="Q5241">
        <f t="shared" si="324"/>
        <v>48</v>
      </c>
      <c r="R5241">
        <f t="shared" si="325"/>
        <v>54</v>
      </c>
      <c r="S5241" t="str">
        <f t="shared" si="326"/>
        <v>PML</v>
      </c>
      <c r="T5241" t="str">
        <f t="shared" si="327"/>
        <v>PML</v>
      </c>
    </row>
    <row r="5242" spans="1:20" x14ac:dyDescent="0.25">
      <c r="A5242" s="1" t="s">
        <v>20794</v>
      </c>
      <c r="B5242" s="1" t="s">
        <v>20795</v>
      </c>
      <c r="C5242" s="1" t="s">
        <v>20796</v>
      </c>
      <c r="D5242">
        <v>3710</v>
      </c>
      <c r="E5242">
        <v>1</v>
      </c>
      <c r="F5242" s="1" t="s">
        <v>17</v>
      </c>
      <c r="G5242">
        <v>75.379099999999994</v>
      </c>
      <c r="H5242">
        <v>69.077500000000001</v>
      </c>
      <c r="I5242">
        <v>88.687899999999999</v>
      </c>
      <c r="J5242">
        <v>69.780699999999996</v>
      </c>
      <c r="K5242">
        <v>82.033500000000004</v>
      </c>
      <c r="L5242">
        <v>69.429100000000005</v>
      </c>
      <c r="M5242">
        <v>0.84635057599999997</v>
      </c>
      <c r="N5242" s="1" t="s">
        <v>20797</v>
      </c>
      <c r="P5242" t="str">
        <f>protein_quant_14853[[#This Row],[Description]]</f>
        <v xml:space="preserve"> Dickkopf-related protein 1 OS=Homo sapiens GN=DKK1 PE=1 SV=1</v>
      </c>
      <c r="Q5242">
        <f t="shared" si="324"/>
        <v>45</v>
      </c>
      <c r="R5242">
        <f t="shared" si="325"/>
        <v>52</v>
      </c>
      <c r="S5242" t="str">
        <f t="shared" si="326"/>
        <v>DKK1</v>
      </c>
      <c r="T5242" t="str">
        <f t="shared" si="327"/>
        <v>DKK1</v>
      </c>
    </row>
    <row r="5243" spans="1:20" x14ac:dyDescent="0.25">
      <c r="A5243" s="1" t="s">
        <v>20798</v>
      </c>
      <c r="B5243" s="1" t="s">
        <v>20799</v>
      </c>
      <c r="C5243" s="1" t="s">
        <v>20800</v>
      </c>
      <c r="D5243">
        <v>6759</v>
      </c>
      <c r="E5243">
        <v>1</v>
      </c>
      <c r="F5243" s="1" t="s">
        <v>17</v>
      </c>
      <c r="G5243">
        <v>89.804900000000004</v>
      </c>
      <c r="H5243">
        <v>89.419300000000007</v>
      </c>
      <c r="I5243">
        <v>97.046400000000006</v>
      </c>
      <c r="J5243">
        <v>68.677899999999994</v>
      </c>
      <c r="K5243">
        <v>93.425650000000005</v>
      </c>
      <c r="L5243">
        <v>79.048599999999993</v>
      </c>
      <c r="M5243">
        <v>0.84611239000000005</v>
      </c>
      <c r="N5243" s="1" t="s">
        <v>20801</v>
      </c>
      <c r="P5243" t="str">
        <f>protein_quant_14853[[#This Row],[Description]]</f>
        <v xml:space="preserve"> Isoform 2 of Uncharacterized protein C1orf226 OS=Homo sapiens GN=C1orf226</v>
      </c>
      <c r="Q5243">
        <f t="shared" si="324"/>
        <v>64</v>
      </c>
      <c r="R5243">
        <f t="shared" si="325"/>
        <v>75</v>
      </c>
      <c r="S5243" t="str">
        <f t="shared" si="326"/>
        <v>C1orf226</v>
      </c>
      <c r="T5243" t="str">
        <f t="shared" si="327"/>
        <v>C1orf226</v>
      </c>
    </row>
    <row r="5244" spans="1:20" x14ac:dyDescent="0.25">
      <c r="A5244" s="1" t="s">
        <v>20802</v>
      </c>
      <c r="B5244" s="1" t="s">
        <v>20803</v>
      </c>
      <c r="C5244" s="1" t="s">
        <v>20804</v>
      </c>
      <c r="D5244">
        <v>5470</v>
      </c>
      <c r="E5244">
        <v>7</v>
      </c>
      <c r="F5244" s="1" t="s">
        <v>17</v>
      </c>
      <c r="G5244">
        <v>1438.26</v>
      </c>
      <c r="H5244">
        <v>998.67</v>
      </c>
      <c r="I5244">
        <v>1463.47</v>
      </c>
      <c r="J5244">
        <v>1456.46</v>
      </c>
      <c r="K5244">
        <v>1450.865</v>
      </c>
      <c r="L5244">
        <v>1227.5650000000001</v>
      </c>
      <c r="M5244">
        <v>0.846091814</v>
      </c>
      <c r="N5244" s="1" t="s">
        <v>20805</v>
      </c>
      <c r="P5244" t="str">
        <f>protein_quant_14853[[#This Row],[Description]]</f>
        <v xml:space="preserve"> Origin recognition complex subunit 4 OS=Homo sapiens GN=ORC4 PE=1 SV=2</v>
      </c>
      <c r="Q5244">
        <f t="shared" si="324"/>
        <v>55</v>
      </c>
      <c r="R5244">
        <f t="shared" si="325"/>
        <v>62</v>
      </c>
      <c r="S5244" t="str">
        <f t="shared" si="326"/>
        <v>ORC4</v>
      </c>
      <c r="T5244" t="str">
        <f t="shared" si="327"/>
        <v>ORC4</v>
      </c>
    </row>
    <row r="5245" spans="1:20" x14ac:dyDescent="0.25">
      <c r="A5245" s="1" t="s">
        <v>20806</v>
      </c>
      <c r="B5245" s="1" t="s">
        <v>20807</v>
      </c>
      <c r="C5245" s="1" t="s">
        <v>20808</v>
      </c>
      <c r="D5245">
        <v>392</v>
      </c>
      <c r="E5245">
        <v>11</v>
      </c>
      <c r="F5245" s="1" t="s">
        <v>17</v>
      </c>
      <c r="G5245">
        <v>2761.9</v>
      </c>
      <c r="H5245">
        <v>2291.63</v>
      </c>
      <c r="I5245">
        <v>3071.72</v>
      </c>
      <c r="J5245">
        <v>2643.75</v>
      </c>
      <c r="K5245">
        <v>2916.81</v>
      </c>
      <c r="L5245">
        <v>2467.69</v>
      </c>
      <c r="M5245">
        <v>0.84602356700000003</v>
      </c>
      <c r="N5245" s="1" t="s">
        <v>20809</v>
      </c>
      <c r="P5245" t="str">
        <f>protein_quant_14853[[#This Row],[Description]]</f>
        <v xml:space="preserve"> Isoform 2 of Zinc finger MYM-type protein 4 OS=Homo sapiens GN=ZMYM4</v>
      </c>
      <c r="Q5245">
        <f t="shared" si="324"/>
        <v>62</v>
      </c>
      <c r="R5245">
        <f t="shared" si="325"/>
        <v>70</v>
      </c>
      <c r="S5245" t="str">
        <f t="shared" si="326"/>
        <v>ZMYM4</v>
      </c>
      <c r="T5245" t="str">
        <f t="shared" si="327"/>
        <v>ZMYM4</v>
      </c>
    </row>
    <row r="5246" spans="1:20" x14ac:dyDescent="0.25">
      <c r="A5246" s="1" t="s">
        <v>20810</v>
      </c>
      <c r="B5246" s="1" t="s">
        <v>20811</v>
      </c>
      <c r="C5246" s="1" t="s">
        <v>20812</v>
      </c>
      <c r="D5246">
        <v>844</v>
      </c>
      <c r="E5246">
        <v>3</v>
      </c>
      <c r="F5246" s="1" t="s">
        <v>17</v>
      </c>
      <c r="G5246">
        <v>496.41199999999998</v>
      </c>
      <c r="H5246">
        <v>375.178</v>
      </c>
      <c r="I5246">
        <v>528.06200000000001</v>
      </c>
      <c r="J5246">
        <v>491.47399999999999</v>
      </c>
      <c r="K5246">
        <v>512.23699999999997</v>
      </c>
      <c r="L5246">
        <v>433.32600000000002</v>
      </c>
      <c r="M5246">
        <v>0.84594826199999995</v>
      </c>
      <c r="N5246" s="1" t="s">
        <v>20813</v>
      </c>
      <c r="P5246" t="str">
        <f>protein_quant_14853[[#This Row],[Description]]</f>
        <v xml:space="preserve"> Isoform 2 of Ribosomal protein S6 kinase alpha-1 OS=Homo sapiens GN=RPS6KA1</v>
      </c>
      <c r="Q5246">
        <f t="shared" si="324"/>
        <v>67</v>
      </c>
      <c r="R5246">
        <f t="shared" si="325"/>
        <v>77</v>
      </c>
      <c r="S5246" t="str">
        <f t="shared" si="326"/>
        <v>RPS6KA1</v>
      </c>
      <c r="T5246" t="str">
        <f t="shared" si="327"/>
        <v>RPS6KA1</v>
      </c>
    </row>
    <row r="5247" spans="1:20" x14ac:dyDescent="0.25">
      <c r="A5247" s="1" t="s">
        <v>20814</v>
      </c>
      <c r="B5247" s="1" t="s">
        <v>20815</v>
      </c>
      <c r="C5247" s="1" t="s">
        <v>20816</v>
      </c>
      <c r="D5247">
        <v>4944</v>
      </c>
      <c r="E5247">
        <v>4</v>
      </c>
      <c r="F5247" s="1" t="s">
        <v>17</v>
      </c>
      <c r="G5247">
        <v>1082.68</v>
      </c>
      <c r="H5247">
        <v>1012.72</v>
      </c>
      <c r="I5247">
        <v>1336</v>
      </c>
      <c r="J5247">
        <v>1033.23</v>
      </c>
      <c r="K5247">
        <v>1209.3399999999999</v>
      </c>
      <c r="L5247">
        <v>1022.975</v>
      </c>
      <c r="M5247">
        <v>0.84589528199999997</v>
      </c>
      <c r="N5247" s="1" t="s">
        <v>20817</v>
      </c>
      <c r="P5247" t="str">
        <f>protein_quant_14853[[#This Row],[Description]]</f>
        <v xml:space="preserve"> Anaphase-promoting complex subunit CDC26 OS=Homo sapiens GN=CDC26 PE=1 SV=1</v>
      </c>
      <c r="Q5247">
        <f t="shared" si="324"/>
        <v>59</v>
      </c>
      <c r="R5247">
        <f t="shared" si="325"/>
        <v>67</v>
      </c>
      <c r="S5247" t="str">
        <f t="shared" si="326"/>
        <v>CDC26</v>
      </c>
      <c r="T5247" t="str">
        <f t="shared" si="327"/>
        <v>CDC26</v>
      </c>
    </row>
    <row r="5248" spans="1:20" x14ac:dyDescent="0.25">
      <c r="A5248" s="1" t="s">
        <v>20818</v>
      </c>
      <c r="B5248" s="1" t="s">
        <v>20819</v>
      </c>
      <c r="C5248" s="1" t="s">
        <v>20820</v>
      </c>
      <c r="D5248">
        <v>4275</v>
      </c>
      <c r="E5248">
        <v>7</v>
      </c>
      <c r="F5248" s="1" t="s">
        <v>17</v>
      </c>
      <c r="G5248">
        <v>2670.16</v>
      </c>
      <c r="H5248">
        <v>2095.66</v>
      </c>
      <c r="I5248">
        <v>2639.07</v>
      </c>
      <c r="J5248">
        <v>2395.29</v>
      </c>
      <c r="K5248">
        <v>2654.6149999999998</v>
      </c>
      <c r="L5248">
        <v>2245.4749999999999</v>
      </c>
      <c r="M5248">
        <v>0.84587595599999998</v>
      </c>
      <c r="N5248" s="1" t="s">
        <v>20821</v>
      </c>
      <c r="P5248" t="str">
        <f>protein_quant_14853[[#This Row],[Description]]</f>
        <v xml:space="preserve"> Stromal interaction molecule 2 OS=Homo sapiens GN=STIM2 PE=1 SV=2</v>
      </c>
      <c r="Q5248">
        <f t="shared" si="324"/>
        <v>49</v>
      </c>
      <c r="R5248">
        <f t="shared" si="325"/>
        <v>57</v>
      </c>
      <c r="S5248" t="str">
        <f t="shared" si="326"/>
        <v>STIM2</v>
      </c>
      <c r="T5248" t="str">
        <f t="shared" si="327"/>
        <v>STIM2</v>
      </c>
    </row>
    <row r="5249" spans="1:20" x14ac:dyDescent="0.25">
      <c r="A5249" s="1" t="s">
        <v>20822</v>
      </c>
      <c r="B5249" s="1" t="s">
        <v>20823</v>
      </c>
      <c r="C5249" s="1" t="s">
        <v>20824</v>
      </c>
      <c r="D5249">
        <v>6153</v>
      </c>
      <c r="E5249">
        <v>11</v>
      </c>
      <c r="F5249" s="1" t="s">
        <v>17</v>
      </c>
      <c r="G5249">
        <v>2489.94</v>
      </c>
      <c r="H5249">
        <v>2029.59</v>
      </c>
      <c r="I5249">
        <v>2688.72</v>
      </c>
      <c r="J5249">
        <v>2350.91</v>
      </c>
      <c r="K5249">
        <v>2589.33</v>
      </c>
      <c r="L5249">
        <v>2190.25</v>
      </c>
      <c r="M5249">
        <v>0.84587518799999994</v>
      </c>
      <c r="N5249" s="1" t="s">
        <v>20825</v>
      </c>
      <c r="P5249" t="str">
        <f>protein_quant_14853[[#This Row],[Description]]</f>
        <v xml:space="preserve"> Ribosome production factor 2 homolog OS=Homo sapiens GN=RPF2 PE=1 SV=2</v>
      </c>
      <c r="Q5249">
        <f t="shared" si="324"/>
        <v>55</v>
      </c>
      <c r="R5249">
        <f t="shared" si="325"/>
        <v>62</v>
      </c>
      <c r="S5249" t="str">
        <f t="shared" si="326"/>
        <v>RPF2</v>
      </c>
      <c r="T5249" t="str">
        <f t="shared" si="327"/>
        <v>RPF2</v>
      </c>
    </row>
    <row r="5250" spans="1:20" x14ac:dyDescent="0.25">
      <c r="A5250" s="1" t="s">
        <v>20826</v>
      </c>
      <c r="B5250" s="1" t="s">
        <v>20827</v>
      </c>
      <c r="C5250" s="1" t="s">
        <v>20828</v>
      </c>
      <c r="D5250">
        <v>557</v>
      </c>
      <c r="E5250">
        <v>1</v>
      </c>
      <c r="F5250" s="1" t="s">
        <v>17</v>
      </c>
      <c r="G5250">
        <v>202.99299999999999</v>
      </c>
      <c r="H5250">
        <v>192.78800000000001</v>
      </c>
      <c r="I5250">
        <v>252.364</v>
      </c>
      <c r="J5250">
        <v>192.34899999999999</v>
      </c>
      <c r="K5250">
        <v>227.67850000000001</v>
      </c>
      <c r="L5250">
        <v>192.5685</v>
      </c>
      <c r="M5250">
        <v>0.84579132400000001</v>
      </c>
      <c r="N5250" s="1" t="s">
        <v>20829</v>
      </c>
      <c r="P5250" t="str">
        <f>protein_quant_14853[[#This Row],[Description]]</f>
        <v xml:space="preserve"> ADP-ribosylation factor-like protein 5B OS=Homo sapiens GN=ARL5B PE=1 SV=1</v>
      </c>
      <c r="Q5250">
        <f t="shared" si="324"/>
        <v>58</v>
      </c>
      <c r="R5250">
        <f t="shared" si="325"/>
        <v>66</v>
      </c>
      <c r="S5250" t="str">
        <f t="shared" si="326"/>
        <v>ARL5B</v>
      </c>
      <c r="T5250" t="str">
        <f t="shared" si="327"/>
        <v>ARL5B</v>
      </c>
    </row>
    <row r="5251" spans="1:20" x14ac:dyDescent="0.25">
      <c r="A5251" s="1" t="s">
        <v>20830</v>
      </c>
      <c r="B5251" s="1" t="s">
        <v>20831</v>
      </c>
      <c r="C5251" s="1" t="s">
        <v>20832</v>
      </c>
      <c r="D5251">
        <v>1302</v>
      </c>
      <c r="E5251">
        <v>8</v>
      </c>
      <c r="F5251" s="1" t="s">
        <v>17</v>
      </c>
      <c r="G5251">
        <v>1277.48</v>
      </c>
      <c r="H5251">
        <v>972.55700000000002</v>
      </c>
      <c r="I5251">
        <v>1367.39</v>
      </c>
      <c r="J5251">
        <v>1264.42</v>
      </c>
      <c r="K5251">
        <v>1322.4349999999999</v>
      </c>
      <c r="L5251">
        <v>1118.4884999999999</v>
      </c>
      <c r="M5251">
        <v>0.84577956600000004</v>
      </c>
      <c r="N5251" s="1" t="s">
        <v>20833</v>
      </c>
      <c r="P5251" t="str">
        <f>protein_quant_14853[[#This Row],[Description]]</f>
        <v xml:space="preserve"> Fibronectin type III and SPRY domain-containing protein 1 OS=Homo sapiens GN=FSD1 PE=1 SV=1</v>
      </c>
      <c r="Q5251">
        <f t="shared" ref="Q5251:Q5314" si="328">SEARCH("GN=", P5251)</f>
        <v>76</v>
      </c>
      <c r="R5251">
        <f t="shared" ref="R5251:R5314" si="329" xml:space="preserve"> SEARCH(" ",_xlfn.CONCAT( P5251, " "), Q5251+3)</f>
        <v>83</v>
      </c>
      <c r="S5251" t="str">
        <f t="shared" ref="S5251:S5314" si="330">MID(P5251, Q5251+3, R5251-Q5251-3)</f>
        <v>FSD1</v>
      </c>
      <c r="T5251" t="str">
        <f t="shared" ref="T5251:T5314" si="331">MID(P5251,         SEARCH("GN=",P5251)+3,       SEARCH(" ",      _xlfn.CONCAT(P5251," "),       SEARCH("GN=",P5251)       )  -     SEARCH("GN=",P5251)-3)</f>
        <v>FSD1</v>
      </c>
    </row>
    <row r="5252" spans="1:20" x14ac:dyDescent="0.25">
      <c r="A5252" s="1" t="s">
        <v>20834</v>
      </c>
      <c r="B5252" s="1" t="s">
        <v>20835</v>
      </c>
      <c r="C5252" s="1" t="s">
        <v>20836</v>
      </c>
      <c r="D5252">
        <v>796</v>
      </c>
      <c r="E5252">
        <v>4</v>
      </c>
      <c r="F5252" s="1" t="s">
        <v>17</v>
      </c>
      <c r="G5252">
        <v>1285.42</v>
      </c>
      <c r="H5252">
        <v>1048.3399999999999</v>
      </c>
      <c r="I5252">
        <v>1311.56</v>
      </c>
      <c r="J5252">
        <v>1147.8399999999999</v>
      </c>
      <c r="K5252">
        <v>1298.49</v>
      </c>
      <c r="L5252">
        <v>1098.0899999999999</v>
      </c>
      <c r="M5252">
        <v>0.84566688999999995</v>
      </c>
      <c r="N5252" s="1" t="s">
        <v>20837</v>
      </c>
      <c r="P5252" t="str">
        <f>protein_quant_14853[[#This Row],[Description]]</f>
        <v xml:space="preserve"> Tectonic-2 OS=Homo sapiens GN=TCTN2 PE=2 SV=1</v>
      </c>
      <c r="Q5252">
        <f t="shared" si="328"/>
        <v>29</v>
      </c>
      <c r="R5252">
        <f t="shared" si="329"/>
        <v>37</v>
      </c>
      <c r="S5252" t="str">
        <f t="shared" si="330"/>
        <v>TCTN2</v>
      </c>
      <c r="T5252" t="str">
        <f t="shared" si="331"/>
        <v>TCTN2</v>
      </c>
    </row>
    <row r="5253" spans="1:20" x14ac:dyDescent="0.25">
      <c r="A5253" s="1" t="s">
        <v>20838</v>
      </c>
      <c r="B5253" s="1" t="s">
        <v>20839</v>
      </c>
      <c r="C5253" s="1" t="s">
        <v>20840</v>
      </c>
      <c r="D5253">
        <v>6846</v>
      </c>
      <c r="E5253">
        <v>1</v>
      </c>
      <c r="F5253" s="1" t="s">
        <v>17</v>
      </c>
      <c r="G5253">
        <v>861.50800000000004</v>
      </c>
      <c r="H5253">
        <v>702.55100000000004</v>
      </c>
      <c r="I5253">
        <v>912.62599999999998</v>
      </c>
      <c r="J5253">
        <v>797.54700000000003</v>
      </c>
      <c r="K5253">
        <v>887.06700000000001</v>
      </c>
      <c r="L5253">
        <v>750.04899999999998</v>
      </c>
      <c r="M5253">
        <v>0.84553816100000001</v>
      </c>
      <c r="N5253" s="1" t="s">
        <v>20841</v>
      </c>
      <c r="P5253" t="str">
        <f>protein_quant_14853[[#This Row],[Description]]</f>
        <v xml:space="preserve"> DNA-directed RNA polymerases I, II, and III subunit RPABC5 OS=Homo sapiens GN=POLR2L PE=1 SV=1</v>
      </c>
      <c r="Q5253">
        <f t="shared" si="328"/>
        <v>77</v>
      </c>
      <c r="R5253">
        <f t="shared" si="329"/>
        <v>86</v>
      </c>
      <c r="S5253" t="str">
        <f t="shared" si="330"/>
        <v>POLR2L</v>
      </c>
      <c r="T5253" t="str">
        <f t="shared" si="331"/>
        <v>POLR2L</v>
      </c>
    </row>
    <row r="5254" spans="1:20" x14ac:dyDescent="0.25">
      <c r="A5254" s="1" t="s">
        <v>20842</v>
      </c>
      <c r="B5254" s="1" t="s">
        <v>20843</v>
      </c>
      <c r="C5254" s="1" t="s">
        <v>20844</v>
      </c>
      <c r="D5254">
        <v>773</v>
      </c>
      <c r="E5254">
        <v>14</v>
      </c>
      <c r="F5254" s="1" t="s">
        <v>17</v>
      </c>
      <c r="G5254">
        <v>3326.94</v>
      </c>
      <c r="H5254">
        <v>2869.62</v>
      </c>
      <c r="I5254">
        <v>3674.21</v>
      </c>
      <c r="J5254">
        <v>3049.07</v>
      </c>
      <c r="K5254">
        <v>3500.5749999999998</v>
      </c>
      <c r="L5254">
        <v>2959.3449999999998</v>
      </c>
      <c r="M5254">
        <v>0.84538825799999995</v>
      </c>
      <c r="N5254" s="1" t="s">
        <v>20845</v>
      </c>
      <c r="P5254" t="str">
        <f>protein_quant_14853[[#This Row],[Description]]</f>
        <v xml:space="preserve"> Paraplegin OS=Homo sapiens GN=SPG7 PE=1 SV=2</v>
      </c>
      <c r="Q5254">
        <f t="shared" si="328"/>
        <v>29</v>
      </c>
      <c r="R5254">
        <f t="shared" si="329"/>
        <v>36</v>
      </c>
      <c r="S5254" t="str">
        <f t="shared" si="330"/>
        <v>SPG7</v>
      </c>
      <c r="T5254" t="str">
        <f t="shared" si="331"/>
        <v>SPG7</v>
      </c>
    </row>
    <row r="5255" spans="1:20" x14ac:dyDescent="0.25">
      <c r="A5255" s="1" t="s">
        <v>20846</v>
      </c>
      <c r="B5255" s="1" t="s">
        <v>20847</v>
      </c>
      <c r="C5255" s="1" t="s">
        <v>20848</v>
      </c>
      <c r="D5255">
        <v>6576</v>
      </c>
      <c r="E5255">
        <v>4</v>
      </c>
      <c r="F5255" s="1" t="s">
        <v>17</v>
      </c>
      <c r="G5255">
        <v>990.55200000000002</v>
      </c>
      <c r="H5255">
        <v>717.48900000000003</v>
      </c>
      <c r="I5255">
        <v>1066.71</v>
      </c>
      <c r="J5255">
        <v>1021.19</v>
      </c>
      <c r="K5255">
        <v>1028.6310000000001</v>
      </c>
      <c r="L5255">
        <v>869.33950000000004</v>
      </c>
      <c r="M5255">
        <v>0.84514223300000002</v>
      </c>
      <c r="N5255" s="1" t="s">
        <v>20849</v>
      </c>
      <c r="P5255" t="str">
        <f>protein_quant_14853[[#This Row],[Description]]</f>
        <v xml:space="preserve"> Regulatory factor X-associated protein OS=Homo sapiens GN=RFXAP PE=1 SV=1</v>
      </c>
      <c r="Q5255">
        <f t="shared" si="328"/>
        <v>57</v>
      </c>
      <c r="R5255">
        <f t="shared" si="329"/>
        <v>65</v>
      </c>
      <c r="S5255" t="str">
        <f t="shared" si="330"/>
        <v>RFXAP</v>
      </c>
      <c r="T5255" t="str">
        <f t="shared" si="331"/>
        <v>RFXAP</v>
      </c>
    </row>
    <row r="5256" spans="1:20" x14ac:dyDescent="0.25">
      <c r="A5256" s="1" t="s">
        <v>20850</v>
      </c>
      <c r="B5256" s="1" t="s">
        <v>20851</v>
      </c>
      <c r="C5256" s="1" t="s">
        <v>20852</v>
      </c>
      <c r="D5256">
        <v>4392</v>
      </c>
      <c r="E5256">
        <v>42</v>
      </c>
      <c r="F5256" s="1" t="s">
        <v>17</v>
      </c>
      <c r="G5256">
        <v>17254.099999999999</v>
      </c>
      <c r="H5256">
        <v>14205.8</v>
      </c>
      <c r="I5256">
        <v>18401.8</v>
      </c>
      <c r="J5256">
        <v>15927.7</v>
      </c>
      <c r="K5256">
        <v>17827.95</v>
      </c>
      <c r="L5256">
        <v>15066.75</v>
      </c>
      <c r="M5256">
        <v>0.84511960200000003</v>
      </c>
      <c r="N5256" s="1" t="s">
        <v>20853</v>
      </c>
      <c r="P5256" t="str">
        <f>protein_quant_14853[[#This Row],[Description]]</f>
        <v xml:space="preserve"> Eukaryotic translation initiation factor 3 subunit L OS=Homo sapiens GN=EIF3L PE=1 SV=1</v>
      </c>
      <c r="Q5256">
        <f t="shared" si="328"/>
        <v>71</v>
      </c>
      <c r="R5256">
        <f t="shared" si="329"/>
        <v>79</v>
      </c>
      <c r="S5256" t="str">
        <f t="shared" si="330"/>
        <v>EIF3L</v>
      </c>
      <c r="T5256" t="str">
        <f t="shared" si="331"/>
        <v>EIF3L</v>
      </c>
    </row>
    <row r="5257" spans="1:20" x14ac:dyDescent="0.25">
      <c r="A5257" s="1" t="s">
        <v>20854</v>
      </c>
      <c r="B5257" s="1" t="s">
        <v>20855</v>
      </c>
      <c r="C5257" s="1" t="s">
        <v>20856</v>
      </c>
      <c r="D5257">
        <v>1216</v>
      </c>
      <c r="E5257">
        <v>10</v>
      </c>
      <c r="F5257" s="1" t="s">
        <v>17</v>
      </c>
      <c r="G5257">
        <v>2396.63</v>
      </c>
      <c r="H5257">
        <v>1972.11</v>
      </c>
      <c r="I5257">
        <v>2627.27</v>
      </c>
      <c r="J5257">
        <v>2272.9899999999998</v>
      </c>
      <c r="K5257">
        <v>2511.9499999999998</v>
      </c>
      <c r="L5257">
        <v>2122.5500000000002</v>
      </c>
      <c r="M5257">
        <v>0.84498099100000001</v>
      </c>
      <c r="N5257" s="1" t="s">
        <v>20857</v>
      </c>
      <c r="P5257" t="str">
        <f>protein_quant_14853[[#This Row],[Description]]</f>
        <v xml:space="preserve"> Isoform 2 of Outer dense fiber protein 2 OS=Homo sapiens GN=ODF2</v>
      </c>
      <c r="Q5257">
        <f t="shared" si="328"/>
        <v>59</v>
      </c>
      <c r="R5257">
        <f t="shared" si="329"/>
        <v>66</v>
      </c>
      <c r="S5257" t="str">
        <f t="shared" si="330"/>
        <v>ODF2</v>
      </c>
      <c r="T5257" t="str">
        <f t="shared" si="331"/>
        <v>ODF2</v>
      </c>
    </row>
    <row r="5258" spans="1:20" x14ac:dyDescent="0.25">
      <c r="A5258" s="1" t="s">
        <v>20858</v>
      </c>
      <c r="B5258" s="1" t="s">
        <v>20859</v>
      </c>
      <c r="C5258" s="1" t="s">
        <v>20860</v>
      </c>
      <c r="D5258">
        <v>128</v>
      </c>
      <c r="E5258">
        <v>15</v>
      </c>
      <c r="F5258" s="1" t="s">
        <v>17</v>
      </c>
      <c r="G5258">
        <v>3492.18</v>
      </c>
      <c r="H5258">
        <v>2466.23</v>
      </c>
      <c r="I5258">
        <v>3570.05</v>
      </c>
      <c r="J5258">
        <v>3501.12</v>
      </c>
      <c r="K5258">
        <v>3531.1149999999998</v>
      </c>
      <c r="L5258">
        <v>2983.6750000000002</v>
      </c>
      <c r="M5258">
        <v>0.84496681600000001</v>
      </c>
      <c r="N5258" s="1" t="s">
        <v>20861</v>
      </c>
      <c r="P5258" t="str">
        <f>protein_quant_14853[[#This Row],[Description]]</f>
        <v xml:space="preserve"> Aldehyde dehydrogenase family 16 member A1 OS=Homo sapiens GN=ALDH16A1 PE=1 SV=2</v>
      </c>
      <c r="Q5258">
        <f t="shared" si="328"/>
        <v>61</v>
      </c>
      <c r="R5258">
        <f t="shared" si="329"/>
        <v>72</v>
      </c>
      <c r="S5258" t="str">
        <f t="shared" si="330"/>
        <v>ALDH16A1</v>
      </c>
      <c r="T5258" t="str">
        <f t="shared" si="331"/>
        <v>ALDH16A1</v>
      </c>
    </row>
    <row r="5259" spans="1:20" x14ac:dyDescent="0.25">
      <c r="A5259" s="1" t="s">
        <v>20862</v>
      </c>
      <c r="B5259" s="1" t="s">
        <v>20863</v>
      </c>
      <c r="C5259" s="1" t="s">
        <v>20864</v>
      </c>
      <c r="D5259">
        <v>3624</v>
      </c>
      <c r="E5259">
        <v>19</v>
      </c>
      <c r="F5259" s="1" t="s">
        <v>17</v>
      </c>
      <c r="G5259">
        <v>5530.03</v>
      </c>
      <c r="H5259">
        <v>4568.82</v>
      </c>
      <c r="I5259">
        <v>5909.23</v>
      </c>
      <c r="J5259">
        <v>5095.54</v>
      </c>
      <c r="K5259">
        <v>5719.63</v>
      </c>
      <c r="L5259">
        <v>4832.18</v>
      </c>
      <c r="M5259">
        <v>0.84484136200000004</v>
      </c>
      <c r="N5259" s="1" t="s">
        <v>20865</v>
      </c>
      <c r="P5259" t="str">
        <f>protein_quant_14853[[#This Row],[Description]]</f>
        <v xml:space="preserve"> NF-kappa-B-repressing factor OS=Homo sapiens GN=NKRF PE=1 SV=2</v>
      </c>
      <c r="Q5259">
        <f t="shared" si="328"/>
        <v>47</v>
      </c>
      <c r="R5259">
        <f t="shared" si="329"/>
        <v>54</v>
      </c>
      <c r="S5259" t="str">
        <f t="shared" si="330"/>
        <v>NKRF</v>
      </c>
      <c r="T5259" t="str">
        <f t="shared" si="331"/>
        <v>NKRF</v>
      </c>
    </row>
    <row r="5260" spans="1:20" x14ac:dyDescent="0.25">
      <c r="A5260" s="1" t="s">
        <v>20866</v>
      </c>
      <c r="B5260" s="1" t="s">
        <v>20867</v>
      </c>
      <c r="C5260" s="1" t="s">
        <v>20868</v>
      </c>
      <c r="D5260">
        <v>3208</v>
      </c>
      <c r="E5260">
        <v>9</v>
      </c>
      <c r="F5260" s="1" t="s">
        <v>17</v>
      </c>
      <c r="G5260">
        <v>3286.21</v>
      </c>
      <c r="H5260">
        <v>2642.87</v>
      </c>
      <c r="I5260">
        <v>3588.13</v>
      </c>
      <c r="J5260">
        <v>3164.36</v>
      </c>
      <c r="K5260">
        <v>3437.17</v>
      </c>
      <c r="L5260">
        <v>2903.6149999999998</v>
      </c>
      <c r="M5260">
        <v>0.844769098</v>
      </c>
      <c r="N5260" s="1" t="s">
        <v>20869</v>
      </c>
      <c r="P5260" t="str">
        <f>protein_quant_14853[[#This Row],[Description]]</f>
        <v xml:space="preserve"> Isoform 2 of Glucocorticoid modulatory element-binding protein 1 OS=Homo sapiens GN=GMEB1</v>
      </c>
      <c r="Q5260">
        <f t="shared" si="328"/>
        <v>83</v>
      </c>
      <c r="R5260">
        <f t="shared" si="329"/>
        <v>91</v>
      </c>
      <c r="S5260" t="str">
        <f t="shared" si="330"/>
        <v>GMEB1</v>
      </c>
      <c r="T5260" t="str">
        <f t="shared" si="331"/>
        <v>GMEB1</v>
      </c>
    </row>
    <row r="5261" spans="1:20" x14ac:dyDescent="0.25">
      <c r="A5261" s="1" t="s">
        <v>20870</v>
      </c>
      <c r="B5261" s="1" t="s">
        <v>20871</v>
      </c>
      <c r="C5261" s="1" t="s">
        <v>20872</v>
      </c>
      <c r="D5261">
        <v>5930</v>
      </c>
      <c r="E5261">
        <v>6</v>
      </c>
      <c r="F5261" s="1" t="s">
        <v>17</v>
      </c>
      <c r="G5261">
        <v>1266.03</v>
      </c>
      <c r="H5261">
        <v>1036.02</v>
      </c>
      <c r="I5261">
        <v>1369.94</v>
      </c>
      <c r="J5261">
        <v>1190.76</v>
      </c>
      <c r="K5261">
        <v>1317.9849999999999</v>
      </c>
      <c r="L5261">
        <v>1113.3900000000001</v>
      </c>
      <c r="M5261">
        <v>0.84476682199999997</v>
      </c>
      <c r="N5261" s="1" t="s">
        <v>20873</v>
      </c>
      <c r="P5261" t="str">
        <f>protein_quant_14853[[#This Row],[Description]]</f>
        <v xml:space="preserve"> Mitochondrial import receptor subunit TOM7 homolog OS=Homo sapiens GN=TOMM7 PE=1 SV=1</v>
      </c>
      <c r="Q5261">
        <f t="shared" si="328"/>
        <v>69</v>
      </c>
      <c r="R5261">
        <f t="shared" si="329"/>
        <v>77</v>
      </c>
      <c r="S5261" t="str">
        <f t="shared" si="330"/>
        <v>TOMM7</v>
      </c>
      <c r="T5261" t="str">
        <f t="shared" si="331"/>
        <v>TOMM7</v>
      </c>
    </row>
    <row r="5262" spans="1:20" x14ac:dyDescent="0.25">
      <c r="A5262" s="1" t="s">
        <v>20874</v>
      </c>
      <c r="B5262" s="1" t="s">
        <v>20875</v>
      </c>
      <c r="C5262" s="1" t="s">
        <v>20876</v>
      </c>
      <c r="D5262">
        <v>472</v>
      </c>
      <c r="E5262">
        <v>22</v>
      </c>
      <c r="F5262" s="1" t="s">
        <v>17</v>
      </c>
      <c r="G5262">
        <v>5305.21</v>
      </c>
      <c r="H5262">
        <v>4290.6099999999997</v>
      </c>
      <c r="I5262">
        <v>5748.94</v>
      </c>
      <c r="J5262">
        <v>5047.33</v>
      </c>
      <c r="K5262">
        <v>5527.0749999999998</v>
      </c>
      <c r="L5262">
        <v>4668.97</v>
      </c>
      <c r="M5262">
        <v>0.84474518600000004</v>
      </c>
      <c r="N5262" s="1" t="s">
        <v>20877</v>
      </c>
      <c r="P5262" t="str">
        <f>protein_quant_14853[[#This Row],[Description]]</f>
        <v xml:space="preserve"> Isoform 4 of Cytosolic acyl coenzyme A thioester hydrolase OS=Homo sapiens GN=ACOT7</v>
      </c>
      <c r="Q5262">
        <f t="shared" si="328"/>
        <v>77</v>
      </c>
      <c r="R5262">
        <f t="shared" si="329"/>
        <v>85</v>
      </c>
      <c r="S5262" t="str">
        <f t="shared" si="330"/>
        <v>ACOT7</v>
      </c>
      <c r="T5262" t="str">
        <f t="shared" si="331"/>
        <v>ACOT7</v>
      </c>
    </row>
    <row r="5263" spans="1:20" x14ac:dyDescent="0.25">
      <c r="A5263" s="1" t="s">
        <v>20878</v>
      </c>
      <c r="B5263" s="1" t="s">
        <v>20879</v>
      </c>
      <c r="C5263" s="1" t="s">
        <v>20880</v>
      </c>
      <c r="D5263">
        <v>2694</v>
      </c>
      <c r="E5263">
        <v>3</v>
      </c>
      <c r="F5263" s="1" t="s">
        <v>17</v>
      </c>
      <c r="G5263">
        <v>236.87100000000001</v>
      </c>
      <c r="H5263">
        <v>180.18600000000001</v>
      </c>
      <c r="I5263">
        <v>242.68700000000001</v>
      </c>
      <c r="J5263">
        <v>224.83600000000001</v>
      </c>
      <c r="K5263">
        <v>239.779</v>
      </c>
      <c r="L5263">
        <v>202.511</v>
      </c>
      <c r="M5263">
        <v>0.84457354500000004</v>
      </c>
      <c r="N5263" s="1" t="s">
        <v>20881</v>
      </c>
      <c r="P5263" t="str">
        <f>protein_quant_14853[[#This Row],[Description]]</f>
        <v xml:space="preserve"> Probable ribonuclease ZC3H12C OS=Homo sapiens GN=ZC3H12C PE=1 SV=2</v>
      </c>
      <c r="Q5263">
        <f t="shared" si="328"/>
        <v>48</v>
      </c>
      <c r="R5263">
        <f t="shared" si="329"/>
        <v>58</v>
      </c>
      <c r="S5263" t="str">
        <f t="shared" si="330"/>
        <v>ZC3H12C</v>
      </c>
      <c r="T5263" t="str">
        <f t="shared" si="331"/>
        <v>ZC3H12C</v>
      </c>
    </row>
    <row r="5264" spans="1:20" x14ac:dyDescent="0.25">
      <c r="A5264" s="1" t="s">
        <v>20882</v>
      </c>
      <c r="B5264" s="1" t="s">
        <v>20883</v>
      </c>
      <c r="C5264" s="1" t="s">
        <v>20884</v>
      </c>
      <c r="D5264">
        <v>834</v>
      </c>
      <c r="E5264">
        <v>31</v>
      </c>
      <c r="F5264" s="1" t="s">
        <v>17</v>
      </c>
      <c r="G5264">
        <v>7745.93</v>
      </c>
      <c r="H5264">
        <v>6272.42</v>
      </c>
      <c r="I5264">
        <v>8554.25</v>
      </c>
      <c r="J5264">
        <v>7493.64</v>
      </c>
      <c r="K5264">
        <v>8150.09</v>
      </c>
      <c r="L5264">
        <v>6883.03</v>
      </c>
      <c r="M5264">
        <v>0.844534232</v>
      </c>
      <c r="N5264" s="1" t="s">
        <v>20885</v>
      </c>
      <c r="P5264" t="str">
        <f>protein_quant_14853[[#This Row],[Description]]</f>
        <v xml:space="preserve"> Tripeptidyl-peptidase 1 OS=Homo sapiens GN=TPP1 PE=1 SV=2</v>
      </c>
      <c r="Q5264">
        <f t="shared" si="328"/>
        <v>42</v>
      </c>
      <c r="R5264">
        <f t="shared" si="329"/>
        <v>49</v>
      </c>
      <c r="S5264" t="str">
        <f t="shared" si="330"/>
        <v>TPP1</v>
      </c>
      <c r="T5264" t="str">
        <f t="shared" si="331"/>
        <v>TPP1</v>
      </c>
    </row>
    <row r="5265" spans="1:20" x14ac:dyDescent="0.25">
      <c r="A5265" s="1" t="s">
        <v>20886</v>
      </c>
      <c r="B5265" s="1" t="s">
        <v>20887</v>
      </c>
      <c r="C5265" s="1" t="s">
        <v>20888</v>
      </c>
      <c r="D5265">
        <v>2007</v>
      </c>
      <c r="E5265">
        <v>3</v>
      </c>
      <c r="F5265" s="1" t="s">
        <v>17</v>
      </c>
      <c r="G5265">
        <v>289.52600000000001</v>
      </c>
      <c r="H5265">
        <v>193.249</v>
      </c>
      <c r="I5265">
        <v>279.72699999999998</v>
      </c>
      <c r="J5265">
        <v>287.44400000000002</v>
      </c>
      <c r="K5265">
        <v>284.62650000000002</v>
      </c>
      <c r="L5265">
        <v>240.34649999999999</v>
      </c>
      <c r="M5265">
        <v>0.84442769699999998</v>
      </c>
      <c r="N5265" s="1" t="s">
        <v>20889</v>
      </c>
      <c r="P5265" t="str">
        <f>protein_quant_14853[[#This Row],[Description]]</f>
        <v xml:space="preserve"> PRA1 family protein 2 OS=Homo sapiens GN=PRAF2 PE=1 SV=1</v>
      </c>
      <c r="Q5265">
        <f t="shared" si="328"/>
        <v>40</v>
      </c>
      <c r="R5265">
        <f t="shared" si="329"/>
        <v>48</v>
      </c>
      <c r="S5265" t="str">
        <f t="shared" si="330"/>
        <v>PRAF2</v>
      </c>
      <c r="T5265" t="str">
        <f t="shared" si="331"/>
        <v>PRAF2</v>
      </c>
    </row>
    <row r="5266" spans="1:20" x14ac:dyDescent="0.25">
      <c r="A5266" s="1" t="s">
        <v>20890</v>
      </c>
      <c r="B5266" s="1" t="s">
        <v>20891</v>
      </c>
      <c r="C5266" s="1" t="s">
        <v>20892</v>
      </c>
      <c r="D5266">
        <v>4483</v>
      </c>
      <c r="E5266">
        <v>68</v>
      </c>
      <c r="F5266" s="1" t="s">
        <v>17</v>
      </c>
      <c r="G5266">
        <v>20057.7</v>
      </c>
      <c r="H5266">
        <v>16977.099999999999</v>
      </c>
      <c r="I5266">
        <v>21822.400000000001</v>
      </c>
      <c r="J5266">
        <v>18386.599999999999</v>
      </c>
      <c r="K5266">
        <v>20940.05</v>
      </c>
      <c r="L5266">
        <v>17681.849999999999</v>
      </c>
      <c r="M5266">
        <v>0.84440342800000001</v>
      </c>
      <c r="N5266" s="1" t="s">
        <v>20893</v>
      </c>
      <c r="P5266" t="str">
        <f>protein_quant_14853[[#This Row],[Description]]</f>
        <v xml:space="preserve"> Isoform 2 of Eukaryotic translation initiation factor 3 subunit B OS=Homo sapiens GN=EIF3B</v>
      </c>
      <c r="Q5266">
        <f t="shared" si="328"/>
        <v>84</v>
      </c>
      <c r="R5266">
        <f t="shared" si="329"/>
        <v>92</v>
      </c>
      <c r="S5266" t="str">
        <f t="shared" si="330"/>
        <v>EIF3B</v>
      </c>
      <c r="T5266" t="str">
        <f t="shared" si="331"/>
        <v>EIF3B</v>
      </c>
    </row>
    <row r="5267" spans="1:20" x14ac:dyDescent="0.25">
      <c r="A5267" s="1" t="s">
        <v>20894</v>
      </c>
      <c r="B5267" s="1" t="s">
        <v>20895</v>
      </c>
      <c r="C5267" s="1" t="s">
        <v>20896</v>
      </c>
      <c r="D5267">
        <v>4296</v>
      </c>
      <c r="E5267">
        <v>18</v>
      </c>
      <c r="F5267" s="1" t="s">
        <v>17</v>
      </c>
      <c r="G5267">
        <v>5431.93</v>
      </c>
      <c r="H5267">
        <v>4606.51</v>
      </c>
      <c r="I5267">
        <v>5804.9</v>
      </c>
      <c r="J5267">
        <v>4881.32</v>
      </c>
      <c r="K5267">
        <v>5618.415</v>
      </c>
      <c r="L5267">
        <v>4743.915</v>
      </c>
      <c r="M5267">
        <v>0.84435112000000001</v>
      </c>
      <c r="N5267" s="1" t="s">
        <v>20897</v>
      </c>
      <c r="P5267" t="str">
        <f>protein_quant_14853[[#This Row],[Description]]</f>
        <v xml:space="preserve"> Nucleolar complex protein 2 homolog OS=Homo sapiens GN=NOC2L PE=1 SV=4</v>
      </c>
      <c r="Q5267">
        <f t="shared" si="328"/>
        <v>54</v>
      </c>
      <c r="R5267">
        <f t="shared" si="329"/>
        <v>62</v>
      </c>
      <c r="S5267" t="str">
        <f t="shared" si="330"/>
        <v>NOC2L</v>
      </c>
      <c r="T5267" t="str">
        <f t="shared" si="331"/>
        <v>NOC2L</v>
      </c>
    </row>
    <row r="5268" spans="1:20" x14ac:dyDescent="0.25">
      <c r="A5268" s="1" t="s">
        <v>20898</v>
      </c>
      <c r="B5268" s="1" t="s">
        <v>20899</v>
      </c>
      <c r="C5268" s="1" t="s">
        <v>20900</v>
      </c>
      <c r="D5268">
        <v>2374</v>
      </c>
      <c r="E5268">
        <v>7</v>
      </c>
      <c r="F5268" s="1" t="s">
        <v>17</v>
      </c>
      <c r="G5268">
        <v>1347.43</v>
      </c>
      <c r="H5268">
        <v>934.827</v>
      </c>
      <c r="I5268">
        <v>1359.72</v>
      </c>
      <c r="J5268">
        <v>1350.83</v>
      </c>
      <c r="K5268">
        <v>1353.575</v>
      </c>
      <c r="L5268">
        <v>1142.8285000000001</v>
      </c>
      <c r="M5268">
        <v>0.84430378800000006</v>
      </c>
      <c r="N5268" s="1" t="s">
        <v>20901</v>
      </c>
      <c r="P5268" t="str">
        <f>protein_quant_14853[[#This Row],[Description]]</f>
        <v xml:space="preserve"> Isoform 2 of Phosphorylase b kinase regulatory subunit alpha, skeletal muscle isoform OS=Homo sapiens GN=PHKA1</v>
      </c>
      <c r="Q5268">
        <f t="shared" si="328"/>
        <v>104</v>
      </c>
      <c r="R5268">
        <f t="shared" si="329"/>
        <v>112</v>
      </c>
      <c r="S5268" t="str">
        <f t="shared" si="330"/>
        <v>PHKA1</v>
      </c>
      <c r="T5268" t="str">
        <f t="shared" si="331"/>
        <v>PHKA1</v>
      </c>
    </row>
    <row r="5269" spans="1:20" x14ac:dyDescent="0.25">
      <c r="A5269" s="1" t="s">
        <v>20902</v>
      </c>
      <c r="B5269" s="1" t="s">
        <v>20903</v>
      </c>
      <c r="C5269" s="1" t="s">
        <v>20904</v>
      </c>
      <c r="D5269">
        <v>5286</v>
      </c>
      <c r="E5269">
        <v>3</v>
      </c>
      <c r="F5269" s="1" t="s">
        <v>17</v>
      </c>
      <c r="G5269">
        <v>514.88300000000004</v>
      </c>
      <c r="H5269">
        <v>447.81599999999997</v>
      </c>
      <c r="I5269">
        <v>530.55999999999995</v>
      </c>
      <c r="J5269">
        <v>434.75299999999999</v>
      </c>
      <c r="K5269">
        <v>522.72149999999999</v>
      </c>
      <c r="L5269">
        <v>441.28449999999998</v>
      </c>
      <c r="M5269">
        <v>0.84420575799999997</v>
      </c>
      <c r="N5269" s="1" t="s">
        <v>20905</v>
      </c>
      <c r="P5269" t="str">
        <f>protein_quant_14853[[#This Row],[Description]]</f>
        <v xml:space="preserve"> Isoform LIMK2b of LIM domain kinase 2 OS=Homo sapiens GN=LIMK2</v>
      </c>
      <c r="Q5269">
        <f t="shared" si="328"/>
        <v>56</v>
      </c>
      <c r="R5269">
        <f t="shared" si="329"/>
        <v>64</v>
      </c>
      <c r="S5269" t="str">
        <f t="shared" si="330"/>
        <v>LIMK2</v>
      </c>
      <c r="T5269" t="str">
        <f t="shared" si="331"/>
        <v>LIMK2</v>
      </c>
    </row>
    <row r="5270" spans="1:20" x14ac:dyDescent="0.25">
      <c r="A5270" s="1" t="s">
        <v>20906</v>
      </c>
      <c r="B5270" s="1" t="s">
        <v>20907</v>
      </c>
      <c r="C5270" s="1" t="s">
        <v>20908</v>
      </c>
      <c r="D5270">
        <v>6440</v>
      </c>
      <c r="E5270">
        <v>3</v>
      </c>
      <c r="F5270" s="1" t="s">
        <v>17</v>
      </c>
      <c r="G5270">
        <v>595.36199999999997</v>
      </c>
      <c r="H5270">
        <v>497.471</v>
      </c>
      <c r="I5270">
        <v>679.46199999999999</v>
      </c>
      <c r="J5270">
        <v>578.71799999999996</v>
      </c>
      <c r="K5270">
        <v>637.41200000000003</v>
      </c>
      <c r="L5270">
        <v>538.09450000000004</v>
      </c>
      <c r="M5270">
        <v>0.84418633499999995</v>
      </c>
      <c r="N5270" s="1" t="s">
        <v>20909</v>
      </c>
      <c r="P5270" t="str">
        <f>protein_quant_14853[[#This Row],[Description]]</f>
        <v xml:space="preserve"> Isoform 2 of Limkain-b1 OS=Homo sapiens GN=LKAP</v>
      </c>
      <c r="Q5270">
        <f t="shared" si="328"/>
        <v>42</v>
      </c>
      <c r="R5270">
        <f t="shared" si="329"/>
        <v>49</v>
      </c>
      <c r="S5270" t="str">
        <f t="shared" si="330"/>
        <v>LKAP</v>
      </c>
      <c r="T5270" t="str">
        <f t="shared" si="331"/>
        <v>LKAP</v>
      </c>
    </row>
    <row r="5271" spans="1:20" x14ac:dyDescent="0.25">
      <c r="A5271" s="1" t="s">
        <v>20910</v>
      </c>
      <c r="B5271" s="1" t="s">
        <v>20911</v>
      </c>
      <c r="C5271" s="1" t="s">
        <v>20912</v>
      </c>
      <c r="D5271">
        <v>2944</v>
      </c>
      <c r="E5271">
        <v>11</v>
      </c>
      <c r="F5271" s="1" t="s">
        <v>17</v>
      </c>
      <c r="G5271">
        <v>1703.9</v>
      </c>
      <c r="H5271">
        <v>1387.86</v>
      </c>
      <c r="I5271">
        <v>1864.27</v>
      </c>
      <c r="J5271">
        <v>1624.28</v>
      </c>
      <c r="K5271">
        <v>1784.085</v>
      </c>
      <c r="L5271">
        <v>1506.07</v>
      </c>
      <c r="M5271">
        <v>0.84416941999999995</v>
      </c>
      <c r="N5271" s="1" t="s">
        <v>20913</v>
      </c>
      <c r="P5271" t="str">
        <f>protein_quant_14853[[#This Row],[Description]]</f>
        <v xml:space="preserve"> Isoform 2 of Histone-lysine N-methyltransferase EZH2 OS=Homo sapiens GN=EZH2</v>
      </c>
      <c r="Q5271">
        <f t="shared" si="328"/>
        <v>71</v>
      </c>
      <c r="R5271">
        <f t="shared" si="329"/>
        <v>78</v>
      </c>
      <c r="S5271" t="str">
        <f t="shared" si="330"/>
        <v>EZH2</v>
      </c>
      <c r="T5271" t="str">
        <f t="shared" si="331"/>
        <v>EZH2</v>
      </c>
    </row>
    <row r="5272" spans="1:20" x14ac:dyDescent="0.25">
      <c r="A5272" s="1" t="s">
        <v>20914</v>
      </c>
      <c r="B5272" s="1" t="s">
        <v>20915</v>
      </c>
      <c r="C5272" s="1" t="s">
        <v>20916</v>
      </c>
      <c r="D5272">
        <v>3815</v>
      </c>
      <c r="E5272">
        <v>4</v>
      </c>
      <c r="F5272" s="1" t="s">
        <v>17</v>
      </c>
      <c r="G5272">
        <v>742.78899999999999</v>
      </c>
      <c r="H5272">
        <v>527.39099999999996</v>
      </c>
      <c r="I5272">
        <v>846.56399999999996</v>
      </c>
      <c r="J5272">
        <v>814.27</v>
      </c>
      <c r="K5272">
        <v>794.67650000000003</v>
      </c>
      <c r="L5272">
        <v>670.83050000000003</v>
      </c>
      <c r="M5272">
        <v>0.84415545199999997</v>
      </c>
      <c r="N5272" s="1" t="s">
        <v>20917</v>
      </c>
      <c r="P5272" t="str">
        <f>protein_quant_14853[[#This Row],[Description]]</f>
        <v xml:space="preserve"> Isoform 2 of Kelch-like protein 5 OS=Homo sapiens GN=KLHL5</v>
      </c>
      <c r="Q5272">
        <f t="shared" si="328"/>
        <v>52</v>
      </c>
      <c r="R5272">
        <f t="shared" si="329"/>
        <v>60</v>
      </c>
      <c r="S5272" t="str">
        <f t="shared" si="330"/>
        <v>KLHL5</v>
      </c>
      <c r="T5272" t="str">
        <f t="shared" si="331"/>
        <v>KLHL5</v>
      </c>
    </row>
    <row r="5273" spans="1:20" x14ac:dyDescent="0.25">
      <c r="A5273" s="1" t="s">
        <v>20918</v>
      </c>
      <c r="B5273" s="1" t="s">
        <v>20919</v>
      </c>
      <c r="C5273" s="1" t="s">
        <v>20920</v>
      </c>
      <c r="D5273">
        <v>1482</v>
      </c>
      <c r="E5273">
        <v>11</v>
      </c>
      <c r="F5273" s="1" t="s">
        <v>17</v>
      </c>
      <c r="G5273">
        <v>2540.5100000000002</v>
      </c>
      <c r="H5273">
        <v>1899.08</v>
      </c>
      <c r="I5273">
        <v>2656.52</v>
      </c>
      <c r="J5273">
        <v>2487.59</v>
      </c>
      <c r="K5273">
        <v>2598.5149999999999</v>
      </c>
      <c r="L5273">
        <v>2193.335</v>
      </c>
      <c r="M5273">
        <v>0.84407248000000001</v>
      </c>
      <c r="N5273" s="1" t="s">
        <v>20921</v>
      </c>
      <c r="P5273" t="str">
        <f>protein_quant_14853[[#This Row],[Description]]</f>
        <v xml:space="preserve"> Cystathionine gamma-lyase OS=Homo sapiens GN=CTH PE=1 SV=3</v>
      </c>
      <c r="Q5273">
        <f t="shared" si="328"/>
        <v>44</v>
      </c>
      <c r="R5273">
        <f t="shared" si="329"/>
        <v>50</v>
      </c>
      <c r="S5273" t="str">
        <f t="shared" si="330"/>
        <v>CTH</v>
      </c>
      <c r="T5273" t="str">
        <f t="shared" si="331"/>
        <v>CTH</v>
      </c>
    </row>
    <row r="5274" spans="1:20" x14ac:dyDescent="0.25">
      <c r="A5274" s="1" t="s">
        <v>20922</v>
      </c>
      <c r="B5274" s="1" t="s">
        <v>20923</v>
      </c>
      <c r="C5274" s="1" t="s">
        <v>20924</v>
      </c>
      <c r="D5274">
        <v>1407</v>
      </c>
      <c r="E5274">
        <v>14</v>
      </c>
      <c r="F5274" s="1" t="s">
        <v>17</v>
      </c>
      <c r="G5274">
        <v>3048.57</v>
      </c>
      <c r="H5274">
        <v>2491.8200000000002</v>
      </c>
      <c r="I5274">
        <v>3309.67</v>
      </c>
      <c r="J5274">
        <v>2874.92</v>
      </c>
      <c r="K5274">
        <v>3179.12</v>
      </c>
      <c r="L5274">
        <v>2683.37</v>
      </c>
      <c r="M5274">
        <v>0.84406062100000001</v>
      </c>
      <c r="N5274" s="1" t="s">
        <v>20925</v>
      </c>
      <c r="P5274" t="str">
        <f>protein_quant_14853[[#This Row],[Description]]</f>
        <v xml:space="preserve"> Anaphase-promoting complex subunit 1 OS=Homo sapiens GN=ANAPC1 PE=1 SV=1</v>
      </c>
      <c r="Q5274">
        <f t="shared" si="328"/>
        <v>55</v>
      </c>
      <c r="R5274">
        <f t="shared" si="329"/>
        <v>64</v>
      </c>
      <c r="S5274" t="str">
        <f t="shared" si="330"/>
        <v>ANAPC1</v>
      </c>
      <c r="T5274" t="str">
        <f t="shared" si="331"/>
        <v>ANAPC1</v>
      </c>
    </row>
    <row r="5275" spans="1:20" x14ac:dyDescent="0.25">
      <c r="A5275" s="1" t="s">
        <v>20926</v>
      </c>
      <c r="B5275" s="1" t="s">
        <v>20927</v>
      </c>
      <c r="C5275" s="1" t="s">
        <v>20928</v>
      </c>
      <c r="D5275">
        <v>839</v>
      </c>
      <c r="E5275">
        <v>31</v>
      </c>
      <c r="F5275" s="1" t="s">
        <v>17</v>
      </c>
      <c r="G5275">
        <v>8318.42</v>
      </c>
      <c r="H5275">
        <v>6506.44</v>
      </c>
      <c r="I5275">
        <v>8846.81</v>
      </c>
      <c r="J5275">
        <v>7980.59</v>
      </c>
      <c r="K5275">
        <v>8582.6149999999998</v>
      </c>
      <c r="L5275">
        <v>7243.5150000000003</v>
      </c>
      <c r="M5275">
        <v>0.84397529199999999</v>
      </c>
      <c r="N5275" s="1" t="s">
        <v>20929</v>
      </c>
      <c r="P5275" t="str">
        <f>protein_quant_14853[[#This Row],[Description]]</f>
        <v xml:space="preserve"> Exocyst complex component 2 OS=Homo sapiens GN=EXOC2 PE=1 SV=1</v>
      </c>
      <c r="Q5275">
        <f t="shared" si="328"/>
        <v>46</v>
      </c>
      <c r="R5275">
        <f t="shared" si="329"/>
        <v>54</v>
      </c>
      <c r="S5275" t="str">
        <f t="shared" si="330"/>
        <v>EXOC2</v>
      </c>
      <c r="T5275" t="str">
        <f t="shared" si="331"/>
        <v>EXOC2</v>
      </c>
    </row>
    <row r="5276" spans="1:20" x14ac:dyDescent="0.25">
      <c r="A5276" s="1" t="s">
        <v>20930</v>
      </c>
      <c r="B5276" s="1" t="s">
        <v>5216</v>
      </c>
      <c r="C5276" s="1" t="s">
        <v>5217</v>
      </c>
      <c r="D5276">
        <v>7256</v>
      </c>
      <c r="E5276">
        <v>1</v>
      </c>
      <c r="F5276" s="1" t="s">
        <v>17</v>
      </c>
      <c r="G5276">
        <v>633.75300000000004</v>
      </c>
      <c r="H5276">
        <v>566.76300000000003</v>
      </c>
      <c r="I5276">
        <v>738.40800000000002</v>
      </c>
      <c r="J5276">
        <v>591.303</v>
      </c>
      <c r="K5276">
        <v>686.08050000000003</v>
      </c>
      <c r="L5276">
        <v>579.03300000000002</v>
      </c>
      <c r="M5276">
        <v>0.84397239099999999</v>
      </c>
      <c r="N5276" s="1" t="s">
        <v>20931</v>
      </c>
      <c r="P5276" t="str">
        <f>protein_quant_14853[[#This Row],[Description]]</f>
        <v xml:space="preserve"> Centrosomal protein of 135 kDa OS=Homo sapiens GN=CEP135 PE=1 SV=2</v>
      </c>
      <c r="Q5276">
        <f t="shared" si="328"/>
        <v>49</v>
      </c>
      <c r="R5276">
        <f t="shared" si="329"/>
        <v>58</v>
      </c>
      <c r="S5276" t="str">
        <f t="shared" si="330"/>
        <v>CEP135</v>
      </c>
      <c r="T5276" t="str">
        <f t="shared" si="331"/>
        <v>CEP135</v>
      </c>
    </row>
    <row r="5277" spans="1:20" x14ac:dyDescent="0.25">
      <c r="A5277" s="1" t="s">
        <v>20932</v>
      </c>
      <c r="B5277" s="1" t="s">
        <v>20933</v>
      </c>
      <c r="C5277" s="1" t="s">
        <v>20934</v>
      </c>
      <c r="D5277">
        <v>4633</v>
      </c>
      <c r="E5277">
        <v>6</v>
      </c>
      <c r="F5277" s="1" t="s">
        <v>17</v>
      </c>
      <c r="G5277">
        <v>603.74300000000005</v>
      </c>
      <c r="H5277">
        <v>510.44</v>
      </c>
      <c r="I5277">
        <v>675.89599999999996</v>
      </c>
      <c r="J5277">
        <v>569.53</v>
      </c>
      <c r="K5277">
        <v>639.81949999999995</v>
      </c>
      <c r="L5277">
        <v>539.98500000000001</v>
      </c>
      <c r="M5277">
        <v>0.84396458699999999</v>
      </c>
      <c r="N5277" s="1" t="s">
        <v>20935</v>
      </c>
      <c r="P5277" t="str">
        <f>protein_quant_14853[[#This Row],[Description]]</f>
        <v xml:space="preserve"> Rho guanine nucleotide exchange factor 17 OS=Homo sapiens GN=ARHGEF17 PE=1 SV=1</v>
      </c>
      <c r="Q5277">
        <f t="shared" si="328"/>
        <v>60</v>
      </c>
      <c r="R5277">
        <f t="shared" si="329"/>
        <v>71</v>
      </c>
      <c r="S5277" t="str">
        <f t="shared" si="330"/>
        <v>ARHGEF17</v>
      </c>
      <c r="T5277" t="str">
        <f t="shared" si="331"/>
        <v>ARHGEF17</v>
      </c>
    </row>
    <row r="5278" spans="1:20" x14ac:dyDescent="0.25">
      <c r="A5278" s="1" t="s">
        <v>20936</v>
      </c>
      <c r="B5278" s="1" t="s">
        <v>20937</v>
      </c>
      <c r="C5278" s="1" t="s">
        <v>20938</v>
      </c>
      <c r="D5278">
        <v>6671</v>
      </c>
      <c r="E5278">
        <v>3</v>
      </c>
      <c r="F5278" s="1" t="s">
        <v>17</v>
      </c>
      <c r="G5278">
        <v>1181.3900000000001</v>
      </c>
      <c r="H5278">
        <v>1111.07</v>
      </c>
      <c r="I5278">
        <v>1363.06</v>
      </c>
      <c r="J5278">
        <v>1036.22</v>
      </c>
      <c r="K5278">
        <v>1272.2249999999999</v>
      </c>
      <c r="L5278">
        <v>1073.645</v>
      </c>
      <c r="M5278">
        <v>0.843911258</v>
      </c>
      <c r="N5278" s="1" t="s">
        <v>20939</v>
      </c>
      <c r="P5278" t="str">
        <f>protein_quant_14853[[#This Row],[Description]]</f>
        <v xml:space="preserve"> Protein YIPF3 OS=Homo sapiens GN=YIPF3 PE=1 SV=1</v>
      </c>
      <c r="Q5278">
        <f t="shared" si="328"/>
        <v>32</v>
      </c>
      <c r="R5278">
        <f t="shared" si="329"/>
        <v>40</v>
      </c>
      <c r="S5278" t="str">
        <f t="shared" si="330"/>
        <v>YIPF3</v>
      </c>
      <c r="T5278" t="str">
        <f t="shared" si="331"/>
        <v>YIPF3</v>
      </c>
    </row>
    <row r="5279" spans="1:20" x14ac:dyDescent="0.25">
      <c r="A5279" s="1" t="s">
        <v>20940</v>
      </c>
      <c r="B5279" s="1" t="s">
        <v>20941</v>
      </c>
      <c r="C5279" s="1" t="s">
        <v>20942</v>
      </c>
      <c r="D5279">
        <v>4597</v>
      </c>
      <c r="E5279">
        <v>6</v>
      </c>
      <c r="F5279" s="1" t="s">
        <v>17</v>
      </c>
      <c r="G5279">
        <v>4525.91</v>
      </c>
      <c r="H5279">
        <v>3523.53</v>
      </c>
      <c r="I5279">
        <v>4232.2</v>
      </c>
      <c r="J5279">
        <v>3867.02</v>
      </c>
      <c r="K5279">
        <v>4379.0550000000003</v>
      </c>
      <c r="L5279">
        <v>3695.2750000000001</v>
      </c>
      <c r="M5279">
        <v>0.84385215499999999</v>
      </c>
      <c r="N5279" s="1" t="s">
        <v>20943</v>
      </c>
      <c r="P5279" t="str">
        <f>protein_quant_14853[[#This Row],[Description]]</f>
        <v xml:space="preserve"> 60S ribosomal protein L36a-like OS=Homo sapiens GN=RPL36AL PE=1 SV=3</v>
      </c>
      <c r="Q5279">
        <f t="shared" si="328"/>
        <v>50</v>
      </c>
      <c r="R5279">
        <f t="shared" si="329"/>
        <v>60</v>
      </c>
      <c r="S5279" t="str">
        <f t="shared" si="330"/>
        <v>RPL36AL</v>
      </c>
      <c r="T5279" t="str">
        <f t="shared" si="331"/>
        <v>RPL36AL</v>
      </c>
    </row>
    <row r="5280" spans="1:20" x14ac:dyDescent="0.25">
      <c r="A5280" s="1" t="s">
        <v>20944</v>
      </c>
      <c r="B5280" s="1" t="s">
        <v>20945</v>
      </c>
      <c r="C5280" s="1" t="s">
        <v>20946</v>
      </c>
      <c r="D5280">
        <v>3856</v>
      </c>
      <c r="E5280">
        <v>10</v>
      </c>
      <c r="F5280" s="1" t="s">
        <v>17</v>
      </c>
      <c r="G5280">
        <v>3011.73</v>
      </c>
      <c r="H5280">
        <v>2498.94</v>
      </c>
      <c r="I5280">
        <v>3189.53</v>
      </c>
      <c r="J5280">
        <v>2733.72</v>
      </c>
      <c r="K5280">
        <v>3100.63</v>
      </c>
      <c r="L5280">
        <v>2616.33</v>
      </c>
      <c r="M5280">
        <v>0.84380593599999998</v>
      </c>
      <c r="N5280" s="1" t="s">
        <v>20947</v>
      </c>
      <c r="P5280" t="str">
        <f>protein_quant_14853[[#This Row],[Description]]</f>
        <v xml:space="preserve"> Isoform 2 of Suppressor of SWI4 1 homolog OS=Homo sapiens GN=PPAN</v>
      </c>
      <c r="Q5280">
        <f t="shared" si="328"/>
        <v>60</v>
      </c>
      <c r="R5280">
        <f t="shared" si="329"/>
        <v>67</v>
      </c>
      <c r="S5280" t="str">
        <f t="shared" si="330"/>
        <v>PPAN</v>
      </c>
      <c r="T5280" t="str">
        <f t="shared" si="331"/>
        <v>PPAN</v>
      </c>
    </row>
    <row r="5281" spans="1:20" x14ac:dyDescent="0.25">
      <c r="A5281" s="1" t="s">
        <v>20948</v>
      </c>
      <c r="B5281" s="1" t="s">
        <v>20949</v>
      </c>
      <c r="C5281" s="1" t="s">
        <v>20950</v>
      </c>
      <c r="D5281">
        <v>495</v>
      </c>
      <c r="E5281">
        <v>37</v>
      </c>
      <c r="F5281" s="1" t="s">
        <v>17</v>
      </c>
      <c r="G5281">
        <v>7971.57</v>
      </c>
      <c r="H5281">
        <v>6834.13</v>
      </c>
      <c r="I5281">
        <v>8921.69</v>
      </c>
      <c r="J5281">
        <v>7419.41</v>
      </c>
      <c r="K5281">
        <v>8446.6299999999992</v>
      </c>
      <c r="L5281">
        <v>7126.77</v>
      </c>
      <c r="M5281">
        <v>0.84374123199999995</v>
      </c>
      <c r="N5281" s="1" t="s">
        <v>20951</v>
      </c>
      <c r="P5281" t="str">
        <f>protein_quant_14853[[#This Row],[Description]]</f>
        <v xml:space="preserve"> Multidrug resistance-associated protein 1 OS=Homo sapiens GN=ABCC1 PE=1 SV=3</v>
      </c>
      <c r="Q5281">
        <f t="shared" si="328"/>
        <v>60</v>
      </c>
      <c r="R5281">
        <f t="shared" si="329"/>
        <v>68</v>
      </c>
      <c r="S5281" t="str">
        <f t="shared" si="330"/>
        <v>ABCC1</v>
      </c>
      <c r="T5281" t="str">
        <f t="shared" si="331"/>
        <v>ABCC1</v>
      </c>
    </row>
    <row r="5282" spans="1:20" x14ac:dyDescent="0.25">
      <c r="A5282" s="1" t="s">
        <v>20952</v>
      </c>
      <c r="B5282" s="1" t="s">
        <v>20953</v>
      </c>
      <c r="C5282" s="1" t="s">
        <v>20954</v>
      </c>
      <c r="D5282">
        <v>2823</v>
      </c>
      <c r="E5282">
        <v>4</v>
      </c>
      <c r="F5282" s="1" t="s">
        <v>17</v>
      </c>
      <c r="G5282">
        <v>1380.73</v>
      </c>
      <c r="H5282">
        <v>1000.94</v>
      </c>
      <c r="I5282">
        <v>1447.61</v>
      </c>
      <c r="J5282">
        <v>1385.4</v>
      </c>
      <c r="K5282">
        <v>1414.17</v>
      </c>
      <c r="L5282">
        <v>1193.17</v>
      </c>
      <c r="M5282">
        <v>0.84372458800000005</v>
      </c>
      <c r="N5282" s="1" t="s">
        <v>20955</v>
      </c>
      <c r="P5282" t="str">
        <f>protein_quant_14853[[#This Row],[Description]]</f>
        <v xml:space="preserve"> Tetratricopeptide repeat protein 5 OS=Homo sapiens GN=TTC5 PE=1 SV=2</v>
      </c>
      <c r="Q5282">
        <f t="shared" si="328"/>
        <v>53</v>
      </c>
      <c r="R5282">
        <f t="shared" si="329"/>
        <v>60</v>
      </c>
      <c r="S5282" t="str">
        <f t="shared" si="330"/>
        <v>TTC5</v>
      </c>
      <c r="T5282" t="str">
        <f t="shared" si="331"/>
        <v>TTC5</v>
      </c>
    </row>
    <row r="5283" spans="1:20" x14ac:dyDescent="0.25">
      <c r="A5283" s="1" t="s">
        <v>20956</v>
      </c>
      <c r="B5283" s="1" t="s">
        <v>20957</v>
      </c>
      <c r="C5283" s="1" t="s">
        <v>20958</v>
      </c>
      <c r="D5283">
        <v>2415</v>
      </c>
      <c r="E5283">
        <v>4</v>
      </c>
      <c r="F5283" s="1" t="s">
        <v>17</v>
      </c>
      <c r="G5283">
        <v>682.44200000000001</v>
      </c>
      <c r="H5283">
        <v>401.69799999999998</v>
      </c>
      <c r="I5283">
        <v>691.37400000000002</v>
      </c>
      <c r="J5283">
        <v>757.38099999999997</v>
      </c>
      <c r="K5283">
        <v>686.90800000000002</v>
      </c>
      <c r="L5283">
        <v>579.53949999999998</v>
      </c>
      <c r="M5283">
        <v>0.84369304199999995</v>
      </c>
      <c r="N5283" s="1" t="s">
        <v>20959</v>
      </c>
      <c r="P5283" t="str">
        <f>protein_quant_14853[[#This Row],[Description]]</f>
        <v xml:space="preserve"> Nuclear receptor-binding protein 2 OS=Homo sapiens GN=NRBP2 PE=2 SV=2</v>
      </c>
      <c r="Q5283">
        <f t="shared" si="328"/>
        <v>53</v>
      </c>
      <c r="R5283">
        <f t="shared" si="329"/>
        <v>61</v>
      </c>
      <c r="S5283" t="str">
        <f t="shared" si="330"/>
        <v>NRBP2</v>
      </c>
      <c r="T5283" t="str">
        <f t="shared" si="331"/>
        <v>NRBP2</v>
      </c>
    </row>
    <row r="5284" spans="1:20" x14ac:dyDescent="0.25">
      <c r="A5284" s="1" t="s">
        <v>20960</v>
      </c>
      <c r="B5284" s="1" t="s">
        <v>20961</v>
      </c>
      <c r="C5284" s="1" t="s">
        <v>20962</v>
      </c>
      <c r="D5284">
        <v>2344</v>
      </c>
      <c r="E5284">
        <v>10</v>
      </c>
      <c r="F5284" s="1" t="s">
        <v>17</v>
      </c>
      <c r="G5284">
        <v>4043.87</v>
      </c>
      <c r="H5284">
        <v>2508.31</v>
      </c>
      <c r="I5284">
        <v>3449.65</v>
      </c>
      <c r="J5284">
        <v>3813.65</v>
      </c>
      <c r="K5284">
        <v>3746.76</v>
      </c>
      <c r="L5284">
        <v>3160.98</v>
      </c>
      <c r="M5284">
        <v>0.84365692000000003</v>
      </c>
      <c r="N5284" s="1" t="s">
        <v>20963</v>
      </c>
      <c r="P5284" t="str">
        <f>protein_quant_14853[[#This Row],[Description]]</f>
        <v xml:space="preserve"> Isoform 2 of Epsin-2 OS=Homo sapiens GN=EPN2</v>
      </c>
      <c r="Q5284">
        <f t="shared" si="328"/>
        <v>39</v>
      </c>
      <c r="R5284">
        <f t="shared" si="329"/>
        <v>46</v>
      </c>
      <c r="S5284" t="str">
        <f t="shared" si="330"/>
        <v>EPN2</v>
      </c>
      <c r="T5284" t="str">
        <f t="shared" si="331"/>
        <v>EPN2</v>
      </c>
    </row>
    <row r="5285" spans="1:20" x14ac:dyDescent="0.25">
      <c r="A5285" s="1" t="s">
        <v>20964</v>
      </c>
      <c r="B5285" s="1" t="s">
        <v>20965</v>
      </c>
      <c r="C5285" s="1" t="s">
        <v>20966</v>
      </c>
      <c r="D5285">
        <v>4431</v>
      </c>
      <c r="E5285">
        <v>12</v>
      </c>
      <c r="F5285" s="1" t="s">
        <v>17</v>
      </c>
      <c r="G5285">
        <v>1788.86</v>
      </c>
      <c r="H5285">
        <v>1320.86</v>
      </c>
      <c r="I5285">
        <v>1912.66</v>
      </c>
      <c r="J5285">
        <v>1801.31</v>
      </c>
      <c r="K5285">
        <v>1850.76</v>
      </c>
      <c r="L5285">
        <v>1561.085</v>
      </c>
      <c r="M5285">
        <v>0.84348321800000003</v>
      </c>
      <c r="N5285" s="1" t="s">
        <v>20967</v>
      </c>
      <c r="P5285" t="str">
        <f>protein_quant_14853[[#This Row],[Description]]</f>
        <v xml:space="preserve"> Mitochondrial chaperone BCS1 OS=Homo sapiens GN=BCS1L PE=1 SV=1</v>
      </c>
      <c r="Q5285">
        <f t="shared" si="328"/>
        <v>47</v>
      </c>
      <c r="R5285">
        <f t="shared" si="329"/>
        <v>55</v>
      </c>
      <c r="S5285" t="str">
        <f t="shared" si="330"/>
        <v>BCS1L</v>
      </c>
      <c r="T5285" t="str">
        <f t="shared" si="331"/>
        <v>BCS1L</v>
      </c>
    </row>
    <row r="5286" spans="1:20" x14ac:dyDescent="0.25">
      <c r="A5286" s="1" t="s">
        <v>20968</v>
      </c>
      <c r="B5286" s="1" t="s">
        <v>20969</v>
      </c>
      <c r="C5286" s="1" t="s">
        <v>20970</v>
      </c>
      <c r="D5286">
        <v>4757</v>
      </c>
      <c r="E5286">
        <v>7</v>
      </c>
      <c r="F5286" s="1" t="s">
        <v>17</v>
      </c>
      <c r="G5286">
        <v>2756.6</v>
      </c>
      <c r="H5286">
        <v>2367.62</v>
      </c>
      <c r="I5286">
        <v>3111.93</v>
      </c>
      <c r="J5286">
        <v>2582.0500000000002</v>
      </c>
      <c r="K5286">
        <v>2934.2649999999999</v>
      </c>
      <c r="L5286">
        <v>2474.835</v>
      </c>
      <c r="M5286">
        <v>0.84342586600000002</v>
      </c>
      <c r="N5286" s="1" t="s">
        <v>20971</v>
      </c>
      <c r="P5286" t="str">
        <f>protein_quant_14853[[#This Row],[Description]]</f>
        <v xml:space="preserve"> RNA/RNP complex-1-interacting phosphatase OS=Homo sapiens GN=DUSP11 PE=1 SV=1</v>
      </c>
      <c r="Q5286">
        <f t="shared" si="328"/>
        <v>60</v>
      </c>
      <c r="R5286">
        <f t="shared" si="329"/>
        <v>69</v>
      </c>
      <c r="S5286" t="str">
        <f t="shared" si="330"/>
        <v>DUSP11</v>
      </c>
      <c r="T5286" t="str">
        <f t="shared" si="331"/>
        <v>DUSP11</v>
      </c>
    </row>
    <row r="5287" spans="1:20" x14ac:dyDescent="0.25">
      <c r="A5287" s="1" t="s">
        <v>20972</v>
      </c>
      <c r="B5287" s="1" t="s">
        <v>20973</v>
      </c>
      <c r="C5287" s="1" t="s">
        <v>20974</v>
      </c>
      <c r="D5287">
        <v>3644</v>
      </c>
      <c r="E5287">
        <v>2</v>
      </c>
      <c r="F5287" s="1" t="s">
        <v>17</v>
      </c>
      <c r="G5287">
        <v>1025.8499999999999</v>
      </c>
      <c r="H5287">
        <v>894.63099999999997</v>
      </c>
      <c r="I5287">
        <v>1216.32</v>
      </c>
      <c r="J5287">
        <v>996.29300000000001</v>
      </c>
      <c r="K5287">
        <v>1121.085</v>
      </c>
      <c r="L5287">
        <v>945.46199999999999</v>
      </c>
      <c r="M5287">
        <v>0.84334550900000005</v>
      </c>
      <c r="N5287" s="1" t="s">
        <v>20975</v>
      </c>
      <c r="P5287" t="str">
        <f>protein_quant_14853[[#This Row],[Description]]</f>
        <v xml:space="preserve"> Transmembrane protein 147 OS=Homo sapiens GN=TMEM147 PE=1 SV=1</v>
      </c>
      <c r="Q5287">
        <f t="shared" si="328"/>
        <v>44</v>
      </c>
      <c r="R5287">
        <f t="shared" si="329"/>
        <v>54</v>
      </c>
      <c r="S5287" t="str">
        <f t="shared" si="330"/>
        <v>TMEM147</v>
      </c>
      <c r="T5287" t="str">
        <f t="shared" si="331"/>
        <v>TMEM147</v>
      </c>
    </row>
    <row r="5288" spans="1:20" x14ac:dyDescent="0.25">
      <c r="A5288" s="1" t="s">
        <v>20976</v>
      </c>
      <c r="B5288" s="1" t="s">
        <v>20977</v>
      </c>
      <c r="C5288" s="1" t="s">
        <v>20978</v>
      </c>
      <c r="D5288">
        <v>4515</v>
      </c>
      <c r="E5288">
        <v>10</v>
      </c>
      <c r="F5288" s="1" t="s">
        <v>17</v>
      </c>
      <c r="G5288">
        <v>2879.62</v>
      </c>
      <c r="H5288">
        <v>2503.69</v>
      </c>
      <c r="I5288">
        <v>3054.69</v>
      </c>
      <c r="J5288">
        <v>2500.3000000000002</v>
      </c>
      <c r="K5288">
        <v>2967.1550000000002</v>
      </c>
      <c r="L5288">
        <v>2501.9949999999999</v>
      </c>
      <c r="M5288">
        <v>0.84323029999999999</v>
      </c>
      <c r="N5288" s="1" t="s">
        <v>20979</v>
      </c>
      <c r="P5288" t="str">
        <f>protein_quant_14853[[#This Row],[Description]]</f>
        <v xml:space="preserve"> DCN1-like protein 5 OS=Homo sapiens GN=DCUN1D5 PE=1 SV=1</v>
      </c>
      <c r="Q5288">
        <f t="shared" si="328"/>
        <v>38</v>
      </c>
      <c r="R5288">
        <f t="shared" si="329"/>
        <v>48</v>
      </c>
      <c r="S5288" t="str">
        <f t="shared" si="330"/>
        <v>DCUN1D5</v>
      </c>
      <c r="T5288" t="str">
        <f t="shared" si="331"/>
        <v>DCUN1D5</v>
      </c>
    </row>
    <row r="5289" spans="1:20" x14ac:dyDescent="0.25">
      <c r="A5289" s="1" t="s">
        <v>20980</v>
      </c>
      <c r="B5289" s="1" t="s">
        <v>20981</v>
      </c>
      <c r="C5289" s="1" t="s">
        <v>20982</v>
      </c>
      <c r="D5289">
        <v>1389</v>
      </c>
      <c r="E5289">
        <v>59</v>
      </c>
      <c r="F5289" s="1" t="s">
        <v>17</v>
      </c>
      <c r="G5289">
        <v>21662.2</v>
      </c>
      <c r="H5289">
        <v>18774.7</v>
      </c>
      <c r="I5289">
        <v>23905.8</v>
      </c>
      <c r="J5289">
        <v>19642.099999999999</v>
      </c>
      <c r="K5289">
        <v>22784</v>
      </c>
      <c r="L5289">
        <v>19208.400000000001</v>
      </c>
      <c r="M5289">
        <v>0.84306530899999998</v>
      </c>
      <c r="N5289" s="1" t="s">
        <v>20983</v>
      </c>
      <c r="P5289" t="str">
        <f>protein_quant_14853[[#This Row],[Description]]</f>
        <v xml:space="preserve"> Isoform 2 of Heterogeneous nuclear ribonucleoprotein R OS=Homo sapiens GN=HNRNPR</v>
      </c>
      <c r="Q5289">
        <f t="shared" si="328"/>
        <v>73</v>
      </c>
      <c r="R5289">
        <f t="shared" si="329"/>
        <v>82</v>
      </c>
      <c r="S5289" t="str">
        <f t="shared" si="330"/>
        <v>HNRNPR</v>
      </c>
      <c r="T5289" t="str">
        <f t="shared" si="331"/>
        <v>HNRNPR</v>
      </c>
    </row>
    <row r="5290" spans="1:20" x14ac:dyDescent="0.25">
      <c r="A5290" s="1" t="s">
        <v>20984</v>
      </c>
      <c r="B5290" s="1" t="s">
        <v>20985</v>
      </c>
      <c r="C5290" s="1" t="s">
        <v>20986</v>
      </c>
      <c r="D5290">
        <v>5990</v>
      </c>
      <c r="E5290">
        <v>1</v>
      </c>
      <c r="F5290" s="1" t="s">
        <v>17</v>
      </c>
      <c r="G5290">
        <v>149.31800000000001</v>
      </c>
      <c r="H5290">
        <v>134.506</v>
      </c>
      <c r="I5290">
        <v>141.38499999999999</v>
      </c>
      <c r="J5290">
        <v>110.55500000000001</v>
      </c>
      <c r="K5290">
        <v>145.35149999999999</v>
      </c>
      <c r="L5290">
        <v>122.5305</v>
      </c>
      <c r="M5290">
        <v>0.84299439600000003</v>
      </c>
      <c r="N5290" s="1" t="s">
        <v>20987</v>
      </c>
      <c r="P5290" t="str">
        <f>protein_quant_14853[[#This Row],[Description]]</f>
        <v xml:space="preserve"> Adenylate cyclase type 3 OS=Homo sapiens GN=ADCY3 PE=1 SV=3</v>
      </c>
      <c r="Q5290">
        <f t="shared" si="328"/>
        <v>43</v>
      </c>
      <c r="R5290">
        <f t="shared" si="329"/>
        <v>51</v>
      </c>
      <c r="S5290" t="str">
        <f t="shared" si="330"/>
        <v>ADCY3</v>
      </c>
      <c r="T5290" t="str">
        <f t="shared" si="331"/>
        <v>ADCY3</v>
      </c>
    </row>
    <row r="5291" spans="1:20" x14ac:dyDescent="0.25">
      <c r="A5291" s="1" t="s">
        <v>20988</v>
      </c>
      <c r="B5291" s="1" t="s">
        <v>20989</v>
      </c>
      <c r="C5291" s="1" t="s">
        <v>20990</v>
      </c>
      <c r="D5291">
        <v>1082</v>
      </c>
      <c r="E5291">
        <v>5</v>
      </c>
      <c r="F5291" s="1" t="s">
        <v>17</v>
      </c>
      <c r="G5291">
        <v>568.52800000000002</v>
      </c>
      <c r="H5291">
        <v>374.33100000000002</v>
      </c>
      <c r="I5291">
        <v>602.23500000000001</v>
      </c>
      <c r="J5291">
        <v>612.58399999999995</v>
      </c>
      <c r="K5291">
        <v>585.38149999999996</v>
      </c>
      <c r="L5291">
        <v>493.45749999999998</v>
      </c>
      <c r="M5291">
        <v>0.84296736400000005</v>
      </c>
      <c r="N5291" s="1" t="s">
        <v>20991</v>
      </c>
      <c r="P5291" t="str">
        <f>protein_quant_14853[[#This Row],[Description]]</f>
        <v xml:space="preserve"> Segment polarity protein dishevelled homolog DVL-2 OS=Homo sapiens GN=DVL2 PE=1 SV=1</v>
      </c>
      <c r="Q5291">
        <f t="shared" si="328"/>
        <v>69</v>
      </c>
      <c r="R5291">
        <f t="shared" si="329"/>
        <v>76</v>
      </c>
      <c r="S5291" t="str">
        <f t="shared" si="330"/>
        <v>DVL2</v>
      </c>
      <c r="T5291" t="str">
        <f t="shared" si="331"/>
        <v>DVL2</v>
      </c>
    </row>
    <row r="5292" spans="1:20" x14ac:dyDescent="0.25">
      <c r="A5292" s="1" t="s">
        <v>20992</v>
      </c>
      <c r="B5292" s="1" t="s">
        <v>20993</v>
      </c>
      <c r="C5292" s="1" t="s">
        <v>20994</v>
      </c>
      <c r="D5292">
        <v>5692</v>
      </c>
      <c r="E5292">
        <v>13</v>
      </c>
      <c r="F5292" s="1" t="s">
        <v>17</v>
      </c>
      <c r="G5292">
        <v>2978.77</v>
      </c>
      <c r="H5292">
        <v>2387.54</v>
      </c>
      <c r="I5292">
        <v>3291.86</v>
      </c>
      <c r="J5292">
        <v>2898.22</v>
      </c>
      <c r="K5292">
        <v>3135.3150000000001</v>
      </c>
      <c r="L5292">
        <v>2642.88</v>
      </c>
      <c r="M5292">
        <v>0.84293922600000004</v>
      </c>
      <c r="N5292" s="1" t="s">
        <v>20995</v>
      </c>
      <c r="P5292" t="str">
        <f>protein_quant_14853[[#This Row],[Description]]</f>
        <v xml:space="preserve"> AP-3 complex subunit mu-1 OS=Homo sapiens GN=AP3M1 PE=1 SV=1</v>
      </c>
      <c r="Q5292">
        <f t="shared" si="328"/>
        <v>44</v>
      </c>
      <c r="R5292">
        <f t="shared" si="329"/>
        <v>52</v>
      </c>
      <c r="S5292" t="str">
        <f t="shared" si="330"/>
        <v>AP3M1</v>
      </c>
      <c r="T5292" t="str">
        <f t="shared" si="331"/>
        <v>AP3M1</v>
      </c>
    </row>
    <row r="5293" spans="1:20" x14ac:dyDescent="0.25">
      <c r="A5293" s="1" t="s">
        <v>20996</v>
      </c>
      <c r="B5293" s="1" t="s">
        <v>20997</v>
      </c>
      <c r="C5293" s="1" t="s">
        <v>20998</v>
      </c>
      <c r="D5293">
        <v>2168</v>
      </c>
      <c r="E5293">
        <v>4</v>
      </c>
      <c r="F5293" s="1" t="s">
        <v>17</v>
      </c>
      <c r="G5293">
        <v>758.38</v>
      </c>
      <c r="H5293">
        <v>735.71299999999997</v>
      </c>
      <c r="I5293">
        <v>915.65099999999995</v>
      </c>
      <c r="J5293">
        <v>675.23199999999997</v>
      </c>
      <c r="K5293">
        <v>837.01549999999997</v>
      </c>
      <c r="L5293">
        <v>705.47249999999997</v>
      </c>
      <c r="M5293">
        <v>0.84284281500000002</v>
      </c>
      <c r="N5293" s="1" t="s">
        <v>20999</v>
      </c>
      <c r="P5293" t="str">
        <f>protein_quant_14853[[#This Row],[Description]]</f>
        <v xml:space="preserve"> Integrator complex subunit 12 OS=Homo sapiens GN=INTS12 PE=1 SV=1</v>
      </c>
      <c r="Q5293">
        <f t="shared" si="328"/>
        <v>48</v>
      </c>
      <c r="R5293">
        <f t="shared" si="329"/>
        <v>57</v>
      </c>
      <c r="S5293" t="str">
        <f t="shared" si="330"/>
        <v>INTS12</v>
      </c>
      <c r="T5293" t="str">
        <f t="shared" si="331"/>
        <v>INTS12</v>
      </c>
    </row>
    <row r="5294" spans="1:20" x14ac:dyDescent="0.25">
      <c r="A5294" s="1" t="s">
        <v>21000</v>
      </c>
      <c r="B5294" s="1" t="s">
        <v>21001</v>
      </c>
      <c r="C5294" s="1" t="s">
        <v>21002</v>
      </c>
      <c r="D5294">
        <v>3140</v>
      </c>
      <c r="E5294">
        <v>4</v>
      </c>
      <c r="F5294" s="1" t="s">
        <v>17</v>
      </c>
      <c r="G5294">
        <v>636.16499999999996</v>
      </c>
      <c r="H5294">
        <v>534.61199999999997</v>
      </c>
      <c r="I5294">
        <v>722.83699999999999</v>
      </c>
      <c r="J5294">
        <v>610.71199999999999</v>
      </c>
      <c r="K5294">
        <v>679.50099999999998</v>
      </c>
      <c r="L5294">
        <v>572.66200000000003</v>
      </c>
      <c r="M5294">
        <v>0.84276844299999998</v>
      </c>
      <c r="N5294" s="1" t="s">
        <v>21003</v>
      </c>
      <c r="P5294" t="str">
        <f>protein_quant_14853[[#This Row],[Description]]</f>
        <v xml:space="preserve"> TATA box-binding protein-like protein 1 OS=Homo sapiens GN=TBPL1 PE=1 SV=1</v>
      </c>
      <c r="Q5294">
        <f t="shared" si="328"/>
        <v>58</v>
      </c>
      <c r="R5294">
        <f t="shared" si="329"/>
        <v>66</v>
      </c>
      <c r="S5294" t="str">
        <f t="shared" si="330"/>
        <v>TBPL1</v>
      </c>
      <c r="T5294" t="str">
        <f t="shared" si="331"/>
        <v>TBPL1</v>
      </c>
    </row>
    <row r="5295" spans="1:20" x14ac:dyDescent="0.25">
      <c r="A5295" s="1" t="s">
        <v>21004</v>
      </c>
      <c r="B5295" s="1" t="s">
        <v>21005</v>
      </c>
      <c r="C5295" s="1" t="s">
        <v>21006</v>
      </c>
      <c r="D5295">
        <v>1118</v>
      </c>
      <c r="E5295">
        <v>27</v>
      </c>
      <c r="F5295" s="1" t="s">
        <v>17</v>
      </c>
      <c r="G5295">
        <v>6247.46</v>
      </c>
      <c r="H5295">
        <v>5132.1899999999996</v>
      </c>
      <c r="I5295">
        <v>6754.22</v>
      </c>
      <c r="J5295">
        <v>5824</v>
      </c>
      <c r="K5295">
        <v>6500.84</v>
      </c>
      <c r="L5295">
        <v>5478.0950000000003</v>
      </c>
      <c r="M5295">
        <v>0.84267494700000001</v>
      </c>
      <c r="N5295" s="1" t="s">
        <v>21007</v>
      </c>
      <c r="P5295" t="str">
        <f>protein_quant_14853[[#This Row],[Description]]</f>
        <v xml:space="preserve"> Isoform B2 of Smoothelin OS=Homo sapiens GN=SMTN</v>
      </c>
      <c r="Q5295">
        <f t="shared" si="328"/>
        <v>43</v>
      </c>
      <c r="R5295">
        <f t="shared" si="329"/>
        <v>50</v>
      </c>
      <c r="S5295" t="str">
        <f t="shared" si="330"/>
        <v>SMTN</v>
      </c>
      <c r="T5295" t="str">
        <f t="shared" si="331"/>
        <v>SMTN</v>
      </c>
    </row>
    <row r="5296" spans="1:20" x14ac:dyDescent="0.25">
      <c r="A5296" s="1" t="s">
        <v>21008</v>
      </c>
      <c r="B5296" s="1" t="s">
        <v>21009</v>
      </c>
      <c r="C5296" s="1" t="s">
        <v>21010</v>
      </c>
      <c r="D5296">
        <v>5467</v>
      </c>
      <c r="E5296">
        <v>1</v>
      </c>
      <c r="F5296" s="1" t="s">
        <v>17</v>
      </c>
      <c r="G5296">
        <v>99.957700000000003</v>
      </c>
      <c r="H5296">
        <v>98.319199999999995</v>
      </c>
      <c r="I5296">
        <v>115.277</v>
      </c>
      <c r="J5296">
        <v>83.051599999999993</v>
      </c>
      <c r="K5296">
        <v>107.61735</v>
      </c>
      <c r="L5296">
        <v>90.685400000000001</v>
      </c>
      <c r="M5296">
        <v>0.84266523900000001</v>
      </c>
      <c r="N5296" s="1" t="s">
        <v>21011</v>
      </c>
      <c r="P5296" t="str">
        <f>protein_quant_14853[[#This Row],[Description]]</f>
        <v xml:space="preserve"> Transcription factor SOX-13 OS=Homo sapiens GN=SOX13 PE=1 SV=3</v>
      </c>
      <c r="Q5296">
        <f t="shared" si="328"/>
        <v>46</v>
      </c>
      <c r="R5296">
        <f t="shared" si="329"/>
        <v>54</v>
      </c>
      <c r="S5296" t="str">
        <f t="shared" si="330"/>
        <v>SOX13</v>
      </c>
      <c r="T5296" t="str">
        <f t="shared" si="331"/>
        <v>SOX13</v>
      </c>
    </row>
    <row r="5297" spans="1:20" x14ac:dyDescent="0.25">
      <c r="A5297" s="1" t="s">
        <v>21012</v>
      </c>
      <c r="B5297" s="1" t="s">
        <v>21013</v>
      </c>
      <c r="C5297" s="1" t="s">
        <v>21014</v>
      </c>
      <c r="D5297">
        <v>1510</v>
      </c>
      <c r="E5297">
        <v>61</v>
      </c>
      <c r="F5297" s="1" t="s">
        <v>17</v>
      </c>
      <c r="G5297">
        <v>20745.599999999999</v>
      </c>
      <c r="H5297">
        <v>17656.5</v>
      </c>
      <c r="I5297">
        <v>22568.5</v>
      </c>
      <c r="J5297">
        <v>18840</v>
      </c>
      <c r="K5297">
        <v>21657.05</v>
      </c>
      <c r="L5297">
        <v>18248.25</v>
      </c>
      <c r="M5297">
        <v>0.84260090799999998</v>
      </c>
      <c r="N5297" s="1" t="s">
        <v>21015</v>
      </c>
      <c r="P5297" t="str">
        <f>protein_quant_14853[[#This Row],[Description]]</f>
        <v xml:space="preserve"> Ubiquitin carboxyl-terminal hydrolase 7 OS=Homo sapiens GN=USP7 PE=1 SV=2</v>
      </c>
      <c r="Q5297">
        <f t="shared" si="328"/>
        <v>58</v>
      </c>
      <c r="R5297">
        <f t="shared" si="329"/>
        <v>65</v>
      </c>
      <c r="S5297" t="str">
        <f t="shared" si="330"/>
        <v>USP7</v>
      </c>
      <c r="T5297" t="str">
        <f t="shared" si="331"/>
        <v>USP7</v>
      </c>
    </row>
    <row r="5298" spans="1:20" x14ac:dyDescent="0.25">
      <c r="A5298" s="1" t="s">
        <v>21016</v>
      </c>
      <c r="B5298" s="1" t="s">
        <v>21017</v>
      </c>
      <c r="C5298" s="1" t="s">
        <v>21018</v>
      </c>
      <c r="D5298">
        <v>2863</v>
      </c>
      <c r="E5298">
        <v>44</v>
      </c>
      <c r="F5298" s="1" t="s">
        <v>17</v>
      </c>
      <c r="G5298">
        <v>14515.6</v>
      </c>
      <c r="H5298">
        <v>11583.1</v>
      </c>
      <c r="I5298">
        <v>15215.8</v>
      </c>
      <c r="J5298">
        <v>13465.3</v>
      </c>
      <c r="K5298">
        <v>14865.7</v>
      </c>
      <c r="L5298">
        <v>12524.2</v>
      </c>
      <c r="M5298">
        <v>0.84248975800000003</v>
      </c>
      <c r="N5298" s="1" t="s">
        <v>21019</v>
      </c>
      <c r="P5298" t="str">
        <f>protein_quant_14853[[#This Row],[Description]]</f>
        <v xml:space="preserve"> Aspartate aminotransferase, mitochondrial OS=Homo sapiens GN=GOT2 PE=1 SV=3</v>
      </c>
      <c r="Q5298">
        <f t="shared" si="328"/>
        <v>60</v>
      </c>
      <c r="R5298">
        <f t="shared" si="329"/>
        <v>67</v>
      </c>
      <c r="S5298" t="str">
        <f t="shared" si="330"/>
        <v>GOT2</v>
      </c>
      <c r="T5298" t="str">
        <f t="shared" si="331"/>
        <v>GOT2</v>
      </c>
    </row>
    <row r="5299" spans="1:20" x14ac:dyDescent="0.25">
      <c r="A5299" s="1" t="s">
        <v>21020</v>
      </c>
      <c r="B5299" s="1" t="s">
        <v>21021</v>
      </c>
      <c r="C5299" s="1" t="s">
        <v>21022</v>
      </c>
      <c r="D5299">
        <v>2038</v>
      </c>
      <c r="E5299">
        <v>31</v>
      </c>
      <c r="F5299" s="1" t="s">
        <v>17</v>
      </c>
      <c r="G5299">
        <v>9875.68</v>
      </c>
      <c r="H5299">
        <v>7791.6</v>
      </c>
      <c r="I5299">
        <v>10380.799999999999</v>
      </c>
      <c r="J5299">
        <v>9272.93</v>
      </c>
      <c r="K5299">
        <v>10128.24</v>
      </c>
      <c r="L5299">
        <v>8532.2649999999994</v>
      </c>
      <c r="M5299">
        <v>0.842423264</v>
      </c>
      <c r="N5299" s="1" t="s">
        <v>21023</v>
      </c>
      <c r="P5299" t="str">
        <f>protein_quant_14853[[#This Row],[Description]]</f>
        <v xml:space="preserve"> Alcohol dehydrogenase [NADP+] OS=Homo sapiens GN=AKR1A1 PE=1 SV=3</v>
      </c>
      <c r="Q5299">
        <f t="shared" si="328"/>
        <v>48</v>
      </c>
      <c r="R5299">
        <f t="shared" si="329"/>
        <v>57</v>
      </c>
      <c r="S5299" t="str">
        <f t="shared" si="330"/>
        <v>AKR1A1</v>
      </c>
      <c r="T5299" t="str">
        <f t="shared" si="331"/>
        <v>AKR1A1</v>
      </c>
    </row>
    <row r="5300" spans="1:20" x14ac:dyDescent="0.25">
      <c r="A5300" s="1" t="s">
        <v>21024</v>
      </c>
      <c r="B5300" s="1" t="s">
        <v>21025</v>
      </c>
      <c r="C5300" s="1" t="s">
        <v>21026</v>
      </c>
      <c r="D5300">
        <v>1676</v>
      </c>
      <c r="E5300">
        <v>30</v>
      </c>
      <c r="F5300" s="1" t="s">
        <v>17</v>
      </c>
      <c r="G5300">
        <v>9171.99</v>
      </c>
      <c r="H5300">
        <v>7691.77</v>
      </c>
      <c r="I5300">
        <v>9875.25</v>
      </c>
      <c r="J5300">
        <v>8352.09</v>
      </c>
      <c r="K5300">
        <v>9523.6200000000008</v>
      </c>
      <c r="L5300">
        <v>8021.93</v>
      </c>
      <c r="M5300">
        <v>0.84231941200000005</v>
      </c>
      <c r="N5300" s="1" t="s">
        <v>21027</v>
      </c>
      <c r="P5300" t="str">
        <f>protein_quant_14853[[#This Row],[Description]]</f>
        <v xml:space="preserve"> RNA polymerase II-associated factor 1 homolog OS=Homo sapiens GN=PAF1 PE=1 SV=2</v>
      </c>
      <c r="Q5300">
        <f t="shared" si="328"/>
        <v>64</v>
      </c>
      <c r="R5300">
        <f t="shared" si="329"/>
        <v>71</v>
      </c>
      <c r="S5300" t="str">
        <f t="shared" si="330"/>
        <v>PAF1</v>
      </c>
      <c r="T5300" t="str">
        <f t="shared" si="331"/>
        <v>PAF1</v>
      </c>
    </row>
    <row r="5301" spans="1:20" x14ac:dyDescent="0.25">
      <c r="A5301" s="1" t="s">
        <v>21028</v>
      </c>
      <c r="B5301" s="1" t="s">
        <v>21029</v>
      </c>
      <c r="C5301" s="1" t="s">
        <v>21030</v>
      </c>
      <c r="D5301">
        <v>4843</v>
      </c>
      <c r="E5301">
        <v>4</v>
      </c>
      <c r="F5301" s="1" t="s">
        <v>17</v>
      </c>
      <c r="G5301">
        <v>1305.26</v>
      </c>
      <c r="H5301">
        <v>957.65800000000002</v>
      </c>
      <c r="I5301">
        <v>1331.36</v>
      </c>
      <c r="J5301">
        <v>1263.05</v>
      </c>
      <c r="K5301">
        <v>1318.31</v>
      </c>
      <c r="L5301">
        <v>1110.354</v>
      </c>
      <c r="M5301">
        <v>0.84225561500000001</v>
      </c>
      <c r="N5301" s="1" t="s">
        <v>21031</v>
      </c>
      <c r="P5301" t="str">
        <f>protein_quant_14853[[#This Row],[Description]]</f>
        <v xml:space="preserve"> Isoform 2 of Caskin-2 OS=Homo sapiens GN=CASKIN2</v>
      </c>
      <c r="Q5301">
        <f t="shared" si="328"/>
        <v>40</v>
      </c>
      <c r="R5301">
        <f t="shared" si="329"/>
        <v>50</v>
      </c>
      <c r="S5301" t="str">
        <f t="shared" si="330"/>
        <v>CASKIN2</v>
      </c>
      <c r="T5301" t="str">
        <f t="shared" si="331"/>
        <v>CASKIN2</v>
      </c>
    </row>
    <row r="5302" spans="1:20" x14ac:dyDescent="0.25">
      <c r="A5302" s="1" t="s">
        <v>21032</v>
      </c>
      <c r="B5302" s="1" t="s">
        <v>21033</v>
      </c>
      <c r="C5302" s="1" t="s">
        <v>21034</v>
      </c>
      <c r="D5302">
        <v>996</v>
      </c>
      <c r="E5302">
        <v>22</v>
      </c>
      <c r="F5302" s="1" t="s">
        <v>17</v>
      </c>
      <c r="G5302">
        <v>4270.1499999999996</v>
      </c>
      <c r="H5302">
        <v>3228.1</v>
      </c>
      <c r="I5302">
        <v>4569.59</v>
      </c>
      <c r="J5302">
        <v>4216.78</v>
      </c>
      <c r="K5302">
        <v>4419.87</v>
      </c>
      <c r="L5302">
        <v>3722.44</v>
      </c>
      <c r="M5302">
        <v>0.84220576599999997</v>
      </c>
      <c r="N5302" s="1" t="s">
        <v>21035</v>
      </c>
      <c r="P5302" t="str">
        <f>protein_quant_14853[[#This Row],[Description]]</f>
        <v xml:space="preserve"> 3-ketoacyl-CoA thiolase, peroxisomal OS=Homo sapiens GN=ACAA1 PE=1 SV=2</v>
      </c>
      <c r="Q5302">
        <f t="shared" si="328"/>
        <v>55</v>
      </c>
      <c r="R5302">
        <f t="shared" si="329"/>
        <v>63</v>
      </c>
      <c r="S5302" t="str">
        <f t="shared" si="330"/>
        <v>ACAA1</v>
      </c>
      <c r="T5302" t="str">
        <f t="shared" si="331"/>
        <v>ACAA1</v>
      </c>
    </row>
    <row r="5303" spans="1:20" x14ac:dyDescent="0.25">
      <c r="A5303" s="1" t="s">
        <v>21036</v>
      </c>
      <c r="B5303" s="1" t="s">
        <v>21037</v>
      </c>
      <c r="C5303" s="1" t="s">
        <v>21038</v>
      </c>
      <c r="D5303">
        <v>2725</v>
      </c>
      <c r="E5303">
        <v>6</v>
      </c>
      <c r="F5303" s="1" t="s">
        <v>17</v>
      </c>
      <c r="G5303">
        <v>1288.3599999999999</v>
      </c>
      <c r="H5303">
        <v>836.63599999999997</v>
      </c>
      <c r="I5303">
        <v>1269.43</v>
      </c>
      <c r="J5303">
        <v>1317.5</v>
      </c>
      <c r="K5303">
        <v>1278.895</v>
      </c>
      <c r="L5303">
        <v>1077.068</v>
      </c>
      <c r="M5303">
        <v>0.84218641900000002</v>
      </c>
      <c r="N5303" s="1" t="s">
        <v>21039</v>
      </c>
      <c r="P5303" t="str">
        <f>protein_quant_14853[[#This Row],[Description]]</f>
        <v xml:space="preserve"> Protoporphyrinogen oxidase OS=Homo sapiens GN=PPOX PE=1 SV=1</v>
      </c>
      <c r="Q5303">
        <f t="shared" si="328"/>
        <v>45</v>
      </c>
      <c r="R5303">
        <f t="shared" si="329"/>
        <v>52</v>
      </c>
      <c r="S5303" t="str">
        <f t="shared" si="330"/>
        <v>PPOX</v>
      </c>
      <c r="T5303" t="str">
        <f t="shared" si="331"/>
        <v>PPOX</v>
      </c>
    </row>
    <row r="5304" spans="1:20" x14ac:dyDescent="0.25">
      <c r="A5304" s="1" t="s">
        <v>21040</v>
      </c>
      <c r="B5304" s="1" t="s">
        <v>21041</v>
      </c>
      <c r="C5304" s="1" t="s">
        <v>21042</v>
      </c>
      <c r="D5304">
        <v>5363</v>
      </c>
      <c r="E5304">
        <v>8</v>
      </c>
      <c r="F5304" s="1" t="s">
        <v>17</v>
      </c>
      <c r="G5304">
        <v>2058.46</v>
      </c>
      <c r="H5304">
        <v>1692.73</v>
      </c>
      <c r="I5304">
        <v>2231.9899999999998</v>
      </c>
      <c r="J5304">
        <v>1920.59</v>
      </c>
      <c r="K5304">
        <v>2145.2249999999999</v>
      </c>
      <c r="L5304">
        <v>1806.66</v>
      </c>
      <c r="M5304">
        <v>0.84217739400000002</v>
      </c>
      <c r="N5304" s="1" t="s">
        <v>21043</v>
      </c>
      <c r="P5304" t="str">
        <f>protein_quant_14853[[#This Row],[Description]]</f>
        <v xml:space="preserve"> Protein FAM172A OS=Homo sapiens GN=FAM172A PE=2 SV=1</v>
      </c>
      <c r="Q5304">
        <f t="shared" si="328"/>
        <v>34</v>
      </c>
      <c r="R5304">
        <f t="shared" si="329"/>
        <v>44</v>
      </c>
      <c r="S5304" t="str">
        <f t="shared" si="330"/>
        <v>FAM172A</v>
      </c>
      <c r="T5304" t="str">
        <f t="shared" si="331"/>
        <v>FAM172A</v>
      </c>
    </row>
    <row r="5305" spans="1:20" x14ac:dyDescent="0.25">
      <c r="A5305" s="1" t="s">
        <v>21044</v>
      </c>
      <c r="B5305" s="1" t="s">
        <v>21045</v>
      </c>
      <c r="C5305" s="1" t="s">
        <v>21046</v>
      </c>
      <c r="D5305">
        <v>886</v>
      </c>
      <c r="E5305">
        <v>20</v>
      </c>
      <c r="F5305" s="1" t="s">
        <v>17</v>
      </c>
      <c r="G5305">
        <v>6457.4</v>
      </c>
      <c r="H5305">
        <v>5623.42</v>
      </c>
      <c r="I5305">
        <v>7280.9</v>
      </c>
      <c r="J5305">
        <v>5946.1</v>
      </c>
      <c r="K5305">
        <v>6869.15</v>
      </c>
      <c r="L5305">
        <v>5784.76</v>
      </c>
      <c r="M5305">
        <v>0.84213621800000005</v>
      </c>
      <c r="N5305" s="1" t="s">
        <v>21047</v>
      </c>
      <c r="P5305" t="str">
        <f>protein_quant_14853[[#This Row],[Description]]</f>
        <v xml:space="preserve"> Histone-lysine N-methyltransferase EHMT1 OS=Homo sapiens GN=EHMT1 PE=1 SV=4</v>
      </c>
      <c r="Q5305">
        <f t="shared" si="328"/>
        <v>59</v>
      </c>
      <c r="R5305">
        <f t="shared" si="329"/>
        <v>67</v>
      </c>
      <c r="S5305" t="str">
        <f t="shared" si="330"/>
        <v>EHMT1</v>
      </c>
      <c r="T5305" t="str">
        <f t="shared" si="331"/>
        <v>EHMT1</v>
      </c>
    </row>
    <row r="5306" spans="1:20" x14ac:dyDescent="0.25">
      <c r="A5306" s="1" t="s">
        <v>21048</v>
      </c>
      <c r="B5306" s="1" t="s">
        <v>21049</v>
      </c>
      <c r="C5306" s="1" t="s">
        <v>21050</v>
      </c>
      <c r="D5306">
        <v>2684</v>
      </c>
      <c r="E5306">
        <v>12</v>
      </c>
      <c r="F5306" s="1" t="s">
        <v>17</v>
      </c>
      <c r="G5306">
        <v>2546.5300000000002</v>
      </c>
      <c r="H5306">
        <v>2053.16</v>
      </c>
      <c r="I5306">
        <v>2728.09</v>
      </c>
      <c r="J5306">
        <v>2388.4899999999998</v>
      </c>
      <c r="K5306">
        <v>2637.31</v>
      </c>
      <c r="L5306">
        <v>2220.8249999999998</v>
      </c>
      <c r="M5306">
        <v>0.84207961899999995</v>
      </c>
      <c r="N5306" s="1" t="s">
        <v>21051</v>
      </c>
      <c r="P5306" t="str">
        <f>protein_quant_14853[[#This Row],[Description]]</f>
        <v xml:space="preserve"> Starch-binding domain-containing protein 1 OS=Homo sapiens GN=STBD1 PE=1 SV=1</v>
      </c>
      <c r="Q5306">
        <f t="shared" si="328"/>
        <v>61</v>
      </c>
      <c r="R5306">
        <f t="shared" si="329"/>
        <v>69</v>
      </c>
      <c r="S5306" t="str">
        <f t="shared" si="330"/>
        <v>STBD1</v>
      </c>
      <c r="T5306" t="str">
        <f t="shared" si="331"/>
        <v>STBD1</v>
      </c>
    </row>
    <row r="5307" spans="1:20" x14ac:dyDescent="0.25">
      <c r="A5307" s="1" t="s">
        <v>21052</v>
      </c>
      <c r="B5307" s="1" t="s">
        <v>21053</v>
      </c>
      <c r="C5307" s="1" t="s">
        <v>21054</v>
      </c>
      <c r="D5307">
        <v>1273</v>
      </c>
      <c r="E5307">
        <v>16</v>
      </c>
      <c r="F5307" s="1" t="s">
        <v>17</v>
      </c>
      <c r="G5307">
        <v>6450.69</v>
      </c>
      <c r="H5307">
        <v>5130.82</v>
      </c>
      <c r="I5307">
        <v>6890.95</v>
      </c>
      <c r="J5307">
        <v>6103.37</v>
      </c>
      <c r="K5307">
        <v>6670.82</v>
      </c>
      <c r="L5307">
        <v>5617.0950000000003</v>
      </c>
      <c r="M5307">
        <v>0.842039659</v>
      </c>
      <c r="N5307" s="1" t="s">
        <v>21055</v>
      </c>
      <c r="P5307" t="str">
        <f>protein_quant_14853[[#This Row],[Description]]</f>
        <v xml:space="preserve"> Chloride channel CLIC-like protein 1 OS=Homo sapiens GN=CLCC1 PE=1 SV=1</v>
      </c>
      <c r="Q5307">
        <f t="shared" si="328"/>
        <v>55</v>
      </c>
      <c r="R5307">
        <f t="shared" si="329"/>
        <v>63</v>
      </c>
      <c r="S5307" t="str">
        <f t="shared" si="330"/>
        <v>CLCC1</v>
      </c>
      <c r="T5307" t="str">
        <f t="shared" si="331"/>
        <v>CLCC1</v>
      </c>
    </row>
    <row r="5308" spans="1:20" x14ac:dyDescent="0.25">
      <c r="A5308" s="1" t="s">
        <v>21056</v>
      </c>
      <c r="B5308" s="1" t="s">
        <v>21057</v>
      </c>
      <c r="C5308" s="1" t="s">
        <v>21058</v>
      </c>
      <c r="D5308">
        <v>1892</v>
      </c>
      <c r="E5308">
        <v>19</v>
      </c>
      <c r="F5308" s="1" t="s">
        <v>17</v>
      </c>
      <c r="G5308">
        <v>4697.99</v>
      </c>
      <c r="H5308">
        <v>3467.21</v>
      </c>
      <c r="I5308">
        <v>4953.88</v>
      </c>
      <c r="J5308">
        <v>4659.8500000000004</v>
      </c>
      <c r="K5308">
        <v>4825.9350000000004</v>
      </c>
      <c r="L5308">
        <v>4063.53</v>
      </c>
      <c r="M5308">
        <v>0.84201921499999999</v>
      </c>
      <c r="N5308" s="1" t="s">
        <v>21059</v>
      </c>
      <c r="P5308" t="str">
        <f>protein_quant_14853[[#This Row],[Description]]</f>
        <v xml:space="preserve"> HEAT repeat-containing protein 2 OS=Homo sapiens GN=HEATR2 PE=1 SV=4</v>
      </c>
      <c r="Q5308">
        <f t="shared" si="328"/>
        <v>51</v>
      </c>
      <c r="R5308">
        <f t="shared" si="329"/>
        <v>60</v>
      </c>
      <c r="S5308" t="str">
        <f t="shared" si="330"/>
        <v>HEATR2</v>
      </c>
      <c r="T5308" t="str">
        <f t="shared" si="331"/>
        <v>HEATR2</v>
      </c>
    </row>
    <row r="5309" spans="1:20" x14ac:dyDescent="0.25">
      <c r="A5309" s="1" t="s">
        <v>21060</v>
      </c>
      <c r="B5309" s="1" t="s">
        <v>21061</v>
      </c>
      <c r="C5309" s="1" t="s">
        <v>21062</v>
      </c>
      <c r="D5309">
        <v>4009</v>
      </c>
      <c r="E5309">
        <v>9</v>
      </c>
      <c r="F5309" s="1" t="s">
        <v>17</v>
      </c>
      <c r="G5309">
        <v>2989.89</v>
      </c>
      <c r="H5309">
        <v>2576.77</v>
      </c>
      <c r="I5309">
        <v>3257</v>
      </c>
      <c r="J5309">
        <v>2683</v>
      </c>
      <c r="K5309">
        <v>3123.4450000000002</v>
      </c>
      <c r="L5309">
        <v>2629.8850000000002</v>
      </c>
      <c r="M5309">
        <v>0.84198216999999997</v>
      </c>
      <c r="N5309" s="1" t="s">
        <v>21063</v>
      </c>
      <c r="P5309" t="str">
        <f>protein_quant_14853[[#This Row],[Description]]</f>
        <v xml:space="preserve"> Isoform 2 of Protein wntless homolog OS=Homo sapiens GN=WLS</v>
      </c>
      <c r="Q5309">
        <f t="shared" si="328"/>
        <v>55</v>
      </c>
      <c r="R5309">
        <f t="shared" si="329"/>
        <v>61</v>
      </c>
      <c r="S5309" t="str">
        <f t="shared" si="330"/>
        <v>WLS</v>
      </c>
      <c r="T5309" t="str">
        <f t="shared" si="331"/>
        <v>WLS</v>
      </c>
    </row>
    <row r="5310" spans="1:20" x14ac:dyDescent="0.25">
      <c r="A5310" s="1" t="s">
        <v>21064</v>
      </c>
      <c r="B5310" s="1" t="s">
        <v>21065</v>
      </c>
      <c r="C5310" s="1" t="s">
        <v>21066</v>
      </c>
      <c r="D5310">
        <v>2878</v>
      </c>
      <c r="E5310">
        <v>23</v>
      </c>
      <c r="F5310" s="1" t="s">
        <v>17</v>
      </c>
      <c r="G5310">
        <v>8503.85</v>
      </c>
      <c r="H5310">
        <v>6823.7</v>
      </c>
      <c r="I5310">
        <v>9148.52</v>
      </c>
      <c r="J5310">
        <v>8038.77</v>
      </c>
      <c r="K5310">
        <v>8826.1849999999995</v>
      </c>
      <c r="L5310">
        <v>7431.2349999999997</v>
      </c>
      <c r="M5310">
        <v>0.84195323300000002</v>
      </c>
      <c r="N5310" s="1" t="s">
        <v>21067</v>
      </c>
      <c r="P5310" t="str">
        <f>protein_quant_14853[[#This Row],[Description]]</f>
        <v xml:space="preserve"> Mitochondrial import receptor subunit TOM40 homolog OS=Homo sapiens GN=TOMM40 PE=1 SV=1</v>
      </c>
      <c r="Q5310">
        <f t="shared" si="328"/>
        <v>70</v>
      </c>
      <c r="R5310">
        <f t="shared" si="329"/>
        <v>79</v>
      </c>
      <c r="S5310" t="str">
        <f t="shared" si="330"/>
        <v>TOMM40</v>
      </c>
      <c r="T5310" t="str">
        <f t="shared" si="331"/>
        <v>TOMM40</v>
      </c>
    </row>
    <row r="5311" spans="1:20" x14ac:dyDescent="0.25">
      <c r="A5311" s="1" t="s">
        <v>21068</v>
      </c>
      <c r="B5311" s="1" t="s">
        <v>21069</v>
      </c>
      <c r="C5311" s="1" t="s">
        <v>21070</v>
      </c>
      <c r="D5311">
        <v>4065</v>
      </c>
      <c r="E5311">
        <v>24</v>
      </c>
      <c r="F5311" s="1" t="s">
        <v>17</v>
      </c>
      <c r="G5311">
        <v>8941.42</v>
      </c>
      <c r="H5311">
        <v>7449.4</v>
      </c>
      <c r="I5311">
        <v>9660.5</v>
      </c>
      <c r="J5311">
        <v>8211.73</v>
      </c>
      <c r="K5311">
        <v>9300.9599999999991</v>
      </c>
      <c r="L5311">
        <v>7830.5649999999996</v>
      </c>
      <c r="M5311">
        <v>0.84190933000000001</v>
      </c>
      <c r="N5311" s="1" t="s">
        <v>21071</v>
      </c>
      <c r="P5311" t="str">
        <f>protein_quant_14853[[#This Row],[Description]]</f>
        <v xml:space="preserve"> Phosphatidylinositide phosphatase SAC1 OS=Homo sapiens GN=SACM1L PE=1 SV=2</v>
      </c>
      <c r="Q5311">
        <f t="shared" si="328"/>
        <v>57</v>
      </c>
      <c r="R5311">
        <f t="shared" si="329"/>
        <v>66</v>
      </c>
      <c r="S5311" t="str">
        <f t="shared" si="330"/>
        <v>SACM1L</v>
      </c>
      <c r="T5311" t="str">
        <f t="shared" si="331"/>
        <v>SACM1L</v>
      </c>
    </row>
    <row r="5312" spans="1:20" x14ac:dyDescent="0.25">
      <c r="A5312" s="1" t="s">
        <v>21072</v>
      </c>
      <c r="B5312" s="1" t="s">
        <v>21073</v>
      </c>
      <c r="C5312" s="1" t="s">
        <v>21074</v>
      </c>
      <c r="D5312">
        <v>413</v>
      </c>
      <c r="E5312">
        <v>10</v>
      </c>
      <c r="F5312" s="1" t="s">
        <v>17</v>
      </c>
      <c r="G5312">
        <v>2236.0300000000002</v>
      </c>
      <c r="H5312">
        <v>1599.87</v>
      </c>
      <c r="I5312">
        <v>2268.59</v>
      </c>
      <c r="J5312">
        <v>2192.1799999999998</v>
      </c>
      <c r="K5312">
        <v>2252.31</v>
      </c>
      <c r="L5312">
        <v>1896.0250000000001</v>
      </c>
      <c r="M5312">
        <v>0.84181351599999998</v>
      </c>
      <c r="N5312" s="1" t="s">
        <v>21075</v>
      </c>
      <c r="P5312" t="str">
        <f>protein_quant_14853[[#This Row],[Description]]</f>
        <v xml:space="preserve"> Sulfhydryl oxidase 1 OS=Homo sapiens GN=QSOX1 PE=1 SV=3</v>
      </c>
      <c r="Q5312">
        <f t="shared" si="328"/>
        <v>39</v>
      </c>
      <c r="R5312">
        <f t="shared" si="329"/>
        <v>47</v>
      </c>
      <c r="S5312" t="str">
        <f t="shared" si="330"/>
        <v>QSOX1</v>
      </c>
      <c r="T5312" t="str">
        <f t="shared" si="331"/>
        <v>QSOX1</v>
      </c>
    </row>
    <row r="5313" spans="1:20" x14ac:dyDescent="0.25">
      <c r="A5313" s="1" t="s">
        <v>21076</v>
      </c>
      <c r="B5313" s="1" t="s">
        <v>21077</v>
      </c>
      <c r="C5313" s="1" t="s">
        <v>21078</v>
      </c>
      <c r="D5313">
        <v>3743</v>
      </c>
      <c r="E5313">
        <v>6</v>
      </c>
      <c r="F5313" s="1" t="s">
        <v>17</v>
      </c>
      <c r="G5313">
        <v>1818.11</v>
      </c>
      <c r="H5313">
        <v>1395.02</v>
      </c>
      <c r="I5313">
        <v>1963.03</v>
      </c>
      <c r="J5313">
        <v>1787.35</v>
      </c>
      <c r="K5313">
        <v>1890.57</v>
      </c>
      <c r="L5313">
        <v>1591.1849999999999</v>
      </c>
      <c r="M5313">
        <v>0.841642997</v>
      </c>
      <c r="N5313" s="1" t="s">
        <v>21079</v>
      </c>
      <c r="P5313" t="str">
        <f>protein_quant_14853[[#This Row],[Description]]</f>
        <v xml:space="preserve"> Isoform 4 of Diphthine synthase OS=Homo sapiens GN=DPH5</v>
      </c>
      <c r="Q5313">
        <f t="shared" si="328"/>
        <v>50</v>
      </c>
      <c r="R5313">
        <f t="shared" si="329"/>
        <v>57</v>
      </c>
      <c r="S5313" t="str">
        <f t="shared" si="330"/>
        <v>DPH5</v>
      </c>
      <c r="T5313" t="str">
        <f t="shared" si="331"/>
        <v>DPH5</v>
      </c>
    </row>
    <row r="5314" spans="1:20" x14ac:dyDescent="0.25">
      <c r="A5314" s="1" t="s">
        <v>21080</v>
      </c>
      <c r="B5314" s="1" t="s">
        <v>21081</v>
      </c>
      <c r="C5314" s="1" t="s">
        <v>21082</v>
      </c>
      <c r="D5314">
        <v>1949</v>
      </c>
      <c r="E5314">
        <v>25</v>
      </c>
      <c r="F5314" s="1" t="s">
        <v>17</v>
      </c>
      <c r="G5314">
        <v>6453.01</v>
      </c>
      <c r="H5314">
        <v>5339.45</v>
      </c>
      <c r="I5314">
        <v>6913.07</v>
      </c>
      <c r="J5314">
        <v>5908.98</v>
      </c>
      <c r="K5314">
        <v>6683.04</v>
      </c>
      <c r="L5314">
        <v>5624.2150000000001</v>
      </c>
      <c r="M5314">
        <v>0.84156536500000001</v>
      </c>
      <c r="N5314" s="1" t="s">
        <v>21083</v>
      </c>
      <c r="P5314" t="str">
        <f>protein_quant_14853[[#This Row],[Description]]</f>
        <v xml:space="preserve"> Isoform 2 of PHD finger protein 3 OS=Homo sapiens GN=PHF3</v>
      </c>
      <c r="Q5314">
        <f t="shared" si="328"/>
        <v>52</v>
      </c>
      <c r="R5314">
        <f t="shared" si="329"/>
        <v>59</v>
      </c>
      <c r="S5314" t="str">
        <f t="shared" si="330"/>
        <v>PHF3</v>
      </c>
      <c r="T5314" t="str">
        <f t="shared" si="331"/>
        <v>PHF3</v>
      </c>
    </row>
    <row r="5315" spans="1:20" x14ac:dyDescent="0.25">
      <c r="A5315" s="1" t="s">
        <v>21084</v>
      </c>
      <c r="B5315" s="1" t="s">
        <v>21085</v>
      </c>
      <c r="C5315" s="1" t="s">
        <v>21086</v>
      </c>
      <c r="D5315">
        <v>2534</v>
      </c>
      <c r="E5315">
        <v>19</v>
      </c>
      <c r="F5315" s="1" t="s">
        <v>17</v>
      </c>
      <c r="G5315">
        <v>3654.88</v>
      </c>
      <c r="H5315">
        <v>3130.04</v>
      </c>
      <c r="I5315">
        <v>4068.87</v>
      </c>
      <c r="J5315">
        <v>3369.82</v>
      </c>
      <c r="K5315">
        <v>3861.875</v>
      </c>
      <c r="L5315">
        <v>3249.93</v>
      </c>
      <c r="M5315">
        <v>0.84154199699999999</v>
      </c>
      <c r="N5315" s="1" t="s">
        <v>21087</v>
      </c>
      <c r="P5315" t="str">
        <f>protein_quant_14853[[#This Row],[Description]]</f>
        <v xml:space="preserve"> Vacuolar protein sorting-associated protein 11 homolog OS=Homo sapiens GN=VPS11 PE=1 SV=1</v>
      </c>
      <c r="Q5315">
        <f t="shared" ref="Q5315:Q5378" si="332">SEARCH("GN=", P5315)</f>
        <v>73</v>
      </c>
      <c r="R5315">
        <f t="shared" ref="R5315:R5378" si="333" xml:space="preserve"> SEARCH(" ",_xlfn.CONCAT( P5315, " "), Q5315+3)</f>
        <v>81</v>
      </c>
      <c r="S5315" t="str">
        <f t="shared" ref="S5315:S5378" si="334">MID(P5315, Q5315+3, R5315-Q5315-3)</f>
        <v>VPS11</v>
      </c>
      <c r="T5315" t="str">
        <f t="shared" ref="T5315:T5378" si="335">MID(P5315,         SEARCH("GN=",P5315)+3,       SEARCH(" ",      _xlfn.CONCAT(P5315," "),       SEARCH("GN=",P5315)       )  -     SEARCH("GN=",P5315)-3)</f>
        <v>VPS11</v>
      </c>
    </row>
    <row r="5316" spans="1:20" x14ac:dyDescent="0.25">
      <c r="A5316" s="1" t="s">
        <v>21088</v>
      </c>
      <c r="B5316" s="1" t="s">
        <v>21089</v>
      </c>
      <c r="C5316" s="1" t="s">
        <v>21090</v>
      </c>
      <c r="D5316">
        <v>6788</v>
      </c>
      <c r="E5316">
        <v>2</v>
      </c>
      <c r="F5316" s="1" t="s">
        <v>17</v>
      </c>
      <c r="G5316">
        <v>493.05200000000002</v>
      </c>
      <c r="H5316">
        <v>496.77699999999999</v>
      </c>
      <c r="I5316">
        <v>653.21</v>
      </c>
      <c r="J5316">
        <v>467.76900000000001</v>
      </c>
      <c r="K5316">
        <v>573.13099999999997</v>
      </c>
      <c r="L5316">
        <v>482.27300000000002</v>
      </c>
      <c r="M5316">
        <v>0.84147079800000002</v>
      </c>
      <c r="N5316" s="1" t="s">
        <v>21091</v>
      </c>
      <c r="P5316" t="str">
        <f>protein_quant_14853[[#This Row],[Description]]</f>
        <v xml:space="preserve"> Monocarboxylate transporter 2 OS=Homo sapiens GN=SLC16A7 PE=2 SV=2</v>
      </c>
      <c r="Q5316">
        <f t="shared" si="332"/>
        <v>48</v>
      </c>
      <c r="R5316">
        <f t="shared" si="333"/>
        <v>58</v>
      </c>
      <c r="S5316" t="str">
        <f t="shared" si="334"/>
        <v>SLC16A7</v>
      </c>
      <c r="T5316" t="str">
        <f t="shared" si="335"/>
        <v>SLC16A7</v>
      </c>
    </row>
    <row r="5317" spans="1:20" x14ac:dyDescent="0.25">
      <c r="A5317" s="1" t="s">
        <v>21092</v>
      </c>
      <c r="B5317" s="1" t="s">
        <v>21093</v>
      </c>
      <c r="C5317" s="1" t="s">
        <v>21094</v>
      </c>
      <c r="D5317">
        <v>4035</v>
      </c>
      <c r="E5317">
        <v>5</v>
      </c>
      <c r="F5317" s="1" t="s">
        <v>17</v>
      </c>
      <c r="G5317">
        <v>1001.36</v>
      </c>
      <c r="H5317">
        <v>897.26</v>
      </c>
      <c r="I5317">
        <v>1142.02</v>
      </c>
      <c r="J5317">
        <v>906.19399999999996</v>
      </c>
      <c r="K5317">
        <v>1071.69</v>
      </c>
      <c r="L5317">
        <v>901.72699999999998</v>
      </c>
      <c r="M5317">
        <v>0.84140656300000005</v>
      </c>
      <c r="N5317" s="1" t="s">
        <v>21095</v>
      </c>
      <c r="P5317" t="str">
        <f>protein_quant_14853[[#This Row],[Description]]</f>
        <v xml:space="preserve"> Peptidyl-prolyl cis-trans isomerase C OS=Homo sapiens GN=PPIC PE=1 SV=1</v>
      </c>
      <c r="Q5317">
        <f t="shared" si="332"/>
        <v>56</v>
      </c>
      <c r="R5317">
        <f t="shared" si="333"/>
        <v>63</v>
      </c>
      <c r="S5317" t="str">
        <f t="shared" si="334"/>
        <v>PPIC</v>
      </c>
      <c r="T5317" t="str">
        <f t="shared" si="335"/>
        <v>PPIC</v>
      </c>
    </row>
    <row r="5318" spans="1:20" x14ac:dyDescent="0.25">
      <c r="A5318" s="1" t="s">
        <v>21096</v>
      </c>
      <c r="B5318" s="1" t="s">
        <v>21097</v>
      </c>
      <c r="C5318" s="1" t="s">
        <v>21098</v>
      </c>
      <c r="D5318">
        <v>4291</v>
      </c>
      <c r="E5318">
        <v>14</v>
      </c>
      <c r="F5318" s="1" t="s">
        <v>17</v>
      </c>
      <c r="G5318">
        <v>5344.55</v>
      </c>
      <c r="H5318">
        <v>4501.54</v>
      </c>
      <c r="I5318">
        <v>5609.06</v>
      </c>
      <c r="J5318">
        <v>4714.74</v>
      </c>
      <c r="K5318">
        <v>5476.8050000000003</v>
      </c>
      <c r="L5318">
        <v>4608.1400000000003</v>
      </c>
      <c r="M5318">
        <v>0.84139201600000002</v>
      </c>
      <c r="N5318" s="1" t="s">
        <v>21099</v>
      </c>
      <c r="P5318" t="str">
        <f>protein_quant_14853[[#This Row],[Description]]</f>
        <v xml:space="preserve"> Transmembrane protein 111 OS=Homo sapiens GN=TMEM111 PE=1 SV=3</v>
      </c>
      <c r="Q5318">
        <f t="shared" si="332"/>
        <v>44</v>
      </c>
      <c r="R5318">
        <f t="shared" si="333"/>
        <v>54</v>
      </c>
      <c r="S5318" t="str">
        <f t="shared" si="334"/>
        <v>TMEM111</v>
      </c>
      <c r="T5318" t="str">
        <f t="shared" si="335"/>
        <v>TMEM111</v>
      </c>
    </row>
    <row r="5319" spans="1:20" x14ac:dyDescent="0.25">
      <c r="A5319" s="1" t="s">
        <v>21100</v>
      </c>
      <c r="B5319" s="1" t="s">
        <v>21101</v>
      </c>
      <c r="C5319" s="1" t="s">
        <v>21102</v>
      </c>
      <c r="D5319">
        <v>5051</v>
      </c>
      <c r="E5319">
        <v>7</v>
      </c>
      <c r="F5319" s="1" t="s">
        <v>17</v>
      </c>
      <c r="G5319">
        <v>1418.21</v>
      </c>
      <c r="H5319">
        <v>1116.57</v>
      </c>
      <c r="I5319">
        <v>1529.63</v>
      </c>
      <c r="J5319">
        <v>1362.89</v>
      </c>
      <c r="K5319">
        <v>1473.92</v>
      </c>
      <c r="L5319">
        <v>1239.73</v>
      </c>
      <c r="M5319">
        <v>0.84111077899999998</v>
      </c>
      <c r="N5319" s="1" t="s">
        <v>21103</v>
      </c>
      <c r="P5319" t="str">
        <f>protein_quant_14853[[#This Row],[Description]]</f>
        <v xml:space="preserve"> Isoform PTPA of Tyrosine-protein phosphatase non-receptor type 2 OS=Homo sapiens GN=PTPN2</v>
      </c>
      <c r="Q5319">
        <f t="shared" si="332"/>
        <v>83</v>
      </c>
      <c r="R5319">
        <f t="shared" si="333"/>
        <v>91</v>
      </c>
      <c r="S5319" t="str">
        <f t="shared" si="334"/>
        <v>PTPN2</v>
      </c>
      <c r="T5319" t="str">
        <f t="shared" si="335"/>
        <v>PTPN2</v>
      </c>
    </row>
    <row r="5320" spans="1:20" x14ac:dyDescent="0.25">
      <c r="A5320" s="1" t="s">
        <v>21104</v>
      </c>
      <c r="B5320" s="1" t="s">
        <v>21105</v>
      </c>
      <c r="C5320" s="1" t="s">
        <v>21106</v>
      </c>
      <c r="D5320">
        <v>266</v>
      </c>
      <c r="E5320">
        <v>7</v>
      </c>
      <c r="F5320" s="1" t="s">
        <v>17</v>
      </c>
      <c r="G5320">
        <v>972.78099999999995</v>
      </c>
      <c r="H5320">
        <v>694.52300000000002</v>
      </c>
      <c r="I5320">
        <v>1012.85</v>
      </c>
      <c r="J5320">
        <v>975.04399999999998</v>
      </c>
      <c r="K5320">
        <v>992.81550000000004</v>
      </c>
      <c r="L5320">
        <v>834.7835</v>
      </c>
      <c r="M5320">
        <v>0.84082440300000005</v>
      </c>
      <c r="N5320" s="1" t="s">
        <v>21107</v>
      </c>
      <c r="P5320" t="str">
        <f>protein_quant_14853[[#This Row],[Description]]</f>
        <v xml:space="preserve"> Serine/threonine-protein kinase A-Raf OS=Homo sapiens GN=ARAF PE=1 SV=2</v>
      </c>
      <c r="Q5320">
        <f t="shared" si="332"/>
        <v>56</v>
      </c>
      <c r="R5320">
        <f t="shared" si="333"/>
        <v>63</v>
      </c>
      <c r="S5320" t="str">
        <f t="shared" si="334"/>
        <v>ARAF</v>
      </c>
      <c r="T5320" t="str">
        <f t="shared" si="335"/>
        <v>ARAF</v>
      </c>
    </row>
    <row r="5321" spans="1:20" x14ac:dyDescent="0.25">
      <c r="A5321" s="1" t="s">
        <v>21108</v>
      </c>
      <c r="B5321" s="1" t="s">
        <v>21109</v>
      </c>
      <c r="C5321" s="1" t="s">
        <v>21110</v>
      </c>
      <c r="D5321">
        <v>583</v>
      </c>
      <c r="E5321">
        <v>46</v>
      </c>
      <c r="F5321" s="1" t="s">
        <v>17</v>
      </c>
      <c r="G5321">
        <v>14132.3</v>
      </c>
      <c r="H5321">
        <v>10898</v>
      </c>
      <c r="I5321">
        <v>14738.1</v>
      </c>
      <c r="J5321">
        <v>13376.3</v>
      </c>
      <c r="K5321">
        <v>14435.2</v>
      </c>
      <c r="L5321">
        <v>12137.15</v>
      </c>
      <c r="M5321">
        <v>0.84080234399999998</v>
      </c>
      <c r="N5321" s="1" t="s">
        <v>21111</v>
      </c>
      <c r="P5321" t="str">
        <f>protein_quant_14853[[#This Row],[Description]]</f>
        <v xml:space="preserve"> Isoform 2 of Chromodomain-helicase-DNA-binding protein 4 OS=Homo sapiens GN=CHD4</v>
      </c>
      <c r="Q5321">
        <f t="shared" si="332"/>
        <v>75</v>
      </c>
      <c r="R5321">
        <f t="shared" si="333"/>
        <v>82</v>
      </c>
      <c r="S5321" t="str">
        <f t="shared" si="334"/>
        <v>CHD4</v>
      </c>
      <c r="T5321" t="str">
        <f t="shared" si="335"/>
        <v>CHD4</v>
      </c>
    </row>
    <row r="5322" spans="1:20" x14ac:dyDescent="0.25">
      <c r="A5322" s="1" t="s">
        <v>21112</v>
      </c>
      <c r="B5322" s="1" t="s">
        <v>21113</v>
      </c>
      <c r="C5322" s="1" t="s">
        <v>21114</v>
      </c>
      <c r="D5322">
        <v>7047</v>
      </c>
      <c r="E5322">
        <v>2</v>
      </c>
      <c r="F5322" s="1" t="s">
        <v>17</v>
      </c>
      <c r="G5322">
        <v>165.85599999999999</v>
      </c>
      <c r="H5322">
        <v>132.83699999999999</v>
      </c>
      <c r="I5322">
        <v>203.755</v>
      </c>
      <c r="J5322">
        <v>177.887</v>
      </c>
      <c r="K5322">
        <v>184.80549999999999</v>
      </c>
      <c r="L5322">
        <v>155.36199999999999</v>
      </c>
      <c r="M5322">
        <v>0.84067844300000005</v>
      </c>
      <c r="N5322" s="1" t="s">
        <v>21115</v>
      </c>
      <c r="P5322" t="str">
        <f>protein_quant_14853[[#This Row],[Description]]</f>
        <v xml:space="preserve"> Isoform 2 of MAP kinase-activating death domain protein OS=Homo sapiens GN=MADD</v>
      </c>
      <c r="Q5322">
        <f t="shared" si="332"/>
        <v>74</v>
      </c>
      <c r="R5322">
        <f t="shared" si="333"/>
        <v>81</v>
      </c>
      <c r="S5322" t="str">
        <f t="shared" si="334"/>
        <v>MADD</v>
      </c>
      <c r="T5322" t="str">
        <f t="shared" si="335"/>
        <v>MADD</v>
      </c>
    </row>
    <row r="5323" spans="1:20" x14ac:dyDescent="0.25">
      <c r="A5323" s="1" t="s">
        <v>21116</v>
      </c>
      <c r="B5323" s="1" t="s">
        <v>21117</v>
      </c>
      <c r="C5323" s="1" t="s">
        <v>21118</v>
      </c>
      <c r="D5323">
        <v>5648</v>
      </c>
      <c r="E5323">
        <v>4</v>
      </c>
      <c r="F5323" s="1" t="s">
        <v>17</v>
      </c>
      <c r="G5323">
        <v>836.96900000000005</v>
      </c>
      <c r="H5323">
        <v>667.27700000000004</v>
      </c>
      <c r="I5323">
        <v>932.69600000000003</v>
      </c>
      <c r="J5323">
        <v>820.41399999999999</v>
      </c>
      <c r="K5323">
        <v>884.83249999999998</v>
      </c>
      <c r="L5323">
        <v>743.84550000000002</v>
      </c>
      <c r="M5323">
        <v>0.84066249800000004</v>
      </c>
      <c r="N5323" s="1" t="s">
        <v>21119</v>
      </c>
      <c r="P5323" t="str">
        <f>protein_quant_14853[[#This Row],[Description]]</f>
        <v xml:space="preserve"> Transcription termination factor 2 OS=Homo sapiens GN=TTF2 PE=1 SV=2</v>
      </c>
      <c r="Q5323">
        <f t="shared" si="332"/>
        <v>53</v>
      </c>
      <c r="R5323">
        <f t="shared" si="333"/>
        <v>60</v>
      </c>
      <c r="S5323" t="str">
        <f t="shared" si="334"/>
        <v>TTF2</v>
      </c>
      <c r="T5323" t="str">
        <f t="shared" si="335"/>
        <v>TTF2</v>
      </c>
    </row>
    <row r="5324" spans="1:20" x14ac:dyDescent="0.25">
      <c r="A5324" s="1" t="s">
        <v>21120</v>
      </c>
      <c r="B5324" s="1" t="s">
        <v>21121</v>
      </c>
      <c r="C5324" s="1" t="s">
        <v>21122</v>
      </c>
      <c r="D5324">
        <v>147</v>
      </c>
      <c r="E5324">
        <v>14</v>
      </c>
      <c r="F5324" s="1" t="s">
        <v>17</v>
      </c>
      <c r="G5324">
        <v>3837.22</v>
      </c>
      <c r="H5324">
        <v>2954.38</v>
      </c>
      <c r="I5324">
        <v>4068.69</v>
      </c>
      <c r="J5324">
        <v>3690.77</v>
      </c>
      <c r="K5324">
        <v>3952.9549999999999</v>
      </c>
      <c r="L5324">
        <v>3322.5749999999998</v>
      </c>
      <c r="M5324">
        <v>0.840529427</v>
      </c>
      <c r="N5324" s="1" t="s">
        <v>21123</v>
      </c>
      <c r="P5324" t="str">
        <f>protein_quant_14853[[#This Row],[Description]]</f>
        <v xml:space="preserve"> Isoform 2 of Protein FAM98A OS=Homo sapiens GN=FAM98A</v>
      </c>
      <c r="Q5324">
        <f t="shared" si="332"/>
        <v>46</v>
      </c>
      <c r="R5324">
        <f t="shared" si="333"/>
        <v>55</v>
      </c>
      <c r="S5324" t="str">
        <f t="shared" si="334"/>
        <v>FAM98A</v>
      </c>
      <c r="T5324" t="str">
        <f t="shared" si="335"/>
        <v>FAM98A</v>
      </c>
    </row>
    <row r="5325" spans="1:20" x14ac:dyDescent="0.25">
      <c r="A5325" s="1" t="s">
        <v>21124</v>
      </c>
      <c r="B5325" s="1" t="s">
        <v>21125</v>
      </c>
      <c r="C5325" s="1" t="s">
        <v>21126</v>
      </c>
      <c r="D5325">
        <v>3963</v>
      </c>
      <c r="E5325">
        <v>6</v>
      </c>
      <c r="F5325" s="1" t="s">
        <v>17</v>
      </c>
      <c r="G5325">
        <v>1603.7</v>
      </c>
      <c r="H5325">
        <v>1190.77</v>
      </c>
      <c r="I5325">
        <v>1783.23</v>
      </c>
      <c r="J5325">
        <v>1655.33</v>
      </c>
      <c r="K5325">
        <v>1693.4649999999999</v>
      </c>
      <c r="L5325">
        <v>1423.05</v>
      </c>
      <c r="M5325">
        <v>0.84031851899999999</v>
      </c>
      <c r="N5325" s="1" t="s">
        <v>21127</v>
      </c>
      <c r="P5325" t="str">
        <f>protein_quant_14853[[#This Row],[Description]]</f>
        <v xml:space="preserve"> Isoform 3 of Kelch domain-containing protein 4 OS=Homo sapiens GN=KLHDC4</v>
      </c>
      <c r="Q5325">
        <f t="shared" si="332"/>
        <v>65</v>
      </c>
      <c r="R5325">
        <f t="shared" si="333"/>
        <v>74</v>
      </c>
      <c r="S5325" t="str">
        <f t="shared" si="334"/>
        <v>KLHDC4</v>
      </c>
      <c r="T5325" t="str">
        <f t="shared" si="335"/>
        <v>KLHDC4</v>
      </c>
    </row>
    <row r="5326" spans="1:20" x14ac:dyDescent="0.25">
      <c r="A5326" s="1" t="s">
        <v>21128</v>
      </c>
      <c r="B5326" s="1" t="s">
        <v>21129</v>
      </c>
      <c r="C5326" s="1" t="s">
        <v>21130</v>
      </c>
      <c r="D5326">
        <v>3085</v>
      </c>
      <c r="E5326">
        <v>5</v>
      </c>
      <c r="F5326" s="1" t="s">
        <v>17</v>
      </c>
      <c r="G5326">
        <v>1889.17</v>
      </c>
      <c r="H5326">
        <v>1168.6400000000001</v>
      </c>
      <c r="I5326">
        <v>1828.24</v>
      </c>
      <c r="J5326">
        <v>1954.51</v>
      </c>
      <c r="K5326">
        <v>1858.7049999999999</v>
      </c>
      <c r="L5326">
        <v>1561.575</v>
      </c>
      <c r="M5326">
        <v>0.84014138900000002</v>
      </c>
      <c r="N5326" s="1" t="s">
        <v>21131</v>
      </c>
      <c r="P5326" t="str">
        <f>protein_quant_14853[[#This Row],[Description]]</f>
        <v xml:space="preserve"> NADH dehydrogenase [ubiquinone] 1 alpha subcomplex subunit 3 OS=Homo sapiens GN=NDUFA3 PE=1 SV=1</v>
      </c>
      <c r="Q5326">
        <f t="shared" si="332"/>
        <v>79</v>
      </c>
      <c r="R5326">
        <f t="shared" si="333"/>
        <v>88</v>
      </c>
      <c r="S5326" t="str">
        <f t="shared" si="334"/>
        <v>NDUFA3</v>
      </c>
      <c r="T5326" t="str">
        <f t="shared" si="335"/>
        <v>NDUFA3</v>
      </c>
    </row>
    <row r="5327" spans="1:20" x14ac:dyDescent="0.25">
      <c r="A5327" s="1" t="s">
        <v>21132</v>
      </c>
      <c r="B5327" s="1" t="s">
        <v>21133</v>
      </c>
      <c r="C5327" s="1" t="s">
        <v>21134</v>
      </c>
      <c r="D5327">
        <v>5276</v>
      </c>
      <c r="E5327">
        <v>2</v>
      </c>
      <c r="F5327" s="1" t="s">
        <v>17</v>
      </c>
      <c r="G5327">
        <v>532.00400000000002</v>
      </c>
      <c r="H5327">
        <v>460.77800000000002</v>
      </c>
      <c r="I5327">
        <v>613.577</v>
      </c>
      <c r="J5327">
        <v>501.64299999999997</v>
      </c>
      <c r="K5327">
        <v>572.79049999999995</v>
      </c>
      <c r="L5327">
        <v>481.21050000000002</v>
      </c>
      <c r="M5327">
        <v>0.84011606299999997</v>
      </c>
      <c r="N5327" s="1" t="s">
        <v>21135</v>
      </c>
      <c r="P5327" t="str">
        <f>protein_quant_14853[[#This Row],[Description]]</f>
        <v xml:space="preserve"> Isoform 3 of Adenomatous polyposis coli protein 2 OS=Homo sapiens GN=APC2</v>
      </c>
      <c r="Q5327">
        <f t="shared" si="332"/>
        <v>68</v>
      </c>
      <c r="R5327">
        <f t="shared" si="333"/>
        <v>75</v>
      </c>
      <c r="S5327" t="str">
        <f t="shared" si="334"/>
        <v>APC2</v>
      </c>
      <c r="T5327" t="str">
        <f t="shared" si="335"/>
        <v>APC2</v>
      </c>
    </row>
    <row r="5328" spans="1:20" x14ac:dyDescent="0.25">
      <c r="A5328" s="1" t="s">
        <v>21136</v>
      </c>
      <c r="B5328" s="1" t="s">
        <v>21137</v>
      </c>
      <c r="C5328" s="1" t="s">
        <v>21138</v>
      </c>
      <c r="D5328">
        <v>1719</v>
      </c>
      <c r="E5328">
        <v>27</v>
      </c>
      <c r="F5328" s="1" t="s">
        <v>17</v>
      </c>
      <c r="G5328">
        <v>8466.8700000000008</v>
      </c>
      <c r="H5328">
        <v>7070.86</v>
      </c>
      <c r="I5328">
        <v>9238.11</v>
      </c>
      <c r="J5328">
        <v>7803.14</v>
      </c>
      <c r="K5328">
        <v>8852.49</v>
      </c>
      <c r="L5328">
        <v>7437</v>
      </c>
      <c r="M5328">
        <v>0.84010261500000005</v>
      </c>
      <c r="N5328" s="1" t="s">
        <v>21139</v>
      </c>
      <c r="P5328" t="str">
        <f>protein_quant_14853[[#This Row],[Description]]</f>
        <v xml:space="preserve"> Putative helicase MOV-10 OS=Homo sapiens GN=MOV10 PE=1 SV=2</v>
      </c>
      <c r="Q5328">
        <f t="shared" si="332"/>
        <v>43</v>
      </c>
      <c r="R5328">
        <f t="shared" si="333"/>
        <v>51</v>
      </c>
      <c r="S5328" t="str">
        <f t="shared" si="334"/>
        <v>MOV10</v>
      </c>
      <c r="T5328" t="str">
        <f t="shared" si="335"/>
        <v>MOV10</v>
      </c>
    </row>
    <row r="5329" spans="1:20" x14ac:dyDescent="0.25">
      <c r="A5329" s="1" t="s">
        <v>21140</v>
      </c>
      <c r="B5329" s="1" t="s">
        <v>21141</v>
      </c>
      <c r="C5329" s="1" t="s">
        <v>21142</v>
      </c>
      <c r="D5329">
        <v>5267</v>
      </c>
      <c r="E5329">
        <v>14</v>
      </c>
      <c r="F5329" s="1" t="s">
        <v>17</v>
      </c>
      <c r="G5329">
        <v>4136.68</v>
      </c>
      <c r="H5329">
        <v>3108.11</v>
      </c>
      <c r="I5329">
        <v>4235.07</v>
      </c>
      <c r="J5329">
        <v>3924.93</v>
      </c>
      <c r="K5329">
        <v>4185.875</v>
      </c>
      <c r="L5329">
        <v>3516.52</v>
      </c>
      <c r="M5329">
        <v>0.84009197599999996</v>
      </c>
      <c r="N5329" s="1" t="s">
        <v>21143</v>
      </c>
      <c r="P5329" t="str">
        <f>protein_quant_14853[[#This Row],[Description]]</f>
        <v xml:space="preserve"> U3 small nucleolar RNA-associated protein 18 homolog OS=Homo sapiens GN=UTP18 PE=1 SV=3</v>
      </c>
      <c r="Q5329">
        <f t="shared" si="332"/>
        <v>71</v>
      </c>
      <c r="R5329">
        <f t="shared" si="333"/>
        <v>79</v>
      </c>
      <c r="S5329" t="str">
        <f t="shared" si="334"/>
        <v>UTP18</v>
      </c>
      <c r="T5329" t="str">
        <f t="shared" si="335"/>
        <v>UTP18</v>
      </c>
    </row>
    <row r="5330" spans="1:20" x14ac:dyDescent="0.25">
      <c r="A5330" s="1" t="s">
        <v>21144</v>
      </c>
      <c r="B5330" s="1" t="s">
        <v>21145</v>
      </c>
      <c r="C5330" s="1" t="s">
        <v>21146</v>
      </c>
      <c r="D5330">
        <v>3077</v>
      </c>
      <c r="E5330">
        <v>33</v>
      </c>
      <c r="F5330" s="1" t="s">
        <v>17</v>
      </c>
      <c r="G5330">
        <v>11621.5</v>
      </c>
      <c r="H5330">
        <v>9472.0300000000007</v>
      </c>
      <c r="I5330">
        <v>12610.6</v>
      </c>
      <c r="J5330">
        <v>10882.8</v>
      </c>
      <c r="K5330">
        <v>12116.05</v>
      </c>
      <c r="L5330">
        <v>10177.415000000001</v>
      </c>
      <c r="M5330">
        <v>0.83999447000000005</v>
      </c>
      <c r="N5330" s="1" t="s">
        <v>21147</v>
      </c>
      <c r="P5330" t="str">
        <f>protein_quant_14853[[#This Row],[Description]]</f>
        <v xml:space="preserve"> Isoform 2 of Protein arginine N-methyltransferase 1 OS=Homo sapiens GN=PRMT1</v>
      </c>
      <c r="Q5330">
        <f t="shared" si="332"/>
        <v>70</v>
      </c>
      <c r="R5330">
        <f t="shared" si="333"/>
        <v>78</v>
      </c>
      <c r="S5330" t="str">
        <f t="shared" si="334"/>
        <v>PRMT1</v>
      </c>
      <c r="T5330" t="str">
        <f t="shared" si="335"/>
        <v>PRMT1</v>
      </c>
    </row>
    <row r="5331" spans="1:20" x14ac:dyDescent="0.25">
      <c r="A5331" s="1" t="s">
        <v>21148</v>
      </c>
      <c r="B5331" s="1" t="s">
        <v>21149</v>
      </c>
      <c r="C5331" s="1" t="s">
        <v>21150</v>
      </c>
      <c r="D5331">
        <v>4739</v>
      </c>
      <c r="E5331">
        <v>5</v>
      </c>
      <c r="F5331" s="1" t="s">
        <v>17</v>
      </c>
      <c r="G5331">
        <v>937.23800000000006</v>
      </c>
      <c r="H5331">
        <v>676.50099999999998</v>
      </c>
      <c r="I5331">
        <v>1001.16</v>
      </c>
      <c r="J5331">
        <v>951.51400000000001</v>
      </c>
      <c r="K5331">
        <v>969.19899999999996</v>
      </c>
      <c r="L5331">
        <v>814.00750000000005</v>
      </c>
      <c r="M5331">
        <v>0.83987653699999998</v>
      </c>
      <c r="N5331" s="1" t="s">
        <v>21151</v>
      </c>
      <c r="P5331" t="str">
        <f>protein_quant_14853[[#This Row],[Description]]</f>
        <v xml:space="preserve"> Tetraspanin-6 OS=Homo sapiens GN=TSPAN6 PE=1 SV=1</v>
      </c>
      <c r="Q5331">
        <f t="shared" si="332"/>
        <v>32</v>
      </c>
      <c r="R5331">
        <f t="shared" si="333"/>
        <v>41</v>
      </c>
      <c r="S5331" t="str">
        <f t="shared" si="334"/>
        <v>TSPAN6</v>
      </c>
      <c r="T5331" t="str">
        <f t="shared" si="335"/>
        <v>TSPAN6</v>
      </c>
    </row>
    <row r="5332" spans="1:20" x14ac:dyDescent="0.25">
      <c r="A5332" s="1" t="s">
        <v>21152</v>
      </c>
      <c r="B5332" s="1" t="s">
        <v>21153</v>
      </c>
      <c r="C5332" s="1" t="s">
        <v>21154</v>
      </c>
      <c r="D5332">
        <v>2777</v>
      </c>
      <c r="E5332">
        <v>25</v>
      </c>
      <c r="F5332" s="1" t="s">
        <v>17</v>
      </c>
      <c r="G5332">
        <v>7168.36</v>
      </c>
      <c r="H5332">
        <v>5834.11</v>
      </c>
      <c r="I5332">
        <v>7740.26</v>
      </c>
      <c r="J5332">
        <v>6686.37</v>
      </c>
      <c r="K5332">
        <v>7454.31</v>
      </c>
      <c r="L5332">
        <v>6260.24</v>
      </c>
      <c r="M5332">
        <v>0.83981481899999999</v>
      </c>
      <c r="N5332" s="1" t="s">
        <v>21155</v>
      </c>
      <c r="P5332" t="str">
        <f>protein_quant_14853[[#This Row],[Description]]</f>
        <v xml:space="preserve"> Double-strand-break repair protein rad21 homolog OS=Homo sapiens GN=RAD21 PE=1 SV=2</v>
      </c>
      <c r="Q5332">
        <f t="shared" si="332"/>
        <v>67</v>
      </c>
      <c r="R5332">
        <f t="shared" si="333"/>
        <v>75</v>
      </c>
      <c r="S5332" t="str">
        <f t="shared" si="334"/>
        <v>RAD21</v>
      </c>
      <c r="T5332" t="str">
        <f t="shared" si="335"/>
        <v>RAD21</v>
      </c>
    </row>
    <row r="5333" spans="1:20" x14ac:dyDescent="0.25">
      <c r="A5333" s="1" t="s">
        <v>21156</v>
      </c>
      <c r="B5333" s="1" t="s">
        <v>21157</v>
      </c>
      <c r="C5333" s="1" t="s">
        <v>21158</v>
      </c>
      <c r="D5333">
        <v>5491</v>
      </c>
      <c r="E5333">
        <v>20</v>
      </c>
      <c r="F5333" s="1" t="s">
        <v>17</v>
      </c>
      <c r="G5333">
        <v>5233.47</v>
      </c>
      <c r="H5333">
        <v>4212.32</v>
      </c>
      <c r="I5333">
        <v>5618.89</v>
      </c>
      <c r="J5333">
        <v>4901.25</v>
      </c>
      <c r="K5333">
        <v>5426.18</v>
      </c>
      <c r="L5333">
        <v>4556.7849999999999</v>
      </c>
      <c r="M5333">
        <v>0.83977770699999998</v>
      </c>
      <c r="N5333" s="1" t="s">
        <v>21159</v>
      </c>
      <c r="P5333" t="str">
        <f>protein_quant_14853[[#This Row],[Description]]</f>
        <v xml:space="preserve"> Isoform 2 of DNA-directed RNA polymerase I subunit RPA34 OS=Homo sapiens GN=CD3EAP</v>
      </c>
      <c r="Q5333">
        <f t="shared" si="332"/>
        <v>75</v>
      </c>
      <c r="R5333">
        <f t="shared" si="333"/>
        <v>84</v>
      </c>
      <c r="S5333" t="str">
        <f t="shared" si="334"/>
        <v>CD3EAP</v>
      </c>
      <c r="T5333" t="str">
        <f t="shared" si="335"/>
        <v>CD3EAP</v>
      </c>
    </row>
    <row r="5334" spans="1:20" x14ac:dyDescent="0.25">
      <c r="A5334" s="1" t="s">
        <v>21160</v>
      </c>
      <c r="B5334" s="1" t="s">
        <v>3481</v>
      </c>
      <c r="C5334" s="1" t="s">
        <v>21161</v>
      </c>
      <c r="D5334">
        <v>1778</v>
      </c>
      <c r="E5334">
        <v>43</v>
      </c>
      <c r="F5334" s="1" t="s">
        <v>17</v>
      </c>
      <c r="G5334">
        <v>17331.2</v>
      </c>
      <c r="H5334">
        <v>13317.6</v>
      </c>
      <c r="I5334">
        <v>17507.400000000001</v>
      </c>
      <c r="J5334">
        <v>15938</v>
      </c>
      <c r="K5334">
        <v>17419.3</v>
      </c>
      <c r="L5334">
        <v>14627.8</v>
      </c>
      <c r="M5334">
        <v>0.839746718</v>
      </c>
      <c r="N5334" s="1" t="s">
        <v>21162</v>
      </c>
      <c r="P5334" t="str">
        <f>protein_quant_14853[[#This Row],[Description]]</f>
        <v xml:space="preserve"> 26S protease regulatory subunit 4 OS=Homo sapiens GN=PSMC1 PE=1 SV=1</v>
      </c>
      <c r="Q5334">
        <f t="shared" si="332"/>
        <v>52</v>
      </c>
      <c r="R5334">
        <f t="shared" si="333"/>
        <v>60</v>
      </c>
      <c r="S5334" t="str">
        <f t="shared" si="334"/>
        <v>PSMC1</v>
      </c>
      <c r="T5334" t="str">
        <f t="shared" si="335"/>
        <v>PSMC1</v>
      </c>
    </row>
    <row r="5335" spans="1:20" x14ac:dyDescent="0.25">
      <c r="A5335" s="1" t="s">
        <v>21163</v>
      </c>
      <c r="B5335" s="1" t="s">
        <v>21164</v>
      </c>
      <c r="C5335" s="1" t="s">
        <v>21165</v>
      </c>
      <c r="D5335">
        <v>4607</v>
      </c>
      <c r="E5335">
        <v>12</v>
      </c>
      <c r="F5335" s="1" t="s">
        <v>17</v>
      </c>
      <c r="G5335">
        <v>3070.37</v>
      </c>
      <c r="H5335">
        <v>2535.2600000000002</v>
      </c>
      <c r="I5335">
        <v>3312.44</v>
      </c>
      <c r="J5335">
        <v>2824.25</v>
      </c>
      <c r="K5335">
        <v>3191.4050000000002</v>
      </c>
      <c r="L5335">
        <v>2679.7550000000001</v>
      </c>
      <c r="M5335">
        <v>0.83967876200000002</v>
      </c>
      <c r="N5335" s="1" t="s">
        <v>21166</v>
      </c>
      <c r="P5335" t="str">
        <f>protein_quant_14853[[#This Row],[Description]]</f>
        <v xml:space="preserve"> WD40 repeat-containing protein SMU1 OS=Homo sapiens GN=SMU1 PE=1 SV=2</v>
      </c>
      <c r="Q5335">
        <f t="shared" si="332"/>
        <v>54</v>
      </c>
      <c r="R5335">
        <f t="shared" si="333"/>
        <v>61</v>
      </c>
      <c r="S5335" t="str">
        <f t="shared" si="334"/>
        <v>SMU1</v>
      </c>
      <c r="T5335" t="str">
        <f t="shared" si="335"/>
        <v>SMU1</v>
      </c>
    </row>
    <row r="5336" spans="1:20" x14ac:dyDescent="0.25">
      <c r="A5336" s="1" t="s">
        <v>21167</v>
      </c>
      <c r="B5336" s="1" t="s">
        <v>21168</v>
      </c>
      <c r="C5336" s="1" t="s">
        <v>21169</v>
      </c>
      <c r="D5336">
        <v>4104</v>
      </c>
      <c r="E5336">
        <v>5</v>
      </c>
      <c r="F5336" s="1" t="s">
        <v>17</v>
      </c>
      <c r="G5336">
        <v>852.99400000000003</v>
      </c>
      <c r="H5336">
        <v>533.43499999999995</v>
      </c>
      <c r="I5336">
        <v>838.08299999999997</v>
      </c>
      <c r="J5336">
        <v>886.48299999999995</v>
      </c>
      <c r="K5336">
        <v>845.5385</v>
      </c>
      <c r="L5336">
        <v>709.95899999999995</v>
      </c>
      <c r="M5336">
        <v>0.83965307300000003</v>
      </c>
      <c r="N5336" s="1" t="s">
        <v>21170</v>
      </c>
      <c r="P5336" t="str">
        <f>protein_quant_14853[[#This Row],[Description]]</f>
        <v xml:space="preserve"> Ankyrin repeat domain-containing protein 54 OS=Homo sapiens GN=ANKRD54 PE=1 SV=2</v>
      </c>
      <c r="Q5336">
        <f t="shared" si="332"/>
        <v>62</v>
      </c>
      <c r="R5336">
        <f t="shared" si="333"/>
        <v>72</v>
      </c>
      <c r="S5336" t="str">
        <f t="shared" si="334"/>
        <v>ANKRD54</v>
      </c>
      <c r="T5336" t="str">
        <f t="shared" si="335"/>
        <v>ANKRD54</v>
      </c>
    </row>
    <row r="5337" spans="1:20" x14ac:dyDescent="0.25">
      <c r="A5337" s="1" t="s">
        <v>21171</v>
      </c>
      <c r="B5337" s="1" t="s">
        <v>21172</v>
      </c>
      <c r="C5337" s="1" t="s">
        <v>21173</v>
      </c>
      <c r="D5337">
        <v>2289</v>
      </c>
      <c r="E5337">
        <v>4</v>
      </c>
      <c r="F5337" s="1" t="s">
        <v>17</v>
      </c>
      <c r="G5337">
        <v>627.94899999999996</v>
      </c>
      <c r="H5337">
        <v>510.858</v>
      </c>
      <c r="I5337">
        <v>705.601</v>
      </c>
      <c r="J5337">
        <v>608.80999999999995</v>
      </c>
      <c r="K5337">
        <v>666.77499999999998</v>
      </c>
      <c r="L5337">
        <v>559.83399999999995</v>
      </c>
      <c r="M5337">
        <v>0.83961456300000004</v>
      </c>
      <c r="N5337" s="1" t="s">
        <v>21174</v>
      </c>
      <c r="P5337" t="str">
        <f>protein_quant_14853[[#This Row],[Description]]</f>
        <v xml:space="preserve"> Isoform 2 of Kinesin-like protein KIFC3 OS=Homo sapiens GN=KIFC3</v>
      </c>
      <c r="Q5337">
        <f t="shared" si="332"/>
        <v>58</v>
      </c>
      <c r="R5337">
        <f t="shared" si="333"/>
        <v>66</v>
      </c>
      <c r="S5337" t="str">
        <f t="shared" si="334"/>
        <v>KIFC3</v>
      </c>
      <c r="T5337" t="str">
        <f t="shared" si="335"/>
        <v>KIFC3</v>
      </c>
    </row>
    <row r="5338" spans="1:20" x14ac:dyDescent="0.25">
      <c r="A5338" s="1" t="s">
        <v>21175</v>
      </c>
      <c r="B5338" s="1" t="s">
        <v>21176</v>
      </c>
      <c r="C5338" s="1" t="s">
        <v>21177</v>
      </c>
      <c r="D5338">
        <v>1485</v>
      </c>
      <c r="E5338">
        <v>19</v>
      </c>
      <c r="F5338" s="1" t="s">
        <v>17</v>
      </c>
      <c r="G5338">
        <v>3641.08</v>
      </c>
      <c r="H5338">
        <v>2899.36</v>
      </c>
      <c r="I5338">
        <v>3874.91</v>
      </c>
      <c r="J5338">
        <v>3410.19</v>
      </c>
      <c r="K5338">
        <v>3757.9949999999999</v>
      </c>
      <c r="L5338">
        <v>3154.7750000000001</v>
      </c>
      <c r="M5338">
        <v>0.83948355399999997</v>
      </c>
      <c r="N5338" s="1" t="s">
        <v>21178</v>
      </c>
      <c r="P5338" t="str">
        <f>protein_quant_14853[[#This Row],[Description]]</f>
        <v xml:space="preserve"> DNA polymerase alpha catalytic subunit OS=Homo sapiens GN=POLA1 PE=1 SV=2</v>
      </c>
      <c r="Q5338">
        <f t="shared" si="332"/>
        <v>57</v>
      </c>
      <c r="R5338">
        <f t="shared" si="333"/>
        <v>65</v>
      </c>
      <c r="S5338" t="str">
        <f t="shared" si="334"/>
        <v>POLA1</v>
      </c>
      <c r="T5338" t="str">
        <f t="shared" si="335"/>
        <v>POLA1</v>
      </c>
    </row>
    <row r="5339" spans="1:20" x14ac:dyDescent="0.25">
      <c r="A5339" s="1" t="s">
        <v>21179</v>
      </c>
      <c r="B5339" s="1" t="s">
        <v>21180</v>
      </c>
      <c r="C5339" s="1" t="s">
        <v>21181</v>
      </c>
      <c r="D5339">
        <v>6395</v>
      </c>
      <c r="E5339">
        <v>1</v>
      </c>
      <c r="F5339" s="1" t="s">
        <v>17</v>
      </c>
      <c r="G5339">
        <v>90.945599999999999</v>
      </c>
      <c r="H5339">
        <v>79.928399999999996</v>
      </c>
      <c r="I5339">
        <v>103.04</v>
      </c>
      <c r="J5339">
        <v>82.901300000000006</v>
      </c>
      <c r="K5339">
        <v>96.992800000000003</v>
      </c>
      <c r="L5339">
        <v>81.414850000000001</v>
      </c>
      <c r="M5339">
        <v>0.83939065599999996</v>
      </c>
      <c r="N5339" s="1" t="s">
        <v>21182</v>
      </c>
      <c r="P5339" t="str">
        <f>protein_quant_14853[[#This Row],[Description]]</f>
        <v xml:space="preserve"> Complement C3 OS=Homo sapiens GN=C3 PE=1 SV=2</v>
      </c>
      <c r="Q5339">
        <f t="shared" si="332"/>
        <v>32</v>
      </c>
      <c r="R5339">
        <f t="shared" si="333"/>
        <v>37</v>
      </c>
      <c r="S5339" t="str">
        <f t="shared" si="334"/>
        <v>C3</v>
      </c>
      <c r="T5339" t="str">
        <f t="shared" si="335"/>
        <v>C3</v>
      </c>
    </row>
    <row r="5340" spans="1:20" x14ac:dyDescent="0.25">
      <c r="A5340" s="1" t="s">
        <v>21183</v>
      </c>
      <c r="B5340" s="1" t="s">
        <v>21184</v>
      </c>
      <c r="C5340" s="1" t="s">
        <v>21185</v>
      </c>
      <c r="D5340">
        <v>3406</v>
      </c>
      <c r="E5340">
        <v>17</v>
      </c>
      <c r="F5340" s="1" t="s">
        <v>17</v>
      </c>
      <c r="G5340">
        <v>5096.09</v>
      </c>
      <c r="H5340">
        <v>3906.49</v>
      </c>
      <c r="I5340">
        <v>5304.3</v>
      </c>
      <c r="J5340">
        <v>4822.66</v>
      </c>
      <c r="K5340">
        <v>5200.1949999999997</v>
      </c>
      <c r="L5340">
        <v>4364.5749999999998</v>
      </c>
      <c r="M5340">
        <v>0.83930987199999996</v>
      </c>
      <c r="N5340" s="1" t="s">
        <v>21186</v>
      </c>
      <c r="P5340" t="str">
        <f>protein_quant_14853[[#This Row],[Description]]</f>
        <v xml:space="preserve"> Isoform B of Fibulin-1 OS=Homo sapiens GN=FBLN1</v>
      </c>
      <c r="Q5340">
        <f t="shared" si="332"/>
        <v>41</v>
      </c>
      <c r="R5340">
        <f t="shared" si="333"/>
        <v>49</v>
      </c>
      <c r="S5340" t="str">
        <f t="shared" si="334"/>
        <v>FBLN1</v>
      </c>
      <c r="T5340" t="str">
        <f t="shared" si="335"/>
        <v>FBLN1</v>
      </c>
    </row>
    <row r="5341" spans="1:20" x14ac:dyDescent="0.25">
      <c r="A5341" s="1" t="s">
        <v>21187</v>
      </c>
      <c r="B5341" s="1" t="s">
        <v>21188</v>
      </c>
      <c r="C5341" s="1" t="s">
        <v>21189</v>
      </c>
      <c r="D5341">
        <v>2642</v>
      </c>
      <c r="E5341">
        <v>20</v>
      </c>
      <c r="F5341" s="1" t="s">
        <v>17</v>
      </c>
      <c r="G5341">
        <v>6008.82</v>
      </c>
      <c r="H5341">
        <v>4963.82</v>
      </c>
      <c r="I5341">
        <v>6516.39</v>
      </c>
      <c r="J5341">
        <v>5548.5</v>
      </c>
      <c r="K5341">
        <v>6262.6049999999996</v>
      </c>
      <c r="L5341">
        <v>5256.16</v>
      </c>
      <c r="M5341">
        <v>0.83929291399999995</v>
      </c>
      <c r="N5341" s="1" t="s">
        <v>21190</v>
      </c>
      <c r="P5341" t="str">
        <f>protein_quant_14853[[#This Row],[Description]]</f>
        <v xml:space="preserve"> Isoform 2 of KH domain-containing, RNA-binding, signal transduction-associated protein 3 OS=Homo sapiens GN=KHDRBS3</v>
      </c>
      <c r="Q5341">
        <f t="shared" si="332"/>
        <v>107</v>
      </c>
      <c r="R5341">
        <f t="shared" si="333"/>
        <v>117</v>
      </c>
      <c r="S5341" t="str">
        <f t="shared" si="334"/>
        <v>KHDRBS3</v>
      </c>
      <c r="T5341" t="str">
        <f t="shared" si="335"/>
        <v>KHDRBS3</v>
      </c>
    </row>
    <row r="5342" spans="1:20" x14ac:dyDescent="0.25">
      <c r="A5342" s="1" t="s">
        <v>21191</v>
      </c>
      <c r="B5342" s="1" t="s">
        <v>21192</v>
      </c>
      <c r="C5342" s="1" t="s">
        <v>21193</v>
      </c>
      <c r="D5342">
        <v>5592</v>
      </c>
      <c r="E5342">
        <v>3</v>
      </c>
      <c r="F5342" s="1" t="s">
        <v>17</v>
      </c>
      <c r="G5342">
        <v>738.07299999999998</v>
      </c>
      <c r="H5342">
        <v>596.14800000000002</v>
      </c>
      <c r="I5342">
        <v>766.44299999999998</v>
      </c>
      <c r="J5342">
        <v>666.52599999999995</v>
      </c>
      <c r="K5342">
        <v>752.25800000000004</v>
      </c>
      <c r="L5342">
        <v>631.33699999999999</v>
      </c>
      <c r="M5342">
        <v>0.83925594699999995</v>
      </c>
      <c r="N5342" s="1" t="s">
        <v>21194</v>
      </c>
      <c r="P5342" t="str">
        <f>protein_quant_14853[[#This Row],[Description]]</f>
        <v xml:space="preserve"> Proline-rich protein 14 OS=Homo sapiens GN=PRR14 PE=1 SV=1</v>
      </c>
      <c r="Q5342">
        <f t="shared" si="332"/>
        <v>42</v>
      </c>
      <c r="R5342">
        <f t="shared" si="333"/>
        <v>50</v>
      </c>
      <c r="S5342" t="str">
        <f t="shared" si="334"/>
        <v>PRR14</v>
      </c>
      <c r="T5342" t="str">
        <f t="shared" si="335"/>
        <v>PRR14</v>
      </c>
    </row>
    <row r="5343" spans="1:20" x14ac:dyDescent="0.25">
      <c r="A5343" s="1" t="s">
        <v>21195</v>
      </c>
      <c r="B5343" s="1" t="s">
        <v>21196</v>
      </c>
      <c r="C5343" s="1" t="s">
        <v>21197</v>
      </c>
      <c r="D5343">
        <v>1057</v>
      </c>
      <c r="E5343">
        <v>24</v>
      </c>
      <c r="F5343" s="1" t="s">
        <v>17</v>
      </c>
      <c r="G5343">
        <v>5387.07</v>
      </c>
      <c r="H5343">
        <v>4477.16</v>
      </c>
      <c r="I5343">
        <v>6133.34</v>
      </c>
      <c r="J5343">
        <v>5191.1000000000004</v>
      </c>
      <c r="K5343">
        <v>5760.2049999999999</v>
      </c>
      <c r="L5343">
        <v>4834.13</v>
      </c>
      <c r="M5343">
        <v>0.83922881199999999</v>
      </c>
      <c r="N5343" s="1" t="s">
        <v>21198</v>
      </c>
      <c r="P5343" t="str">
        <f>protein_quant_14853[[#This Row],[Description]]</f>
        <v xml:space="preserve"> SLIT-ROBO Rho GTPase-activating protein 2 OS=Homo sapiens GN=SRGAP2 PE=1 SV=2</v>
      </c>
      <c r="Q5343">
        <f t="shared" si="332"/>
        <v>60</v>
      </c>
      <c r="R5343">
        <f t="shared" si="333"/>
        <v>69</v>
      </c>
      <c r="S5343" t="str">
        <f t="shared" si="334"/>
        <v>SRGAP2</v>
      </c>
      <c r="T5343" t="str">
        <f t="shared" si="335"/>
        <v>SRGAP2</v>
      </c>
    </row>
    <row r="5344" spans="1:20" x14ac:dyDescent="0.25">
      <c r="A5344" s="1" t="s">
        <v>21199</v>
      </c>
      <c r="B5344" s="1" t="s">
        <v>21200</v>
      </c>
      <c r="C5344" s="1" t="s">
        <v>21201</v>
      </c>
      <c r="D5344">
        <v>6416</v>
      </c>
      <c r="E5344">
        <v>3</v>
      </c>
      <c r="F5344" s="1" t="s">
        <v>17</v>
      </c>
      <c r="G5344">
        <v>857.38800000000003</v>
      </c>
      <c r="H5344">
        <v>793.25099999999998</v>
      </c>
      <c r="I5344">
        <v>971.32399999999996</v>
      </c>
      <c r="J5344">
        <v>741.37300000000005</v>
      </c>
      <c r="K5344">
        <v>914.35599999999999</v>
      </c>
      <c r="L5344">
        <v>767.31200000000001</v>
      </c>
      <c r="M5344">
        <v>0.83918298800000002</v>
      </c>
      <c r="N5344" s="1" t="s">
        <v>21202</v>
      </c>
      <c r="P5344" t="str">
        <f>protein_quant_14853[[#This Row],[Description]]</f>
        <v xml:space="preserve"> Sodium/hydrogen exchanger 7 OS=Homo sapiens GN=SLC9A7 PE=1 SV=1</v>
      </c>
      <c r="Q5344">
        <f t="shared" si="332"/>
        <v>46</v>
      </c>
      <c r="R5344">
        <f t="shared" si="333"/>
        <v>55</v>
      </c>
      <c r="S5344" t="str">
        <f t="shared" si="334"/>
        <v>SLC9A7</v>
      </c>
      <c r="T5344" t="str">
        <f t="shared" si="335"/>
        <v>SLC9A7</v>
      </c>
    </row>
    <row r="5345" spans="1:20" x14ac:dyDescent="0.25">
      <c r="A5345" s="1" t="s">
        <v>21203</v>
      </c>
      <c r="B5345" s="1" t="s">
        <v>21204</v>
      </c>
      <c r="C5345" s="1" t="s">
        <v>21205</v>
      </c>
      <c r="D5345">
        <v>3947</v>
      </c>
      <c r="E5345">
        <v>16</v>
      </c>
      <c r="F5345" s="1" t="s">
        <v>17</v>
      </c>
      <c r="G5345">
        <v>3886.92</v>
      </c>
      <c r="H5345">
        <v>3116.85</v>
      </c>
      <c r="I5345">
        <v>3986.12</v>
      </c>
      <c r="J5345">
        <v>3489.66</v>
      </c>
      <c r="K5345">
        <v>3936.52</v>
      </c>
      <c r="L5345">
        <v>3303.2550000000001</v>
      </c>
      <c r="M5345">
        <v>0.83913075500000001</v>
      </c>
      <c r="N5345" s="1" t="s">
        <v>21206</v>
      </c>
      <c r="P5345" t="str">
        <f>protein_quant_14853[[#This Row],[Description]]</f>
        <v xml:space="preserve"> Rho GTPase-activating protein 22 OS=Homo sapiens GN=ARHGAP22 PE=1 SV=1</v>
      </c>
      <c r="Q5345">
        <f t="shared" si="332"/>
        <v>51</v>
      </c>
      <c r="R5345">
        <f t="shared" si="333"/>
        <v>62</v>
      </c>
      <c r="S5345" t="str">
        <f t="shared" si="334"/>
        <v>ARHGAP22</v>
      </c>
      <c r="T5345" t="str">
        <f t="shared" si="335"/>
        <v>ARHGAP22</v>
      </c>
    </row>
    <row r="5346" spans="1:20" x14ac:dyDescent="0.25">
      <c r="A5346" s="1" t="s">
        <v>21207</v>
      </c>
      <c r="B5346" s="1" t="s">
        <v>21208</v>
      </c>
      <c r="C5346" s="1" t="s">
        <v>21209</v>
      </c>
      <c r="D5346">
        <v>3009</v>
      </c>
      <c r="E5346">
        <v>35</v>
      </c>
      <c r="F5346" s="1" t="s">
        <v>17</v>
      </c>
      <c r="G5346">
        <v>12212.6</v>
      </c>
      <c r="H5346">
        <v>9936.4699999999993</v>
      </c>
      <c r="I5346">
        <v>13235.6</v>
      </c>
      <c r="J5346">
        <v>11416.5</v>
      </c>
      <c r="K5346">
        <v>12724.1</v>
      </c>
      <c r="L5346">
        <v>10676.485000000001</v>
      </c>
      <c r="M5346">
        <v>0.83907584800000001</v>
      </c>
      <c r="N5346" s="1" t="s">
        <v>21210</v>
      </c>
      <c r="P5346" t="str">
        <f>protein_quant_14853[[#This Row],[Description]]</f>
        <v xml:space="preserve"> Eukaryotic translation initiation factor 2A OS=Homo sapiens GN=EIF2A PE=1 SV=3</v>
      </c>
      <c r="Q5346">
        <f t="shared" si="332"/>
        <v>62</v>
      </c>
      <c r="R5346">
        <f t="shared" si="333"/>
        <v>70</v>
      </c>
      <c r="S5346" t="str">
        <f t="shared" si="334"/>
        <v>EIF2A</v>
      </c>
      <c r="T5346" t="str">
        <f t="shared" si="335"/>
        <v>EIF2A</v>
      </c>
    </row>
    <row r="5347" spans="1:20" x14ac:dyDescent="0.25">
      <c r="A5347" s="1" t="s">
        <v>21211</v>
      </c>
      <c r="B5347" s="1" t="s">
        <v>21212</v>
      </c>
      <c r="C5347" s="1" t="s">
        <v>21213</v>
      </c>
      <c r="D5347">
        <v>5522</v>
      </c>
      <c r="E5347">
        <v>7</v>
      </c>
      <c r="F5347" s="1" t="s">
        <v>17</v>
      </c>
      <c r="G5347">
        <v>1224.57</v>
      </c>
      <c r="H5347">
        <v>967.87300000000005</v>
      </c>
      <c r="I5347">
        <v>1260.67</v>
      </c>
      <c r="J5347">
        <v>1117.1600000000001</v>
      </c>
      <c r="K5347">
        <v>1242.6199999999999</v>
      </c>
      <c r="L5347">
        <v>1042.5165</v>
      </c>
      <c r="M5347">
        <v>0.83896645800000003</v>
      </c>
      <c r="N5347" s="1" t="s">
        <v>21214</v>
      </c>
      <c r="P5347" t="str">
        <f>protein_quant_14853[[#This Row],[Description]]</f>
        <v xml:space="preserve"> Isoform 3 of Mitotic checkpoint serine/threonine-protein kinase BUB1 beta OS=Homo sapiens GN=BUB1B</v>
      </c>
      <c r="Q5347">
        <f t="shared" si="332"/>
        <v>92</v>
      </c>
      <c r="R5347">
        <f t="shared" si="333"/>
        <v>100</v>
      </c>
      <c r="S5347" t="str">
        <f t="shared" si="334"/>
        <v>BUB1B</v>
      </c>
      <c r="T5347" t="str">
        <f t="shared" si="335"/>
        <v>BUB1B</v>
      </c>
    </row>
    <row r="5348" spans="1:20" x14ac:dyDescent="0.25">
      <c r="A5348" s="1" t="s">
        <v>21215</v>
      </c>
      <c r="B5348" s="1" t="s">
        <v>21216</v>
      </c>
      <c r="C5348" s="1" t="s">
        <v>21217</v>
      </c>
      <c r="D5348">
        <v>2171</v>
      </c>
      <c r="E5348">
        <v>25</v>
      </c>
      <c r="F5348" s="1" t="s">
        <v>17</v>
      </c>
      <c r="G5348">
        <v>7425.52</v>
      </c>
      <c r="H5348">
        <v>6111.81</v>
      </c>
      <c r="I5348">
        <v>7757.66</v>
      </c>
      <c r="J5348">
        <v>6626.15</v>
      </c>
      <c r="K5348">
        <v>7591.59</v>
      </c>
      <c r="L5348">
        <v>6368.98</v>
      </c>
      <c r="M5348">
        <v>0.83895205100000003</v>
      </c>
      <c r="N5348" s="1" t="s">
        <v>21218</v>
      </c>
      <c r="P5348" t="str">
        <f>protein_quant_14853[[#This Row],[Description]]</f>
        <v xml:space="preserve"> Isoform 3 of Regulation of nuclear pre-mRNA domain-containing protein 2 OS=Homo sapiens GN=RPRD2</v>
      </c>
      <c r="Q5348">
        <f t="shared" si="332"/>
        <v>90</v>
      </c>
      <c r="R5348">
        <f t="shared" si="333"/>
        <v>98</v>
      </c>
      <c r="S5348" t="str">
        <f t="shared" si="334"/>
        <v>RPRD2</v>
      </c>
      <c r="T5348" t="str">
        <f t="shared" si="335"/>
        <v>RPRD2</v>
      </c>
    </row>
    <row r="5349" spans="1:20" x14ac:dyDescent="0.25">
      <c r="A5349" s="1" t="s">
        <v>21219</v>
      </c>
      <c r="B5349" s="1" t="s">
        <v>21220</v>
      </c>
      <c r="C5349" s="1" t="s">
        <v>21221</v>
      </c>
      <c r="D5349">
        <v>6662</v>
      </c>
      <c r="E5349">
        <v>2</v>
      </c>
      <c r="F5349" s="1" t="s">
        <v>17</v>
      </c>
      <c r="G5349">
        <v>183.71700000000001</v>
      </c>
      <c r="H5349">
        <v>127.42400000000001</v>
      </c>
      <c r="I5349">
        <v>204.40600000000001</v>
      </c>
      <c r="J5349">
        <v>198.14599999999999</v>
      </c>
      <c r="K5349">
        <v>194.0615</v>
      </c>
      <c r="L5349">
        <v>162.785</v>
      </c>
      <c r="M5349">
        <v>0.83883202000000001</v>
      </c>
      <c r="N5349" s="1" t="s">
        <v>21222</v>
      </c>
      <c r="P5349" t="str">
        <f>protein_quant_14853[[#This Row],[Description]]</f>
        <v xml:space="preserve"> UPF0672 protein C3orf58 OS=Homo sapiens GN=C3orf58 PE=1 SV=1</v>
      </c>
      <c r="Q5349">
        <f t="shared" si="332"/>
        <v>42</v>
      </c>
      <c r="R5349">
        <f t="shared" si="333"/>
        <v>52</v>
      </c>
      <c r="S5349" t="str">
        <f t="shared" si="334"/>
        <v>C3orf58</v>
      </c>
      <c r="T5349" t="str">
        <f t="shared" si="335"/>
        <v>C3orf58</v>
      </c>
    </row>
    <row r="5350" spans="1:20" x14ac:dyDescent="0.25">
      <c r="A5350" s="1" t="s">
        <v>21223</v>
      </c>
      <c r="B5350" s="1" t="s">
        <v>21224</v>
      </c>
      <c r="C5350" s="1" t="s">
        <v>21225</v>
      </c>
      <c r="D5350">
        <v>6205</v>
      </c>
      <c r="E5350">
        <v>9</v>
      </c>
      <c r="F5350" s="1" t="s">
        <v>17</v>
      </c>
      <c r="G5350">
        <v>2608.4</v>
      </c>
      <c r="H5350">
        <v>2153.54</v>
      </c>
      <c r="I5350">
        <v>2945.89</v>
      </c>
      <c r="J5350">
        <v>2505.4</v>
      </c>
      <c r="K5350">
        <v>2777.145</v>
      </c>
      <c r="L5350">
        <v>2329.4699999999998</v>
      </c>
      <c r="M5350">
        <v>0.83880027899999998</v>
      </c>
      <c r="N5350" s="1" t="s">
        <v>21226</v>
      </c>
      <c r="P5350" t="str">
        <f>protein_quant_14853[[#This Row],[Description]]</f>
        <v xml:space="preserve"> UAP56-interacting factor OS=Homo sapiens GN=FYTTD1 PE=1 SV=3</v>
      </c>
      <c r="Q5350">
        <f t="shared" si="332"/>
        <v>43</v>
      </c>
      <c r="R5350">
        <f t="shared" si="333"/>
        <v>52</v>
      </c>
      <c r="S5350" t="str">
        <f t="shared" si="334"/>
        <v>FYTTD1</v>
      </c>
      <c r="T5350" t="str">
        <f t="shared" si="335"/>
        <v>FYTTD1</v>
      </c>
    </row>
    <row r="5351" spans="1:20" x14ac:dyDescent="0.25">
      <c r="A5351" s="1" t="s">
        <v>21227</v>
      </c>
      <c r="B5351" s="1" t="s">
        <v>21228</v>
      </c>
      <c r="C5351" s="1" t="s">
        <v>21229</v>
      </c>
      <c r="D5351">
        <v>4812</v>
      </c>
      <c r="E5351">
        <v>10</v>
      </c>
      <c r="F5351" s="1" t="s">
        <v>17</v>
      </c>
      <c r="G5351">
        <v>3741.08</v>
      </c>
      <c r="H5351">
        <v>3062.53</v>
      </c>
      <c r="I5351">
        <v>4036.12</v>
      </c>
      <c r="J5351">
        <v>3460.81</v>
      </c>
      <c r="K5351">
        <v>3888.6</v>
      </c>
      <c r="L5351">
        <v>3261.67</v>
      </c>
      <c r="M5351">
        <v>0.83877745199999998</v>
      </c>
      <c r="N5351" s="1" t="s">
        <v>21230</v>
      </c>
      <c r="P5351" t="str">
        <f>protein_quant_14853[[#This Row],[Description]]</f>
        <v xml:space="preserve"> Bystin OS=Homo sapiens GN=BYSL PE=1 SV=3</v>
      </c>
      <c r="Q5351">
        <f t="shared" si="332"/>
        <v>25</v>
      </c>
      <c r="R5351">
        <f t="shared" si="333"/>
        <v>32</v>
      </c>
      <c r="S5351" t="str">
        <f t="shared" si="334"/>
        <v>BYSL</v>
      </c>
      <c r="T5351" t="str">
        <f t="shared" si="335"/>
        <v>BYSL</v>
      </c>
    </row>
    <row r="5352" spans="1:20" x14ac:dyDescent="0.25">
      <c r="A5352" s="1" t="s">
        <v>21231</v>
      </c>
      <c r="B5352" s="1" t="s">
        <v>21232</v>
      </c>
      <c r="C5352" s="1" t="s">
        <v>21233</v>
      </c>
      <c r="D5352">
        <v>2836</v>
      </c>
      <c r="E5352">
        <v>35</v>
      </c>
      <c r="F5352" s="1" t="s">
        <v>17</v>
      </c>
      <c r="G5352">
        <v>12140.6</v>
      </c>
      <c r="H5352">
        <v>9539.17</v>
      </c>
      <c r="I5352">
        <v>12330.2</v>
      </c>
      <c r="J5352">
        <v>10983</v>
      </c>
      <c r="K5352">
        <v>12235.4</v>
      </c>
      <c r="L5352">
        <v>10261.084999999999</v>
      </c>
      <c r="M5352">
        <v>0.83863911300000005</v>
      </c>
      <c r="N5352" s="1" t="s">
        <v>21234</v>
      </c>
      <c r="P5352" t="str">
        <f>protein_quant_14853[[#This Row],[Description]]</f>
        <v xml:space="preserve"> Splicing factor 3A subunit 3 OS=Homo sapiens GN=SF3A3 PE=1 SV=1</v>
      </c>
      <c r="Q5352">
        <f t="shared" si="332"/>
        <v>47</v>
      </c>
      <c r="R5352">
        <f t="shared" si="333"/>
        <v>55</v>
      </c>
      <c r="S5352" t="str">
        <f t="shared" si="334"/>
        <v>SF3A3</v>
      </c>
      <c r="T5352" t="str">
        <f t="shared" si="335"/>
        <v>SF3A3</v>
      </c>
    </row>
    <row r="5353" spans="1:20" x14ac:dyDescent="0.25">
      <c r="A5353" s="1" t="s">
        <v>21235</v>
      </c>
      <c r="B5353" s="1" t="s">
        <v>21236</v>
      </c>
      <c r="C5353" s="1" t="s">
        <v>21237</v>
      </c>
      <c r="D5353">
        <v>4633</v>
      </c>
      <c r="E5353">
        <v>12</v>
      </c>
      <c r="F5353" s="1" t="s">
        <v>17</v>
      </c>
      <c r="G5353">
        <v>3384.06</v>
      </c>
      <c r="H5353">
        <v>2354.69</v>
      </c>
      <c r="I5353">
        <v>3490.6</v>
      </c>
      <c r="J5353">
        <v>3410.12</v>
      </c>
      <c r="K5353">
        <v>3437.33</v>
      </c>
      <c r="L5353">
        <v>2882.4050000000002</v>
      </c>
      <c r="M5353">
        <v>0.83855928899999999</v>
      </c>
      <c r="N5353" s="1" t="s">
        <v>21238</v>
      </c>
      <c r="P5353" t="str">
        <f>protein_quant_14853[[#This Row],[Description]]</f>
        <v xml:space="preserve"> Ras-related protein Rab-3B OS=Homo sapiens GN=RAB3B PE=1 SV=2</v>
      </c>
      <c r="Q5353">
        <f t="shared" si="332"/>
        <v>45</v>
      </c>
      <c r="R5353">
        <f t="shared" si="333"/>
        <v>53</v>
      </c>
      <c r="S5353" t="str">
        <f t="shared" si="334"/>
        <v>RAB3B</v>
      </c>
      <c r="T5353" t="str">
        <f t="shared" si="335"/>
        <v>RAB3B</v>
      </c>
    </row>
    <row r="5354" spans="1:20" x14ac:dyDescent="0.25">
      <c r="A5354" s="1" t="s">
        <v>21239</v>
      </c>
      <c r="B5354" s="1" t="s">
        <v>21240</v>
      </c>
      <c r="C5354" s="1" t="s">
        <v>21241</v>
      </c>
      <c r="D5354">
        <v>687</v>
      </c>
      <c r="E5354">
        <v>17</v>
      </c>
      <c r="F5354" s="1" t="s">
        <v>17</v>
      </c>
      <c r="G5354">
        <v>5506.51</v>
      </c>
      <c r="H5354">
        <v>4525.82</v>
      </c>
      <c r="I5354">
        <v>5910.38</v>
      </c>
      <c r="J5354">
        <v>5047.6400000000003</v>
      </c>
      <c r="K5354">
        <v>5708.4449999999997</v>
      </c>
      <c r="L5354">
        <v>4786.7299999999996</v>
      </c>
      <c r="M5354">
        <v>0.83853483699999998</v>
      </c>
      <c r="N5354" s="1" t="s">
        <v>21242</v>
      </c>
      <c r="P5354" t="str">
        <f>protein_quant_14853[[#This Row],[Description]]</f>
        <v xml:space="preserve"> Erlin-2 OS=Homo sapiens GN=ERLIN2 PE=1 SV=1</v>
      </c>
      <c r="Q5354">
        <f t="shared" si="332"/>
        <v>26</v>
      </c>
      <c r="R5354">
        <f t="shared" si="333"/>
        <v>35</v>
      </c>
      <c r="S5354" t="str">
        <f t="shared" si="334"/>
        <v>ERLIN2</v>
      </c>
      <c r="T5354" t="str">
        <f t="shared" si="335"/>
        <v>ERLIN2</v>
      </c>
    </row>
    <row r="5355" spans="1:20" x14ac:dyDescent="0.25">
      <c r="A5355" s="1" t="s">
        <v>21243</v>
      </c>
      <c r="B5355" s="1" t="s">
        <v>21244</v>
      </c>
      <c r="C5355" s="1" t="s">
        <v>21245</v>
      </c>
      <c r="D5355">
        <v>5572</v>
      </c>
      <c r="E5355">
        <v>7</v>
      </c>
      <c r="F5355" s="1" t="s">
        <v>17</v>
      </c>
      <c r="G5355">
        <v>1662.95</v>
      </c>
      <c r="H5355">
        <v>1363.04</v>
      </c>
      <c r="I5355">
        <v>1806.78</v>
      </c>
      <c r="J5355">
        <v>1546.29</v>
      </c>
      <c r="K5355">
        <v>1734.865</v>
      </c>
      <c r="L5355">
        <v>1454.665</v>
      </c>
      <c r="M5355">
        <v>0.83848887400000005</v>
      </c>
      <c r="N5355" s="1" t="s">
        <v>21246</v>
      </c>
      <c r="P5355" t="str">
        <f>protein_quant_14853[[#This Row],[Description]]</f>
        <v xml:space="preserve"> DDB1- and CUL4-associated factor 8 OS=Homo sapiens GN=DCAF8 PE=1 SV=1</v>
      </c>
      <c r="Q5355">
        <f t="shared" si="332"/>
        <v>53</v>
      </c>
      <c r="R5355">
        <f t="shared" si="333"/>
        <v>61</v>
      </c>
      <c r="S5355" t="str">
        <f t="shared" si="334"/>
        <v>DCAF8</v>
      </c>
      <c r="T5355" t="str">
        <f t="shared" si="335"/>
        <v>DCAF8</v>
      </c>
    </row>
    <row r="5356" spans="1:20" x14ac:dyDescent="0.25">
      <c r="A5356" s="1" t="s">
        <v>21247</v>
      </c>
      <c r="B5356" s="1" t="s">
        <v>21248</v>
      </c>
      <c r="C5356" s="1" t="s">
        <v>21249</v>
      </c>
      <c r="D5356">
        <v>4471</v>
      </c>
      <c r="E5356">
        <v>19</v>
      </c>
      <c r="F5356" s="1" t="s">
        <v>17</v>
      </c>
      <c r="G5356">
        <v>6928.59</v>
      </c>
      <c r="H5356">
        <v>5719.01</v>
      </c>
      <c r="I5356">
        <v>7393.62</v>
      </c>
      <c r="J5356">
        <v>6286.75</v>
      </c>
      <c r="K5356">
        <v>7161.1049999999996</v>
      </c>
      <c r="L5356">
        <v>6002.88</v>
      </c>
      <c r="M5356">
        <v>0.83826169299999997</v>
      </c>
      <c r="N5356" s="1" t="s">
        <v>21250</v>
      </c>
      <c r="P5356" t="str">
        <f>protein_quant_14853[[#This Row],[Description]]</f>
        <v xml:space="preserve"> Polycystin-2 OS=Homo sapiens GN=PKD2 PE=1 SV=3</v>
      </c>
      <c r="Q5356">
        <f t="shared" si="332"/>
        <v>31</v>
      </c>
      <c r="R5356">
        <f t="shared" si="333"/>
        <v>38</v>
      </c>
      <c r="S5356" t="str">
        <f t="shared" si="334"/>
        <v>PKD2</v>
      </c>
      <c r="T5356" t="str">
        <f t="shared" si="335"/>
        <v>PKD2</v>
      </c>
    </row>
    <row r="5357" spans="1:20" x14ac:dyDescent="0.25">
      <c r="A5357" s="1" t="s">
        <v>21251</v>
      </c>
      <c r="B5357" s="1" t="s">
        <v>21252</v>
      </c>
      <c r="C5357" s="1" t="s">
        <v>21253</v>
      </c>
      <c r="D5357">
        <v>2960</v>
      </c>
      <c r="E5357">
        <v>5</v>
      </c>
      <c r="F5357" s="1" t="s">
        <v>17</v>
      </c>
      <c r="G5357">
        <v>2171.41</v>
      </c>
      <c r="H5357">
        <v>1878.39</v>
      </c>
      <c r="I5357">
        <v>2402.46</v>
      </c>
      <c r="J5357">
        <v>1955.32</v>
      </c>
      <c r="K5357">
        <v>2286.9349999999999</v>
      </c>
      <c r="L5357">
        <v>1916.855</v>
      </c>
      <c r="M5357">
        <v>0.83817642400000003</v>
      </c>
      <c r="N5357" s="1" t="s">
        <v>21254</v>
      </c>
      <c r="P5357" t="str">
        <f>protein_quant_14853[[#This Row],[Description]]</f>
        <v xml:space="preserve"> Isoform 2 of Mitochondrial inner membrane protein OXA1L OS=Homo sapiens GN=OXA1L</v>
      </c>
      <c r="Q5357">
        <f t="shared" si="332"/>
        <v>74</v>
      </c>
      <c r="R5357">
        <f t="shared" si="333"/>
        <v>82</v>
      </c>
      <c r="S5357" t="str">
        <f t="shared" si="334"/>
        <v>OXA1L</v>
      </c>
      <c r="T5357" t="str">
        <f t="shared" si="335"/>
        <v>OXA1L</v>
      </c>
    </row>
    <row r="5358" spans="1:20" x14ac:dyDescent="0.25">
      <c r="A5358" s="1" t="s">
        <v>21255</v>
      </c>
      <c r="B5358" s="1" t="s">
        <v>21256</v>
      </c>
      <c r="C5358" s="1" t="s">
        <v>21257</v>
      </c>
      <c r="D5358">
        <v>4387</v>
      </c>
      <c r="E5358">
        <v>15</v>
      </c>
      <c r="F5358" s="1" t="s">
        <v>17</v>
      </c>
      <c r="G5358">
        <v>3668.83</v>
      </c>
      <c r="H5358">
        <v>3016.62</v>
      </c>
      <c r="I5358">
        <v>4034.28</v>
      </c>
      <c r="J5358">
        <v>3439.18</v>
      </c>
      <c r="K5358">
        <v>3851.5549999999998</v>
      </c>
      <c r="L5358">
        <v>3227.9</v>
      </c>
      <c r="M5358">
        <v>0.83807708800000003</v>
      </c>
      <c r="N5358" s="1" t="s">
        <v>21258</v>
      </c>
      <c r="P5358" t="str">
        <f>protein_quant_14853[[#This Row],[Description]]</f>
        <v xml:space="preserve"> p21-activated protein kinase-interacting protein 1 OS=Homo sapiens GN=PAK1IP1 PE=1 SV=2</v>
      </c>
      <c r="Q5358">
        <f t="shared" si="332"/>
        <v>69</v>
      </c>
      <c r="R5358">
        <f t="shared" si="333"/>
        <v>79</v>
      </c>
      <c r="S5358" t="str">
        <f t="shared" si="334"/>
        <v>PAK1IP1</v>
      </c>
      <c r="T5358" t="str">
        <f t="shared" si="335"/>
        <v>PAK1IP1</v>
      </c>
    </row>
    <row r="5359" spans="1:20" x14ac:dyDescent="0.25">
      <c r="A5359" s="1" t="s">
        <v>21259</v>
      </c>
      <c r="B5359" s="1" t="s">
        <v>21260</v>
      </c>
      <c r="C5359" s="1" t="s">
        <v>21261</v>
      </c>
      <c r="D5359">
        <v>3178</v>
      </c>
      <c r="E5359">
        <v>27</v>
      </c>
      <c r="F5359" s="1" t="s">
        <v>17</v>
      </c>
      <c r="G5359">
        <v>5314.34</v>
      </c>
      <c r="H5359">
        <v>4368.8599999999997</v>
      </c>
      <c r="I5359">
        <v>5877.71</v>
      </c>
      <c r="J5359">
        <v>5009.6899999999996</v>
      </c>
      <c r="K5359">
        <v>5596.0249999999996</v>
      </c>
      <c r="L5359">
        <v>4689.2749999999996</v>
      </c>
      <c r="M5359">
        <v>0.83796534099999997</v>
      </c>
      <c r="N5359" s="1" t="s">
        <v>21262</v>
      </c>
      <c r="P5359" t="str">
        <f>protein_quant_14853[[#This Row],[Description]]</f>
        <v xml:space="preserve"> Isoform 2 of Neuropathy target esterase OS=Homo sapiens GN=PNPLA6</v>
      </c>
      <c r="Q5359">
        <f t="shared" si="332"/>
        <v>58</v>
      </c>
      <c r="R5359">
        <f t="shared" si="333"/>
        <v>67</v>
      </c>
      <c r="S5359" t="str">
        <f t="shared" si="334"/>
        <v>PNPLA6</v>
      </c>
      <c r="T5359" t="str">
        <f t="shared" si="335"/>
        <v>PNPLA6</v>
      </c>
    </row>
    <row r="5360" spans="1:20" x14ac:dyDescent="0.25">
      <c r="A5360" s="1" t="s">
        <v>21263</v>
      </c>
      <c r="B5360" s="1" t="s">
        <v>21264</v>
      </c>
      <c r="C5360" s="1" t="s">
        <v>21265</v>
      </c>
      <c r="D5360">
        <v>2373</v>
      </c>
      <c r="E5360">
        <v>30</v>
      </c>
      <c r="F5360" s="1" t="s">
        <v>17</v>
      </c>
      <c r="G5360">
        <v>8315.59</v>
      </c>
      <c r="H5360">
        <v>6323.81</v>
      </c>
      <c r="I5360">
        <v>9025.32</v>
      </c>
      <c r="J5360">
        <v>8206.08</v>
      </c>
      <c r="K5360">
        <v>8670.4549999999999</v>
      </c>
      <c r="L5360">
        <v>7264.9449999999997</v>
      </c>
      <c r="M5360">
        <v>0.837896627</v>
      </c>
      <c r="N5360" s="1" t="s">
        <v>21266</v>
      </c>
      <c r="P5360" t="str">
        <f>protein_quant_14853[[#This Row],[Description]]</f>
        <v xml:space="preserve"> Elongator complex protein 1 OS=Homo sapiens GN=IKBKAP PE=1 SV=3</v>
      </c>
      <c r="Q5360">
        <f t="shared" si="332"/>
        <v>46</v>
      </c>
      <c r="R5360">
        <f t="shared" si="333"/>
        <v>55</v>
      </c>
      <c r="S5360" t="str">
        <f t="shared" si="334"/>
        <v>IKBKAP</v>
      </c>
      <c r="T5360" t="str">
        <f t="shared" si="335"/>
        <v>IKBKAP</v>
      </c>
    </row>
    <row r="5361" spans="1:20" x14ac:dyDescent="0.25">
      <c r="A5361" s="1" t="s">
        <v>21267</v>
      </c>
      <c r="B5361" s="1" t="s">
        <v>21268</v>
      </c>
      <c r="C5361" s="1" t="s">
        <v>21269</v>
      </c>
      <c r="D5361">
        <v>3733</v>
      </c>
      <c r="E5361">
        <v>7</v>
      </c>
      <c r="F5361" s="1" t="s">
        <v>17</v>
      </c>
      <c r="G5361">
        <v>2168.21</v>
      </c>
      <c r="H5361">
        <v>1456.87</v>
      </c>
      <c r="I5361">
        <v>2281.31</v>
      </c>
      <c r="J5361">
        <v>2271.1799999999998</v>
      </c>
      <c r="K5361">
        <v>2224.7600000000002</v>
      </c>
      <c r="L5361">
        <v>1864.0250000000001</v>
      </c>
      <c r="M5361">
        <v>0.83785441999999999</v>
      </c>
      <c r="N5361" s="1" t="s">
        <v>21270</v>
      </c>
      <c r="P5361" t="str">
        <f>protein_quant_14853[[#This Row],[Description]]</f>
        <v xml:space="preserve"> Mediator of RNA polymerase II transcription subunit 7 OS=Homo sapiens GN=MED7 PE=1 SV=1</v>
      </c>
      <c r="Q5361">
        <f t="shared" si="332"/>
        <v>72</v>
      </c>
      <c r="R5361">
        <f t="shared" si="333"/>
        <v>79</v>
      </c>
      <c r="S5361" t="str">
        <f t="shared" si="334"/>
        <v>MED7</v>
      </c>
      <c r="T5361" t="str">
        <f t="shared" si="335"/>
        <v>MED7</v>
      </c>
    </row>
    <row r="5362" spans="1:20" x14ac:dyDescent="0.25">
      <c r="A5362" s="1" t="s">
        <v>21271</v>
      </c>
      <c r="B5362" s="1" t="s">
        <v>21272</v>
      </c>
      <c r="C5362" s="1" t="s">
        <v>21273</v>
      </c>
      <c r="D5362">
        <v>822</v>
      </c>
      <c r="E5362">
        <v>43</v>
      </c>
      <c r="F5362" s="1" t="s">
        <v>17</v>
      </c>
      <c r="G5362">
        <v>14567</v>
      </c>
      <c r="H5362">
        <v>11105.1</v>
      </c>
      <c r="I5362">
        <v>15194.1</v>
      </c>
      <c r="J5362">
        <v>13828</v>
      </c>
      <c r="K5362">
        <v>14880.55</v>
      </c>
      <c r="L5362">
        <v>12466.55</v>
      </c>
      <c r="M5362">
        <v>0.83777481300000001</v>
      </c>
      <c r="N5362" s="1" t="s">
        <v>21274</v>
      </c>
      <c r="P5362" t="str">
        <f>protein_quant_14853[[#This Row],[Description]]</f>
        <v xml:space="preserve"> Phosphoglucomutase-1 OS=Homo sapiens GN=PGM1 PE=1 SV=3</v>
      </c>
      <c r="Q5362">
        <f t="shared" si="332"/>
        <v>39</v>
      </c>
      <c r="R5362">
        <f t="shared" si="333"/>
        <v>46</v>
      </c>
      <c r="S5362" t="str">
        <f t="shared" si="334"/>
        <v>PGM1</v>
      </c>
      <c r="T5362" t="str">
        <f t="shared" si="335"/>
        <v>PGM1</v>
      </c>
    </row>
    <row r="5363" spans="1:20" x14ac:dyDescent="0.25">
      <c r="A5363" s="1" t="s">
        <v>21275</v>
      </c>
      <c r="B5363" s="1" t="s">
        <v>21276</v>
      </c>
      <c r="C5363" s="1" t="s">
        <v>21277</v>
      </c>
      <c r="D5363">
        <v>890</v>
      </c>
      <c r="E5363">
        <v>24</v>
      </c>
      <c r="F5363" s="1" t="s">
        <v>17</v>
      </c>
      <c r="G5363">
        <v>8258.56</v>
      </c>
      <c r="H5363">
        <v>6866.48</v>
      </c>
      <c r="I5363">
        <v>9153.99</v>
      </c>
      <c r="J5363">
        <v>7720.57</v>
      </c>
      <c r="K5363">
        <v>8706.2749999999996</v>
      </c>
      <c r="L5363">
        <v>7293.5249999999996</v>
      </c>
      <c r="M5363">
        <v>0.83773198100000001</v>
      </c>
      <c r="N5363" s="1" t="s">
        <v>21278</v>
      </c>
      <c r="P5363" t="str">
        <f>protein_quant_14853[[#This Row],[Description]]</f>
        <v xml:space="preserve"> Nucleolar GTP-binding protein 1 OS=Homo sapiens GN=GTPBP4 PE=1 SV=3</v>
      </c>
      <c r="Q5363">
        <f t="shared" si="332"/>
        <v>50</v>
      </c>
      <c r="R5363">
        <f t="shared" si="333"/>
        <v>59</v>
      </c>
      <c r="S5363" t="str">
        <f t="shared" si="334"/>
        <v>GTPBP4</v>
      </c>
      <c r="T5363" t="str">
        <f t="shared" si="335"/>
        <v>GTPBP4</v>
      </c>
    </row>
    <row r="5364" spans="1:20" x14ac:dyDescent="0.25">
      <c r="A5364" s="1" t="s">
        <v>21279</v>
      </c>
      <c r="B5364" s="1" t="s">
        <v>21280</v>
      </c>
      <c r="C5364" s="1" t="s">
        <v>21281</v>
      </c>
      <c r="D5364">
        <v>2792</v>
      </c>
      <c r="E5364">
        <v>31</v>
      </c>
      <c r="F5364" s="1" t="s">
        <v>17</v>
      </c>
      <c r="G5364">
        <v>9763.57</v>
      </c>
      <c r="H5364">
        <v>7819.61</v>
      </c>
      <c r="I5364">
        <v>10618.9</v>
      </c>
      <c r="J5364">
        <v>9255.02</v>
      </c>
      <c r="K5364">
        <v>10191.235000000001</v>
      </c>
      <c r="L5364">
        <v>8537.3150000000005</v>
      </c>
      <c r="M5364">
        <v>0.83771152400000004</v>
      </c>
      <c r="N5364" s="1" t="s">
        <v>21282</v>
      </c>
      <c r="P5364" t="str">
        <f>protein_quant_14853[[#This Row],[Description]]</f>
        <v xml:space="preserve"> Probable ATP-dependent RNA helicase DDX23 OS=Homo sapiens GN=DDX23 PE=1 SV=3</v>
      </c>
      <c r="Q5364">
        <f t="shared" si="332"/>
        <v>60</v>
      </c>
      <c r="R5364">
        <f t="shared" si="333"/>
        <v>68</v>
      </c>
      <c r="S5364" t="str">
        <f t="shared" si="334"/>
        <v>DDX23</v>
      </c>
      <c r="T5364" t="str">
        <f t="shared" si="335"/>
        <v>DDX23</v>
      </c>
    </row>
    <row r="5365" spans="1:20" x14ac:dyDescent="0.25">
      <c r="A5365" s="1" t="s">
        <v>21283</v>
      </c>
      <c r="B5365" s="1" t="s">
        <v>18793</v>
      </c>
      <c r="C5365" s="1" t="s">
        <v>21284</v>
      </c>
      <c r="D5365">
        <v>308</v>
      </c>
      <c r="E5365">
        <v>58</v>
      </c>
      <c r="F5365" s="1" t="s">
        <v>17</v>
      </c>
      <c r="G5365">
        <v>16199.2</v>
      </c>
      <c r="H5365">
        <v>12287.5</v>
      </c>
      <c r="I5365">
        <v>16507.900000000001</v>
      </c>
      <c r="J5365">
        <v>15110.3</v>
      </c>
      <c r="K5365">
        <v>16353.55</v>
      </c>
      <c r="L5365">
        <v>13698.9</v>
      </c>
      <c r="M5365">
        <v>0.83767133100000002</v>
      </c>
      <c r="N5365" s="1" t="s">
        <v>21285</v>
      </c>
      <c r="P5365" t="str">
        <f>protein_quant_14853[[#This Row],[Description]]</f>
        <v xml:space="preserve"> Isoform 2 of SWI/SNF complex subunit SMARCC2 OS=Homo sapiens GN=SMARCC2</v>
      </c>
      <c r="Q5365">
        <f t="shared" si="332"/>
        <v>63</v>
      </c>
      <c r="R5365">
        <f t="shared" si="333"/>
        <v>73</v>
      </c>
      <c r="S5365" t="str">
        <f t="shared" si="334"/>
        <v>SMARCC2</v>
      </c>
      <c r="T5365" t="str">
        <f t="shared" si="335"/>
        <v>SMARCC2</v>
      </c>
    </row>
    <row r="5366" spans="1:20" x14ac:dyDescent="0.25">
      <c r="A5366" s="1" t="s">
        <v>21286</v>
      </c>
      <c r="B5366" s="1" t="s">
        <v>21287</v>
      </c>
      <c r="C5366" s="1" t="s">
        <v>21288</v>
      </c>
      <c r="D5366">
        <v>241</v>
      </c>
      <c r="E5366">
        <v>11</v>
      </c>
      <c r="F5366" s="1" t="s">
        <v>17</v>
      </c>
      <c r="G5366">
        <v>2446.9699999999998</v>
      </c>
      <c r="H5366">
        <v>2028.84</v>
      </c>
      <c r="I5366">
        <v>2747.01</v>
      </c>
      <c r="J5366">
        <v>2321.19</v>
      </c>
      <c r="K5366">
        <v>2596.9899999999998</v>
      </c>
      <c r="L5366">
        <v>2175.0149999999999</v>
      </c>
      <c r="M5366">
        <v>0.83751381400000002</v>
      </c>
      <c r="N5366" s="1" t="s">
        <v>21289</v>
      </c>
      <c r="P5366" t="str">
        <f>protein_quant_14853[[#This Row],[Description]]</f>
        <v xml:space="preserve"> Zinc finger protein 512B OS=Homo sapiens GN=ZNF512B PE=1 SV=1</v>
      </c>
      <c r="Q5366">
        <f t="shared" si="332"/>
        <v>43</v>
      </c>
      <c r="R5366">
        <f t="shared" si="333"/>
        <v>53</v>
      </c>
      <c r="S5366" t="str">
        <f t="shared" si="334"/>
        <v>ZNF512B</v>
      </c>
      <c r="T5366" t="str">
        <f t="shared" si="335"/>
        <v>ZNF512B</v>
      </c>
    </row>
    <row r="5367" spans="1:20" x14ac:dyDescent="0.25">
      <c r="A5367" s="1" t="s">
        <v>21290</v>
      </c>
      <c r="B5367" s="1" t="s">
        <v>21291</v>
      </c>
      <c r="C5367" s="1" t="s">
        <v>21292</v>
      </c>
      <c r="D5367">
        <v>6133</v>
      </c>
      <c r="E5367">
        <v>1</v>
      </c>
      <c r="F5367" s="1" t="s">
        <v>17</v>
      </c>
      <c r="G5367">
        <v>188.26</v>
      </c>
      <c r="H5367">
        <v>160.17400000000001</v>
      </c>
      <c r="I5367">
        <v>213.648</v>
      </c>
      <c r="J5367">
        <v>176.36</v>
      </c>
      <c r="K5367">
        <v>200.95400000000001</v>
      </c>
      <c r="L5367">
        <v>168.267</v>
      </c>
      <c r="M5367">
        <v>0.83734088399999995</v>
      </c>
      <c r="N5367" s="1" t="s">
        <v>21293</v>
      </c>
      <c r="P5367" t="str">
        <f>protein_quant_14853[[#This Row],[Description]]</f>
        <v xml:space="preserve"> Proton-coupled amino acid transporter 4 OS=Homo sapiens GN=SLC36A4 PE=1 SV=1</v>
      </c>
      <c r="Q5367">
        <f t="shared" si="332"/>
        <v>58</v>
      </c>
      <c r="R5367">
        <f t="shared" si="333"/>
        <v>68</v>
      </c>
      <c r="S5367" t="str">
        <f t="shared" si="334"/>
        <v>SLC36A4</v>
      </c>
      <c r="T5367" t="str">
        <f t="shared" si="335"/>
        <v>SLC36A4</v>
      </c>
    </row>
    <row r="5368" spans="1:20" x14ac:dyDescent="0.25">
      <c r="A5368" s="1" t="s">
        <v>21294</v>
      </c>
      <c r="B5368" s="1" t="s">
        <v>21295</v>
      </c>
      <c r="C5368" s="1" t="s">
        <v>21296</v>
      </c>
      <c r="D5368">
        <v>4956</v>
      </c>
      <c r="E5368">
        <v>5</v>
      </c>
      <c r="F5368" s="1" t="s">
        <v>17</v>
      </c>
      <c r="G5368">
        <v>451.92200000000003</v>
      </c>
      <c r="H5368">
        <v>349.012</v>
      </c>
      <c r="I5368">
        <v>473.642</v>
      </c>
      <c r="J5368">
        <v>425.95400000000001</v>
      </c>
      <c r="K5368">
        <v>462.78199999999998</v>
      </c>
      <c r="L5368">
        <v>387.483</v>
      </c>
      <c r="M5368">
        <v>0.83729056000000002</v>
      </c>
      <c r="N5368" s="1" t="s">
        <v>21297</v>
      </c>
      <c r="P5368" t="str">
        <f>protein_quant_14853[[#This Row],[Description]]</f>
        <v xml:space="preserve"> Polyphosphoinositide phosphatase OS=Homo sapiens GN=FIG4 PE=1 SV=1</v>
      </c>
      <c r="Q5368">
        <f t="shared" si="332"/>
        <v>51</v>
      </c>
      <c r="R5368">
        <f t="shared" si="333"/>
        <v>58</v>
      </c>
      <c r="S5368" t="str">
        <f t="shared" si="334"/>
        <v>FIG4</v>
      </c>
      <c r="T5368" t="str">
        <f t="shared" si="335"/>
        <v>FIG4</v>
      </c>
    </row>
    <row r="5369" spans="1:20" x14ac:dyDescent="0.25">
      <c r="A5369" s="1" t="s">
        <v>21298</v>
      </c>
      <c r="B5369" s="1" t="s">
        <v>21299</v>
      </c>
      <c r="C5369" s="1" t="s">
        <v>21300</v>
      </c>
      <c r="D5369">
        <v>6331</v>
      </c>
      <c r="E5369">
        <v>12</v>
      </c>
      <c r="F5369" s="1" t="s">
        <v>17</v>
      </c>
      <c r="G5369">
        <v>5310.86</v>
      </c>
      <c r="H5369">
        <v>4076.97</v>
      </c>
      <c r="I5369">
        <v>5100.26</v>
      </c>
      <c r="J5369">
        <v>4639.43</v>
      </c>
      <c r="K5369">
        <v>5205.5600000000004</v>
      </c>
      <c r="L5369">
        <v>4358.2</v>
      </c>
      <c r="M5369">
        <v>0.837220203</v>
      </c>
      <c r="N5369" s="1" t="s">
        <v>21301</v>
      </c>
      <c r="P5369" t="str">
        <f>protein_quant_14853[[#This Row],[Description]]</f>
        <v xml:space="preserve"> Mitochondrial import receptor subunit TOM5 homolog OS=Homo sapiens GN=TOMM5 PE=1 SV=1</v>
      </c>
      <c r="Q5369">
        <f t="shared" si="332"/>
        <v>69</v>
      </c>
      <c r="R5369">
        <f t="shared" si="333"/>
        <v>77</v>
      </c>
      <c r="S5369" t="str">
        <f t="shared" si="334"/>
        <v>TOMM5</v>
      </c>
      <c r="T5369" t="str">
        <f t="shared" si="335"/>
        <v>TOMM5</v>
      </c>
    </row>
    <row r="5370" spans="1:20" x14ac:dyDescent="0.25">
      <c r="A5370" s="1" t="s">
        <v>21302</v>
      </c>
      <c r="B5370" s="1" t="s">
        <v>21303</v>
      </c>
      <c r="C5370" s="1" t="s">
        <v>21304</v>
      </c>
      <c r="D5370">
        <v>599</v>
      </c>
      <c r="E5370">
        <v>12</v>
      </c>
      <c r="F5370" s="1" t="s">
        <v>17</v>
      </c>
      <c r="G5370">
        <v>2645.16</v>
      </c>
      <c r="H5370">
        <v>1989.67</v>
      </c>
      <c r="I5370">
        <v>2791.4</v>
      </c>
      <c r="J5370">
        <v>2561.81</v>
      </c>
      <c r="K5370">
        <v>2718.28</v>
      </c>
      <c r="L5370">
        <v>2275.7399999999998</v>
      </c>
      <c r="M5370">
        <v>0.83719852299999997</v>
      </c>
      <c r="N5370" s="1" t="s">
        <v>21305</v>
      </c>
      <c r="P5370" t="str">
        <f>protein_quant_14853[[#This Row],[Description]]</f>
        <v xml:space="preserve"> Quinone oxidoreductase-like protein 1 OS=Homo sapiens GN=CRYZL1 PE=1 SV=2</v>
      </c>
      <c r="Q5370">
        <f t="shared" si="332"/>
        <v>56</v>
      </c>
      <c r="R5370">
        <f t="shared" si="333"/>
        <v>65</v>
      </c>
      <c r="S5370" t="str">
        <f t="shared" si="334"/>
        <v>CRYZL1</v>
      </c>
      <c r="T5370" t="str">
        <f t="shared" si="335"/>
        <v>CRYZL1</v>
      </c>
    </row>
    <row r="5371" spans="1:20" x14ac:dyDescent="0.25">
      <c r="A5371" s="1" t="s">
        <v>21306</v>
      </c>
      <c r="B5371" s="1" t="s">
        <v>21307</v>
      </c>
      <c r="C5371" s="1" t="s">
        <v>21308</v>
      </c>
      <c r="D5371">
        <v>6296</v>
      </c>
      <c r="E5371">
        <v>1</v>
      </c>
      <c r="F5371" s="1" t="s">
        <v>17</v>
      </c>
      <c r="G5371">
        <v>86.160200000000003</v>
      </c>
      <c r="H5371">
        <v>76.382499999999993</v>
      </c>
      <c r="I5371">
        <v>98.794799999999995</v>
      </c>
      <c r="J5371">
        <v>78.429599999999994</v>
      </c>
      <c r="K5371">
        <v>92.477500000000006</v>
      </c>
      <c r="L5371">
        <v>77.406049999999993</v>
      </c>
      <c r="M5371">
        <v>0.83702576299999998</v>
      </c>
      <c r="N5371" s="1" t="s">
        <v>21309</v>
      </c>
      <c r="P5371" t="str">
        <f>protein_quant_14853[[#This Row],[Description]]</f>
        <v xml:space="preserve"> Dolichyldiphosphatase 1 OS=Homo sapiens GN=DOLPP1 PE=1 SV=1</v>
      </c>
      <c r="Q5371">
        <f t="shared" si="332"/>
        <v>42</v>
      </c>
      <c r="R5371">
        <f t="shared" si="333"/>
        <v>51</v>
      </c>
      <c r="S5371" t="str">
        <f t="shared" si="334"/>
        <v>DOLPP1</v>
      </c>
      <c r="T5371" t="str">
        <f t="shared" si="335"/>
        <v>DOLPP1</v>
      </c>
    </row>
    <row r="5372" spans="1:20" x14ac:dyDescent="0.25">
      <c r="A5372" s="1" t="s">
        <v>21310</v>
      </c>
      <c r="B5372" s="1" t="s">
        <v>21311</v>
      </c>
      <c r="C5372" s="1" t="s">
        <v>21312</v>
      </c>
      <c r="D5372">
        <v>1417</v>
      </c>
      <c r="E5372">
        <v>6</v>
      </c>
      <c r="F5372" s="1" t="s">
        <v>17</v>
      </c>
      <c r="G5372">
        <v>632.94899999999996</v>
      </c>
      <c r="H5372">
        <v>482.387</v>
      </c>
      <c r="I5372">
        <v>626.94799999999998</v>
      </c>
      <c r="J5372">
        <v>572.07000000000005</v>
      </c>
      <c r="K5372">
        <v>629.94849999999997</v>
      </c>
      <c r="L5372">
        <v>527.22850000000005</v>
      </c>
      <c r="M5372">
        <v>0.83693905099999999</v>
      </c>
      <c r="N5372" s="1" t="s">
        <v>21313</v>
      </c>
      <c r="P5372" t="str">
        <f>protein_quant_14853[[#This Row],[Description]]</f>
        <v xml:space="preserve"> Peroxisomal carnitine O-octanoyltransferase OS=Homo sapiens GN=CROT PE=1 SV=2</v>
      </c>
      <c r="Q5372">
        <f t="shared" si="332"/>
        <v>62</v>
      </c>
      <c r="R5372">
        <f t="shared" si="333"/>
        <v>69</v>
      </c>
      <c r="S5372" t="str">
        <f t="shared" si="334"/>
        <v>CROT</v>
      </c>
      <c r="T5372" t="str">
        <f t="shared" si="335"/>
        <v>CROT</v>
      </c>
    </row>
    <row r="5373" spans="1:20" x14ac:dyDescent="0.25">
      <c r="A5373" s="1" t="s">
        <v>21314</v>
      </c>
      <c r="B5373" s="1" t="s">
        <v>21315</v>
      </c>
      <c r="C5373" s="1" t="s">
        <v>21316</v>
      </c>
      <c r="D5373">
        <v>2036</v>
      </c>
      <c r="E5373">
        <v>7</v>
      </c>
      <c r="F5373" s="1" t="s">
        <v>17</v>
      </c>
      <c r="G5373">
        <v>1589.8</v>
      </c>
      <c r="H5373">
        <v>1367.44</v>
      </c>
      <c r="I5373">
        <v>1814.9</v>
      </c>
      <c r="J5373">
        <v>1482</v>
      </c>
      <c r="K5373">
        <v>1702.35</v>
      </c>
      <c r="L5373">
        <v>1424.72</v>
      </c>
      <c r="M5373">
        <v>0.83691367800000005</v>
      </c>
      <c r="N5373" s="1" t="s">
        <v>21317</v>
      </c>
      <c r="P5373" t="str">
        <f>protein_quant_14853[[#This Row],[Description]]</f>
        <v xml:space="preserve"> Sorbitol dehydrogenase OS=Homo sapiens GN=SORD PE=1 SV=4</v>
      </c>
      <c r="Q5373">
        <f t="shared" si="332"/>
        <v>41</v>
      </c>
      <c r="R5373">
        <f t="shared" si="333"/>
        <v>48</v>
      </c>
      <c r="S5373" t="str">
        <f t="shared" si="334"/>
        <v>SORD</v>
      </c>
      <c r="T5373" t="str">
        <f t="shared" si="335"/>
        <v>SORD</v>
      </c>
    </row>
    <row r="5374" spans="1:20" x14ac:dyDescent="0.25">
      <c r="A5374" s="1" t="s">
        <v>21318</v>
      </c>
      <c r="B5374" s="1" t="s">
        <v>21319</v>
      </c>
      <c r="C5374" s="1" t="s">
        <v>21320</v>
      </c>
      <c r="D5374">
        <v>1345</v>
      </c>
      <c r="E5374">
        <v>87</v>
      </c>
      <c r="F5374" s="1" t="s">
        <v>17</v>
      </c>
      <c r="G5374">
        <v>29804.400000000001</v>
      </c>
      <c r="H5374">
        <v>24169.9</v>
      </c>
      <c r="I5374">
        <v>30887.599999999999</v>
      </c>
      <c r="J5374">
        <v>26623.8</v>
      </c>
      <c r="K5374">
        <v>30346</v>
      </c>
      <c r="L5374">
        <v>25396.85</v>
      </c>
      <c r="M5374">
        <v>0.83690931300000004</v>
      </c>
      <c r="N5374" s="1" t="s">
        <v>21321</v>
      </c>
      <c r="P5374" t="str">
        <f>protein_quant_14853[[#This Row],[Description]]</f>
        <v xml:space="preserve"> Isoform Beta of Heat shock protein 105 kDa OS=Homo sapiens GN=HSPH1</v>
      </c>
      <c r="Q5374">
        <f t="shared" si="332"/>
        <v>61</v>
      </c>
      <c r="R5374">
        <f t="shared" si="333"/>
        <v>69</v>
      </c>
      <c r="S5374" t="str">
        <f t="shared" si="334"/>
        <v>HSPH1</v>
      </c>
      <c r="T5374" t="str">
        <f t="shared" si="335"/>
        <v>HSPH1</v>
      </c>
    </row>
    <row r="5375" spans="1:20" x14ac:dyDescent="0.25">
      <c r="A5375" s="1" t="s">
        <v>21322</v>
      </c>
      <c r="B5375" s="1" t="s">
        <v>21323</v>
      </c>
      <c r="C5375" s="1" t="s">
        <v>21324</v>
      </c>
      <c r="D5375">
        <v>6881</v>
      </c>
      <c r="E5375">
        <v>3</v>
      </c>
      <c r="F5375" s="1" t="s">
        <v>17</v>
      </c>
      <c r="G5375">
        <v>295.75599999999997</v>
      </c>
      <c r="H5375">
        <v>185.11799999999999</v>
      </c>
      <c r="I5375">
        <v>299.971</v>
      </c>
      <c r="J5375">
        <v>313.44600000000003</v>
      </c>
      <c r="K5375">
        <v>297.86349999999999</v>
      </c>
      <c r="L5375">
        <v>249.28200000000001</v>
      </c>
      <c r="M5375">
        <v>0.83690012400000002</v>
      </c>
      <c r="N5375" s="1" t="s">
        <v>21325</v>
      </c>
      <c r="P5375" t="str">
        <f>protein_quant_14853[[#This Row],[Description]]</f>
        <v xml:space="preserve"> Isoform 2 of Protein Jade-2 OS=Homo sapiens GN=PHF15</v>
      </c>
      <c r="Q5375">
        <f t="shared" si="332"/>
        <v>46</v>
      </c>
      <c r="R5375">
        <f t="shared" si="333"/>
        <v>54</v>
      </c>
      <c r="S5375" t="str">
        <f t="shared" si="334"/>
        <v>PHF15</v>
      </c>
      <c r="T5375" t="str">
        <f t="shared" si="335"/>
        <v>PHF15</v>
      </c>
    </row>
    <row r="5376" spans="1:20" x14ac:dyDescent="0.25">
      <c r="A5376" s="1" t="s">
        <v>21326</v>
      </c>
      <c r="B5376" s="1" t="s">
        <v>21327</v>
      </c>
      <c r="C5376" s="1" t="s">
        <v>21328</v>
      </c>
      <c r="D5376">
        <v>502</v>
      </c>
      <c r="E5376">
        <v>33</v>
      </c>
      <c r="F5376" s="1" t="s">
        <v>17</v>
      </c>
      <c r="G5376">
        <v>6334</v>
      </c>
      <c r="H5376">
        <v>4996.5600000000004</v>
      </c>
      <c r="I5376">
        <v>7028.18</v>
      </c>
      <c r="J5376">
        <v>6186.24</v>
      </c>
      <c r="K5376">
        <v>6681.09</v>
      </c>
      <c r="L5376">
        <v>5591.4</v>
      </c>
      <c r="M5376">
        <v>0.83689936799999998</v>
      </c>
      <c r="N5376" s="1" t="s">
        <v>21329</v>
      </c>
      <c r="P5376" t="str">
        <f>protein_quant_14853[[#This Row],[Description]]</f>
        <v xml:space="preserve"> E3 ubiquitin-protein ligase UBR5 OS=Homo sapiens GN=UBR5 PE=1 SV=2</v>
      </c>
      <c r="Q5376">
        <f t="shared" si="332"/>
        <v>51</v>
      </c>
      <c r="R5376">
        <f t="shared" si="333"/>
        <v>58</v>
      </c>
      <c r="S5376" t="str">
        <f t="shared" si="334"/>
        <v>UBR5</v>
      </c>
      <c r="T5376" t="str">
        <f t="shared" si="335"/>
        <v>UBR5</v>
      </c>
    </row>
    <row r="5377" spans="1:20" x14ac:dyDescent="0.25">
      <c r="A5377" s="1" t="s">
        <v>21330</v>
      </c>
      <c r="B5377" s="1" t="s">
        <v>21331</v>
      </c>
      <c r="C5377" s="1" t="s">
        <v>21332</v>
      </c>
      <c r="D5377">
        <v>3951</v>
      </c>
      <c r="E5377">
        <v>5</v>
      </c>
      <c r="F5377" s="1" t="s">
        <v>17</v>
      </c>
      <c r="G5377">
        <v>1102.23</v>
      </c>
      <c r="H5377">
        <v>1014.98</v>
      </c>
      <c r="I5377">
        <v>1247.02</v>
      </c>
      <c r="J5377">
        <v>951</v>
      </c>
      <c r="K5377">
        <v>1174.625</v>
      </c>
      <c r="L5377">
        <v>982.99</v>
      </c>
      <c r="M5377">
        <v>0.83685431499999996</v>
      </c>
      <c r="N5377" s="1" t="s">
        <v>21333</v>
      </c>
      <c r="P5377" t="str">
        <f>protein_quant_14853[[#This Row],[Description]]</f>
        <v xml:space="preserve"> Syndecan-4 OS=Homo sapiens GN=SDC4 PE=1 SV=2</v>
      </c>
      <c r="Q5377">
        <f t="shared" si="332"/>
        <v>29</v>
      </c>
      <c r="R5377">
        <f t="shared" si="333"/>
        <v>36</v>
      </c>
      <c r="S5377" t="str">
        <f t="shared" si="334"/>
        <v>SDC4</v>
      </c>
      <c r="T5377" t="str">
        <f t="shared" si="335"/>
        <v>SDC4</v>
      </c>
    </row>
    <row r="5378" spans="1:20" x14ac:dyDescent="0.25">
      <c r="A5378" s="1" t="s">
        <v>21334</v>
      </c>
      <c r="B5378" s="1" t="s">
        <v>21335</v>
      </c>
      <c r="C5378" s="1" t="s">
        <v>21336</v>
      </c>
      <c r="D5378">
        <v>1041</v>
      </c>
      <c r="E5378">
        <v>9</v>
      </c>
      <c r="F5378" s="1" t="s">
        <v>17</v>
      </c>
      <c r="G5378">
        <v>1310.05</v>
      </c>
      <c r="H5378">
        <v>1095.98</v>
      </c>
      <c r="I5378">
        <v>1451.5</v>
      </c>
      <c r="J5378">
        <v>1214.8599999999999</v>
      </c>
      <c r="K5378">
        <v>1380.7750000000001</v>
      </c>
      <c r="L5378">
        <v>1155.42</v>
      </c>
      <c r="M5378">
        <v>0.83679093299999996</v>
      </c>
      <c r="N5378" s="1" t="s">
        <v>21337</v>
      </c>
      <c r="P5378" t="str">
        <f>protein_quant_14853[[#This Row],[Description]]</f>
        <v xml:space="preserve"> Isoform 2 of Plakophilin-4 OS=Homo sapiens GN=PKP4</v>
      </c>
      <c r="Q5378">
        <f t="shared" si="332"/>
        <v>45</v>
      </c>
      <c r="R5378">
        <f t="shared" si="333"/>
        <v>52</v>
      </c>
      <c r="S5378" t="str">
        <f t="shared" si="334"/>
        <v>PKP4</v>
      </c>
      <c r="T5378" t="str">
        <f t="shared" si="335"/>
        <v>PKP4</v>
      </c>
    </row>
    <row r="5379" spans="1:20" x14ac:dyDescent="0.25">
      <c r="A5379" s="1" t="s">
        <v>21338</v>
      </c>
      <c r="B5379" s="1" t="s">
        <v>14840</v>
      </c>
      <c r="C5379" s="1" t="s">
        <v>21339</v>
      </c>
      <c r="D5379">
        <v>5714</v>
      </c>
      <c r="E5379">
        <v>3</v>
      </c>
      <c r="F5379" s="1" t="s">
        <v>17</v>
      </c>
      <c r="G5379">
        <v>458.56299999999999</v>
      </c>
      <c r="H5379">
        <v>413.44900000000001</v>
      </c>
      <c r="I5379">
        <v>513.89800000000002</v>
      </c>
      <c r="J5379">
        <v>400.29300000000001</v>
      </c>
      <c r="K5379">
        <v>486.23050000000001</v>
      </c>
      <c r="L5379">
        <v>406.87099999999998</v>
      </c>
      <c r="M5379">
        <v>0.83678625699999998</v>
      </c>
      <c r="N5379" s="1" t="s">
        <v>21340</v>
      </c>
      <c r="P5379" t="str">
        <f>protein_quant_14853[[#This Row],[Description]]</f>
        <v xml:space="preserve"> Beta/gamma crystallin domain-containing protein 3 OS=Homo sapiens GN=CRYBG3 PE=2 SV=2</v>
      </c>
      <c r="Q5379">
        <f t="shared" ref="Q5379:Q5442" si="336">SEARCH("GN=", P5379)</f>
        <v>68</v>
      </c>
      <c r="R5379">
        <f t="shared" ref="R5379:R5442" si="337" xml:space="preserve"> SEARCH(" ",_xlfn.CONCAT( P5379, " "), Q5379+3)</f>
        <v>77</v>
      </c>
      <c r="S5379" t="str">
        <f t="shared" ref="S5379:S5442" si="338">MID(P5379, Q5379+3, R5379-Q5379-3)</f>
        <v>CRYBG3</v>
      </c>
      <c r="T5379" t="str">
        <f t="shared" ref="T5379:T5442" si="339">MID(P5379,         SEARCH("GN=",P5379)+3,       SEARCH(" ",      _xlfn.CONCAT(P5379," "),       SEARCH("GN=",P5379)       )  -     SEARCH("GN=",P5379)-3)</f>
        <v>CRYBG3</v>
      </c>
    </row>
    <row r="5380" spans="1:20" x14ac:dyDescent="0.25">
      <c r="A5380" s="1" t="s">
        <v>21341</v>
      </c>
      <c r="B5380" s="1" t="s">
        <v>21342</v>
      </c>
      <c r="C5380" s="1" t="s">
        <v>21343</v>
      </c>
      <c r="D5380">
        <v>537</v>
      </c>
      <c r="E5380">
        <v>129</v>
      </c>
      <c r="F5380" s="1" t="s">
        <v>17</v>
      </c>
      <c r="G5380">
        <v>34723.800000000003</v>
      </c>
      <c r="H5380">
        <v>27202.1</v>
      </c>
      <c r="I5380">
        <v>36745</v>
      </c>
      <c r="J5380">
        <v>32599.8</v>
      </c>
      <c r="K5380">
        <v>35734.400000000001</v>
      </c>
      <c r="L5380">
        <v>29900.95</v>
      </c>
      <c r="M5380">
        <v>0.83675533899999999</v>
      </c>
      <c r="N5380" s="1" t="s">
        <v>21344</v>
      </c>
      <c r="P5380" t="str">
        <f>protein_quant_14853[[#This Row],[Description]]</f>
        <v xml:space="preserve"> Ubiquitin-like modifier-activating enzyme 1 OS=Homo sapiens GN=UBA1 PE=1 SV=3</v>
      </c>
      <c r="Q5380">
        <f t="shared" si="336"/>
        <v>62</v>
      </c>
      <c r="R5380">
        <f t="shared" si="337"/>
        <v>69</v>
      </c>
      <c r="S5380" t="str">
        <f t="shared" si="338"/>
        <v>UBA1</v>
      </c>
      <c r="T5380" t="str">
        <f t="shared" si="339"/>
        <v>UBA1</v>
      </c>
    </row>
    <row r="5381" spans="1:20" x14ac:dyDescent="0.25">
      <c r="A5381" s="1" t="s">
        <v>21345</v>
      </c>
      <c r="B5381" s="1" t="s">
        <v>21346</v>
      </c>
      <c r="C5381" s="1" t="s">
        <v>21347</v>
      </c>
      <c r="D5381">
        <v>1114</v>
      </c>
      <c r="E5381">
        <v>21</v>
      </c>
      <c r="F5381" s="1" t="s">
        <v>17</v>
      </c>
      <c r="G5381">
        <v>8472.34</v>
      </c>
      <c r="H5381">
        <v>7474.12</v>
      </c>
      <c r="I5381">
        <v>9454.83</v>
      </c>
      <c r="J5381">
        <v>7525.75</v>
      </c>
      <c r="K5381">
        <v>8963.5849999999991</v>
      </c>
      <c r="L5381">
        <v>7499.9350000000004</v>
      </c>
      <c r="M5381">
        <v>0.83671153899999995</v>
      </c>
      <c r="N5381" s="1" t="s">
        <v>21348</v>
      </c>
      <c r="P5381" t="str">
        <f>protein_quant_14853[[#This Row],[Description]]</f>
        <v xml:space="preserve"> Isoform 2 of Long-chain-fatty-acid--CoA ligase 1 OS=Homo sapiens GN=ACSL1</v>
      </c>
      <c r="Q5381">
        <f t="shared" si="336"/>
        <v>67</v>
      </c>
      <c r="R5381">
        <f t="shared" si="337"/>
        <v>75</v>
      </c>
      <c r="S5381" t="str">
        <f t="shared" si="338"/>
        <v>ACSL1</v>
      </c>
      <c r="T5381" t="str">
        <f t="shared" si="339"/>
        <v>ACSL1</v>
      </c>
    </row>
    <row r="5382" spans="1:20" x14ac:dyDescent="0.25">
      <c r="A5382" s="1" t="s">
        <v>21349</v>
      </c>
      <c r="B5382" s="1" t="s">
        <v>7688</v>
      </c>
      <c r="C5382" s="1" t="s">
        <v>21350</v>
      </c>
      <c r="D5382">
        <v>367</v>
      </c>
      <c r="E5382">
        <v>62</v>
      </c>
      <c r="F5382" s="1" t="s">
        <v>17</v>
      </c>
      <c r="G5382">
        <v>21631.599999999999</v>
      </c>
      <c r="H5382">
        <v>17850</v>
      </c>
      <c r="I5382">
        <v>23370.2</v>
      </c>
      <c r="J5382">
        <v>19803</v>
      </c>
      <c r="K5382">
        <v>22500.9</v>
      </c>
      <c r="L5382">
        <v>18826.5</v>
      </c>
      <c r="M5382">
        <v>0.83669986500000004</v>
      </c>
      <c r="N5382" s="1" t="s">
        <v>21351</v>
      </c>
      <c r="P5382" t="str">
        <f>protein_quant_14853[[#This Row],[Description]]</f>
        <v xml:space="preserve"> Isoform 2 of Mitochondrial inner membrane protein OS=Homo sapiens GN=IMMT</v>
      </c>
      <c r="Q5382">
        <f t="shared" si="336"/>
        <v>68</v>
      </c>
      <c r="R5382">
        <f t="shared" si="337"/>
        <v>75</v>
      </c>
      <c r="S5382" t="str">
        <f t="shared" si="338"/>
        <v>IMMT</v>
      </c>
      <c r="T5382" t="str">
        <f t="shared" si="339"/>
        <v>IMMT</v>
      </c>
    </row>
    <row r="5383" spans="1:20" x14ac:dyDescent="0.25">
      <c r="A5383" s="1" t="s">
        <v>21352</v>
      </c>
      <c r="B5383" s="1" t="s">
        <v>21353</v>
      </c>
      <c r="C5383" s="1" t="s">
        <v>21354</v>
      </c>
      <c r="D5383">
        <v>1171</v>
      </c>
      <c r="E5383">
        <v>58</v>
      </c>
      <c r="F5383" s="1" t="s">
        <v>17</v>
      </c>
      <c r="G5383">
        <v>13253.7</v>
      </c>
      <c r="H5383">
        <v>10196.5</v>
      </c>
      <c r="I5383">
        <v>14213.9</v>
      </c>
      <c r="J5383">
        <v>12785</v>
      </c>
      <c r="K5383">
        <v>13733.8</v>
      </c>
      <c r="L5383">
        <v>11490.75</v>
      </c>
      <c r="M5383">
        <v>0.83667666600000001</v>
      </c>
      <c r="N5383" s="1" t="s">
        <v>21355</v>
      </c>
      <c r="P5383" t="str">
        <f>protein_quant_14853[[#This Row],[Description]]</f>
        <v xml:space="preserve"> Isoform 2 of Lipopolysaccharide-responsive and beige-like anchor protein OS=Homo sapiens GN=LRBA</v>
      </c>
      <c r="Q5383">
        <f t="shared" si="336"/>
        <v>91</v>
      </c>
      <c r="R5383">
        <f t="shared" si="337"/>
        <v>98</v>
      </c>
      <c r="S5383" t="str">
        <f t="shared" si="338"/>
        <v>LRBA</v>
      </c>
      <c r="T5383" t="str">
        <f t="shared" si="339"/>
        <v>LRBA</v>
      </c>
    </row>
    <row r="5384" spans="1:20" x14ac:dyDescent="0.25">
      <c r="A5384" s="1" t="s">
        <v>21356</v>
      </c>
      <c r="B5384" s="1" t="s">
        <v>21357</v>
      </c>
      <c r="C5384" s="1" t="s">
        <v>21358</v>
      </c>
      <c r="D5384">
        <v>2352</v>
      </c>
      <c r="E5384">
        <v>15</v>
      </c>
      <c r="F5384" s="1" t="s">
        <v>17</v>
      </c>
      <c r="G5384">
        <v>3384.77</v>
      </c>
      <c r="H5384">
        <v>2579.5500000000002</v>
      </c>
      <c r="I5384">
        <v>3761.27</v>
      </c>
      <c r="J5384">
        <v>3399.11</v>
      </c>
      <c r="K5384">
        <v>3573.02</v>
      </c>
      <c r="L5384">
        <v>2989.33</v>
      </c>
      <c r="M5384">
        <v>0.83663959300000001</v>
      </c>
      <c r="N5384" s="1" t="s">
        <v>21359</v>
      </c>
      <c r="P5384" t="str">
        <f>protein_quant_14853[[#This Row],[Description]]</f>
        <v xml:space="preserve"> Ragulator complex protein LAMTOR2 OS=Homo sapiens GN=LAMTOR2 PE=1 SV=1</v>
      </c>
      <c r="Q5384">
        <f t="shared" si="336"/>
        <v>52</v>
      </c>
      <c r="R5384">
        <f t="shared" si="337"/>
        <v>62</v>
      </c>
      <c r="S5384" t="str">
        <f t="shared" si="338"/>
        <v>LAMTOR2</v>
      </c>
      <c r="T5384" t="str">
        <f t="shared" si="339"/>
        <v>LAMTOR2</v>
      </c>
    </row>
    <row r="5385" spans="1:20" x14ac:dyDescent="0.25">
      <c r="A5385" s="1" t="s">
        <v>21360</v>
      </c>
      <c r="B5385" s="1" t="s">
        <v>21361</v>
      </c>
      <c r="C5385" s="1" t="s">
        <v>21362</v>
      </c>
      <c r="D5385">
        <v>5376</v>
      </c>
      <c r="E5385">
        <v>7</v>
      </c>
      <c r="F5385" s="1" t="s">
        <v>17</v>
      </c>
      <c r="G5385">
        <v>1464.67</v>
      </c>
      <c r="H5385">
        <v>1115.24</v>
      </c>
      <c r="I5385">
        <v>1607.6</v>
      </c>
      <c r="J5385">
        <v>1454.97</v>
      </c>
      <c r="K5385">
        <v>1536.135</v>
      </c>
      <c r="L5385">
        <v>1285.105</v>
      </c>
      <c r="M5385">
        <v>0.83658337299999996</v>
      </c>
      <c r="N5385" s="1" t="s">
        <v>21363</v>
      </c>
      <c r="P5385" t="str">
        <f>protein_quant_14853[[#This Row],[Description]]</f>
        <v xml:space="preserve"> Thymidine kinase, cytosolic OS=Homo sapiens GN=TK1 PE=1 SV=2</v>
      </c>
      <c r="Q5385">
        <f t="shared" si="336"/>
        <v>46</v>
      </c>
      <c r="R5385">
        <f t="shared" si="337"/>
        <v>52</v>
      </c>
      <c r="S5385" t="str">
        <f t="shared" si="338"/>
        <v>TK1</v>
      </c>
      <c r="T5385" t="str">
        <f t="shared" si="339"/>
        <v>TK1</v>
      </c>
    </row>
    <row r="5386" spans="1:20" x14ac:dyDescent="0.25">
      <c r="A5386" s="1" t="s">
        <v>21364</v>
      </c>
      <c r="B5386" s="1" t="s">
        <v>21365</v>
      </c>
      <c r="C5386" s="1" t="s">
        <v>21366</v>
      </c>
      <c r="D5386">
        <v>4533</v>
      </c>
      <c r="E5386">
        <v>8</v>
      </c>
      <c r="F5386" s="1" t="s">
        <v>17</v>
      </c>
      <c r="G5386">
        <v>3733.19</v>
      </c>
      <c r="H5386">
        <v>3115.59</v>
      </c>
      <c r="I5386">
        <v>4011.38</v>
      </c>
      <c r="J5386">
        <v>3362.56</v>
      </c>
      <c r="K5386">
        <v>3872.2849999999999</v>
      </c>
      <c r="L5386">
        <v>3239.0749999999998</v>
      </c>
      <c r="M5386">
        <v>0.83647639600000001</v>
      </c>
      <c r="N5386" s="1" t="s">
        <v>21367</v>
      </c>
      <c r="P5386" t="str">
        <f>protein_quant_14853[[#This Row],[Description]]</f>
        <v xml:space="preserve"> Isoform 2 of Myelin protein zero-like protein 1 OS=Homo sapiens GN=MPZL1</v>
      </c>
      <c r="Q5386">
        <f t="shared" si="336"/>
        <v>66</v>
      </c>
      <c r="R5386">
        <f t="shared" si="337"/>
        <v>74</v>
      </c>
      <c r="S5386" t="str">
        <f t="shared" si="338"/>
        <v>MPZL1</v>
      </c>
      <c r="T5386" t="str">
        <f t="shared" si="339"/>
        <v>MPZL1</v>
      </c>
    </row>
    <row r="5387" spans="1:20" x14ac:dyDescent="0.25">
      <c r="A5387" s="1" t="s">
        <v>21368</v>
      </c>
      <c r="B5387" s="1" t="s">
        <v>21369</v>
      </c>
      <c r="C5387" s="1" t="s">
        <v>21370</v>
      </c>
      <c r="D5387">
        <v>506</v>
      </c>
      <c r="E5387">
        <v>5</v>
      </c>
      <c r="F5387" s="1" t="s">
        <v>17</v>
      </c>
      <c r="G5387">
        <v>1033.1500000000001</v>
      </c>
      <c r="H5387">
        <v>886.928</v>
      </c>
      <c r="I5387">
        <v>1179.93</v>
      </c>
      <c r="J5387">
        <v>964.17100000000005</v>
      </c>
      <c r="K5387">
        <v>1106.54</v>
      </c>
      <c r="L5387">
        <v>925.54949999999997</v>
      </c>
      <c r="M5387">
        <v>0.83643564599999998</v>
      </c>
      <c r="N5387" s="1" t="s">
        <v>21371</v>
      </c>
      <c r="P5387" t="str">
        <f>protein_quant_14853[[#This Row],[Description]]</f>
        <v xml:space="preserve"> Isoform 2 of PHD finger protein 21A OS=Homo sapiens GN=PHF21A</v>
      </c>
      <c r="Q5387">
        <f t="shared" si="336"/>
        <v>54</v>
      </c>
      <c r="R5387">
        <f t="shared" si="337"/>
        <v>63</v>
      </c>
      <c r="S5387" t="str">
        <f t="shared" si="338"/>
        <v>PHF21A</v>
      </c>
      <c r="T5387" t="str">
        <f t="shared" si="339"/>
        <v>PHF21A</v>
      </c>
    </row>
    <row r="5388" spans="1:20" x14ac:dyDescent="0.25">
      <c r="A5388" s="1" t="s">
        <v>21372</v>
      </c>
      <c r="B5388" s="1" t="s">
        <v>15678</v>
      </c>
      <c r="C5388" s="1" t="s">
        <v>21373</v>
      </c>
      <c r="D5388">
        <v>2046</v>
      </c>
      <c r="E5388">
        <v>60</v>
      </c>
      <c r="F5388" s="1" t="s">
        <v>17</v>
      </c>
      <c r="G5388">
        <v>14375.7</v>
      </c>
      <c r="H5388">
        <v>11285.9</v>
      </c>
      <c r="I5388">
        <v>15307.7</v>
      </c>
      <c r="J5388">
        <v>13539.7</v>
      </c>
      <c r="K5388">
        <v>14841.7</v>
      </c>
      <c r="L5388">
        <v>12412.8</v>
      </c>
      <c r="M5388">
        <v>0.83634624099999999</v>
      </c>
      <c r="N5388" s="1" t="s">
        <v>21374</v>
      </c>
      <c r="P5388" t="str">
        <f>protein_quant_14853[[#This Row],[Description]]</f>
        <v xml:space="preserve"> Lamina-associated polypeptide 2, isoform alpha OS=Homo sapiens GN=TMPO PE=1 SV=2</v>
      </c>
      <c r="Q5388">
        <f t="shared" si="336"/>
        <v>65</v>
      </c>
      <c r="R5388">
        <f t="shared" si="337"/>
        <v>72</v>
      </c>
      <c r="S5388" t="str">
        <f t="shared" si="338"/>
        <v>TMPO</v>
      </c>
      <c r="T5388" t="str">
        <f t="shared" si="339"/>
        <v>TMPO</v>
      </c>
    </row>
    <row r="5389" spans="1:20" x14ac:dyDescent="0.25">
      <c r="A5389" s="1" t="s">
        <v>21375</v>
      </c>
      <c r="B5389" s="1" t="s">
        <v>21376</v>
      </c>
      <c r="C5389" s="1" t="s">
        <v>21377</v>
      </c>
      <c r="D5389">
        <v>2500</v>
      </c>
      <c r="E5389">
        <v>7</v>
      </c>
      <c r="F5389" s="1" t="s">
        <v>17</v>
      </c>
      <c r="G5389">
        <v>1397.85</v>
      </c>
      <c r="H5389">
        <v>994.17</v>
      </c>
      <c r="I5389">
        <v>1480.97</v>
      </c>
      <c r="J5389">
        <v>1413.4</v>
      </c>
      <c r="K5389">
        <v>1439.41</v>
      </c>
      <c r="L5389">
        <v>1203.7850000000001</v>
      </c>
      <c r="M5389">
        <v>0.83630445799999997</v>
      </c>
      <c r="N5389" s="1" t="s">
        <v>21378</v>
      </c>
      <c r="P5389" t="str">
        <f>protein_quant_14853[[#This Row],[Description]]</f>
        <v xml:space="preserve"> Nuclear receptor coactivator 4 OS=Homo sapiens GN=NCOA4 PE=1 SV=1</v>
      </c>
      <c r="Q5389">
        <f t="shared" si="336"/>
        <v>49</v>
      </c>
      <c r="R5389">
        <f t="shared" si="337"/>
        <v>57</v>
      </c>
      <c r="S5389" t="str">
        <f t="shared" si="338"/>
        <v>NCOA4</v>
      </c>
      <c r="T5389" t="str">
        <f t="shared" si="339"/>
        <v>NCOA4</v>
      </c>
    </row>
    <row r="5390" spans="1:20" x14ac:dyDescent="0.25">
      <c r="A5390" s="1" t="s">
        <v>21379</v>
      </c>
      <c r="B5390" s="1" t="s">
        <v>21380</v>
      </c>
      <c r="C5390" s="1" t="s">
        <v>21381</v>
      </c>
      <c r="D5390">
        <v>5427</v>
      </c>
      <c r="E5390">
        <v>32</v>
      </c>
      <c r="F5390" s="1" t="s">
        <v>17</v>
      </c>
      <c r="G5390">
        <v>11595.8</v>
      </c>
      <c r="H5390">
        <v>9576.4500000000007</v>
      </c>
      <c r="I5390">
        <v>12885.8</v>
      </c>
      <c r="J5390">
        <v>10897.1</v>
      </c>
      <c r="K5390">
        <v>12240.8</v>
      </c>
      <c r="L5390">
        <v>10236.775</v>
      </c>
      <c r="M5390">
        <v>0.83628316800000002</v>
      </c>
      <c r="N5390" s="1" t="s">
        <v>21382</v>
      </c>
      <c r="P5390" t="str">
        <f>protein_quant_14853[[#This Row],[Description]]</f>
        <v xml:space="preserve"> Isoform 2 of Proteasome activator complex subunit 3 OS=Homo sapiens GN=PSME3</v>
      </c>
      <c r="Q5390">
        <f t="shared" si="336"/>
        <v>70</v>
      </c>
      <c r="R5390">
        <f t="shared" si="337"/>
        <v>78</v>
      </c>
      <c r="S5390" t="str">
        <f t="shared" si="338"/>
        <v>PSME3</v>
      </c>
      <c r="T5390" t="str">
        <f t="shared" si="339"/>
        <v>PSME3</v>
      </c>
    </row>
    <row r="5391" spans="1:20" x14ac:dyDescent="0.25">
      <c r="A5391" s="1" t="s">
        <v>21383</v>
      </c>
      <c r="B5391" s="1" t="s">
        <v>21384</v>
      </c>
      <c r="C5391" s="1" t="s">
        <v>21385</v>
      </c>
      <c r="D5391">
        <v>2718</v>
      </c>
      <c r="E5391">
        <v>51</v>
      </c>
      <c r="F5391" s="1" t="s">
        <v>17</v>
      </c>
      <c r="G5391">
        <v>17966.2</v>
      </c>
      <c r="H5391">
        <v>13757.4</v>
      </c>
      <c r="I5391">
        <v>18314.3</v>
      </c>
      <c r="J5391">
        <v>16582</v>
      </c>
      <c r="K5391">
        <v>18140.25</v>
      </c>
      <c r="L5391">
        <v>15169.7</v>
      </c>
      <c r="M5391">
        <v>0.83624536599999999</v>
      </c>
      <c r="N5391" s="1" t="s">
        <v>21386</v>
      </c>
      <c r="P5391" t="str">
        <f>protein_quant_14853[[#This Row],[Description]]</f>
        <v xml:space="preserve"> Isoform 2 of Protein transport protein Sec31A OS=Homo sapiens GN=SEC31A</v>
      </c>
      <c r="Q5391">
        <f t="shared" si="336"/>
        <v>64</v>
      </c>
      <c r="R5391">
        <f t="shared" si="337"/>
        <v>73</v>
      </c>
      <c r="S5391" t="str">
        <f t="shared" si="338"/>
        <v>SEC31A</v>
      </c>
      <c r="T5391" t="str">
        <f t="shared" si="339"/>
        <v>SEC31A</v>
      </c>
    </row>
    <row r="5392" spans="1:20" x14ac:dyDescent="0.25">
      <c r="A5392" s="1" t="s">
        <v>21387</v>
      </c>
      <c r="B5392" s="1" t="s">
        <v>21388</v>
      </c>
      <c r="C5392" s="1" t="s">
        <v>21389</v>
      </c>
      <c r="D5392">
        <v>4288</v>
      </c>
      <c r="E5392">
        <v>66</v>
      </c>
      <c r="F5392" s="1" t="s">
        <v>17</v>
      </c>
      <c r="G5392">
        <v>19943.8</v>
      </c>
      <c r="H5392">
        <v>16435.099999999999</v>
      </c>
      <c r="I5392">
        <v>21993.9</v>
      </c>
      <c r="J5392">
        <v>18634.599999999999</v>
      </c>
      <c r="K5392">
        <v>20968.849999999999</v>
      </c>
      <c r="L5392">
        <v>17534.849999999999</v>
      </c>
      <c r="M5392">
        <v>0.83623327000000003</v>
      </c>
      <c r="N5392" s="1" t="s">
        <v>21390</v>
      </c>
      <c r="P5392" t="str">
        <f>protein_quant_14853[[#This Row],[Description]]</f>
        <v xml:space="preserve"> Rab GDP dissociation inhibitor alpha OS=Homo sapiens GN=GDI1 PE=1 SV=2</v>
      </c>
      <c r="Q5392">
        <f t="shared" si="336"/>
        <v>55</v>
      </c>
      <c r="R5392">
        <f t="shared" si="337"/>
        <v>62</v>
      </c>
      <c r="S5392" t="str">
        <f t="shared" si="338"/>
        <v>GDI1</v>
      </c>
      <c r="T5392" t="str">
        <f t="shared" si="339"/>
        <v>GDI1</v>
      </c>
    </row>
    <row r="5393" spans="1:20" x14ac:dyDescent="0.25">
      <c r="A5393" s="1" t="s">
        <v>21391</v>
      </c>
      <c r="B5393" s="1" t="s">
        <v>21392</v>
      </c>
      <c r="C5393" s="1" t="s">
        <v>21393</v>
      </c>
      <c r="D5393">
        <v>3112</v>
      </c>
      <c r="E5393">
        <v>17</v>
      </c>
      <c r="F5393" s="1" t="s">
        <v>17</v>
      </c>
      <c r="G5393">
        <v>4562.05</v>
      </c>
      <c r="H5393">
        <v>3234.38</v>
      </c>
      <c r="I5393">
        <v>4619.59</v>
      </c>
      <c r="J5393">
        <v>4443.13</v>
      </c>
      <c r="K5393">
        <v>4590.82</v>
      </c>
      <c r="L5393">
        <v>3838.7550000000001</v>
      </c>
      <c r="M5393">
        <v>0.83618068199999995</v>
      </c>
      <c r="N5393" s="1" t="s">
        <v>21394</v>
      </c>
      <c r="P5393" t="str">
        <f>protein_quant_14853[[#This Row],[Description]]</f>
        <v xml:space="preserve"> Isoform 5 of E3 ubiquitin-protein ligase NEDD4-like OS=Homo sapiens GN=NEDD4L</v>
      </c>
      <c r="Q5393">
        <f t="shared" si="336"/>
        <v>70</v>
      </c>
      <c r="R5393">
        <f t="shared" si="337"/>
        <v>79</v>
      </c>
      <c r="S5393" t="str">
        <f t="shared" si="338"/>
        <v>NEDD4L</v>
      </c>
      <c r="T5393" t="str">
        <f t="shared" si="339"/>
        <v>NEDD4L</v>
      </c>
    </row>
    <row r="5394" spans="1:20" x14ac:dyDescent="0.25">
      <c r="A5394" s="1" t="s">
        <v>21395</v>
      </c>
      <c r="B5394" s="1" t="s">
        <v>21396</v>
      </c>
      <c r="C5394" s="1" t="s">
        <v>21397</v>
      </c>
      <c r="D5394">
        <v>1538</v>
      </c>
      <c r="E5394">
        <v>17</v>
      </c>
      <c r="F5394" s="1" t="s">
        <v>17</v>
      </c>
      <c r="G5394">
        <v>4033.7</v>
      </c>
      <c r="H5394">
        <v>3340.31</v>
      </c>
      <c r="I5394">
        <v>4383.09</v>
      </c>
      <c r="J5394">
        <v>3697.47</v>
      </c>
      <c r="K5394">
        <v>4208.3950000000004</v>
      </c>
      <c r="L5394">
        <v>3518.89</v>
      </c>
      <c r="M5394">
        <v>0.83615962899999996</v>
      </c>
      <c r="N5394" s="1" t="s">
        <v>21398</v>
      </c>
      <c r="P5394" t="str">
        <f>protein_quant_14853[[#This Row],[Description]]</f>
        <v xml:space="preserve"> Helicase-like transcription factor OS=Homo sapiens GN=HLTF PE=1 SV=2</v>
      </c>
      <c r="Q5394">
        <f t="shared" si="336"/>
        <v>53</v>
      </c>
      <c r="R5394">
        <f t="shared" si="337"/>
        <v>60</v>
      </c>
      <c r="S5394" t="str">
        <f t="shared" si="338"/>
        <v>HLTF</v>
      </c>
      <c r="T5394" t="str">
        <f t="shared" si="339"/>
        <v>HLTF</v>
      </c>
    </row>
    <row r="5395" spans="1:20" x14ac:dyDescent="0.25">
      <c r="A5395" s="1" t="s">
        <v>21399</v>
      </c>
      <c r="B5395" s="1" t="s">
        <v>21400</v>
      </c>
      <c r="C5395" s="1" t="s">
        <v>21401</v>
      </c>
      <c r="D5395">
        <v>3582</v>
      </c>
      <c r="E5395">
        <v>20</v>
      </c>
      <c r="F5395" s="1" t="s">
        <v>17</v>
      </c>
      <c r="G5395">
        <v>3216.62</v>
      </c>
      <c r="H5395">
        <v>2484.25</v>
      </c>
      <c r="I5395">
        <v>3354.14</v>
      </c>
      <c r="J5395">
        <v>3009.87</v>
      </c>
      <c r="K5395">
        <v>3285.38</v>
      </c>
      <c r="L5395">
        <v>2747.06</v>
      </c>
      <c r="M5395">
        <v>0.83614680799999996</v>
      </c>
      <c r="N5395" s="1" t="s">
        <v>21402</v>
      </c>
      <c r="P5395" t="str">
        <f>protein_quant_14853[[#This Row],[Description]]</f>
        <v xml:space="preserve"> Histone acetyltransferase type B catalytic subunit OS=Homo sapiens GN=HAT1 PE=1 SV=1</v>
      </c>
      <c r="Q5395">
        <f t="shared" si="336"/>
        <v>69</v>
      </c>
      <c r="R5395">
        <f t="shared" si="337"/>
        <v>76</v>
      </c>
      <c r="S5395" t="str">
        <f t="shared" si="338"/>
        <v>HAT1</v>
      </c>
      <c r="T5395" t="str">
        <f t="shared" si="339"/>
        <v>HAT1</v>
      </c>
    </row>
    <row r="5396" spans="1:20" x14ac:dyDescent="0.25">
      <c r="A5396" s="1" t="s">
        <v>21403</v>
      </c>
      <c r="B5396" s="1" t="s">
        <v>21404</v>
      </c>
      <c r="C5396" s="1" t="s">
        <v>21405</v>
      </c>
      <c r="D5396">
        <v>1275</v>
      </c>
      <c r="E5396">
        <v>18</v>
      </c>
      <c r="F5396" s="1" t="s">
        <v>17</v>
      </c>
      <c r="G5396">
        <v>7247.56</v>
      </c>
      <c r="H5396">
        <v>6267.3</v>
      </c>
      <c r="I5396">
        <v>8449.01</v>
      </c>
      <c r="J5396">
        <v>6856.67</v>
      </c>
      <c r="K5396">
        <v>7848.2849999999999</v>
      </c>
      <c r="L5396">
        <v>6561.9849999999997</v>
      </c>
      <c r="M5396">
        <v>0.83610432099999998</v>
      </c>
      <c r="N5396" s="1" t="s">
        <v>21406</v>
      </c>
      <c r="P5396" t="str">
        <f>protein_quant_14853[[#This Row],[Description]]</f>
        <v xml:space="preserve"> DnaJ homolog subfamily C member 8 OS=Homo sapiens GN=DNAJC8 PE=1 SV=2</v>
      </c>
      <c r="Q5396">
        <f t="shared" si="336"/>
        <v>52</v>
      </c>
      <c r="R5396">
        <f t="shared" si="337"/>
        <v>61</v>
      </c>
      <c r="S5396" t="str">
        <f t="shared" si="338"/>
        <v>DNAJC8</v>
      </c>
      <c r="T5396" t="str">
        <f t="shared" si="339"/>
        <v>DNAJC8</v>
      </c>
    </row>
    <row r="5397" spans="1:20" x14ac:dyDescent="0.25">
      <c r="A5397" s="1" t="s">
        <v>21407</v>
      </c>
      <c r="B5397" s="1" t="s">
        <v>21408</v>
      </c>
      <c r="C5397" s="1" t="s">
        <v>21409</v>
      </c>
      <c r="D5397">
        <v>1707</v>
      </c>
      <c r="E5397">
        <v>24</v>
      </c>
      <c r="F5397" s="1" t="s">
        <v>17</v>
      </c>
      <c r="G5397">
        <v>8148.95</v>
      </c>
      <c r="H5397">
        <v>5989.4</v>
      </c>
      <c r="I5397">
        <v>8417.6200000000008</v>
      </c>
      <c r="J5397">
        <v>7861.43</v>
      </c>
      <c r="K5397">
        <v>8283.2849999999999</v>
      </c>
      <c r="L5397">
        <v>6925.415</v>
      </c>
      <c r="M5397">
        <v>0.83607107599999997</v>
      </c>
      <c r="N5397" s="1" t="s">
        <v>21410</v>
      </c>
      <c r="P5397" t="str">
        <f>protein_quant_14853[[#This Row],[Description]]</f>
        <v xml:space="preserve"> AP-1 complex subunit mu-1 OS=Homo sapiens GN=AP1M1 PE=1 SV=3</v>
      </c>
      <c r="Q5397">
        <f t="shared" si="336"/>
        <v>44</v>
      </c>
      <c r="R5397">
        <f t="shared" si="337"/>
        <v>52</v>
      </c>
      <c r="S5397" t="str">
        <f t="shared" si="338"/>
        <v>AP1M1</v>
      </c>
      <c r="T5397" t="str">
        <f t="shared" si="339"/>
        <v>AP1M1</v>
      </c>
    </row>
    <row r="5398" spans="1:20" x14ac:dyDescent="0.25">
      <c r="A5398" s="1" t="s">
        <v>21411</v>
      </c>
      <c r="B5398" s="1" t="s">
        <v>21412</v>
      </c>
      <c r="C5398" s="1" t="s">
        <v>21413</v>
      </c>
      <c r="D5398">
        <v>255</v>
      </c>
      <c r="E5398">
        <v>12</v>
      </c>
      <c r="F5398" s="1" t="s">
        <v>17</v>
      </c>
      <c r="G5398">
        <v>3243.36</v>
      </c>
      <c r="H5398">
        <v>2523.06</v>
      </c>
      <c r="I5398">
        <v>3516.58</v>
      </c>
      <c r="J5398">
        <v>3127.95</v>
      </c>
      <c r="K5398">
        <v>3379.97</v>
      </c>
      <c r="L5398">
        <v>2825.5050000000001</v>
      </c>
      <c r="M5398">
        <v>0.83595564499999997</v>
      </c>
      <c r="N5398" s="1" t="s">
        <v>21414</v>
      </c>
      <c r="P5398" t="str">
        <f>protein_quant_14853[[#This Row],[Description]]</f>
        <v xml:space="preserve"> Uncharacterized protein OS=Homo sapiens GN=PPP1R9A PE=4 SV=1</v>
      </c>
      <c r="Q5398">
        <f t="shared" si="336"/>
        <v>42</v>
      </c>
      <c r="R5398">
        <f t="shared" si="337"/>
        <v>52</v>
      </c>
      <c r="S5398" t="str">
        <f t="shared" si="338"/>
        <v>PPP1R9A</v>
      </c>
      <c r="T5398" t="str">
        <f t="shared" si="339"/>
        <v>PPP1R9A</v>
      </c>
    </row>
    <row r="5399" spans="1:20" x14ac:dyDescent="0.25">
      <c r="A5399" s="1" t="s">
        <v>21415</v>
      </c>
      <c r="B5399" s="1" t="s">
        <v>21416</v>
      </c>
      <c r="C5399" s="1" t="s">
        <v>21417</v>
      </c>
      <c r="D5399">
        <v>3346</v>
      </c>
      <c r="E5399">
        <v>26</v>
      </c>
      <c r="F5399" s="1" t="s">
        <v>17</v>
      </c>
      <c r="G5399">
        <v>6765.36</v>
      </c>
      <c r="H5399">
        <v>5413.71</v>
      </c>
      <c r="I5399">
        <v>7562.5</v>
      </c>
      <c r="J5399">
        <v>6563.68</v>
      </c>
      <c r="K5399">
        <v>7163.93</v>
      </c>
      <c r="L5399">
        <v>5988.6949999999997</v>
      </c>
      <c r="M5399">
        <v>0.83595107700000004</v>
      </c>
      <c r="N5399" s="1" t="s">
        <v>21418</v>
      </c>
      <c r="P5399" t="str">
        <f>protein_quant_14853[[#This Row],[Description]]</f>
        <v xml:space="preserve"> ATP-dependent RNA helicase DHX29 OS=Homo sapiens GN=DHX29 PE=1 SV=2</v>
      </c>
      <c r="Q5399">
        <f t="shared" si="336"/>
        <v>51</v>
      </c>
      <c r="R5399">
        <f t="shared" si="337"/>
        <v>59</v>
      </c>
      <c r="S5399" t="str">
        <f t="shared" si="338"/>
        <v>DHX29</v>
      </c>
      <c r="T5399" t="str">
        <f t="shared" si="339"/>
        <v>DHX29</v>
      </c>
    </row>
    <row r="5400" spans="1:20" x14ac:dyDescent="0.25">
      <c r="A5400" s="1" t="s">
        <v>21419</v>
      </c>
      <c r="B5400" s="1" t="s">
        <v>21420</v>
      </c>
      <c r="C5400" s="1" t="s">
        <v>21421</v>
      </c>
      <c r="D5400">
        <v>297</v>
      </c>
      <c r="E5400">
        <v>414</v>
      </c>
      <c r="F5400" s="1" t="s">
        <v>17</v>
      </c>
      <c r="G5400">
        <v>146617</v>
      </c>
      <c r="H5400">
        <v>119933</v>
      </c>
      <c r="I5400">
        <v>157313</v>
      </c>
      <c r="J5400">
        <v>134100</v>
      </c>
      <c r="K5400">
        <v>151965</v>
      </c>
      <c r="L5400">
        <v>127016.5</v>
      </c>
      <c r="M5400">
        <v>0.83582732900000001</v>
      </c>
      <c r="N5400" s="1" t="s">
        <v>21422</v>
      </c>
      <c r="P5400" t="str">
        <f>protein_quant_14853[[#This Row],[Description]]</f>
        <v xml:space="preserve"> Isoform 3 of Protein AHNAK2 OS=Homo sapiens GN=AHNAK2</v>
      </c>
      <c r="Q5400">
        <f t="shared" si="336"/>
        <v>46</v>
      </c>
      <c r="R5400">
        <f t="shared" si="337"/>
        <v>55</v>
      </c>
      <c r="S5400" t="str">
        <f t="shared" si="338"/>
        <v>AHNAK2</v>
      </c>
      <c r="T5400" t="str">
        <f t="shared" si="339"/>
        <v>AHNAK2</v>
      </c>
    </row>
    <row r="5401" spans="1:20" x14ac:dyDescent="0.25">
      <c r="A5401" s="1" t="s">
        <v>21423</v>
      </c>
      <c r="B5401" s="1" t="s">
        <v>21424</v>
      </c>
      <c r="C5401" s="1" t="s">
        <v>21425</v>
      </c>
      <c r="D5401">
        <v>1782</v>
      </c>
      <c r="E5401">
        <v>6</v>
      </c>
      <c r="F5401" s="1" t="s">
        <v>17</v>
      </c>
      <c r="G5401">
        <v>2157.92</v>
      </c>
      <c r="H5401">
        <v>1914.29</v>
      </c>
      <c r="I5401">
        <v>2475.77</v>
      </c>
      <c r="J5401">
        <v>1957.83</v>
      </c>
      <c r="K5401">
        <v>2316.8449999999998</v>
      </c>
      <c r="L5401">
        <v>1936.06</v>
      </c>
      <c r="M5401">
        <v>0.83564502600000001</v>
      </c>
      <c r="N5401" s="1" t="s">
        <v>21426</v>
      </c>
      <c r="P5401" t="str">
        <f>protein_quant_14853[[#This Row],[Description]]</f>
        <v xml:space="preserve"> N-acetylgalactosamine-6-sulfatase OS=Homo sapiens GN=GALNS PE=1 SV=1</v>
      </c>
      <c r="Q5401">
        <f t="shared" si="336"/>
        <v>52</v>
      </c>
      <c r="R5401">
        <f t="shared" si="337"/>
        <v>60</v>
      </c>
      <c r="S5401" t="str">
        <f t="shared" si="338"/>
        <v>GALNS</v>
      </c>
      <c r="T5401" t="str">
        <f t="shared" si="339"/>
        <v>GALNS</v>
      </c>
    </row>
    <row r="5402" spans="1:20" x14ac:dyDescent="0.25">
      <c r="A5402" s="1" t="s">
        <v>21427</v>
      </c>
      <c r="B5402" s="1" t="s">
        <v>21428</v>
      </c>
      <c r="C5402" s="1" t="s">
        <v>21429</v>
      </c>
      <c r="D5402">
        <v>3435</v>
      </c>
      <c r="E5402">
        <v>53</v>
      </c>
      <c r="F5402" s="1" t="s">
        <v>17</v>
      </c>
      <c r="G5402">
        <v>16634.8</v>
      </c>
      <c r="H5402">
        <v>12812.9</v>
      </c>
      <c r="I5402">
        <v>17476.099999999999</v>
      </c>
      <c r="J5402">
        <v>15690.4</v>
      </c>
      <c r="K5402">
        <v>17055.45</v>
      </c>
      <c r="L5402">
        <v>14251.65</v>
      </c>
      <c r="M5402">
        <v>0.83560679999999998</v>
      </c>
      <c r="N5402" s="1" t="s">
        <v>21430</v>
      </c>
      <c r="P5402" t="str">
        <f>protein_quant_14853[[#This Row],[Description]]</f>
        <v xml:space="preserve"> Eukaryotic translation initiation factor 3 subunit D OS=Homo sapiens GN=EIF3D PE=1 SV=1</v>
      </c>
      <c r="Q5402">
        <f t="shared" si="336"/>
        <v>71</v>
      </c>
      <c r="R5402">
        <f t="shared" si="337"/>
        <v>79</v>
      </c>
      <c r="S5402" t="str">
        <f t="shared" si="338"/>
        <v>EIF3D</v>
      </c>
      <c r="T5402" t="str">
        <f t="shared" si="339"/>
        <v>EIF3D</v>
      </c>
    </row>
    <row r="5403" spans="1:20" x14ac:dyDescent="0.25">
      <c r="A5403" s="1" t="s">
        <v>21431</v>
      </c>
      <c r="B5403" s="1" t="s">
        <v>21432</v>
      </c>
      <c r="C5403" s="1" t="s">
        <v>21433</v>
      </c>
      <c r="D5403">
        <v>631</v>
      </c>
      <c r="E5403">
        <v>20</v>
      </c>
      <c r="F5403" s="1" t="s">
        <v>17</v>
      </c>
      <c r="G5403">
        <v>3942.26</v>
      </c>
      <c r="H5403">
        <v>3044.32</v>
      </c>
      <c r="I5403">
        <v>4216.07</v>
      </c>
      <c r="J5403">
        <v>3772.43</v>
      </c>
      <c r="K5403">
        <v>4079.165</v>
      </c>
      <c r="L5403">
        <v>3408.375</v>
      </c>
      <c r="M5403">
        <v>0.83555703199999998</v>
      </c>
      <c r="N5403" s="1" t="s">
        <v>21434</v>
      </c>
      <c r="P5403" t="str">
        <f>protein_quant_14853[[#This Row],[Description]]</f>
        <v xml:space="preserve"> Isoform 2 of Myosin-Va OS=Homo sapiens GN=MYO5A</v>
      </c>
      <c r="Q5403">
        <f t="shared" si="336"/>
        <v>41</v>
      </c>
      <c r="R5403">
        <f t="shared" si="337"/>
        <v>49</v>
      </c>
      <c r="S5403" t="str">
        <f t="shared" si="338"/>
        <v>MYO5A</v>
      </c>
      <c r="T5403" t="str">
        <f t="shared" si="339"/>
        <v>MYO5A</v>
      </c>
    </row>
    <row r="5404" spans="1:20" x14ac:dyDescent="0.25">
      <c r="A5404" s="1" t="s">
        <v>21435</v>
      </c>
      <c r="B5404" s="1" t="s">
        <v>21436</v>
      </c>
      <c r="C5404" s="1" t="s">
        <v>21437</v>
      </c>
      <c r="D5404">
        <v>2086</v>
      </c>
      <c r="E5404">
        <v>21</v>
      </c>
      <c r="F5404" s="1" t="s">
        <v>17</v>
      </c>
      <c r="G5404">
        <v>6893.26</v>
      </c>
      <c r="H5404">
        <v>5102.21</v>
      </c>
      <c r="I5404">
        <v>7208.06</v>
      </c>
      <c r="J5404">
        <v>6679.83</v>
      </c>
      <c r="K5404">
        <v>7050.66</v>
      </c>
      <c r="L5404">
        <v>5891.02</v>
      </c>
      <c r="M5404">
        <v>0.83552745399999995</v>
      </c>
      <c r="N5404" s="1" t="s">
        <v>21438</v>
      </c>
      <c r="P5404" t="str">
        <f>protein_quant_14853[[#This Row],[Description]]</f>
        <v xml:space="preserve"> Cleavage and polyadenylation specificity factor subunit 5 OS=Homo sapiens GN=NUDT21 PE=1 SV=1</v>
      </c>
      <c r="Q5404">
        <f t="shared" si="336"/>
        <v>76</v>
      </c>
      <c r="R5404">
        <f t="shared" si="337"/>
        <v>85</v>
      </c>
      <c r="S5404" t="str">
        <f t="shared" si="338"/>
        <v>NUDT21</v>
      </c>
      <c r="T5404" t="str">
        <f t="shared" si="339"/>
        <v>NUDT21</v>
      </c>
    </row>
    <row r="5405" spans="1:20" x14ac:dyDescent="0.25">
      <c r="A5405" s="1" t="s">
        <v>21439</v>
      </c>
      <c r="B5405" s="1" t="s">
        <v>21440</v>
      </c>
      <c r="C5405" s="1" t="s">
        <v>21441</v>
      </c>
      <c r="D5405">
        <v>4909</v>
      </c>
      <c r="E5405">
        <v>8</v>
      </c>
      <c r="F5405" s="1" t="s">
        <v>17</v>
      </c>
      <c r="G5405">
        <v>1651.89</v>
      </c>
      <c r="H5405">
        <v>1467.72</v>
      </c>
      <c r="I5405">
        <v>1873.58</v>
      </c>
      <c r="J5405">
        <v>1477.77</v>
      </c>
      <c r="K5405">
        <v>1762.7349999999999</v>
      </c>
      <c r="L5405">
        <v>1472.7449999999999</v>
      </c>
      <c r="M5405">
        <v>0.83548860199999997</v>
      </c>
      <c r="N5405" s="1" t="s">
        <v>21442</v>
      </c>
      <c r="P5405" t="str">
        <f>protein_quant_14853[[#This Row],[Description]]</f>
        <v xml:space="preserve"> MORF4 family-associated protein 1 OS=Homo sapiens GN=MRFAP1 PE=1 SV=1</v>
      </c>
      <c r="Q5405">
        <f t="shared" si="336"/>
        <v>52</v>
      </c>
      <c r="R5405">
        <f t="shared" si="337"/>
        <v>61</v>
      </c>
      <c r="S5405" t="str">
        <f t="shared" si="338"/>
        <v>MRFAP1</v>
      </c>
      <c r="T5405" t="str">
        <f t="shared" si="339"/>
        <v>MRFAP1</v>
      </c>
    </row>
    <row r="5406" spans="1:20" x14ac:dyDescent="0.25">
      <c r="A5406" s="1" t="s">
        <v>21443</v>
      </c>
      <c r="B5406" s="1" t="s">
        <v>21444</v>
      </c>
      <c r="C5406" s="1" t="s">
        <v>21445</v>
      </c>
      <c r="D5406">
        <v>5821</v>
      </c>
      <c r="E5406">
        <v>5</v>
      </c>
      <c r="F5406" s="1" t="s">
        <v>17</v>
      </c>
      <c r="G5406">
        <v>1462.62</v>
      </c>
      <c r="H5406">
        <v>1315.63</v>
      </c>
      <c r="I5406">
        <v>1646.73</v>
      </c>
      <c r="J5406">
        <v>1281.69</v>
      </c>
      <c r="K5406">
        <v>1554.675</v>
      </c>
      <c r="L5406">
        <v>1298.6600000000001</v>
      </c>
      <c r="M5406">
        <v>0.83532571099999997</v>
      </c>
      <c r="N5406" s="1" t="s">
        <v>21446</v>
      </c>
      <c r="P5406" t="str">
        <f>protein_quant_14853[[#This Row],[Description]]</f>
        <v xml:space="preserve"> Isoform 2 of Phosphatase and actin regulator 2 OS=Homo sapiens GN=PHACTR2</v>
      </c>
      <c r="Q5406">
        <f t="shared" si="336"/>
        <v>65</v>
      </c>
      <c r="R5406">
        <f t="shared" si="337"/>
        <v>75</v>
      </c>
      <c r="S5406" t="str">
        <f t="shared" si="338"/>
        <v>PHACTR2</v>
      </c>
      <c r="T5406" t="str">
        <f t="shared" si="339"/>
        <v>PHACTR2</v>
      </c>
    </row>
    <row r="5407" spans="1:20" x14ac:dyDescent="0.25">
      <c r="A5407" s="1" t="s">
        <v>21447</v>
      </c>
      <c r="B5407" s="1" t="s">
        <v>21448</v>
      </c>
      <c r="C5407" s="1" t="s">
        <v>21449</v>
      </c>
      <c r="D5407">
        <v>3086</v>
      </c>
      <c r="E5407">
        <v>52</v>
      </c>
      <c r="F5407" s="1" t="s">
        <v>17</v>
      </c>
      <c r="G5407">
        <v>15197.6</v>
      </c>
      <c r="H5407">
        <v>12739.5</v>
      </c>
      <c r="I5407">
        <v>16720.2</v>
      </c>
      <c r="J5407">
        <v>13921.1</v>
      </c>
      <c r="K5407">
        <v>15958.9</v>
      </c>
      <c r="L5407">
        <v>13330.3</v>
      </c>
      <c r="M5407">
        <v>0.83528939999999996</v>
      </c>
      <c r="N5407" s="1" t="s">
        <v>21450</v>
      </c>
      <c r="P5407" t="str">
        <f>protein_quant_14853[[#This Row],[Description]]</f>
        <v xml:space="preserve"> Desmoglein-2 OS=Homo sapiens GN=DSG2 PE=1 SV=2</v>
      </c>
      <c r="Q5407">
        <f t="shared" si="336"/>
        <v>31</v>
      </c>
      <c r="R5407">
        <f t="shared" si="337"/>
        <v>38</v>
      </c>
      <c r="S5407" t="str">
        <f t="shared" si="338"/>
        <v>DSG2</v>
      </c>
      <c r="T5407" t="str">
        <f t="shared" si="339"/>
        <v>DSG2</v>
      </c>
    </row>
    <row r="5408" spans="1:20" x14ac:dyDescent="0.25">
      <c r="A5408" s="1" t="s">
        <v>21451</v>
      </c>
      <c r="B5408" s="1" t="s">
        <v>21452</v>
      </c>
      <c r="C5408" s="1" t="s">
        <v>21453</v>
      </c>
      <c r="D5408">
        <v>3227</v>
      </c>
      <c r="E5408">
        <v>4</v>
      </c>
      <c r="F5408" s="1" t="s">
        <v>17</v>
      </c>
      <c r="G5408">
        <v>423.298</v>
      </c>
      <c r="H5408">
        <v>386.55500000000001</v>
      </c>
      <c r="I5408">
        <v>478.76499999999999</v>
      </c>
      <c r="J5408">
        <v>366.77100000000002</v>
      </c>
      <c r="K5408">
        <v>451.03149999999999</v>
      </c>
      <c r="L5408">
        <v>376.66300000000001</v>
      </c>
      <c r="M5408">
        <v>0.835114621</v>
      </c>
      <c r="N5408" s="1" t="s">
        <v>21454</v>
      </c>
      <c r="P5408" t="str">
        <f>protein_quant_14853[[#This Row],[Description]]</f>
        <v xml:space="preserve"> Phosphatidylserine synthase 1 OS=Homo sapiens GN=PTDSS1 PE=1 SV=1</v>
      </c>
      <c r="Q5408">
        <f t="shared" si="336"/>
        <v>48</v>
      </c>
      <c r="R5408">
        <f t="shared" si="337"/>
        <v>57</v>
      </c>
      <c r="S5408" t="str">
        <f t="shared" si="338"/>
        <v>PTDSS1</v>
      </c>
      <c r="T5408" t="str">
        <f t="shared" si="339"/>
        <v>PTDSS1</v>
      </c>
    </row>
    <row r="5409" spans="1:20" x14ac:dyDescent="0.25">
      <c r="A5409" s="1" t="s">
        <v>21455</v>
      </c>
      <c r="B5409" s="1" t="s">
        <v>21456</v>
      </c>
      <c r="C5409" s="1" t="s">
        <v>21457</v>
      </c>
      <c r="D5409">
        <v>686</v>
      </c>
      <c r="E5409">
        <v>5</v>
      </c>
      <c r="F5409" s="1" t="s">
        <v>17</v>
      </c>
      <c r="G5409">
        <v>1311.69</v>
      </c>
      <c r="H5409">
        <v>918.79399999999998</v>
      </c>
      <c r="I5409">
        <v>1302.6600000000001</v>
      </c>
      <c r="J5409">
        <v>1264.29</v>
      </c>
      <c r="K5409">
        <v>1307.175</v>
      </c>
      <c r="L5409">
        <v>1091.5419999999999</v>
      </c>
      <c r="M5409">
        <v>0.83503892000000002</v>
      </c>
      <c r="N5409" s="1" t="s">
        <v>21458</v>
      </c>
      <c r="P5409" t="str">
        <f>protein_quant_14853[[#This Row],[Description]]</f>
        <v xml:space="preserve"> SAGA-associated factor 29 homolog OS=Homo sapiens GN=CCDC101 PE=1 SV=1</v>
      </c>
      <c r="Q5409">
        <f t="shared" si="336"/>
        <v>52</v>
      </c>
      <c r="R5409">
        <f t="shared" si="337"/>
        <v>62</v>
      </c>
      <c r="S5409" t="str">
        <f t="shared" si="338"/>
        <v>CCDC101</v>
      </c>
      <c r="T5409" t="str">
        <f t="shared" si="339"/>
        <v>CCDC101</v>
      </c>
    </row>
    <row r="5410" spans="1:20" x14ac:dyDescent="0.25">
      <c r="A5410" s="1" t="s">
        <v>21459</v>
      </c>
      <c r="B5410" s="1" t="s">
        <v>21460</v>
      </c>
      <c r="C5410" s="1" t="s">
        <v>21461</v>
      </c>
      <c r="D5410">
        <v>4678</v>
      </c>
      <c r="E5410">
        <v>3</v>
      </c>
      <c r="F5410" s="1" t="s">
        <v>17</v>
      </c>
      <c r="G5410">
        <v>779.01499999999999</v>
      </c>
      <c r="H5410">
        <v>499.55</v>
      </c>
      <c r="I5410">
        <v>812.48699999999997</v>
      </c>
      <c r="J5410">
        <v>829.41</v>
      </c>
      <c r="K5410">
        <v>795.75099999999998</v>
      </c>
      <c r="L5410">
        <v>664.48</v>
      </c>
      <c r="M5410">
        <v>0.83503508000000004</v>
      </c>
      <c r="N5410" s="1" t="s">
        <v>21462</v>
      </c>
      <c r="P5410" t="str">
        <f>protein_quant_14853[[#This Row],[Description]]</f>
        <v xml:space="preserve"> TIR domain-containing adapter molecule 1 OS=Homo sapiens GN=TICAM1 PE=1 SV=1</v>
      </c>
      <c r="Q5410">
        <f t="shared" si="336"/>
        <v>59</v>
      </c>
      <c r="R5410">
        <f t="shared" si="337"/>
        <v>68</v>
      </c>
      <c r="S5410" t="str">
        <f t="shared" si="338"/>
        <v>TICAM1</v>
      </c>
      <c r="T5410" t="str">
        <f t="shared" si="339"/>
        <v>TICAM1</v>
      </c>
    </row>
    <row r="5411" spans="1:20" x14ac:dyDescent="0.25">
      <c r="A5411" s="1" t="s">
        <v>21463</v>
      </c>
      <c r="B5411" s="1" t="s">
        <v>21464</v>
      </c>
      <c r="C5411" s="1" t="s">
        <v>21465</v>
      </c>
      <c r="D5411">
        <v>459</v>
      </c>
      <c r="E5411">
        <v>95</v>
      </c>
      <c r="F5411" s="1" t="s">
        <v>17</v>
      </c>
      <c r="G5411">
        <v>29147.3</v>
      </c>
      <c r="H5411">
        <v>22746</v>
      </c>
      <c r="I5411">
        <v>30867.4</v>
      </c>
      <c r="J5411">
        <v>27365.599999999999</v>
      </c>
      <c r="K5411">
        <v>30007.35</v>
      </c>
      <c r="L5411">
        <v>25055.8</v>
      </c>
      <c r="M5411">
        <v>0.83498876099999997</v>
      </c>
      <c r="N5411" s="1" t="s">
        <v>21466</v>
      </c>
      <c r="P5411" t="str">
        <f>protein_quant_14853[[#This Row],[Description]]</f>
        <v xml:space="preserve"> Isoform 4 of YLP motif-containing protein 1 OS=Homo sapiens GN=YLPM1</v>
      </c>
      <c r="Q5411">
        <f t="shared" si="336"/>
        <v>62</v>
      </c>
      <c r="R5411">
        <f t="shared" si="337"/>
        <v>70</v>
      </c>
      <c r="S5411" t="str">
        <f t="shared" si="338"/>
        <v>YLPM1</v>
      </c>
      <c r="T5411" t="str">
        <f t="shared" si="339"/>
        <v>YLPM1</v>
      </c>
    </row>
    <row r="5412" spans="1:20" x14ac:dyDescent="0.25">
      <c r="A5412" s="1" t="s">
        <v>21467</v>
      </c>
      <c r="B5412" s="1" t="s">
        <v>21468</v>
      </c>
      <c r="C5412" s="1" t="s">
        <v>21469</v>
      </c>
      <c r="D5412">
        <v>3978</v>
      </c>
      <c r="E5412">
        <v>6</v>
      </c>
      <c r="F5412" s="1" t="s">
        <v>17</v>
      </c>
      <c r="G5412">
        <v>1153.3900000000001</v>
      </c>
      <c r="H5412">
        <v>895.83799999999997</v>
      </c>
      <c r="I5412">
        <v>1263.99</v>
      </c>
      <c r="J5412">
        <v>1122.6400000000001</v>
      </c>
      <c r="K5412">
        <v>1208.69</v>
      </c>
      <c r="L5412">
        <v>1009.239</v>
      </c>
      <c r="M5412">
        <v>0.83498581100000002</v>
      </c>
      <c r="N5412" s="1" t="s">
        <v>21470</v>
      </c>
      <c r="P5412" t="str">
        <f>protein_quant_14853[[#This Row],[Description]]</f>
        <v xml:space="preserve"> 39S ribosomal protein L23, mitochondrial OS=Homo sapiens GN=MRPL23 PE=1 SV=1</v>
      </c>
      <c r="Q5412">
        <f t="shared" si="336"/>
        <v>59</v>
      </c>
      <c r="R5412">
        <f t="shared" si="337"/>
        <v>68</v>
      </c>
      <c r="S5412" t="str">
        <f t="shared" si="338"/>
        <v>MRPL23</v>
      </c>
      <c r="T5412" t="str">
        <f t="shared" si="339"/>
        <v>MRPL23</v>
      </c>
    </row>
    <row r="5413" spans="1:20" x14ac:dyDescent="0.25">
      <c r="A5413" s="1" t="s">
        <v>21471</v>
      </c>
      <c r="B5413" s="1" t="s">
        <v>21472</v>
      </c>
      <c r="C5413" s="1" t="s">
        <v>21473</v>
      </c>
      <c r="D5413">
        <v>1395</v>
      </c>
      <c r="E5413">
        <v>39</v>
      </c>
      <c r="F5413" s="1" t="s">
        <v>17</v>
      </c>
      <c r="G5413">
        <v>11272.9</v>
      </c>
      <c r="H5413">
        <v>9431.86</v>
      </c>
      <c r="I5413">
        <v>12581.7</v>
      </c>
      <c r="J5413">
        <v>10486.3</v>
      </c>
      <c r="K5413">
        <v>11927.3</v>
      </c>
      <c r="L5413">
        <v>9959.08</v>
      </c>
      <c r="M5413">
        <v>0.83498193200000004</v>
      </c>
      <c r="N5413" s="1" t="s">
        <v>21474</v>
      </c>
      <c r="P5413" t="str">
        <f>protein_quant_14853[[#This Row],[Description]]</f>
        <v xml:space="preserve"> Isoform B of Ras GTPase-activating protein-binding protein 2 OS=Homo sapiens GN=G3BP2</v>
      </c>
      <c r="Q5413">
        <f t="shared" si="336"/>
        <v>79</v>
      </c>
      <c r="R5413">
        <f t="shared" si="337"/>
        <v>87</v>
      </c>
      <c r="S5413" t="str">
        <f t="shared" si="338"/>
        <v>G3BP2</v>
      </c>
      <c r="T5413" t="str">
        <f t="shared" si="339"/>
        <v>G3BP2</v>
      </c>
    </row>
    <row r="5414" spans="1:20" x14ac:dyDescent="0.25">
      <c r="A5414" s="1" t="s">
        <v>21475</v>
      </c>
      <c r="B5414" s="1" t="s">
        <v>21476</v>
      </c>
      <c r="C5414" s="1" t="s">
        <v>21477</v>
      </c>
      <c r="D5414">
        <v>712</v>
      </c>
      <c r="E5414">
        <v>3</v>
      </c>
      <c r="F5414" s="1" t="s">
        <v>17</v>
      </c>
      <c r="G5414">
        <v>536.38300000000004</v>
      </c>
      <c r="H5414">
        <v>426.21899999999999</v>
      </c>
      <c r="I5414">
        <v>541.80100000000004</v>
      </c>
      <c r="J5414">
        <v>474.005</v>
      </c>
      <c r="K5414">
        <v>539.09199999999998</v>
      </c>
      <c r="L5414">
        <v>450.11200000000002</v>
      </c>
      <c r="M5414">
        <v>0.83494468499999996</v>
      </c>
      <c r="N5414" s="1" t="s">
        <v>21478</v>
      </c>
      <c r="P5414" t="str">
        <f>protein_quant_14853[[#This Row],[Description]]</f>
        <v xml:space="preserve"> Isoform 2 of Mitogen-activated protein kinase kinase kinase 4 OS=Homo sapiens GN=MAP3K4</v>
      </c>
      <c r="Q5414">
        <f t="shared" si="336"/>
        <v>80</v>
      </c>
      <c r="R5414">
        <f t="shared" si="337"/>
        <v>89</v>
      </c>
      <c r="S5414" t="str">
        <f t="shared" si="338"/>
        <v>MAP3K4</v>
      </c>
      <c r="T5414" t="str">
        <f t="shared" si="339"/>
        <v>MAP3K4</v>
      </c>
    </row>
    <row r="5415" spans="1:20" x14ac:dyDescent="0.25">
      <c r="A5415" s="1" t="s">
        <v>21479</v>
      </c>
      <c r="B5415" s="1" t="s">
        <v>21480</v>
      </c>
      <c r="C5415" s="1" t="s">
        <v>21481</v>
      </c>
      <c r="D5415">
        <v>5851</v>
      </c>
      <c r="E5415">
        <v>5</v>
      </c>
      <c r="F5415" s="1" t="s">
        <v>17</v>
      </c>
      <c r="G5415">
        <v>837.649</v>
      </c>
      <c r="H5415">
        <v>728.45600000000002</v>
      </c>
      <c r="I5415">
        <v>968.70600000000002</v>
      </c>
      <c r="J5415">
        <v>779.50300000000004</v>
      </c>
      <c r="K5415">
        <v>903.17750000000001</v>
      </c>
      <c r="L5415">
        <v>753.97950000000003</v>
      </c>
      <c r="M5415">
        <v>0.83480766500000003</v>
      </c>
      <c r="N5415" s="1" t="s">
        <v>21482</v>
      </c>
      <c r="P5415" t="str">
        <f>protein_quant_14853[[#This Row],[Description]]</f>
        <v xml:space="preserve"> Heat shock factor-binding protein 1 OS=Homo sapiens GN=HSBP1 PE=1 SV=1</v>
      </c>
      <c r="Q5415">
        <f t="shared" si="336"/>
        <v>54</v>
      </c>
      <c r="R5415">
        <f t="shared" si="337"/>
        <v>62</v>
      </c>
      <c r="S5415" t="str">
        <f t="shared" si="338"/>
        <v>HSBP1</v>
      </c>
      <c r="T5415" t="str">
        <f t="shared" si="339"/>
        <v>HSBP1</v>
      </c>
    </row>
    <row r="5416" spans="1:20" x14ac:dyDescent="0.25">
      <c r="A5416" s="1" t="s">
        <v>21483</v>
      </c>
      <c r="B5416" s="1" t="s">
        <v>21484</v>
      </c>
      <c r="C5416" s="1" t="s">
        <v>21485</v>
      </c>
      <c r="D5416">
        <v>444</v>
      </c>
      <c r="E5416">
        <v>21</v>
      </c>
      <c r="F5416" s="1" t="s">
        <v>17</v>
      </c>
      <c r="G5416">
        <v>11681.3</v>
      </c>
      <c r="H5416">
        <v>9697.98</v>
      </c>
      <c r="I5416">
        <v>12329.3</v>
      </c>
      <c r="J5416">
        <v>10341.799999999999</v>
      </c>
      <c r="K5416">
        <v>12005.3</v>
      </c>
      <c r="L5416">
        <v>10019.89</v>
      </c>
      <c r="M5416">
        <v>0.83462220899999995</v>
      </c>
      <c r="N5416" s="1" t="s">
        <v>21486</v>
      </c>
      <c r="P5416" t="str">
        <f>protein_quant_14853[[#This Row],[Description]]</f>
        <v xml:space="preserve"> 60S ribosomal protein L32 OS=Homo sapiens GN=RPL32 PE=1 SV=2</v>
      </c>
      <c r="Q5416">
        <f t="shared" si="336"/>
        <v>44</v>
      </c>
      <c r="R5416">
        <f t="shared" si="337"/>
        <v>52</v>
      </c>
      <c r="S5416" t="str">
        <f t="shared" si="338"/>
        <v>RPL32</v>
      </c>
      <c r="T5416" t="str">
        <f t="shared" si="339"/>
        <v>RPL32</v>
      </c>
    </row>
    <row r="5417" spans="1:20" x14ac:dyDescent="0.25">
      <c r="A5417" s="1" t="s">
        <v>21487</v>
      </c>
      <c r="B5417" s="1" t="s">
        <v>21488</v>
      </c>
      <c r="C5417" s="1" t="s">
        <v>21489</v>
      </c>
      <c r="D5417">
        <v>3609</v>
      </c>
      <c r="E5417">
        <v>14</v>
      </c>
      <c r="F5417" s="1" t="s">
        <v>17</v>
      </c>
      <c r="G5417">
        <v>4009.81</v>
      </c>
      <c r="H5417">
        <v>3115.19</v>
      </c>
      <c r="I5417">
        <v>4277.99</v>
      </c>
      <c r="J5417">
        <v>3801.58</v>
      </c>
      <c r="K5417">
        <v>4143.8999999999996</v>
      </c>
      <c r="L5417">
        <v>3458.3850000000002</v>
      </c>
      <c r="M5417">
        <v>0.83457250400000005</v>
      </c>
      <c r="N5417" s="1" t="s">
        <v>21490</v>
      </c>
      <c r="P5417" t="str">
        <f>protein_quant_14853[[#This Row],[Description]]</f>
        <v xml:space="preserve"> Tyrosine-protein kinase Yes OS=Homo sapiens GN=YES1 PE=1 SV=3</v>
      </c>
      <c r="Q5417">
        <f t="shared" si="336"/>
        <v>46</v>
      </c>
      <c r="R5417">
        <f t="shared" si="337"/>
        <v>53</v>
      </c>
      <c r="S5417" t="str">
        <f t="shared" si="338"/>
        <v>YES1</v>
      </c>
      <c r="T5417" t="str">
        <f t="shared" si="339"/>
        <v>YES1</v>
      </c>
    </row>
    <row r="5418" spans="1:20" x14ac:dyDescent="0.25">
      <c r="A5418" s="1" t="s">
        <v>21491</v>
      </c>
      <c r="B5418" s="1" t="s">
        <v>21492</v>
      </c>
      <c r="C5418" s="1" t="s">
        <v>21493</v>
      </c>
      <c r="D5418">
        <v>2608</v>
      </c>
      <c r="E5418">
        <v>96</v>
      </c>
      <c r="F5418" s="1" t="s">
        <v>17</v>
      </c>
      <c r="G5418">
        <v>27405.9</v>
      </c>
      <c r="H5418">
        <v>21898.799999999999</v>
      </c>
      <c r="I5418">
        <v>29017.4</v>
      </c>
      <c r="J5418">
        <v>25189.4</v>
      </c>
      <c r="K5418">
        <v>28211.65</v>
      </c>
      <c r="L5418">
        <v>23544.1</v>
      </c>
      <c r="M5418">
        <v>0.83455239199999998</v>
      </c>
      <c r="N5418" s="1" t="s">
        <v>21494</v>
      </c>
      <c r="P5418" t="str">
        <f>protein_quant_14853[[#This Row],[Description]]</f>
        <v xml:space="preserve"> ATP synthase subunit alpha, mitochondrial OS=Homo sapiens GN=ATP5A1 PE=1 SV=1</v>
      </c>
      <c r="Q5418">
        <f t="shared" si="336"/>
        <v>60</v>
      </c>
      <c r="R5418">
        <f t="shared" si="337"/>
        <v>69</v>
      </c>
      <c r="S5418" t="str">
        <f t="shared" si="338"/>
        <v>ATP5A1</v>
      </c>
      <c r="T5418" t="str">
        <f t="shared" si="339"/>
        <v>ATP5A1</v>
      </c>
    </row>
    <row r="5419" spans="1:20" x14ac:dyDescent="0.25">
      <c r="A5419" s="1" t="s">
        <v>21495</v>
      </c>
      <c r="B5419" s="1" t="s">
        <v>21496</v>
      </c>
      <c r="C5419" s="1" t="s">
        <v>21497</v>
      </c>
      <c r="D5419">
        <v>4633</v>
      </c>
      <c r="E5419">
        <v>10</v>
      </c>
      <c r="F5419" s="1" t="s">
        <v>17</v>
      </c>
      <c r="G5419">
        <v>1981.03</v>
      </c>
      <c r="H5419">
        <v>1595.71</v>
      </c>
      <c r="I5419">
        <v>1984</v>
      </c>
      <c r="J5419">
        <v>1712.96</v>
      </c>
      <c r="K5419">
        <v>1982.5150000000001</v>
      </c>
      <c r="L5419">
        <v>1654.335</v>
      </c>
      <c r="M5419">
        <v>0.83446279099999998</v>
      </c>
      <c r="N5419" s="1" t="s">
        <v>21498</v>
      </c>
      <c r="P5419" t="str">
        <f>protein_quant_14853[[#This Row],[Description]]</f>
        <v xml:space="preserve"> Ras-related protein Rab-12 OS=Homo sapiens GN=RAB12 PE=1 SV=3</v>
      </c>
      <c r="Q5419">
        <f t="shared" si="336"/>
        <v>45</v>
      </c>
      <c r="R5419">
        <f t="shared" si="337"/>
        <v>53</v>
      </c>
      <c r="S5419" t="str">
        <f t="shared" si="338"/>
        <v>RAB12</v>
      </c>
      <c r="T5419" t="str">
        <f t="shared" si="339"/>
        <v>RAB12</v>
      </c>
    </row>
    <row r="5420" spans="1:20" x14ac:dyDescent="0.25">
      <c r="A5420" s="1" t="s">
        <v>21499</v>
      </c>
      <c r="B5420" s="1" t="s">
        <v>18467</v>
      </c>
      <c r="C5420" s="1" t="s">
        <v>21500</v>
      </c>
      <c r="D5420">
        <v>1091</v>
      </c>
      <c r="E5420">
        <v>3</v>
      </c>
      <c r="F5420" s="1" t="s">
        <v>17</v>
      </c>
      <c r="G5420">
        <v>1019.63</v>
      </c>
      <c r="H5420">
        <v>928.24900000000002</v>
      </c>
      <c r="I5420">
        <v>1103.9100000000001</v>
      </c>
      <c r="J5420">
        <v>843.49199999999996</v>
      </c>
      <c r="K5420">
        <v>1061.77</v>
      </c>
      <c r="L5420">
        <v>885.87049999999999</v>
      </c>
      <c r="M5420">
        <v>0.83433370699999998</v>
      </c>
      <c r="N5420" s="1" t="s">
        <v>21501</v>
      </c>
      <c r="P5420" t="str">
        <f>protein_quant_14853[[#This Row],[Description]]</f>
        <v xml:space="preserve"> Actinin alpha 1 isoform b OS=Homo sapiens GN=ACTN1 PE=2 SV=1</v>
      </c>
      <c r="Q5420">
        <f t="shared" si="336"/>
        <v>44</v>
      </c>
      <c r="R5420">
        <f t="shared" si="337"/>
        <v>52</v>
      </c>
      <c r="S5420" t="str">
        <f t="shared" si="338"/>
        <v>ACTN1</v>
      </c>
      <c r="T5420" t="str">
        <f t="shared" si="339"/>
        <v>ACTN1</v>
      </c>
    </row>
    <row r="5421" spans="1:20" x14ac:dyDescent="0.25">
      <c r="A5421" s="1" t="s">
        <v>21502</v>
      </c>
      <c r="B5421" s="1" t="s">
        <v>21503</v>
      </c>
      <c r="C5421" s="1" t="s">
        <v>21504</v>
      </c>
      <c r="D5421">
        <v>7093</v>
      </c>
      <c r="E5421">
        <v>1</v>
      </c>
      <c r="F5421" s="1" t="s">
        <v>17</v>
      </c>
      <c r="G5421">
        <v>202.839</v>
      </c>
      <c r="H5421">
        <v>176.04</v>
      </c>
      <c r="I5421">
        <v>220.22800000000001</v>
      </c>
      <c r="J5421">
        <v>176.93299999999999</v>
      </c>
      <c r="K5421">
        <v>211.5335</v>
      </c>
      <c r="L5421">
        <v>176.48650000000001</v>
      </c>
      <c r="M5421">
        <v>0.83431938699999997</v>
      </c>
      <c r="N5421" s="1" t="s">
        <v>21505</v>
      </c>
      <c r="P5421" t="str">
        <f>protein_quant_14853[[#This Row],[Description]]</f>
        <v xml:space="preserve"> Isoform 2 of Inactive serine/threonine-protein kinase VRK3 OS=Homo sapiens GN=VRK3</v>
      </c>
      <c r="Q5421">
        <f t="shared" si="336"/>
        <v>77</v>
      </c>
      <c r="R5421">
        <f t="shared" si="337"/>
        <v>84</v>
      </c>
      <c r="S5421" t="str">
        <f t="shared" si="338"/>
        <v>VRK3</v>
      </c>
      <c r="T5421" t="str">
        <f t="shared" si="339"/>
        <v>VRK3</v>
      </c>
    </row>
    <row r="5422" spans="1:20" x14ac:dyDescent="0.25">
      <c r="A5422" s="1" t="s">
        <v>21506</v>
      </c>
      <c r="B5422" s="1" t="s">
        <v>21507</v>
      </c>
      <c r="C5422" s="1" t="s">
        <v>21508</v>
      </c>
      <c r="D5422">
        <v>1583</v>
      </c>
      <c r="E5422">
        <v>46</v>
      </c>
      <c r="F5422" s="1" t="s">
        <v>17</v>
      </c>
      <c r="G5422">
        <v>10745.1</v>
      </c>
      <c r="H5422">
        <v>9171.93</v>
      </c>
      <c r="I5422">
        <v>12775.1</v>
      </c>
      <c r="J5422">
        <v>10448.6</v>
      </c>
      <c r="K5422">
        <v>11760.1</v>
      </c>
      <c r="L5422">
        <v>9810.2649999999994</v>
      </c>
      <c r="M5422">
        <v>0.83419911400000002</v>
      </c>
      <c r="N5422" s="1" t="s">
        <v>21509</v>
      </c>
      <c r="P5422" t="str">
        <f>protein_quant_14853[[#This Row],[Description]]</f>
        <v xml:space="preserve"> Histone H2A type 1-B/E OS=Homo sapiens GN=HIST1H2AB PE=1 SV=2</v>
      </c>
      <c r="Q5422">
        <f t="shared" si="336"/>
        <v>41</v>
      </c>
      <c r="R5422">
        <f t="shared" si="337"/>
        <v>53</v>
      </c>
      <c r="S5422" t="str">
        <f t="shared" si="338"/>
        <v>HIST1H2AB</v>
      </c>
      <c r="T5422" t="str">
        <f t="shared" si="339"/>
        <v>HIST1H2AB</v>
      </c>
    </row>
    <row r="5423" spans="1:20" x14ac:dyDescent="0.25">
      <c r="A5423" s="1" t="s">
        <v>21510</v>
      </c>
      <c r="B5423" s="1" t="s">
        <v>21511</v>
      </c>
      <c r="C5423" s="1" t="s">
        <v>21512</v>
      </c>
      <c r="D5423">
        <v>2222</v>
      </c>
      <c r="E5423">
        <v>15</v>
      </c>
      <c r="F5423" s="1" t="s">
        <v>17</v>
      </c>
      <c r="G5423">
        <v>3098.37</v>
      </c>
      <c r="H5423">
        <v>2249.6999999999998</v>
      </c>
      <c r="I5423">
        <v>3345.97</v>
      </c>
      <c r="J5423">
        <v>3125.94</v>
      </c>
      <c r="K5423">
        <v>3222.17</v>
      </c>
      <c r="L5423">
        <v>2687.82</v>
      </c>
      <c r="M5423">
        <v>0.834164554</v>
      </c>
      <c r="N5423" s="1" t="s">
        <v>21513</v>
      </c>
      <c r="P5423" t="str">
        <f>protein_quant_14853[[#This Row],[Description]]</f>
        <v xml:space="preserve"> Isoform 2 of NEDD8 ultimate buster 1 OS=Homo sapiens GN=NUB1</v>
      </c>
      <c r="Q5423">
        <f t="shared" si="336"/>
        <v>55</v>
      </c>
      <c r="R5423">
        <f t="shared" si="337"/>
        <v>62</v>
      </c>
      <c r="S5423" t="str">
        <f t="shared" si="338"/>
        <v>NUB1</v>
      </c>
      <c r="T5423" t="str">
        <f t="shared" si="339"/>
        <v>NUB1</v>
      </c>
    </row>
    <row r="5424" spans="1:20" x14ac:dyDescent="0.25">
      <c r="A5424" s="1" t="s">
        <v>21514</v>
      </c>
      <c r="B5424" s="1" t="s">
        <v>21515</v>
      </c>
      <c r="C5424" s="1" t="s">
        <v>21516</v>
      </c>
      <c r="D5424">
        <v>3429</v>
      </c>
      <c r="E5424">
        <v>28</v>
      </c>
      <c r="F5424" s="1" t="s">
        <v>17</v>
      </c>
      <c r="G5424">
        <v>10881.1</v>
      </c>
      <c r="H5424">
        <v>9434.7800000000007</v>
      </c>
      <c r="I5424">
        <v>12040.5</v>
      </c>
      <c r="J5424">
        <v>9684.69</v>
      </c>
      <c r="K5424">
        <v>11460.8</v>
      </c>
      <c r="L5424">
        <v>9559.7350000000006</v>
      </c>
      <c r="M5424">
        <v>0.83412458099999998</v>
      </c>
      <c r="N5424" s="1" t="s">
        <v>21517</v>
      </c>
      <c r="P5424" t="str">
        <f>protein_quant_14853[[#This Row],[Description]]</f>
        <v xml:space="preserve"> Flotillin-2 OS=Homo sapiens GN=FLOT2 PE=1 SV=2</v>
      </c>
      <c r="Q5424">
        <f t="shared" si="336"/>
        <v>30</v>
      </c>
      <c r="R5424">
        <f t="shared" si="337"/>
        <v>38</v>
      </c>
      <c r="S5424" t="str">
        <f t="shared" si="338"/>
        <v>FLOT2</v>
      </c>
      <c r="T5424" t="str">
        <f t="shared" si="339"/>
        <v>FLOT2</v>
      </c>
    </row>
    <row r="5425" spans="1:20" x14ac:dyDescent="0.25">
      <c r="A5425" s="1" t="s">
        <v>21518</v>
      </c>
      <c r="B5425" s="1" t="s">
        <v>21519</v>
      </c>
      <c r="C5425" s="1" t="s">
        <v>21520</v>
      </c>
      <c r="D5425">
        <v>3320</v>
      </c>
      <c r="E5425">
        <v>13</v>
      </c>
      <c r="F5425" s="1" t="s">
        <v>17</v>
      </c>
      <c r="G5425">
        <v>2229.9</v>
      </c>
      <c r="H5425">
        <v>1821.55</v>
      </c>
      <c r="I5425">
        <v>2541.38</v>
      </c>
      <c r="J5425">
        <v>2158.11</v>
      </c>
      <c r="K5425">
        <v>2385.64</v>
      </c>
      <c r="L5425">
        <v>1989.83</v>
      </c>
      <c r="M5425">
        <v>0.83408645100000001</v>
      </c>
      <c r="N5425" s="1" t="s">
        <v>21521</v>
      </c>
      <c r="P5425" t="str">
        <f>protein_quant_14853[[#This Row],[Description]]</f>
        <v xml:space="preserve"> Isoform 2 of Pogo transposable element with ZNF domain OS=Homo sapiens GN=POGZ</v>
      </c>
      <c r="Q5425">
        <f t="shared" si="336"/>
        <v>73</v>
      </c>
      <c r="R5425">
        <f t="shared" si="337"/>
        <v>80</v>
      </c>
      <c r="S5425" t="str">
        <f t="shared" si="338"/>
        <v>POGZ</v>
      </c>
      <c r="T5425" t="str">
        <f t="shared" si="339"/>
        <v>POGZ</v>
      </c>
    </row>
    <row r="5426" spans="1:20" x14ac:dyDescent="0.25">
      <c r="A5426" s="1" t="s">
        <v>21522</v>
      </c>
      <c r="B5426" s="1" t="s">
        <v>21523</v>
      </c>
      <c r="C5426" s="1" t="s">
        <v>21524</v>
      </c>
      <c r="D5426">
        <v>1244</v>
      </c>
      <c r="E5426">
        <v>25</v>
      </c>
      <c r="F5426" s="1" t="s">
        <v>17</v>
      </c>
      <c r="G5426">
        <v>5916.55</v>
      </c>
      <c r="H5426">
        <v>4595.4799999999996</v>
      </c>
      <c r="I5426">
        <v>6427.95</v>
      </c>
      <c r="J5426">
        <v>5699.78</v>
      </c>
      <c r="K5426">
        <v>6172.25</v>
      </c>
      <c r="L5426">
        <v>5147.63</v>
      </c>
      <c r="M5426">
        <v>0.83399570700000003</v>
      </c>
      <c r="N5426" s="1" t="s">
        <v>21525</v>
      </c>
      <c r="P5426" t="str">
        <f>protein_quant_14853[[#This Row],[Description]]</f>
        <v xml:space="preserve"> Radixin OS=Homo sapiens GN=RDX PE=1 SV=1</v>
      </c>
      <c r="Q5426">
        <f t="shared" si="336"/>
        <v>26</v>
      </c>
      <c r="R5426">
        <f t="shared" si="337"/>
        <v>32</v>
      </c>
      <c r="S5426" t="str">
        <f t="shared" si="338"/>
        <v>RDX</v>
      </c>
      <c r="T5426" t="str">
        <f t="shared" si="339"/>
        <v>RDX</v>
      </c>
    </row>
    <row r="5427" spans="1:20" x14ac:dyDescent="0.25">
      <c r="A5427" s="1" t="s">
        <v>21526</v>
      </c>
      <c r="B5427" s="1" t="s">
        <v>21527</v>
      </c>
      <c r="C5427" s="1" t="s">
        <v>21528</v>
      </c>
      <c r="D5427">
        <v>5859</v>
      </c>
      <c r="E5427">
        <v>19</v>
      </c>
      <c r="F5427" s="1" t="s">
        <v>17</v>
      </c>
      <c r="G5427">
        <v>3989.1</v>
      </c>
      <c r="H5427">
        <v>2919.89</v>
      </c>
      <c r="I5427">
        <v>4098.1099999999997</v>
      </c>
      <c r="J5427">
        <v>3823.95</v>
      </c>
      <c r="K5427">
        <v>4043.605</v>
      </c>
      <c r="L5427">
        <v>3371.92</v>
      </c>
      <c r="M5427">
        <v>0.833889561</v>
      </c>
      <c r="N5427" s="1" t="s">
        <v>21529</v>
      </c>
      <c r="P5427" t="str">
        <f>protein_quant_14853[[#This Row],[Description]]</f>
        <v xml:space="preserve"> 3-hydroxyacyl-CoA dehydratase 3 OS=Homo sapiens GN=PTPLAD1 PE=1 SV=2</v>
      </c>
      <c r="Q5427">
        <f t="shared" si="336"/>
        <v>50</v>
      </c>
      <c r="R5427">
        <f t="shared" si="337"/>
        <v>60</v>
      </c>
      <c r="S5427" t="str">
        <f t="shared" si="338"/>
        <v>PTPLAD1</v>
      </c>
      <c r="T5427" t="str">
        <f t="shared" si="339"/>
        <v>PTPLAD1</v>
      </c>
    </row>
    <row r="5428" spans="1:20" x14ac:dyDescent="0.25">
      <c r="A5428" s="1" t="s">
        <v>21530</v>
      </c>
      <c r="B5428" s="1" t="s">
        <v>21531</v>
      </c>
      <c r="C5428" s="1" t="s">
        <v>21532</v>
      </c>
      <c r="D5428">
        <v>928</v>
      </c>
      <c r="E5428">
        <v>160</v>
      </c>
      <c r="F5428" s="1" t="s">
        <v>17</v>
      </c>
      <c r="G5428">
        <v>45474.3</v>
      </c>
      <c r="H5428">
        <v>42471.1</v>
      </c>
      <c r="I5428">
        <v>53321.2</v>
      </c>
      <c r="J5428">
        <v>39892.400000000001</v>
      </c>
      <c r="K5428">
        <v>49397.75</v>
      </c>
      <c r="L5428">
        <v>41181.75</v>
      </c>
      <c r="M5428">
        <v>0.833676635</v>
      </c>
      <c r="N5428" s="1" t="s">
        <v>21533</v>
      </c>
      <c r="P5428" t="str">
        <f>protein_quant_14853[[#This Row],[Description]]</f>
        <v xml:space="preserve"> Keratin, type II cytoskeletal 8 OS=Homo sapiens GN=KRT8 PE=1 SV=7</v>
      </c>
      <c r="Q5428">
        <f t="shared" si="336"/>
        <v>50</v>
      </c>
      <c r="R5428">
        <f t="shared" si="337"/>
        <v>57</v>
      </c>
      <c r="S5428" t="str">
        <f t="shared" si="338"/>
        <v>KRT8</v>
      </c>
      <c r="T5428" t="str">
        <f t="shared" si="339"/>
        <v>KRT8</v>
      </c>
    </row>
    <row r="5429" spans="1:20" x14ac:dyDescent="0.25">
      <c r="A5429" s="1" t="s">
        <v>21534</v>
      </c>
      <c r="B5429" s="1" t="s">
        <v>21535</v>
      </c>
      <c r="C5429" s="1" t="s">
        <v>21536</v>
      </c>
      <c r="D5429">
        <v>4239</v>
      </c>
      <c r="E5429">
        <v>4</v>
      </c>
      <c r="F5429" s="1" t="s">
        <v>17</v>
      </c>
      <c r="G5429">
        <v>1117.28</v>
      </c>
      <c r="H5429">
        <v>960.55100000000004</v>
      </c>
      <c r="I5429">
        <v>1276.57</v>
      </c>
      <c r="J5429">
        <v>1035.1400000000001</v>
      </c>
      <c r="K5429">
        <v>1196.925</v>
      </c>
      <c r="L5429">
        <v>997.84550000000002</v>
      </c>
      <c r="M5429">
        <v>0.83367420699999994</v>
      </c>
      <c r="N5429" s="1" t="s">
        <v>21537</v>
      </c>
      <c r="P5429" t="str">
        <f>protein_quant_14853[[#This Row],[Description]]</f>
        <v xml:space="preserve"> Ankyrin repeat and zinc finger domain-containing protein 1 OS=Homo sapiens GN=ANKZF1 PE=1 SV=1</v>
      </c>
      <c r="Q5429">
        <f t="shared" si="336"/>
        <v>77</v>
      </c>
      <c r="R5429">
        <f t="shared" si="337"/>
        <v>86</v>
      </c>
      <c r="S5429" t="str">
        <f t="shared" si="338"/>
        <v>ANKZF1</v>
      </c>
      <c r="T5429" t="str">
        <f t="shared" si="339"/>
        <v>ANKZF1</v>
      </c>
    </row>
    <row r="5430" spans="1:20" x14ac:dyDescent="0.25">
      <c r="A5430" s="1" t="s">
        <v>21538</v>
      </c>
      <c r="B5430" s="1" t="s">
        <v>21539</v>
      </c>
      <c r="C5430" s="1" t="s">
        <v>21540</v>
      </c>
      <c r="D5430">
        <v>2359</v>
      </c>
      <c r="E5430">
        <v>6</v>
      </c>
      <c r="F5430" s="1" t="s">
        <v>17</v>
      </c>
      <c r="G5430">
        <v>2874.23</v>
      </c>
      <c r="H5430">
        <v>2166.9899999999998</v>
      </c>
      <c r="I5430">
        <v>3062.66</v>
      </c>
      <c r="J5430">
        <v>2782.42</v>
      </c>
      <c r="K5430">
        <v>2968.4450000000002</v>
      </c>
      <c r="L5430">
        <v>2474.7049999999999</v>
      </c>
      <c r="M5430">
        <v>0.83367049100000001</v>
      </c>
      <c r="N5430" s="1" t="s">
        <v>21541</v>
      </c>
      <c r="P5430" t="str">
        <f>protein_quant_14853[[#This Row],[Description]]</f>
        <v xml:space="preserve"> Mevalonate kinase OS=Homo sapiens GN=MVK PE=1 SV=1</v>
      </c>
      <c r="Q5430">
        <f t="shared" si="336"/>
        <v>36</v>
      </c>
      <c r="R5430">
        <f t="shared" si="337"/>
        <v>42</v>
      </c>
      <c r="S5430" t="str">
        <f t="shared" si="338"/>
        <v>MVK</v>
      </c>
      <c r="T5430" t="str">
        <f t="shared" si="339"/>
        <v>MVK</v>
      </c>
    </row>
    <row r="5431" spans="1:20" x14ac:dyDescent="0.25">
      <c r="A5431" s="1" t="s">
        <v>21542</v>
      </c>
      <c r="B5431" s="1" t="s">
        <v>21543</v>
      </c>
      <c r="C5431" s="1" t="s">
        <v>21544</v>
      </c>
      <c r="D5431">
        <v>606</v>
      </c>
      <c r="E5431">
        <v>16</v>
      </c>
      <c r="F5431" s="1" t="s">
        <v>17</v>
      </c>
      <c r="G5431">
        <v>4939.84</v>
      </c>
      <c r="H5431">
        <v>3935.91</v>
      </c>
      <c r="I5431">
        <v>5462.25</v>
      </c>
      <c r="J5431">
        <v>4735.46</v>
      </c>
      <c r="K5431">
        <v>5201.0450000000001</v>
      </c>
      <c r="L5431">
        <v>4335.6850000000004</v>
      </c>
      <c r="M5431">
        <v>0.83361805200000005</v>
      </c>
      <c r="N5431" s="1" t="s">
        <v>21545</v>
      </c>
      <c r="P5431" t="str">
        <f>protein_quant_14853[[#This Row],[Description]]</f>
        <v xml:space="preserve"> Probable ATP-dependent RNA helicase DDX41 OS=Homo sapiens GN=DDX41 PE=1 SV=2</v>
      </c>
      <c r="Q5431">
        <f t="shared" si="336"/>
        <v>60</v>
      </c>
      <c r="R5431">
        <f t="shared" si="337"/>
        <v>68</v>
      </c>
      <c r="S5431" t="str">
        <f t="shared" si="338"/>
        <v>DDX41</v>
      </c>
      <c r="T5431" t="str">
        <f t="shared" si="339"/>
        <v>DDX41</v>
      </c>
    </row>
    <row r="5432" spans="1:20" x14ac:dyDescent="0.25">
      <c r="A5432" s="1" t="s">
        <v>21546</v>
      </c>
      <c r="B5432" s="1" t="s">
        <v>21547</v>
      </c>
      <c r="C5432" s="1" t="s">
        <v>21548</v>
      </c>
      <c r="D5432">
        <v>3609</v>
      </c>
      <c r="E5432">
        <v>10</v>
      </c>
      <c r="F5432" s="1" t="s">
        <v>17</v>
      </c>
      <c r="G5432">
        <v>3819.61</v>
      </c>
      <c r="H5432">
        <v>2770.66</v>
      </c>
      <c r="I5432">
        <v>3998.57</v>
      </c>
      <c r="J5432">
        <v>3745.48</v>
      </c>
      <c r="K5432">
        <v>3909.09</v>
      </c>
      <c r="L5432">
        <v>3258.07</v>
      </c>
      <c r="M5432">
        <v>0.83345996099999997</v>
      </c>
      <c r="N5432" s="1" t="s">
        <v>21549</v>
      </c>
      <c r="P5432" t="str">
        <f>protein_quant_14853[[#This Row],[Description]]</f>
        <v xml:space="preserve"> Cyclin-dependent kinase 4 OS=Homo sapiens GN=CDK4 PE=1 SV=2</v>
      </c>
      <c r="Q5432">
        <f t="shared" si="336"/>
        <v>44</v>
      </c>
      <c r="R5432">
        <f t="shared" si="337"/>
        <v>51</v>
      </c>
      <c r="S5432" t="str">
        <f t="shared" si="338"/>
        <v>CDK4</v>
      </c>
      <c r="T5432" t="str">
        <f t="shared" si="339"/>
        <v>CDK4</v>
      </c>
    </row>
    <row r="5433" spans="1:20" x14ac:dyDescent="0.25">
      <c r="A5433" s="1" t="s">
        <v>21550</v>
      </c>
      <c r="B5433" s="1" t="s">
        <v>21551</v>
      </c>
      <c r="C5433" s="1" t="s">
        <v>21552</v>
      </c>
      <c r="D5433">
        <v>5147</v>
      </c>
      <c r="E5433">
        <v>1</v>
      </c>
      <c r="F5433" s="1" t="s">
        <v>17</v>
      </c>
      <c r="G5433">
        <v>567.15599999999995</v>
      </c>
      <c r="H5433">
        <v>510.88499999999999</v>
      </c>
      <c r="I5433">
        <v>676.73299999999995</v>
      </c>
      <c r="J5433">
        <v>525.803</v>
      </c>
      <c r="K5433">
        <v>621.94449999999995</v>
      </c>
      <c r="L5433">
        <v>518.34400000000005</v>
      </c>
      <c r="M5433">
        <v>0.83342484699999997</v>
      </c>
      <c r="N5433" s="1" t="s">
        <v>21553</v>
      </c>
      <c r="P5433" t="str">
        <f>protein_quant_14853[[#This Row],[Description]]</f>
        <v xml:space="preserve"> Isoform 2 of Regulator of microtubule dynamics protein 2 OS=Homo sapiens GN=FAM82A1</v>
      </c>
      <c r="Q5433">
        <f t="shared" si="336"/>
        <v>75</v>
      </c>
      <c r="R5433">
        <f t="shared" si="337"/>
        <v>85</v>
      </c>
      <c r="S5433" t="str">
        <f t="shared" si="338"/>
        <v>FAM82A1</v>
      </c>
      <c r="T5433" t="str">
        <f t="shared" si="339"/>
        <v>FAM82A1</v>
      </c>
    </row>
    <row r="5434" spans="1:20" x14ac:dyDescent="0.25">
      <c r="A5434" s="1" t="s">
        <v>21554</v>
      </c>
      <c r="B5434" s="1" t="s">
        <v>21555</v>
      </c>
      <c r="C5434" s="1" t="s">
        <v>21556</v>
      </c>
      <c r="D5434">
        <v>875</v>
      </c>
      <c r="E5434">
        <v>8</v>
      </c>
      <c r="F5434" s="1" t="s">
        <v>17</v>
      </c>
      <c r="G5434">
        <v>2535.58</v>
      </c>
      <c r="H5434">
        <v>1967.68</v>
      </c>
      <c r="I5434">
        <v>2621.17</v>
      </c>
      <c r="J5434">
        <v>2328.1999999999998</v>
      </c>
      <c r="K5434">
        <v>2578.375</v>
      </c>
      <c r="L5434">
        <v>2147.94</v>
      </c>
      <c r="M5434">
        <v>0.83305958199999997</v>
      </c>
      <c r="N5434" s="1" t="s">
        <v>21557</v>
      </c>
      <c r="P5434" t="str">
        <f>protein_quant_14853[[#This Row],[Description]]</f>
        <v xml:space="preserve"> Isoform 2 of Tumor suppressor candidate 3 OS=Homo sapiens GN=TUSC3</v>
      </c>
      <c r="Q5434">
        <f t="shared" si="336"/>
        <v>60</v>
      </c>
      <c r="R5434">
        <f t="shared" si="337"/>
        <v>68</v>
      </c>
      <c r="S5434" t="str">
        <f t="shared" si="338"/>
        <v>TUSC3</v>
      </c>
      <c r="T5434" t="str">
        <f t="shared" si="339"/>
        <v>TUSC3</v>
      </c>
    </row>
    <row r="5435" spans="1:20" x14ac:dyDescent="0.25">
      <c r="A5435" s="1" t="s">
        <v>21558</v>
      </c>
      <c r="B5435" s="1" t="s">
        <v>21559</v>
      </c>
      <c r="C5435" s="1" t="s">
        <v>21560</v>
      </c>
      <c r="D5435">
        <v>2663</v>
      </c>
      <c r="E5435">
        <v>7</v>
      </c>
      <c r="F5435" s="1" t="s">
        <v>17</v>
      </c>
      <c r="G5435">
        <v>1121.08</v>
      </c>
      <c r="H5435">
        <v>844.15</v>
      </c>
      <c r="I5435">
        <v>1173.96</v>
      </c>
      <c r="J5435">
        <v>1067.71</v>
      </c>
      <c r="K5435">
        <v>1147.52</v>
      </c>
      <c r="L5435">
        <v>955.93</v>
      </c>
      <c r="M5435">
        <v>0.83303994699999995</v>
      </c>
      <c r="N5435" s="1" t="s">
        <v>21561</v>
      </c>
      <c r="P5435" t="str">
        <f>protein_quant_14853[[#This Row],[Description]]</f>
        <v xml:space="preserve"> Protein phosphatase Slingshot homolog 3 OS=Homo sapiens GN=SSH3 PE=1 SV=2</v>
      </c>
      <c r="Q5435">
        <f t="shared" si="336"/>
        <v>58</v>
      </c>
      <c r="R5435">
        <f t="shared" si="337"/>
        <v>65</v>
      </c>
      <c r="S5435" t="str">
        <f t="shared" si="338"/>
        <v>SSH3</v>
      </c>
      <c r="T5435" t="str">
        <f t="shared" si="339"/>
        <v>SSH3</v>
      </c>
    </row>
    <row r="5436" spans="1:20" x14ac:dyDescent="0.25">
      <c r="A5436" s="1" t="s">
        <v>21562</v>
      </c>
      <c r="B5436" s="1" t="s">
        <v>21563</v>
      </c>
      <c r="C5436" s="1" t="s">
        <v>21564</v>
      </c>
      <c r="D5436">
        <v>151</v>
      </c>
      <c r="E5436">
        <v>85</v>
      </c>
      <c r="F5436" s="1" t="s">
        <v>17</v>
      </c>
      <c r="G5436">
        <v>33136.5</v>
      </c>
      <c r="H5436">
        <v>27124</v>
      </c>
      <c r="I5436">
        <v>35983</v>
      </c>
      <c r="J5436">
        <v>30454.1</v>
      </c>
      <c r="K5436">
        <v>34559.75</v>
      </c>
      <c r="L5436">
        <v>28789.05</v>
      </c>
      <c r="M5436">
        <v>0.83302251900000002</v>
      </c>
      <c r="N5436" s="1" t="s">
        <v>21565</v>
      </c>
      <c r="P5436" t="str">
        <f>protein_quant_14853[[#This Row],[Description]]</f>
        <v xml:space="preserve"> Sodium/potassium-transporting ATPase subunit alpha-1 OS=Homo sapiens GN=ATP1A1 PE=1 SV=1</v>
      </c>
      <c r="Q5436">
        <f t="shared" si="336"/>
        <v>71</v>
      </c>
      <c r="R5436">
        <f t="shared" si="337"/>
        <v>80</v>
      </c>
      <c r="S5436" t="str">
        <f t="shared" si="338"/>
        <v>ATP1A1</v>
      </c>
      <c r="T5436" t="str">
        <f t="shared" si="339"/>
        <v>ATP1A1</v>
      </c>
    </row>
    <row r="5437" spans="1:20" x14ac:dyDescent="0.25">
      <c r="A5437" s="1" t="s">
        <v>21566</v>
      </c>
      <c r="B5437" s="1" t="s">
        <v>21567</v>
      </c>
      <c r="C5437" s="1" t="s">
        <v>21568</v>
      </c>
      <c r="D5437">
        <v>3771</v>
      </c>
      <c r="E5437">
        <v>18</v>
      </c>
      <c r="F5437" s="1" t="s">
        <v>17</v>
      </c>
      <c r="G5437">
        <v>3289.28</v>
      </c>
      <c r="H5437">
        <v>2712.01</v>
      </c>
      <c r="I5437">
        <v>3617.78</v>
      </c>
      <c r="J5437">
        <v>3040.95</v>
      </c>
      <c r="K5437">
        <v>3453.53</v>
      </c>
      <c r="L5437">
        <v>2876.48</v>
      </c>
      <c r="M5437">
        <v>0.83291009500000002</v>
      </c>
      <c r="N5437" s="1" t="s">
        <v>21569</v>
      </c>
      <c r="P5437" t="str">
        <f>protein_quant_14853[[#This Row],[Description]]</f>
        <v xml:space="preserve"> Phosphatidylinositol 4-kinase alpha OS=Homo sapiens GN=PI4KA PE=1 SV=3</v>
      </c>
      <c r="Q5437">
        <f t="shared" si="336"/>
        <v>54</v>
      </c>
      <c r="R5437">
        <f t="shared" si="337"/>
        <v>62</v>
      </c>
      <c r="S5437" t="str">
        <f t="shared" si="338"/>
        <v>PI4KA</v>
      </c>
      <c r="T5437" t="str">
        <f t="shared" si="339"/>
        <v>PI4KA</v>
      </c>
    </row>
    <row r="5438" spans="1:20" x14ac:dyDescent="0.25">
      <c r="A5438" s="1" t="s">
        <v>21570</v>
      </c>
      <c r="B5438" s="1" t="s">
        <v>21571</v>
      </c>
      <c r="C5438" s="1" t="s">
        <v>21572</v>
      </c>
      <c r="D5438">
        <v>748</v>
      </c>
      <c r="E5438">
        <v>66</v>
      </c>
      <c r="F5438" s="1" t="s">
        <v>17</v>
      </c>
      <c r="G5438">
        <v>20108.900000000001</v>
      </c>
      <c r="H5438">
        <v>15526.1</v>
      </c>
      <c r="I5438">
        <v>20819</v>
      </c>
      <c r="J5438">
        <v>18555.599999999999</v>
      </c>
      <c r="K5438">
        <v>20463.95</v>
      </c>
      <c r="L5438">
        <v>17040.849999999999</v>
      </c>
      <c r="M5438">
        <v>0.83272535400000003</v>
      </c>
      <c r="N5438" s="1" t="s">
        <v>21573</v>
      </c>
      <c r="P5438" t="str">
        <f>protein_quant_14853[[#This Row],[Description]]</f>
        <v xml:space="preserve"> Isoform Short of Tight junction protein ZO-1 OS=Homo sapiens GN=TJP1</v>
      </c>
      <c r="Q5438">
        <f t="shared" si="336"/>
        <v>63</v>
      </c>
      <c r="R5438">
        <f t="shared" si="337"/>
        <v>70</v>
      </c>
      <c r="S5438" t="str">
        <f t="shared" si="338"/>
        <v>TJP1</v>
      </c>
      <c r="T5438" t="str">
        <f t="shared" si="339"/>
        <v>TJP1</v>
      </c>
    </row>
    <row r="5439" spans="1:20" x14ac:dyDescent="0.25">
      <c r="A5439" s="1" t="s">
        <v>21574</v>
      </c>
      <c r="B5439" s="1" t="s">
        <v>21575</v>
      </c>
      <c r="C5439" s="1" t="s">
        <v>21576</v>
      </c>
      <c r="D5439">
        <v>4557</v>
      </c>
      <c r="E5439">
        <v>12</v>
      </c>
      <c r="F5439" s="1" t="s">
        <v>17</v>
      </c>
      <c r="G5439">
        <v>2514.09</v>
      </c>
      <c r="H5439">
        <v>1893.99</v>
      </c>
      <c r="I5439">
        <v>2693.21</v>
      </c>
      <c r="J5439">
        <v>2442.21</v>
      </c>
      <c r="K5439">
        <v>2603.65</v>
      </c>
      <c r="L5439">
        <v>2168.1</v>
      </c>
      <c r="M5439">
        <v>0.83271561100000002</v>
      </c>
      <c r="N5439" s="1" t="s">
        <v>21577</v>
      </c>
      <c r="P5439" t="str">
        <f>protein_quant_14853[[#This Row],[Description]]</f>
        <v xml:space="preserve"> Beta-1-syntrophin OS=Homo sapiens GN=SNTB1 PE=1 SV=3</v>
      </c>
      <c r="Q5439">
        <f t="shared" si="336"/>
        <v>36</v>
      </c>
      <c r="R5439">
        <f t="shared" si="337"/>
        <v>44</v>
      </c>
      <c r="S5439" t="str">
        <f t="shared" si="338"/>
        <v>SNTB1</v>
      </c>
      <c r="T5439" t="str">
        <f t="shared" si="339"/>
        <v>SNTB1</v>
      </c>
    </row>
    <row r="5440" spans="1:20" x14ac:dyDescent="0.25">
      <c r="A5440" s="1" t="s">
        <v>21578</v>
      </c>
      <c r="B5440" s="1" t="s">
        <v>21579</v>
      </c>
      <c r="C5440" s="1" t="s">
        <v>21580</v>
      </c>
      <c r="D5440">
        <v>3269</v>
      </c>
      <c r="E5440">
        <v>2</v>
      </c>
      <c r="F5440" s="1" t="s">
        <v>17</v>
      </c>
      <c r="G5440">
        <v>136.23099999999999</v>
      </c>
      <c r="H5440">
        <v>86.512799999999999</v>
      </c>
      <c r="I5440">
        <v>137.995</v>
      </c>
      <c r="J5440">
        <v>141.839</v>
      </c>
      <c r="K5440">
        <v>137.113</v>
      </c>
      <c r="L5440">
        <v>114.1759</v>
      </c>
      <c r="M5440">
        <v>0.83271389299999998</v>
      </c>
      <c r="N5440" s="1" t="s">
        <v>21581</v>
      </c>
      <c r="P5440" t="str">
        <f>protein_quant_14853[[#This Row],[Description]]</f>
        <v xml:space="preserve"> Isoform 3 of Decaprenyl-diphosphate synthase subunit 1 OS=Homo sapiens GN=PDSS1</v>
      </c>
      <c r="Q5440">
        <f t="shared" si="336"/>
        <v>73</v>
      </c>
      <c r="R5440">
        <f t="shared" si="337"/>
        <v>81</v>
      </c>
      <c r="S5440" t="str">
        <f t="shared" si="338"/>
        <v>PDSS1</v>
      </c>
      <c r="T5440" t="str">
        <f t="shared" si="339"/>
        <v>PDSS1</v>
      </c>
    </row>
    <row r="5441" spans="1:20" x14ac:dyDescent="0.25">
      <c r="A5441" s="1" t="s">
        <v>21582</v>
      </c>
      <c r="B5441" s="1" t="s">
        <v>124</v>
      </c>
      <c r="C5441" s="1" t="s">
        <v>21583</v>
      </c>
      <c r="D5441">
        <v>4633</v>
      </c>
      <c r="E5441">
        <v>10</v>
      </c>
      <c r="F5441" s="1" t="s">
        <v>17</v>
      </c>
      <c r="G5441">
        <v>3300.16</v>
      </c>
      <c r="H5441">
        <v>2808.11</v>
      </c>
      <c r="I5441">
        <v>3621.39</v>
      </c>
      <c r="J5441">
        <v>2955</v>
      </c>
      <c r="K5441">
        <v>3460.7750000000001</v>
      </c>
      <c r="L5441">
        <v>2881.5549999999998</v>
      </c>
      <c r="M5441">
        <v>0.83263286400000003</v>
      </c>
      <c r="N5441" s="1" t="s">
        <v>21584</v>
      </c>
      <c r="P5441" t="str">
        <f>protein_quant_14853[[#This Row],[Description]]</f>
        <v xml:space="preserve"> Putative Rab-43-like protein ENSP00000330714 OS=Homo sapiens PE=5 SV=3</v>
      </c>
      <c r="Q5441" t="e">
        <f t="shared" si="336"/>
        <v>#VALUE!</v>
      </c>
      <c r="R5441" t="e">
        <f t="shared" si="337"/>
        <v>#VALUE!</v>
      </c>
      <c r="S5441" t="e">
        <f t="shared" si="338"/>
        <v>#VALUE!</v>
      </c>
      <c r="T5441" t="e">
        <f t="shared" si="339"/>
        <v>#VALUE!</v>
      </c>
    </row>
    <row r="5442" spans="1:20" x14ac:dyDescent="0.25">
      <c r="A5442" s="1" t="s">
        <v>21585</v>
      </c>
      <c r="B5442" s="1" t="s">
        <v>669</v>
      </c>
      <c r="C5442" s="1" t="s">
        <v>21586</v>
      </c>
      <c r="D5442">
        <v>4087</v>
      </c>
      <c r="E5442">
        <v>15</v>
      </c>
      <c r="F5442" s="1" t="s">
        <v>17</v>
      </c>
      <c r="G5442">
        <v>3884.93</v>
      </c>
      <c r="H5442">
        <v>3049.63</v>
      </c>
      <c r="I5442">
        <v>4035.96</v>
      </c>
      <c r="J5442">
        <v>3544.58</v>
      </c>
      <c r="K5442">
        <v>3960.4450000000002</v>
      </c>
      <c r="L5442">
        <v>3297.105</v>
      </c>
      <c r="M5442">
        <v>0.83250872099999995</v>
      </c>
      <c r="N5442" s="1" t="s">
        <v>21587</v>
      </c>
      <c r="P5442" t="str">
        <f>protein_quant_14853[[#This Row],[Description]]</f>
        <v xml:space="preserve"> HLA class I histocompatibility antigen, B-7 alpha chain OS=Homo sapiens GN=HLA-B PE=1 SV=3</v>
      </c>
      <c r="Q5442">
        <f t="shared" si="336"/>
        <v>74</v>
      </c>
      <c r="R5442">
        <f t="shared" si="337"/>
        <v>82</v>
      </c>
      <c r="S5442" t="str">
        <f t="shared" si="338"/>
        <v>HLA-B</v>
      </c>
      <c r="T5442" t="str">
        <f t="shared" si="339"/>
        <v>HLA-B</v>
      </c>
    </row>
    <row r="5443" spans="1:20" x14ac:dyDescent="0.25">
      <c r="A5443" s="1" t="s">
        <v>21588</v>
      </c>
      <c r="B5443" s="1" t="s">
        <v>21589</v>
      </c>
      <c r="C5443" s="1" t="s">
        <v>21590</v>
      </c>
      <c r="D5443">
        <v>369</v>
      </c>
      <c r="E5443">
        <v>32</v>
      </c>
      <c r="F5443" s="1" t="s">
        <v>17</v>
      </c>
      <c r="G5443">
        <v>10376.4</v>
      </c>
      <c r="H5443">
        <v>8222.1200000000008</v>
      </c>
      <c r="I5443">
        <v>10815.6</v>
      </c>
      <c r="J5443">
        <v>9418.48</v>
      </c>
      <c r="K5443">
        <v>10596</v>
      </c>
      <c r="L5443">
        <v>8820.2999999999993</v>
      </c>
      <c r="M5443">
        <v>0.83241789399999999</v>
      </c>
      <c r="N5443" s="1" t="s">
        <v>21591</v>
      </c>
      <c r="P5443" t="str">
        <f>protein_quant_14853[[#This Row],[Description]]</f>
        <v xml:space="preserve"> Catenin beta-1 OS=Homo sapiens GN=CTNNB1 PE=1 SV=1</v>
      </c>
      <c r="Q5443">
        <f t="shared" ref="Q5443:Q5506" si="340">SEARCH("GN=", P5443)</f>
        <v>33</v>
      </c>
      <c r="R5443">
        <f t="shared" ref="R5443:R5506" si="341" xml:space="preserve"> SEARCH(" ",_xlfn.CONCAT( P5443, " "), Q5443+3)</f>
        <v>42</v>
      </c>
      <c r="S5443" t="str">
        <f t="shared" ref="S5443:S5506" si="342">MID(P5443, Q5443+3, R5443-Q5443-3)</f>
        <v>CTNNB1</v>
      </c>
      <c r="T5443" t="str">
        <f t="shared" ref="T5443:T5506" si="343">MID(P5443,         SEARCH("GN=",P5443)+3,       SEARCH(" ",      _xlfn.CONCAT(P5443," "),       SEARCH("GN=",P5443)       )  -     SEARCH("GN=",P5443)-3)</f>
        <v>CTNNB1</v>
      </c>
    </row>
    <row r="5444" spans="1:20" x14ac:dyDescent="0.25">
      <c r="A5444" s="1" t="s">
        <v>21592</v>
      </c>
      <c r="B5444" s="1" t="s">
        <v>21593</v>
      </c>
      <c r="C5444" s="1" t="s">
        <v>21594</v>
      </c>
      <c r="D5444">
        <v>4748</v>
      </c>
      <c r="E5444">
        <v>7</v>
      </c>
      <c r="F5444" s="1" t="s">
        <v>17</v>
      </c>
      <c r="G5444">
        <v>1952.18</v>
      </c>
      <c r="H5444">
        <v>1566.7</v>
      </c>
      <c r="I5444">
        <v>2117.63</v>
      </c>
      <c r="J5444">
        <v>1821.02</v>
      </c>
      <c r="K5444">
        <v>2034.905</v>
      </c>
      <c r="L5444">
        <v>1693.86</v>
      </c>
      <c r="M5444">
        <v>0.83240249499999996</v>
      </c>
      <c r="N5444" s="1" t="s">
        <v>21595</v>
      </c>
      <c r="P5444" t="str">
        <f>protein_quant_14853[[#This Row],[Description]]</f>
        <v xml:space="preserve"> Isoform 2 of STAGA complex 65 subunit gamma OS=Homo sapiens GN=SUPT7L</v>
      </c>
      <c r="Q5444">
        <f t="shared" si="340"/>
        <v>62</v>
      </c>
      <c r="R5444">
        <f t="shared" si="341"/>
        <v>71</v>
      </c>
      <c r="S5444" t="str">
        <f t="shared" si="342"/>
        <v>SUPT7L</v>
      </c>
      <c r="T5444" t="str">
        <f t="shared" si="343"/>
        <v>SUPT7L</v>
      </c>
    </row>
    <row r="5445" spans="1:20" x14ac:dyDescent="0.25">
      <c r="A5445" s="1" t="s">
        <v>21596</v>
      </c>
      <c r="B5445" s="1" t="s">
        <v>21597</v>
      </c>
      <c r="C5445" s="1" t="s">
        <v>21598</v>
      </c>
      <c r="D5445">
        <v>6371</v>
      </c>
      <c r="E5445">
        <v>2</v>
      </c>
      <c r="F5445" s="1" t="s">
        <v>17</v>
      </c>
      <c r="G5445">
        <v>303.459</v>
      </c>
      <c r="H5445">
        <v>217.06100000000001</v>
      </c>
      <c r="I5445">
        <v>328.97</v>
      </c>
      <c r="J5445">
        <v>309.35399999999998</v>
      </c>
      <c r="K5445">
        <v>316.21449999999999</v>
      </c>
      <c r="L5445">
        <v>263.20749999999998</v>
      </c>
      <c r="M5445">
        <v>0.83237011599999999</v>
      </c>
      <c r="N5445" s="1" t="s">
        <v>21599</v>
      </c>
      <c r="P5445" t="str">
        <f>protein_quant_14853[[#This Row],[Description]]</f>
        <v xml:space="preserve"> Isoform 2 of Bardet-Biedl syndrome 4 protein OS=Homo sapiens GN=BBS4</v>
      </c>
      <c r="Q5445">
        <f t="shared" si="340"/>
        <v>63</v>
      </c>
      <c r="R5445">
        <f t="shared" si="341"/>
        <v>70</v>
      </c>
      <c r="S5445" t="str">
        <f t="shared" si="342"/>
        <v>BBS4</v>
      </c>
      <c r="T5445" t="str">
        <f t="shared" si="343"/>
        <v>BBS4</v>
      </c>
    </row>
    <row r="5446" spans="1:20" x14ac:dyDescent="0.25">
      <c r="A5446" s="1" t="s">
        <v>21600</v>
      </c>
      <c r="B5446" s="1" t="s">
        <v>21601</v>
      </c>
      <c r="C5446" s="1" t="s">
        <v>21602</v>
      </c>
      <c r="D5446">
        <v>5503</v>
      </c>
      <c r="E5446">
        <v>5</v>
      </c>
      <c r="F5446" s="1" t="s">
        <v>17</v>
      </c>
      <c r="G5446">
        <v>521.702</v>
      </c>
      <c r="H5446">
        <v>322.79399999999998</v>
      </c>
      <c r="I5446">
        <v>528.65899999999999</v>
      </c>
      <c r="J5446">
        <v>551.45100000000002</v>
      </c>
      <c r="K5446">
        <v>525.18050000000005</v>
      </c>
      <c r="L5446">
        <v>437.1225</v>
      </c>
      <c r="M5446">
        <v>0.83232812300000003</v>
      </c>
      <c r="N5446" s="1" t="s">
        <v>21603</v>
      </c>
      <c r="P5446" t="str">
        <f>protein_quant_14853[[#This Row],[Description]]</f>
        <v xml:space="preserve"> DmX-like protein 1 OS=Homo sapiens GN=DMXL1 PE=1 SV=3</v>
      </c>
      <c r="Q5446">
        <f t="shared" si="340"/>
        <v>37</v>
      </c>
      <c r="R5446">
        <f t="shared" si="341"/>
        <v>45</v>
      </c>
      <c r="S5446" t="str">
        <f t="shared" si="342"/>
        <v>DMXL1</v>
      </c>
      <c r="T5446" t="str">
        <f t="shared" si="343"/>
        <v>DMXL1</v>
      </c>
    </row>
    <row r="5447" spans="1:20" x14ac:dyDescent="0.25">
      <c r="A5447" s="1" t="s">
        <v>21604</v>
      </c>
      <c r="B5447" s="1" t="s">
        <v>21605</v>
      </c>
      <c r="C5447" s="1" t="s">
        <v>21606</v>
      </c>
      <c r="D5447">
        <v>3172</v>
      </c>
      <c r="E5447">
        <v>3</v>
      </c>
      <c r="F5447" s="1" t="s">
        <v>17</v>
      </c>
      <c r="G5447">
        <v>1266.3499999999999</v>
      </c>
      <c r="H5447">
        <v>1005.18</v>
      </c>
      <c r="I5447">
        <v>1415.02</v>
      </c>
      <c r="J5447">
        <v>1226.24</v>
      </c>
      <c r="K5447">
        <v>1340.6849999999999</v>
      </c>
      <c r="L5447">
        <v>1115.71</v>
      </c>
      <c r="M5447">
        <v>0.83219399000000005</v>
      </c>
      <c r="N5447" s="1" t="s">
        <v>21607</v>
      </c>
      <c r="P5447" t="str">
        <f>protein_quant_14853[[#This Row],[Description]]</f>
        <v xml:space="preserve"> Isoform 2 of Macrophage erythroblast attacher OS=Homo sapiens GN=MAEA</v>
      </c>
      <c r="Q5447">
        <f t="shared" si="340"/>
        <v>64</v>
      </c>
      <c r="R5447">
        <f t="shared" si="341"/>
        <v>71</v>
      </c>
      <c r="S5447" t="str">
        <f t="shared" si="342"/>
        <v>MAEA</v>
      </c>
      <c r="T5447" t="str">
        <f t="shared" si="343"/>
        <v>MAEA</v>
      </c>
    </row>
    <row r="5448" spans="1:20" x14ac:dyDescent="0.25">
      <c r="A5448" s="1" t="s">
        <v>21608</v>
      </c>
      <c r="B5448" s="1" t="s">
        <v>21609</v>
      </c>
      <c r="C5448" s="1" t="s">
        <v>21610</v>
      </c>
      <c r="D5448">
        <v>4651</v>
      </c>
      <c r="E5448">
        <v>6</v>
      </c>
      <c r="F5448" s="1" t="s">
        <v>17</v>
      </c>
      <c r="G5448">
        <v>2004.06</v>
      </c>
      <c r="H5448">
        <v>1468.89</v>
      </c>
      <c r="I5448">
        <v>2101.71</v>
      </c>
      <c r="J5448">
        <v>1947.6</v>
      </c>
      <c r="K5448">
        <v>2052.8850000000002</v>
      </c>
      <c r="L5448">
        <v>1708.2449999999999</v>
      </c>
      <c r="M5448">
        <v>0.83211918799999995</v>
      </c>
      <c r="N5448" s="1" t="s">
        <v>21611</v>
      </c>
      <c r="P5448" t="str">
        <f>protein_quant_14853[[#This Row],[Description]]</f>
        <v xml:space="preserve"> Probable methyltransferase C20orf7, mitochondrial OS=Homo sapiens GN=C20orf7 PE=1 SV=1</v>
      </c>
      <c r="Q5448">
        <f t="shared" si="340"/>
        <v>68</v>
      </c>
      <c r="R5448">
        <f t="shared" si="341"/>
        <v>78</v>
      </c>
      <c r="S5448" t="str">
        <f t="shared" si="342"/>
        <v>C20orf7</v>
      </c>
      <c r="T5448" t="str">
        <f t="shared" si="343"/>
        <v>C20orf7</v>
      </c>
    </row>
    <row r="5449" spans="1:20" x14ac:dyDescent="0.25">
      <c r="A5449" s="1" t="s">
        <v>21612</v>
      </c>
      <c r="B5449" s="1" t="s">
        <v>21613</v>
      </c>
      <c r="C5449" s="1" t="s">
        <v>21614</v>
      </c>
      <c r="D5449">
        <v>4030</v>
      </c>
      <c r="E5449">
        <v>9</v>
      </c>
      <c r="F5449" s="1" t="s">
        <v>17</v>
      </c>
      <c r="G5449">
        <v>2775.47</v>
      </c>
      <c r="H5449">
        <v>2277.21</v>
      </c>
      <c r="I5449">
        <v>3097</v>
      </c>
      <c r="J5449">
        <v>2609.1799999999998</v>
      </c>
      <c r="K5449">
        <v>2936.2350000000001</v>
      </c>
      <c r="L5449">
        <v>2443.1950000000002</v>
      </c>
      <c r="M5449">
        <v>0.83208428499999998</v>
      </c>
      <c r="N5449" s="1" t="s">
        <v>21615</v>
      </c>
      <c r="P5449" t="str">
        <f>protein_quant_14853[[#This Row],[Description]]</f>
        <v xml:space="preserve"> Sterol O-acyltransferase 1 OS=Homo sapiens GN=SOAT1 PE=1 SV=3</v>
      </c>
      <c r="Q5449">
        <f t="shared" si="340"/>
        <v>45</v>
      </c>
      <c r="R5449">
        <f t="shared" si="341"/>
        <v>53</v>
      </c>
      <c r="S5449" t="str">
        <f t="shared" si="342"/>
        <v>SOAT1</v>
      </c>
      <c r="T5449" t="str">
        <f t="shared" si="343"/>
        <v>SOAT1</v>
      </c>
    </row>
    <row r="5450" spans="1:20" x14ac:dyDescent="0.25">
      <c r="A5450" s="1" t="s">
        <v>21616</v>
      </c>
      <c r="B5450" s="1" t="s">
        <v>21617</v>
      </c>
      <c r="C5450" s="1" t="s">
        <v>21618</v>
      </c>
      <c r="D5450">
        <v>6676</v>
      </c>
      <c r="E5450">
        <v>1</v>
      </c>
      <c r="F5450" s="1" t="s">
        <v>17</v>
      </c>
      <c r="G5450">
        <v>158.54400000000001</v>
      </c>
      <c r="H5450">
        <v>148.755</v>
      </c>
      <c r="I5450">
        <v>212.5</v>
      </c>
      <c r="J5450">
        <v>159.982</v>
      </c>
      <c r="K5450">
        <v>185.52199999999999</v>
      </c>
      <c r="L5450">
        <v>154.36850000000001</v>
      </c>
      <c r="M5450">
        <v>0.83207651900000001</v>
      </c>
      <c r="N5450" s="1" t="s">
        <v>21619</v>
      </c>
      <c r="P5450" t="str">
        <f>protein_quant_14853[[#This Row],[Description]]</f>
        <v xml:space="preserve"> Isoform 2 of Probable alpha-ketoglutarate-dependent dioxygenase ABH6 OS=Homo sapiens GN=ALKBH6</v>
      </c>
      <c r="Q5450">
        <f t="shared" si="340"/>
        <v>87</v>
      </c>
      <c r="R5450">
        <f t="shared" si="341"/>
        <v>96</v>
      </c>
      <c r="S5450" t="str">
        <f t="shared" si="342"/>
        <v>ALKBH6</v>
      </c>
      <c r="T5450" t="str">
        <f t="shared" si="343"/>
        <v>ALKBH6</v>
      </c>
    </row>
    <row r="5451" spans="1:20" x14ac:dyDescent="0.25">
      <c r="A5451" s="1" t="s">
        <v>21620</v>
      </c>
      <c r="B5451" s="1" t="s">
        <v>21621</v>
      </c>
      <c r="C5451" s="1" t="s">
        <v>21622</v>
      </c>
      <c r="D5451">
        <v>6782</v>
      </c>
      <c r="E5451">
        <v>4</v>
      </c>
      <c r="F5451" s="1" t="s">
        <v>17</v>
      </c>
      <c r="G5451">
        <v>1902.86</v>
      </c>
      <c r="H5451">
        <v>1615.47</v>
      </c>
      <c r="I5451">
        <v>1928.44</v>
      </c>
      <c r="J5451">
        <v>1572.43</v>
      </c>
      <c r="K5451">
        <v>1915.65</v>
      </c>
      <c r="L5451">
        <v>1593.95</v>
      </c>
      <c r="M5451">
        <v>0.83206744399999999</v>
      </c>
      <c r="N5451" s="1" t="s">
        <v>21623</v>
      </c>
      <c r="P5451" t="str">
        <f>protein_quant_14853[[#This Row],[Description]]</f>
        <v xml:space="preserve"> 39S ribosomal protein L33, mitochondrial OS=Homo sapiens GN=MRPL33 PE=1 SV=1</v>
      </c>
      <c r="Q5451">
        <f t="shared" si="340"/>
        <v>59</v>
      </c>
      <c r="R5451">
        <f t="shared" si="341"/>
        <v>68</v>
      </c>
      <c r="S5451" t="str">
        <f t="shared" si="342"/>
        <v>MRPL33</v>
      </c>
      <c r="T5451" t="str">
        <f t="shared" si="343"/>
        <v>MRPL33</v>
      </c>
    </row>
    <row r="5452" spans="1:20" x14ac:dyDescent="0.25">
      <c r="A5452" s="1" t="s">
        <v>21624</v>
      </c>
      <c r="B5452" s="1" t="s">
        <v>21625</v>
      </c>
      <c r="C5452" s="1" t="s">
        <v>21626</v>
      </c>
      <c r="D5452">
        <v>234</v>
      </c>
      <c r="E5452">
        <v>77</v>
      </c>
      <c r="F5452" s="1" t="s">
        <v>17</v>
      </c>
      <c r="G5452">
        <v>27094.3</v>
      </c>
      <c r="H5452">
        <v>21607.7</v>
      </c>
      <c r="I5452">
        <v>29277.1</v>
      </c>
      <c r="J5452">
        <v>25274.1</v>
      </c>
      <c r="K5452">
        <v>28185.7</v>
      </c>
      <c r="L5452">
        <v>23440.9</v>
      </c>
      <c r="M5452">
        <v>0.83165931699999995</v>
      </c>
      <c r="N5452" s="1" t="s">
        <v>21627</v>
      </c>
      <c r="P5452" t="str">
        <f>protein_quant_14853[[#This Row],[Description]]</f>
        <v xml:space="preserve"> Splicing factor 3B subunit 1 OS=Homo sapiens GN=SF3B1 PE=1 SV=3</v>
      </c>
      <c r="Q5452">
        <f t="shared" si="340"/>
        <v>47</v>
      </c>
      <c r="R5452">
        <f t="shared" si="341"/>
        <v>55</v>
      </c>
      <c r="S5452" t="str">
        <f t="shared" si="342"/>
        <v>SF3B1</v>
      </c>
      <c r="T5452" t="str">
        <f t="shared" si="343"/>
        <v>SF3B1</v>
      </c>
    </row>
    <row r="5453" spans="1:20" x14ac:dyDescent="0.25">
      <c r="A5453" s="1" t="s">
        <v>21628</v>
      </c>
      <c r="B5453" s="1" t="s">
        <v>21629</v>
      </c>
      <c r="C5453" s="1" t="s">
        <v>21630</v>
      </c>
      <c r="D5453">
        <v>1235</v>
      </c>
      <c r="E5453">
        <v>13</v>
      </c>
      <c r="F5453" s="1" t="s">
        <v>17</v>
      </c>
      <c r="G5453">
        <v>4523.3599999999997</v>
      </c>
      <c r="H5453">
        <v>3734.41</v>
      </c>
      <c r="I5453">
        <v>4820.07</v>
      </c>
      <c r="J5453">
        <v>4035.87</v>
      </c>
      <c r="K5453">
        <v>4671.7150000000001</v>
      </c>
      <c r="L5453">
        <v>3885.14</v>
      </c>
      <c r="M5453">
        <v>0.83163035399999996</v>
      </c>
      <c r="N5453" s="1" t="s">
        <v>21631</v>
      </c>
      <c r="P5453" t="str">
        <f>protein_quant_14853[[#This Row],[Description]]</f>
        <v xml:space="preserve"> Transcription factor A, mitochondrial OS=Homo sapiens GN=TFAM PE=1 SV=1</v>
      </c>
      <c r="Q5453">
        <f t="shared" si="340"/>
        <v>56</v>
      </c>
      <c r="R5453">
        <f t="shared" si="341"/>
        <v>63</v>
      </c>
      <c r="S5453" t="str">
        <f t="shared" si="342"/>
        <v>TFAM</v>
      </c>
      <c r="T5453" t="str">
        <f t="shared" si="343"/>
        <v>TFAM</v>
      </c>
    </row>
    <row r="5454" spans="1:20" x14ac:dyDescent="0.25">
      <c r="A5454" s="1" t="s">
        <v>21632</v>
      </c>
      <c r="B5454" s="1" t="s">
        <v>21633</v>
      </c>
      <c r="C5454" s="1" t="s">
        <v>21634</v>
      </c>
      <c r="D5454">
        <v>3102</v>
      </c>
      <c r="E5454">
        <v>15</v>
      </c>
      <c r="F5454" s="1" t="s">
        <v>17</v>
      </c>
      <c r="G5454">
        <v>4573.09</v>
      </c>
      <c r="H5454">
        <v>3811.17</v>
      </c>
      <c r="I5454">
        <v>4998.7299999999996</v>
      </c>
      <c r="J5454">
        <v>4148.75</v>
      </c>
      <c r="K5454">
        <v>4785.91</v>
      </c>
      <c r="L5454">
        <v>3979.96</v>
      </c>
      <c r="M5454">
        <v>0.83159942399999998</v>
      </c>
      <c r="N5454" s="1" t="s">
        <v>21635</v>
      </c>
      <c r="P5454" t="str">
        <f>protein_quant_14853[[#This Row],[Description]]</f>
        <v xml:space="preserve"> Pre-mRNA-splicing factor RBM22 OS=Homo sapiens GN=RBM22 PE=1 SV=1</v>
      </c>
      <c r="Q5454">
        <f t="shared" si="340"/>
        <v>49</v>
      </c>
      <c r="R5454">
        <f t="shared" si="341"/>
        <v>57</v>
      </c>
      <c r="S5454" t="str">
        <f t="shared" si="342"/>
        <v>RBM22</v>
      </c>
      <c r="T5454" t="str">
        <f t="shared" si="343"/>
        <v>RBM22</v>
      </c>
    </row>
    <row r="5455" spans="1:20" x14ac:dyDescent="0.25">
      <c r="A5455" s="1" t="s">
        <v>21636</v>
      </c>
      <c r="B5455" s="1" t="s">
        <v>21637</v>
      </c>
      <c r="C5455" s="1" t="s">
        <v>21638</v>
      </c>
      <c r="D5455">
        <v>3222</v>
      </c>
      <c r="E5455">
        <v>24</v>
      </c>
      <c r="F5455" s="1" t="s">
        <v>17</v>
      </c>
      <c r="G5455">
        <v>9595.23</v>
      </c>
      <c r="H5455">
        <v>7943.47</v>
      </c>
      <c r="I5455">
        <v>10131.200000000001</v>
      </c>
      <c r="J5455">
        <v>8459.75</v>
      </c>
      <c r="K5455">
        <v>9863.2150000000001</v>
      </c>
      <c r="L5455">
        <v>8201.61</v>
      </c>
      <c r="M5455">
        <v>0.831535154</v>
      </c>
      <c r="N5455" s="1" t="s">
        <v>21639</v>
      </c>
      <c r="P5455" t="str">
        <f>protein_quant_14853[[#This Row],[Description]]</f>
        <v xml:space="preserve"> Twinfilin-1 OS=Homo sapiens GN=TWF1 PE=1 SV=3</v>
      </c>
      <c r="Q5455">
        <f t="shared" si="340"/>
        <v>30</v>
      </c>
      <c r="R5455">
        <f t="shared" si="341"/>
        <v>37</v>
      </c>
      <c r="S5455" t="str">
        <f t="shared" si="342"/>
        <v>TWF1</v>
      </c>
      <c r="T5455" t="str">
        <f t="shared" si="343"/>
        <v>TWF1</v>
      </c>
    </row>
    <row r="5456" spans="1:20" x14ac:dyDescent="0.25">
      <c r="A5456" s="1" t="s">
        <v>21640</v>
      </c>
      <c r="B5456" s="1" t="s">
        <v>21641</v>
      </c>
      <c r="C5456" s="1" t="s">
        <v>21642</v>
      </c>
      <c r="D5456">
        <v>1180</v>
      </c>
      <c r="E5456">
        <v>2</v>
      </c>
      <c r="F5456" s="1" t="s">
        <v>17</v>
      </c>
      <c r="G5456">
        <v>223.41300000000001</v>
      </c>
      <c r="H5456">
        <v>87.843800000000002</v>
      </c>
      <c r="I5456">
        <v>190.52799999999999</v>
      </c>
      <c r="J5456">
        <v>256.35899999999998</v>
      </c>
      <c r="K5456">
        <v>206.97049999999999</v>
      </c>
      <c r="L5456">
        <v>172.10140000000001</v>
      </c>
      <c r="M5456">
        <v>0.83152623199999998</v>
      </c>
      <c r="N5456" s="1" t="s">
        <v>21643</v>
      </c>
      <c r="P5456" t="str">
        <f>protein_quant_14853[[#This Row],[Description]]</f>
        <v xml:space="preserve"> Uncharacterized protein C3orf19 OS=Homo sapiens GN=C3orf19 PE=2 SV=3</v>
      </c>
      <c r="Q5456">
        <f t="shared" si="340"/>
        <v>50</v>
      </c>
      <c r="R5456">
        <f t="shared" si="341"/>
        <v>60</v>
      </c>
      <c r="S5456" t="str">
        <f t="shared" si="342"/>
        <v>C3orf19</v>
      </c>
      <c r="T5456" t="str">
        <f t="shared" si="343"/>
        <v>C3orf19</v>
      </c>
    </row>
    <row r="5457" spans="1:20" x14ac:dyDescent="0.25">
      <c r="A5457" s="1" t="s">
        <v>21644</v>
      </c>
      <c r="B5457" s="1" t="s">
        <v>21645</v>
      </c>
      <c r="C5457" s="1" t="s">
        <v>21646</v>
      </c>
      <c r="D5457">
        <v>475</v>
      </c>
      <c r="E5457">
        <v>30</v>
      </c>
      <c r="F5457" s="1" t="s">
        <v>17</v>
      </c>
      <c r="G5457">
        <v>10322.700000000001</v>
      </c>
      <c r="H5457">
        <v>8897.6</v>
      </c>
      <c r="I5457">
        <v>11881.1</v>
      </c>
      <c r="J5457">
        <v>9564.39</v>
      </c>
      <c r="K5457">
        <v>11101.9</v>
      </c>
      <c r="L5457">
        <v>9230.9950000000008</v>
      </c>
      <c r="M5457">
        <v>0.83147884599999999</v>
      </c>
      <c r="N5457" s="1" t="s">
        <v>21647</v>
      </c>
      <c r="P5457" t="str">
        <f>protein_quant_14853[[#This Row],[Description]]</f>
        <v xml:space="preserve"> RNA-binding protein Raly OS=Homo sapiens GN=RALY PE=1 SV=1</v>
      </c>
      <c r="Q5457">
        <f t="shared" si="340"/>
        <v>43</v>
      </c>
      <c r="R5457">
        <f t="shared" si="341"/>
        <v>50</v>
      </c>
      <c r="S5457" t="str">
        <f t="shared" si="342"/>
        <v>RALY</v>
      </c>
      <c r="T5457" t="str">
        <f t="shared" si="343"/>
        <v>RALY</v>
      </c>
    </row>
    <row r="5458" spans="1:20" x14ac:dyDescent="0.25">
      <c r="A5458" s="1" t="s">
        <v>21648</v>
      </c>
      <c r="B5458" s="1" t="s">
        <v>21649</v>
      </c>
      <c r="C5458" s="1" t="s">
        <v>21650</v>
      </c>
      <c r="D5458">
        <v>1593</v>
      </c>
      <c r="E5458">
        <v>13</v>
      </c>
      <c r="F5458" s="1" t="s">
        <v>17</v>
      </c>
      <c r="G5458">
        <v>4000.13</v>
      </c>
      <c r="H5458">
        <v>3253.74</v>
      </c>
      <c r="I5458">
        <v>4197.1499999999996</v>
      </c>
      <c r="J5458">
        <v>3562.09</v>
      </c>
      <c r="K5458">
        <v>4098.6400000000003</v>
      </c>
      <c r="L5458">
        <v>3407.915</v>
      </c>
      <c r="M5458">
        <v>0.83147458699999999</v>
      </c>
      <c r="N5458" s="1" t="s">
        <v>21651</v>
      </c>
      <c r="P5458" t="str">
        <f>protein_quant_14853[[#This Row],[Description]]</f>
        <v xml:space="preserve"> Forkhead box protein C2 OS=Homo sapiens GN=FOXC2 PE=1 SV=1</v>
      </c>
      <c r="Q5458">
        <f t="shared" si="340"/>
        <v>42</v>
      </c>
      <c r="R5458">
        <f t="shared" si="341"/>
        <v>50</v>
      </c>
      <c r="S5458" t="str">
        <f t="shared" si="342"/>
        <v>FOXC2</v>
      </c>
      <c r="T5458" t="str">
        <f t="shared" si="343"/>
        <v>FOXC2</v>
      </c>
    </row>
    <row r="5459" spans="1:20" x14ac:dyDescent="0.25">
      <c r="A5459" s="1" t="s">
        <v>21652</v>
      </c>
      <c r="B5459" s="1" t="s">
        <v>21653</v>
      </c>
      <c r="C5459" s="1" t="s">
        <v>21654</v>
      </c>
      <c r="D5459">
        <v>2412</v>
      </c>
      <c r="E5459">
        <v>6</v>
      </c>
      <c r="F5459" s="1" t="s">
        <v>17</v>
      </c>
      <c r="G5459">
        <v>2388.56</v>
      </c>
      <c r="H5459">
        <v>2023.63</v>
      </c>
      <c r="I5459">
        <v>2613.02</v>
      </c>
      <c r="J5459">
        <v>2135.0300000000002</v>
      </c>
      <c r="K5459">
        <v>2500.79</v>
      </c>
      <c r="L5459">
        <v>2079.33</v>
      </c>
      <c r="M5459">
        <v>0.83146925599999999</v>
      </c>
      <c r="N5459" s="1" t="s">
        <v>21655</v>
      </c>
      <c r="P5459" t="str">
        <f>protein_quant_14853[[#This Row],[Description]]</f>
        <v xml:space="preserve"> Endonuclease G, mitochondrial OS=Homo sapiens GN=ENDOG PE=1 SV=4</v>
      </c>
      <c r="Q5459">
        <f t="shared" si="340"/>
        <v>48</v>
      </c>
      <c r="R5459">
        <f t="shared" si="341"/>
        <v>56</v>
      </c>
      <c r="S5459" t="str">
        <f t="shared" si="342"/>
        <v>ENDOG</v>
      </c>
      <c r="T5459" t="str">
        <f t="shared" si="343"/>
        <v>ENDOG</v>
      </c>
    </row>
    <row r="5460" spans="1:20" x14ac:dyDescent="0.25">
      <c r="A5460" s="1" t="s">
        <v>21656</v>
      </c>
      <c r="B5460" s="1" t="s">
        <v>21657</v>
      </c>
      <c r="C5460" s="1" t="s">
        <v>21658</v>
      </c>
      <c r="D5460">
        <v>754</v>
      </c>
      <c r="E5460">
        <v>8</v>
      </c>
      <c r="F5460" s="1" t="s">
        <v>17</v>
      </c>
      <c r="G5460">
        <v>1475.46</v>
      </c>
      <c r="H5460">
        <v>1034.1400000000001</v>
      </c>
      <c r="I5460">
        <v>1570.03</v>
      </c>
      <c r="J5460">
        <v>1497.83</v>
      </c>
      <c r="K5460">
        <v>1522.7449999999999</v>
      </c>
      <c r="L5460">
        <v>1265.9849999999999</v>
      </c>
      <c r="M5460">
        <v>0.83138345599999997</v>
      </c>
      <c r="N5460" s="1" t="s">
        <v>21659</v>
      </c>
      <c r="P5460" t="str">
        <f>protein_quant_14853[[#This Row],[Description]]</f>
        <v xml:space="preserve"> CTP synthase 2 OS=Homo sapiens GN=CTPS2 PE=1 SV=1</v>
      </c>
      <c r="Q5460">
        <f t="shared" si="340"/>
        <v>33</v>
      </c>
      <c r="R5460">
        <f t="shared" si="341"/>
        <v>41</v>
      </c>
      <c r="S5460" t="str">
        <f t="shared" si="342"/>
        <v>CTPS2</v>
      </c>
      <c r="T5460" t="str">
        <f t="shared" si="343"/>
        <v>CTPS2</v>
      </c>
    </row>
    <row r="5461" spans="1:20" x14ac:dyDescent="0.25">
      <c r="A5461" s="1" t="s">
        <v>21660</v>
      </c>
      <c r="B5461" s="1" t="s">
        <v>21661</v>
      </c>
      <c r="C5461" s="1" t="s">
        <v>21662</v>
      </c>
      <c r="D5461">
        <v>1138</v>
      </c>
      <c r="E5461">
        <v>10</v>
      </c>
      <c r="F5461" s="1" t="s">
        <v>17</v>
      </c>
      <c r="G5461">
        <v>2855.32</v>
      </c>
      <c r="H5461">
        <v>2399.66</v>
      </c>
      <c r="I5461">
        <v>3181.41</v>
      </c>
      <c r="J5461">
        <v>2618.1999999999998</v>
      </c>
      <c r="K5461">
        <v>3018.3649999999998</v>
      </c>
      <c r="L5461">
        <v>2508.9299999999998</v>
      </c>
      <c r="M5461">
        <v>0.83122153899999995</v>
      </c>
      <c r="N5461" s="1" t="s">
        <v>21663</v>
      </c>
      <c r="P5461" t="str">
        <f>protein_quant_14853[[#This Row],[Description]]</f>
        <v xml:space="preserve"> Zinc transporter 1 OS=Homo sapiens GN=SLC30A1 PE=1 SV=3</v>
      </c>
      <c r="Q5461">
        <f t="shared" si="340"/>
        <v>37</v>
      </c>
      <c r="R5461">
        <f t="shared" si="341"/>
        <v>47</v>
      </c>
      <c r="S5461" t="str">
        <f t="shared" si="342"/>
        <v>SLC30A1</v>
      </c>
      <c r="T5461" t="str">
        <f t="shared" si="343"/>
        <v>SLC30A1</v>
      </c>
    </row>
    <row r="5462" spans="1:20" x14ac:dyDescent="0.25">
      <c r="A5462" s="1" t="s">
        <v>21664</v>
      </c>
      <c r="B5462" s="1" t="s">
        <v>21665</v>
      </c>
      <c r="C5462" s="1" t="s">
        <v>21666</v>
      </c>
      <c r="D5462">
        <v>2940</v>
      </c>
      <c r="E5462">
        <v>9</v>
      </c>
      <c r="F5462" s="1" t="s">
        <v>17</v>
      </c>
      <c r="G5462">
        <v>1437.88</v>
      </c>
      <c r="H5462">
        <v>1203.3599999999999</v>
      </c>
      <c r="I5462">
        <v>1637.18</v>
      </c>
      <c r="J5462">
        <v>1352.15</v>
      </c>
      <c r="K5462">
        <v>1537.53</v>
      </c>
      <c r="L5462">
        <v>1277.7550000000001</v>
      </c>
      <c r="M5462">
        <v>0.83104394699999995</v>
      </c>
      <c r="N5462" s="1" t="s">
        <v>21667</v>
      </c>
      <c r="P5462" t="str">
        <f>protein_quant_14853[[#This Row],[Description]]</f>
        <v xml:space="preserve"> Rho guanine nucleotide exchange factor 11 OS=Homo sapiens GN=ARHGEF11 PE=1 SV=1</v>
      </c>
      <c r="Q5462">
        <f t="shared" si="340"/>
        <v>60</v>
      </c>
      <c r="R5462">
        <f t="shared" si="341"/>
        <v>71</v>
      </c>
      <c r="S5462" t="str">
        <f t="shared" si="342"/>
        <v>ARHGEF11</v>
      </c>
      <c r="T5462" t="str">
        <f t="shared" si="343"/>
        <v>ARHGEF11</v>
      </c>
    </row>
    <row r="5463" spans="1:20" x14ac:dyDescent="0.25">
      <c r="A5463" s="1" t="s">
        <v>21668</v>
      </c>
      <c r="B5463" s="1" t="s">
        <v>21669</v>
      </c>
      <c r="C5463" s="1" t="s">
        <v>21670</v>
      </c>
      <c r="D5463">
        <v>503</v>
      </c>
      <c r="E5463">
        <v>11</v>
      </c>
      <c r="F5463" s="1" t="s">
        <v>17</v>
      </c>
      <c r="G5463">
        <v>2765.08</v>
      </c>
      <c r="H5463">
        <v>2138.5700000000002</v>
      </c>
      <c r="I5463">
        <v>3032.62</v>
      </c>
      <c r="J5463">
        <v>2679.55</v>
      </c>
      <c r="K5463">
        <v>2898.85</v>
      </c>
      <c r="L5463">
        <v>2409.06</v>
      </c>
      <c r="M5463">
        <v>0.83103989499999997</v>
      </c>
      <c r="N5463" s="1" t="s">
        <v>21671</v>
      </c>
      <c r="P5463" t="str">
        <f>protein_quant_14853[[#This Row],[Description]]</f>
        <v xml:space="preserve"> Isoform 2 of Bromodomain-containing protein 2 OS=Homo sapiens GN=BRD2</v>
      </c>
      <c r="Q5463">
        <f t="shared" si="340"/>
        <v>64</v>
      </c>
      <c r="R5463">
        <f t="shared" si="341"/>
        <v>71</v>
      </c>
      <c r="S5463" t="str">
        <f t="shared" si="342"/>
        <v>BRD2</v>
      </c>
      <c r="T5463" t="str">
        <f t="shared" si="343"/>
        <v>BRD2</v>
      </c>
    </row>
    <row r="5464" spans="1:20" x14ac:dyDescent="0.25">
      <c r="A5464" s="1" t="s">
        <v>21672</v>
      </c>
      <c r="B5464" s="1" t="s">
        <v>21673</v>
      </c>
      <c r="C5464" s="1" t="s">
        <v>21674</v>
      </c>
      <c r="D5464">
        <v>2910</v>
      </c>
      <c r="E5464">
        <v>42</v>
      </c>
      <c r="F5464" s="1" t="s">
        <v>17</v>
      </c>
      <c r="G5464">
        <v>18271.400000000001</v>
      </c>
      <c r="H5464">
        <v>14775.9</v>
      </c>
      <c r="I5464">
        <v>20141.099999999999</v>
      </c>
      <c r="J5464">
        <v>17145.400000000001</v>
      </c>
      <c r="K5464">
        <v>19206.25</v>
      </c>
      <c r="L5464">
        <v>15960.65</v>
      </c>
      <c r="M5464">
        <v>0.83101334199999999</v>
      </c>
      <c r="N5464" s="1" t="s">
        <v>21675</v>
      </c>
      <c r="P5464" t="str">
        <f>protein_quant_14853[[#This Row],[Description]]</f>
        <v xml:space="preserve"> Actin-related protein 2/3 complex subunit 2 OS=Homo sapiens GN=ARPC2 PE=1 SV=1</v>
      </c>
      <c r="Q5464">
        <f t="shared" si="340"/>
        <v>62</v>
      </c>
      <c r="R5464">
        <f t="shared" si="341"/>
        <v>70</v>
      </c>
      <c r="S5464" t="str">
        <f t="shared" si="342"/>
        <v>ARPC2</v>
      </c>
      <c r="T5464" t="str">
        <f t="shared" si="343"/>
        <v>ARPC2</v>
      </c>
    </row>
    <row r="5465" spans="1:20" x14ac:dyDescent="0.25">
      <c r="A5465" s="1" t="s">
        <v>21676</v>
      </c>
      <c r="B5465" s="1" t="s">
        <v>21677</v>
      </c>
      <c r="C5465" s="1" t="s">
        <v>21678</v>
      </c>
      <c r="D5465">
        <v>1181</v>
      </c>
      <c r="E5465">
        <v>21</v>
      </c>
      <c r="F5465" s="1" t="s">
        <v>17</v>
      </c>
      <c r="G5465">
        <v>4777.09</v>
      </c>
      <c r="H5465">
        <v>3934.17</v>
      </c>
      <c r="I5465">
        <v>5473.99</v>
      </c>
      <c r="J5465">
        <v>4583.28</v>
      </c>
      <c r="K5465">
        <v>5125.54</v>
      </c>
      <c r="L5465">
        <v>4258.7250000000004</v>
      </c>
      <c r="M5465">
        <v>0.83088318500000002</v>
      </c>
      <c r="N5465" s="1" t="s">
        <v>21679</v>
      </c>
      <c r="P5465" t="str">
        <f>protein_quant_14853[[#This Row],[Description]]</f>
        <v xml:space="preserve"> Isoform 2 of ATPase family AAA domain-containing protein 3A OS=Homo sapiens GN=ATAD3A</v>
      </c>
      <c r="Q5465">
        <f t="shared" si="340"/>
        <v>78</v>
      </c>
      <c r="R5465">
        <f t="shared" si="341"/>
        <v>87</v>
      </c>
      <c r="S5465" t="str">
        <f t="shared" si="342"/>
        <v>ATAD3A</v>
      </c>
      <c r="T5465" t="str">
        <f t="shared" si="343"/>
        <v>ATAD3A</v>
      </c>
    </row>
    <row r="5466" spans="1:20" x14ac:dyDescent="0.25">
      <c r="A5466" s="1" t="s">
        <v>21680</v>
      </c>
      <c r="B5466" s="1" t="s">
        <v>21681</v>
      </c>
      <c r="C5466" s="1" t="s">
        <v>21682</v>
      </c>
      <c r="D5466">
        <v>3687</v>
      </c>
      <c r="E5466">
        <v>42</v>
      </c>
      <c r="F5466" s="1" t="s">
        <v>17</v>
      </c>
      <c r="G5466">
        <v>12988.4</v>
      </c>
      <c r="H5466">
        <v>10714.8</v>
      </c>
      <c r="I5466">
        <v>14294.3</v>
      </c>
      <c r="J5466">
        <v>11952.8</v>
      </c>
      <c r="K5466">
        <v>13641.35</v>
      </c>
      <c r="L5466">
        <v>11333.8</v>
      </c>
      <c r="M5466">
        <v>0.83084152200000005</v>
      </c>
      <c r="N5466" s="1" t="s">
        <v>21683</v>
      </c>
      <c r="P5466" t="str">
        <f>protein_quant_14853[[#This Row],[Description]]</f>
        <v xml:space="preserve"> Glycerol-3-phosphate dehydrogenase, mitochondrial OS=Homo sapiens GN=GPD2 PE=1 SV=3</v>
      </c>
      <c r="Q5466">
        <f t="shared" si="340"/>
        <v>68</v>
      </c>
      <c r="R5466">
        <f t="shared" si="341"/>
        <v>75</v>
      </c>
      <c r="S5466" t="str">
        <f t="shared" si="342"/>
        <v>GPD2</v>
      </c>
      <c r="T5466" t="str">
        <f t="shared" si="343"/>
        <v>GPD2</v>
      </c>
    </row>
    <row r="5467" spans="1:20" x14ac:dyDescent="0.25">
      <c r="A5467" s="1" t="s">
        <v>21684</v>
      </c>
      <c r="B5467" s="1" t="s">
        <v>21685</v>
      </c>
      <c r="C5467" s="1" t="s">
        <v>21686</v>
      </c>
      <c r="D5467">
        <v>6672</v>
      </c>
      <c r="E5467">
        <v>3</v>
      </c>
      <c r="F5467" s="1" t="s">
        <v>17</v>
      </c>
      <c r="G5467">
        <v>830.47799999999995</v>
      </c>
      <c r="H5467">
        <v>711.66</v>
      </c>
      <c r="I5467">
        <v>954.55100000000004</v>
      </c>
      <c r="J5467">
        <v>771.31399999999996</v>
      </c>
      <c r="K5467">
        <v>892.5145</v>
      </c>
      <c r="L5467">
        <v>741.48699999999997</v>
      </c>
      <c r="M5467">
        <v>0.830784262</v>
      </c>
      <c r="N5467" s="1" t="s">
        <v>21687</v>
      </c>
      <c r="P5467" t="str">
        <f>protein_quant_14853[[#This Row],[Description]]</f>
        <v xml:space="preserve"> Isoform 1 of Chemokine-like factor OS=Homo sapiens GN=CKLF</v>
      </c>
      <c r="Q5467">
        <f t="shared" si="340"/>
        <v>53</v>
      </c>
      <c r="R5467">
        <f t="shared" si="341"/>
        <v>60</v>
      </c>
      <c r="S5467" t="str">
        <f t="shared" si="342"/>
        <v>CKLF</v>
      </c>
      <c r="T5467" t="str">
        <f t="shared" si="343"/>
        <v>CKLF</v>
      </c>
    </row>
    <row r="5468" spans="1:20" x14ac:dyDescent="0.25">
      <c r="A5468" s="1" t="s">
        <v>21688</v>
      </c>
      <c r="B5468" s="1" t="s">
        <v>21689</v>
      </c>
      <c r="C5468" s="1" t="s">
        <v>21690</v>
      </c>
      <c r="D5468">
        <v>1606</v>
      </c>
      <c r="E5468">
        <v>11</v>
      </c>
      <c r="F5468" s="1" t="s">
        <v>17</v>
      </c>
      <c r="G5468">
        <v>3518.35</v>
      </c>
      <c r="H5468">
        <v>2707.61</v>
      </c>
      <c r="I5468">
        <v>3684.54</v>
      </c>
      <c r="J5468">
        <v>3275.63</v>
      </c>
      <c r="K5468">
        <v>3601.4450000000002</v>
      </c>
      <c r="L5468">
        <v>2991.62</v>
      </c>
      <c r="M5468">
        <v>0.83067213299999998</v>
      </c>
      <c r="N5468" s="1" t="s">
        <v>21691</v>
      </c>
      <c r="P5468" t="str">
        <f>protein_quant_14853[[#This Row],[Description]]</f>
        <v xml:space="preserve"> Dimethyladenosine transferase 1, mitochondrial OS=Homo sapiens GN=TFB1M PE=1 SV=1</v>
      </c>
      <c r="Q5468">
        <f t="shared" si="340"/>
        <v>65</v>
      </c>
      <c r="R5468">
        <f t="shared" si="341"/>
        <v>73</v>
      </c>
      <c r="S5468" t="str">
        <f t="shared" si="342"/>
        <v>TFB1M</v>
      </c>
      <c r="T5468" t="str">
        <f t="shared" si="343"/>
        <v>TFB1M</v>
      </c>
    </row>
    <row r="5469" spans="1:20" x14ac:dyDescent="0.25">
      <c r="A5469" s="1" t="s">
        <v>21692</v>
      </c>
      <c r="B5469" s="1" t="s">
        <v>21693</v>
      </c>
      <c r="C5469" s="1" t="s">
        <v>21694</v>
      </c>
      <c r="D5469">
        <v>2989</v>
      </c>
      <c r="E5469">
        <v>5</v>
      </c>
      <c r="F5469" s="1" t="s">
        <v>17</v>
      </c>
      <c r="G5469">
        <v>1061.97</v>
      </c>
      <c r="H5469">
        <v>890.37099999999998</v>
      </c>
      <c r="I5469">
        <v>1188.22</v>
      </c>
      <c r="J5469">
        <v>978.74599999999998</v>
      </c>
      <c r="K5469">
        <v>1125.095</v>
      </c>
      <c r="L5469">
        <v>934.55849999999998</v>
      </c>
      <c r="M5469">
        <v>0.83064852300000003</v>
      </c>
      <c r="N5469" s="1" t="s">
        <v>21695</v>
      </c>
      <c r="P5469" t="str">
        <f>protein_quant_14853[[#This Row],[Description]]</f>
        <v xml:space="preserve"> Isoform 2 of Polyribonucleotide 5'-hydroxyl-kinase Clp1 OS=Homo sapiens GN=CLP1</v>
      </c>
      <c r="Q5469">
        <f t="shared" si="340"/>
        <v>74</v>
      </c>
      <c r="R5469">
        <f t="shared" si="341"/>
        <v>81</v>
      </c>
      <c r="S5469" t="str">
        <f t="shared" si="342"/>
        <v>CLP1</v>
      </c>
      <c r="T5469" t="str">
        <f t="shared" si="343"/>
        <v>CLP1</v>
      </c>
    </row>
    <row r="5470" spans="1:20" x14ac:dyDescent="0.25">
      <c r="A5470" s="1" t="s">
        <v>21696</v>
      </c>
      <c r="B5470" s="1" t="s">
        <v>21697</v>
      </c>
      <c r="C5470" s="1" t="s">
        <v>21698</v>
      </c>
      <c r="D5470">
        <v>5709</v>
      </c>
      <c r="E5470">
        <v>5</v>
      </c>
      <c r="F5470" s="1" t="s">
        <v>17</v>
      </c>
      <c r="G5470">
        <v>1261.49</v>
      </c>
      <c r="H5470">
        <v>962.19399999999996</v>
      </c>
      <c r="I5470">
        <v>1292.95</v>
      </c>
      <c r="J5470">
        <v>1159.5</v>
      </c>
      <c r="K5470">
        <v>1277.22</v>
      </c>
      <c r="L5470">
        <v>1060.847</v>
      </c>
      <c r="M5470">
        <v>0.83059065799999998</v>
      </c>
      <c r="N5470" s="1" t="s">
        <v>21699</v>
      </c>
      <c r="P5470" t="str">
        <f>protein_quant_14853[[#This Row],[Description]]</f>
        <v xml:space="preserve"> Transmembrane protein 65 OS=Homo sapiens GN=TMEM65 PE=1 SV=2</v>
      </c>
      <c r="Q5470">
        <f t="shared" si="340"/>
        <v>43</v>
      </c>
      <c r="R5470">
        <f t="shared" si="341"/>
        <v>52</v>
      </c>
      <c r="S5470" t="str">
        <f t="shared" si="342"/>
        <v>TMEM65</v>
      </c>
      <c r="T5470" t="str">
        <f t="shared" si="343"/>
        <v>TMEM65</v>
      </c>
    </row>
    <row r="5471" spans="1:20" x14ac:dyDescent="0.25">
      <c r="A5471" s="1" t="s">
        <v>21700</v>
      </c>
      <c r="B5471" s="1" t="s">
        <v>21701</v>
      </c>
      <c r="C5471" s="1" t="s">
        <v>21702</v>
      </c>
      <c r="D5471">
        <v>6388</v>
      </c>
      <c r="E5471">
        <v>35</v>
      </c>
      <c r="F5471" s="1" t="s">
        <v>17</v>
      </c>
      <c r="G5471">
        <v>11764.1</v>
      </c>
      <c r="H5471">
        <v>13202.5</v>
      </c>
      <c r="I5471">
        <v>15769.6</v>
      </c>
      <c r="J5471">
        <v>9663.81</v>
      </c>
      <c r="K5471">
        <v>13766.85</v>
      </c>
      <c r="L5471">
        <v>11433.155000000001</v>
      </c>
      <c r="M5471">
        <v>0.83048446099999995</v>
      </c>
      <c r="N5471" s="1" t="s">
        <v>21703</v>
      </c>
      <c r="P5471" t="str">
        <f>protein_quant_14853[[#This Row],[Description]]</f>
        <v xml:space="preserve"> 60S acidic ribosomal protein P2 OS=Homo sapiens GN=RPLP2 PE=1 SV=1</v>
      </c>
      <c r="Q5471">
        <f t="shared" si="340"/>
        <v>50</v>
      </c>
      <c r="R5471">
        <f t="shared" si="341"/>
        <v>58</v>
      </c>
      <c r="S5471" t="str">
        <f t="shared" si="342"/>
        <v>RPLP2</v>
      </c>
      <c r="T5471" t="str">
        <f t="shared" si="343"/>
        <v>RPLP2</v>
      </c>
    </row>
    <row r="5472" spans="1:20" x14ac:dyDescent="0.25">
      <c r="A5472" s="1" t="s">
        <v>21704</v>
      </c>
      <c r="B5472" s="1" t="s">
        <v>21705</v>
      </c>
      <c r="C5472" s="1" t="s">
        <v>21706</v>
      </c>
      <c r="D5472">
        <v>257</v>
      </c>
      <c r="E5472">
        <v>39</v>
      </c>
      <c r="F5472" s="1" t="s">
        <v>17</v>
      </c>
      <c r="G5472">
        <v>15271.2</v>
      </c>
      <c r="H5472">
        <v>12370</v>
      </c>
      <c r="I5472">
        <v>16402.900000000001</v>
      </c>
      <c r="J5472">
        <v>13929.7</v>
      </c>
      <c r="K5472">
        <v>15837.05</v>
      </c>
      <c r="L5472">
        <v>13149.85</v>
      </c>
      <c r="M5472">
        <v>0.83032193499999996</v>
      </c>
      <c r="N5472" s="1" t="s">
        <v>21707</v>
      </c>
      <c r="P5472" t="str">
        <f>protein_quant_14853[[#This Row],[Description]]</f>
        <v xml:space="preserve"> RuvB-like 2 OS=Homo sapiens GN=RUVBL2 PE=1 SV=3</v>
      </c>
      <c r="Q5472">
        <f t="shared" si="340"/>
        <v>30</v>
      </c>
      <c r="R5472">
        <f t="shared" si="341"/>
        <v>39</v>
      </c>
      <c r="S5472" t="str">
        <f t="shared" si="342"/>
        <v>RUVBL2</v>
      </c>
      <c r="T5472" t="str">
        <f t="shared" si="343"/>
        <v>RUVBL2</v>
      </c>
    </row>
    <row r="5473" spans="1:20" x14ac:dyDescent="0.25">
      <c r="A5473" s="1" t="s">
        <v>21708</v>
      </c>
      <c r="B5473" s="1" t="s">
        <v>21709</v>
      </c>
      <c r="C5473" s="1" t="s">
        <v>21710</v>
      </c>
      <c r="D5473">
        <v>1282</v>
      </c>
      <c r="E5473">
        <v>14</v>
      </c>
      <c r="F5473" s="1" t="s">
        <v>17</v>
      </c>
      <c r="G5473">
        <v>3661.14</v>
      </c>
      <c r="H5473">
        <v>2620.35</v>
      </c>
      <c r="I5473">
        <v>3696.98</v>
      </c>
      <c r="J5473">
        <v>3489.04</v>
      </c>
      <c r="K5473">
        <v>3679.06</v>
      </c>
      <c r="L5473">
        <v>3054.6950000000002</v>
      </c>
      <c r="M5473">
        <v>0.83029224899999998</v>
      </c>
      <c r="N5473" s="1" t="s">
        <v>21711</v>
      </c>
      <c r="P5473" t="str">
        <f>protein_quant_14853[[#This Row],[Description]]</f>
        <v xml:space="preserve"> Propionyl-CoA carboxylase beta chain, mitochondrial OS=Homo sapiens GN=PCCB PE=1 SV=3</v>
      </c>
      <c r="Q5473">
        <f t="shared" si="340"/>
        <v>70</v>
      </c>
      <c r="R5473">
        <f t="shared" si="341"/>
        <v>77</v>
      </c>
      <c r="S5473" t="str">
        <f t="shared" si="342"/>
        <v>PCCB</v>
      </c>
      <c r="T5473" t="str">
        <f t="shared" si="343"/>
        <v>PCCB</v>
      </c>
    </row>
    <row r="5474" spans="1:20" x14ac:dyDescent="0.25">
      <c r="A5474" s="1" t="s">
        <v>21712</v>
      </c>
      <c r="B5474" s="1" t="s">
        <v>21713</v>
      </c>
      <c r="C5474" s="1" t="s">
        <v>21714</v>
      </c>
      <c r="D5474">
        <v>2499</v>
      </c>
      <c r="E5474">
        <v>12</v>
      </c>
      <c r="F5474" s="1" t="s">
        <v>17</v>
      </c>
      <c r="G5474">
        <v>1616.94</v>
      </c>
      <c r="H5474">
        <v>1210.25</v>
      </c>
      <c r="I5474">
        <v>1701.34</v>
      </c>
      <c r="J5474">
        <v>1544.84</v>
      </c>
      <c r="K5474">
        <v>1659.14</v>
      </c>
      <c r="L5474">
        <v>1377.5450000000001</v>
      </c>
      <c r="M5474">
        <v>0.83027652900000004</v>
      </c>
      <c r="N5474" s="1" t="s">
        <v>21715</v>
      </c>
      <c r="P5474" t="str">
        <f>protein_quant_14853[[#This Row],[Description]]</f>
        <v xml:space="preserve"> Anaphase-promoting complex subunit 4 OS=Homo sapiens GN=ANAPC4 PE=1 SV=2</v>
      </c>
      <c r="Q5474">
        <f t="shared" si="340"/>
        <v>55</v>
      </c>
      <c r="R5474">
        <f t="shared" si="341"/>
        <v>64</v>
      </c>
      <c r="S5474" t="str">
        <f t="shared" si="342"/>
        <v>ANAPC4</v>
      </c>
      <c r="T5474" t="str">
        <f t="shared" si="343"/>
        <v>ANAPC4</v>
      </c>
    </row>
    <row r="5475" spans="1:20" x14ac:dyDescent="0.25">
      <c r="A5475" s="1" t="s">
        <v>21716</v>
      </c>
      <c r="B5475" s="1" t="s">
        <v>21717</v>
      </c>
      <c r="C5475" s="1" t="s">
        <v>21718</v>
      </c>
      <c r="D5475">
        <v>1330</v>
      </c>
      <c r="E5475">
        <v>9</v>
      </c>
      <c r="F5475" s="1" t="s">
        <v>17</v>
      </c>
      <c r="G5475">
        <v>2300.71</v>
      </c>
      <c r="H5475">
        <v>1845.67</v>
      </c>
      <c r="I5475">
        <v>2486.39</v>
      </c>
      <c r="J5475">
        <v>2128.94</v>
      </c>
      <c r="K5475">
        <v>2393.5500000000002</v>
      </c>
      <c r="L5475">
        <v>1987.3050000000001</v>
      </c>
      <c r="M5475">
        <v>0.83027511399999998</v>
      </c>
      <c r="N5475" s="1" t="s">
        <v>21719</v>
      </c>
      <c r="P5475" t="str">
        <f>protein_quant_14853[[#This Row],[Description]]</f>
        <v xml:space="preserve"> Isoform 2 of DNA-3-methyladenine glycosylase OS=Homo sapiens GN=MPG</v>
      </c>
      <c r="Q5475">
        <f t="shared" si="340"/>
        <v>63</v>
      </c>
      <c r="R5475">
        <f t="shared" si="341"/>
        <v>69</v>
      </c>
      <c r="S5475" t="str">
        <f t="shared" si="342"/>
        <v>MPG</v>
      </c>
      <c r="T5475" t="str">
        <f t="shared" si="343"/>
        <v>MPG</v>
      </c>
    </row>
    <row r="5476" spans="1:20" x14ac:dyDescent="0.25">
      <c r="A5476" s="1" t="s">
        <v>21720</v>
      </c>
      <c r="B5476" s="1" t="s">
        <v>21721</v>
      </c>
      <c r="C5476" s="1" t="s">
        <v>21722</v>
      </c>
      <c r="D5476">
        <v>2394</v>
      </c>
      <c r="E5476">
        <v>21</v>
      </c>
      <c r="F5476" s="1" t="s">
        <v>17</v>
      </c>
      <c r="G5476">
        <v>4795.42</v>
      </c>
      <c r="H5476">
        <v>3637.35</v>
      </c>
      <c r="I5476">
        <v>5234.62</v>
      </c>
      <c r="J5476">
        <v>4687.75</v>
      </c>
      <c r="K5476">
        <v>5015.0200000000004</v>
      </c>
      <c r="L5476">
        <v>4162.55</v>
      </c>
      <c r="M5476">
        <v>0.83001663000000003</v>
      </c>
      <c r="N5476" s="1" t="s">
        <v>21723</v>
      </c>
      <c r="P5476" t="str">
        <f>protein_quant_14853[[#This Row],[Description]]</f>
        <v xml:space="preserve"> Ras GTPase-activating protein 3 OS=Homo sapiens GN=RASA3 PE=1 SV=3</v>
      </c>
      <c r="Q5476">
        <f t="shared" si="340"/>
        <v>50</v>
      </c>
      <c r="R5476">
        <f t="shared" si="341"/>
        <v>58</v>
      </c>
      <c r="S5476" t="str">
        <f t="shared" si="342"/>
        <v>RASA3</v>
      </c>
      <c r="T5476" t="str">
        <f t="shared" si="343"/>
        <v>RASA3</v>
      </c>
    </row>
    <row r="5477" spans="1:20" x14ac:dyDescent="0.25">
      <c r="A5477" s="1" t="s">
        <v>21724</v>
      </c>
      <c r="B5477" s="1" t="s">
        <v>21725</v>
      </c>
      <c r="C5477" s="1" t="s">
        <v>21726</v>
      </c>
      <c r="D5477">
        <v>1658</v>
      </c>
      <c r="E5477">
        <v>35</v>
      </c>
      <c r="F5477" s="1" t="s">
        <v>17</v>
      </c>
      <c r="G5477">
        <v>10038.700000000001</v>
      </c>
      <c r="H5477">
        <v>7942.47</v>
      </c>
      <c r="I5477">
        <v>10741.7</v>
      </c>
      <c r="J5477">
        <v>9303.9</v>
      </c>
      <c r="K5477">
        <v>10390.200000000001</v>
      </c>
      <c r="L5477">
        <v>8623.1849999999995</v>
      </c>
      <c r="M5477">
        <v>0.82993445700000001</v>
      </c>
      <c r="N5477" s="1" t="s">
        <v>21727</v>
      </c>
      <c r="P5477" t="str">
        <f>protein_quant_14853[[#This Row],[Description]]</f>
        <v xml:space="preserve"> Isoform 2 of Tyrosine-protein kinase BAZ1B OS=Homo sapiens GN=BAZ1B</v>
      </c>
      <c r="Q5477">
        <f t="shared" si="340"/>
        <v>61</v>
      </c>
      <c r="R5477">
        <f t="shared" si="341"/>
        <v>69</v>
      </c>
      <c r="S5477" t="str">
        <f t="shared" si="342"/>
        <v>BAZ1B</v>
      </c>
      <c r="T5477" t="str">
        <f t="shared" si="343"/>
        <v>BAZ1B</v>
      </c>
    </row>
    <row r="5478" spans="1:20" x14ac:dyDescent="0.25">
      <c r="A5478" s="1" t="s">
        <v>21728</v>
      </c>
      <c r="B5478" s="1" t="s">
        <v>21729</v>
      </c>
      <c r="C5478" s="1" t="s">
        <v>21730</v>
      </c>
      <c r="D5478">
        <v>5106</v>
      </c>
      <c r="E5478">
        <v>4</v>
      </c>
      <c r="F5478" s="1" t="s">
        <v>17</v>
      </c>
      <c r="G5478">
        <v>801.04300000000001</v>
      </c>
      <c r="H5478">
        <v>617.58600000000001</v>
      </c>
      <c r="I5478">
        <v>850.93100000000004</v>
      </c>
      <c r="J5478">
        <v>753.42700000000002</v>
      </c>
      <c r="K5478">
        <v>825.98699999999997</v>
      </c>
      <c r="L5478">
        <v>685.50649999999996</v>
      </c>
      <c r="M5478">
        <v>0.82992407899999998</v>
      </c>
      <c r="N5478" s="1" t="s">
        <v>21731</v>
      </c>
      <c r="P5478" t="str">
        <f>protein_quant_14853[[#This Row],[Description]]</f>
        <v xml:space="preserve"> Gamma-tubulin complex component 5 OS=Homo sapiens GN=TUBGCP5 PE=1 SV=1</v>
      </c>
      <c r="Q5478">
        <f t="shared" si="340"/>
        <v>52</v>
      </c>
      <c r="R5478">
        <f t="shared" si="341"/>
        <v>62</v>
      </c>
      <c r="S5478" t="str">
        <f t="shared" si="342"/>
        <v>TUBGCP5</v>
      </c>
      <c r="T5478" t="str">
        <f t="shared" si="343"/>
        <v>TUBGCP5</v>
      </c>
    </row>
    <row r="5479" spans="1:20" x14ac:dyDescent="0.25">
      <c r="A5479" s="1" t="s">
        <v>21732</v>
      </c>
      <c r="B5479" s="1" t="s">
        <v>21733</v>
      </c>
      <c r="C5479" s="1" t="s">
        <v>21734</v>
      </c>
      <c r="D5479">
        <v>3028</v>
      </c>
      <c r="E5479">
        <v>60</v>
      </c>
      <c r="F5479" s="1" t="s">
        <v>17</v>
      </c>
      <c r="G5479">
        <v>16442.7</v>
      </c>
      <c r="H5479">
        <v>13732.2</v>
      </c>
      <c r="I5479">
        <v>17770.400000000001</v>
      </c>
      <c r="J5479">
        <v>14659</v>
      </c>
      <c r="K5479">
        <v>17106.55</v>
      </c>
      <c r="L5479">
        <v>14195.6</v>
      </c>
      <c r="M5479">
        <v>0.82983418600000003</v>
      </c>
      <c r="N5479" s="1" t="s">
        <v>21735</v>
      </c>
      <c r="P5479" t="str">
        <f>protein_quant_14853[[#This Row],[Description]]</f>
        <v xml:space="preserve"> Polymerase I and transcript release factor OS=Homo sapiens GN=PTRF PE=1 SV=1</v>
      </c>
      <c r="Q5479">
        <f t="shared" si="340"/>
        <v>61</v>
      </c>
      <c r="R5479">
        <f t="shared" si="341"/>
        <v>68</v>
      </c>
      <c r="S5479" t="str">
        <f t="shared" si="342"/>
        <v>PTRF</v>
      </c>
      <c r="T5479" t="str">
        <f t="shared" si="343"/>
        <v>PTRF</v>
      </c>
    </row>
    <row r="5480" spans="1:20" x14ac:dyDescent="0.25">
      <c r="A5480" s="1" t="s">
        <v>21736</v>
      </c>
      <c r="B5480" s="1" t="s">
        <v>4235</v>
      </c>
      <c r="C5480" s="1" t="s">
        <v>21737</v>
      </c>
      <c r="D5480">
        <v>1877</v>
      </c>
      <c r="E5480">
        <v>42</v>
      </c>
      <c r="F5480" s="1" t="s">
        <v>17</v>
      </c>
      <c r="G5480">
        <v>11567.2</v>
      </c>
      <c r="H5480">
        <v>9506.43</v>
      </c>
      <c r="I5480">
        <v>12768.7</v>
      </c>
      <c r="J5480">
        <v>10685.3</v>
      </c>
      <c r="K5480">
        <v>12167.95</v>
      </c>
      <c r="L5480">
        <v>10095.865</v>
      </c>
      <c r="M5480">
        <v>0.82970960599999999</v>
      </c>
      <c r="N5480" s="1" t="s">
        <v>21738</v>
      </c>
      <c r="P5480" t="str">
        <f>protein_quant_14853[[#This Row],[Description]]</f>
        <v xml:space="preserve"> Isoform 2 of Fragile X mental retardation syndrome-related protein 1 OS=Homo sapiens GN=FXR1</v>
      </c>
      <c r="Q5480">
        <f t="shared" si="340"/>
        <v>87</v>
      </c>
      <c r="R5480">
        <f t="shared" si="341"/>
        <v>94</v>
      </c>
      <c r="S5480" t="str">
        <f t="shared" si="342"/>
        <v>FXR1</v>
      </c>
      <c r="T5480" t="str">
        <f t="shared" si="343"/>
        <v>FXR1</v>
      </c>
    </row>
    <row r="5481" spans="1:20" x14ac:dyDescent="0.25">
      <c r="A5481" s="1" t="s">
        <v>21739</v>
      </c>
      <c r="B5481" s="1" t="s">
        <v>21740</v>
      </c>
      <c r="C5481" s="1" t="s">
        <v>21741</v>
      </c>
      <c r="D5481">
        <v>4538</v>
      </c>
      <c r="E5481">
        <v>13</v>
      </c>
      <c r="F5481" s="1" t="s">
        <v>17</v>
      </c>
      <c r="G5481">
        <v>3732.95</v>
      </c>
      <c r="H5481">
        <v>3044.45</v>
      </c>
      <c r="I5481">
        <v>4163.5600000000004</v>
      </c>
      <c r="J5481">
        <v>3506.62</v>
      </c>
      <c r="K5481">
        <v>3948.2550000000001</v>
      </c>
      <c r="L5481">
        <v>3275.5349999999999</v>
      </c>
      <c r="M5481">
        <v>0.82961586799999998</v>
      </c>
      <c r="N5481" s="1" t="s">
        <v>21742</v>
      </c>
      <c r="P5481" t="str">
        <f>protein_quant_14853[[#This Row],[Description]]</f>
        <v xml:space="preserve"> Transcription initiation factor TFIID subunit 7 OS=Homo sapiens GN=TAF7 PE=1 SV=1</v>
      </c>
      <c r="Q5481">
        <f t="shared" si="340"/>
        <v>66</v>
      </c>
      <c r="R5481">
        <f t="shared" si="341"/>
        <v>73</v>
      </c>
      <c r="S5481" t="str">
        <f t="shared" si="342"/>
        <v>TAF7</v>
      </c>
      <c r="T5481" t="str">
        <f t="shared" si="343"/>
        <v>TAF7</v>
      </c>
    </row>
    <row r="5482" spans="1:20" x14ac:dyDescent="0.25">
      <c r="A5482" s="1" t="s">
        <v>21743</v>
      </c>
      <c r="B5482" s="1" t="s">
        <v>21744</v>
      </c>
      <c r="C5482" s="1" t="s">
        <v>21745</v>
      </c>
      <c r="D5482">
        <v>4085</v>
      </c>
      <c r="E5482">
        <v>12</v>
      </c>
      <c r="F5482" s="1" t="s">
        <v>17</v>
      </c>
      <c r="G5482">
        <v>3445.11</v>
      </c>
      <c r="H5482">
        <v>2527.1</v>
      </c>
      <c r="I5482">
        <v>3463.51</v>
      </c>
      <c r="J5482">
        <v>3203.78</v>
      </c>
      <c r="K5482">
        <v>3454.31</v>
      </c>
      <c r="L5482">
        <v>2865.44</v>
      </c>
      <c r="M5482">
        <v>0.82952601199999998</v>
      </c>
      <c r="N5482" s="1" t="s">
        <v>21746</v>
      </c>
      <c r="P5482" t="str">
        <f>protein_quant_14853[[#This Row],[Description]]</f>
        <v xml:space="preserve"> Heparan sulfate 2-O-sulfotransferase 1 OS=Homo sapiens GN=HS2ST1 PE=1 SV=1</v>
      </c>
      <c r="Q5482">
        <f t="shared" si="340"/>
        <v>57</v>
      </c>
      <c r="R5482">
        <f t="shared" si="341"/>
        <v>66</v>
      </c>
      <c r="S5482" t="str">
        <f t="shared" si="342"/>
        <v>HS2ST1</v>
      </c>
      <c r="T5482" t="str">
        <f t="shared" si="343"/>
        <v>HS2ST1</v>
      </c>
    </row>
    <row r="5483" spans="1:20" x14ac:dyDescent="0.25">
      <c r="A5483" s="1" t="s">
        <v>21747</v>
      </c>
      <c r="B5483" s="1" t="s">
        <v>21748</v>
      </c>
      <c r="C5483" s="1" t="s">
        <v>21749</v>
      </c>
      <c r="D5483">
        <v>4869</v>
      </c>
      <c r="E5483">
        <v>16</v>
      </c>
      <c r="F5483" s="1" t="s">
        <v>17</v>
      </c>
      <c r="G5483">
        <v>5626.76</v>
      </c>
      <c r="H5483">
        <v>4366.62</v>
      </c>
      <c r="I5483">
        <v>6277.62</v>
      </c>
      <c r="J5483">
        <v>5507.5</v>
      </c>
      <c r="K5483">
        <v>5952.19</v>
      </c>
      <c r="L5483">
        <v>4937.0600000000004</v>
      </c>
      <c r="M5483">
        <v>0.82945268900000002</v>
      </c>
      <c r="N5483" s="1" t="s">
        <v>21750</v>
      </c>
      <c r="P5483" t="str">
        <f>protein_quant_14853[[#This Row],[Description]]</f>
        <v xml:space="preserve"> Isoform 2 of Protein lunapark OS=Homo sapiens GN=LNP</v>
      </c>
      <c r="Q5483">
        <f t="shared" si="340"/>
        <v>48</v>
      </c>
      <c r="R5483">
        <f t="shared" si="341"/>
        <v>54</v>
      </c>
      <c r="S5483" t="str">
        <f t="shared" si="342"/>
        <v>LNP</v>
      </c>
      <c r="T5483" t="str">
        <f t="shared" si="343"/>
        <v>LNP</v>
      </c>
    </row>
    <row r="5484" spans="1:20" x14ac:dyDescent="0.25">
      <c r="A5484" s="1" t="s">
        <v>21751</v>
      </c>
      <c r="B5484" s="1" t="s">
        <v>21752</v>
      </c>
      <c r="C5484" s="1" t="s">
        <v>21753</v>
      </c>
      <c r="D5484">
        <v>2383</v>
      </c>
      <c r="E5484">
        <v>12</v>
      </c>
      <c r="F5484" s="1" t="s">
        <v>17</v>
      </c>
      <c r="G5484">
        <v>2167.71</v>
      </c>
      <c r="H5484">
        <v>1754.86</v>
      </c>
      <c r="I5484">
        <v>2553.39</v>
      </c>
      <c r="J5484">
        <v>2160.5100000000002</v>
      </c>
      <c r="K5484">
        <v>2360.5500000000002</v>
      </c>
      <c r="L5484">
        <v>1957.6849999999999</v>
      </c>
      <c r="M5484">
        <v>0.82933426499999996</v>
      </c>
      <c r="N5484" s="1" t="s">
        <v>21754</v>
      </c>
      <c r="P5484" t="str">
        <f>protein_quant_14853[[#This Row],[Description]]</f>
        <v xml:space="preserve"> Putative pre-mRNA-splicing factor ATP-dependent RNA helicase DHX16 OS=Homo sapiens GN=DHX16 PE=1 SV=2</v>
      </c>
      <c r="Q5484">
        <f t="shared" si="340"/>
        <v>85</v>
      </c>
      <c r="R5484">
        <f t="shared" si="341"/>
        <v>93</v>
      </c>
      <c r="S5484" t="str">
        <f t="shared" si="342"/>
        <v>DHX16</v>
      </c>
      <c r="T5484" t="str">
        <f t="shared" si="343"/>
        <v>DHX16</v>
      </c>
    </row>
    <row r="5485" spans="1:20" x14ac:dyDescent="0.25">
      <c r="A5485" s="1" t="s">
        <v>21755</v>
      </c>
      <c r="B5485" s="1" t="s">
        <v>21756</v>
      </c>
      <c r="C5485" s="1" t="s">
        <v>21757</v>
      </c>
      <c r="D5485">
        <v>4787</v>
      </c>
      <c r="E5485">
        <v>10</v>
      </c>
      <c r="F5485" s="1" t="s">
        <v>17</v>
      </c>
      <c r="G5485">
        <v>1654.26</v>
      </c>
      <c r="H5485">
        <v>1376.9</v>
      </c>
      <c r="I5485">
        <v>1805.97</v>
      </c>
      <c r="J5485">
        <v>1492.52</v>
      </c>
      <c r="K5485">
        <v>1730.115</v>
      </c>
      <c r="L5485">
        <v>1434.71</v>
      </c>
      <c r="M5485">
        <v>0.82925701500000004</v>
      </c>
      <c r="N5485" s="1" t="s">
        <v>21758</v>
      </c>
      <c r="P5485" t="str">
        <f>protein_quant_14853[[#This Row],[Description]]</f>
        <v xml:space="preserve"> Charged multivesicular body protein 7 OS=Homo sapiens GN=CHMP7 PE=1 SV=1</v>
      </c>
      <c r="Q5485">
        <f t="shared" si="340"/>
        <v>56</v>
      </c>
      <c r="R5485">
        <f t="shared" si="341"/>
        <v>64</v>
      </c>
      <c r="S5485" t="str">
        <f t="shared" si="342"/>
        <v>CHMP7</v>
      </c>
      <c r="T5485" t="str">
        <f t="shared" si="343"/>
        <v>CHMP7</v>
      </c>
    </row>
    <row r="5486" spans="1:20" x14ac:dyDescent="0.25">
      <c r="A5486" s="1" t="s">
        <v>21759</v>
      </c>
      <c r="B5486" s="1" t="s">
        <v>21760</v>
      </c>
      <c r="C5486" s="1" t="s">
        <v>21761</v>
      </c>
      <c r="D5486">
        <v>1068</v>
      </c>
      <c r="E5486">
        <v>41</v>
      </c>
      <c r="F5486" s="1" t="s">
        <v>17</v>
      </c>
      <c r="G5486">
        <v>13276.5</v>
      </c>
      <c r="H5486">
        <v>10963.1</v>
      </c>
      <c r="I5486">
        <v>14220.7</v>
      </c>
      <c r="J5486">
        <v>11839.1</v>
      </c>
      <c r="K5486">
        <v>13748.6</v>
      </c>
      <c r="L5486">
        <v>11401.1</v>
      </c>
      <c r="M5486">
        <v>0.82925534199999995</v>
      </c>
      <c r="N5486" s="1" t="s">
        <v>21762</v>
      </c>
      <c r="P5486" t="str">
        <f>protein_quant_14853[[#This Row],[Description]]</f>
        <v xml:space="preserve"> DNA replication licensing factor MCM4 OS=Homo sapiens GN=MCM4 PE=1 SV=5</v>
      </c>
      <c r="Q5486">
        <f t="shared" si="340"/>
        <v>56</v>
      </c>
      <c r="R5486">
        <f t="shared" si="341"/>
        <v>63</v>
      </c>
      <c r="S5486" t="str">
        <f t="shared" si="342"/>
        <v>MCM4</v>
      </c>
      <c r="T5486" t="str">
        <f t="shared" si="343"/>
        <v>MCM4</v>
      </c>
    </row>
    <row r="5487" spans="1:20" x14ac:dyDescent="0.25">
      <c r="A5487" s="1" t="s">
        <v>21763</v>
      </c>
      <c r="B5487" s="1" t="s">
        <v>21764</v>
      </c>
      <c r="C5487" s="1" t="s">
        <v>21765</v>
      </c>
      <c r="D5487">
        <v>6262</v>
      </c>
      <c r="E5487">
        <v>3</v>
      </c>
      <c r="F5487" s="1" t="s">
        <v>17</v>
      </c>
      <c r="G5487">
        <v>759.899</v>
      </c>
      <c r="H5487">
        <v>558.56799999999998</v>
      </c>
      <c r="I5487">
        <v>774.71500000000003</v>
      </c>
      <c r="J5487">
        <v>713.69100000000003</v>
      </c>
      <c r="K5487">
        <v>767.30700000000002</v>
      </c>
      <c r="L5487">
        <v>636.12950000000001</v>
      </c>
      <c r="M5487">
        <v>0.82904169999999999</v>
      </c>
      <c r="N5487" s="1" t="s">
        <v>21766</v>
      </c>
      <c r="P5487" t="str">
        <f>protein_quant_14853[[#This Row],[Description]]</f>
        <v xml:space="preserve"> Isoform 2 of Sorting nexin-24 OS=Homo sapiens GN=SNX24</v>
      </c>
      <c r="Q5487">
        <f t="shared" si="340"/>
        <v>48</v>
      </c>
      <c r="R5487">
        <f t="shared" si="341"/>
        <v>56</v>
      </c>
      <c r="S5487" t="str">
        <f t="shared" si="342"/>
        <v>SNX24</v>
      </c>
      <c r="T5487" t="str">
        <f t="shared" si="343"/>
        <v>SNX24</v>
      </c>
    </row>
    <row r="5488" spans="1:20" x14ac:dyDescent="0.25">
      <c r="A5488" s="1" t="s">
        <v>21767</v>
      </c>
      <c r="B5488" s="1" t="s">
        <v>21768</v>
      </c>
      <c r="C5488" s="1" t="s">
        <v>21769</v>
      </c>
      <c r="D5488">
        <v>221</v>
      </c>
      <c r="E5488">
        <v>15</v>
      </c>
      <c r="F5488" s="1" t="s">
        <v>17</v>
      </c>
      <c r="G5488">
        <v>4282.88</v>
      </c>
      <c r="H5488">
        <v>3471.74</v>
      </c>
      <c r="I5488">
        <v>4847.88</v>
      </c>
      <c r="J5488">
        <v>4097.6899999999996</v>
      </c>
      <c r="K5488">
        <v>4565.38</v>
      </c>
      <c r="L5488">
        <v>3784.7150000000001</v>
      </c>
      <c r="M5488">
        <v>0.82900328099999998</v>
      </c>
      <c r="N5488" s="1" t="s">
        <v>21770</v>
      </c>
      <c r="P5488" t="str">
        <f>protein_quant_14853[[#This Row],[Description]]</f>
        <v xml:space="preserve"> CCR4-NOT transcription complex subunit 3 OS=Homo sapiens GN=CNOT3 PE=1 SV=1</v>
      </c>
      <c r="Q5488">
        <f t="shared" si="340"/>
        <v>59</v>
      </c>
      <c r="R5488">
        <f t="shared" si="341"/>
        <v>67</v>
      </c>
      <c r="S5488" t="str">
        <f t="shared" si="342"/>
        <v>CNOT3</v>
      </c>
      <c r="T5488" t="str">
        <f t="shared" si="343"/>
        <v>CNOT3</v>
      </c>
    </row>
    <row r="5489" spans="1:20" x14ac:dyDescent="0.25">
      <c r="A5489" s="1" t="s">
        <v>21771</v>
      </c>
      <c r="B5489" s="1" t="s">
        <v>21772</v>
      </c>
      <c r="C5489" s="1" t="s">
        <v>21773</v>
      </c>
      <c r="D5489">
        <v>5159</v>
      </c>
      <c r="E5489">
        <v>11</v>
      </c>
      <c r="F5489" s="1" t="s">
        <v>17</v>
      </c>
      <c r="G5489">
        <v>2955.52</v>
      </c>
      <c r="H5489">
        <v>2530.25</v>
      </c>
      <c r="I5489">
        <v>3457.5</v>
      </c>
      <c r="J5489">
        <v>2785.79</v>
      </c>
      <c r="K5489">
        <v>3206.51</v>
      </c>
      <c r="L5489">
        <v>2658.02</v>
      </c>
      <c r="M5489">
        <v>0.82894486499999998</v>
      </c>
      <c r="N5489" s="1" t="s">
        <v>21774</v>
      </c>
      <c r="P5489" t="str">
        <f>protein_quant_14853[[#This Row],[Description]]</f>
        <v xml:space="preserve"> Isoform 2 of Fos-related antigen 2 OS=Homo sapiens GN=FOSL2</v>
      </c>
      <c r="Q5489">
        <f t="shared" si="340"/>
        <v>53</v>
      </c>
      <c r="R5489">
        <f t="shared" si="341"/>
        <v>61</v>
      </c>
      <c r="S5489" t="str">
        <f t="shared" si="342"/>
        <v>FOSL2</v>
      </c>
      <c r="T5489" t="str">
        <f t="shared" si="343"/>
        <v>FOSL2</v>
      </c>
    </row>
    <row r="5490" spans="1:20" x14ac:dyDescent="0.25">
      <c r="A5490" s="1" t="s">
        <v>21775</v>
      </c>
      <c r="B5490" s="1" t="s">
        <v>21776</v>
      </c>
      <c r="C5490" s="1" t="s">
        <v>21777</v>
      </c>
      <c r="D5490">
        <v>6934</v>
      </c>
      <c r="E5490">
        <v>1</v>
      </c>
      <c r="F5490" s="1" t="s">
        <v>17</v>
      </c>
      <c r="G5490">
        <v>269.40800000000002</v>
      </c>
      <c r="H5490">
        <v>250.97</v>
      </c>
      <c r="I5490">
        <v>304.70600000000002</v>
      </c>
      <c r="J5490">
        <v>224.91800000000001</v>
      </c>
      <c r="K5490">
        <v>287.05700000000002</v>
      </c>
      <c r="L5490">
        <v>237.94399999999999</v>
      </c>
      <c r="M5490">
        <v>0.82890854400000002</v>
      </c>
      <c r="N5490" s="1" t="s">
        <v>21778</v>
      </c>
      <c r="P5490" t="str">
        <f>protein_quant_14853[[#This Row],[Description]]</f>
        <v xml:space="preserve"> UPF0723 protein C11orf83 OS=Homo sapiens GN=C11orf83 PE=1 SV=2</v>
      </c>
      <c r="Q5490">
        <f t="shared" si="340"/>
        <v>43</v>
      </c>
      <c r="R5490">
        <f t="shared" si="341"/>
        <v>54</v>
      </c>
      <c r="S5490" t="str">
        <f t="shared" si="342"/>
        <v>C11orf83</v>
      </c>
      <c r="T5490" t="str">
        <f t="shared" si="343"/>
        <v>C11orf83</v>
      </c>
    </row>
    <row r="5491" spans="1:20" x14ac:dyDescent="0.25">
      <c r="A5491" s="1" t="s">
        <v>21779</v>
      </c>
      <c r="B5491" s="1" t="s">
        <v>21780</v>
      </c>
      <c r="C5491" s="1" t="s">
        <v>21781</v>
      </c>
      <c r="D5491">
        <v>3689</v>
      </c>
      <c r="E5491">
        <v>3</v>
      </c>
      <c r="F5491" s="1" t="s">
        <v>17</v>
      </c>
      <c r="G5491">
        <v>727.66300000000001</v>
      </c>
      <c r="H5491">
        <v>703.62900000000002</v>
      </c>
      <c r="I5491">
        <v>906.60799999999995</v>
      </c>
      <c r="J5491">
        <v>650.86400000000003</v>
      </c>
      <c r="K5491">
        <v>817.13549999999998</v>
      </c>
      <c r="L5491">
        <v>677.24649999999997</v>
      </c>
      <c r="M5491">
        <v>0.82880562599999996</v>
      </c>
      <c r="N5491" s="1" t="s">
        <v>21782</v>
      </c>
      <c r="P5491" t="str">
        <f>protein_quant_14853[[#This Row],[Description]]</f>
        <v xml:space="preserve"> Protein YIPF4 OS=Homo sapiens GN=YIPF4 PE=1 SV=1</v>
      </c>
      <c r="Q5491">
        <f t="shared" si="340"/>
        <v>32</v>
      </c>
      <c r="R5491">
        <f t="shared" si="341"/>
        <v>40</v>
      </c>
      <c r="S5491" t="str">
        <f t="shared" si="342"/>
        <v>YIPF4</v>
      </c>
      <c r="T5491" t="str">
        <f t="shared" si="343"/>
        <v>YIPF4</v>
      </c>
    </row>
    <row r="5492" spans="1:20" x14ac:dyDescent="0.25">
      <c r="A5492" s="1" t="s">
        <v>21783</v>
      </c>
      <c r="B5492" s="1" t="s">
        <v>21784</v>
      </c>
      <c r="C5492" s="1" t="s">
        <v>21785</v>
      </c>
      <c r="D5492">
        <v>284</v>
      </c>
      <c r="E5492">
        <v>24</v>
      </c>
      <c r="F5492" s="1" t="s">
        <v>17</v>
      </c>
      <c r="G5492">
        <v>6186.33</v>
      </c>
      <c r="H5492">
        <v>4768.74</v>
      </c>
      <c r="I5492">
        <v>6588.05</v>
      </c>
      <c r="J5492">
        <v>5818.49</v>
      </c>
      <c r="K5492">
        <v>6387.19</v>
      </c>
      <c r="L5492">
        <v>5293.6149999999998</v>
      </c>
      <c r="M5492">
        <v>0.82878621100000005</v>
      </c>
      <c r="N5492" s="1" t="s">
        <v>21786</v>
      </c>
      <c r="P5492" t="str">
        <f>protein_quant_14853[[#This Row],[Description]]</f>
        <v xml:space="preserve"> Isoform 2 of Exocyst complex component 3 OS=Homo sapiens GN=EXOC3</v>
      </c>
      <c r="Q5492">
        <f t="shared" si="340"/>
        <v>59</v>
      </c>
      <c r="R5492">
        <f t="shared" si="341"/>
        <v>67</v>
      </c>
      <c r="S5492" t="str">
        <f t="shared" si="342"/>
        <v>EXOC3</v>
      </c>
      <c r="T5492" t="str">
        <f t="shared" si="343"/>
        <v>EXOC3</v>
      </c>
    </row>
    <row r="5493" spans="1:20" x14ac:dyDescent="0.25">
      <c r="A5493" s="1" t="s">
        <v>21787</v>
      </c>
      <c r="B5493" s="1" t="s">
        <v>21788</v>
      </c>
      <c r="C5493" s="1" t="s">
        <v>21789</v>
      </c>
      <c r="D5493">
        <v>2660</v>
      </c>
      <c r="E5493">
        <v>8</v>
      </c>
      <c r="F5493" s="1" t="s">
        <v>17</v>
      </c>
      <c r="G5493">
        <v>1949.79</v>
      </c>
      <c r="H5493">
        <v>1499.68</v>
      </c>
      <c r="I5493">
        <v>1987.75</v>
      </c>
      <c r="J5493">
        <v>1763.44</v>
      </c>
      <c r="K5493">
        <v>1968.77</v>
      </c>
      <c r="L5493">
        <v>1631.56</v>
      </c>
      <c r="M5493">
        <v>0.82872047000000004</v>
      </c>
      <c r="N5493" s="1" t="s">
        <v>21790</v>
      </c>
      <c r="P5493" t="str">
        <f>protein_quant_14853[[#This Row],[Description]]</f>
        <v xml:space="preserve"> Isoform 2 of Disintegrin and metalloproteinase domain-containing protein 15 OS=Homo sapiens GN=ADAM15</v>
      </c>
      <c r="Q5493">
        <f t="shared" si="340"/>
        <v>94</v>
      </c>
      <c r="R5493">
        <f t="shared" si="341"/>
        <v>103</v>
      </c>
      <c r="S5493" t="str">
        <f t="shared" si="342"/>
        <v>ADAM15</v>
      </c>
      <c r="T5493" t="str">
        <f t="shared" si="343"/>
        <v>ADAM15</v>
      </c>
    </row>
    <row r="5494" spans="1:20" x14ac:dyDescent="0.25">
      <c r="A5494" s="1" t="s">
        <v>21791</v>
      </c>
      <c r="B5494" s="1" t="s">
        <v>21792</v>
      </c>
      <c r="C5494" s="1" t="s">
        <v>21793</v>
      </c>
      <c r="D5494">
        <v>2984</v>
      </c>
      <c r="E5494">
        <v>12</v>
      </c>
      <c r="F5494" s="1" t="s">
        <v>17</v>
      </c>
      <c r="G5494">
        <v>3174.95</v>
      </c>
      <c r="H5494">
        <v>2588.4</v>
      </c>
      <c r="I5494">
        <v>3417.43</v>
      </c>
      <c r="J5494">
        <v>2874.5</v>
      </c>
      <c r="K5494">
        <v>3296.19</v>
      </c>
      <c r="L5494">
        <v>2731.45</v>
      </c>
      <c r="M5494">
        <v>0.82866885700000004</v>
      </c>
      <c r="N5494" s="1" t="s">
        <v>21794</v>
      </c>
      <c r="P5494" t="str">
        <f>protein_quant_14853[[#This Row],[Description]]</f>
        <v xml:space="preserve"> Cell division cycle protein 27 homolog OS=Homo sapiens GN=CDC27 PE=1 SV=2</v>
      </c>
      <c r="Q5494">
        <f t="shared" si="340"/>
        <v>57</v>
      </c>
      <c r="R5494">
        <f t="shared" si="341"/>
        <v>65</v>
      </c>
      <c r="S5494" t="str">
        <f t="shared" si="342"/>
        <v>CDC27</v>
      </c>
      <c r="T5494" t="str">
        <f t="shared" si="343"/>
        <v>CDC27</v>
      </c>
    </row>
    <row r="5495" spans="1:20" x14ac:dyDescent="0.25">
      <c r="A5495" s="1" t="s">
        <v>21795</v>
      </c>
      <c r="B5495" s="1" t="s">
        <v>21796</v>
      </c>
      <c r="C5495" s="1" t="s">
        <v>21797</v>
      </c>
      <c r="D5495">
        <v>1369</v>
      </c>
      <c r="E5495">
        <v>13</v>
      </c>
      <c r="F5495" s="1" t="s">
        <v>17</v>
      </c>
      <c r="G5495">
        <v>4533.9799999999996</v>
      </c>
      <c r="H5495">
        <v>3493.2</v>
      </c>
      <c r="I5495">
        <v>4829.41</v>
      </c>
      <c r="J5495">
        <v>4264.55</v>
      </c>
      <c r="K5495">
        <v>4681.6949999999997</v>
      </c>
      <c r="L5495">
        <v>3878.875</v>
      </c>
      <c r="M5495">
        <v>0.82851937200000003</v>
      </c>
      <c r="N5495" s="1" t="s">
        <v>21798</v>
      </c>
      <c r="P5495" t="str">
        <f>protein_quant_14853[[#This Row],[Description]]</f>
        <v xml:space="preserve"> Deoxyribonuclease-2-alpha OS=Homo sapiens GN=DNASE2 PE=1 SV=2</v>
      </c>
      <c r="Q5495">
        <f t="shared" si="340"/>
        <v>44</v>
      </c>
      <c r="R5495">
        <f t="shared" si="341"/>
        <v>53</v>
      </c>
      <c r="S5495" t="str">
        <f t="shared" si="342"/>
        <v>DNASE2</v>
      </c>
      <c r="T5495" t="str">
        <f t="shared" si="343"/>
        <v>DNASE2</v>
      </c>
    </row>
    <row r="5496" spans="1:20" x14ac:dyDescent="0.25">
      <c r="A5496" s="1" t="s">
        <v>21799</v>
      </c>
      <c r="B5496" s="1" t="s">
        <v>21800</v>
      </c>
      <c r="C5496" s="1" t="s">
        <v>21801</v>
      </c>
      <c r="D5496">
        <v>578</v>
      </c>
      <c r="E5496">
        <v>11</v>
      </c>
      <c r="F5496" s="1" t="s">
        <v>17</v>
      </c>
      <c r="G5496">
        <v>4464.97</v>
      </c>
      <c r="H5496">
        <v>3741.47</v>
      </c>
      <c r="I5496">
        <v>4989.92</v>
      </c>
      <c r="J5496">
        <v>4090.39</v>
      </c>
      <c r="K5496">
        <v>4727.4449999999997</v>
      </c>
      <c r="L5496">
        <v>3915.93</v>
      </c>
      <c r="M5496">
        <v>0.82833962100000003</v>
      </c>
      <c r="N5496" s="1" t="s">
        <v>21802</v>
      </c>
      <c r="P5496" t="str">
        <f>protein_quant_14853[[#This Row],[Description]]</f>
        <v xml:space="preserve"> Synaptobrevin homolog YKT6 OS=Homo sapiens GN=YKT6 PE=1 SV=1</v>
      </c>
      <c r="Q5496">
        <f t="shared" si="340"/>
        <v>45</v>
      </c>
      <c r="R5496">
        <f t="shared" si="341"/>
        <v>52</v>
      </c>
      <c r="S5496" t="str">
        <f t="shared" si="342"/>
        <v>YKT6</v>
      </c>
      <c r="T5496" t="str">
        <f t="shared" si="343"/>
        <v>YKT6</v>
      </c>
    </row>
    <row r="5497" spans="1:20" x14ac:dyDescent="0.25">
      <c r="A5497" s="1" t="s">
        <v>21803</v>
      </c>
      <c r="B5497" s="1" t="s">
        <v>21804</v>
      </c>
      <c r="C5497" s="1" t="s">
        <v>21805</v>
      </c>
      <c r="D5497">
        <v>840</v>
      </c>
      <c r="E5497">
        <v>7</v>
      </c>
      <c r="F5497" s="1" t="s">
        <v>17</v>
      </c>
      <c r="G5497">
        <v>1332.26</v>
      </c>
      <c r="H5497">
        <v>1171.28</v>
      </c>
      <c r="I5497">
        <v>1541.28</v>
      </c>
      <c r="J5497">
        <v>1208.52</v>
      </c>
      <c r="K5497">
        <v>1436.77</v>
      </c>
      <c r="L5497">
        <v>1189.9000000000001</v>
      </c>
      <c r="M5497">
        <v>0.828177092</v>
      </c>
      <c r="N5497" s="1" t="s">
        <v>21806</v>
      </c>
      <c r="P5497" t="str">
        <f>protein_quant_14853[[#This Row],[Description]]</f>
        <v xml:space="preserve"> Translation initiation factor IF-2, mitochondrial OS=Homo sapiens GN=MTIF2 PE=1 SV=2</v>
      </c>
      <c r="Q5497">
        <f t="shared" si="340"/>
        <v>68</v>
      </c>
      <c r="R5497">
        <f t="shared" si="341"/>
        <v>76</v>
      </c>
      <c r="S5497" t="str">
        <f t="shared" si="342"/>
        <v>MTIF2</v>
      </c>
      <c r="T5497" t="str">
        <f t="shared" si="343"/>
        <v>MTIF2</v>
      </c>
    </row>
    <row r="5498" spans="1:20" x14ac:dyDescent="0.25">
      <c r="A5498" s="1" t="s">
        <v>21807</v>
      </c>
      <c r="B5498" s="1" t="s">
        <v>21808</v>
      </c>
      <c r="C5498" s="1" t="s">
        <v>21809</v>
      </c>
      <c r="D5498">
        <v>6590</v>
      </c>
      <c r="E5498">
        <v>1</v>
      </c>
      <c r="F5498" s="1" t="s">
        <v>17</v>
      </c>
      <c r="G5498">
        <v>159.31700000000001</v>
      </c>
      <c r="H5498">
        <v>139.19</v>
      </c>
      <c r="I5498">
        <v>179.38300000000001</v>
      </c>
      <c r="J5498">
        <v>141.31</v>
      </c>
      <c r="K5498">
        <v>169.35</v>
      </c>
      <c r="L5498">
        <v>140.25</v>
      </c>
      <c r="M5498">
        <v>0.82816651900000005</v>
      </c>
      <c r="N5498" s="1" t="s">
        <v>21810</v>
      </c>
      <c r="P5498" t="str">
        <f>protein_quant_14853[[#This Row],[Description]]</f>
        <v xml:space="preserve"> Isoform 2 of WD repeat domain phosphoinositide-interacting protein 1 OS=Homo sapiens GN=WIPI1</v>
      </c>
      <c r="Q5498">
        <f t="shared" si="340"/>
        <v>87</v>
      </c>
      <c r="R5498">
        <f t="shared" si="341"/>
        <v>95</v>
      </c>
      <c r="S5498" t="str">
        <f t="shared" si="342"/>
        <v>WIPI1</v>
      </c>
      <c r="T5498" t="str">
        <f t="shared" si="343"/>
        <v>WIPI1</v>
      </c>
    </row>
    <row r="5499" spans="1:20" x14ac:dyDescent="0.25">
      <c r="A5499" s="1" t="s">
        <v>21811</v>
      </c>
      <c r="B5499" s="1" t="s">
        <v>15810</v>
      </c>
      <c r="C5499" s="1" t="s">
        <v>21812</v>
      </c>
      <c r="D5499">
        <v>587</v>
      </c>
      <c r="E5499">
        <v>6</v>
      </c>
      <c r="F5499" s="1" t="s">
        <v>17</v>
      </c>
      <c r="G5499">
        <v>1508.32</v>
      </c>
      <c r="H5499">
        <v>1005.3</v>
      </c>
      <c r="I5499">
        <v>1652.11</v>
      </c>
      <c r="J5499">
        <v>1611.64</v>
      </c>
      <c r="K5499">
        <v>1580.2149999999999</v>
      </c>
      <c r="L5499">
        <v>1308.47</v>
      </c>
      <c r="M5499">
        <v>0.82803289400000002</v>
      </c>
      <c r="N5499" s="1" t="s">
        <v>21813</v>
      </c>
      <c r="P5499" t="str">
        <f>protein_quant_14853[[#This Row],[Description]]</f>
        <v xml:space="preserve"> Arginyl-tRNA synthetase, cytoplasmic OS=Homo sapiens GN=RARS PE=1 SV=2</v>
      </c>
      <c r="Q5499">
        <f t="shared" si="340"/>
        <v>55</v>
      </c>
      <c r="R5499">
        <f t="shared" si="341"/>
        <v>62</v>
      </c>
      <c r="S5499" t="str">
        <f t="shared" si="342"/>
        <v>RARS</v>
      </c>
      <c r="T5499" t="str">
        <f t="shared" si="343"/>
        <v>RARS</v>
      </c>
    </row>
    <row r="5500" spans="1:20" x14ac:dyDescent="0.25">
      <c r="A5500" s="1" t="s">
        <v>21814</v>
      </c>
      <c r="B5500" s="1" t="s">
        <v>21815</v>
      </c>
      <c r="C5500" s="1" t="s">
        <v>21816</v>
      </c>
      <c r="D5500">
        <v>354</v>
      </c>
      <c r="E5500">
        <v>19</v>
      </c>
      <c r="F5500" s="1" t="s">
        <v>17</v>
      </c>
      <c r="G5500">
        <v>7909.31</v>
      </c>
      <c r="H5500">
        <v>5740.43</v>
      </c>
      <c r="I5500">
        <v>8351.48</v>
      </c>
      <c r="J5500">
        <v>7721.7</v>
      </c>
      <c r="K5500">
        <v>8130.3950000000004</v>
      </c>
      <c r="L5500">
        <v>6731.0649999999996</v>
      </c>
      <c r="M5500">
        <v>0.82788905099999999</v>
      </c>
      <c r="N5500" s="1" t="s">
        <v>21817</v>
      </c>
      <c r="P5500" t="str">
        <f>protein_quant_14853[[#This Row],[Description]]</f>
        <v xml:space="preserve"> Isoform 2 of COP9 signalosome complex subunit 2 OS=Homo sapiens GN=COPS2</v>
      </c>
      <c r="Q5500">
        <f t="shared" si="340"/>
        <v>66</v>
      </c>
      <c r="R5500">
        <f t="shared" si="341"/>
        <v>74</v>
      </c>
      <c r="S5500" t="str">
        <f t="shared" si="342"/>
        <v>COPS2</v>
      </c>
      <c r="T5500" t="str">
        <f t="shared" si="343"/>
        <v>COPS2</v>
      </c>
    </row>
    <row r="5501" spans="1:20" x14ac:dyDescent="0.25">
      <c r="A5501" s="1" t="s">
        <v>21818</v>
      </c>
      <c r="B5501" s="1" t="s">
        <v>21819</v>
      </c>
      <c r="C5501" s="1" t="s">
        <v>21820</v>
      </c>
      <c r="D5501">
        <v>6328</v>
      </c>
      <c r="E5501">
        <v>16</v>
      </c>
      <c r="F5501" s="1" t="s">
        <v>17</v>
      </c>
      <c r="G5501">
        <v>4966.13</v>
      </c>
      <c r="H5501">
        <v>4043.5</v>
      </c>
      <c r="I5501">
        <v>5542.57</v>
      </c>
      <c r="J5501">
        <v>4656.09</v>
      </c>
      <c r="K5501">
        <v>5254.35</v>
      </c>
      <c r="L5501">
        <v>4349.7950000000001</v>
      </c>
      <c r="M5501">
        <v>0.82784645099999998</v>
      </c>
      <c r="N5501" s="1" t="s">
        <v>21821</v>
      </c>
      <c r="P5501" t="str">
        <f>protein_quant_14853[[#This Row],[Description]]</f>
        <v xml:space="preserve"> Inositol monophosphatase 1 OS=Homo sapiens GN=IMPA1 PE=1 SV=1</v>
      </c>
      <c r="Q5501">
        <f t="shared" si="340"/>
        <v>45</v>
      </c>
      <c r="R5501">
        <f t="shared" si="341"/>
        <v>53</v>
      </c>
      <c r="S5501" t="str">
        <f t="shared" si="342"/>
        <v>IMPA1</v>
      </c>
      <c r="T5501" t="str">
        <f t="shared" si="343"/>
        <v>IMPA1</v>
      </c>
    </row>
    <row r="5502" spans="1:20" x14ac:dyDescent="0.25">
      <c r="A5502" s="1" t="s">
        <v>21822</v>
      </c>
      <c r="B5502" s="1" t="s">
        <v>21823</v>
      </c>
      <c r="C5502" s="1" t="s">
        <v>21824</v>
      </c>
      <c r="D5502">
        <v>4567</v>
      </c>
      <c r="E5502">
        <v>31</v>
      </c>
      <c r="F5502" s="1" t="s">
        <v>17</v>
      </c>
      <c r="G5502">
        <v>7644.76</v>
      </c>
      <c r="H5502">
        <v>5918.42</v>
      </c>
      <c r="I5502">
        <v>8388.5499999999993</v>
      </c>
      <c r="J5502">
        <v>7352.56</v>
      </c>
      <c r="K5502">
        <v>8016.6549999999997</v>
      </c>
      <c r="L5502">
        <v>6635.49</v>
      </c>
      <c r="M5502">
        <v>0.82771305500000003</v>
      </c>
      <c r="N5502" s="1" t="s">
        <v>21825</v>
      </c>
      <c r="P5502" t="str">
        <f>protein_quant_14853[[#This Row],[Description]]</f>
        <v xml:space="preserve"> TBC1 domain family member 5 OS=Homo sapiens GN=TBC1D5 PE=1 SV=1</v>
      </c>
      <c r="Q5502">
        <f t="shared" si="340"/>
        <v>46</v>
      </c>
      <c r="R5502">
        <f t="shared" si="341"/>
        <v>55</v>
      </c>
      <c r="S5502" t="str">
        <f t="shared" si="342"/>
        <v>TBC1D5</v>
      </c>
      <c r="T5502" t="str">
        <f t="shared" si="343"/>
        <v>TBC1D5</v>
      </c>
    </row>
    <row r="5503" spans="1:20" x14ac:dyDescent="0.25">
      <c r="A5503" s="1" t="s">
        <v>21826</v>
      </c>
      <c r="B5503" s="1" t="s">
        <v>21827</v>
      </c>
      <c r="C5503" s="1" t="s">
        <v>21828</v>
      </c>
      <c r="D5503">
        <v>5191</v>
      </c>
      <c r="E5503">
        <v>11</v>
      </c>
      <c r="F5503" s="1" t="s">
        <v>17</v>
      </c>
      <c r="G5503">
        <v>4276.09</v>
      </c>
      <c r="H5503">
        <v>3081.03</v>
      </c>
      <c r="I5503">
        <v>4348</v>
      </c>
      <c r="J5503">
        <v>4057.22</v>
      </c>
      <c r="K5503">
        <v>4312.0450000000001</v>
      </c>
      <c r="L5503">
        <v>3569.125</v>
      </c>
      <c r="M5503">
        <v>0.82771051799999995</v>
      </c>
      <c r="N5503" s="1" t="s">
        <v>21829</v>
      </c>
      <c r="P5503" t="str">
        <f>protein_quant_14853[[#This Row],[Description]]</f>
        <v xml:space="preserve"> Isoform 2 of Retinol dehydrogenase 11 OS=Homo sapiens GN=RDH11</v>
      </c>
      <c r="Q5503">
        <f t="shared" si="340"/>
        <v>56</v>
      </c>
      <c r="R5503">
        <f t="shared" si="341"/>
        <v>64</v>
      </c>
      <c r="S5503" t="str">
        <f t="shared" si="342"/>
        <v>RDH11</v>
      </c>
      <c r="T5503" t="str">
        <f t="shared" si="343"/>
        <v>RDH11</v>
      </c>
    </row>
    <row r="5504" spans="1:20" x14ac:dyDescent="0.25">
      <c r="A5504" s="1" t="s">
        <v>21830</v>
      </c>
      <c r="B5504" s="1" t="s">
        <v>21831</v>
      </c>
      <c r="C5504" s="1" t="s">
        <v>21832</v>
      </c>
      <c r="D5504">
        <v>3927</v>
      </c>
      <c r="E5504">
        <v>12</v>
      </c>
      <c r="F5504" s="1" t="s">
        <v>17</v>
      </c>
      <c r="G5504">
        <v>2838.73</v>
      </c>
      <c r="H5504">
        <v>2310.5700000000002</v>
      </c>
      <c r="I5504">
        <v>3089.85</v>
      </c>
      <c r="J5504">
        <v>2595.88</v>
      </c>
      <c r="K5504">
        <v>2964.29</v>
      </c>
      <c r="L5504">
        <v>2453.2249999999999</v>
      </c>
      <c r="M5504">
        <v>0.82759277899999995</v>
      </c>
      <c r="N5504" s="1" t="s">
        <v>21833</v>
      </c>
      <c r="P5504" t="str">
        <f>protein_quant_14853[[#This Row],[Description]]</f>
        <v xml:space="preserve"> Sushi domain-containing protein 5 OS=Homo sapiens GN=SUSD5 PE=1 SV=3</v>
      </c>
      <c r="Q5504">
        <f t="shared" si="340"/>
        <v>52</v>
      </c>
      <c r="R5504">
        <f t="shared" si="341"/>
        <v>60</v>
      </c>
      <c r="S5504" t="str">
        <f t="shared" si="342"/>
        <v>SUSD5</v>
      </c>
      <c r="T5504" t="str">
        <f t="shared" si="343"/>
        <v>SUSD5</v>
      </c>
    </row>
    <row r="5505" spans="1:20" x14ac:dyDescent="0.25">
      <c r="A5505" s="1" t="s">
        <v>21834</v>
      </c>
      <c r="B5505" s="1" t="s">
        <v>21835</v>
      </c>
      <c r="C5505" s="1" t="s">
        <v>21836</v>
      </c>
      <c r="D5505">
        <v>3888</v>
      </c>
      <c r="E5505">
        <v>8</v>
      </c>
      <c r="F5505" s="1" t="s">
        <v>17</v>
      </c>
      <c r="G5505">
        <v>1298.26</v>
      </c>
      <c r="H5505">
        <v>1018.01</v>
      </c>
      <c r="I5505">
        <v>1391.74</v>
      </c>
      <c r="J5505">
        <v>1207.6400000000001</v>
      </c>
      <c r="K5505">
        <v>1345</v>
      </c>
      <c r="L5505">
        <v>1112.825</v>
      </c>
      <c r="M5505">
        <v>0.82737918200000005</v>
      </c>
      <c r="N5505" s="1" t="s">
        <v>21837</v>
      </c>
      <c r="P5505" t="str">
        <f>protein_quant_14853[[#This Row],[Description]]</f>
        <v xml:space="preserve"> Isoform 2 of Ubiquitin carboxyl-terminal hydrolase 28 OS=Homo sapiens GN=USP28</v>
      </c>
      <c r="Q5505">
        <f t="shared" si="340"/>
        <v>72</v>
      </c>
      <c r="R5505">
        <f t="shared" si="341"/>
        <v>80</v>
      </c>
      <c r="S5505" t="str">
        <f t="shared" si="342"/>
        <v>USP28</v>
      </c>
      <c r="T5505" t="str">
        <f t="shared" si="343"/>
        <v>USP28</v>
      </c>
    </row>
    <row r="5506" spans="1:20" x14ac:dyDescent="0.25">
      <c r="A5506" s="1" t="s">
        <v>21838</v>
      </c>
      <c r="B5506" s="1" t="s">
        <v>21839</v>
      </c>
      <c r="C5506" s="1" t="s">
        <v>21840</v>
      </c>
      <c r="D5506">
        <v>5384</v>
      </c>
      <c r="E5506">
        <v>20</v>
      </c>
      <c r="F5506" s="1" t="s">
        <v>17</v>
      </c>
      <c r="G5506">
        <v>5451.22</v>
      </c>
      <c r="H5506">
        <v>4432.99</v>
      </c>
      <c r="I5506">
        <v>5955.25</v>
      </c>
      <c r="J5506">
        <v>5003.6899999999996</v>
      </c>
      <c r="K5506">
        <v>5703.2349999999997</v>
      </c>
      <c r="L5506">
        <v>4718.34</v>
      </c>
      <c r="M5506">
        <v>0.82730941300000005</v>
      </c>
      <c r="N5506" s="1" t="s">
        <v>21841</v>
      </c>
      <c r="P5506" t="str">
        <f>protein_quant_14853[[#This Row],[Description]]</f>
        <v xml:space="preserve"> Pre-mRNA-splicing regulator WTAP OS=Homo sapiens GN=WTAP PE=1 SV=2</v>
      </c>
      <c r="Q5506">
        <f t="shared" si="340"/>
        <v>51</v>
      </c>
      <c r="R5506">
        <f t="shared" si="341"/>
        <v>58</v>
      </c>
      <c r="S5506" t="str">
        <f t="shared" si="342"/>
        <v>WTAP</v>
      </c>
      <c r="T5506" t="str">
        <f t="shared" si="343"/>
        <v>WTAP</v>
      </c>
    </row>
    <row r="5507" spans="1:20" x14ac:dyDescent="0.25">
      <c r="A5507" s="1" t="s">
        <v>21842</v>
      </c>
      <c r="B5507" s="1" t="s">
        <v>21843</v>
      </c>
      <c r="C5507" s="1" t="s">
        <v>21844</v>
      </c>
      <c r="D5507">
        <v>2163</v>
      </c>
      <c r="E5507">
        <v>24</v>
      </c>
      <c r="F5507" s="1" t="s">
        <v>17</v>
      </c>
      <c r="G5507">
        <v>4855.2299999999996</v>
      </c>
      <c r="H5507">
        <v>3726.97</v>
      </c>
      <c r="I5507">
        <v>5317.87</v>
      </c>
      <c r="J5507">
        <v>4688.92</v>
      </c>
      <c r="K5507">
        <v>5086.55</v>
      </c>
      <c r="L5507">
        <v>4207.9449999999997</v>
      </c>
      <c r="M5507">
        <v>0.82726897399999999</v>
      </c>
      <c r="N5507" s="1" t="s">
        <v>21845</v>
      </c>
      <c r="P5507" t="str">
        <f>protein_quant_14853[[#This Row],[Description]]</f>
        <v xml:space="preserve"> Seryl-tRNA synthetase, mitochondrial OS=Homo sapiens GN=SARS2 PE=1 SV=1</v>
      </c>
      <c r="Q5507">
        <f t="shared" ref="Q5507:Q5570" si="344">SEARCH("GN=", P5507)</f>
        <v>55</v>
      </c>
      <c r="R5507">
        <f t="shared" ref="R5507:R5570" si="345" xml:space="preserve"> SEARCH(" ",_xlfn.CONCAT( P5507, " "), Q5507+3)</f>
        <v>63</v>
      </c>
      <c r="S5507" t="str">
        <f t="shared" ref="S5507:S5570" si="346">MID(P5507, Q5507+3, R5507-Q5507-3)</f>
        <v>SARS2</v>
      </c>
      <c r="T5507" t="str">
        <f t="shared" ref="T5507:T5570" si="347">MID(P5507,         SEARCH("GN=",P5507)+3,       SEARCH(" ",      _xlfn.CONCAT(P5507," "),       SEARCH("GN=",P5507)       )  -     SEARCH("GN=",P5507)-3)</f>
        <v>SARS2</v>
      </c>
    </row>
    <row r="5508" spans="1:20" x14ac:dyDescent="0.25">
      <c r="A5508" s="1" t="s">
        <v>21846</v>
      </c>
      <c r="B5508" s="1" t="s">
        <v>21847</v>
      </c>
      <c r="C5508" s="1" t="s">
        <v>21848</v>
      </c>
      <c r="D5508">
        <v>5440</v>
      </c>
      <c r="E5508">
        <v>3</v>
      </c>
      <c r="F5508" s="1" t="s">
        <v>17</v>
      </c>
      <c r="G5508">
        <v>2341.9899999999998</v>
      </c>
      <c r="H5508">
        <v>1665.27</v>
      </c>
      <c r="I5508">
        <v>2314.36</v>
      </c>
      <c r="J5508">
        <v>2185.96</v>
      </c>
      <c r="K5508">
        <v>2328.1750000000002</v>
      </c>
      <c r="L5508">
        <v>1925.615</v>
      </c>
      <c r="M5508">
        <v>0.82709203600000003</v>
      </c>
      <c r="N5508" s="1" t="s">
        <v>21849</v>
      </c>
      <c r="P5508" t="str">
        <f>protein_quant_14853[[#This Row],[Description]]</f>
        <v xml:space="preserve"> NADH dehydrogenase [ubiquinone] 1 subunit C1, mitochondrial OS=Homo sapiens GN=NDUFC1 PE=2 SV=1</v>
      </c>
      <c r="Q5508">
        <f t="shared" si="344"/>
        <v>78</v>
      </c>
      <c r="R5508">
        <f t="shared" si="345"/>
        <v>87</v>
      </c>
      <c r="S5508" t="str">
        <f t="shared" si="346"/>
        <v>NDUFC1</v>
      </c>
      <c r="T5508" t="str">
        <f t="shared" si="347"/>
        <v>NDUFC1</v>
      </c>
    </row>
    <row r="5509" spans="1:20" x14ac:dyDescent="0.25">
      <c r="A5509" s="1" t="s">
        <v>21850</v>
      </c>
      <c r="B5509" s="1" t="s">
        <v>21851</v>
      </c>
      <c r="C5509" s="1" t="s">
        <v>21852</v>
      </c>
      <c r="D5509">
        <v>6640</v>
      </c>
      <c r="E5509">
        <v>3</v>
      </c>
      <c r="F5509" s="1" t="s">
        <v>17</v>
      </c>
      <c r="G5509">
        <v>1089.94</v>
      </c>
      <c r="H5509">
        <v>948.09100000000001</v>
      </c>
      <c r="I5509">
        <v>1227.27</v>
      </c>
      <c r="J5509">
        <v>968.23699999999997</v>
      </c>
      <c r="K5509">
        <v>1158.605</v>
      </c>
      <c r="L5509">
        <v>958.16399999999999</v>
      </c>
      <c r="M5509">
        <v>0.82699798499999999</v>
      </c>
      <c r="N5509" s="1" t="s">
        <v>21853</v>
      </c>
      <c r="P5509" t="str">
        <f>protein_quant_14853[[#This Row],[Description]]</f>
        <v xml:space="preserve"> Acid sphingomyelinase-like phosphodiesterase 3a OS=Homo sapiens GN=SMPDL3A PE=1 SV=2</v>
      </c>
      <c r="Q5509">
        <f t="shared" si="344"/>
        <v>66</v>
      </c>
      <c r="R5509">
        <f t="shared" si="345"/>
        <v>76</v>
      </c>
      <c r="S5509" t="str">
        <f t="shared" si="346"/>
        <v>SMPDL3A</v>
      </c>
      <c r="T5509" t="str">
        <f t="shared" si="347"/>
        <v>SMPDL3A</v>
      </c>
    </row>
    <row r="5510" spans="1:20" x14ac:dyDescent="0.25">
      <c r="A5510" s="1" t="s">
        <v>21854</v>
      </c>
      <c r="B5510" s="1" t="s">
        <v>21855</v>
      </c>
      <c r="C5510" s="1" t="s">
        <v>21856</v>
      </c>
      <c r="D5510">
        <v>5884</v>
      </c>
      <c r="E5510">
        <v>5</v>
      </c>
      <c r="F5510" s="1" t="s">
        <v>17</v>
      </c>
      <c r="G5510">
        <v>1435.7</v>
      </c>
      <c r="H5510">
        <v>1085.79</v>
      </c>
      <c r="I5510">
        <v>1509.08</v>
      </c>
      <c r="J5510">
        <v>1349.53</v>
      </c>
      <c r="K5510">
        <v>1472.39</v>
      </c>
      <c r="L5510">
        <v>1217.6600000000001</v>
      </c>
      <c r="M5510">
        <v>0.82699556500000004</v>
      </c>
      <c r="N5510" s="1" t="s">
        <v>21857</v>
      </c>
      <c r="P5510" t="str">
        <f>protein_quant_14853[[#This Row],[Description]]</f>
        <v xml:space="preserve"> Reticulon-4-interacting protein 1, mitochondrial OS=Homo sapiens GN=RTN4IP1 PE=1 SV=2</v>
      </c>
      <c r="Q5510">
        <f t="shared" si="344"/>
        <v>67</v>
      </c>
      <c r="R5510">
        <f t="shared" si="345"/>
        <v>77</v>
      </c>
      <c r="S5510" t="str">
        <f t="shared" si="346"/>
        <v>RTN4IP1</v>
      </c>
      <c r="T5510" t="str">
        <f t="shared" si="347"/>
        <v>RTN4IP1</v>
      </c>
    </row>
    <row r="5511" spans="1:20" x14ac:dyDescent="0.25">
      <c r="A5511" s="1" t="s">
        <v>21858</v>
      </c>
      <c r="B5511" s="1" t="s">
        <v>21859</v>
      </c>
      <c r="C5511" s="1" t="s">
        <v>21860</v>
      </c>
      <c r="D5511">
        <v>1572</v>
      </c>
      <c r="E5511">
        <v>17</v>
      </c>
      <c r="F5511" s="1" t="s">
        <v>17</v>
      </c>
      <c r="G5511">
        <v>6057.9</v>
      </c>
      <c r="H5511">
        <v>4217.4799999999996</v>
      </c>
      <c r="I5511">
        <v>6098.46</v>
      </c>
      <c r="J5511">
        <v>5835.23</v>
      </c>
      <c r="K5511">
        <v>6078.18</v>
      </c>
      <c r="L5511">
        <v>5026.3549999999996</v>
      </c>
      <c r="M5511">
        <v>0.826950666</v>
      </c>
      <c r="N5511" s="1" t="s">
        <v>21861</v>
      </c>
      <c r="P5511" t="str">
        <f>protein_quant_14853[[#This Row],[Description]]</f>
        <v xml:space="preserve"> Isoform 2 of Tax1-binding protein 1 OS=Homo sapiens GN=TAX1BP1</v>
      </c>
      <c r="Q5511">
        <f t="shared" si="344"/>
        <v>54</v>
      </c>
      <c r="R5511">
        <f t="shared" si="345"/>
        <v>64</v>
      </c>
      <c r="S5511" t="str">
        <f t="shared" si="346"/>
        <v>TAX1BP1</v>
      </c>
      <c r="T5511" t="str">
        <f t="shared" si="347"/>
        <v>TAX1BP1</v>
      </c>
    </row>
    <row r="5512" spans="1:20" x14ac:dyDescent="0.25">
      <c r="A5512" s="1" t="s">
        <v>21862</v>
      </c>
      <c r="B5512" s="1" t="s">
        <v>15448</v>
      </c>
      <c r="C5512" s="1" t="s">
        <v>21863</v>
      </c>
      <c r="D5512">
        <v>2317</v>
      </c>
      <c r="E5512">
        <v>23</v>
      </c>
      <c r="F5512" s="1" t="s">
        <v>17</v>
      </c>
      <c r="G5512">
        <v>5259.98</v>
      </c>
      <c r="H5512">
        <v>3856.34</v>
      </c>
      <c r="I5512">
        <v>5627.4</v>
      </c>
      <c r="J5512">
        <v>5146.42</v>
      </c>
      <c r="K5512">
        <v>5443.69</v>
      </c>
      <c r="L5512">
        <v>4501.38</v>
      </c>
      <c r="M5512">
        <v>0.82689866599999995</v>
      </c>
      <c r="N5512" s="1" t="s">
        <v>21864</v>
      </c>
      <c r="P5512" t="str">
        <f>protein_quant_14853[[#This Row],[Description]]</f>
        <v xml:space="preserve"> HBS1-like protein OS=Homo sapiens GN=HBS1L PE=1 SV=1</v>
      </c>
      <c r="Q5512">
        <f t="shared" si="344"/>
        <v>36</v>
      </c>
      <c r="R5512">
        <f t="shared" si="345"/>
        <v>44</v>
      </c>
      <c r="S5512" t="str">
        <f t="shared" si="346"/>
        <v>HBS1L</v>
      </c>
      <c r="T5512" t="str">
        <f t="shared" si="347"/>
        <v>HBS1L</v>
      </c>
    </row>
    <row r="5513" spans="1:20" x14ac:dyDescent="0.25">
      <c r="A5513" s="1" t="s">
        <v>21865</v>
      </c>
      <c r="B5513" s="1" t="s">
        <v>21866</v>
      </c>
      <c r="C5513" s="1" t="s">
        <v>21867</v>
      </c>
      <c r="D5513">
        <v>5335</v>
      </c>
      <c r="E5513">
        <v>8</v>
      </c>
      <c r="F5513" s="1" t="s">
        <v>17</v>
      </c>
      <c r="G5513">
        <v>1411.1</v>
      </c>
      <c r="H5513">
        <v>1215.9000000000001</v>
      </c>
      <c r="I5513">
        <v>1576.39</v>
      </c>
      <c r="J5513">
        <v>1253.8800000000001</v>
      </c>
      <c r="K5513">
        <v>1493.7449999999999</v>
      </c>
      <c r="L5513">
        <v>1234.8900000000001</v>
      </c>
      <c r="M5513">
        <v>0.82670737000000005</v>
      </c>
      <c r="N5513" s="1" t="s">
        <v>21868</v>
      </c>
      <c r="P5513" t="str">
        <f>protein_quant_14853[[#This Row],[Description]]</f>
        <v xml:space="preserve"> Mismatch repair endonuclease PMS2 OS=Homo sapiens GN=PMS2 PE=1 SV=2</v>
      </c>
      <c r="Q5513">
        <f t="shared" si="344"/>
        <v>52</v>
      </c>
      <c r="R5513">
        <f t="shared" si="345"/>
        <v>59</v>
      </c>
      <c r="S5513" t="str">
        <f t="shared" si="346"/>
        <v>PMS2</v>
      </c>
      <c r="T5513" t="str">
        <f t="shared" si="347"/>
        <v>PMS2</v>
      </c>
    </row>
    <row r="5514" spans="1:20" x14ac:dyDescent="0.25">
      <c r="A5514" s="1" t="s">
        <v>21869</v>
      </c>
      <c r="B5514" s="1" t="s">
        <v>21870</v>
      </c>
      <c r="C5514" s="1" t="s">
        <v>21871</v>
      </c>
      <c r="D5514">
        <v>6346</v>
      </c>
      <c r="E5514">
        <v>1</v>
      </c>
      <c r="F5514" s="1" t="s">
        <v>17</v>
      </c>
      <c r="G5514">
        <v>60.401400000000002</v>
      </c>
      <c r="H5514">
        <v>53.111800000000002</v>
      </c>
      <c r="I5514">
        <v>77.166799999999995</v>
      </c>
      <c r="J5514">
        <v>60.609699999999997</v>
      </c>
      <c r="K5514">
        <v>68.784099999999995</v>
      </c>
      <c r="L5514">
        <v>56.860750000000003</v>
      </c>
      <c r="M5514">
        <v>0.826655433</v>
      </c>
      <c r="N5514" s="1" t="s">
        <v>21872</v>
      </c>
      <c r="P5514" t="str">
        <f>protein_quant_14853[[#This Row],[Description]]</f>
        <v xml:space="preserve"> Caspase recruitment domain-containing protein 6 OS=Homo sapiens GN=CARD6 PE=1 SV=2</v>
      </c>
      <c r="Q5514">
        <f t="shared" si="344"/>
        <v>66</v>
      </c>
      <c r="R5514">
        <f t="shared" si="345"/>
        <v>74</v>
      </c>
      <c r="S5514" t="str">
        <f t="shared" si="346"/>
        <v>CARD6</v>
      </c>
      <c r="T5514" t="str">
        <f t="shared" si="347"/>
        <v>CARD6</v>
      </c>
    </row>
    <row r="5515" spans="1:20" x14ac:dyDescent="0.25">
      <c r="A5515" s="1" t="s">
        <v>21873</v>
      </c>
      <c r="B5515" s="1" t="s">
        <v>21874</v>
      </c>
      <c r="C5515" s="1" t="s">
        <v>21875</v>
      </c>
      <c r="D5515">
        <v>2451</v>
      </c>
      <c r="E5515">
        <v>16</v>
      </c>
      <c r="F5515" s="1" t="s">
        <v>17</v>
      </c>
      <c r="G5515">
        <v>3762.9</v>
      </c>
      <c r="H5515">
        <v>2777.27</v>
      </c>
      <c r="I5515">
        <v>3863.12</v>
      </c>
      <c r="J5515">
        <v>3526.28</v>
      </c>
      <c r="K5515">
        <v>3813.01</v>
      </c>
      <c r="L5515">
        <v>3151.7750000000001</v>
      </c>
      <c r="M5515">
        <v>0.82658450900000002</v>
      </c>
      <c r="N5515" s="1" t="s">
        <v>21876</v>
      </c>
      <c r="P5515" t="str">
        <f>protein_quant_14853[[#This Row],[Description]]</f>
        <v xml:space="preserve"> [Pyruvate dehydrogenase [acetyl-transferring]]-phosphatase 1, mitochondrial OS=Homo sapiens GN=PDP1 PE=1 SV=3</v>
      </c>
      <c r="Q5515">
        <f t="shared" si="344"/>
        <v>94</v>
      </c>
      <c r="R5515">
        <f t="shared" si="345"/>
        <v>101</v>
      </c>
      <c r="S5515" t="str">
        <f t="shared" si="346"/>
        <v>PDP1</v>
      </c>
      <c r="T5515" t="str">
        <f t="shared" si="347"/>
        <v>PDP1</v>
      </c>
    </row>
    <row r="5516" spans="1:20" x14ac:dyDescent="0.25">
      <c r="A5516" s="1" t="s">
        <v>21877</v>
      </c>
      <c r="B5516" s="1" t="s">
        <v>21878</v>
      </c>
      <c r="C5516" s="1" t="s">
        <v>21879</v>
      </c>
      <c r="D5516">
        <v>934</v>
      </c>
      <c r="E5516">
        <v>11</v>
      </c>
      <c r="F5516" s="1" t="s">
        <v>17</v>
      </c>
      <c r="G5516">
        <v>2288.73</v>
      </c>
      <c r="H5516">
        <v>1769.88</v>
      </c>
      <c r="I5516">
        <v>2442.86</v>
      </c>
      <c r="J5516">
        <v>2141.0500000000002</v>
      </c>
      <c r="K5516">
        <v>2365.7950000000001</v>
      </c>
      <c r="L5516">
        <v>1955.4649999999999</v>
      </c>
      <c r="M5516">
        <v>0.82655724600000002</v>
      </c>
      <c r="N5516" s="1" t="s">
        <v>21880</v>
      </c>
      <c r="P5516" t="str">
        <f>protein_quant_14853[[#This Row],[Description]]</f>
        <v xml:space="preserve"> Isoform 2 of Zinc finger CCCH-type with G patch domain-containing protein OS=Homo sapiens GN=ZGPAT</v>
      </c>
      <c r="Q5516">
        <f t="shared" si="344"/>
        <v>92</v>
      </c>
      <c r="R5516">
        <f t="shared" si="345"/>
        <v>100</v>
      </c>
      <c r="S5516" t="str">
        <f t="shared" si="346"/>
        <v>ZGPAT</v>
      </c>
      <c r="T5516" t="str">
        <f t="shared" si="347"/>
        <v>ZGPAT</v>
      </c>
    </row>
    <row r="5517" spans="1:20" x14ac:dyDescent="0.25">
      <c r="A5517" s="1" t="s">
        <v>21881</v>
      </c>
      <c r="B5517" s="1" t="s">
        <v>21882</v>
      </c>
      <c r="C5517" s="1" t="s">
        <v>21883</v>
      </c>
      <c r="D5517">
        <v>3124</v>
      </c>
      <c r="E5517">
        <v>5</v>
      </c>
      <c r="F5517" s="1" t="s">
        <v>17</v>
      </c>
      <c r="G5517">
        <v>1027.77</v>
      </c>
      <c r="H5517">
        <v>877.06100000000004</v>
      </c>
      <c r="I5517">
        <v>1182.68</v>
      </c>
      <c r="J5517">
        <v>949.90700000000004</v>
      </c>
      <c r="K5517">
        <v>1105.2249999999999</v>
      </c>
      <c r="L5517">
        <v>913.48400000000004</v>
      </c>
      <c r="M5517">
        <v>0.826514058</v>
      </c>
      <c r="N5517" s="1" t="s">
        <v>21884</v>
      </c>
      <c r="P5517" t="str">
        <f>protein_quant_14853[[#This Row],[Description]]</f>
        <v xml:space="preserve"> Isoform 2 of COMM domain-containing protein 7 OS=Homo sapiens GN=COMMD7</v>
      </c>
      <c r="Q5517">
        <f t="shared" si="344"/>
        <v>64</v>
      </c>
      <c r="R5517">
        <f t="shared" si="345"/>
        <v>73</v>
      </c>
      <c r="S5517" t="str">
        <f t="shared" si="346"/>
        <v>COMMD7</v>
      </c>
      <c r="T5517" t="str">
        <f t="shared" si="347"/>
        <v>COMMD7</v>
      </c>
    </row>
    <row r="5518" spans="1:20" x14ac:dyDescent="0.25">
      <c r="A5518" s="1" t="s">
        <v>21885</v>
      </c>
      <c r="B5518" s="1" t="s">
        <v>21886</v>
      </c>
      <c r="C5518" s="1" t="s">
        <v>21887</v>
      </c>
      <c r="D5518">
        <v>2380</v>
      </c>
      <c r="E5518">
        <v>71</v>
      </c>
      <c r="F5518" s="1" t="s">
        <v>17</v>
      </c>
      <c r="G5518">
        <v>24740.9</v>
      </c>
      <c r="H5518">
        <v>19295.400000000001</v>
      </c>
      <c r="I5518">
        <v>25561.200000000001</v>
      </c>
      <c r="J5518">
        <v>22265.9</v>
      </c>
      <c r="K5518">
        <v>25151.05</v>
      </c>
      <c r="L5518">
        <v>20780.650000000001</v>
      </c>
      <c r="M5518">
        <v>0.826233895</v>
      </c>
      <c r="N5518" s="1" t="s">
        <v>21888</v>
      </c>
      <c r="P5518" t="str">
        <f>protein_quant_14853[[#This Row],[Description]]</f>
        <v xml:space="preserve"> DNA damage-binding protein 1 OS=Homo sapiens GN=DDB1 PE=1 SV=1</v>
      </c>
      <c r="Q5518">
        <f t="shared" si="344"/>
        <v>47</v>
      </c>
      <c r="R5518">
        <f t="shared" si="345"/>
        <v>54</v>
      </c>
      <c r="S5518" t="str">
        <f t="shared" si="346"/>
        <v>DDB1</v>
      </c>
      <c r="T5518" t="str">
        <f t="shared" si="347"/>
        <v>DDB1</v>
      </c>
    </row>
    <row r="5519" spans="1:20" x14ac:dyDescent="0.25">
      <c r="A5519" s="1" t="s">
        <v>21889</v>
      </c>
      <c r="B5519" s="1" t="s">
        <v>21890</v>
      </c>
      <c r="C5519" s="1" t="s">
        <v>21891</v>
      </c>
      <c r="D5519">
        <v>4330</v>
      </c>
      <c r="E5519">
        <v>14</v>
      </c>
      <c r="F5519" s="1" t="s">
        <v>17</v>
      </c>
      <c r="G5519">
        <v>2776.55</v>
      </c>
      <c r="H5519">
        <v>2280.16</v>
      </c>
      <c r="I5519">
        <v>2978.96</v>
      </c>
      <c r="J5519">
        <v>2475.11</v>
      </c>
      <c r="K5519">
        <v>2877.7550000000001</v>
      </c>
      <c r="L5519">
        <v>2377.6350000000002</v>
      </c>
      <c r="M5519">
        <v>0.82621175199999997</v>
      </c>
      <c r="N5519" s="1" t="s">
        <v>21892</v>
      </c>
      <c r="P5519" t="str">
        <f>protein_quant_14853[[#This Row],[Description]]</f>
        <v xml:space="preserve"> Isoform 2 of Phosphofurin acidic cluster sorting protein 1 OS=Homo sapiens GN=PACS1</v>
      </c>
      <c r="Q5519">
        <f t="shared" si="344"/>
        <v>77</v>
      </c>
      <c r="R5519">
        <f t="shared" si="345"/>
        <v>85</v>
      </c>
      <c r="S5519" t="str">
        <f t="shared" si="346"/>
        <v>PACS1</v>
      </c>
      <c r="T5519" t="str">
        <f t="shared" si="347"/>
        <v>PACS1</v>
      </c>
    </row>
    <row r="5520" spans="1:20" x14ac:dyDescent="0.25">
      <c r="A5520" s="1" t="s">
        <v>21893</v>
      </c>
      <c r="B5520" s="1" t="s">
        <v>21894</v>
      </c>
      <c r="C5520" s="1" t="s">
        <v>21895</v>
      </c>
      <c r="D5520">
        <v>4633</v>
      </c>
      <c r="E5520">
        <v>15</v>
      </c>
      <c r="F5520" s="1" t="s">
        <v>17</v>
      </c>
      <c r="G5520">
        <v>5860.92</v>
      </c>
      <c r="H5520">
        <v>4743.41</v>
      </c>
      <c r="I5520">
        <v>6260.03</v>
      </c>
      <c r="J5520">
        <v>5270.71</v>
      </c>
      <c r="K5520">
        <v>6060.4750000000004</v>
      </c>
      <c r="L5520">
        <v>5007.0600000000004</v>
      </c>
      <c r="M5520">
        <v>0.82618276599999996</v>
      </c>
      <c r="N5520" s="1" t="s">
        <v>21896</v>
      </c>
      <c r="P5520" t="str">
        <f>protein_quant_14853[[#This Row],[Description]]</f>
        <v xml:space="preserve"> Ras-related protein Rab-8A OS=Homo sapiens GN=RAB8A PE=1 SV=1</v>
      </c>
      <c r="Q5520">
        <f t="shared" si="344"/>
        <v>45</v>
      </c>
      <c r="R5520">
        <f t="shared" si="345"/>
        <v>53</v>
      </c>
      <c r="S5520" t="str">
        <f t="shared" si="346"/>
        <v>RAB8A</v>
      </c>
      <c r="T5520" t="str">
        <f t="shared" si="347"/>
        <v>RAB8A</v>
      </c>
    </row>
    <row r="5521" spans="1:20" x14ac:dyDescent="0.25">
      <c r="A5521" s="1" t="s">
        <v>21897</v>
      </c>
      <c r="B5521" s="1" t="s">
        <v>21898</v>
      </c>
      <c r="C5521" s="1" t="s">
        <v>21899</v>
      </c>
      <c r="D5521">
        <v>2824</v>
      </c>
      <c r="E5521">
        <v>21</v>
      </c>
      <c r="F5521" s="1" t="s">
        <v>17</v>
      </c>
      <c r="G5521">
        <v>4956.03</v>
      </c>
      <c r="H5521">
        <v>3506.21</v>
      </c>
      <c r="I5521">
        <v>5138.67</v>
      </c>
      <c r="J5521">
        <v>4832.99</v>
      </c>
      <c r="K5521">
        <v>5047.3500000000004</v>
      </c>
      <c r="L5521">
        <v>4169.6000000000004</v>
      </c>
      <c r="M5521">
        <v>0.82609686299999996</v>
      </c>
      <c r="N5521" s="1" t="s">
        <v>21900</v>
      </c>
      <c r="P5521" t="str">
        <f>protein_quant_14853[[#This Row],[Description]]</f>
        <v xml:space="preserve"> Synembryn-A OS=Homo sapiens GN=RIC8A PE=1 SV=3</v>
      </c>
      <c r="Q5521">
        <f t="shared" si="344"/>
        <v>30</v>
      </c>
      <c r="R5521">
        <f t="shared" si="345"/>
        <v>38</v>
      </c>
      <c r="S5521" t="str">
        <f t="shared" si="346"/>
        <v>RIC8A</v>
      </c>
      <c r="T5521" t="str">
        <f t="shared" si="347"/>
        <v>RIC8A</v>
      </c>
    </row>
    <row r="5522" spans="1:20" x14ac:dyDescent="0.25">
      <c r="A5522" s="1" t="s">
        <v>21901</v>
      </c>
      <c r="B5522" s="1" t="s">
        <v>21902</v>
      </c>
      <c r="C5522" s="1" t="s">
        <v>21903</v>
      </c>
      <c r="D5522">
        <v>1323</v>
      </c>
      <c r="E5522">
        <v>9</v>
      </c>
      <c r="F5522" s="1" t="s">
        <v>17</v>
      </c>
      <c r="G5522">
        <v>1849.71</v>
      </c>
      <c r="H5522">
        <v>1259.4100000000001</v>
      </c>
      <c r="I5522">
        <v>1918.69</v>
      </c>
      <c r="J5522">
        <v>1853.37</v>
      </c>
      <c r="K5522">
        <v>1884.2</v>
      </c>
      <c r="L5522">
        <v>1556.39</v>
      </c>
      <c r="M5522">
        <v>0.82602165400000005</v>
      </c>
      <c r="N5522" s="1" t="s">
        <v>21904</v>
      </c>
      <c r="P5522" t="str">
        <f>protein_quant_14853[[#This Row],[Description]]</f>
        <v xml:space="preserve"> Isoform 2 of Armadillo repeat-containing protein 6 OS=Homo sapiens GN=ARMC6</v>
      </c>
      <c r="Q5522">
        <f t="shared" si="344"/>
        <v>69</v>
      </c>
      <c r="R5522">
        <f t="shared" si="345"/>
        <v>77</v>
      </c>
      <c r="S5522" t="str">
        <f t="shared" si="346"/>
        <v>ARMC6</v>
      </c>
      <c r="T5522" t="str">
        <f t="shared" si="347"/>
        <v>ARMC6</v>
      </c>
    </row>
    <row r="5523" spans="1:20" x14ac:dyDescent="0.25">
      <c r="A5523" s="1" t="s">
        <v>21905</v>
      </c>
      <c r="B5523" s="1" t="s">
        <v>21906</v>
      </c>
      <c r="C5523" s="1" t="s">
        <v>21907</v>
      </c>
      <c r="D5523">
        <v>1165</v>
      </c>
      <c r="E5523">
        <v>12</v>
      </c>
      <c r="F5523" s="1" t="s">
        <v>17</v>
      </c>
      <c r="G5523">
        <v>4570.28</v>
      </c>
      <c r="H5523">
        <v>3653.96</v>
      </c>
      <c r="I5523">
        <v>5030.71</v>
      </c>
      <c r="J5523">
        <v>4276.5</v>
      </c>
      <c r="K5523">
        <v>4800.4949999999999</v>
      </c>
      <c r="L5523">
        <v>3965.23</v>
      </c>
      <c r="M5523">
        <v>0.82600440200000003</v>
      </c>
      <c r="N5523" s="1" t="s">
        <v>21908</v>
      </c>
      <c r="P5523" t="str">
        <f>protein_quant_14853[[#This Row],[Description]]</f>
        <v xml:space="preserve"> LEM domain-containing protein 2 OS=Homo sapiens GN=LEMD2 PE=1 SV=1</v>
      </c>
      <c r="Q5523">
        <f t="shared" si="344"/>
        <v>50</v>
      </c>
      <c r="R5523">
        <f t="shared" si="345"/>
        <v>58</v>
      </c>
      <c r="S5523" t="str">
        <f t="shared" si="346"/>
        <v>LEMD2</v>
      </c>
      <c r="T5523" t="str">
        <f t="shared" si="347"/>
        <v>LEMD2</v>
      </c>
    </row>
    <row r="5524" spans="1:20" x14ac:dyDescent="0.25">
      <c r="A5524" s="1" t="s">
        <v>21909</v>
      </c>
      <c r="B5524" s="1" t="s">
        <v>21910</v>
      </c>
      <c r="C5524" s="1" t="s">
        <v>21911</v>
      </c>
      <c r="D5524">
        <v>1954</v>
      </c>
      <c r="E5524">
        <v>2</v>
      </c>
      <c r="F5524" s="1" t="s">
        <v>17</v>
      </c>
      <c r="G5524">
        <v>1111.3599999999999</v>
      </c>
      <c r="H5524">
        <v>951.38699999999994</v>
      </c>
      <c r="I5524">
        <v>1204.92</v>
      </c>
      <c r="J5524">
        <v>961.63199999999995</v>
      </c>
      <c r="K5524">
        <v>1158.1400000000001</v>
      </c>
      <c r="L5524">
        <v>956.5095</v>
      </c>
      <c r="M5524">
        <v>0.82590144499999996</v>
      </c>
      <c r="N5524" s="1" t="s">
        <v>21912</v>
      </c>
      <c r="P5524" t="str">
        <f>protein_quant_14853[[#This Row],[Description]]</f>
        <v xml:space="preserve"> Protein Mpv17 OS=Homo sapiens GN=MPV17 PE=1 SV=1</v>
      </c>
      <c r="Q5524">
        <f t="shared" si="344"/>
        <v>32</v>
      </c>
      <c r="R5524">
        <f t="shared" si="345"/>
        <v>40</v>
      </c>
      <c r="S5524" t="str">
        <f t="shared" si="346"/>
        <v>MPV17</v>
      </c>
      <c r="T5524" t="str">
        <f t="shared" si="347"/>
        <v>MPV17</v>
      </c>
    </row>
    <row r="5525" spans="1:20" x14ac:dyDescent="0.25">
      <c r="A5525" s="1" t="s">
        <v>21913</v>
      </c>
      <c r="B5525" s="1" t="s">
        <v>21914</v>
      </c>
      <c r="C5525" s="1" t="s">
        <v>21915</v>
      </c>
      <c r="D5525">
        <v>5197</v>
      </c>
      <c r="E5525">
        <v>1</v>
      </c>
      <c r="F5525" s="1" t="s">
        <v>17</v>
      </c>
      <c r="G5525">
        <v>219.017</v>
      </c>
      <c r="H5525">
        <v>193.309</v>
      </c>
      <c r="I5525">
        <v>270.50799999999998</v>
      </c>
      <c r="J5525">
        <v>210.97800000000001</v>
      </c>
      <c r="K5525">
        <v>244.76249999999999</v>
      </c>
      <c r="L5525">
        <v>202.14349999999999</v>
      </c>
      <c r="M5525">
        <v>0.825876104</v>
      </c>
      <c r="N5525" s="1" t="s">
        <v>21916</v>
      </c>
      <c r="P5525" t="str">
        <f>protein_quant_14853[[#This Row],[Description]]</f>
        <v xml:space="preserve"> Isoform Alpha of Max-like protein X OS=Homo sapiens GN=MLX</v>
      </c>
      <c r="Q5525">
        <f t="shared" si="344"/>
        <v>54</v>
      </c>
      <c r="R5525">
        <f t="shared" si="345"/>
        <v>60</v>
      </c>
      <c r="S5525" t="str">
        <f t="shared" si="346"/>
        <v>MLX</v>
      </c>
      <c r="T5525" t="str">
        <f t="shared" si="347"/>
        <v>MLX</v>
      </c>
    </row>
    <row r="5526" spans="1:20" x14ac:dyDescent="0.25">
      <c r="A5526" s="1" t="s">
        <v>21917</v>
      </c>
      <c r="B5526" s="1" t="s">
        <v>21918</v>
      </c>
      <c r="C5526" s="1" t="s">
        <v>21919</v>
      </c>
      <c r="D5526">
        <v>3461</v>
      </c>
      <c r="E5526">
        <v>5</v>
      </c>
      <c r="F5526" s="1" t="s">
        <v>17</v>
      </c>
      <c r="G5526">
        <v>588.33000000000004</v>
      </c>
      <c r="H5526">
        <v>448.77499999999998</v>
      </c>
      <c r="I5526">
        <v>596.56700000000001</v>
      </c>
      <c r="J5526">
        <v>529.77</v>
      </c>
      <c r="K5526">
        <v>592.44849999999997</v>
      </c>
      <c r="L5526">
        <v>489.27249999999998</v>
      </c>
      <c r="M5526">
        <v>0.825848154</v>
      </c>
      <c r="N5526" s="1" t="s">
        <v>21920</v>
      </c>
      <c r="P5526" t="str">
        <f>protein_quant_14853[[#This Row],[Description]]</f>
        <v xml:space="preserve"> N-acetylglucosamine-1-phosphotransferase subunit gamma OS=Homo sapiens GN=GNPTG PE=1 SV=1</v>
      </c>
      <c r="Q5526">
        <f t="shared" si="344"/>
        <v>73</v>
      </c>
      <c r="R5526">
        <f t="shared" si="345"/>
        <v>81</v>
      </c>
      <c r="S5526" t="str">
        <f t="shared" si="346"/>
        <v>GNPTG</v>
      </c>
      <c r="T5526" t="str">
        <f t="shared" si="347"/>
        <v>GNPTG</v>
      </c>
    </row>
    <row r="5527" spans="1:20" x14ac:dyDescent="0.25">
      <c r="A5527" s="1" t="s">
        <v>21921</v>
      </c>
      <c r="B5527" s="1" t="s">
        <v>21922</v>
      </c>
      <c r="C5527" s="1" t="s">
        <v>21923</v>
      </c>
      <c r="D5527">
        <v>723</v>
      </c>
      <c r="E5527">
        <v>11</v>
      </c>
      <c r="F5527" s="1" t="s">
        <v>17</v>
      </c>
      <c r="G5527">
        <v>2703.12</v>
      </c>
      <c r="H5527">
        <v>2358.2399999999998</v>
      </c>
      <c r="I5527">
        <v>3042.66</v>
      </c>
      <c r="J5527">
        <v>2386.6</v>
      </c>
      <c r="K5527">
        <v>2872.89</v>
      </c>
      <c r="L5527">
        <v>2372.42</v>
      </c>
      <c r="M5527">
        <v>0.82579562699999998</v>
      </c>
      <c r="N5527" s="1" t="s">
        <v>21924</v>
      </c>
      <c r="P5527" t="str">
        <f>protein_quant_14853[[#This Row],[Description]]</f>
        <v xml:space="preserve"> Isoform 5 of Dystrophin OS=Homo sapiens GN=DMD</v>
      </c>
      <c r="Q5527">
        <f t="shared" si="344"/>
        <v>42</v>
      </c>
      <c r="R5527">
        <f t="shared" si="345"/>
        <v>48</v>
      </c>
      <c r="S5527" t="str">
        <f t="shared" si="346"/>
        <v>DMD</v>
      </c>
      <c r="T5527" t="str">
        <f t="shared" si="347"/>
        <v>DMD</v>
      </c>
    </row>
    <row r="5528" spans="1:20" x14ac:dyDescent="0.25">
      <c r="A5528" s="1" t="s">
        <v>21925</v>
      </c>
      <c r="B5528" s="1" t="s">
        <v>21926</v>
      </c>
      <c r="C5528" s="1" t="s">
        <v>21927</v>
      </c>
      <c r="D5528">
        <v>4423</v>
      </c>
      <c r="E5528">
        <v>6</v>
      </c>
      <c r="F5528" s="1" t="s">
        <v>17</v>
      </c>
      <c r="G5528">
        <v>1452.63</v>
      </c>
      <c r="H5528">
        <v>1229.9100000000001</v>
      </c>
      <c r="I5528">
        <v>1604.03</v>
      </c>
      <c r="J5528">
        <v>1294.1199999999999</v>
      </c>
      <c r="K5528">
        <v>1528.33</v>
      </c>
      <c r="L5528">
        <v>1262.0150000000001</v>
      </c>
      <c r="M5528">
        <v>0.82574771199999997</v>
      </c>
      <c r="N5528" s="1" t="s">
        <v>21928</v>
      </c>
      <c r="P5528" t="str">
        <f>protein_quant_14853[[#This Row],[Description]]</f>
        <v xml:space="preserve"> Isoform 1 of Glycerol kinase OS=Homo sapiens GN=GK</v>
      </c>
      <c r="Q5528">
        <f t="shared" si="344"/>
        <v>47</v>
      </c>
      <c r="R5528">
        <f t="shared" si="345"/>
        <v>52</v>
      </c>
      <c r="S5528" t="str">
        <f t="shared" si="346"/>
        <v>GK</v>
      </c>
      <c r="T5528" t="str">
        <f t="shared" si="347"/>
        <v>GK</v>
      </c>
    </row>
    <row r="5529" spans="1:20" x14ac:dyDescent="0.25">
      <c r="A5529" s="1" t="s">
        <v>21929</v>
      </c>
      <c r="B5529" s="1" t="s">
        <v>21930</v>
      </c>
      <c r="C5529" s="1" t="s">
        <v>21931</v>
      </c>
      <c r="D5529">
        <v>4703</v>
      </c>
      <c r="E5529">
        <v>9</v>
      </c>
      <c r="F5529" s="1" t="s">
        <v>17</v>
      </c>
      <c r="G5529">
        <v>2712.93</v>
      </c>
      <c r="H5529">
        <v>1990.97</v>
      </c>
      <c r="I5529">
        <v>2827.99</v>
      </c>
      <c r="J5529">
        <v>2584.27</v>
      </c>
      <c r="K5529">
        <v>2770.46</v>
      </c>
      <c r="L5529">
        <v>2287.62</v>
      </c>
      <c r="M5529">
        <v>0.82571847300000001</v>
      </c>
      <c r="N5529" s="1" t="s">
        <v>21932</v>
      </c>
      <c r="P5529" t="str">
        <f>protein_quant_14853[[#This Row],[Description]]</f>
        <v xml:space="preserve"> CD9 antigen OS=Homo sapiens GN=CD9 PE=1 SV=4</v>
      </c>
      <c r="Q5529">
        <f t="shared" si="344"/>
        <v>30</v>
      </c>
      <c r="R5529">
        <f t="shared" si="345"/>
        <v>36</v>
      </c>
      <c r="S5529" t="str">
        <f t="shared" si="346"/>
        <v>CD9</v>
      </c>
      <c r="T5529" t="str">
        <f t="shared" si="347"/>
        <v>CD9</v>
      </c>
    </row>
    <row r="5530" spans="1:20" x14ac:dyDescent="0.25">
      <c r="A5530" s="1" t="s">
        <v>21933</v>
      </c>
      <c r="B5530" s="1" t="s">
        <v>21934</v>
      </c>
      <c r="C5530" s="1" t="s">
        <v>21935</v>
      </c>
      <c r="D5530">
        <v>555</v>
      </c>
      <c r="E5530">
        <v>11</v>
      </c>
      <c r="F5530" s="1" t="s">
        <v>17</v>
      </c>
      <c r="G5530">
        <v>1964.86</v>
      </c>
      <c r="H5530">
        <v>1258.17</v>
      </c>
      <c r="I5530">
        <v>2007.42</v>
      </c>
      <c r="J5530">
        <v>2021.56</v>
      </c>
      <c r="K5530">
        <v>1986.14</v>
      </c>
      <c r="L5530">
        <v>1639.865</v>
      </c>
      <c r="M5530">
        <v>0.82565428399999996</v>
      </c>
      <c r="N5530" s="1" t="s">
        <v>21936</v>
      </c>
      <c r="P5530" t="str">
        <f>protein_quant_14853[[#This Row],[Description]]</f>
        <v xml:space="preserve"> Isoform 2 of Delta-aminolevulinic acid dehydratase OS=Homo sapiens GN=ALAD</v>
      </c>
      <c r="Q5530">
        <f t="shared" si="344"/>
        <v>69</v>
      </c>
      <c r="R5530">
        <f t="shared" si="345"/>
        <v>76</v>
      </c>
      <c r="S5530" t="str">
        <f t="shared" si="346"/>
        <v>ALAD</v>
      </c>
      <c r="T5530" t="str">
        <f t="shared" si="347"/>
        <v>ALAD</v>
      </c>
    </row>
    <row r="5531" spans="1:20" x14ac:dyDescent="0.25">
      <c r="A5531" s="1" t="s">
        <v>21937</v>
      </c>
      <c r="B5531" s="1" t="s">
        <v>21938</v>
      </c>
      <c r="C5531" s="1" t="s">
        <v>21939</v>
      </c>
      <c r="D5531">
        <v>1297</v>
      </c>
      <c r="E5531">
        <v>21</v>
      </c>
      <c r="F5531" s="1" t="s">
        <v>17</v>
      </c>
      <c r="G5531">
        <v>3449.67</v>
      </c>
      <c r="H5531">
        <v>2477.4499999999998</v>
      </c>
      <c r="I5531">
        <v>3693.04</v>
      </c>
      <c r="J5531">
        <v>3419.8</v>
      </c>
      <c r="K5531">
        <v>3571.355</v>
      </c>
      <c r="L5531">
        <v>2948.625</v>
      </c>
      <c r="M5531">
        <v>0.82563200800000003</v>
      </c>
      <c r="N5531" s="1" t="s">
        <v>21940</v>
      </c>
      <c r="P5531" t="str">
        <f>protein_quant_14853[[#This Row],[Description]]</f>
        <v xml:space="preserve"> Zinc finger protein 318 OS=Homo sapiens GN=ZNF318 PE=1 SV=2</v>
      </c>
      <c r="Q5531">
        <f t="shared" si="344"/>
        <v>42</v>
      </c>
      <c r="R5531">
        <f t="shared" si="345"/>
        <v>51</v>
      </c>
      <c r="S5531" t="str">
        <f t="shared" si="346"/>
        <v>ZNF318</v>
      </c>
      <c r="T5531" t="str">
        <f t="shared" si="347"/>
        <v>ZNF318</v>
      </c>
    </row>
    <row r="5532" spans="1:20" x14ac:dyDescent="0.25">
      <c r="A5532" s="1" t="s">
        <v>21941</v>
      </c>
      <c r="B5532" s="1" t="s">
        <v>21942</v>
      </c>
      <c r="C5532" s="1" t="s">
        <v>21943</v>
      </c>
      <c r="D5532">
        <v>4697</v>
      </c>
      <c r="E5532">
        <v>4</v>
      </c>
      <c r="F5532" s="1" t="s">
        <v>17</v>
      </c>
      <c r="G5532">
        <v>513.65899999999999</v>
      </c>
      <c r="H5532">
        <v>344.43099999999998</v>
      </c>
      <c r="I5532">
        <v>511.61</v>
      </c>
      <c r="J5532">
        <v>501.988</v>
      </c>
      <c r="K5532">
        <v>512.6345</v>
      </c>
      <c r="L5532">
        <v>423.20949999999999</v>
      </c>
      <c r="M5532">
        <v>0.82555797600000003</v>
      </c>
      <c r="N5532" s="1" t="s">
        <v>21944</v>
      </c>
      <c r="P5532" t="str">
        <f>protein_quant_14853[[#This Row],[Description]]</f>
        <v xml:space="preserve"> Deoxyribonuclease-1-like 1 OS=Homo sapiens GN=DNASE1L1 PE=1 SV=1</v>
      </c>
      <c r="Q5532">
        <f t="shared" si="344"/>
        <v>45</v>
      </c>
      <c r="R5532">
        <f t="shared" si="345"/>
        <v>56</v>
      </c>
      <c r="S5532" t="str">
        <f t="shared" si="346"/>
        <v>DNASE1L1</v>
      </c>
      <c r="T5532" t="str">
        <f t="shared" si="347"/>
        <v>DNASE1L1</v>
      </c>
    </row>
    <row r="5533" spans="1:20" x14ac:dyDescent="0.25">
      <c r="A5533" s="1" t="s">
        <v>21945</v>
      </c>
      <c r="B5533" s="1" t="s">
        <v>21946</v>
      </c>
      <c r="C5533" s="1" t="s">
        <v>21947</v>
      </c>
      <c r="D5533">
        <v>5931</v>
      </c>
      <c r="E5533">
        <v>7</v>
      </c>
      <c r="F5533" s="1" t="s">
        <v>17</v>
      </c>
      <c r="G5533">
        <v>2218.62</v>
      </c>
      <c r="H5533">
        <v>1805.95</v>
      </c>
      <c r="I5533">
        <v>2349.56</v>
      </c>
      <c r="J5533">
        <v>1965.28</v>
      </c>
      <c r="K5533">
        <v>2284.09</v>
      </c>
      <c r="L5533">
        <v>1885.615</v>
      </c>
      <c r="M5533">
        <v>0.82554321399999997</v>
      </c>
      <c r="N5533" s="1" t="s">
        <v>21948</v>
      </c>
      <c r="P5533" t="str">
        <f>protein_quant_14853[[#This Row],[Description]]</f>
        <v xml:space="preserve"> Mitochondrial import inner membrane translocase subunit Tim23 OS=Homo sapiens GN=TIMM23 PE=1 SV=1</v>
      </c>
      <c r="Q5533">
        <f t="shared" si="344"/>
        <v>80</v>
      </c>
      <c r="R5533">
        <f t="shared" si="345"/>
        <v>89</v>
      </c>
      <c r="S5533" t="str">
        <f t="shared" si="346"/>
        <v>TIMM23</v>
      </c>
      <c r="T5533" t="str">
        <f t="shared" si="347"/>
        <v>TIMM23</v>
      </c>
    </row>
    <row r="5534" spans="1:20" x14ac:dyDescent="0.25">
      <c r="A5534" s="1" t="s">
        <v>21949</v>
      </c>
      <c r="B5534" s="1" t="s">
        <v>21950</v>
      </c>
      <c r="C5534" s="1" t="s">
        <v>21951</v>
      </c>
      <c r="D5534">
        <v>2294</v>
      </c>
      <c r="E5534">
        <v>33</v>
      </c>
      <c r="F5534" s="1" t="s">
        <v>17</v>
      </c>
      <c r="G5534">
        <v>9094.2900000000009</v>
      </c>
      <c r="H5534">
        <v>6397.42</v>
      </c>
      <c r="I5534">
        <v>9533.59</v>
      </c>
      <c r="J5534">
        <v>8977.0499999999993</v>
      </c>
      <c r="K5534">
        <v>9313.94</v>
      </c>
      <c r="L5534">
        <v>7687.2349999999997</v>
      </c>
      <c r="M5534">
        <v>0.82534727500000005</v>
      </c>
      <c r="N5534" s="1" t="s">
        <v>21952</v>
      </c>
      <c r="P5534" t="str">
        <f>protein_quant_14853[[#This Row],[Description]]</f>
        <v xml:space="preserve"> Squamous cell carcinoma antigen recognized by T-cells 3 OS=Homo sapiens GN=SART3 PE=1 SV=1</v>
      </c>
      <c r="Q5534">
        <f t="shared" si="344"/>
        <v>74</v>
      </c>
      <c r="R5534">
        <f t="shared" si="345"/>
        <v>82</v>
      </c>
      <c r="S5534" t="str">
        <f t="shared" si="346"/>
        <v>SART3</v>
      </c>
      <c r="T5534" t="str">
        <f t="shared" si="347"/>
        <v>SART3</v>
      </c>
    </row>
    <row r="5535" spans="1:20" x14ac:dyDescent="0.25">
      <c r="A5535" s="1" t="s">
        <v>21953</v>
      </c>
      <c r="B5535" s="1" t="s">
        <v>21954</v>
      </c>
      <c r="C5535" s="1" t="s">
        <v>21955</v>
      </c>
      <c r="D5535">
        <v>227</v>
      </c>
      <c r="E5535">
        <v>15</v>
      </c>
      <c r="F5535" s="1" t="s">
        <v>17</v>
      </c>
      <c r="G5535">
        <v>4242.42</v>
      </c>
      <c r="H5535">
        <v>3252.92</v>
      </c>
      <c r="I5535">
        <v>4435.6099999999997</v>
      </c>
      <c r="J5535">
        <v>3908.72</v>
      </c>
      <c r="K5535">
        <v>4339.0150000000003</v>
      </c>
      <c r="L5535">
        <v>3580.82</v>
      </c>
      <c r="M5535">
        <v>0.82526103299999998</v>
      </c>
      <c r="N5535" s="1" t="s">
        <v>21956</v>
      </c>
      <c r="P5535" t="str">
        <f>protein_quant_14853[[#This Row],[Description]]</f>
        <v xml:space="preserve"> Probable ATP-dependent RNA helicase DDX20 OS=Homo sapiens GN=DDX20 PE=1 SV=2</v>
      </c>
      <c r="Q5535">
        <f t="shared" si="344"/>
        <v>60</v>
      </c>
      <c r="R5535">
        <f t="shared" si="345"/>
        <v>68</v>
      </c>
      <c r="S5535" t="str">
        <f t="shared" si="346"/>
        <v>DDX20</v>
      </c>
      <c r="T5535" t="str">
        <f t="shared" si="347"/>
        <v>DDX20</v>
      </c>
    </row>
    <row r="5536" spans="1:20" x14ac:dyDescent="0.25">
      <c r="A5536" s="1" t="s">
        <v>21957</v>
      </c>
      <c r="B5536" s="1" t="s">
        <v>21958</v>
      </c>
      <c r="C5536" s="1" t="s">
        <v>21959</v>
      </c>
      <c r="D5536">
        <v>3623</v>
      </c>
      <c r="E5536">
        <v>56</v>
      </c>
      <c r="F5536" s="1" t="s">
        <v>17</v>
      </c>
      <c r="G5536">
        <v>18789.5</v>
      </c>
      <c r="H5536">
        <v>14570.2</v>
      </c>
      <c r="I5536">
        <v>20347</v>
      </c>
      <c r="J5536">
        <v>17724.400000000001</v>
      </c>
      <c r="K5536">
        <v>19568.25</v>
      </c>
      <c r="L5536">
        <v>16147.3</v>
      </c>
      <c r="M5536">
        <v>0.82517854199999996</v>
      </c>
      <c r="N5536" s="1" t="s">
        <v>21960</v>
      </c>
      <c r="P5536" t="str">
        <f>protein_quant_14853[[#This Row],[Description]]</f>
        <v xml:space="preserve"> General vesicular transport factor p115 OS=Homo sapiens GN=USO1 PE=1 SV=2</v>
      </c>
      <c r="Q5536">
        <f t="shared" si="344"/>
        <v>58</v>
      </c>
      <c r="R5536">
        <f t="shared" si="345"/>
        <v>65</v>
      </c>
      <c r="S5536" t="str">
        <f t="shared" si="346"/>
        <v>USO1</v>
      </c>
      <c r="T5536" t="str">
        <f t="shared" si="347"/>
        <v>USO1</v>
      </c>
    </row>
    <row r="5537" spans="1:20" x14ac:dyDescent="0.25">
      <c r="A5537" s="1" t="s">
        <v>21961</v>
      </c>
      <c r="B5537" s="1" t="s">
        <v>21962</v>
      </c>
      <c r="C5537" s="1" t="s">
        <v>21963</v>
      </c>
      <c r="D5537">
        <v>4619</v>
      </c>
      <c r="E5537">
        <v>22</v>
      </c>
      <c r="F5537" s="1" t="s">
        <v>17</v>
      </c>
      <c r="G5537">
        <v>7432.76</v>
      </c>
      <c r="H5537">
        <v>5849.23</v>
      </c>
      <c r="I5537">
        <v>8065.5</v>
      </c>
      <c r="J5537">
        <v>6938.58</v>
      </c>
      <c r="K5537">
        <v>7749.13</v>
      </c>
      <c r="L5537">
        <v>6393.9049999999997</v>
      </c>
      <c r="M5537">
        <v>0.82511262600000002</v>
      </c>
      <c r="N5537" s="1" t="s">
        <v>21964</v>
      </c>
      <c r="P5537" t="str">
        <f>protein_quant_14853[[#This Row],[Description]]</f>
        <v xml:space="preserve"> CD2 antigen cytoplasmic tail-binding protein 2 OS=Homo sapiens GN=CD2BP2 PE=1 SV=1</v>
      </c>
      <c r="Q5537">
        <f t="shared" si="344"/>
        <v>65</v>
      </c>
      <c r="R5537">
        <f t="shared" si="345"/>
        <v>74</v>
      </c>
      <c r="S5537" t="str">
        <f t="shared" si="346"/>
        <v>CD2BP2</v>
      </c>
      <c r="T5537" t="str">
        <f t="shared" si="347"/>
        <v>CD2BP2</v>
      </c>
    </row>
    <row r="5538" spans="1:20" x14ac:dyDescent="0.25">
      <c r="A5538" s="1" t="s">
        <v>21965</v>
      </c>
      <c r="B5538" s="1" t="s">
        <v>21966</v>
      </c>
      <c r="C5538" s="1" t="s">
        <v>21967</v>
      </c>
      <c r="D5538">
        <v>4321</v>
      </c>
      <c r="E5538">
        <v>2</v>
      </c>
      <c r="F5538" s="1" t="s">
        <v>17</v>
      </c>
      <c r="G5538">
        <v>256.11799999999999</v>
      </c>
      <c r="H5538">
        <v>184.52799999999999</v>
      </c>
      <c r="I5538">
        <v>263.38299999999998</v>
      </c>
      <c r="J5538">
        <v>244.101</v>
      </c>
      <c r="K5538">
        <v>259.75049999999999</v>
      </c>
      <c r="L5538">
        <v>214.31450000000001</v>
      </c>
      <c r="M5538">
        <v>0.82507829600000004</v>
      </c>
      <c r="N5538" s="1" t="s">
        <v>21968</v>
      </c>
      <c r="P5538" t="str">
        <f>protein_quant_14853[[#This Row],[Description]]</f>
        <v xml:space="preserve"> Transcription initiation factor TFIID subunit 13 OS=Homo sapiens GN=TAF13 PE=1 SV=1</v>
      </c>
      <c r="Q5538">
        <f t="shared" si="344"/>
        <v>67</v>
      </c>
      <c r="R5538">
        <f t="shared" si="345"/>
        <v>75</v>
      </c>
      <c r="S5538" t="str">
        <f t="shared" si="346"/>
        <v>TAF13</v>
      </c>
      <c r="T5538" t="str">
        <f t="shared" si="347"/>
        <v>TAF13</v>
      </c>
    </row>
    <row r="5539" spans="1:20" x14ac:dyDescent="0.25">
      <c r="A5539" s="1" t="s">
        <v>21969</v>
      </c>
      <c r="B5539" s="1" t="s">
        <v>21970</v>
      </c>
      <c r="C5539" s="1" t="s">
        <v>21971</v>
      </c>
      <c r="D5539">
        <v>1895</v>
      </c>
      <c r="E5539">
        <v>3</v>
      </c>
      <c r="F5539" s="1" t="s">
        <v>17</v>
      </c>
      <c r="G5539">
        <v>413.66800000000001</v>
      </c>
      <c r="H5539">
        <v>364.55</v>
      </c>
      <c r="I5539">
        <v>481.464</v>
      </c>
      <c r="J5539">
        <v>373.93099999999998</v>
      </c>
      <c r="K5539">
        <v>447.56599999999997</v>
      </c>
      <c r="L5539">
        <v>369.2405</v>
      </c>
      <c r="M5539">
        <v>0.82499676</v>
      </c>
      <c r="N5539" s="1" t="s">
        <v>21972</v>
      </c>
      <c r="P5539" t="str">
        <f>protein_quant_14853[[#This Row],[Description]]</f>
        <v xml:space="preserve"> Coiled-coil domain-containing protein 130 OS=Homo sapiens GN=CCDC130 PE=1 SV=2</v>
      </c>
      <c r="Q5539">
        <f t="shared" si="344"/>
        <v>60</v>
      </c>
      <c r="R5539">
        <f t="shared" si="345"/>
        <v>70</v>
      </c>
      <c r="S5539" t="str">
        <f t="shared" si="346"/>
        <v>CCDC130</v>
      </c>
      <c r="T5539" t="str">
        <f t="shared" si="347"/>
        <v>CCDC130</v>
      </c>
    </row>
    <row r="5540" spans="1:20" x14ac:dyDescent="0.25">
      <c r="A5540" s="1" t="s">
        <v>21973</v>
      </c>
      <c r="B5540" s="1" t="s">
        <v>21974</v>
      </c>
      <c r="C5540" s="1" t="s">
        <v>21975</v>
      </c>
      <c r="D5540">
        <v>858</v>
      </c>
      <c r="E5540">
        <v>17</v>
      </c>
      <c r="F5540" s="1" t="s">
        <v>17</v>
      </c>
      <c r="G5540">
        <v>4749.84</v>
      </c>
      <c r="H5540">
        <v>4139.13</v>
      </c>
      <c r="I5540">
        <v>5426.51</v>
      </c>
      <c r="J5540">
        <v>4254.8500000000004</v>
      </c>
      <c r="K5540">
        <v>5088.1750000000002</v>
      </c>
      <c r="L5540">
        <v>4196.99</v>
      </c>
      <c r="M5540">
        <v>0.82485174000000006</v>
      </c>
      <c r="N5540" s="1" t="s">
        <v>21976</v>
      </c>
      <c r="P5540" t="str">
        <f>protein_quant_14853[[#This Row],[Description]]</f>
        <v xml:space="preserve"> Isoform 2 of Transcription factor 20 OS=Homo sapiens GN=TCF20</v>
      </c>
      <c r="Q5540">
        <f t="shared" si="344"/>
        <v>55</v>
      </c>
      <c r="R5540">
        <f t="shared" si="345"/>
        <v>63</v>
      </c>
      <c r="S5540" t="str">
        <f t="shared" si="346"/>
        <v>TCF20</v>
      </c>
      <c r="T5540" t="str">
        <f t="shared" si="347"/>
        <v>TCF20</v>
      </c>
    </row>
    <row r="5541" spans="1:20" x14ac:dyDescent="0.25">
      <c r="A5541" s="1" t="s">
        <v>21977</v>
      </c>
      <c r="B5541" s="1" t="s">
        <v>21978</v>
      </c>
      <c r="C5541" s="1" t="s">
        <v>21979</v>
      </c>
      <c r="D5541">
        <v>1416</v>
      </c>
      <c r="E5541">
        <v>9</v>
      </c>
      <c r="F5541" s="1" t="s">
        <v>17</v>
      </c>
      <c r="G5541">
        <v>2617.5300000000002</v>
      </c>
      <c r="H5541">
        <v>1882.14</v>
      </c>
      <c r="I5541">
        <v>2396.5500000000002</v>
      </c>
      <c r="J5541">
        <v>2252.71</v>
      </c>
      <c r="K5541">
        <v>2507.04</v>
      </c>
      <c r="L5541">
        <v>2067.4250000000002</v>
      </c>
      <c r="M5541">
        <v>0.82464779200000005</v>
      </c>
      <c r="N5541" s="1" t="s">
        <v>21980</v>
      </c>
      <c r="P5541" t="str">
        <f>protein_quant_14853[[#This Row],[Description]]</f>
        <v xml:space="preserve"> Vacuolar protein sorting-associated protein 45 OS=Homo sapiens GN=VPS45 PE=1 SV=1</v>
      </c>
      <c r="Q5541">
        <f t="shared" si="344"/>
        <v>65</v>
      </c>
      <c r="R5541">
        <f t="shared" si="345"/>
        <v>73</v>
      </c>
      <c r="S5541" t="str">
        <f t="shared" si="346"/>
        <v>VPS45</v>
      </c>
      <c r="T5541" t="str">
        <f t="shared" si="347"/>
        <v>VPS45</v>
      </c>
    </row>
    <row r="5542" spans="1:20" x14ac:dyDescent="0.25">
      <c r="A5542" s="1" t="s">
        <v>21981</v>
      </c>
      <c r="B5542" s="1" t="s">
        <v>21982</v>
      </c>
      <c r="C5542" s="1" t="s">
        <v>21983</v>
      </c>
      <c r="D5542">
        <v>6720</v>
      </c>
      <c r="E5542">
        <v>3</v>
      </c>
      <c r="F5542" s="1" t="s">
        <v>17</v>
      </c>
      <c r="G5542">
        <v>979.73199999999997</v>
      </c>
      <c r="H5542">
        <v>750.23900000000003</v>
      </c>
      <c r="I5542">
        <v>1056.4000000000001</v>
      </c>
      <c r="J5542">
        <v>928.80499999999995</v>
      </c>
      <c r="K5542">
        <v>1018.066</v>
      </c>
      <c r="L5542">
        <v>839.52200000000005</v>
      </c>
      <c r="M5542">
        <v>0.82462433700000004</v>
      </c>
      <c r="N5542" s="1" t="s">
        <v>21984</v>
      </c>
      <c r="P5542" t="str">
        <f>protein_quant_14853[[#This Row],[Description]]</f>
        <v xml:space="preserve"> LYR motif-containing protein 2 OS=Homo sapiens GN=LYRM2 PE=1 SV=1</v>
      </c>
      <c r="Q5542">
        <f t="shared" si="344"/>
        <v>49</v>
      </c>
      <c r="R5542">
        <f t="shared" si="345"/>
        <v>57</v>
      </c>
      <c r="S5542" t="str">
        <f t="shared" si="346"/>
        <v>LYRM2</v>
      </c>
      <c r="T5542" t="str">
        <f t="shared" si="347"/>
        <v>LYRM2</v>
      </c>
    </row>
    <row r="5543" spans="1:20" x14ac:dyDescent="0.25">
      <c r="A5543" s="1" t="s">
        <v>21985</v>
      </c>
      <c r="B5543" s="1" t="s">
        <v>21986</v>
      </c>
      <c r="C5543" s="1" t="s">
        <v>21987</v>
      </c>
      <c r="D5543">
        <v>4966</v>
      </c>
      <c r="E5543">
        <v>19</v>
      </c>
      <c r="F5543" s="1" t="s">
        <v>17</v>
      </c>
      <c r="G5543">
        <v>5433.85</v>
      </c>
      <c r="H5543">
        <v>4459.88</v>
      </c>
      <c r="I5543">
        <v>6136.99</v>
      </c>
      <c r="J5543">
        <v>5078.49</v>
      </c>
      <c r="K5543">
        <v>5785.42</v>
      </c>
      <c r="L5543">
        <v>4769.1850000000004</v>
      </c>
      <c r="M5543">
        <v>0.82434551</v>
      </c>
      <c r="N5543" s="1" t="s">
        <v>21988</v>
      </c>
      <c r="P5543" t="str">
        <f>protein_quant_14853[[#This Row],[Description]]</f>
        <v xml:space="preserve"> Translocon-associated protein subunit alpha OS=Homo sapiens GN=SSR1 PE=1 SV=3</v>
      </c>
      <c r="Q5543">
        <f t="shared" si="344"/>
        <v>62</v>
      </c>
      <c r="R5543">
        <f t="shared" si="345"/>
        <v>69</v>
      </c>
      <c r="S5543" t="str">
        <f t="shared" si="346"/>
        <v>SSR1</v>
      </c>
      <c r="T5543" t="str">
        <f t="shared" si="347"/>
        <v>SSR1</v>
      </c>
    </row>
    <row r="5544" spans="1:20" x14ac:dyDescent="0.25">
      <c r="A5544" s="1" t="s">
        <v>21989</v>
      </c>
      <c r="B5544" s="1" t="s">
        <v>16254</v>
      </c>
      <c r="C5544" s="1" t="s">
        <v>21990</v>
      </c>
      <c r="D5544">
        <v>2578</v>
      </c>
      <c r="E5544">
        <v>30</v>
      </c>
      <c r="F5544" s="1" t="s">
        <v>17</v>
      </c>
      <c r="G5544">
        <v>7987.52</v>
      </c>
      <c r="H5544">
        <v>6208.25</v>
      </c>
      <c r="I5544">
        <v>8454.24</v>
      </c>
      <c r="J5544">
        <v>7345.3</v>
      </c>
      <c r="K5544">
        <v>8220.8799999999992</v>
      </c>
      <c r="L5544">
        <v>6776.7749999999996</v>
      </c>
      <c r="M5544">
        <v>0.82433693200000002</v>
      </c>
      <c r="N5544" s="1" t="s">
        <v>21991</v>
      </c>
      <c r="P5544" t="str">
        <f>protein_quant_14853[[#This Row],[Description]]</f>
        <v xml:space="preserve"> Isoform 3 of Homeobox protein cut-like 1 OS=Homo sapiens GN=CUX1</v>
      </c>
      <c r="Q5544">
        <f t="shared" si="344"/>
        <v>59</v>
      </c>
      <c r="R5544">
        <f t="shared" si="345"/>
        <v>66</v>
      </c>
      <c r="S5544" t="str">
        <f t="shared" si="346"/>
        <v>CUX1</v>
      </c>
      <c r="T5544" t="str">
        <f t="shared" si="347"/>
        <v>CUX1</v>
      </c>
    </row>
    <row r="5545" spans="1:20" x14ac:dyDescent="0.25">
      <c r="A5545" s="1" t="s">
        <v>21992</v>
      </c>
      <c r="B5545" s="1" t="s">
        <v>21993</v>
      </c>
      <c r="C5545" s="1" t="s">
        <v>21994</v>
      </c>
      <c r="D5545">
        <v>1122</v>
      </c>
      <c r="E5545">
        <v>7</v>
      </c>
      <c r="F5545" s="1" t="s">
        <v>17</v>
      </c>
      <c r="G5545">
        <v>1763.37</v>
      </c>
      <c r="H5545">
        <v>1456.4</v>
      </c>
      <c r="I5545">
        <v>1971.34</v>
      </c>
      <c r="J5545">
        <v>1622.23</v>
      </c>
      <c r="K5545">
        <v>1867.355</v>
      </c>
      <c r="L5545">
        <v>1539.3150000000001</v>
      </c>
      <c r="M5545">
        <v>0.82432906399999994</v>
      </c>
      <c r="N5545" s="1" t="s">
        <v>21995</v>
      </c>
      <c r="P5545" t="str">
        <f>protein_quant_14853[[#This Row],[Description]]</f>
        <v xml:space="preserve"> Isoform 2 of Protein VPRBP OS=Homo sapiens GN=VPRBP</v>
      </c>
      <c r="Q5545">
        <f t="shared" si="344"/>
        <v>45</v>
      </c>
      <c r="R5545">
        <f t="shared" si="345"/>
        <v>53</v>
      </c>
      <c r="S5545" t="str">
        <f t="shared" si="346"/>
        <v>VPRBP</v>
      </c>
      <c r="T5545" t="str">
        <f t="shared" si="347"/>
        <v>VPRBP</v>
      </c>
    </row>
    <row r="5546" spans="1:20" x14ac:dyDescent="0.25">
      <c r="A5546" s="1" t="s">
        <v>21996</v>
      </c>
      <c r="B5546" s="1" t="s">
        <v>21997</v>
      </c>
      <c r="C5546" s="1" t="s">
        <v>21998</v>
      </c>
      <c r="D5546">
        <v>4306</v>
      </c>
      <c r="E5546">
        <v>12</v>
      </c>
      <c r="F5546" s="1" t="s">
        <v>17</v>
      </c>
      <c r="G5546">
        <v>2584.67</v>
      </c>
      <c r="H5546">
        <v>1863.66</v>
      </c>
      <c r="I5546">
        <v>2795.38</v>
      </c>
      <c r="J5546">
        <v>2571.14</v>
      </c>
      <c r="K5546">
        <v>2690.0250000000001</v>
      </c>
      <c r="L5546">
        <v>2217.4</v>
      </c>
      <c r="M5546">
        <v>0.82430460699999997</v>
      </c>
      <c r="N5546" s="1" t="s">
        <v>21999</v>
      </c>
      <c r="P5546" t="str">
        <f>protein_quant_14853[[#This Row],[Description]]</f>
        <v xml:space="preserve"> Isoform 2 of cAMP-dependent protein kinase catalytic subunit alpha OS=Homo sapiens GN=PRKACA</v>
      </c>
      <c r="Q5546">
        <f t="shared" si="344"/>
        <v>85</v>
      </c>
      <c r="R5546">
        <f t="shared" si="345"/>
        <v>94</v>
      </c>
      <c r="S5546" t="str">
        <f t="shared" si="346"/>
        <v>PRKACA</v>
      </c>
      <c r="T5546" t="str">
        <f t="shared" si="347"/>
        <v>PRKACA</v>
      </c>
    </row>
    <row r="5547" spans="1:20" x14ac:dyDescent="0.25">
      <c r="A5547" s="1" t="s">
        <v>22000</v>
      </c>
      <c r="B5547" s="1" t="s">
        <v>22001</v>
      </c>
      <c r="C5547" s="1" t="s">
        <v>22002</v>
      </c>
      <c r="D5547">
        <v>236</v>
      </c>
      <c r="E5547">
        <v>7</v>
      </c>
      <c r="F5547" s="1" t="s">
        <v>17</v>
      </c>
      <c r="G5547">
        <v>924.69299999999998</v>
      </c>
      <c r="H5547">
        <v>753.98599999999999</v>
      </c>
      <c r="I5547">
        <v>1126.76</v>
      </c>
      <c r="J5547">
        <v>936.274</v>
      </c>
      <c r="K5547">
        <v>1025.7265</v>
      </c>
      <c r="L5547">
        <v>845.13</v>
      </c>
      <c r="M5547">
        <v>0.82393308499999995</v>
      </c>
      <c r="N5547" s="1" t="s">
        <v>22003</v>
      </c>
      <c r="P5547" t="str">
        <f>protein_quant_14853[[#This Row],[Description]]</f>
        <v xml:space="preserve"> Major centromere autoantigen B OS=Homo sapiens GN=CENPB PE=1 SV=2</v>
      </c>
      <c r="Q5547">
        <f t="shared" si="344"/>
        <v>49</v>
      </c>
      <c r="R5547">
        <f t="shared" si="345"/>
        <v>57</v>
      </c>
      <c r="S5547" t="str">
        <f t="shared" si="346"/>
        <v>CENPB</v>
      </c>
      <c r="T5547" t="str">
        <f t="shared" si="347"/>
        <v>CENPB</v>
      </c>
    </row>
    <row r="5548" spans="1:20" x14ac:dyDescent="0.25">
      <c r="A5548" s="1" t="s">
        <v>22004</v>
      </c>
      <c r="B5548" s="1" t="s">
        <v>22005</v>
      </c>
      <c r="C5548" s="1" t="s">
        <v>22006</v>
      </c>
      <c r="D5548">
        <v>3682</v>
      </c>
      <c r="E5548">
        <v>24</v>
      </c>
      <c r="F5548" s="1" t="s">
        <v>17</v>
      </c>
      <c r="G5548">
        <v>8899</v>
      </c>
      <c r="H5548">
        <v>7054.37</v>
      </c>
      <c r="I5548">
        <v>9783.2000000000007</v>
      </c>
      <c r="J5548">
        <v>8337.16</v>
      </c>
      <c r="K5548">
        <v>9341.1</v>
      </c>
      <c r="L5548">
        <v>7695.7650000000003</v>
      </c>
      <c r="M5548">
        <v>0.82386068000000001</v>
      </c>
      <c r="N5548" s="1" t="s">
        <v>22007</v>
      </c>
      <c r="P5548" t="str">
        <f>protein_quant_14853[[#This Row],[Description]]</f>
        <v xml:space="preserve"> Vesicle-associated membrane protein-associated protein B/C OS=Homo sapiens GN=VAPB PE=1 SV=3</v>
      </c>
      <c r="Q5548">
        <f t="shared" si="344"/>
        <v>77</v>
      </c>
      <c r="R5548">
        <f t="shared" si="345"/>
        <v>84</v>
      </c>
      <c r="S5548" t="str">
        <f t="shared" si="346"/>
        <v>VAPB</v>
      </c>
      <c r="T5548" t="str">
        <f t="shared" si="347"/>
        <v>VAPB</v>
      </c>
    </row>
    <row r="5549" spans="1:20" x14ac:dyDescent="0.25">
      <c r="A5549" s="1" t="s">
        <v>22008</v>
      </c>
      <c r="B5549" s="1" t="s">
        <v>22009</v>
      </c>
      <c r="C5549" s="1" t="s">
        <v>22010</v>
      </c>
      <c r="D5549">
        <v>3603</v>
      </c>
      <c r="E5549">
        <v>6</v>
      </c>
      <c r="F5549" s="1" t="s">
        <v>17</v>
      </c>
      <c r="G5549">
        <v>953.39300000000003</v>
      </c>
      <c r="H5549">
        <v>700.41200000000003</v>
      </c>
      <c r="I5549">
        <v>1023.5</v>
      </c>
      <c r="J5549">
        <v>928.03800000000001</v>
      </c>
      <c r="K5549">
        <v>988.44650000000001</v>
      </c>
      <c r="L5549">
        <v>814.22500000000002</v>
      </c>
      <c r="M5549">
        <v>0.82374210400000003</v>
      </c>
      <c r="N5549" s="1" t="s">
        <v>22011</v>
      </c>
      <c r="P5549" t="str">
        <f>protein_quant_14853[[#This Row],[Description]]</f>
        <v xml:space="preserve"> Isoform 2 of Protein SMG7 OS=Homo sapiens GN=SMG7</v>
      </c>
      <c r="Q5549">
        <f t="shared" si="344"/>
        <v>44</v>
      </c>
      <c r="R5549">
        <f t="shared" si="345"/>
        <v>51</v>
      </c>
      <c r="S5549" t="str">
        <f t="shared" si="346"/>
        <v>SMG7</v>
      </c>
      <c r="T5549" t="str">
        <f t="shared" si="347"/>
        <v>SMG7</v>
      </c>
    </row>
    <row r="5550" spans="1:20" x14ac:dyDescent="0.25">
      <c r="A5550" s="1" t="s">
        <v>22012</v>
      </c>
      <c r="B5550" s="1" t="s">
        <v>22013</v>
      </c>
      <c r="C5550" s="1" t="s">
        <v>22014</v>
      </c>
      <c r="D5550">
        <v>961</v>
      </c>
      <c r="E5550">
        <v>5</v>
      </c>
      <c r="F5550" s="1" t="s">
        <v>17</v>
      </c>
      <c r="G5550">
        <v>827.32299999999998</v>
      </c>
      <c r="H5550">
        <v>683.18799999999999</v>
      </c>
      <c r="I5550">
        <v>941.85</v>
      </c>
      <c r="J5550">
        <v>774.10400000000004</v>
      </c>
      <c r="K5550">
        <v>884.5865</v>
      </c>
      <c r="L5550">
        <v>728.64599999999996</v>
      </c>
      <c r="M5550">
        <v>0.82371367900000003</v>
      </c>
      <c r="N5550" s="1" t="s">
        <v>22015</v>
      </c>
      <c r="P5550" t="str">
        <f>protein_quant_14853[[#This Row],[Description]]</f>
        <v xml:space="preserve"> Neurogenic locus notch homolog protein 1 OS=Homo sapiens GN=NOTCH1 PE=1 SV=4</v>
      </c>
      <c r="Q5550">
        <f t="shared" si="344"/>
        <v>59</v>
      </c>
      <c r="R5550">
        <f t="shared" si="345"/>
        <v>68</v>
      </c>
      <c r="S5550" t="str">
        <f t="shared" si="346"/>
        <v>NOTCH1</v>
      </c>
      <c r="T5550" t="str">
        <f t="shared" si="347"/>
        <v>NOTCH1</v>
      </c>
    </row>
    <row r="5551" spans="1:20" x14ac:dyDescent="0.25">
      <c r="A5551" s="1" t="s">
        <v>22016</v>
      </c>
      <c r="B5551" s="1" t="s">
        <v>22017</v>
      </c>
      <c r="C5551" s="1" t="s">
        <v>22018</v>
      </c>
      <c r="D5551">
        <v>6147</v>
      </c>
      <c r="E5551">
        <v>18</v>
      </c>
      <c r="F5551" s="1" t="s">
        <v>17</v>
      </c>
      <c r="G5551">
        <v>4963.16</v>
      </c>
      <c r="H5551">
        <v>3746.97</v>
      </c>
      <c r="I5551">
        <v>5303.47</v>
      </c>
      <c r="J5551">
        <v>4709.1000000000004</v>
      </c>
      <c r="K5551">
        <v>5133.3149999999996</v>
      </c>
      <c r="L5551">
        <v>4228.0349999999999</v>
      </c>
      <c r="M5551">
        <v>0.82364612299999995</v>
      </c>
      <c r="N5551" s="1" t="s">
        <v>22019</v>
      </c>
      <c r="P5551" t="str">
        <f>protein_quant_14853[[#This Row],[Description]]</f>
        <v xml:space="preserve"> WD repeat-containing protein 82 OS=Homo sapiens GN=WDR82 PE=1 SV=1</v>
      </c>
      <c r="Q5551">
        <f t="shared" si="344"/>
        <v>50</v>
      </c>
      <c r="R5551">
        <f t="shared" si="345"/>
        <v>58</v>
      </c>
      <c r="S5551" t="str">
        <f t="shared" si="346"/>
        <v>WDR82</v>
      </c>
      <c r="T5551" t="str">
        <f t="shared" si="347"/>
        <v>WDR82</v>
      </c>
    </row>
    <row r="5552" spans="1:20" x14ac:dyDescent="0.25">
      <c r="A5552" s="1" t="s">
        <v>22020</v>
      </c>
      <c r="B5552" s="1" t="s">
        <v>22021</v>
      </c>
      <c r="C5552" s="1" t="s">
        <v>22022</v>
      </c>
      <c r="D5552">
        <v>6722</v>
      </c>
      <c r="E5552">
        <v>3</v>
      </c>
      <c r="F5552" s="1" t="s">
        <v>17</v>
      </c>
      <c r="G5552">
        <v>1024.74</v>
      </c>
      <c r="H5552">
        <v>929.05200000000002</v>
      </c>
      <c r="I5552">
        <v>1203.93</v>
      </c>
      <c r="J5552">
        <v>906.26099999999997</v>
      </c>
      <c r="K5552">
        <v>1114.335</v>
      </c>
      <c r="L5552">
        <v>917.65650000000005</v>
      </c>
      <c r="M5552">
        <v>0.82350146099999999</v>
      </c>
      <c r="N5552" s="1" t="s">
        <v>22023</v>
      </c>
      <c r="P5552" t="str">
        <f>protein_quant_14853[[#This Row],[Description]]</f>
        <v xml:space="preserve"> Isoform 2 of 39S ribosomal protein L30, mitochondrial OS=Homo sapiens GN=MRPL30</v>
      </c>
      <c r="Q5552">
        <f t="shared" si="344"/>
        <v>72</v>
      </c>
      <c r="R5552">
        <f t="shared" si="345"/>
        <v>81</v>
      </c>
      <c r="S5552" t="str">
        <f t="shared" si="346"/>
        <v>MRPL30</v>
      </c>
      <c r="T5552" t="str">
        <f t="shared" si="347"/>
        <v>MRPL30</v>
      </c>
    </row>
    <row r="5553" spans="1:20" x14ac:dyDescent="0.25">
      <c r="A5553" s="1" t="s">
        <v>22024</v>
      </c>
      <c r="B5553" s="1" t="s">
        <v>22025</v>
      </c>
      <c r="C5553" s="1" t="s">
        <v>22026</v>
      </c>
      <c r="D5553">
        <v>7290</v>
      </c>
      <c r="E5553">
        <v>1</v>
      </c>
      <c r="F5553" s="1" t="s">
        <v>17</v>
      </c>
      <c r="G5553">
        <v>787.09299999999996</v>
      </c>
      <c r="H5553">
        <v>611.03499999999997</v>
      </c>
      <c r="I5553">
        <v>751.01700000000005</v>
      </c>
      <c r="J5553">
        <v>655.59299999999996</v>
      </c>
      <c r="K5553">
        <v>769.05499999999995</v>
      </c>
      <c r="L5553">
        <v>633.31399999999996</v>
      </c>
      <c r="M5553">
        <v>0.82349636900000001</v>
      </c>
      <c r="N5553" s="1" t="s">
        <v>22027</v>
      </c>
      <c r="P5553" t="str">
        <f>protein_quant_14853[[#This Row],[Description]]</f>
        <v xml:space="preserve"> Complement C1q tumor necrosis factor-related protein 5 OS=Homo sapiens GN=C1QTNF5 PE=1 SV=1</v>
      </c>
      <c r="Q5553">
        <f t="shared" si="344"/>
        <v>73</v>
      </c>
      <c r="R5553">
        <f t="shared" si="345"/>
        <v>83</v>
      </c>
      <c r="S5553" t="str">
        <f t="shared" si="346"/>
        <v>C1QTNF5</v>
      </c>
      <c r="T5553" t="str">
        <f t="shared" si="347"/>
        <v>C1QTNF5</v>
      </c>
    </row>
    <row r="5554" spans="1:20" x14ac:dyDescent="0.25">
      <c r="A5554" s="1" t="s">
        <v>22028</v>
      </c>
      <c r="B5554" s="1" t="s">
        <v>22029</v>
      </c>
      <c r="C5554" s="1" t="s">
        <v>22030</v>
      </c>
      <c r="D5554">
        <v>6353</v>
      </c>
      <c r="E5554">
        <v>2</v>
      </c>
      <c r="F5554" s="1" t="s">
        <v>17</v>
      </c>
      <c r="G5554">
        <v>515.61500000000001</v>
      </c>
      <c r="H5554">
        <v>366.56099999999998</v>
      </c>
      <c r="I5554">
        <v>502.52499999999998</v>
      </c>
      <c r="J5554">
        <v>471.87200000000001</v>
      </c>
      <c r="K5554">
        <v>509.07</v>
      </c>
      <c r="L5554">
        <v>419.2165</v>
      </c>
      <c r="M5554">
        <v>0.82349480399999997</v>
      </c>
      <c r="N5554" s="1" t="s">
        <v>22031</v>
      </c>
      <c r="P5554" t="str">
        <f>protein_quant_14853[[#This Row],[Description]]</f>
        <v xml:space="preserve"> Isoform 2 of Urea transporter 1 OS=Homo sapiens GN=SLC14A1</v>
      </c>
      <c r="Q5554">
        <f t="shared" si="344"/>
        <v>50</v>
      </c>
      <c r="R5554">
        <f t="shared" si="345"/>
        <v>60</v>
      </c>
      <c r="S5554" t="str">
        <f t="shared" si="346"/>
        <v>SLC14A1</v>
      </c>
      <c r="T5554" t="str">
        <f t="shared" si="347"/>
        <v>SLC14A1</v>
      </c>
    </row>
    <row r="5555" spans="1:20" x14ac:dyDescent="0.25">
      <c r="A5555" s="1" t="s">
        <v>22032</v>
      </c>
      <c r="B5555" s="1" t="s">
        <v>22033</v>
      </c>
      <c r="C5555" s="1" t="s">
        <v>22034</v>
      </c>
      <c r="D5555">
        <v>1178</v>
      </c>
      <c r="E5555">
        <v>28</v>
      </c>
      <c r="F5555" s="1" t="s">
        <v>17</v>
      </c>
      <c r="G5555">
        <v>7354.01</v>
      </c>
      <c r="H5555">
        <v>6111.95</v>
      </c>
      <c r="I5555">
        <v>8131.55</v>
      </c>
      <c r="J5555">
        <v>6636.86</v>
      </c>
      <c r="K5555">
        <v>7742.78</v>
      </c>
      <c r="L5555">
        <v>6374.4049999999997</v>
      </c>
      <c r="M5555">
        <v>0.82327084100000003</v>
      </c>
      <c r="N5555" s="1" t="s">
        <v>22035</v>
      </c>
      <c r="P5555" t="str">
        <f>protein_quant_14853[[#This Row],[Description]]</f>
        <v xml:space="preserve"> Isoform 2 of Mitogen-activated protein kinase kinase kinase kinase 4 OS=Homo sapiens GN=MAP4K4</v>
      </c>
      <c r="Q5555">
        <f t="shared" si="344"/>
        <v>87</v>
      </c>
      <c r="R5555">
        <f t="shared" si="345"/>
        <v>96</v>
      </c>
      <c r="S5555" t="str">
        <f t="shared" si="346"/>
        <v>MAP4K4</v>
      </c>
      <c r="T5555" t="str">
        <f t="shared" si="347"/>
        <v>MAP4K4</v>
      </c>
    </row>
    <row r="5556" spans="1:20" x14ac:dyDescent="0.25">
      <c r="A5556" s="1" t="s">
        <v>22036</v>
      </c>
      <c r="B5556" s="1" t="s">
        <v>124</v>
      </c>
      <c r="C5556" s="1" t="s">
        <v>22037</v>
      </c>
      <c r="D5556">
        <v>369</v>
      </c>
      <c r="E5556">
        <v>186</v>
      </c>
      <c r="F5556" s="1" t="s">
        <v>17</v>
      </c>
      <c r="G5556">
        <v>47905.8</v>
      </c>
      <c r="H5556">
        <v>40354.5</v>
      </c>
      <c r="I5556">
        <v>52834.400000000001</v>
      </c>
      <c r="J5556">
        <v>42570.5</v>
      </c>
      <c r="K5556">
        <v>50370.1</v>
      </c>
      <c r="L5556">
        <v>41462.5</v>
      </c>
      <c r="M5556">
        <v>0.82315699200000003</v>
      </c>
      <c r="N5556" s="1" t="s">
        <v>22038</v>
      </c>
      <c r="P5556" t="str">
        <f>protein_quant_14853[[#This Row],[Description]]</f>
        <v xml:space="preserve"> KERATIN, TYPE I CYTOSKELETAL 18 (CYTOKERATIN 18) (K18) (CK 18)</v>
      </c>
      <c r="Q5556" t="e">
        <f t="shared" si="344"/>
        <v>#VALUE!</v>
      </c>
      <c r="R5556" t="e">
        <f t="shared" si="345"/>
        <v>#VALUE!</v>
      </c>
      <c r="S5556" t="e">
        <f t="shared" si="346"/>
        <v>#VALUE!</v>
      </c>
      <c r="T5556" t="e">
        <f t="shared" si="347"/>
        <v>#VALUE!</v>
      </c>
    </row>
    <row r="5557" spans="1:20" x14ac:dyDescent="0.25">
      <c r="A5557" s="1" t="s">
        <v>22039</v>
      </c>
      <c r="B5557" s="1" t="s">
        <v>22040</v>
      </c>
      <c r="C5557" s="1" t="s">
        <v>22041</v>
      </c>
      <c r="D5557">
        <v>943</v>
      </c>
      <c r="E5557">
        <v>43</v>
      </c>
      <c r="F5557" s="1" t="s">
        <v>17</v>
      </c>
      <c r="G5557">
        <v>9610.16</v>
      </c>
      <c r="H5557">
        <v>7334.95</v>
      </c>
      <c r="I5557">
        <v>10649.2</v>
      </c>
      <c r="J5557">
        <v>9340.8799999999992</v>
      </c>
      <c r="K5557">
        <v>10129.68</v>
      </c>
      <c r="L5557">
        <v>8337.9150000000009</v>
      </c>
      <c r="M5557">
        <v>0.82311731499999996</v>
      </c>
      <c r="N5557" s="1" t="s">
        <v>22042</v>
      </c>
      <c r="P5557" t="str">
        <f>protein_quant_14853[[#This Row],[Description]]</f>
        <v xml:space="preserve"> Isoform Alpha-6X1A of Integrin alpha-6 OS=Homo sapiens GN=ITGA6</v>
      </c>
      <c r="Q5557">
        <f t="shared" si="344"/>
        <v>57</v>
      </c>
      <c r="R5557">
        <f t="shared" si="345"/>
        <v>65</v>
      </c>
      <c r="S5557" t="str">
        <f t="shared" si="346"/>
        <v>ITGA6</v>
      </c>
      <c r="T5557" t="str">
        <f t="shared" si="347"/>
        <v>ITGA6</v>
      </c>
    </row>
    <row r="5558" spans="1:20" x14ac:dyDescent="0.25">
      <c r="A5558" s="1" t="s">
        <v>22043</v>
      </c>
      <c r="B5558" s="1" t="s">
        <v>22044</v>
      </c>
      <c r="C5558" s="1" t="s">
        <v>22045</v>
      </c>
      <c r="D5558">
        <v>5185</v>
      </c>
      <c r="E5558">
        <v>13</v>
      </c>
      <c r="F5558" s="1" t="s">
        <v>17</v>
      </c>
      <c r="G5558">
        <v>4828.13</v>
      </c>
      <c r="H5558">
        <v>3738.1</v>
      </c>
      <c r="I5558">
        <v>5029.3900000000003</v>
      </c>
      <c r="J5558">
        <v>4375.7299999999996</v>
      </c>
      <c r="K5558">
        <v>4928.76</v>
      </c>
      <c r="L5558">
        <v>4056.915</v>
      </c>
      <c r="M5558">
        <v>0.82311068099999996</v>
      </c>
      <c r="N5558" s="1" t="s">
        <v>22046</v>
      </c>
      <c r="P5558" t="str">
        <f>protein_quant_14853[[#This Row],[Description]]</f>
        <v xml:space="preserve"> Signal peptidase complex catalytic subunit SEC11A OS=Homo sapiens GN=SEC11A PE=1 SV=1</v>
      </c>
      <c r="Q5558">
        <f t="shared" si="344"/>
        <v>68</v>
      </c>
      <c r="R5558">
        <f t="shared" si="345"/>
        <v>77</v>
      </c>
      <c r="S5558" t="str">
        <f t="shared" si="346"/>
        <v>SEC11A</v>
      </c>
      <c r="T5558" t="str">
        <f t="shared" si="347"/>
        <v>SEC11A</v>
      </c>
    </row>
    <row r="5559" spans="1:20" x14ac:dyDescent="0.25">
      <c r="A5559" s="1" t="s">
        <v>22047</v>
      </c>
      <c r="B5559" s="1" t="s">
        <v>22048</v>
      </c>
      <c r="C5559" s="1" t="s">
        <v>22049</v>
      </c>
      <c r="D5559">
        <v>6051</v>
      </c>
      <c r="E5559">
        <v>2</v>
      </c>
      <c r="F5559" s="1" t="s">
        <v>17</v>
      </c>
      <c r="G5559">
        <v>229.501</v>
      </c>
      <c r="H5559">
        <v>166.90100000000001</v>
      </c>
      <c r="I5559">
        <v>248.233</v>
      </c>
      <c r="J5559">
        <v>226.26</v>
      </c>
      <c r="K5559">
        <v>238.86699999999999</v>
      </c>
      <c r="L5559">
        <v>196.5805</v>
      </c>
      <c r="M5559">
        <v>0.82297052299999995</v>
      </c>
      <c r="N5559" s="1" t="s">
        <v>22050</v>
      </c>
      <c r="P5559" t="str">
        <f>protein_quant_14853[[#This Row],[Description]]</f>
        <v xml:space="preserve"> Ankyrin repeat domain-containing protein 50 OS=Homo sapiens GN=ANKRD50 PE=1 SV=4</v>
      </c>
      <c r="Q5559">
        <f t="shared" si="344"/>
        <v>62</v>
      </c>
      <c r="R5559">
        <f t="shared" si="345"/>
        <v>72</v>
      </c>
      <c r="S5559" t="str">
        <f t="shared" si="346"/>
        <v>ANKRD50</v>
      </c>
      <c r="T5559" t="str">
        <f t="shared" si="347"/>
        <v>ANKRD50</v>
      </c>
    </row>
    <row r="5560" spans="1:20" x14ac:dyDescent="0.25">
      <c r="A5560" s="1" t="s">
        <v>22051</v>
      </c>
      <c r="B5560" s="1" t="s">
        <v>22052</v>
      </c>
      <c r="C5560" s="1" t="s">
        <v>22053</v>
      </c>
      <c r="D5560">
        <v>1214</v>
      </c>
      <c r="E5560">
        <v>15</v>
      </c>
      <c r="F5560" s="1" t="s">
        <v>17</v>
      </c>
      <c r="G5560">
        <v>4168.05</v>
      </c>
      <c r="H5560">
        <v>3058.51</v>
      </c>
      <c r="I5560">
        <v>4477.74</v>
      </c>
      <c r="J5560">
        <v>4055.39</v>
      </c>
      <c r="K5560">
        <v>4322.8950000000004</v>
      </c>
      <c r="L5560">
        <v>3556.95</v>
      </c>
      <c r="M5560">
        <v>0.82281665400000004</v>
      </c>
      <c r="N5560" s="1" t="s">
        <v>22054</v>
      </c>
      <c r="P5560" t="str">
        <f>protein_quant_14853[[#This Row],[Description]]</f>
        <v xml:space="preserve"> ARF GTPase-activating protein GIT2 OS=Homo sapiens GN=GIT2 PE=1 SV=2</v>
      </c>
      <c r="Q5560">
        <f t="shared" si="344"/>
        <v>53</v>
      </c>
      <c r="R5560">
        <f t="shared" si="345"/>
        <v>60</v>
      </c>
      <c r="S5560" t="str">
        <f t="shared" si="346"/>
        <v>GIT2</v>
      </c>
      <c r="T5560" t="str">
        <f t="shared" si="347"/>
        <v>GIT2</v>
      </c>
    </row>
    <row r="5561" spans="1:20" x14ac:dyDescent="0.25">
      <c r="A5561" s="1" t="s">
        <v>22055</v>
      </c>
      <c r="B5561" s="1" t="s">
        <v>22056</v>
      </c>
      <c r="C5561" s="1" t="s">
        <v>22057</v>
      </c>
      <c r="D5561">
        <v>4602</v>
      </c>
      <c r="E5561">
        <v>3</v>
      </c>
      <c r="F5561" s="1" t="s">
        <v>17</v>
      </c>
      <c r="G5561">
        <v>626.54999999999995</v>
      </c>
      <c r="H5561">
        <v>556.08000000000004</v>
      </c>
      <c r="I5561">
        <v>697.49</v>
      </c>
      <c r="J5561">
        <v>533.12900000000002</v>
      </c>
      <c r="K5561">
        <v>662.02</v>
      </c>
      <c r="L5561">
        <v>544.60450000000003</v>
      </c>
      <c r="M5561">
        <v>0.822640555</v>
      </c>
      <c r="N5561" s="1" t="s">
        <v>22058</v>
      </c>
      <c r="P5561" t="str">
        <f>protein_quant_14853[[#This Row],[Description]]</f>
        <v xml:space="preserve"> Isoform 3 of Protein OSCP1 OS=Homo sapiens GN=OSCP1</v>
      </c>
      <c r="Q5561">
        <f t="shared" si="344"/>
        <v>45</v>
      </c>
      <c r="R5561">
        <f t="shared" si="345"/>
        <v>53</v>
      </c>
      <c r="S5561" t="str">
        <f t="shared" si="346"/>
        <v>OSCP1</v>
      </c>
      <c r="T5561" t="str">
        <f t="shared" si="347"/>
        <v>OSCP1</v>
      </c>
    </row>
    <row r="5562" spans="1:20" x14ac:dyDescent="0.25">
      <c r="A5562" s="1" t="s">
        <v>22059</v>
      </c>
      <c r="B5562" s="1" t="s">
        <v>22060</v>
      </c>
      <c r="C5562" s="1" t="s">
        <v>22061</v>
      </c>
      <c r="D5562">
        <v>4479</v>
      </c>
      <c r="E5562">
        <v>11</v>
      </c>
      <c r="F5562" s="1" t="s">
        <v>17</v>
      </c>
      <c r="G5562">
        <v>2614.44</v>
      </c>
      <c r="H5562">
        <v>2269.3200000000002</v>
      </c>
      <c r="I5562">
        <v>2982.38</v>
      </c>
      <c r="J5562">
        <v>2334.5300000000002</v>
      </c>
      <c r="K5562">
        <v>2798.41</v>
      </c>
      <c r="L5562">
        <v>2301.9250000000002</v>
      </c>
      <c r="M5562">
        <v>0.82258318100000005</v>
      </c>
      <c r="N5562" s="1" t="s">
        <v>22062</v>
      </c>
      <c r="P5562" t="str">
        <f>protein_quant_14853[[#This Row],[Description]]</f>
        <v xml:space="preserve"> Signal peptidase complex subunit 2 OS=Homo sapiens GN=SPCS2 PE=1 SV=3</v>
      </c>
      <c r="Q5562">
        <f t="shared" si="344"/>
        <v>53</v>
      </c>
      <c r="R5562">
        <f t="shared" si="345"/>
        <v>61</v>
      </c>
      <c r="S5562" t="str">
        <f t="shared" si="346"/>
        <v>SPCS2</v>
      </c>
      <c r="T5562" t="str">
        <f t="shared" si="347"/>
        <v>SPCS2</v>
      </c>
    </row>
    <row r="5563" spans="1:20" x14ac:dyDescent="0.25">
      <c r="A5563" s="1" t="s">
        <v>22063</v>
      </c>
      <c r="B5563" s="1" t="s">
        <v>22064</v>
      </c>
      <c r="C5563" s="1" t="s">
        <v>22065</v>
      </c>
      <c r="D5563">
        <v>2746</v>
      </c>
      <c r="E5563">
        <v>12</v>
      </c>
      <c r="F5563" s="1" t="s">
        <v>17</v>
      </c>
      <c r="G5563">
        <v>1950.94</v>
      </c>
      <c r="H5563">
        <v>1729.4</v>
      </c>
      <c r="I5563">
        <v>2250.0100000000002</v>
      </c>
      <c r="J5563">
        <v>1726.12</v>
      </c>
      <c r="K5563">
        <v>2100.4749999999999</v>
      </c>
      <c r="L5563">
        <v>1727.76</v>
      </c>
      <c r="M5563">
        <v>0.822556803</v>
      </c>
      <c r="N5563" s="1" t="s">
        <v>22066</v>
      </c>
      <c r="P5563" t="str">
        <f>protein_quant_14853[[#This Row],[Description]]</f>
        <v xml:space="preserve"> Isoform 2 of Mitochondrial import inner membrane translocase subunit TIM50 OS=Homo sapiens GN=TIMM50</v>
      </c>
      <c r="Q5563">
        <f t="shared" si="344"/>
        <v>93</v>
      </c>
      <c r="R5563">
        <f t="shared" si="345"/>
        <v>102</v>
      </c>
      <c r="S5563" t="str">
        <f t="shared" si="346"/>
        <v>TIMM50</v>
      </c>
      <c r="T5563" t="str">
        <f t="shared" si="347"/>
        <v>TIMM50</v>
      </c>
    </row>
    <row r="5564" spans="1:20" x14ac:dyDescent="0.25">
      <c r="A5564" s="1" t="s">
        <v>22067</v>
      </c>
      <c r="B5564" s="1" t="s">
        <v>22068</v>
      </c>
      <c r="C5564" s="1" t="s">
        <v>22069</v>
      </c>
      <c r="D5564">
        <v>3285</v>
      </c>
      <c r="E5564">
        <v>11</v>
      </c>
      <c r="F5564" s="1" t="s">
        <v>17</v>
      </c>
      <c r="G5564">
        <v>3117.9</v>
      </c>
      <c r="H5564">
        <v>2428.87</v>
      </c>
      <c r="I5564">
        <v>3565.32</v>
      </c>
      <c r="J5564">
        <v>3068.4</v>
      </c>
      <c r="K5564">
        <v>3341.61</v>
      </c>
      <c r="L5564">
        <v>2748.6350000000002</v>
      </c>
      <c r="M5564">
        <v>0.82254811299999997</v>
      </c>
      <c r="N5564" s="1" t="s">
        <v>22070</v>
      </c>
      <c r="P5564" t="str">
        <f>protein_quant_14853[[#This Row],[Description]]</f>
        <v xml:space="preserve"> Isoform 2 of Lymphoid-specific helicase OS=Homo sapiens GN=HELLS</v>
      </c>
      <c r="Q5564">
        <f t="shared" si="344"/>
        <v>58</v>
      </c>
      <c r="R5564">
        <f t="shared" si="345"/>
        <v>66</v>
      </c>
      <c r="S5564" t="str">
        <f t="shared" si="346"/>
        <v>HELLS</v>
      </c>
      <c r="T5564" t="str">
        <f t="shared" si="347"/>
        <v>HELLS</v>
      </c>
    </row>
    <row r="5565" spans="1:20" x14ac:dyDescent="0.25">
      <c r="A5565" s="1" t="s">
        <v>22071</v>
      </c>
      <c r="B5565" s="1" t="s">
        <v>22072</v>
      </c>
      <c r="C5565" s="1" t="s">
        <v>22073</v>
      </c>
      <c r="D5565">
        <v>5352</v>
      </c>
      <c r="E5565">
        <v>12</v>
      </c>
      <c r="F5565" s="1" t="s">
        <v>17</v>
      </c>
      <c r="G5565">
        <v>2224.81</v>
      </c>
      <c r="H5565">
        <v>1733.43</v>
      </c>
      <c r="I5565">
        <v>2426.3200000000002</v>
      </c>
      <c r="J5565">
        <v>2091.73</v>
      </c>
      <c r="K5565">
        <v>2325.5650000000001</v>
      </c>
      <c r="L5565">
        <v>1912.58</v>
      </c>
      <c r="M5565">
        <v>0.82241519799999996</v>
      </c>
      <c r="N5565" s="1" t="s">
        <v>22074</v>
      </c>
      <c r="P5565" t="str">
        <f>protein_quant_14853[[#This Row],[Description]]</f>
        <v xml:space="preserve"> Isoform 2 of DDB1- and CUL4-associated factor 6 OS=Homo sapiens GN=DCAF6</v>
      </c>
      <c r="Q5565">
        <f t="shared" si="344"/>
        <v>66</v>
      </c>
      <c r="R5565">
        <f t="shared" si="345"/>
        <v>74</v>
      </c>
      <c r="S5565" t="str">
        <f t="shared" si="346"/>
        <v>DCAF6</v>
      </c>
      <c r="T5565" t="str">
        <f t="shared" si="347"/>
        <v>DCAF6</v>
      </c>
    </row>
    <row r="5566" spans="1:20" x14ac:dyDescent="0.25">
      <c r="A5566" s="1" t="s">
        <v>22075</v>
      </c>
      <c r="B5566" s="1" t="s">
        <v>22076</v>
      </c>
      <c r="C5566" s="1" t="s">
        <v>22077</v>
      </c>
      <c r="D5566">
        <v>2550</v>
      </c>
      <c r="E5566">
        <v>29</v>
      </c>
      <c r="F5566" s="1" t="s">
        <v>17</v>
      </c>
      <c r="G5566">
        <v>7599.45</v>
      </c>
      <c r="H5566">
        <v>5646.18</v>
      </c>
      <c r="I5566">
        <v>7831.34</v>
      </c>
      <c r="J5566">
        <v>7043.89</v>
      </c>
      <c r="K5566">
        <v>7715.3950000000004</v>
      </c>
      <c r="L5566">
        <v>6345.0349999999999</v>
      </c>
      <c r="M5566">
        <v>0.822386281</v>
      </c>
      <c r="N5566" s="1" t="s">
        <v>22078</v>
      </c>
      <c r="P5566" t="str">
        <f>protein_quant_14853[[#This Row],[Description]]</f>
        <v xml:space="preserve"> Mannosyl-oligosaccharide glucosidase OS=Homo sapiens GN=MOGS PE=1 SV=5</v>
      </c>
      <c r="Q5566">
        <f t="shared" si="344"/>
        <v>55</v>
      </c>
      <c r="R5566">
        <f t="shared" si="345"/>
        <v>62</v>
      </c>
      <c r="S5566" t="str">
        <f t="shared" si="346"/>
        <v>MOGS</v>
      </c>
      <c r="T5566" t="str">
        <f t="shared" si="347"/>
        <v>MOGS</v>
      </c>
    </row>
    <row r="5567" spans="1:20" x14ac:dyDescent="0.25">
      <c r="A5567" s="1" t="s">
        <v>22079</v>
      </c>
      <c r="B5567" s="1" t="s">
        <v>22080</v>
      </c>
      <c r="C5567" s="1" t="s">
        <v>22081</v>
      </c>
      <c r="D5567">
        <v>3920</v>
      </c>
      <c r="E5567">
        <v>4</v>
      </c>
      <c r="F5567" s="1" t="s">
        <v>17</v>
      </c>
      <c r="G5567">
        <v>349.38299999999998</v>
      </c>
      <c r="H5567">
        <v>219.62299999999999</v>
      </c>
      <c r="I5567">
        <v>353.84699999999998</v>
      </c>
      <c r="J5567">
        <v>358.61799999999999</v>
      </c>
      <c r="K5567">
        <v>351.61500000000001</v>
      </c>
      <c r="L5567">
        <v>289.12049999999999</v>
      </c>
      <c r="M5567">
        <v>0.82226440899999997</v>
      </c>
      <c r="N5567" s="1" t="s">
        <v>22082</v>
      </c>
      <c r="P5567" t="str">
        <f>protein_quant_14853[[#This Row],[Description]]</f>
        <v xml:space="preserve"> tRNA wybutosine-synthesizing protein 3 homolog OS=Homo sapiens GN=TYW3 PE=2 SV=2</v>
      </c>
      <c r="Q5567">
        <f t="shared" si="344"/>
        <v>65</v>
      </c>
      <c r="R5567">
        <f t="shared" si="345"/>
        <v>72</v>
      </c>
      <c r="S5567" t="str">
        <f t="shared" si="346"/>
        <v>TYW3</v>
      </c>
      <c r="T5567" t="str">
        <f t="shared" si="347"/>
        <v>TYW3</v>
      </c>
    </row>
    <row r="5568" spans="1:20" x14ac:dyDescent="0.25">
      <c r="A5568" s="1" t="s">
        <v>22083</v>
      </c>
      <c r="B5568" s="1" t="s">
        <v>22084</v>
      </c>
      <c r="C5568" s="1" t="s">
        <v>22085</v>
      </c>
      <c r="D5568">
        <v>6146</v>
      </c>
      <c r="E5568">
        <v>6</v>
      </c>
      <c r="F5568" s="1" t="s">
        <v>17</v>
      </c>
      <c r="G5568">
        <v>1757.2</v>
      </c>
      <c r="H5568">
        <v>1460.95</v>
      </c>
      <c r="I5568">
        <v>1952.06</v>
      </c>
      <c r="J5568">
        <v>1588.74</v>
      </c>
      <c r="K5568">
        <v>1854.63</v>
      </c>
      <c r="L5568">
        <v>1524.845</v>
      </c>
      <c r="M5568">
        <v>0.82218286100000004</v>
      </c>
      <c r="N5568" s="1" t="s">
        <v>22086</v>
      </c>
      <c r="P5568" t="str">
        <f>protein_quant_14853[[#This Row],[Description]]</f>
        <v xml:space="preserve"> Kinesin-like protein KIF22 OS=Homo sapiens GN=KIF22 PE=1 SV=5</v>
      </c>
      <c r="Q5568">
        <f t="shared" si="344"/>
        <v>45</v>
      </c>
      <c r="R5568">
        <f t="shared" si="345"/>
        <v>53</v>
      </c>
      <c r="S5568" t="str">
        <f t="shared" si="346"/>
        <v>KIF22</v>
      </c>
      <c r="T5568" t="str">
        <f t="shared" si="347"/>
        <v>KIF22</v>
      </c>
    </row>
    <row r="5569" spans="1:20" x14ac:dyDescent="0.25">
      <c r="A5569" s="1" t="s">
        <v>22087</v>
      </c>
      <c r="B5569" s="1" t="s">
        <v>22088</v>
      </c>
      <c r="C5569" s="1" t="s">
        <v>22089</v>
      </c>
      <c r="D5569">
        <v>3982</v>
      </c>
      <c r="E5569">
        <v>16</v>
      </c>
      <c r="F5569" s="1" t="s">
        <v>17</v>
      </c>
      <c r="G5569">
        <v>3338.7</v>
      </c>
      <c r="H5569">
        <v>2723.82</v>
      </c>
      <c r="I5569">
        <v>3584.83</v>
      </c>
      <c r="J5569">
        <v>2968.51</v>
      </c>
      <c r="K5569">
        <v>3461.7649999999999</v>
      </c>
      <c r="L5569">
        <v>2846.165</v>
      </c>
      <c r="M5569">
        <v>0.82217163800000004</v>
      </c>
      <c r="N5569" s="1" t="s">
        <v>22090</v>
      </c>
      <c r="P5569" t="str">
        <f>protein_quant_14853[[#This Row],[Description]]</f>
        <v xml:space="preserve"> Serine protease 23 OS=Homo sapiens GN=PRSS23 PE=1 SV=1</v>
      </c>
      <c r="Q5569">
        <f t="shared" si="344"/>
        <v>37</v>
      </c>
      <c r="R5569">
        <f t="shared" si="345"/>
        <v>46</v>
      </c>
      <c r="S5569" t="str">
        <f t="shared" si="346"/>
        <v>PRSS23</v>
      </c>
      <c r="T5569" t="str">
        <f t="shared" si="347"/>
        <v>PRSS23</v>
      </c>
    </row>
    <row r="5570" spans="1:20" x14ac:dyDescent="0.25">
      <c r="A5570" s="1" t="s">
        <v>22091</v>
      </c>
      <c r="B5570" s="1" t="s">
        <v>22092</v>
      </c>
      <c r="C5570" s="1" t="s">
        <v>22093</v>
      </c>
      <c r="D5570">
        <v>3792</v>
      </c>
      <c r="E5570">
        <v>16</v>
      </c>
      <c r="F5570" s="1" t="s">
        <v>17</v>
      </c>
      <c r="G5570">
        <v>6043.67</v>
      </c>
      <c r="H5570">
        <v>4824.45</v>
      </c>
      <c r="I5570">
        <v>6361.37</v>
      </c>
      <c r="J5570">
        <v>5374.25</v>
      </c>
      <c r="K5570">
        <v>6202.52</v>
      </c>
      <c r="L5570">
        <v>5099.3500000000004</v>
      </c>
      <c r="M5570">
        <v>0.82214164599999995</v>
      </c>
      <c r="N5570" s="1" t="s">
        <v>22094</v>
      </c>
      <c r="P5570" t="str">
        <f>protein_quant_14853[[#This Row],[Description]]</f>
        <v xml:space="preserve"> Cold-inducible RNA-binding protein OS=Homo sapiens GN=CIRBP PE=1 SV=1</v>
      </c>
      <c r="Q5570">
        <f t="shared" si="344"/>
        <v>53</v>
      </c>
      <c r="R5570">
        <f t="shared" si="345"/>
        <v>61</v>
      </c>
      <c r="S5570" t="str">
        <f t="shared" si="346"/>
        <v>CIRBP</v>
      </c>
      <c r="T5570" t="str">
        <f t="shared" si="347"/>
        <v>CIRBP</v>
      </c>
    </row>
    <row r="5571" spans="1:20" x14ac:dyDescent="0.25">
      <c r="A5571" s="1" t="s">
        <v>22095</v>
      </c>
      <c r="B5571" s="1" t="s">
        <v>22096</v>
      </c>
      <c r="C5571" s="1" t="s">
        <v>22097</v>
      </c>
      <c r="D5571">
        <v>2774</v>
      </c>
      <c r="E5571">
        <v>10</v>
      </c>
      <c r="F5571" s="1" t="s">
        <v>17</v>
      </c>
      <c r="G5571">
        <v>2298.02</v>
      </c>
      <c r="H5571">
        <v>1671.81</v>
      </c>
      <c r="I5571">
        <v>2391.48</v>
      </c>
      <c r="J5571">
        <v>2182.61</v>
      </c>
      <c r="K5571">
        <v>2344.75</v>
      </c>
      <c r="L5571">
        <v>1927.21</v>
      </c>
      <c r="M5571">
        <v>0.82192557799999999</v>
      </c>
      <c r="N5571" s="1" t="s">
        <v>22098</v>
      </c>
      <c r="P5571" t="str">
        <f>protein_quant_14853[[#This Row],[Description]]</f>
        <v xml:space="preserve"> Isoform 4 of Nucleolar protein 6 OS=Homo sapiens GN=NOL6</v>
      </c>
      <c r="Q5571">
        <f t="shared" ref="Q5571:Q5634" si="348">SEARCH("GN=", P5571)</f>
        <v>51</v>
      </c>
      <c r="R5571">
        <f t="shared" ref="R5571:R5634" si="349" xml:space="preserve"> SEARCH(" ",_xlfn.CONCAT( P5571, " "), Q5571+3)</f>
        <v>58</v>
      </c>
      <c r="S5571" t="str">
        <f t="shared" ref="S5571:S5634" si="350">MID(P5571, Q5571+3, R5571-Q5571-3)</f>
        <v>NOL6</v>
      </c>
      <c r="T5571" t="str">
        <f t="shared" ref="T5571:T5634" si="351">MID(P5571,         SEARCH("GN=",P5571)+3,       SEARCH(" ",      _xlfn.CONCAT(P5571," "),       SEARCH("GN=",P5571)       )  -     SEARCH("GN=",P5571)-3)</f>
        <v>NOL6</v>
      </c>
    </row>
    <row r="5572" spans="1:20" x14ac:dyDescent="0.25">
      <c r="A5572" s="1" t="s">
        <v>22099</v>
      </c>
      <c r="B5572" s="1" t="s">
        <v>22100</v>
      </c>
      <c r="C5572" s="1" t="s">
        <v>22101</v>
      </c>
      <c r="D5572">
        <v>981</v>
      </c>
      <c r="E5572">
        <v>23</v>
      </c>
      <c r="F5572" s="1" t="s">
        <v>17</v>
      </c>
      <c r="G5572">
        <v>6142.84</v>
      </c>
      <c r="H5572">
        <v>4954.5200000000004</v>
      </c>
      <c r="I5572">
        <v>6788.71</v>
      </c>
      <c r="J5572">
        <v>5673.23</v>
      </c>
      <c r="K5572">
        <v>6465.7749999999996</v>
      </c>
      <c r="L5572">
        <v>5313.875</v>
      </c>
      <c r="M5572">
        <v>0.82184656899999997</v>
      </c>
      <c r="N5572" s="1" t="s">
        <v>22102</v>
      </c>
      <c r="P5572" t="str">
        <f>protein_quant_14853[[#This Row],[Description]]</f>
        <v xml:space="preserve"> Golgin subfamily A member 1 OS=Homo sapiens GN=GOLGA1 PE=1 SV=3</v>
      </c>
      <c r="Q5572">
        <f t="shared" si="348"/>
        <v>46</v>
      </c>
      <c r="R5572">
        <f t="shared" si="349"/>
        <v>55</v>
      </c>
      <c r="S5572" t="str">
        <f t="shared" si="350"/>
        <v>GOLGA1</v>
      </c>
      <c r="T5572" t="str">
        <f t="shared" si="351"/>
        <v>GOLGA1</v>
      </c>
    </row>
    <row r="5573" spans="1:20" x14ac:dyDescent="0.25">
      <c r="A5573" s="1" t="s">
        <v>22103</v>
      </c>
      <c r="B5573" s="1" t="s">
        <v>22104</v>
      </c>
      <c r="C5573" s="1" t="s">
        <v>22105</v>
      </c>
      <c r="D5573">
        <v>420</v>
      </c>
      <c r="E5573">
        <v>1</v>
      </c>
      <c r="F5573" s="1" t="s">
        <v>17</v>
      </c>
      <c r="G5573">
        <v>535.70299999999997</v>
      </c>
      <c r="H5573">
        <v>449.80700000000002</v>
      </c>
      <c r="I5573">
        <v>640.35599999999999</v>
      </c>
      <c r="J5573">
        <v>516.66899999999998</v>
      </c>
      <c r="K5573">
        <v>588.02949999999998</v>
      </c>
      <c r="L5573">
        <v>483.238</v>
      </c>
      <c r="M5573">
        <v>0.82179210400000002</v>
      </c>
      <c r="N5573" s="1" t="s">
        <v>22106</v>
      </c>
      <c r="P5573" t="str">
        <f>protein_quant_14853[[#This Row],[Description]]</f>
        <v xml:space="preserve"> NADH dehydrogenase [ubiquinone] flavoprotein 3, mitochondrial OS=Homo sapiens GN=NDUFV3 PE=1 SV=2</v>
      </c>
      <c r="Q5573">
        <f t="shared" si="348"/>
        <v>80</v>
      </c>
      <c r="R5573">
        <f t="shared" si="349"/>
        <v>89</v>
      </c>
      <c r="S5573" t="str">
        <f t="shared" si="350"/>
        <v>NDUFV3</v>
      </c>
      <c r="T5573" t="str">
        <f t="shared" si="351"/>
        <v>NDUFV3</v>
      </c>
    </row>
    <row r="5574" spans="1:20" x14ac:dyDescent="0.25">
      <c r="A5574" s="1" t="s">
        <v>22107</v>
      </c>
      <c r="B5574" s="1" t="s">
        <v>22108</v>
      </c>
      <c r="C5574" s="1" t="s">
        <v>22109</v>
      </c>
      <c r="D5574">
        <v>2516</v>
      </c>
      <c r="E5574">
        <v>24</v>
      </c>
      <c r="F5574" s="1" t="s">
        <v>17</v>
      </c>
      <c r="G5574">
        <v>7482.49</v>
      </c>
      <c r="H5574">
        <v>6272.75</v>
      </c>
      <c r="I5574">
        <v>8589.66</v>
      </c>
      <c r="J5574">
        <v>6934.88</v>
      </c>
      <c r="K5574">
        <v>8036.0749999999998</v>
      </c>
      <c r="L5574">
        <v>6603.8149999999996</v>
      </c>
      <c r="M5574">
        <v>0.82177120000000003</v>
      </c>
      <c r="N5574" s="1" t="s">
        <v>22110</v>
      </c>
      <c r="P5574" t="str">
        <f>protein_quant_14853[[#This Row],[Description]]</f>
        <v xml:space="preserve"> Eukaryotic translation initiation factor 3 subunit H OS=Homo sapiens GN=EIF3H PE=1 SV=1</v>
      </c>
      <c r="Q5574">
        <f t="shared" si="348"/>
        <v>71</v>
      </c>
      <c r="R5574">
        <f t="shared" si="349"/>
        <v>79</v>
      </c>
      <c r="S5574" t="str">
        <f t="shared" si="350"/>
        <v>EIF3H</v>
      </c>
      <c r="T5574" t="str">
        <f t="shared" si="351"/>
        <v>EIF3H</v>
      </c>
    </row>
    <row r="5575" spans="1:20" x14ac:dyDescent="0.25">
      <c r="A5575" s="1" t="s">
        <v>22111</v>
      </c>
      <c r="B5575" s="1" t="s">
        <v>22112</v>
      </c>
      <c r="C5575" s="1" t="s">
        <v>22113</v>
      </c>
      <c r="D5575">
        <v>4633</v>
      </c>
      <c r="E5575">
        <v>3</v>
      </c>
      <c r="F5575" s="1" t="s">
        <v>17</v>
      </c>
      <c r="G5575">
        <v>818.97199999999998</v>
      </c>
      <c r="H5575">
        <v>675.27499999999998</v>
      </c>
      <c r="I5575">
        <v>903.09100000000001</v>
      </c>
      <c r="J5575">
        <v>739.74300000000005</v>
      </c>
      <c r="K5575">
        <v>861.03150000000005</v>
      </c>
      <c r="L5575">
        <v>707.50900000000001</v>
      </c>
      <c r="M5575">
        <v>0.82169932199999995</v>
      </c>
      <c r="N5575" s="1" t="s">
        <v>22114</v>
      </c>
      <c r="P5575" t="str">
        <f>protein_quant_14853[[#This Row],[Description]]</f>
        <v xml:space="preserve"> Ras-related protein Rab-6A OS=Homo sapiens GN=RAB6A PE=1 SV=3</v>
      </c>
      <c r="Q5575">
        <f t="shared" si="348"/>
        <v>45</v>
      </c>
      <c r="R5575">
        <f t="shared" si="349"/>
        <v>53</v>
      </c>
      <c r="S5575" t="str">
        <f t="shared" si="350"/>
        <v>RAB6A</v>
      </c>
      <c r="T5575" t="str">
        <f t="shared" si="351"/>
        <v>RAB6A</v>
      </c>
    </row>
    <row r="5576" spans="1:20" x14ac:dyDescent="0.25">
      <c r="A5576" s="1" t="s">
        <v>22115</v>
      </c>
      <c r="B5576" s="1" t="s">
        <v>22116</v>
      </c>
      <c r="C5576" s="1" t="s">
        <v>22117</v>
      </c>
      <c r="D5576">
        <v>802</v>
      </c>
      <c r="E5576">
        <v>13</v>
      </c>
      <c r="F5576" s="1" t="s">
        <v>17</v>
      </c>
      <c r="G5576">
        <v>3420.26</v>
      </c>
      <c r="H5576">
        <v>2311.5300000000002</v>
      </c>
      <c r="I5576">
        <v>3423.4</v>
      </c>
      <c r="J5576">
        <v>3311.65</v>
      </c>
      <c r="K5576">
        <v>3421.83</v>
      </c>
      <c r="L5576">
        <v>2811.59</v>
      </c>
      <c r="M5576">
        <v>0.82166267800000004</v>
      </c>
      <c r="N5576" s="1" t="s">
        <v>22118</v>
      </c>
      <c r="P5576" t="str">
        <f>protein_quant_14853[[#This Row],[Description]]</f>
        <v xml:space="preserve"> Protein FAM203B OS=Homo sapiens GN=FAM203B PE=3 SV=1</v>
      </c>
      <c r="Q5576">
        <f t="shared" si="348"/>
        <v>34</v>
      </c>
      <c r="R5576">
        <f t="shared" si="349"/>
        <v>44</v>
      </c>
      <c r="S5576" t="str">
        <f t="shared" si="350"/>
        <v>FAM203B</v>
      </c>
      <c r="T5576" t="str">
        <f t="shared" si="351"/>
        <v>FAM203B</v>
      </c>
    </row>
    <row r="5577" spans="1:20" x14ac:dyDescent="0.25">
      <c r="A5577" s="1" t="s">
        <v>22119</v>
      </c>
      <c r="B5577" s="1" t="s">
        <v>22120</v>
      </c>
      <c r="C5577" s="1" t="s">
        <v>22121</v>
      </c>
      <c r="D5577">
        <v>3147</v>
      </c>
      <c r="E5577">
        <v>21</v>
      </c>
      <c r="F5577" s="1" t="s">
        <v>17</v>
      </c>
      <c r="G5577">
        <v>3160.68</v>
      </c>
      <c r="H5577">
        <v>2335.84</v>
      </c>
      <c r="I5577">
        <v>3387.86</v>
      </c>
      <c r="J5577">
        <v>3044.02</v>
      </c>
      <c r="K5577">
        <v>3274.27</v>
      </c>
      <c r="L5577">
        <v>2689.93</v>
      </c>
      <c r="M5577">
        <v>0.82153579300000001</v>
      </c>
      <c r="N5577" s="1" t="s">
        <v>22122</v>
      </c>
      <c r="P5577" t="str">
        <f>protein_quant_14853[[#This Row],[Description]]</f>
        <v xml:space="preserve"> Ras-related protein Rab-5C OS=Homo sapiens GN=RAB5C PE=1 SV=2</v>
      </c>
      <c r="Q5577">
        <f t="shared" si="348"/>
        <v>45</v>
      </c>
      <c r="R5577">
        <f t="shared" si="349"/>
        <v>53</v>
      </c>
      <c r="S5577" t="str">
        <f t="shared" si="350"/>
        <v>RAB5C</v>
      </c>
      <c r="T5577" t="str">
        <f t="shared" si="351"/>
        <v>RAB5C</v>
      </c>
    </row>
    <row r="5578" spans="1:20" x14ac:dyDescent="0.25">
      <c r="A5578" s="1" t="s">
        <v>22123</v>
      </c>
      <c r="B5578" s="1" t="s">
        <v>22124</v>
      </c>
      <c r="C5578" s="1" t="s">
        <v>22125</v>
      </c>
      <c r="D5578">
        <v>2835</v>
      </c>
      <c r="E5578">
        <v>2</v>
      </c>
      <c r="F5578" s="1" t="s">
        <v>17</v>
      </c>
      <c r="G5578">
        <v>642.53399999999999</v>
      </c>
      <c r="H5578">
        <v>486.15600000000001</v>
      </c>
      <c r="I5578">
        <v>712.654</v>
      </c>
      <c r="J5578">
        <v>627.15200000000004</v>
      </c>
      <c r="K5578">
        <v>677.59400000000005</v>
      </c>
      <c r="L5578">
        <v>556.654</v>
      </c>
      <c r="M5578">
        <v>0.82151553899999996</v>
      </c>
      <c r="N5578" s="1" t="s">
        <v>22126</v>
      </c>
      <c r="P5578" t="str">
        <f>protein_quant_14853[[#This Row],[Description]]</f>
        <v xml:space="preserve"> Mediator of RNA polymerase II transcription subunit 9 OS=Homo sapiens GN=MED9 PE=1 SV=1</v>
      </c>
      <c r="Q5578">
        <f t="shared" si="348"/>
        <v>72</v>
      </c>
      <c r="R5578">
        <f t="shared" si="349"/>
        <v>79</v>
      </c>
      <c r="S5578" t="str">
        <f t="shared" si="350"/>
        <v>MED9</v>
      </c>
      <c r="T5578" t="str">
        <f t="shared" si="351"/>
        <v>MED9</v>
      </c>
    </row>
    <row r="5579" spans="1:20" x14ac:dyDescent="0.25">
      <c r="A5579" s="1" t="s">
        <v>22127</v>
      </c>
      <c r="B5579" s="1" t="s">
        <v>22128</v>
      </c>
      <c r="C5579" s="1" t="s">
        <v>22129</v>
      </c>
      <c r="D5579">
        <v>5171</v>
      </c>
      <c r="E5579">
        <v>6</v>
      </c>
      <c r="F5579" s="1" t="s">
        <v>17</v>
      </c>
      <c r="G5579">
        <v>1595.35</v>
      </c>
      <c r="H5579">
        <v>1077.1199999999999</v>
      </c>
      <c r="I5579">
        <v>1634.74</v>
      </c>
      <c r="J5579">
        <v>1575.94</v>
      </c>
      <c r="K5579">
        <v>1615.0450000000001</v>
      </c>
      <c r="L5579">
        <v>1326.53</v>
      </c>
      <c r="M5579">
        <v>0.82135791899999999</v>
      </c>
      <c r="N5579" s="1" t="s">
        <v>22130</v>
      </c>
      <c r="P5579" t="str">
        <f>protein_quant_14853[[#This Row],[Description]]</f>
        <v xml:space="preserve"> Phosphomannomutase 1 OS=Homo sapiens GN=PMM1 PE=1 SV=2</v>
      </c>
      <c r="Q5579">
        <f t="shared" si="348"/>
        <v>39</v>
      </c>
      <c r="R5579">
        <f t="shared" si="349"/>
        <v>46</v>
      </c>
      <c r="S5579" t="str">
        <f t="shared" si="350"/>
        <v>PMM1</v>
      </c>
      <c r="T5579" t="str">
        <f t="shared" si="351"/>
        <v>PMM1</v>
      </c>
    </row>
    <row r="5580" spans="1:20" x14ac:dyDescent="0.25">
      <c r="A5580" s="1" t="s">
        <v>22131</v>
      </c>
      <c r="B5580" s="1" t="s">
        <v>22132</v>
      </c>
      <c r="C5580" s="1" t="s">
        <v>22133</v>
      </c>
      <c r="D5580">
        <v>3725</v>
      </c>
      <c r="E5580">
        <v>10</v>
      </c>
      <c r="F5580" s="1" t="s">
        <v>17</v>
      </c>
      <c r="G5580">
        <v>3393.2</v>
      </c>
      <c r="H5580">
        <v>2664.3</v>
      </c>
      <c r="I5580">
        <v>3658.09</v>
      </c>
      <c r="J5580">
        <v>3127.32</v>
      </c>
      <c r="K5580">
        <v>3525.645</v>
      </c>
      <c r="L5580">
        <v>2895.81</v>
      </c>
      <c r="M5580">
        <v>0.82135609200000004</v>
      </c>
      <c r="N5580" s="1" t="s">
        <v>22134</v>
      </c>
      <c r="P5580" t="str">
        <f>protein_quant_14853[[#This Row],[Description]]</f>
        <v xml:space="preserve"> ADP-ribosylation factor-like protein 1 OS=Homo sapiens GN=ARL1 PE=1 SV=1</v>
      </c>
      <c r="Q5580">
        <f t="shared" si="348"/>
        <v>57</v>
      </c>
      <c r="R5580">
        <f t="shared" si="349"/>
        <v>64</v>
      </c>
      <c r="S5580" t="str">
        <f t="shared" si="350"/>
        <v>ARL1</v>
      </c>
      <c r="T5580" t="str">
        <f t="shared" si="351"/>
        <v>ARL1</v>
      </c>
    </row>
    <row r="5581" spans="1:20" x14ac:dyDescent="0.25">
      <c r="A5581" s="1" t="s">
        <v>22135</v>
      </c>
      <c r="B5581" s="1" t="s">
        <v>22136</v>
      </c>
      <c r="C5581" s="1" t="s">
        <v>22137</v>
      </c>
      <c r="D5581">
        <v>1917</v>
      </c>
      <c r="E5581">
        <v>21</v>
      </c>
      <c r="F5581" s="1" t="s">
        <v>17</v>
      </c>
      <c r="G5581">
        <v>5847.01</v>
      </c>
      <c r="H5581">
        <v>4911.2</v>
      </c>
      <c r="I5581">
        <v>6765.64</v>
      </c>
      <c r="J5581">
        <v>5447.56</v>
      </c>
      <c r="K5581">
        <v>6306.3249999999998</v>
      </c>
      <c r="L5581">
        <v>5179.38</v>
      </c>
      <c r="M5581">
        <v>0.82129925100000001</v>
      </c>
      <c r="N5581" s="1" t="s">
        <v>22138</v>
      </c>
      <c r="P5581" t="str">
        <f>protein_quant_14853[[#This Row],[Description]]</f>
        <v xml:space="preserve"> Isoform 2 of Rab5 GDP/GTP exchange factor OS=Homo sapiens GN=RABGEF1</v>
      </c>
      <c r="Q5581">
        <f t="shared" si="348"/>
        <v>60</v>
      </c>
      <c r="R5581">
        <f t="shared" si="349"/>
        <v>70</v>
      </c>
      <c r="S5581" t="str">
        <f t="shared" si="350"/>
        <v>RABGEF1</v>
      </c>
      <c r="T5581" t="str">
        <f t="shared" si="351"/>
        <v>RABGEF1</v>
      </c>
    </row>
    <row r="5582" spans="1:20" x14ac:dyDescent="0.25">
      <c r="A5582" s="1" t="s">
        <v>22139</v>
      </c>
      <c r="B5582" s="1" t="s">
        <v>22140</v>
      </c>
      <c r="C5582" s="1" t="s">
        <v>22141</v>
      </c>
      <c r="D5582">
        <v>5784</v>
      </c>
      <c r="E5582">
        <v>1</v>
      </c>
      <c r="F5582" s="1" t="s">
        <v>17</v>
      </c>
      <c r="G5582">
        <v>151.47999999999999</v>
      </c>
      <c r="H5582">
        <v>141.71700000000001</v>
      </c>
      <c r="I5582">
        <v>197.102</v>
      </c>
      <c r="J5582">
        <v>144.51900000000001</v>
      </c>
      <c r="K5582">
        <v>174.291</v>
      </c>
      <c r="L5582">
        <v>143.11799999999999</v>
      </c>
      <c r="M5582">
        <v>0.82114394899999998</v>
      </c>
      <c r="N5582" s="1" t="s">
        <v>22142</v>
      </c>
      <c r="P5582" t="str">
        <f>protein_quant_14853[[#This Row],[Description]]</f>
        <v xml:space="preserve"> Circadian locomoter output cycles protein kaput OS=Homo sapiens GN=CLOCK PE=1 SV=1</v>
      </c>
      <c r="Q5582">
        <f t="shared" si="348"/>
        <v>66</v>
      </c>
      <c r="R5582">
        <f t="shared" si="349"/>
        <v>74</v>
      </c>
      <c r="S5582" t="str">
        <f t="shared" si="350"/>
        <v>CLOCK</v>
      </c>
      <c r="T5582" t="str">
        <f t="shared" si="351"/>
        <v>CLOCK</v>
      </c>
    </row>
    <row r="5583" spans="1:20" x14ac:dyDescent="0.25">
      <c r="A5583" s="1" t="s">
        <v>22143</v>
      </c>
      <c r="B5583" s="1" t="s">
        <v>22144</v>
      </c>
      <c r="C5583" s="1" t="s">
        <v>22145</v>
      </c>
      <c r="D5583">
        <v>203</v>
      </c>
      <c r="E5583">
        <v>9</v>
      </c>
      <c r="F5583" s="1" t="s">
        <v>17</v>
      </c>
      <c r="G5583">
        <v>2619.81</v>
      </c>
      <c r="H5583">
        <v>2244.84</v>
      </c>
      <c r="I5583">
        <v>2941.87</v>
      </c>
      <c r="J5583">
        <v>2321.96</v>
      </c>
      <c r="K5583">
        <v>2780.84</v>
      </c>
      <c r="L5583">
        <v>2283.4</v>
      </c>
      <c r="M5583">
        <v>0.82111879899999995</v>
      </c>
      <c r="N5583" s="1" t="s">
        <v>22146</v>
      </c>
      <c r="P5583" t="str">
        <f>protein_quant_14853[[#This Row],[Description]]</f>
        <v xml:space="preserve"> Galectin-3-binding protein OS=Homo sapiens GN=LGALS3BP PE=1 SV=1</v>
      </c>
      <c r="Q5583">
        <f t="shared" si="348"/>
        <v>45</v>
      </c>
      <c r="R5583">
        <f t="shared" si="349"/>
        <v>56</v>
      </c>
      <c r="S5583" t="str">
        <f t="shared" si="350"/>
        <v>LGALS3BP</v>
      </c>
      <c r="T5583" t="str">
        <f t="shared" si="351"/>
        <v>LGALS3BP</v>
      </c>
    </row>
    <row r="5584" spans="1:20" x14ac:dyDescent="0.25">
      <c r="A5584" s="1" t="s">
        <v>22147</v>
      </c>
      <c r="B5584" s="1" t="s">
        <v>22148</v>
      </c>
      <c r="C5584" s="1" t="s">
        <v>22149</v>
      </c>
      <c r="D5584">
        <v>1460</v>
      </c>
      <c r="E5584">
        <v>51</v>
      </c>
      <c r="F5584" s="1" t="s">
        <v>17</v>
      </c>
      <c r="G5584">
        <v>13002.7</v>
      </c>
      <c r="H5584">
        <v>10943.1</v>
      </c>
      <c r="I5584">
        <v>14657.3</v>
      </c>
      <c r="J5584">
        <v>11765</v>
      </c>
      <c r="K5584">
        <v>13830</v>
      </c>
      <c r="L5584">
        <v>11354.05</v>
      </c>
      <c r="M5584">
        <v>0.82097252300000001</v>
      </c>
      <c r="N5584" s="1" t="s">
        <v>22150</v>
      </c>
      <c r="P5584" t="str">
        <f>protein_quant_14853[[#This Row],[Description]]</f>
        <v xml:space="preserve"> Integrin alpha-5 OS=Homo sapiens GN=ITGA5 PE=1 SV=2</v>
      </c>
      <c r="Q5584">
        <f t="shared" si="348"/>
        <v>35</v>
      </c>
      <c r="R5584">
        <f t="shared" si="349"/>
        <v>43</v>
      </c>
      <c r="S5584" t="str">
        <f t="shared" si="350"/>
        <v>ITGA5</v>
      </c>
      <c r="T5584" t="str">
        <f t="shared" si="351"/>
        <v>ITGA5</v>
      </c>
    </row>
    <row r="5585" spans="1:20" x14ac:dyDescent="0.25">
      <c r="A5585" s="1" t="s">
        <v>22151</v>
      </c>
      <c r="B5585" s="1" t="s">
        <v>22152</v>
      </c>
      <c r="C5585" s="1" t="s">
        <v>22153</v>
      </c>
      <c r="D5585">
        <v>2798</v>
      </c>
      <c r="E5585">
        <v>7</v>
      </c>
      <c r="F5585" s="1" t="s">
        <v>17</v>
      </c>
      <c r="G5585">
        <v>1253.2</v>
      </c>
      <c r="H5585">
        <v>860.54499999999996</v>
      </c>
      <c r="I5585">
        <v>1244.3699999999999</v>
      </c>
      <c r="J5585">
        <v>1189.8900000000001</v>
      </c>
      <c r="K5585">
        <v>1248.7850000000001</v>
      </c>
      <c r="L5585">
        <v>1025.2175</v>
      </c>
      <c r="M5585">
        <v>0.82097198500000002</v>
      </c>
      <c r="N5585" s="1" t="s">
        <v>22154</v>
      </c>
      <c r="P5585" t="str">
        <f>protein_quant_14853[[#This Row],[Description]]</f>
        <v xml:space="preserve"> Isoform 2 of Integrator complex subunit 8 OS=Homo sapiens GN=INTS8</v>
      </c>
      <c r="Q5585">
        <f t="shared" si="348"/>
        <v>60</v>
      </c>
      <c r="R5585">
        <f t="shared" si="349"/>
        <v>68</v>
      </c>
      <c r="S5585" t="str">
        <f t="shared" si="350"/>
        <v>INTS8</v>
      </c>
      <c r="T5585" t="str">
        <f t="shared" si="351"/>
        <v>INTS8</v>
      </c>
    </row>
    <row r="5586" spans="1:20" x14ac:dyDescent="0.25">
      <c r="A5586" s="1" t="s">
        <v>22155</v>
      </c>
      <c r="B5586" s="1" t="s">
        <v>22156</v>
      </c>
      <c r="C5586" s="1" t="s">
        <v>22157</v>
      </c>
      <c r="D5586">
        <v>1551</v>
      </c>
      <c r="E5586">
        <v>7</v>
      </c>
      <c r="F5586" s="1" t="s">
        <v>17</v>
      </c>
      <c r="G5586">
        <v>1342.06</v>
      </c>
      <c r="H5586">
        <v>1033.24</v>
      </c>
      <c r="I5586">
        <v>1426.05</v>
      </c>
      <c r="J5586">
        <v>1238.8699999999999</v>
      </c>
      <c r="K5586">
        <v>1384.0550000000001</v>
      </c>
      <c r="L5586">
        <v>1136.0550000000001</v>
      </c>
      <c r="M5586">
        <v>0.82081636899999999</v>
      </c>
      <c r="N5586" s="1" t="s">
        <v>22158</v>
      </c>
      <c r="P5586" t="str">
        <f>protein_quant_14853[[#This Row],[Description]]</f>
        <v xml:space="preserve"> Son of sevenless homolog 1 OS=Homo sapiens GN=SOS1 PE=1 SV=1</v>
      </c>
      <c r="Q5586">
        <f t="shared" si="348"/>
        <v>45</v>
      </c>
      <c r="R5586">
        <f t="shared" si="349"/>
        <v>52</v>
      </c>
      <c r="S5586" t="str">
        <f t="shared" si="350"/>
        <v>SOS1</v>
      </c>
      <c r="T5586" t="str">
        <f t="shared" si="351"/>
        <v>SOS1</v>
      </c>
    </row>
    <row r="5587" spans="1:20" x14ac:dyDescent="0.25">
      <c r="A5587" s="1" t="s">
        <v>22159</v>
      </c>
      <c r="B5587" s="1" t="s">
        <v>22160</v>
      </c>
      <c r="C5587" s="1" t="s">
        <v>22161</v>
      </c>
      <c r="D5587">
        <v>6095</v>
      </c>
      <c r="E5587">
        <v>2</v>
      </c>
      <c r="F5587" s="1" t="s">
        <v>17</v>
      </c>
      <c r="G5587">
        <v>302.44799999999998</v>
      </c>
      <c r="H5587">
        <v>288.20100000000002</v>
      </c>
      <c r="I5587">
        <v>339.524</v>
      </c>
      <c r="J5587">
        <v>238.69200000000001</v>
      </c>
      <c r="K5587">
        <v>320.98599999999999</v>
      </c>
      <c r="L5587">
        <v>263.44650000000001</v>
      </c>
      <c r="M5587">
        <v>0.82074140299999998</v>
      </c>
      <c r="N5587" s="1" t="s">
        <v>22162</v>
      </c>
      <c r="P5587" t="str">
        <f>protein_quant_14853[[#This Row],[Description]]</f>
        <v xml:space="preserve"> Isoform 1 of Natural resistance-associated macrophage protein 2 OS=Homo sapiens GN=SLC11A2</v>
      </c>
      <c r="Q5587">
        <f t="shared" si="348"/>
        <v>82</v>
      </c>
      <c r="R5587">
        <f t="shared" si="349"/>
        <v>92</v>
      </c>
      <c r="S5587" t="str">
        <f t="shared" si="350"/>
        <v>SLC11A2</v>
      </c>
      <c r="T5587" t="str">
        <f t="shared" si="351"/>
        <v>SLC11A2</v>
      </c>
    </row>
    <row r="5588" spans="1:20" x14ac:dyDescent="0.25">
      <c r="A5588" s="1" t="s">
        <v>22163</v>
      </c>
      <c r="B5588" s="1" t="s">
        <v>22164</v>
      </c>
      <c r="C5588" s="1" t="s">
        <v>22165</v>
      </c>
      <c r="D5588">
        <v>1743</v>
      </c>
      <c r="E5588">
        <v>2</v>
      </c>
      <c r="F5588" s="1" t="s">
        <v>17</v>
      </c>
      <c r="G5588">
        <v>528.80899999999997</v>
      </c>
      <c r="H5588">
        <v>371.024</v>
      </c>
      <c r="I5588">
        <v>587.13800000000003</v>
      </c>
      <c r="J5588">
        <v>544.83799999999997</v>
      </c>
      <c r="K5588">
        <v>557.97349999999994</v>
      </c>
      <c r="L5588">
        <v>457.93099999999998</v>
      </c>
      <c r="M5588">
        <v>0.82070385099999998</v>
      </c>
      <c r="N5588" s="1" t="s">
        <v>22166</v>
      </c>
      <c r="P5588" t="str">
        <f>protein_quant_14853[[#This Row],[Description]]</f>
        <v xml:space="preserve"> Zinc finger HIT domain-containing protein 2 OS=Homo sapiens GN=ZNHIT2 PE=1 SV=1</v>
      </c>
      <c r="Q5588">
        <f t="shared" si="348"/>
        <v>62</v>
      </c>
      <c r="R5588">
        <f t="shared" si="349"/>
        <v>71</v>
      </c>
      <c r="S5588" t="str">
        <f t="shared" si="350"/>
        <v>ZNHIT2</v>
      </c>
      <c r="T5588" t="str">
        <f t="shared" si="351"/>
        <v>ZNHIT2</v>
      </c>
    </row>
    <row r="5589" spans="1:20" x14ac:dyDescent="0.25">
      <c r="A5589" s="1" t="s">
        <v>22167</v>
      </c>
      <c r="B5589" s="1" t="s">
        <v>22168</v>
      </c>
      <c r="C5589" s="1" t="s">
        <v>22169</v>
      </c>
      <c r="D5589">
        <v>2124</v>
      </c>
      <c r="E5589">
        <v>14</v>
      </c>
      <c r="F5589" s="1" t="s">
        <v>17</v>
      </c>
      <c r="G5589">
        <v>3901.43</v>
      </c>
      <c r="H5589">
        <v>3216.6</v>
      </c>
      <c r="I5589">
        <v>4199.01</v>
      </c>
      <c r="J5589">
        <v>3430.73</v>
      </c>
      <c r="K5589">
        <v>4050.22</v>
      </c>
      <c r="L5589">
        <v>3323.665</v>
      </c>
      <c r="M5589">
        <v>0.82061344800000002</v>
      </c>
      <c r="N5589" s="1" t="s">
        <v>22170</v>
      </c>
      <c r="P5589" t="str">
        <f>protein_quant_14853[[#This Row],[Description]]</f>
        <v xml:space="preserve"> Isoform 3 of Uncharacterized protein C3orf63 OS=Homo sapiens GN=C3orf63</v>
      </c>
      <c r="Q5589">
        <f t="shared" si="348"/>
        <v>63</v>
      </c>
      <c r="R5589">
        <f t="shared" si="349"/>
        <v>73</v>
      </c>
      <c r="S5589" t="str">
        <f t="shared" si="350"/>
        <v>C3orf63</v>
      </c>
      <c r="T5589" t="str">
        <f t="shared" si="351"/>
        <v>C3orf63</v>
      </c>
    </row>
    <row r="5590" spans="1:20" x14ac:dyDescent="0.25">
      <c r="A5590" s="1" t="s">
        <v>22171</v>
      </c>
      <c r="B5590" s="1" t="s">
        <v>22172</v>
      </c>
      <c r="C5590" s="1" t="s">
        <v>22173</v>
      </c>
      <c r="D5590">
        <v>92</v>
      </c>
      <c r="E5590">
        <v>22</v>
      </c>
      <c r="F5590" s="1" t="s">
        <v>17</v>
      </c>
      <c r="G5590">
        <v>5457.09</v>
      </c>
      <c r="H5590">
        <v>3771.78</v>
      </c>
      <c r="I5590">
        <v>5679.59</v>
      </c>
      <c r="J5590">
        <v>5366.93</v>
      </c>
      <c r="K5590">
        <v>5568.34</v>
      </c>
      <c r="L5590">
        <v>4569.3549999999996</v>
      </c>
      <c r="M5590">
        <v>0.82059554599999995</v>
      </c>
      <c r="N5590" s="1" t="s">
        <v>22174</v>
      </c>
      <c r="P5590" t="str">
        <f>protein_quant_14853[[#This Row],[Description]]</f>
        <v xml:space="preserve"> Isoform I of Ubiquitin-protein ligase E3A OS=Homo sapiens GN=UBE3A</v>
      </c>
      <c r="Q5590">
        <f t="shared" si="348"/>
        <v>60</v>
      </c>
      <c r="R5590">
        <f t="shared" si="349"/>
        <v>68</v>
      </c>
      <c r="S5590" t="str">
        <f t="shared" si="350"/>
        <v>UBE3A</v>
      </c>
      <c r="T5590" t="str">
        <f t="shared" si="351"/>
        <v>UBE3A</v>
      </c>
    </row>
    <row r="5591" spans="1:20" x14ac:dyDescent="0.25">
      <c r="A5591" s="1" t="s">
        <v>22175</v>
      </c>
      <c r="B5591" s="1" t="s">
        <v>22176</v>
      </c>
      <c r="C5591" s="1" t="s">
        <v>22177</v>
      </c>
      <c r="D5591">
        <v>919</v>
      </c>
      <c r="E5591">
        <v>2</v>
      </c>
      <c r="F5591" s="1" t="s">
        <v>17</v>
      </c>
      <c r="G5591">
        <v>253.214</v>
      </c>
      <c r="H5591">
        <v>116.52</v>
      </c>
      <c r="I5591">
        <v>187.304</v>
      </c>
      <c r="J5591">
        <v>244.84</v>
      </c>
      <c r="K5591">
        <v>220.25899999999999</v>
      </c>
      <c r="L5591">
        <v>180.68</v>
      </c>
      <c r="M5591">
        <v>0.82030700199999995</v>
      </c>
      <c r="N5591" s="1" t="s">
        <v>22178</v>
      </c>
      <c r="P5591" t="str">
        <f>protein_quant_14853[[#This Row],[Description]]</f>
        <v xml:space="preserve"> Junctophilin-2 OS=Homo sapiens GN=JPH2 PE=1 SV=2</v>
      </c>
      <c r="Q5591">
        <f t="shared" si="348"/>
        <v>33</v>
      </c>
      <c r="R5591">
        <f t="shared" si="349"/>
        <v>40</v>
      </c>
      <c r="S5591" t="str">
        <f t="shared" si="350"/>
        <v>JPH2</v>
      </c>
      <c r="T5591" t="str">
        <f t="shared" si="351"/>
        <v>JPH2</v>
      </c>
    </row>
    <row r="5592" spans="1:20" x14ac:dyDescent="0.25">
      <c r="A5592" s="1" t="s">
        <v>22179</v>
      </c>
      <c r="B5592" s="1" t="s">
        <v>22180</v>
      </c>
      <c r="C5592" s="1" t="s">
        <v>22181</v>
      </c>
      <c r="D5592">
        <v>3282</v>
      </c>
      <c r="E5592">
        <v>19</v>
      </c>
      <c r="F5592" s="1" t="s">
        <v>17</v>
      </c>
      <c r="G5592">
        <v>3435.04</v>
      </c>
      <c r="H5592">
        <v>2920.14</v>
      </c>
      <c r="I5592">
        <v>3866.47</v>
      </c>
      <c r="J5592">
        <v>3068.23</v>
      </c>
      <c r="K5592">
        <v>3650.7550000000001</v>
      </c>
      <c r="L5592">
        <v>2994.1849999999999</v>
      </c>
      <c r="M5592">
        <v>0.82015500900000005</v>
      </c>
      <c r="N5592" s="1" t="s">
        <v>22182</v>
      </c>
      <c r="P5592" t="str">
        <f>protein_quant_14853[[#This Row],[Description]]</f>
        <v xml:space="preserve"> Glycogen debranching enzyme OS=Homo sapiens GN=AGL PE=1 SV=3</v>
      </c>
      <c r="Q5592">
        <f t="shared" si="348"/>
        <v>46</v>
      </c>
      <c r="R5592">
        <f t="shared" si="349"/>
        <v>52</v>
      </c>
      <c r="S5592" t="str">
        <f t="shared" si="350"/>
        <v>AGL</v>
      </c>
      <c r="T5592" t="str">
        <f t="shared" si="351"/>
        <v>AGL</v>
      </c>
    </row>
    <row r="5593" spans="1:20" x14ac:dyDescent="0.25">
      <c r="A5593" s="1" t="s">
        <v>22183</v>
      </c>
      <c r="B5593" s="1" t="s">
        <v>22184</v>
      </c>
      <c r="C5593" s="1" t="s">
        <v>22185</v>
      </c>
      <c r="D5593">
        <v>1078</v>
      </c>
      <c r="E5593">
        <v>50</v>
      </c>
      <c r="F5593" s="1" t="s">
        <v>17</v>
      </c>
      <c r="G5593">
        <v>13528.8</v>
      </c>
      <c r="H5593">
        <v>11010.1</v>
      </c>
      <c r="I5593">
        <v>14943.5</v>
      </c>
      <c r="J5593">
        <v>12337.6</v>
      </c>
      <c r="K5593">
        <v>14236.15</v>
      </c>
      <c r="L5593">
        <v>11673.85</v>
      </c>
      <c r="M5593">
        <v>0.82001453999999996</v>
      </c>
      <c r="N5593" s="1" t="s">
        <v>22186</v>
      </c>
      <c r="P5593" t="str">
        <f>protein_quant_14853[[#This Row],[Description]]</f>
        <v xml:space="preserve"> Coatomer subunit gamma OS=Homo sapiens GN=COPG PE=1 SV=1</v>
      </c>
      <c r="Q5593">
        <f t="shared" si="348"/>
        <v>41</v>
      </c>
      <c r="R5593">
        <f t="shared" si="349"/>
        <v>48</v>
      </c>
      <c r="S5593" t="str">
        <f t="shared" si="350"/>
        <v>COPG</v>
      </c>
      <c r="T5593" t="str">
        <f t="shared" si="351"/>
        <v>COPG</v>
      </c>
    </row>
    <row r="5594" spans="1:20" x14ac:dyDescent="0.25">
      <c r="A5594" s="1" t="s">
        <v>22187</v>
      </c>
      <c r="B5594" s="1" t="s">
        <v>22188</v>
      </c>
      <c r="C5594" s="1" t="s">
        <v>22189</v>
      </c>
      <c r="D5594">
        <v>2417</v>
      </c>
      <c r="E5594">
        <v>15</v>
      </c>
      <c r="F5594" s="1" t="s">
        <v>17</v>
      </c>
      <c r="G5594">
        <v>3961.9</v>
      </c>
      <c r="H5594">
        <v>3311.87</v>
      </c>
      <c r="I5594">
        <v>4346.3500000000004</v>
      </c>
      <c r="J5594">
        <v>3500.76</v>
      </c>
      <c r="K5594">
        <v>4154.125</v>
      </c>
      <c r="L5594">
        <v>3406.3150000000001</v>
      </c>
      <c r="M5594">
        <v>0.81998375099999998</v>
      </c>
      <c r="N5594" s="1" t="s">
        <v>22190</v>
      </c>
      <c r="P5594" t="str">
        <f>protein_quant_14853[[#This Row],[Description]]</f>
        <v xml:space="preserve"> Sulfite oxidase, mitochondrial OS=Homo sapiens GN=SUOX PE=1 SV=2</v>
      </c>
      <c r="Q5594">
        <f t="shared" si="348"/>
        <v>49</v>
      </c>
      <c r="R5594">
        <f t="shared" si="349"/>
        <v>56</v>
      </c>
      <c r="S5594" t="str">
        <f t="shared" si="350"/>
        <v>SUOX</v>
      </c>
      <c r="T5594" t="str">
        <f t="shared" si="351"/>
        <v>SUOX</v>
      </c>
    </row>
    <row r="5595" spans="1:20" x14ac:dyDescent="0.25">
      <c r="A5595" s="1" t="s">
        <v>22191</v>
      </c>
      <c r="B5595" s="1" t="s">
        <v>22192</v>
      </c>
      <c r="C5595" s="1" t="s">
        <v>22193</v>
      </c>
      <c r="D5595">
        <v>6714</v>
      </c>
      <c r="E5595">
        <v>5</v>
      </c>
      <c r="F5595" s="1" t="s">
        <v>17</v>
      </c>
      <c r="G5595">
        <v>1104.68</v>
      </c>
      <c r="H5595">
        <v>745.85</v>
      </c>
      <c r="I5595">
        <v>1146.95</v>
      </c>
      <c r="J5595">
        <v>1100.17</v>
      </c>
      <c r="K5595">
        <v>1125.8150000000001</v>
      </c>
      <c r="L5595">
        <v>923.01</v>
      </c>
      <c r="M5595">
        <v>0.81985939100000005</v>
      </c>
      <c r="N5595" s="1" t="s">
        <v>22194</v>
      </c>
      <c r="P5595" t="str">
        <f>protein_quant_14853[[#This Row],[Description]]</f>
        <v xml:space="preserve"> Pentatricopeptide repeat-containing protein 2 OS=Homo sapiens GN=PTCD2 PE=2 SV=3</v>
      </c>
      <c r="Q5595">
        <f t="shared" si="348"/>
        <v>64</v>
      </c>
      <c r="R5595">
        <f t="shared" si="349"/>
        <v>72</v>
      </c>
      <c r="S5595" t="str">
        <f t="shared" si="350"/>
        <v>PTCD2</v>
      </c>
      <c r="T5595" t="str">
        <f t="shared" si="351"/>
        <v>PTCD2</v>
      </c>
    </row>
    <row r="5596" spans="1:20" x14ac:dyDescent="0.25">
      <c r="A5596" s="1" t="s">
        <v>22195</v>
      </c>
      <c r="B5596" s="1" t="s">
        <v>22196</v>
      </c>
      <c r="C5596" s="1" t="s">
        <v>22197</v>
      </c>
      <c r="D5596">
        <v>539</v>
      </c>
      <c r="E5596">
        <v>19</v>
      </c>
      <c r="F5596" s="1" t="s">
        <v>17</v>
      </c>
      <c r="G5596">
        <v>5471.39</v>
      </c>
      <c r="H5596">
        <v>3728.22</v>
      </c>
      <c r="I5596">
        <v>5613.46</v>
      </c>
      <c r="J5596">
        <v>5355.22</v>
      </c>
      <c r="K5596">
        <v>5542.4250000000002</v>
      </c>
      <c r="L5596">
        <v>4541.72</v>
      </c>
      <c r="M5596">
        <v>0.81944636100000001</v>
      </c>
      <c r="N5596" s="1" t="s">
        <v>22198</v>
      </c>
      <c r="P5596" t="str">
        <f>protein_quant_14853[[#This Row],[Description]]</f>
        <v xml:space="preserve"> Enhancer of mRNA-decapping protein 3 OS=Homo sapiens GN=EDC3 PE=1 SV=1</v>
      </c>
      <c r="Q5596">
        <f t="shared" si="348"/>
        <v>55</v>
      </c>
      <c r="R5596">
        <f t="shared" si="349"/>
        <v>62</v>
      </c>
      <c r="S5596" t="str">
        <f t="shared" si="350"/>
        <v>EDC3</v>
      </c>
      <c r="T5596" t="str">
        <f t="shared" si="351"/>
        <v>EDC3</v>
      </c>
    </row>
    <row r="5597" spans="1:20" x14ac:dyDescent="0.25">
      <c r="A5597" s="1" t="s">
        <v>22199</v>
      </c>
      <c r="B5597" s="1" t="s">
        <v>22200</v>
      </c>
      <c r="C5597" s="1" t="s">
        <v>22201</v>
      </c>
      <c r="D5597">
        <v>1507</v>
      </c>
      <c r="E5597">
        <v>40</v>
      </c>
      <c r="F5597" s="1" t="s">
        <v>17</v>
      </c>
      <c r="G5597">
        <v>11655.9</v>
      </c>
      <c r="H5597">
        <v>9344.8799999999992</v>
      </c>
      <c r="I5597">
        <v>12848.6</v>
      </c>
      <c r="J5597">
        <v>10734.7</v>
      </c>
      <c r="K5597">
        <v>12252.25</v>
      </c>
      <c r="L5597">
        <v>10039.790000000001</v>
      </c>
      <c r="M5597">
        <v>0.81942418699999997</v>
      </c>
      <c r="N5597" s="1" t="s">
        <v>22202</v>
      </c>
      <c r="P5597" t="str">
        <f>protein_quant_14853[[#This Row],[Description]]</f>
        <v xml:space="preserve"> Zinc finger protein 638 OS=Homo sapiens GN=ZNF638 PE=1 SV=2</v>
      </c>
      <c r="Q5597">
        <f t="shared" si="348"/>
        <v>42</v>
      </c>
      <c r="R5597">
        <f t="shared" si="349"/>
        <v>51</v>
      </c>
      <c r="S5597" t="str">
        <f t="shared" si="350"/>
        <v>ZNF638</v>
      </c>
      <c r="T5597" t="str">
        <f t="shared" si="351"/>
        <v>ZNF638</v>
      </c>
    </row>
    <row r="5598" spans="1:20" x14ac:dyDescent="0.25">
      <c r="A5598" s="1" t="s">
        <v>22203</v>
      </c>
      <c r="B5598" s="1" t="s">
        <v>22204</v>
      </c>
      <c r="C5598" s="1" t="s">
        <v>22205</v>
      </c>
      <c r="D5598">
        <v>1312</v>
      </c>
      <c r="E5598">
        <v>13</v>
      </c>
      <c r="F5598" s="1" t="s">
        <v>17</v>
      </c>
      <c r="G5598">
        <v>3952.59</v>
      </c>
      <c r="H5598">
        <v>2882.03</v>
      </c>
      <c r="I5598">
        <v>4087.16</v>
      </c>
      <c r="J5598">
        <v>3705.44</v>
      </c>
      <c r="K5598">
        <v>4019.875</v>
      </c>
      <c r="L5598">
        <v>3293.7350000000001</v>
      </c>
      <c r="M5598">
        <v>0.81936254200000003</v>
      </c>
      <c r="N5598" s="1" t="s">
        <v>22206</v>
      </c>
      <c r="P5598" t="str">
        <f>protein_quant_14853[[#This Row],[Description]]</f>
        <v xml:space="preserve"> V-type proton ATPase subunit d 1 OS=Homo sapiens GN=ATP6V0D1 PE=1 SV=1</v>
      </c>
      <c r="Q5598">
        <f t="shared" si="348"/>
        <v>51</v>
      </c>
      <c r="R5598">
        <f t="shared" si="349"/>
        <v>62</v>
      </c>
      <c r="S5598" t="str">
        <f t="shared" si="350"/>
        <v>ATP6V0D1</v>
      </c>
      <c r="T5598" t="str">
        <f t="shared" si="351"/>
        <v>ATP6V0D1</v>
      </c>
    </row>
    <row r="5599" spans="1:20" x14ac:dyDescent="0.25">
      <c r="A5599" s="1" t="s">
        <v>22207</v>
      </c>
      <c r="B5599" s="1" t="s">
        <v>22208</v>
      </c>
      <c r="C5599" s="1" t="s">
        <v>22209</v>
      </c>
      <c r="D5599">
        <v>2895</v>
      </c>
      <c r="E5599">
        <v>15</v>
      </c>
      <c r="F5599" s="1" t="s">
        <v>17</v>
      </c>
      <c r="G5599">
        <v>4529.59</v>
      </c>
      <c r="H5599">
        <v>3748.55</v>
      </c>
      <c r="I5599">
        <v>5034.95</v>
      </c>
      <c r="J5599">
        <v>4088.22</v>
      </c>
      <c r="K5599">
        <v>4782.2700000000004</v>
      </c>
      <c r="L5599">
        <v>3918.3850000000002</v>
      </c>
      <c r="M5599">
        <v>0.81935670699999996</v>
      </c>
      <c r="N5599" s="1" t="s">
        <v>22210</v>
      </c>
      <c r="P5599" t="str">
        <f>protein_quant_14853[[#This Row],[Description]]</f>
        <v xml:space="preserve"> Splicing factor, suppressor of white-apricot homolog OS=Homo sapiens GN=SFSWAP PE=1 SV=3</v>
      </c>
      <c r="Q5599">
        <f t="shared" si="348"/>
        <v>71</v>
      </c>
      <c r="R5599">
        <f t="shared" si="349"/>
        <v>80</v>
      </c>
      <c r="S5599" t="str">
        <f t="shared" si="350"/>
        <v>SFSWAP</v>
      </c>
      <c r="T5599" t="str">
        <f t="shared" si="351"/>
        <v>SFSWAP</v>
      </c>
    </row>
    <row r="5600" spans="1:20" x14ac:dyDescent="0.25">
      <c r="A5600" s="1" t="s">
        <v>22211</v>
      </c>
      <c r="B5600" s="1" t="s">
        <v>22212</v>
      </c>
      <c r="C5600" s="1" t="s">
        <v>22213</v>
      </c>
      <c r="D5600">
        <v>6978</v>
      </c>
      <c r="E5600">
        <v>1</v>
      </c>
      <c r="F5600" s="1" t="s">
        <v>17</v>
      </c>
      <c r="G5600">
        <v>198.12799999999999</v>
      </c>
      <c r="H5600">
        <v>175.99700000000001</v>
      </c>
      <c r="I5600">
        <v>226.75200000000001</v>
      </c>
      <c r="J5600">
        <v>171.97399999999999</v>
      </c>
      <c r="K5600">
        <v>212.44</v>
      </c>
      <c r="L5600">
        <v>173.9855</v>
      </c>
      <c r="M5600">
        <v>0.81898653700000001</v>
      </c>
      <c r="N5600" s="1" t="s">
        <v>22214</v>
      </c>
      <c r="P5600" t="str">
        <f>protein_quant_14853[[#This Row],[Description]]</f>
        <v xml:space="preserve"> Mediator of RNA polymerase II transcription subunit 26 OS=Homo sapiens GN=MED26 PE=1 SV=2</v>
      </c>
      <c r="Q5600">
        <f t="shared" si="348"/>
        <v>73</v>
      </c>
      <c r="R5600">
        <f t="shared" si="349"/>
        <v>81</v>
      </c>
      <c r="S5600" t="str">
        <f t="shared" si="350"/>
        <v>MED26</v>
      </c>
      <c r="T5600" t="str">
        <f t="shared" si="351"/>
        <v>MED26</v>
      </c>
    </row>
    <row r="5601" spans="1:20" x14ac:dyDescent="0.25">
      <c r="A5601" s="1" t="s">
        <v>22215</v>
      </c>
      <c r="B5601" s="1" t="s">
        <v>22216</v>
      </c>
      <c r="C5601" s="1" t="s">
        <v>22217</v>
      </c>
      <c r="D5601">
        <v>2779</v>
      </c>
      <c r="E5601">
        <v>5</v>
      </c>
      <c r="F5601" s="1" t="s">
        <v>17</v>
      </c>
      <c r="G5601">
        <v>1135.44</v>
      </c>
      <c r="H5601">
        <v>703.80600000000004</v>
      </c>
      <c r="I5601">
        <v>1206.4100000000001</v>
      </c>
      <c r="J5601">
        <v>1213.6400000000001</v>
      </c>
      <c r="K5601">
        <v>1170.925</v>
      </c>
      <c r="L5601">
        <v>958.72299999999996</v>
      </c>
      <c r="M5601">
        <v>0.81877404600000003</v>
      </c>
      <c r="N5601" s="1" t="s">
        <v>22218</v>
      </c>
      <c r="P5601" t="str">
        <f>protein_quant_14853[[#This Row],[Description]]</f>
        <v xml:space="preserve"> Histone deacetylase complex subunit SAP30 OS=Homo sapiens GN=SAP30 PE=1 SV=1</v>
      </c>
      <c r="Q5601">
        <f t="shared" si="348"/>
        <v>60</v>
      </c>
      <c r="R5601">
        <f t="shared" si="349"/>
        <v>68</v>
      </c>
      <c r="S5601" t="str">
        <f t="shared" si="350"/>
        <v>SAP30</v>
      </c>
      <c r="T5601" t="str">
        <f t="shared" si="351"/>
        <v>SAP30</v>
      </c>
    </row>
    <row r="5602" spans="1:20" x14ac:dyDescent="0.25">
      <c r="A5602" s="1" t="s">
        <v>22219</v>
      </c>
      <c r="B5602" s="1" t="s">
        <v>22220</v>
      </c>
      <c r="C5602" s="1" t="s">
        <v>22221</v>
      </c>
      <c r="D5602">
        <v>652</v>
      </c>
      <c r="E5602">
        <v>27</v>
      </c>
      <c r="F5602" s="1" t="s">
        <v>17</v>
      </c>
      <c r="G5602">
        <v>7700.82</v>
      </c>
      <c r="H5602">
        <v>5677.52</v>
      </c>
      <c r="I5602">
        <v>7406.36</v>
      </c>
      <c r="J5602">
        <v>6691.36</v>
      </c>
      <c r="K5602">
        <v>7553.59</v>
      </c>
      <c r="L5602">
        <v>6184.44</v>
      </c>
      <c r="M5602">
        <v>0.81874181700000004</v>
      </c>
      <c r="N5602" s="1" t="s">
        <v>22222</v>
      </c>
      <c r="P5602" t="str">
        <f>protein_quant_14853[[#This Row],[Description]]</f>
        <v xml:space="preserve"> DNA-directed RNA polymerase I subunit RPA1 OS=Homo sapiens GN=POLR1A PE=1 SV=2</v>
      </c>
      <c r="Q5602">
        <f t="shared" si="348"/>
        <v>61</v>
      </c>
      <c r="R5602">
        <f t="shared" si="349"/>
        <v>70</v>
      </c>
      <c r="S5602" t="str">
        <f t="shared" si="350"/>
        <v>POLR1A</v>
      </c>
      <c r="T5602" t="str">
        <f t="shared" si="351"/>
        <v>POLR1A</v>
      </c>
    </row>
    <row r="5603" spans="1:20" x14ac:dyDescent="0.25">
      <c r="A5603" s="1" t="s">
        <v>22223</v>
      </c>
      <c r="B5603" s="1" t="s">
        <v>22224</v>
      </c>
      <c r="C5603" s="1" t="s">
        <v>22225</v>
      </c>
      <c r="D5603">
        <v>2773</v>
      </c>
      <c r="E5603">
        <v>32</v>
      </c>
      <c r="F5603" s="1" t="s">
        <v>17</v>
      </c>
      <c r="G5603">
        <v>11860.6</v>
      </c>
      <c r="H5603">
        <v>9186.26</v>
      </c>
      <c r="I5603">
        <v>12478.5</v>
      </c>
      <c r="J5603">
        <v>10738.7</v>
      </c>
      <c r="K5603">
        <v>12169.55</v>
      </c>
      <c r="L5603">
        <v>9962.48</v>
      </c>
      <c r="M5603">
        <v>0.818639966</v>
      </c>
      <c r="N5603" s="1" t="s">
        <v>22226</v>
      </c>
      <c r="P5603" t="str">
        <f>protein_quant_14853[[#This Row],[Description]]</f>
        <v xml:space="preserve"> 60S ribosomal protein L8 OS=Homo sapiens GN=RPL8 PE=1 SV=2</v>
      </c>
      <c r="Q5603">
        <f t="shared" si="348"/>
        <v>43</v>
      </c>
      <c r="R5603">
        <f t="shared" si="349"/>
        <v>50</v>
      </c>
      <c r="S5603" t="str">
        <f t="shared" si="350"/>
        <v>RPL8</v>
      </c>
      <c r="T5603" t="str">
        <f t="shared" si="351"/>
        <v>RPL8</v>
      </c>
    </row>
    <row r="5604" spans="1:20" x14ac:dyDescent="0.25">
      <c r="A5604" s="1" t="s">
        <v>22227</v>
      </c>
      <c r="B5604" s="1" t="s">
        <v>22228</v>
      </c>
      <c r="C5604" s="1" t="s">
        <v>22229</v>
      </c>
      <c r="D5604">
        <v>1852</v>
      </c>
      <c r="E5604">
        <v>6</v>
      </c>
      <c r="F5604" s="1" t="s">
        <v>17</v>
      </c>
      <c r="G5604">
        <v>1398.91</v>
      </c>
      <c r="H5604">
        <v>1148.3</v>
      </c>
      <c r="I5604">
        <v>1530.87</v>
      </c>
      <c r="J5604">
        <v>1249.98</v>
      </c>
      <c r="K5604">
        <v>1464.89</v>
      </c>
      <c r="L5604">
        <v>1199.1400000000001</v>
      </c>
      <c r="M5604">
        <v>0.818587061</v>
      </c>
      <c r="N5604" s="1" t="s">
        <v>22230</v>
      </c>
      <c r="P5604" t="str">
        <f>protein_quant_14853[[#This Row],[Description]]</f>
        <v xml:space="preserve"> Cytoskeleton-associated protein 2 OS=Homo sapiens GN=CKAP2 PE=1 SV=1</v>
      </c>
      <c r="Q5604">
        <f t="shared" si="348"/>
        <v>52</v>
      </c>
      <c r="R5604">
        <f t="shared" si="349"/>
        <v>60</v>
      </c>
      <c r="S5604" t="str">
        <f t="shared" si="350"/>
        <v>CKAP2</v>
      </c>
      <c r="T5604" t="str">
        <f t="shared" si="351"/>
        <v>CKAP2</v>
      </c>
    </row>
    <row r="5605" spans="1:20" x14ac:dyDescent="0.25">
      <c r="A5605" s="1" t="s">
        <v>22231</v>
      </c>
      <c r="B5605" s="1" t="s">
        <v>22232</v>
      </c>
      <c r="C5605" s="1" t="s">
        <v>22233</v>
      </c>
      <c r="D5605">
        <v>2678</v>
      </c>
      <c r="E5605">
        <v>3</v>
      </c>
      <c r="F5605" s="1" t="s">
        <v>17</v>
      </c>
      <c r="G5605">
        <v>453.67700000000002</v>
      </c>
      <c r="H5605">
        <v>354.83199999999999</v>
      </c>
      <c r="I5605">
        <v>504.42500000000001</v>
      </c>
      <c r="J5605">
        <v>429.423</v>
      </c>
      <c r="K5605">
        <v>479.05099999999999</v>
      </c>
      <c r="L5605">
        <v>392.1275</v>
      </c>
      <c r="M5605">
        <v>0.81855063400000005</v>
      </c>
      <c r="N5605" s="1" t="s">
        <v>22234</v>
      </c>
      <c r="P5605" t="str">
        <f>protein_quant_14853[[#This Row],[Description]]</f>
        <v xml:space="preserve"> Isoform 2 of Zinc finger protein 574 OS=Homo sapiens GN=ZNF574</v>
      </c>
      <c r="Q5605">
        <f t="shared" si="348"/>
        <v>55</v>
      </c>
      <c r="R5605">
        <f t="shared" si="349"/>
        <v>64</v>
      </c>
      <c r="S5605" t="str">
        <f t="shared" si="350"/>
        <v>ZNF574</v>
      </c>
      <c r="T5605" t="str">
        <f t="shared" si="351"/>
        <v>ZNF574</v>
      </c>
    </row>
    <row r="5606" spans="1:20" x14ac:dyDescent="0.25">
      <c r="A5606" s="1" t="s">
        <v>22235</v>
      </c>
      <c r="B5606" s="1" t="s">
        <v>22236</v>
      </c>
      <c r="C5606" s="1" t="s">
        <v>22237</v>
      </c>
      <c r="D5606">
        <v>2111</v>
      </c>
      <c r="E5606">
        <v>43</v>
      </c>
      <c r="F5606" s="1" t="s">
        <v>17</v>
      </c>
      <c r="G5606">
        <v>10893.9</v>
      </c>
      <c r="H5606">
        <v>8399.4500000000007</v>
      </c>
      <c r="I5606">
        <v>11830</v>
      </c>
      <c r="J5606">
        <v>10201</v>
      </c>
      <c r="K5606">
        <v>11361.95</v>
      </c>
      <c r="L5606">
        <v>9300.2250000000004</v>
      </c>
      <c r="M5606">
        <v>0.81854127200000004</v>
      </c>
      <c r="N5606" s="1" t="s">
        <v>22238</v>
      </c>
      <c r="P5606" t="str">
        <f>protein_quant_14853[[#This Row],[Description]]</f>
        <v xml:space="preserve"> Isoform 4 of Disks large homolog 5 OS=Homo sapiens GN=DLG5</v>
      </c>
      <c r="Q5606">
        <f t="shared" si="348"/>
        <v>53</v>
      </c>
      <c r="R5606">
        <f t="shared" si="349"/>
        <v>60</v>
      </c>
      <c r="S5606" t="str">
        <f t="shared" si="350"/>
        <v>DLG5</v>
      </c>
      <c r="T5606" t="str">
        <f t="shared" si="351"/>
        <v>DLG5</v>
      </c>
    </row>
    <row r="5607" spans="1:20" x14ac:dyDescent="0.25">
      <c r="A5607" s="1" t="s">
        <v>22239</v>
      </c>
      <c r="B5607" s="1" t="s">
        <v>22240</v>
      </c>
      <c r="C5607" s="1" t="s">
        <v>22241</v>
      </c>
      <c r="D5607">
        <v>2543</v>
      </c>
      <c r="E5607">
        <v>38</v>
      </c>
      <c r="F5607" s="1" t="s">
        <v>17</v>
      </c>
      <c r="G5607">
        <v>13187.2</v>
      </c>
      <c r="H5607">
        <v>10313.6</v>
      </c>
      <c r="I5607">
        <v>14469.2</v>
      </c>
      <c r="J5607">
        <v>12323.6</v>
      </c>
      <c r="K5607">
        <v>13828.2</v>
      </c>
      <c r="L5607">
        <v>11318.6</v>
      </c>
      <c r="M5607">
        <v>0.81851578700000005</v>
      </c>
      <c r="N5607" s="1" t="s">
        <v>22242</v>
      </c>
      <c r="P5607" t="str">
        <f>protein_quant_14853[[#This Row],[Description]]</f>
        <v xml:space="preserve"> CD2-associated protein OS=Homo sapiens GN=CD2AP PE=1 SV=1</v>
      </c>
      <c r="Q5607">
        <f t="shared" si="348"/>
        <v>41</v>
      </c>
      <c r="R5607">
        <f t="shared" si="349"/>
        <v>49</v>
      </c>
      <c r="S5607" t="str">
        <f t="shared" si="350"/>
        <v>CD2AP</v>
      </c>
      <c r="T5607" t="str">
        <f t="shared" si="351"/>
        <v>CD2AP</v>
      </c>
    </row>
    <row r="5608" spans="1:20" x14ac:dyDescent="0.25">
      <c r="A5608" s="1" t="s">
        <v>22243</v>
      </c>
      <c r="B5608" s="1" t="s">
        <v>22244</v>
      </c>
      <c r="C5608" s="1" t="s">
        <v>22245</v>
      </c>
      <c r="D5608">
        <v>6844</v>
      </c>
      <c r="E5608">
        <v>2</v>
      </c>
      <c r="F5608" s="1" t="s">
        <v>17</v>
      </c>
      <c r="G5608">
        <v>340.36399999999998</v>
      </c>
      <c r="H5608">
        <v>290.24599999999998</v>
      </c>
      <c r="I5608">
        <v>375.04700000000003</v>
      </c>
      <c r="J5608">
        <v>295.20999999999998</v>
      </c>
      <c r="K5608">
        <v>357.70549999999997</v>
      </c>
      <c r="L5608">
        <v>292.72800000000001</v>
      </c>
      <c r="M5608">
        <v>0.81834917299999999</v>
      </c>
      <c r="N5608" s="1" t="s">
        <v>22246</v>
      </c>
      <c r="P5608" t="str">
        <f>protein_quant_14853[[#This Row],[Description]]</f>
        <v xml:space="preserve"> FtsJ methyltransferase domain-containing protein 1 OS=Homo sapiens GN=FTSJD1 PE=2 SV=2</v>
      </c>
      <c r="Q5608">
        <f t="shared" si="348"/>
        <v>69</v>
      </c>
      <c r="R5608">
        <f t="shared" si="349"/>
        <v>78</v>
      </c>
      <c r="S5608" t="str">
        <f t="shared" si="350"/>
        <v>FTSJD1</v>
      </c>
      <c r="T5608" t="str">
        <f t="shared" si="351"/>
        <v>FTSJD1</v>
      </c>
    </row>
    <row r="5609" spans="1:20" x14ac:dyDescent="0.25">
      <c r="A5609" s="1" t="s">
        <v>22247</v>
      </c>
      <c r="B5609" s="1" t="s">
        <v>22248</v>
      </c>
      <c r="C5609" s="1" t="s">
        <v>22249</v>
      </c>
      <c r="D5609">
        <v>1643</v>
      </c>
      <c r="E5609">
        <v>20</v>
      </c>
      <c r="F5609" s="1" t="s">
        <v>17</v>
      </c>
      <c r="G5609">
        <v>5825.56</v>
      </c>
      <c r="H5609">
        <v>4531.99</v>
      </c>
      <c r="I5609">
        <v>6279.82</v>
      </c>
      <c r="J5609">
        <v>5373.32</v>
      </c>
      <c r="K5609">
        <v>6052.69</v>
      </c>
      <c r="L5609">
        <v>4952.6549999999997</v>
      </c>
      <c r="M5609">
        <v>0.81825684099999996</v>
      </c>
      <c r="N5609" s="1" t="s">
        <v>22250</v>
      </c>
      <c r="P5609" t="str">
        <f>protein_quant_14853[[#This Row],[Description]]</f>
        <v xml:space="preserve"> Putative E3 ubiquitin-protein ligase SH3RF1 OS=Homo sapiens GN=SH3RF1 PE=1 SV=2</v>
      </c>
      <c r="Q5609">
        <f t="shared" si="348"/>
        <v>62</v>
      </c>
      <c r="R5609">
        <f t="shared" si="349"/>
        <v>71</v>
      </c>
      <c r="S5609" t="str">
        <f t="shared" si="350"/>
        <v>SH3RF1</v>
      </c>
      <c r="T5609" t="str">
        <f t="shared" si="351"/>
        <v>SH3RF1</v>
      </c>
    </row>
    <row r="5610" spans="1:20" x14ac:dyDescent="0.25">
      <c r="A5610" s="1" t="s">
        <v>22251</v>
      </c>
      <c r="B5610" s="1" t="s">
        <v>22252</v>
      </c>
      <c r="C5610" s="1" t="s">
        <v>22253</v>
      </c>
      <c r="D5610">
        <v>273</v>
      </c>
      <c r="E5610">
        <v>3</v>
      </c>
      <c r="F5610" s="1" t="s">
        <v>17</v>
      </c>
      <c r="G5610">
        <v>829.88</v>
      </c>
      <c r="H5610">
        <v>746.34100000000001</v>
      </c>
      <c r="I5610">
        <v>960.22500000000002</v>
      </c>
      <c r="J5610">
        <v>718.33</v>
      </c>
      <c r="K5610">
        <v>895.05250000000001</v>
      </c>
      <c r="L5610">
        <v>732.33550000000002</v>
      </c>
      <c r="M5610">
        <v>0.81820395999999995</v>
      </c>
      <c r="N5610" s="1" t="s">
        <v>22254</v>
      </c>
      <c r="P5610" t="str">
        <f>protein_quant_14853[[#This Row],[Description]]</f>
        <v xml:space="preserve"> Probable phospholipid-transporting ATPase IH OS=Homo sapiens GN=ATP11A PE=2 SV=3</v>
      </c>
      <c r="Q5610">
        <f t="shared" si="348"/>
        <v>63</v>
      </c>
      <c r="R5610">
        <f t="shared" si="349"/>
        <v>72</v>
      </c>
      <c r="S5610" t="str">
        <f t="shared" si="350"/>
        <v>ATP11A</v>
      </c>
      <c r="T5610" t="str">
        <f t="shared" si="351"/>
        <v>ATP11A</v>
      </c>
    </row>
    <row r="5611" spans="1:20" x14ac:dyDescent="0.25">
      <c r="A5611" s="1" t="s">
        <v>22255</v>
      </c>
      <c r="B5611" s="1" t="s">
        <v>22256</v>
      </c>
      <c r="C5611" s="1" t="s">
        <v>22257</v>
      </c>
      <c r="D5611">
        <v>2851</v>
      </c>
      <c r="E5611">
        <v>9</v>
      </c>
      <c r="F5611" s="1" t="s">
        <v>17</v>
      </c>
      <c r="G5611">
        <v>3183.66</v>
      </c>
      <c r="H5611">
        <v>2453.4499999999998</v>
      </c>
      <c r="I5611">
        <v>3424.84</v>
      </c>
      <c r="J5611">
        <v>2953.32</v>
      </c>
      <c r="K5611">
        <v>3304.25</v>
      </c>
      <c r="L5611">
        <v>2703.3850000000002</v>
      </c>
      <c r="M5611">
        <v>0.81815389299999997</v>
      </c>
      <c r="N5611" s="1" t="s">
        <v>22258</v>
      </c>
      <c r="P5611" t="str">
        <f>protein_quant_14853[[#This Row],[Description]]</f>
        <v xml:space="preserve"> Protein NipSnap homolog 2 OS=Homo sapiens GN=GBAS PE=1 SV=1</v>
      </c>
      <c r="Q5611">
        <f t="shared" si="348"/>
        <v>44</v>
      </c>
      <c r="R5611">
        <f t="shared" si="349"/>
        <v>51</v>
      </c>
      <c r="S5611" t="str">
        <f t="shared" si="350"/>
        <v>GBAS</v>
      </c>
      <c r="T5611" t="str">
        <f t="shared" si="351"/>
        <v>GBAS</v>
      </c>
    </row>
    <row r="5612" spans="1:20" x14ac:dyDescent="0.25">
      <c r="A5612" s="1" t="s">
        <v>22259</v>
      </c>
      <c r="B5612" s="1" t="s">
        <v>8201</v>
      </c>
      <c r="C5612" s="1" t="s">
        <v>22260</v>
      </c>
      <c r="D5612">
        <v>167</v>
      </c>
      <c r="E5612">
        <v>52</v>
      </c>
      <c r="F5612" s="1" t="s">
        <v>17</v>
      </c>
      <c r="G5612">
        <v>13097.3</v>
      </c>
      <c r="H5612">
        <v>9745.26</v>
      </c>
      <c r="I5612">
        <v>14036</v>
      </c>
      <c r="J5612">
        <v>12453.3</v>
      </c>
      <c r="K5612">
        <v>13566.65</v>
      </c>
      <c r="L5612">
        <v>11099.28</v>
      </c>
      <c r="M5612">
        <v>0.81812975200000004</v>
      </c>
      <c r="N5612" s="1" t="s">
        <v>22261</v>
      </c>
      <c r="P5612" t="str">
        <f>protein_quant_14853[[#This Row],[Description]]</f>
        <v xml:space="preserve"> Golgin subfamily A member 2 OS=Homo sapiens GN=GOLGA2 PE=1 SV=3</v>
      </c>
      <c r="Q5612">
        <f t="shared" si="348"/>
        <v>46</v>
      </c>
      <c r="R5612">
        <f t="shared" si="349"/>
        <v>55</v>
      </c>
      <c r="S5612" t="str">
        <f t="shared" si="350"/>
        <v>GOLGA2</v>
      </c>
      <c r="T5612" t="str">
        <f t="shared" si="351"/>
        <v>GOLGA2</v>
      </c>
    </row>
    <row r="5613" spans="1:20" x14ac:dyDescent="0.25">
      <c r="A5613" s="1" t="s">
        <v>22262</v>
      </c>
      <c r="B5613" s="1" t="s">
        <v>22263</v>
      </c>
      <c r="C5613" s="1" t="s">
        <v>22264</v>
      </c>
      <c r="D5613">
        <v>3948</v>
      </c>
      <c r="E5613">
        <v>3</v>
      </c>
      <c r="F5613" s="1" t="s">
        <v>17</v>
      </c>
      <c r="G5613">
        <v>640.00199999999995</v>
      </c>
      <c r="H5613">
        <v>450.42599999999999</v>
      </c>
      <c r="I5613">
        <v>663.28899999999999</v>
      </c>
      <c r="J5613">
        <v>615.78899999999999</v>
      </c>
      <c r="K5613">
        <v>651.64549999999997</v>
      </c>
      <c r="L5613">
        <v>533.10749999999996</v>
      </c>
      <c r="M5613">
        <v>0.81809434700000006</v>
      </c>
      <c r="N5613" s="1" t="s">
        <v>22265</v>
      </c>
      <c r="P5613" t="str">
        <f>protein_quant_14853[[#This Row],[Description]]</f>
        <v xml:space="preserve"> Transcription factor AP-4 OS=Homo sapiens GN=TFAP4 PE=1 SV=2</v>
      </c>
      <c r="Q5613">
        <f t="shared" si="348"/>
        <v>44</v>
      </c>
      <c r="R5613">
        <f t="shared" si="349"/>
        <v>52</v>
      </c>
      <c r="S5613" t="str">
        <f t="shared" si="350"/>
        <v>TFAP4</v>
      </c>
      <c r="T5613" t="str">
        <f t="shared" si="351"/>
        <v>TFAP4</v>
      </c>
    </row>
    <row r="5614" spans="1:20" x14ac:dyDescent="0.25">
      <c r="A5614" s="1" t="s">
        <v>22266</v>
      </c>
      <c r="B5614" s="1" t="s">
        <v>22267</v>
      </c>
      <c r="C5614" s="1" t="s">
        <v>22268</v>
      </c>
      <c r="D5614">
        <v>1306</v>
      </c>
      <c r="E5614">
        <v>8</v>
      </c>
      <c r="F5614" s="1" t="s">
        <v>17</v>
      </c>
      <c r="G5614">
        <v>4491.4799999999996</v>
      </c>
      <c r="H5614">
        <v>3816.07</v>
      </c>
      <c r="I5614">
        <v>5170.54</v>
      </c>
      <c r="J5614">
        <v>4087</v>
      </c>
      <c r="K5614">
        <v>4831.01</v>
      </c>
      <c r="L5614">
        <v>3951.5349999999999</v>
      </c>
      <c r="M5614">
        <v>0.81795214699999996</v>
      </c>
      <c r="N5614" s="1" t="s">
        <v>22269</v>
      </c>
      <c r="P5614" t="str">
        <f>protein_quant_14853[[#This Row],[Description]]</f>
        <v xml:space="preserve"> Fatty acid desaturase 2 OS=Homo sapiens GN=FADS2 PE=1 SV=1</v>
      </c>
      <c r="Q5614">
        <f t="shared" si="348"/>
        <v>42</v>
      </c>
      <c r="R5614">
        <f t="shared" si="349"/>
        <v>50</v>
      </c>
      <c r="S5614" t="str">
        <f t="shared" si="350"/>
        <v>FADS2</v>
      </c>
      <c r="T5614" t="str">
        <f t="shared" si="351"/>
        <v>FADS2</v>
      </c>
    </row>
    <row r="5615" spans="1:20" x14ac:dyDescent="0.25">
      <c r="A5615" s="1" t="s">
        <v>22270</v>
      </c>
      <c r="B5615" s="1" t="s">
        <v>22271</v>
      </c>
      <c r="C5615" s="1" t="s">
        <v>22272</v>
      </c>
      <c r="D5615">
        <v>1412</v>
      </c>
      <c r="E5615">
        <v>5</v>
      </c>
      <c r="F5615" s="1" t="s">
        <v>17</v>
      </c>
      <c r="G5615">
        <v>1803.64</v>
      </c>
      <c r="H5615">
        <v>1219.53</v>
      </c>
      <c r="I5615">
        <v>1915.98</v>
      </c>
      <c r="J5615">
        <v>1822.93</v>
      </c>
      <c r="K5615">
        <v>1859.81</v>
      </c>
      <c r="L5615">
        <v>1521.23</v>
      </c>
      <c r="M5615">
        <v>0.81794914500000004</v>
      </c>
      <c r="N5615" s="1" t="s">
        <v>22273</v>
      </c>
      <c r="P5615" t="str">
        <f>protein_quant_14853[[#This Row],[Description]]</f>
        <v xml:space="preserve"> Isoform 2 of Type II inositol-1,4,5-trisphosphate 5-phosphatase OS=Homo sapiens GN=INPP5B</v>
      </c>
      <c r="Q5615">
        <f t="shared" si="348"/>
        <v>82</v>
      </c>
      <c r="R5615">
        <f t="shared" si="349"/>
        <v>91</v>
      </c>
      <c r="S5615" t="str">
        <f t="shared" si="350"/>
        <v>INPP5B</v>
      </c>
      <c r="T5615" t="str">
        <f t="shared" si="351"/>
        <v>INPP5B</v>
      </c>
    </row>
    <row r="5616" spans="1:20" x14ac:dyDescent="0.25">
      <c r="A5616" s="1" t="s">
        <v>22274</v>
      </c>
      <c r="B5616" s="1" t="s">
        <v>22275</v>
      </c>
      <c r="C5616" s="1" t="s">
        <v>22276</v>
      </c>
      <c r="D5616">
        <v>4386</v>
      </c>
      <c r="E5616">
        <v>7</v>
      </c>
      <c r="F5616" s="1" t="s">
        <v>17</v>
      </c>
      <c r="G5616">
        <v>1909.76</v>
      </c>
      <c r="H5616">
        <v>1456.64</v>
      </c>
      <c r="I5616">
        <v>2144.9</v>
      </c>
      <c r="J5616">
        <v>1859.65</v>
      </c>
      <c r="K5616">
        <v>2027.33</v>
      </c>
      <c r="L5616">
        <v>1658.145</v>
      </c>
      <c r="M5616">
        <v>0.81789595199999998</v>
      </c>
      <c r="N5616" s="1" t="s">
        <v>22277</v>
      </c>
      <c r="P5616" t="str">
        <f>protein_quant_14853[[#This Row],[Description]]</f>
        <v xml:space="preserve"> NADH dehydrogenase [ubiquinone] 1 beta subcomplex subunit 8, mitochondrial OS=Homo sapiens GN=NDUFB8 PE=1 SV=1</v>
      </c>
      <c r="Q5616">
        <f t="shared" si="348"/>
        <v>93</v>
      </c>
      <c r="R5616">
        <f t="shared" si="349"/>
        <v>102</v>
      </c>
      <c r="S5616" t="str">
        <f t="shared" si="350"/>
        <v>NDUFB8</v>
      </c>
      <c r="T5616" t="str">
        <f t="shared" si="351"/>
        <v>NDUFB8</v>
      </c>
    </row>
    <row r="5617" spans="1:20" x14ac:dyDescent="0.25">
      <c r="A5617" s="1" t="s">
        <v>22278</v>
      </c>
      <c r="B5617" s="1" t="s">
        <v>22279</v>
      </c>
      <c r="C5617" s="1" t="s">
        <v>22280</v>
      </c>
      <c r="D5617">
        <v>4389</v>
      </c>
      <c r="E5617">
        <v>25</v>
      </c>
      <c r="F5617" s="1" t="s">
        <v>17</v>
      </c>
      <c r="G5617">
        <v>8043.56</v>
      </c>
      <c r="H5617">
        <v>6146.9</v>
      </c>
      <c r="I5617">
        <v>8571.09</v>
      </c>
      <c r="J5617">
        <v>7441.15</v>
      </c>
      <c r="K5617">
        <v>8307.3250000000007</v>
      </c>
      <c r="L5617">
        <v>6794.0249999999996</v>
      </c>
      <c r="M5617">
        <v>0.81783546399999996</v>
      </c>
      <c r="N5617" s="1" t="s">
        <v>22281</v>
      </c>
      <c r="P5617" t="str">
        <f>protein_quant_14853[[#This Row],[Description]]</f>
        <v xml:space="preserve"> Isocitrate dehydrogenase [NAD] subunit beta, mitochondrial OS=Homo sapiens GN=IDH3B PE=1 SV=2</v>
      </c>
      <c r="Q5617">
        <f t="shared" si="348"/>
        <v>77</v>
      </c>
      <c r="R5617">
        <f t="shared" si="349"/>
        <v>85</v>
      </c>
      <c r="S5617" t="str">
        <f t="shared" si="350"/>
        <v>IDH3B</v>
      </c>
      <c r="T5617" t="str">
        <f t="shared" si="351"/>
        <v>IDH3B</v>
      </c>
    </row>
    <row r="5618" spans="1:20" x14ac:dyDescent="0.25">
      <c r="A5618" s="1" t="s">
        <v>22282</v>
      </c>
      <c r="B5618" s="1" t="s">
        <v>22283</v>
      </c>
      <c r="C5618" s="1" t="s">
        <v>22284</v>
      </c>
      <c r="D5618">
        <v>4340</v>
      </c>
      <c r="E5618">
        <v>18</v>
      </c>
      <c r="F5618" s="1" t="s">
        <v>17</v>
      </c>
      <c r="G5618">
        <v>4016.42</v>
      </c>
      <c r="H5618">
        <v>2947.75</v>
      </c>
      <c r="I5618">
        <v>4282.2299999999996</v>
      </c>
      <c r="J5618">
        <v>3838.84</v>
      </c>
      <c r="K5618">
        <v>4149.3249999999998</v>
      </c>
      <c r="L5618">
        <v>3393.2950000000001</v>
      </c>
      <c r="M5618">
        <v>0.81779446099999997</v>
      </c>
      <c r="N5618" s="1" t="s">
        <v>22285</v>
      </c>
      <c r="P5618" t="str">
        <f>protein_quant_14853[[#This Row],[Description]]</f>
        <v xml:space="preserve"> Isoform 2 of Mediator of RNA polymerase II transcription subunit 15 OS=Homo sapiens GN=MED15</v>
      </c>
      <c r="Q5618">
        <f t="shared" si="348"/>
        <v>86</v>
      </c>
      <c r="R5618">
        <f t="shared" si="349"/>
        <v>94</v>
      </c>
      <c r="S5618" t="str">
        <f t="shared" si="350"/>
        <v>MED15</v>
      </c>
      <c r="T5618" t="str">
        <f t="shared" si="351"/>
        <v>MED15</v>
      </c>
    </row>
    <row r="5619" spans="1:20" x14ac:dyDescent="0.25">
      <c r="A5619" s="1" t="s">
        <v>22286</v>
      </c>
      <c r="B5619" s="1" t="s">
        <v>22287</v>
      </c>
      <c r="C5619" s="1" t="s">
        <v>22288</v>
      </c>
      <c r="D5619">
        <v>5540</v>
      </c>
      <c r="E5619">
        <v>5</v>
      </c>
      <c r="F5619" s="1" t="s">
        <v>17</v>
      </c>
      <c r="G5619">
        <v>1024.77</v>
      </c>
      <c r="H5619">
        <v>716.83199999999999</v>
      </c>
      <c r="I5619">
        <v>1105.07</v>
      </c>
      <c r="J5619">
        <v>1024.81</v>
      </c>
      <c r="K5619">
        <v>1064.92</v>
      </c>
      <c r="L5619">
        <v>870.82100000000003</v>
      </c>
      <c r="M5619">
        <v>0.81773372600000005</v>
      </c>
      <c r="N5619" s="1" t="s">
        <v>22289</v>
      </c>
      <c r="P5619" t="str">
        <f>protein_quant_14853[[#This Row],[Description]]</f>
        <v xml:space="preserve"> DNA ligase 4 OS=Homo sapiens GN=LIG4 PE=1 SV=2</v>
      </c>
      <c r="Q5619">
        <f t="shared" si="348"/>
        <v>31</v>
      </c>
      <c r="R5619">
        <f t="shared" si="349"/>
        <v>38</v>
      </c>
      <c r="S5619" t="str">
        <f t="shared" si="350"/>
        <v>LIG4</v>
      </c>
      <c r="T5619" t="str">
        <f t="shared" si="351"/>
        <v>LIG4</v>
      </c>
    </row>
    <row r="5620" spans="1:20" x14ac:dyDescent="0.25">
      <c r="A5620" s="1" t="s">
        <v>22290</v>
      </c>
      <c r="B5620" s="1" t="s">
        <v>22291</v>
      </c>
      <c r="C5620" s="1" t="s">
        <v>22292</v>
      </c>
      <c r="D5620">
        <v>1603</v>
      </c>
      <c r="E5620">
        <v>1</v>
      </c>
      <c r="F5620" s="1" t="s">
        <v>17</v>
      </c>
      <c r="G5620">
        <v>181.51900000000001</v>
      </c>
      <c r="H5620">
        <v>173.642</v>
      </c>
      <c r="I5620">
        <v>250.233</v>
      </c>
      <c r="J5620">
        <v>179.37200000000001</v>
      </c>
      <c r="K5620">
        <v>215.876</v>
      </c>
      <c r="L5620">
        <v>176.50700000000001</v>
      </c>
      <c r="M5620">
        <v>0.81763141800000005</v>
      </c>
      <c r="N5620" s="1" t="s">
        <v>22293</v>
      </c>
      <c r="P5620" t="str">
        <f>protein_quant_14853[[#This Row],[Description]]</f>
        <v xml:space="preserve"> Isoform 10 of Myomegalin OS=Homo sapiens GN=PDE4DIP</v>
      </c>
      <c r="Q5620">
        <f t="shared" si="348"/>
        <v>43</v>
      </c>
      <c r="R5620">
        <f t="shared" si="349"/>
        <v>53</v>
      </c>
      <c r="S5620" t="str">
        <f t="shared" si="350"/>
        <v>PDE4DIP</v>
      </c>
      <c r="T5620" t="str">
        <f t="shared" si="351"/>
        <v>PDE4DIP</v>
      </c>
    </row>
    <row r="5621" spans="1:20" x14ac:dyDescent="0.25">
      <c r="A5621" s="1" t="s">
        <v>22294</v>
      </c>
      <c r="B5621" s="1" t="s">
        <v>22295</v>
      </c>
      <c r="C5621" s="1" t="s">
        <v>22296</v>
      </c>
      <c r="D5621">
        <v>1866</v>
      </c>
      <c r="E5621">
        <v>27</v>
      </c>
      <c r="F5621" s="1" t="s">
        <v>17</v>
      </c>
      <c r="G5621">
        <v>7923.11</v>
      </c>
      <c r="H5621">
        <v>6072.64</v>
      </c>
      <c r="I5621">
        <v>8435.08</v>
      </c>
      <c r="J5621">
        <v>7301.81</v>
      </c>
      <c r="K5621">
        <v>8179.0950000000003</v>
      </c>
      <c r="L5621">
        <v>6687.2250000000004</v>
      </c>
      <c r="M5621">
        <v>0.81759962399999997</v>
      </c>
      <c r="N5621" s="1" t="s">
        <v>22297</v>
      </c>
      <c r="P5621" t="str">
        <f>protein_quant_14853[[#This Row],[Description]]</f>
        <v xml:space="preserve"> Serine/threonine-protein kinase MRCK beta OS=Homo sapiens GN=CDC42BPB PE=1 SV=2</v>
      </c>
      <c r="Q5621">
        <f t="shared" si="348"/>
        <v>60</v>
      </c>
      <c r="R5621">
        <f t="shared" si="349"/>
        <v>71</v>
      </c>
      <c r="S5621" t="str">
        <f t="shared" si="350"/>
        <v>CDC42BPB</v>
      </c>
      <c r="T5621" t="str">
        <f t="shared" si="351"/>
        <v>CDC42BPB</v>
      </c>
    </row>
    <row r="5622" spans="1:20" x14ac:dyDescent="0.25">
      <c r="A5622" s="1" t="s">
        <v>22298</v>
      </c>
      <c r="B5622" s="1" t="s">
        <v>22299</v>
      </c>
      <c r="C5622" s="1" t="s">
        <v>22300</v>
      </c>
      <c r="D5622">
        <v>5506</v>
      </c>
      <c r="E5622">
        <v>5</v>
      </c>
      <c r="F5622" s="1" t="s">
        <v>17</v>
      </c>
      <c r="G5622">
        <v>1201.02</v>
      </c>
      <c r="H5622">
        <v>920.57299999999998</v>
      </c>
      <c r="I5622">
        <v>1319.19</v>
      </c>
      <c r="J5622">
        <v>1139.33</v>
      </c>
      <c r="K5622">
        <v>1260.105</v>
      </c>
      <c r="L5622">
        <v>1029.9514999999999</v>
      </c>
      <c r="M5622">
        <v>0.81735371300000004</v>
      </c>
      <c r="N5622" s="1" t="s">
        <v>22301</v>
      </c>
      <c r="P5622" t="str">
        <f>protein_quant_14853[[#This Row],[Description]]</f>
        <v xml:space="preserve"> Uncharacterized protein C19orf52 OS=Homo sapiens GN=C19orf52 PE=1 SV=2</v>
      </c>
      <c r="Q5622">
        <f t="shared" si="348"/>
        <v>51</v>
      </c>
      <c r="R5622">
        <f t="shared" si="349"/>
        <v>62</v>
      </c>
      <c r="S5622" t="str">
        <f t="shared" si="350"/>
        <v>C19orf52</v>
      </c>
      <c r="T5622" t="str">
        <f t="shared" si="351"/>
        <v>C19orf52</v>
      </c>
    </row>
    <row r="5623" spans="1:20" x14ac:dyDescent="0.25">
      <c r="A5623" s="1" t="s">
        <v>22302</v>
      </c>
      <c r="B5623" s="1" t="s">
        <v>6702</v>
      </c>
      <c r="C5623" s="1" t="s">
        <v>22303</v>
      </c>
      <c r="D5623">
        <v>1505</v>
      </c>
      <c r="E5623">
        <v>1</v>
      </c>
      <c r="F5623" s="1" t="s">
        <v>17</v>
      </c>
      <c r="G5623">
        <v>164.09200000000001</v>
      </c>
      <c r="H5623">
        <v>144.161</v>
      </c>
      <c r="I5623">
        <v>201.215</v>
      </c>
      <c r="J5623">
        <v>154.392</v>
      </c>
      <c r="K5623">
        <v>182.65350000000001</v>
      </c>
      <c r="L5623">
        <v>149.2765</v>
      </c>
      <c r="M5623">
        <v>0.81726602599999998</v>
      </c>
      <c r="N5623" s="1" t="s">
        <v>22304</v>
      </c>
      <c r="P5623" t="str">
        <f>protein_quant_14853[[#This Row],[Description]]</f>
        <v xml:space="preserve"> Uncharacterized protein OS=Homo sapiens GN=ACTB PE=3 SV=1</v>
      </c>
      <c r="Q5623">
        <f t="shared" si="348"/>
        <v>42</v>
      </c>
      <c r="R5623">
        <f t="shared" si="349"/>
        <v>49</v>
      </c>
      <c r="S5623" t="str">
        <f t="shared" si="350"/>
        <v>ACTB</v>
      </c>
      <c r="T5623" t="str">
        <f t="shared" si="351"/>
        <v>ACTB</v>
      </c>
    </row>
    <row r="5624" spans="1:20" x14ac:dyDescent="0.25">
      <c r="A5624" s="1" t="s">
        <v>22305</v>
      </c>
      <c r="B5624" s="1" t="s">
        <v>22306</v>
      </c>
      <c r="C5624" s="1" t="s">
        <v>22307</v>
      </c>
      <c r="D5624">
        <v>1262</v>
      </c>
      <c r="E5624">
        <v>31</v>
      </c>
      <c r="F5624" s="1" t="s">
        <v>17</v>
      </c>
      <c r="G5624">
        <v>9787.41</v>
      </c>
      <c r="H5624">
        <v>7847.48</v>
      </c>
      <c r="I5624">
        <v>10977.7</v>
      </c>
      <c r="J5624">
        <v>9121.08</v>
      </c>
      <c r="K5624">
        <v>10382.555</v>
      </c>
      <c r="L5624">
        <v>8484.2800000000007</v>
      </c>
      <c r="M5624">
        <v>0.81716687300000002</v>
      </c>
      <c r="N5624" s="1" t="s">
        <v>22308</v>
      </c>
      <c r="P5624" t="str">
        <f>protein_quant_14853[[#This Row],[Description]]</f>
        <v xml:space="preserve"> Isoform 2 of Nardilysin OS=Homo sapiens GN=NRD1</v>
      </c>
      <c r="Q5624">
        <f t="shared" si="348"/>
        <v>42</v>
      </c>
      <c r="R5624">
        <f t="shared" si="349"/>
        <v>49</v>
      </c>
      <c r="S5624" t="str">
        <f t="shared" si="350"/>
        <v>NRD1</v>
      </c>
      <c r="T5624" t="str">
        <f t="shared" si="351"/>
        <v>NRD1</v>
      </c>
    </row>
    <row r="5625" spans="1:20" x14ac:dyDescent="0.25">
      <c r="A5625" s="1" t="s">
        <v>22309</v>
      </c>
      <c r="B5625" s="1" t="s">
        <v>22310</v>
      </c>
      <c r="C5625" s="1" t="s">
        <v>22311</v>
      </c>
      <c r="D5625">
        <v>4560</v>
      </c>
      <c r="E5625">
        <v>10</v>
      </c>
      <c r="F5625" s="1" t="s">
        <v>17</v>
      </c>
      <c r="G5625">
        <v>4120.09</v>
      </c>
      <c r="H5625">
        <v>3250.82</v>
      </c>
      <c r="I5625">
        <v>4401.28</v>
      </c>
      <c r="J5625">
        <v>3712.31</v>
      </c>
      <c r="K5625">
        <v>4260.6850000000004</v>
      </c>
      <c r="L5625">
        <v>3481.5650000000001</v>
      </c>
      <c r="M5625">
        <v>0.81713738499999999</v>
      </c>
      <c r="N5625" s="1" t="s">
        <v>22312</v>
      </c>
      <c r="P5625" t="str">
        <f>protein_quant_14853[[#This Row],[Description]]</f>
        <v xml:space="preserve"> GTPase NRas OS=Homo sapiens GN=NRAS PE=1 SV=1</v>
      </c>
      <c r="Q5625">
        <f t="shared" si="348"/>
        <v>30</v>
      </c>
      <c r="R5625">
        <f t="shared" si="349"/>
        <v>37</v>
      </c>
      <c r="S5625" t="str">
        <f t="shared" si="350"/>
        <v>NRAS</v>
      </c>
      <c r="T5625" t="str">
        <f t="shared" si="351"/>
        <v>NRAS</v>
      </c>
    </row>
    <row r="5626" spans="1:20" x14ac:dyDescent="0.25">
      <c r="A5626" s="1" t="s">
        <v>22313</v>
      </c>
      <c r="B5626" s="1" t="s">
        <v>22314</v>
      </c>
      <c r="C5626" s="1" t="s">
        <v>22315</v>
      </c>
      <c r="D5626">
        <v>752</v>
      </c>
      <c r="E5626">
        <v>6</v>
      </c>
      <c r="F5626" s="1" t="s">
        <v>17</v>
      </c>
      <c r="G5626">
        <v>3040.72</v>
      </c>
      <c r="H5626">
        <v>2362.06</v>
      </c>
      <c r="I5626">
        <v>3268.43</v>
      </c>
      <c r="J5626">
        <v>2792.48</v>
      </c>
      <c r="K5626">
        <v>3154.5749999999998</v>
      </c>
      <c r="L5626">
        <v>2577.27</v>
      </c>
      <c r="M5626">
        <v>0.816994365</v>
      </c>
      <c r="N5626" s="1" t="s">
        <v>22316</v>
      </c>
      <c r="P5626" t="str">
        <f>protein_quant_14853[[#This Row],[Description]]</f>
        <v xml:space="preserve"> Isoform 2 of Membrane cofactor protein OS=Homo sapiens GN=CD46</v>
      </c>
      <c r="Q5626">
        <f t="shared" si="348"/>
        <v>57</v>
      </c>
      <c r="R5626">
        <f t="shared" si="349"/>
        <v>64</v>
      </c>
      <c r="S5626" t="str">
        <f t="shared" si="350"/>
        <v>CD46</v>
      </c>
      <c r="T5626" t="str">
        <f t="shared" si="351"/>
        <v>CD46</v>
      </c>
    </row>
    <row r="5627" spans="1:20" x14ac:dyDescent="0.25">
      <c r="A5627" s="1" t="s">
        <v>22317</v>
      </c>
      <c r="B5627" s="1" t="s">
        <v>22318</v>
      </c>
      <c r="C5627" s="1" t="s">
        <v>22319</v>
      </c>
      <c r="D5627">
        <v>106</v>
      </c>
      <c r="E5627">
        <v>94</v>
      </c>
      <c r="F5627" s="1" t="s">
        <v>17</v>
      </c>
      <c r="G5627">
        <v>28432</v>
      </c>
      <c r="H5627">
        <v>20485.7</v>
      </c>
      <c r="I5627">
        <v>29260.7</v>
      </c>
      <c r="J5627">
        <v>26645.200000000001</v>
      </c>
      <c r="K5627">
        <v>28846.35</v>
      </c>
      <c r="L5627">
        <v>23565.45</v>
      </c>
      <c r="M5627">
        <v>0.81693004499999999</v>
      </c>
      <c r="N5627" s="1" t="s">
        <v>22320</v>
      </c>
      <c r="P5627" t="str">
        <f>protein_quant_14853[[#This Row],[Description]]</f>
        <v xml:space="preserve"> Isoform 2 of Tumor suppressor p53-binding protein 1 OS=Homo sapiens GN=TP53BP1</v>
      </c>
      <c r="Q5627">
        <f t="shared" si="348"/>
        <v>70</v>
      </c>
      <c r="R5627">
        <f t="shared" si="349"/>
        <v>80</v>
      </c>
      <c r="S5627" t="str">
        <f t="shared" si="350"/>
        <v>TP53BP1</v>
      </c>
      <c r="T5627" t="str">
        <f t="shared" si="351"/>
        <v>TP53BP1</v>
      </c>
    </row>
    <row r="5628" spans="1:20" x14ac:dyDescent="0.25">
      <c r="A5628" s="1" t="s">
        <v>22321</v>
      </c>
      <c r="B5628" s="1" t="s">
        <v>22322</v>
      </c>
      <c r="C5628" s="1" t="s">
        <v>22323</v>
      </c>
      <c r="D5628">
        <v>4211</v>
      </c>
      <c r="E5628">
        <v>2</v>
      </c>
      <c r="F5628" s="1" t="s">
        <v>17</v>
      </c>
      <c r="G5628">
        <v>205.40100000000001</v>
      </c>
      <c r="H5628">
        <v>142.547</v>
      </c>
      <c r="I5628">
        <v>214.47300000000001</v>
      </c>
      <c r="J5628">
        <v>200.44900000000001</v>
      </c>
      <c r="K5628">
        <v>209.93700000000001</v>
      </c>
      <c r="L5628">
        <v>171.49799999999999</v>
      </c>
      <c r="M5628">
        <v>0.81690221399999996</v>
      </c>
      <c r="N5628" s="1" t="s">
        <v>22324</v>
      </c>
      <c r="P5628" t="str">
        <f>protein_quant_14853[[#This Row],[Description]]</f>
        <v xml:space="preserve"> Uncharacterized protein C5orf35 OS=Homo sapiens GN=C5orf35 PE=2 SV=2</v>
      </c>
      <c r="Q5628">
        <f t="shared" si="348"/>
        <v>50</v>
      </c>
      <c r="R5628">
        <f t="shared" si="349"/>
        <v>60</v>
      </c>
      <c r="S5628" t="str">
        <f t="shared" si="350"/>
        <v>C5orf35</v>
      </c>
      <c r="T5628" t="str">
        <f t="shared" si="351"/>
        <v>C5orf35</v>
      </c>
    </row>
    <row r="5629" spans="1:20" x14ac:dyDescent="0.25">
      <c r="A5629" s="1" t="s">
        <v>22325</v>
      </c>
      <c r="B5629" s="1" t="s">
        <v>22326</v>
      </c>
      <c r="C5629" s="1" t="s">
        <v>22327</v>
      </c>
      <c r="D5629">
        <v>5145</v>
      </c>
      <c r="E5629">
        <v>10</v>
      </c>
      <c r="F5629" s="1" t="s">
        <v>17</v>
      </c>
      <c r="G5629">
        <v>3264.22</v>
      </c>
      <c r="H5629">
        <v>2666.57</v>
      </c>
      <c r="I5629">
        <v>3608.02</v>
      </c>
      <c r="J5629">
        <v>2946.52</v>
      </c>
      <c r="K5629">
        <v>3436.12</v>
      </c>
      <c r="L5629">
        <v>2806.5450000000001</v>
      </c>
      <c r="M5629">
        <v>0.81677735399999996</v>
      </c>
      <c r="N5629" s="1" t="s">
        <v>22328</v>
      </c>
      <c r="P5629" t="str">
        <f>protein_quant_14853[[#This Row],[Description]]</f>
        <v xml:space="preserve"> DnaJ homolog subfamily C member 16 OS=Homo sapiens GN=DNAJC16 PE=2 SV=3</v>
      </c>
      <c r="Q5629">
        <f t="shared" si="348"/>
        <v>53</v>
      </c>
      <c r="R5629">
        <f t="shared" si="349"/>
        <v>63</v>
      </c>
      <c r="S5629" t="str">
        <f t="shared" si="350"/>
        <v>DNAJC16</v>
      </c>
      <c r="T5629" t="str">
        <f t="shared" si="351"/>
        <v>DNAJC16</v>
      </c>
    </row>
    <row r="5630" spans="1:20" x14ac:dyDescent="0.25">
      <c r="A5630" s="1" t="s">
        <v>22329</v>
      </c>
      <c r="B5630" s="1" t="s">
        <v>22330</v>
      </c>
      <c r="C5630" s="1" t="s">
        <v>22331</v>
      </c>
      <c r="D5630">
        <v>4493</v>
      </c>
      <c r="E5630">
        <v>10</v>
      </c>
      <c r="F5630" s="1" t="s">
        <v>17</v>
      </c>
      <c r="G5630">
        <v>2865.02</v>
      </c>
      <c r="H5630">
        <v>2332.12</v>
      </c>
      <c r="I5630">
        <v>3182.59</v>
      </c>
      <c r="J5630">
        <v>2607.33</v>
      </c>
      <c r="K5630">
        <v>3023.8049999999998</v>
      </c>
      <c r="L5630">
        <v>2469.7249999999999</v>
      </c>
      <c r="M5630">
        <v>0.81676067100000005</v>
      </c>
      <c r="N5630" s="1" t="s">
        <v>22332</v>
      </c>
      <c r="P5630" t="str">
        <f>protein_quant_14853[[#This Row],[Description]]</f>
        <v xml:space="preserve"> Pre-mRNA-splicing factor CWC22 homolog OS=Homo sapiens GN=CWC22 PE=1 SV=3</v>
      </c>
      <c r="Q5630">
        <f t="shared" si="348"/>
        <v>57</v>
      </c>
      <c r="R5630">
        <f t="shared" si="349"/>
        <v>65</v>
      </c>
      <c r="S5630" t="str">
        <f t="shared" si="350"/>
        <v>CWC22</v>
      </c>
      <c r="T5630" t="str">
        <f t="shared" si="351"/>
        <v>CWC22</v>
      </c>
    </row>
    <row r="5631" spans="1:20" x14ac:dyDescent="0.25">
      <c r="A5631" s="1" t="s">
        <v>22333</v>
      </c>
      <c r="B5631" s="1" t="s">
        <v>22334</v>
      </c>
      <c r="C5631" s="1" t="s">
        <v>22335</v>
      </c>
      <c r="D5631">
        <v>2000</v>
      </c>
      <c r="E5631">
        <v>95</v>
      </c>
      <c r="F5631" s="1" t="s">
        <v>17</v>
      </c>
      <c r="G5631">
        <v>28907.3</v>
      </c>
      <c r="H5631">
        <v>22247.8</v>
      </c>
      <c r="I5631">
        <v>30156.5</v>
      </c>
      <c r="J5631">
        <v>25981.599999999999</v>
      </c>
      <c r="K5631">
        <v>29531.9</v>
      </c>
      <c r="L5631">
        <v>24114.7</v>
      </c>
      <c r="M5631">
        <v>0.81656446100000002</v>
      </c>
      <c r="N5631" s="1" t="s">
        <v>22336</v>
      </c>
      <c r="P5631" t="str">
        <f>protein_quant_14853[[#This Row],[Description]]</f>
        <v xml:space="preserve"> Major vault protein OS=Homo sapiens GN=MVP PE=1 SV=4</v>
      </c>
      <c r="Q5631">
        <f t="shared" si="348"/>
        <v>38</v>
      </c>
      <c r="R5631">
        <f t="shared" si="349"/>
        <v>44</v>
      </c>
      <c r="S5631" t="str">
        <f t="shared" si="350"/>
        <v>MVP</v>
      </c>
      <c r="T5631" t="str">
        <f t="shared" si="351"/>
        <v>MVP</v>
      </c>
    </row>
    <row r="5632" spans="1:20" x14ac:dyDescent="0.25">
      <c r="A5632" s="1" t="s">
        <v>22337</v>
      </c>
      <c r="B5632" s="1" t="s">
        <v>22338</v>
      </c>
      <c r="C5632" s="1" t="s">
        <v>22339</v>
      </c>
      <c r="D5632">
        <v>4026</v>
      </c>
      <c r="E5632">
        <v>3</v>
      </c>
      <c r="F5632" s="1" t="s">
        <v>17</v>
      </c>
      <c r="G5632">
        <v>502.06299999999999</v>
      </c>
      <c r="H5632">
        <v>351.82400000000001</v>
      </c>
      <c r="I5632">
        <v>531.54200000000003</v>
      </c>
      <c r="J5632">
        <v>492.13499999999999</v>
      </c>
      <c r="K5632">
        <v>516.80250000000001</v>
      </c>
      <c r="L5632">
        <v>421.97949999999997</v>
      </c>
      <c r="M5632">
        <v>0.81651985000000005</v>
      </c>
      <c r="N5632" s="1" t="s">
        <v>22340</v>
      </c>
      <c r="P5632" t="str">
        <f>protein_quant_14853[[#This Row],[Description]]</f>
        <v xml:space="preserve"> Ubiquitin carboxyl-terminal hydrolase 1 OS=Homo sapiens GN=USP1 PE=1 SV=1</v>
      </c>
      <c r="Q5632">
        <f t="shared" si="348"/>
        <v>58</v>
      </c>
      <c r="R5632">
        <f t="shared" si="349"/>
        <v>65</v>
      </c>
      <c r="S5632" t="str">
        <f t="shared" si="350"/>
        <v>USP1</v>
      </c>
      <c r="T5632" t="str">
        <f t="shared" si="351"/>
        <v>USP1</v>
      </c>
    </row>
    <row r="5633" spans="1:20" x14ac:dyDescent="0.25">
      <c r="A5633" s="1" t="s">
        <v>22341</v>
      </c>
      <c r="B5633" s="1" t="s">
        <v>22342</v>
      </c>
      <c r="C5633" s="1" t="s">
        <v>22343</v>
      </c>
      <c r="D5633">
        <v>25</v>
      </c>
      <c r="E5633">
        <v>33</v>
      </c>
      <c r="F5633" s="1" t="s">
        <v>17</v>
      </c>
      <c r="G5633">
        <v>8075.04</v>
      </c>
      <c r="H5633">
        <v>6203.02</v>
      </c>
      <c r="I5633">
        <v>8696.4500000000007</v>
      </c>
      <c r="J5633">
        <v>7491.08</v>
      </c>
      <c r="K5633">
        <v>8385.7450000000008</v>
      </c>
      <c r="L5633">
        <v>6847.05</v>
      </c>
      <c r="M5633">
        <v>0.81651063800000001</v>
      </c>
      <c r="N5633" s="1" t="s">
        <v>22344</v>
      </c>
      <c r="P5633" t="str">
        <f>protein_quant_14853[[#This Row],[Description]]</f>
        <v xml:space="preserve"> Phosphatidylinositol-3,4,5-trisphosphate 5-phosphatase 2 OS=Homo sapiens GN=INPPL1 PE=1 SV=2</v>
      </c>
      <c r="Q5633">
        <f t="shared" si="348"/>
        <v>75</v>
      </c>
      <c r="R5633">
        <f t="shared" si="349"/>
        <v>84</v>
      </c>
      <c r="S5633" t="str">
        <f t="shared" si="350"/>
        <v>INPPL1</v>
      </c>
      <c r="T5633" t="str">
        <f t="shared" si="351"/>
        <v>INPPL1</v>
      </c>
    </row>
    <row r="5634" spans="1:20" x14ac:dyDescent="0.25">
      <c r="A5634" s="1" t="s">
        <v>22345</v>
      </c>
      <c r="B5634" s="1" t="s">
        <v>22346</v>
      </c>
      <c r="C5634" s="1" t="s">
        <v>22347</v>
      </c>
      <c r="D5634">
        <v>3534</v>
      </c>
      <c r="E5634">
        <v>12</v>
      </c>
      <c r="F5634" s="1" t="s">
        <v>17</v>
      </c>
      <c r="G5634">
        <v>2108.09</v>
      </c>
      <c r="H5634">
        <v>1389.37</v>
      </c>
      <c r="I5634">
        <v>2096.73</v>
      </c>
      <c r="J5634">
        <v>2043.68</v>
      </c>
      <c r="K5634">
        <v>2102.41</v>
      </c>
      <c r="L5634">
        <v>1716.5250000000001</v>
      </c>
      <c r="M5634">
        <v>0.816455877</v>
      </c>
      <c r="N5634" s="1" t="s">
        <v>22348</v>
      </c>
      <c r="P5634" t="str">
        <f>protein_quant_14853[[#This Row],[Description]]</f>
        <v xml:space="preserve"> Glioma pathogenesis-related protein 1 OS=Homo sapiens GN=GLIPR1 PE=1 SV=3</v>
      </c>
      <c r="Q5634">
        <f t="shared" si="348"/>
        <v>56</v>
      </c>
      <c r="R5634">
        <f t="shared" si="349"/>
        <v>65</v>
      </c>
      <c r="S5634" t="str">
        <f t="shared" si="350"/>
        <v>GLIPR1</v>
      </c>
      <c r="T5634" t="str">
        <f t="shared" si="351"/>
        <v>GLIPR1</v>
      </c>
    </row>
    <row r="5635" spans="1:20" x14ac:dyDescent="0.25">
      <c r="A5635" s="1" t="s">
        <v>22349</v>
      </c>
      <c r="B5635" s="1" t="s">
        <v>22350</v>
      </c>
      <c r="C5635" s="1" t="s">
        <v>22351</v>
      </c>
      <c r="D5635">
        <v>3913</v>
      </c>
      <c r="E5635">
        <v>1</v>
      </c>
      <c r="F5635" s="1" t="s">
        <v>17</v>
      </c>
      <c r="G5635">
        <v>79.364999999999995</v>
      </c>
      <c r="H5635">
        <v>83.855999999999995</v>
      </c>
      <c r="I5635">
        <v>120.387</v>
      </c>
      <c r="J5635">
        <v>79.227199999999996</v>
      </c>
      <c r="K5635">
        <v>99.876000000000005</v>
      </c>
      <c r="L5635">
        <v>81.541600000000003</v>
      </c>
      <c r="M5635">
        <v>0.81642837099999999</v>
      </c>
      <c r="N5635" s="1" t="s">
        <v>22352</v>
      </c>
      <c r="P5635" t="str">
        <f>protein_quant_14853[[#This Row],[Description]]</f>
        <v xml:space="preserve"> Sprouty-related, EVH1 domain-containing protein 2 OS=Homo sapiens GN=SPRED2 PE=1 SV=2</v>
      </c>
      <c r="Q5635">
        <f t="shared" ref="Q5635:Q5698" si="352">SEARCH("GN=", P5635)</f>
        <v>68</v>
      </c>
      <c r="R5635">
        <f t="shared" ref="R5635:R5698" si="353" xml:space="preserve"> SEARCH(" ",_xlfn.CONCAT( P5635, " "), Q5635+3)</f>
        <v>77</v>
      </c>
      <c r="S5635" t="str">
        <f t="shared" ref="S5635:S5698" si="354">MID(P5635, Q5635+3, R5635-Q5635-3)</f>
        <v>SPRED2</v>
      </c>
      <c r="T5635" t="str">
        <f t="shared" ref="T5635:T5698" si="355">MID(P5635,         SEARCH("GN=",P5635)+3,       SEARCH(" ",      _xlfn.CONCAT(P5635," "),       SEARCH("GN=",P5635)       )  -     SEARCH("GN=",P5635)-3)</f>
        <v>SPRED2</v>
      </c>
    </row>
    <row r="5636" spans="1:20" x14ac:dyDescent="0.25">
      <c r="A5636" s="1" t="s">
        <v>22353</v>
      </c>
      <c r="B5636" s="1" t="s">
        <v>22354</v>
      </c>
      <c r="C5636" s="1" t="s">
        <v>22355</v>
      </c>
      <c r="D5636">
        <v>3662</v>
      </c>
      <c r="E5636">
        <v>2</v>
      </c>
      <c r="F5636" s="1" t="s">
        <v>17</v>
      </c>
      <c r="G5636">
        <v>357.78500000000003</v>
      </c>
      <c r="H5636">
        <v>253.38800000000001</v>
      </c>
      <c r="I5636">
        <v>362.26100000000002</v>
      </c>
      <c r="J5636">
        <v>334.10199999999998</v>
      </c>
      <c r="K5636">
        <v>360.02300000000002</v>
      </c>
      <c r="L5636">
        <v>293.745</v>
      </c>
      <c r="M5636">
        <v>0.81590620599999997</v>
      </c>
      <c r="N5636" s="1" t="s">
        <v>22356</v>
      </c>
      <c r="P5636" t="str">
        <f>protein_quant_14853[[#This Row],[Description]]</f>
        <v xml:space="preserve"> Fucose-1-phosphate guanylyltransferase OS=Homo sapiens GN=FPGT PE=1 SV=2</v>
      </c>
      <c r="Q5636">
        <f t="shared" si="352"/>
        <v>57</v>
      </c>
      <c r="R5636">
        <f t="shared" si="353"/>
        <v>64</v>
      </c>
      <c r="S5636" t="str">
        <f t="shared" si="354"/>
        <v>FPGT</v>
      </c>
      <c r="T5636" t="str">
        <f t="shared" si="355"/>
        <v>FPGT</v>
      </c>
    </row>
    <row r="5637" spans="1:20" x14ac:dyDescent="0.25">
      <c r="A5637" s="1" t="s">
        <v>22357</v>
      </c>
      <c r="B5637" s="1" t="s">
        <v>22358</v>
      </c>
      <c r="C5637" s="1" t="s">
        <v>22359</v>
      </c>
      <c r="D5637">
        <v>5003</v>
      </c>
      <c r="E5637">
        <v>16</v>
      </c>
      <c r="F5637" s="1" t="s">
        <v>17</v>
      </c>
      <c r="G5637">
        <v>2925.34</v>
      </c>
      <c r="H5637">
        <v>2043.48</v>
      </c>
      <c r="I5637">
        <v>3066.66</v>
      </c>
      <c r="J5637">
        <v>2845.4</v>
      </c>
      <c r="K5637">
        <v>2996</v>
      </c>
      <c r="L5637">
        <v>2444.44</v>
      </c>
      <c r="M5637">
        <v>0.81590120200000005</v>
      </c>
      <c r="N5637" s="1" t="s">
        <v>22360</v>
      </c>
      <c r="P5637" t="str">
        <f>protein_quant_14853[[#This Row],[Description]]</f>
        <v xml:space="preserve"> Eukaryotic translation initiation factor 2D OS=Homo sapiens GN=EIF2D PE=1 SV=3</v>
      </c>
      <c r="Q5637">
        <f t="shared" si="352"/>
        <v>62</v>
      </c>
      <c r="R5637">
        <f t="shared" si="353"/>
        <v>70</v>
      </c>
      <c r="S5637" t="str">
        <f t="shared" si="354"/>
        <v>EIF2D</v>
      </c>
      <c r="T5637" t="str">
        <f t="shared" si="355"/>
        <v>EIF2D</v>
      </c>
    </row>
    <row r="5638" spans="1:20" x14ac:dyDescent="0.25">
      <c r="A5638" s="1" t="s">
        <v>22361</v>
      </c>
      <c r="B5638" s="1" t="s">
        <v>22362</v>
      </c>
      <c r="C5638" s="1" t="s">
        <v>22363</v>
      </c>
      <c r="D5638">
        <v>4057</v>
      </c>
      <c r="E5638">
        <v>19</v>
      </c>
      <c r="F5638" s="1" t="s">
        <v>17</v>
      </c>
      <c r="G5638">
        <v>7060.65</v>
      </c>
      <c r="H5638">
        <v>5670.83</v>
      </c>
      <c r="I5638">
        <v>7743.8</v>
      </c>
      <c r="J5638">
        <v>6407.72</v>
      </c>
      <c r="K5638">
        <v>7402.2250000000004</v>
      </c>
      <c r="L5638">
        <v>6039.2749999999996</v>
      </c>
      <c r="M5638">
        <v>0.81587293000000005</v>
      </c>
      <c r="N5638" s="1" t="s">
        <v>22364</v>
      </c>
      <c r="P5638" t="str">
        <f>protein_quant_14853[[#This Row],[Description]]</f>
        <v xml:space="preserve"> Inhibitor of nuclear factor kappa-B kinase-interacting protein OS=Homo sapiens GN=IKBIP PE=1 SV=1</v>
      </c>
      <c r="Q5638">
        <f t="shared" si="352"/>
        <v>81</v>
      </c>
      <c r="R5638">
        <f t="shared" si="353"/>
        <v>89</v>
      </c>
      <c r="S5638" t="str">
        <f t="shared" si="354"/>
        <v>IKBIP</v>
      </c>
      <c r="T5638" t="str">
        <f t="shared" si="355"/>
        <v>IKBIP</v>
      </c>
    </row>
    <row r="5639" spans="1:20" x14ac:dyDescent="0.25">
      <c r="A5639" s="1" t="s">
        <v>22365</v>
      </c>
      <c r="B5639" s="1" t="s">
        <v>22366</v>
      </c>
      <c r="C5639" s="1" t="s">
        <v>22367</v>
      </c>
      <c r="D5639">
        <v>3335</v>
      </c>
      <c r="E5639">
        <v>7</v>
      </c>
      <c r="F5639" s="1" t="s">
        <v>17</v>
      </c>
      <c r="G5639">
        <v>1602.67</v>
      </c>
      <c r="H5639">
        <v>1245.48</v>
      </c>
      <c r="I5639">
        <v>1791.16</v>
      </c>
      <c r="J5639">
        <v>1523.27</v>
      </c>
      <c r="K5639">
        <v>1696.915</v>
      </c>
      <c r="L5639">
        <v>1384.375</v>
      </c>
      <c r="M5639">
        <v>0.81581870599999995</v>
      </c>
      <c r="N5639" s="1" t="s">
        <v>22368</v>
      </c>
      <c r="P5639" t="str">
        <f>protein_quant_14853[[#This Row],[Description]]</f>
        <v xml:space="preserve"> Methionine synthase OS=Homo sapiens GN=MTR PE=1 SV=2</v>
      </c>
      <c r="Q5639">
        <f t="shared" si="352"/>
        <v>38</v>
      </c>
      <c r="R5639">
        <f t="shared" si="353"/>
        <v>44</v>
      </c>
      <c r="S5639" t="str">
        <f t="shared" si="354"/>
        <v>MTR</v>
      </c>
      <c r="T5639" t="str">
        <f t="shared" si="355"/>
        <v>MTR</v>
      </c>
    </row>
    <row r="5640" spans="1:20" x14ac:dyDescent="0.25">
      <c r="A5640" s="1" t="s">
        <v>22369</v>
      </c>
      <c r="B5640" s="1" t="s">
        <v>22370</v>
      </c>
      <c r="C5640" s="1" t="s">
        <v>22371</v>
      </c>
      <c r="D5640">
        <v>2687</v>
      </c>
      <c r="E5640">
        <v>13</v>
      </c>
      <c r="F5640" s="1" t="s">
        <v>17</v>
      </c>
      <c r="G5640">
        <v>3763.35</v>
      </c>
      <c r="H5640">
        <v>2678.55</v>
      </c>
      <c r="I5640">
        <v>3931.72</v>
      </c>
      <c r="J5640">
        <v>3597.35</v>
      </c>
      <c r="K5640">
        <v>3847.5349999999999</v>
      </c>
      <c r="L5640">
        <v>3137.95</v>
      </c>
      <c r="M5640">
        <v>0.81557412699999998</v>
      </c>
      <c r="N5640" s="1" t="s">
        <v>22372</v>
      </c>
      <c r="P5640" t="str">
        <f>protein_quant_14853[[#This Row],[Description]]</f>
        <v xml:space="preserve"> Spindlin-1 OS=Homo sapiens GN=SPIN1 PE=1 SV=3</v>
      </c>
      <c r="Q5640">
        <f t="shared" si="352"/>
        <v>29</v>
      </c>
      <c r="R5640">
        <f t="shared" si="353"/>
        <v>37</v>
      </c>
      <c r="S5640" t="str">
        <f t="shared" si="354"/>
        <v>SPIN1</v>
      </c>
      <c r="T5640" t="str">
        <f t="shared" si="355"/>
        <v>SPIN1</v>
      </c>
    </row>
    <row r="5641" spans="1:20" x14ac:dyDescent="0.25">
      <c r="A5641" s="1" t="s">
        <v>22373</v>
      </c>
      <c r="B5641" s="1" t="s">
        <v>22374</v>
      </c>
      <c r="C5641" s="1" t="s">
        <v>22375</v>
      </c>
      <c r="D5641">
        <v>1141</v>
      </c>
      <c r="E5641">
        <v>19</v>
      </c>
      <c r="F5641" s="1" t="s">
        <v>17</v>
      </c>
      <c r="G5641">
        <v>5499.04</v>
      </c>
      <c r="H5641">
        <v>4001.1</v>
      </c>
      <c r="I5641">
        <v>5467.16</v>
      </c>
      <c r="J5641">
        <v>4940.3999999999996</v>
      </c>
      <c r="K5641">
        <v>5483.1</v>
      </c>
      <c r="L5641">
        <v>4470.75</v>
      </c>
      <c r="M5641">
        <v>0.81536904300000002</v>
      </c>
      <c r="N5641" s="1" t="s">
        <v>22376</v>
      </c>
      <c r="P5641" t="str">
        <f>protein_quant_14853[[#This Row],[Description]]</f>
        <v xml:space="preserve"> Protein HEXIM1 OS=Homo sapiens GN=HEXIM1 PE=1 SV=1</v>
      </c>
      <c r="Q5641">
        <f t="shared" si="352"/>
        <v>33</v>
      </c>
      <c r="R5641">
        <f t="shared" si="353"/>
        <v>42</v>
      </c>
      <c r="S5641" t="str">
        <f t="shared" si="354"/>
        <v>HEXIM1</v>
      </c>
      <c r="T5641" t="str">
        <f t="shared" si="355"/>
        <v>HEXIM1</v>
      </c>
    </row>
    <row r="5642" spans="1:20" x14ac:dyDescent="0.25">
      <c r="A5642" s="1" t="s">
        <v>22377</v>
      </c>
      <c r="B5642" s="1" t="s">
        <v>6813</v>
      </c>
      <c r="C5642" s="1" t="s">
        <v>22378</v>
      </c>
      <c r="D5642">
        <v>4698</v>
      </c>
      <c r="E5642">
        <v>5</v>
      </c>
      <c r="F5642" s="1" t="s">
        <v>17</v>
      </c>
      <c r="G5642">
        <v>1282.57</v>
      </c>
      <c r="H5642">
        <v>1090.42</v>
      </c>
      <c r="I5642">
        <v>1474.15</v>
      </c>
      <c r="J5642">
        <v>1157.27</v>
      </c>
      <c r="K5642">
        <v>1378.36</v>
      </c>
      <c r="L5642">
        <v>1123.845</v>
      </c>
      <c r="M5642">
        <v>0.81534940099999997</v>
      </c>
      <c r="N5642" s="1" t="s">
        <v>22379</v>
      </c>
      <c r="P5642" t="str">
        <f>protein_quant_14853[[#This Row],[Description]]</f>
        <v xml:space="preserve"> Molybdopterin synthase catalytic subunit OS=Homo sapiens GN=MOCS2 PE=1 SV=1</v>
      </c>
      <c r="Q5642">
        <f t="shared" si="352"/>
        <v>59</v>
      </c>
      <c r="R5642">
        <f t="shared" si="353"/>
        <v>67</v>
      </c>
      <c r="S5642" t="str">
        <f t="shared" si="354"/>
        <v>MOCS2</v>
      </c>
      <c r="T5642" t="str">
        <f t="shared" si="355"/>
        <v>MOCS2</v>
      </c>
    </row>
    <row r="5643" spans="1:20" x14ac:dyDescent="0.25">
      <c r="A5643" s="1" t="s">
        <v>22380</v>
      </c>
      <c r="B5643" s="1" t="s">
        <v>22381</v>
      </c>
      <c r="C5643" s="1" t="s">
        <v>22382</v>
      </c>
      <c r="D5643">
        <v>1567</v>
      </c>
      <c r="E5643">
        <v>3</v>
      </c>
      <c r="F5643" s="1" t="s">
        <v>17</v>
      </c>
      <c r="G5643">
        <v>642.62800000000004</v>
      </c>
      <c r="H5643">
        <v>449.62799999999999</v>
      </c>
      <c r="I5643">
        <v>703.16499999999996</v>
      </c>
      <c r="J5643">
        <v>647.65300000000002</v>
      </c>
      <c r="K5643">
        <v>672.89649999999995</v>
      </c>
      <c r="L5643">
        <v>548.64049999999997</v>
      </c>
      <c r="M5643">
        <v>0.81534158700000003</v>
      </c>
      <c r="N5643" s="1" t="s">
        <v>22383</v>
      </c>
      <c r="P5643" t="str">
        <f>protein_quant_14853[[#This Row],[Description]]</f>
        <v xml:space="preserve"> Probable tRNA threonylcarbamoyladenosine biosynthesis protein OSGEPL1 OS=Homo sapiens GN=OSGEPL1 PE=2 SV=2</v>
      </c>
      <c r="Q5643">
        <f t="shared" si="352"/>
        <v>88</v>
      </c>
      <c r="R5643">
        <f t="shared" si="353"/>
        <v>98</v>
      </c>
      <c r="S5643" t="str">
        <f t="shared" si="354"/>
        <v>OSGEPL1</v>
      </c>
      <c r="T5643" t="str">
        <f t="shared" si="355"/>
        <v>OSGEPL1</v>
      </c>
    </row>
    <row r="5644" spans="1:20" x14ac:dyDescent="0.25">
      <c r="A5644" s="1" t="s">
        <v>22384</v>
      </c>
      <c r="B5644" s="1" t="s">
        <v>22385</v>
      </c>
      <c r="C5644" s="1" t="s">
        <v>22386</v>
      </c>
      <c r="D5644">
        <v>5583</v>
      </c>
      <c r="E5644">
        <v>3</v>
      </c>
      <c r="F5644" s="1" t="s">
        <v>17</v>
      </c>
      <c r="G5644">
        <v>542.37699999999995</v>
      </c>
      <c r="H5644">
        <v>338.62299999999999</v>
      </c>
      <c r="I5644">
        <v>337.64100000000002</v>
      </c>
      <c r="J5644">
        <v>378.863</v>
      </c>
      <c r="K5644">
        <v>440.00900000000001</v>
      </c>
      <c r="L5644">
        <v>358.74299999999999</v>
      </c>
      <c r="M5644">
        <v>0.815308323</v>
      </c>
      <c r="N5644" s="1" t="s">
        <v>22387</v>
      </c>
      <c r="P5644" t="str">
        <f>protein_quant_14853[[#This Row],[Description]]</f>
        <v xml:space="preserve"> Isoform 4 of WD repeat-containing protein 62 OS=Homo sapiens GN=WDR62</v>
      </c>
      <c r="Q5644">
        <f t="shared" si="352"/>
        <v>63</v>
      </c>
      <c r="R5644">
        <f t="shared" si="353"/>
        <v>71</v>
      </c>
      <c r="S5644" t="str">
        <f t="shared" si="354"/>
        <v>WDR62</v>
      </c>
      <c r="T5644" t="str">
        <f t="shared" si="355"/>
        <v>WDR62</v>
      </c>
    </row>
    <row r="5645" spans="1:20" x14ac:dyDescent="0.25">
      <c r="A5645" s="1" t="s">
        <v>22388</v>
      </c>
      <c r="B5645" s="1" t="s">
        <v>22389</v>
      </c>
      <c r="C5645" s="1" t="s">
        <v>22390</v>
      </c>
      <c r="D5645">
        <v>2820</v>
      </c>
      <c r="E5645">
        <v>6</v>
      </c>
      <c r="F5645" s="1" t="s">
        <v>17</v>
      </c>
      <c r="G5645">
        <v>2006.09</v>
      </c>
      <c r="H5645">
        <v>1507.48</v>
      </c>
      <c r="I5645">
        <v>2134.04</v>
      </c>
      <c r="J5645">
        <v>1867.97</v>
      </c>
      <c r="K5645">
        <v>2070.0650000000001</v>
      </c>
      <c r="L5645">
        <v>1687.7249999999999</v>
      </c>
      <c r="M5645">
        <v>0.81530048600000005</v>
      </c>
      <c r="N5645" s="1" t="s">
        <v>22391</v>
      </c>
      <c r="P5645" t="str">
        <f>protein_quant_14853[[#This Row],[Description]]</f>
        <v xml:space="preserve"> Muskelin OS=Homo sapiens GN=MKLN1 PE=1 SV=2</v>
      </c>
      <c r="Q5645">
        <f t="shared" si="352"/>
        <v>27</v>
      </c>
      <c r="R5645">
        <f t="shared" si="353"/>
        <v>35</v>
      </c>
      <c r="S5645" t="str">
        <f t="shared" si="354"/>
        <v>MKLN1</v>
      </c>
      <c r="T5645" t="str">
        <f t="shared" si="355"/>
        <v>MKLN1</v>
      </c>
    </row>
    <row r="5646" spans="1:20" x14ac:dyDescent="0.25">
      <c r="A5646" s="1" t="s">
        <v>22392</v>
      </c>
      <c r="B5646" s="1" t="s">
        <v>22393</v>
      </c>
      <c r="C5646" s="1" t="s">
        <v>22394</v>
      </c>
      <c r="D5646">
        <v>5568</v>
      </c>
      <c r="E5646">
        <v>7</v>
      </c>
      <c r="F5646" s="1" t="s">
        <v>17</v>
      </c>
      <c r="G5646">
        <v>2584.9699999999998</v>
      </c>
      <c r="H5646">
        <v>2080.64</v>
      </c>
      <c r="I5646">
        <v>2805.69</v>
      </c>
      <c r="J5646">
        <v>2314.13</v>
      </c>
      <c r="K5646">
        <v>2695.33</v>
      </c>
      <c r="L5646">
        <v>2197.3850000000002</v>
      </c>
      <c r="M5646">
        <v>0.815256388</v>
      </c>
      <c r="N5646" s="1" t="s">
        <v>22395</v>
      </c>
      <c r="P5646" t="str">
        <f>protein_quant_14853[[#This Row],[Description]]</f>
        <v xml:space="preserve"> GTPase Era, mitochondrial OS=Homo sapiens GN=ERAL1 PE=1 SV=2</v>
      </c>
      <c r="Q5646">
        <f t="shared" si="352"/>
        <v>44</v>
      </c>
      <c r="R5646">
        <f t="shared" si="353"/>
        <v>52</v>
      </c>
      <c r="S5646" t="str">
        <f t="shared" si="354"/>
        <v>ERAL1</v>
      </c>
      <c r="T5646" t="str">
        <f t="shared" si="355"/>
        <v>ERAL1</v>
      </c>
    </row>
    <row r="5647" spans="1:20" x14ac:dyDescent="0.25">
      <c r="A5647" s="1" t="s">
        <v>22396</v>
      </c>
      <c r="B5647" s="1" t="s">
        <v>22397</v>
      </c>
      <c r="C5647" s="1" t="s">
        <v>22398</v>
      </c>
      <c r="D5647">
        <v>504</v>
      </c>
      <c r="E5647">
        <v>15</v>
      </c>
      <c r="F5647" s="1" t="s">
        <v>17</v>
      </c>
      <c r="G5647">
        <v>3867.14</v>
      </c>
      <c r="H5647">
        <v>2965.72</v>
      </c>
      <c r="I5647">
        <v>4063.75</v>
      </c>
      <c r="J5647">
        <v>3499.24</v>
      </c>
      <c r="K5647">
        <v>3965.4450000000002</v>
      </c>
      <c r="L5647">
        <v>3232.48</v>
      </c>
      <c r="M5647">
        <v>0.81516198100000004</v>
      </c>
      <c r="N5647" s="1" t="s">
        <v>22399</v>
      </c>
      <c r="P5647" t="str">
        <f>protein_quant_14853[[#This Row],[Description]]</f>
        <v xml:space="preserve"> Sphingosine-1-phosphate lyase 1 OS=Homo sapiens GN=SGPL1 PE=1 SV=3</v>
      </c>
      <c r="Q5647">
        <f t="shared" si="352"/>
        <v>50</v>
      </c>
      <c r="R5647">
        <f t="shared" si="353"/>
        <v>58</v>
      </c>
      <c r="S5647" t="str">
        <f t="shared" si="354"/>
        <v>SGPL1</v>
      </c>
      <c r="T5647" t="str">
        <f t="shared" si="355"/>
        <v>SGPL1</v>
      </c>
    </row>
    <row r="5648" spans="1:20" x14ac:dyDescent="0.25">
      <c r="A5648" s="1" t="s">
        <v>22400</v>
      </c>
      <c r="B5648" s="1" t="s">
        <v>22401</v>
      </c>
      <c r="C5648" s="1" t="s">
        <v>22402</v>
      </c>
      <c r="D5648">
        <v>2178</v>
      </c>
      <c r="E5648">
        <v>9</v>
      </c>
      <c r="F5648" s="1" t="s">
        <v>17</v>
      </c>
      <c r="G5648">
        <v>2201.44</v>
      </c>
      <c r="H5648">
        <v>1833.63</v>
      </c>
      <c r="I5648">
        <v>2440.7199999999998</v>
      </c>
      <c r="J5648">
        <v>1950.05</v>
      </c>
      <c r="K5648">
        <v>2321.08</v>
      </c>
      <c r="L5648">
        <v>1891.84</v>
      </c>
      <c r="M5648">
        <v>0.81506884700000004</v>
      </c>
      <c r="N5648" s="1" t="s">
        <v>22403</v>
      </c>
      <c r="P5648" t="str">
        <f>protein_quant_14853[[#This Row],[Description]]</f>
        <v xml:space="preserve"> Protein EMSY OS=Homo sapiens GN=EMSY PE=1 SV=2</v>
      </c>
      <c r="Q5648">
        <f t="shared" si="352"/>
        <v>31</v>
      </c>
      <c r="R5648">
        <f t="shared" si="353"/>
        <v>38</v>
      </c>
      <c r="S5648" t="str">
        <f t="shared" si="354"/>
        <v>EMSY</v>
      </c>
      <c r="T5648" t="str">
        <f t="shared" si="355"/>
        <v>EMSY</v>
      </c>
    </row>
    <row r="5649" spans="1:20" x14ac:dyDescent="0.25">
      <c r="A5649" s="1" t="s">
        <v>22404</v>
      </c>
      <c r="B5649" s="1" t="s">
        <v>22405</v>
      </c>
      <c r="C5649" s="1" t="s">
        <v>22406</v>
      </c>
      <c r="D5649">
        <v>1693</v>
      </c>
      <c r="E5649">
        <v>6</v>
      </c>
      <c r="F5649" s="1" t="s">
        <v>17</v>
      </c>
      <c r="G5649">
        <v>1750.03</v>
      </c>
      <c r="H5649">
        <v>1264.81</v>
      </c>
      <c r="I5649">
        <v>1953.33</v>
      </c>
      <c r="J5649">
        <v>1752.96</v>
      </c>
      <c r="K5649">
        <v>1851.68</v>
      </c>
      <c r="L5649">
        <v>1508.885</v>
      </c>
      <c r="M5649">
        <v>0.81487352000000002</v>
      </c>
      <c r="N5649" s="1" t="s">
        <v>22407</v>
      </c>
      <c r="P5649" t="str">
        <f>protein_quant_14853[[#This Row],[Description]]</f>
        <v xml:space="preserve"> Condensin-2 complex subunit D3 OS=Homo sapiens GN=NCAPD3 PE=1 SV=2</v>
      </c>
      <c r="Q5649">
        <f t="shared" si="352"/>
        <v>49</v>
      </c>
      <c r="R5649">
        <f t="shared" si="353"/>
        <v>58</v>
      </c>
      <c r="S5649" t="str">
        <f t="shared" si="354"/>
        <v>NCAPD3</v>
      </c>
      <c r="T5649" t="str">
        <f t="shared" si="355"/>
        <v>NCAPD3</v>
      </c>
    </row>
    <row r="5650" spans="1:20" x14ac:dyDescent="0.25">
      <c r="A5650" s="1" t="s">
        <v>22408</v>
      </c>
      <c r="B5650" s="1" t="s">
        <v>22409</v>
      </c>
      <c r="C5650" s="1" t="s">
        <v>22410</v>
      </c>
      <c r="D5650">
        <v>952</v>
      </c>
      <c r="E5650">
        <v>40</v>
      </c>
      <c r="F5650" s="1" t="s">
        <v>17</v>
      </c>
      <c r="G5650">
        <v>10858</v>
      </c>
      <c r="H5650">
        <v>8707.0300000000007</v>
      </c>
      <c r="I5650">
        <v>12153.3</v>
      </c>
      <c r="J5650">
        <v>10041.5</v>
      </c>
      <c r="K5650">
        <v>11505.65</v>
      </c>
      <c r="L5650">
        <v>9374.2649999999994</v>
      </c>
      <c r="M5650">
        <v>0.81475318600000002</v>
      </c>
      <c r="N5650" s="1" t="s">
        <v>22411</v>
      </c>
      <c r="P5650" t="str">
        <f>protein_quant_14853[[#This Row],[Description]]</f>
        <v xml:space="preserve"> DNA replication licensing factor MCM6 OS=Homo sapiens GN=MCM6 PE=1 SV=1</v>
      </c>
      <c r="Q5650">
        <f t="shared" si="352"/>
        <v>56</v>
      </c>
      <c r="R5650">
        <f t="shared" si="353"/>
        <v>63</v>
      </c>
      <c r="S5650" t="str">
        <f t="shared" si="354"/>
        <v>MCM6</v>
      </c>
      <c r="T5650" t="str">
        <f t="shared" si="355"/>
        <v>MCM6</v>
      </c>
    </row>
    <row r="5651" spans="1:20" x14ac:dyDescent="0.25">
      <c r="A5651" s="1" t="s">
        <v>22412</v>
      </c>
      <c r="B5651" s="1" t="s">
        <v>22413</v>
      </c>
      <c r="C5651" s="1" t="s">
        <v>22414</v>
      </c>
      <c r="D5651">
        <v>127</v>
      </c>
      <c r="E5651">
        <v>49</v>
      </c>
      <c r="F5651" s="1" t="s">
        <v>17</v>
      </c>
      <c r="G5651">
        <v>17104.900000000001</v>
      </c>
      <c r="H5651">
        <v>12143.9</v>
      </c>
      <c r="I5651">
        <v>17381.3</v>
      </c>
      <c r="J5651">
        <v>15949.2</v>
      </c>
      <c r="K5651">
        <v>17243.099999999999</v>
      </c>
      <c r="L5651">
        <v>14046.55</v>
      </c>
      <c r="M5651">
        <v>0.81461860100000005</v>
      </c>
      <c r="N5651" s="1" t="s">
        <v>22415</v>
      </c>
      <c r="P5651" t="str">
        <f>protein_quant_14853[[#This Row],[Description]]</f>
        <v xml:space="preserve"> Protein KIAA1967 OS=Homo sapiens GN=KIAA1967 PE=1 SV=2</v>
      </c>
      <c r="Q5651">
        <f t="shared" si="352"/>
        <v>35</v>
      </c>
      <c r="R5651">
        <f t="shared" si="353"/>
        <v>46</v>
      </c>
      <c r="S5651" t="str">
        <f t="shared" si="354"/>
        <v>KIAA1967</v>
      </c>
      <c r="T5651" t="str">
        <f t="shared" si="355"/>
        <v>KIAA1967</v>
      </c>
    </row>
    <row r="5652" spans="1:20" x14ac:dyDescent="0.25">
      <c r="A5652" s="1" t="s">
        <v>22416</v>
      </c>
      <c r="B5652" s="1" t="s">
        <v>22417</v>
      </c>
      <c r="C5652" s="1" t="s">
        <v>22418</v>
      </c>
      <c r="D5652">
        <v>4676</v>
      </c>
      <c r="E5652">
        <v>17</v>
      </c>
      <c r="F5652" s="1" t="s">
        <v>17</v>
      </c>
      <c r="G5652">
        <v>3318.61</v>
      </c>
      <c r="H5652">
        <v>2650.55</v>
      </c>
      <c r="I5652">
        <v>3687.81</v>
      </c>
      <c r="J5652">
        <v>3056.52</v>
      </c>
      <c r="K5652">
        <v>3503.21</v>
      </c>
      <c r="L5652">
        <v>2853.5349999999999</v>
      </c>
      <c r="M5652">
        <v>0.81454865700000001</v>
      </c>
      <c r="N5652" s="1" t="s">
        <v>22419</v>
      </c>
      <c r="P5652" t="str">
        <f>protein_quant_14853[[#This Row],[Description]]</f>
        <v xml:space="preserve"> V-type proton ATPase subunit S1 OS=Homo sapiens GN=ATP6AP1 PE=1 SV=2</v>
      </c>
      <c r="Q5652">
        <f t="shared" si="352"/>
        <v>50</v>
      </c>
      <c r="R5652">
        <f t="shared" si="353"/>
        <v>60</v>
      </c>
      <c r="S5652" t="str">
        <f t="shared" si="354"/>
        <v>ATP6AP1</v>
      </c>
      <c r="T5652" t="str">
        <f t="shared" si="355"/>
        <v>ATP6AP1</v>
      </c>
    </row>
    <row r="5653" spans="1:20" x14ac:dyDescent="0.25">
      <c r="A5653" s="1" t="s">
        <v>22420</v>
      </c>
      <c r="B5653" s="1" t="s">
        <v>10340</v>
      </c>
      <c r="C5653" s="1" t="s">
        <v>22421</v>
      </c>
      <c r="D5653">
        <v>3079</v>
      </c>
      <c r="E5653">
        <v>58</v>
      </c>
      <c r="F5653" s="1" t="s">
        <v>17</v>
      </c>
      <c r="G5653">
        <v>18401.3</v>
      </c>
      <c r="H5653">
        <v>13863</v>
      </c>
      <c r="I5653">
        <v>19543.099999999999</v>
      </c>
      <c r="J5653">
        <v>17044.400000000001</v>
      </c>
      <c r="K5653">
        <v>18972.2</v>
      </c>
      <c r="L5653">
        <v>15453.7</v>
      </c>
      <c r="M5653">
        <v>0.81454443899999995</v>
      </c>
      <c r="N5653" s="1" t="s">
        <v>22422</v>
      </c>
      <c r="P5653" t="str">
        <f>protein_quant_14853[[#This Row],[Description]]</f>
        <v xml:space="preserve"> Isoform Short of Cold shock domain-containing protein E1 OS=Homo sapiens GN=CSDE1</v>
      </c>
      <c r="Q5653">
        <f t="shared" si="352"/>
        <v>75</v>
      </c>
      <c r="R5653">
        <f t="shared" si="353"/>
        <v>83</v>
      </c>
      <c r="S5653" t="str">
        <f t="shared" si="354"/>
        <v>CSDE1</v>
      </c>
      <c r="T5653" t="str">
        <f t="shared" si="355"/>
        <v>CSDE1</v>
      </c>
    </row>
    <row r="5654" spans="1:20" x14ac:dyDescent="0.25">
      <c r="A5654" s="1" t="s">
        <v>22423</v>
      </c>
      <c r="B5654" s="1" t="s">
        <v>22424</v>
      </c>
      <c r="C5654" s="1" t="s">
        <v>22425</v>
      </c>
      <c r="D5654">
        <v>80</v>
      </c>
      <c r="E5654">
        <v>7</v>
      </c>
      <c r="F5654" s="1" t="s">
        <v>17</v>
      </c>
      <c r="G5654">
        <v>2373.23</v>
      </c>
      <c r="H5654">
        <v>2037.85</v>
      </c>
      <c r="I5654">
        <v>2621.16</v>
      </c>
      <c r="J5654">
        <v>2029.95</v>
      </c>
      <c r="K5654">
        <v>2497.1950000000002</v>
      </c>
      <c r="L5654">
        <v>2033.9</v>
      </c>
      <c r="M5654">
        <v>0.81447384</v>
      </c>
      <c r="N5654" s="1" t="s">
        <v>22426</v>
      </c>
      <c r="P5654" t="str">
        <f>protein_quant_14853[[#This Row],[Description]]</f>
        <v xml:space="preserve"> Isoform 2 of Formin-like protein 2 OS=Homo sapiens GN=FMNL2</v>
      </c>
      <c r="Q5654">
        <f t="shared" si="352"/>
        <v>53</v>
      </c>
      <c r="R5654">
        <f t="shared" si="353"/>
        <v>61</v>
      </c>
      <c r="S5654" t="str">
        <f t="shared" si="354"/>
        <v>FMNL2</v>
      </c>
      <c r="T5654" t="str">
        <f t="shared" si="355"/>
        <v>FMNL2</v>
      </c>
    </row>
    <row r="5655" spans="1:20" x14ac:dyDescent="0.25">
      <c r="A5655" s="1" t="s">
        <v>22427</v>
      </c>
      <c r="B5655" s="1" t="s">
        <v>22428</v>
      </c>
      <c r="C5655" s="1" t="s">
        <v>22429</v>
      </c>
      <c r="D5655">
        <v>925</v>
      </c>
      <c r="E5655">
        <v>19</v>
      </c>
      <c r="F5655" s="1" t="s">
        <v>17</v>
      </c>
      <c r="G5655">
        <v>5720.42</v>
      </c>
      <c r="H5655">
        <v>4108.8999999999996</v>
      </c>
      <c r="I5655">
        <v>5881.94</v>
      </c>
      <c r="J5655">
        <v>5340.71</v>
      </c>
      <c r="K5655">
        <v>5801.18</v>
      </c>
      <c r="L5655">
        <v>4724.8050000000003</v>
      </c>
      <c r="M5655">
        <v>0.81445585200000004</v>
      </c>
      <c r="N5655" s="1" t="s">
        <v>22430</v>
      </c>
      <c r="P5655" t="str">
        <f>protein_quant_14853[[#This Row],[Description]]</f>
        <v xml:space="preserve"> RNA polymerase-associated protein CTR9 homolog OS=Homo sapiens GN=CTR9 PE=1 SV=1</v>
      </c>
      <c r="Q5655">
        <f t="shared" si="352"/>
        <v>65</v>
      </c>
      <c r="R5655">
        <f t="shared" si="353"/>
        <v>72</v>
      </c>
      <c r="S5655" t="str">
        <f t="shared" si="354"/>
        <v>CTR9</v>
      </c>
      <c r="T5655" t="str">
        <f t="shared" si="355"/>
        <v>CTR9</v>
      </c>
    </row>
    <row r="5656" spans="1:20" x14ac:dyDescent="0.25">
      <c r="A5656" s="1" t="s">
        <v>22431</v>
      </c>
      <c r="B5656" s="1" t="s">
        <v>22432</v>
      </c>
      <c r="C5656" s="1" t="s">
        <v>22433</v>
      </c>
      <c r="D5656">
        <v>6154</v>
      </c>
      <c r="E5656">
        <v>19</v>
      </c>
      <c r="F5656" s="1" t="s">
        <v>17</v>
      </c>
      <c r="G5656">
        <v>6889.01</v>
      </c>
      <c r="H5656">
        <v>5384.83</v>
      </c>
      <c r="I5656">
        <v>7337.77</v>
      </c>
      <c r="J5656">
        <v>6200.73</v>
      </c>
      <c r="K5656">
        <v>7113.39</v>
      </c>
      <c r="L5656">
        <v>5792.78</v>
      </c>
      <c r="M5656">
        <v>0.81434871399999997</v>
      </c>
      <c r="N5656" s="1" t="s">
        <v>22434</v>
      </c>
      <c r="P5656" t="str">
        <f>protein_quant_14853[[#This Row],[Description]]</f>
        <v xml:space="preserve"> Transmembrane emp24 domain-containing protein 2 OS=Homo sapiens GN=TMED2 PE=1 SV=1</v>
      </c>
      <c r="Q5656">
        <f t="shared" si="352"/>
        <v>66</v>
      </c>
      <c r="R5656">
        <f t="shared" si="353"/>
        <v>74</v>
      </c>
      <c r="S5656" t="str">
        <f t="shared" si="354"/>
        <v>TMED2</v>
      </c>
      <c r="T5656" t="str">
        <f t="shared" si="355"/>
        <v>TMED2</v>
      </c>
    </row>
    <row r="5657" spans="1:20" x14ac:dyDescent="0.25">
      <c r="A5657" s="1" t="s">
        <v>22435</v>
      </c>
      <c r="B5657" s="1" t="s">
        <v>22436</v>
      </c>
      <c r="C5657" s="1" t="s">
        <v>22437</v>
      </c>
      <c r="D5657">
        <v>414</v>
      </c>
      <c r="E5657">
        <v>62</v>
      </c>
      <c r="F5657" s="1" t="s">
        <v>17</v>
      </c>
      <c r="G5657">
        <v>20099.599999999999</v>
      </c>
      <c r="H5657">
        <v>14992.7</v>
      </c>
      <c r="I5657">
        <v>21565.1</v>
      </c>
      <c r="J5657">
        <v>18933.3</v>
      </c>
      <c r="K5657">
        <v>20832.349999999999</v>
      </c>
      <c r="L5657">
        <v>16963</v>
      </c>
      <c r="M5657">
        <v>0.81426243300000001</v>
      </c>
      <c r="N5657" s="1" t="s">
        <v>22438</v>
      </c>
      <c r="P5657" t="str">
        <f>protein_quant_14853[[#This Row],[Description]]</f>
        <v xml:space="preserve"> Glycogen phosphorylase, brain form OS=Homo sapiens GN=PYGB PE=1 SV=5</v>
      </c>
      <c r="Q5657">
        <f t="shared" si="352"/>
        <v>53</v>
      </c>
      <c r="R5657">
        <f t="shared" si="353"/>
        <v>60</v>
      </c>
      <c r="S5657" t="str">
        <f t="shared" si="354"/>
        <v>PYGB</v>
      </c>
      <c r="T5657" t="str">
        <f t="shared" si="355"/>
        <v>PYGB</v>
      </c>
    </row>
    <row r="5658" spans="1:20" x14ac:dyDescent="0.25">
      <c r="A5658" s="1" t="s">
        <v>22439</v>
      </c>
      <c r="B5658" s="1" t="s">
        <v>12055</v>
      </c>
      <c r="C5658" s="1" t="s">
        <v>22440</v>
      </c>
      <c r="D5658">
        <v>493</v>
      </c>
      <c r="E5658">
        <v>2</v>
      </c>
      <c r="F5658" s="1" t="s">
        <v>17</v>
      </c>
      <c r="G5658">
        <v>479.16500000000002</v>
      </c>
      <c r="H5658">
        <v>377.07600000000002</v>
      </c>
      <c r="I5658">
        <v>561.39400000000001</v>
      </c>
      <c r="J5658">
        <v>470.12200000000001</v>
      </c>
      <c r="K5658">
        <v>520.27949999999998</v>
      </c>
      <c r="L5658">
        <v>423.59899999999999</v>
      </c>
      <c r="M5658">
        <v>0.81417584200000004</v>
      </c>
      <c r="N5658" s="1" t="s">
        <v>22441</v>
      </c>
      <c r="P5658" t="str">
        <f>protein_quant_14853[[#This Row],[Description]]</f>
        <v xml:space="preserve"> Isoform N of Kinesin light chain 1 OS=Homo sapiens GN=KLC1</v>
      </c>
      <c r="Q5658">
        <f t="shared" si="352"/>
        <v>53</v>
      </c>
      <c r="R5658">
        <f t="shared" si="353"/>
        <v>60</v>
      </c>
      <c r="S5658" t="str">
        <f t="shared" si="354"/>
        <v>KLC1</v>
      </c>
      <c r="T5658" t="str">
        <f t="shared" si="355"/>
        <v>KLC1</v>
      </c>
    </row>
    <row r="5659" spans="1:20" x14ac:dyDescent="0.25">
      <c r="A5659" s="1" t="s">
        <v>22442</v>
      </c>
      <c r="B5659" s="1" t="s">
        <v>22443</v>
      </c>
      <c r="C5659" s="1" t="s">
        <v>22444</v>
      </c>
      <c r="D5659">
        <v>6068</v>
      </c>
      <c r="E5659">
        <v>6</v>
      </c>
      <c r="F5659" s="1" t="s">
        <v>17</v>
      </c>
      <c r="G5659">
        <v>561.81500000000005</v>
      </c>
      <c r="H5659">
        <v>336.99</v>
      </c>
      <c r="I5659">
        <v>532.35400000000004</v>
      </c>
      <c r="J5659">
        <v>553.85299999999995</v>
      </c>
      <c r="K5659">
        <v>547.08450000000005</v>
      </c>
      <c r="L5659">
        <v>445.42149999999998</v>
      </c>
      <c r="M5659">
        <v>0.81417313000000002</v>
      </c>
      <c r="N5659" s="1" t="s">
        <v>22445</v>
      </c>
      <c r="P5659" t="str">
        <f>protein_quant_14853[[#This Row],[Description]]</f>
        <v xml:space="preserve"> Protein phosphatase 1 regulatory subunit 16A OS=Homo sapiens GN=PPP1R16A PE=1 SV=1</v>
      </c>
      <c r="Q5659">
        <f t="shared" si="352"/>
        <v>63</v>
      </c>
      <c r="R5659">
        <f t="shared" si="353"/>
        <v>74</v>
      </c>
      <c r="S5659" t="str">
        <f t="shared" si="354"/>
        <v>PPP1R16A</v>
      </c>
      <c r="T5659" t="str">
        <f t="shared" si="355"/>
        <v>PPP1R16A</v>
      </c>
    </row>
    <row r="5660" spans="1:20" x14ac:dyDescent="0.25">
      <c r="A5660" s="1" t="s">
        <v>22446</v>
      </c>
      <c r="B5660" s="1" t="s">
        <v>22447</v>
      </c>
      <c r="C5660" s="1" t="s">
        <v>22448</v>
      </c>
      <c r="D5660">
        <v>1790</v>
      </c>
      <c r="E5660">
        <v>20</v>
      </c>
      <c r="F5660" s="1" t="s">
        <v>17</v>
      </c>
      <c r="G5660">
        <v>6450.59</v>
      </c>
      <c r="H5660">
        <v>4683.1899999999996</v>
      </c>
      <c r="I5660">
        <v>6901.75</v>
      </c>
      <c r="J5660">
        <v>6187.05</v>
      </c>
      <c r="K5660">
        <v>6676.17</v>
      </c>
      <c r="L5660">
        <v>5435.12</v>
      </c>
      <c r="M5660">
        <v>0.81410749000000004</v>
      </c>
      <c r="N5660" s="1" t="s">
        <v>22449</v>
      </c>
      <c r="P5660" t="str">
        <f>protein_quant_14853[[#This Row],[Description]]</f>
        <v xml:space="preserve"> 5'-nucleotidase domain-containing protein 3 OS=Homo sapiens GN=NT5DC3 PE=2 SV=1</v>
      </c>
      <c r="Q5660">
        <f t="shared" si="352"/>
        <v>62</v>
      </c>
      <c r="R5660">
        <f t="shared" si="353"/>
        <v>71</v>
      </c>
      <c r="S5660" t="str">
        <f t="shared" si="354"/>
        <v>NT5DC3</v>
      </c>
      <c r="T5660" t="str">
        <f t="shared" si="355"/>
        <v>NT5DC3</v>
      </c>
    </row>
    <row r="5661" spans="1:20" x14ac:dyDescent="0.25">
      <c r="A5661" s="1" t="s">
        <v>22450</v>
      </c>
      <c r="B5661" s="1" t="s">
        <v>22451</v>
      </c>
      <c r="C5661" s="1" t="s">
        <v>22452</v>
      </c>
      <c r="D5661">
        <v>3279</v>
      </c>
      <c r="E5661">
        <v>1</v>
      </c>
      <c r="F5661" s="1" t="s">
        <v>17</v>
      </c>
      <c r="G5661">
        <v>280.72800000000001</v>
      </c>
      <c r="H5661">
        <v>247.244</v>
      </c>
      <c r="I5661">
        <v>313.91000000000003</v>
      </c>
      <c r="J5661">
        <v>236.79499999999999</v>
      </c>
      <c r="K5661">
        <v>297.31900000000002</v>
      </c>
      <c r="L5661">
        <v>242.01949999999999</v>
      </c>
      <c r="M5661">
        <v>0.81400616800000003</v>
      </c>
      <c r="N5661" s="1" t="s">
        <v>22453</v>
      </c>
      <c r="P5661" t="str">
        <f>protein_quant_14853[[#This Row],[Description]]</f>
        <v xml:space="preserve"> Isoform 2 of Enhancer of polycomb homolog 1 OS=Homo sapiens GN=EPC1</v>
      </c>
      <c r="Q5661">
        <f t="shared" si="352"/>
        <v>62</v>
      </c>
      <c r="R5661">
        <f t="shared" si="353"/>
        <v>69</v>
      </c>
      <c r="S5661" t="str">
        <f t="shared" si="354"/>
        <v>EPC1</v>
      </c>
      <c r="T5661" t="str">
        <f t="shared" si="355"/>
        <v>EPC1</v>
      </c>
    </row>
    <row r="5662" spans="1:20" x14ac:dyDescent="0.25">
      <c r="A5662" s="1" t="s">
        <v>22454</v>
      </c>
      <c r="B5662" s="1" t="s">
        <v>22455</v>
      </c>
      <c r="C5662" s="1" t="s">
        <v>22456</v>
      </c>
      <c r="D5662">
        <v>3138</v>
      </c>
      <c r="E5662">
        <v>4</v>
      </c>
      <c r="F5662" s="1" t="s">
        <v>17</v>
      </c>
      <c r="G5662">
        <v>1075.21</v>
      </c>
      <c r="H5662">
        <v>958.14099999999996</v>
      </c>
      <c r="I5662">
        <v>1229.8</v>
      </c>
      <c r="J5662">
        <v>918.03399999999999</v>
      </c>
      <c r="K5662">
        <v>1152.5050000000001</v>
      </c>
      <c r="L5662">
        <v>938.08749999999998</v>
      </c>
      <c r="M5662">
        <v>0.81395525400000002</v>
      </c>
      <c r="N5662" s="1" t="s">
        <v>22457</v>
      </c>
      <c r="P5662" t="str">
        <f>protein_quant_14853[[#This Row],[Description]]</f>
        <v xml:space="preserve"> Coiled-coil domain-containing protein 127 OS=Homo sapiens GN=CCDC127 PE=1 SV=1</v>
      </c>
      <c r="Q5662">
        <f t="shared" si="352"/>
        <v>60</v>
      </c>
      <c r="R5662">
        <f t="shared" si="353"/>
        <v>70</v>
      </c>
      <c r="S5662" t="str">
        <f t="shared" si="354"/>
        <v>CCDC127</v>
      </c>
      <c r="T5662" t="str">
        <f t="shared" si="355"/>
        <v>CCDC127</v>
      </c>
    </row>
    <row r="5663" spans="1:20" x14ac:dyDescent="0.25">
      <c r="A5663" s="1" t="s">
        <v>22458</v>
      </c>
      <c r="B5663" s="1" t="s">
        <v>22459</v>
      </c>
      <c r="C5663" s="1" t="s">
        <v>22460</v>
      </c>
      <c r="D5663">
        <v>2790</v>
      </c>
      <c r="E5663">
        <v>3</v>
      </c>
      <c r="F5663" s="1" t="s">
        <v>17</v>
      </c>
      <c r="G5663">
        <v>519.68100000000004</v>
      </c>
      <c r="H5663">
        <v>476.94200000000001</v>
      </c>
      <c r="I5663">
        <v>619.79700000000003</v>
      </c>
      <c r="J5663">
        <v>450.42700000000002</v>
      </c>
      <c r="K5663">
        <v>569.73900000000003</v>
      </c>
      <c r="L5663">
        <v>463.68450000000001</v>
      </c>
      <c r="M5663">
        <v>0.81385423899999998</v>
      </c>
      <c r="N5663" s="1" t="s">
        <v>22461</v>
      </c>
      <c r="P5663" t="str">
        <f>protein_quant_14853[[#This Row],[Description]]</f>
        <v xml:space="preserve"> Isoform 2 of Probable palmitoyltransferase ZDHHC8 OS=Homo sapiens GN=ZDHHC8</v>
      </c>
      <c r="Q5663">
        <f t="shared" si="352"/>
        <v>68</v>
      </c>
      <c r="R5663">
        <f t="shared" si="353"/>
        <v>77</v>
      </c>
      <c r="S5663" t="str">
        <f t="shared" si="354"/>
        <v>ZDHHC8</v>
      </c>
      <c r="T5663" t="str">
        <f t="shared" si="355"/>
        <v>ZDHHC8</v>
      </c>
    </row>
    <row r="5664" spans="1:20" x14ac:dyDescent="0.25">
      <c r="A5664" s="1" t="s">
        <v>22462</v>
      </c>
      <c r="B5664" s="1" t="s">
        <v>22463</v>
      </c>
      <c r="C5664" s="1" t="s">
        <v>22464</v>
      </c>
      <c r="D5664">
        <v>3372</v>
      </c>
      <c r="E5664">
        <v>17</v>
      </c>
      <c r="F5664" s="1" t="s">
        <v>17</v>
      </c>
      <c r="G5664">
        <v>4831.58</v>
      </c>
      <c r="H5664">
        <v>3792.12</v>
      </c>
      <c r="I5664">
        <v>5241.8900000000003</v>
      </c>
      <c r="J5664">
        <v>4403.83</v>
      </c>
      <c r="K5664">
        <v>5036.7349999999997</v>
      </c>
      <c r="L5664">
        <v>4097.9750000000004</v>
      </c>
      <c r="M5664">
        <v>0.81361735300000004</v>
      </c>
      <c r="N5664" s="1" t="s">
        <v>22465</v>
      </c>
      <c r="P5664" t="str">
        <f>protein_quant_14853[[#This Row],[Description]]</f>
        <v xml:space="preserve"> Isoform 2 of DnaJ homolog subfamily A member 3, mitochondrial OS=Homo sapiens GN=DNAJA3</v>
      </c>
      <c r="Q5664">
        <f t="shared" si="352"/>
        <v>80</v>
      </c>
      <c r="R5664">
        <f t="shared" si="353"/>
        <v>89</v>
      </c>
      <c r="S5664" t="str">
        <f t="shared" si="354"/>
        <v>DNAJA3</v>
      </c>
      <c r="T5664" t="str">
        <f t="shared" si="355"/>
        <v>DNAJA3</v>
      </c>
    </row>
    <row r="5665" spans="1:20" x14ac:dyDescent="0.25">
      <c r="A5665" s="1" t="s">
        <v>22466</v>
      </c>
      <c r="B5665" s="1" t="s">
        <v>22467</v>
      </c>
      <c r="C5665" s="1" t="s">
        <v>22468</v>
      </c>
      <c r="D5665">
        <v>3772</v>
      </c>
      <c r="E5665">
        <v>46</v>
      </c>
      <c r="F5665" s="1" t="s">
        <v>17</v>
      </c>
      <c r="G5665">
        <v>16537.8</v>
      </c>
      <c r="H5665">
        <v>13358.3</v>
      </c>
      <c r="I5665">
        <v>18128.099999999999</v>
      </c>
      <c r="J5665">
        <v>14843.1</v>
      </c>
      <c r="K5665">
        <v>17332.95</v>
      </c>
      <c r="L5665">
        <v>14100.7</v>
      </c>
      <c r="M5665">
        <v>0.81351991400000001</v>
      </c>
      <c r="N5665" s="1" t="s">
        <v>22469</v>
      </c>
      <c r="P5665" t="str">
        <f>protein_quant_14853[[#This Row],[Description]]</f>
        <v xml:space="preserve"> Eukaryotic translation initiation factor 3 subunit C OS=Homo sapiens GN=EIF3C PE=1 SV=1</v>
      </c>
      <c r="Q5665">
        <f t="shared" si="352"/>
        <v>71</v>
      </c>
      <c r="R5665">
        <f t="shared" si="353"/>
        <v>79</v>
      </c>
      <c r="S5665" t="str">
        <f t="shared" si="354"/>
        <v>EIF3C</v>
      </c>
      <c r="T5665" t="str">
        <f t="shared" si="355"/>
        <v>EIF3C</v>
      </c>
    </row>
    <row r="5666" spans="1:20" x14ac:dyDescent="0.25">
      <c r="A5666" s="1" t="s">
        <v>22470</v>
      </c>
      <c r="B5666" s="1" t="s">
        <v>22471</v>
      </c>
      <c r="C5666" s="1" t="s">
        <v>22472</v>
      </c>
      <c r="D5666">
        <v>4706</v>
      </c>
      <c r="E5666">
        <v>6</v>
      </c>
      <c r="F5666" s="1" t="s">
        <v>17</v>
      </c>
      <c r="G5666">
        <v>1630.88</v>
      </c>
      <c r="H5666">
        <v>1073.07</v>
      </c>
      <c r="I5666">
        <v>1655.93</v>
      </c>
      <c r="J5666">
        <v>1600.01</v>
      </c>
      <c r="K5666">
        <v>1643.405</v>
      </c>
      <c r="L5666">
        <v>1336.54</v>
      </c>
      <c r="M5666">
        <v>0.81327487700000001</v>
      </c>
      <c r="N5666" s="1" t="s">
        <v>22473</v>
      </c>
      <c r="P5666" t="str">
        <f>protein_quant_14853[[#This Row],[Description]]</f>
        <v xml:space="preserve"> Ubiquitin-conjugating enzyme E2 J1 OS=Homo sapiens GN=UBE2J1 PE=1 SV=2</v>
      </c>
      <c r="Q5666">
        <f t="shared" si="352"/>
        <v>53</v>
      </c>
      <c r="R5666">
        <f t="shared" si="353"/>
        <v>62</v>
      </c>
      <c r="S5666" t="str">
        <f t="shared" si="354"/>
        <v>UBE2J1</v>
      </c>
      <c r="T5666" t="str">
        <f t="shared" si="355"/>
        <v>UBE2J1</v>
      </c>
    </row>
    <row r="5667" spans="1:20" x14ac:dyDescent="0.25">
      <c r="A5667" s="1" t="s">
        <v>22474</v>
      </c>
      <c r="B5667" s="1" t="s">
        <v>22475</v>
      </c>
      <c r="C5667" s="1" t="s">
        <v>22476</v>
      </c>
      <c r="D5667">
        <v>2549</v>
      </c>
      <c r="E5667">
        <v>6</v>
      </c>
      <c r="F5667" s="1" t="s">
        <v>17</v>
      </c>
      <c r="G5667">
        <v>1711.19</v>
      </c>
      <c r="H5667">
        <v>1093.0999999999999</v>
      </c>
      <c r="I5667">
        <v>1694.06</v>
      </c>
      <c r="J5667">
        <v>1675.67</v>
      </c>
      <c r="K5667">
        <v>1702.625</v>
      </c>
      <c r="L5667">
        <v>1384.385</v>
      </c>
      <c r="M5667">
        <v>0.81308861300000002</v>
      </c>
      <c r="N5667" s="1" t="s">
        <v>22477</v>
      </c>
      <c r="P5667" t="str">
        <f>protein_quant_14853[[#This Row],[Description]]</f>
        <v xml:space="preserve"> Isoform 2 of Putative deoxyribonuclease TATDN3 OS=Homo sapiens GN=TATDN3</v>
      </c>
      <c r="Q5667">
        <f t="shared" si="352"/>
        <v>65</v>
      </c>
      <c r="R5667">
        <f t="shared" si="353"/>
        <v>74</v>
      </c>
      <c r="S5667" t="str">
        <f t="shared" si="354"/>
        <v>TATDN3</v>
      </c>
      <c r="T5667" t="str">
        <f t="shared" si="355"/>
        <v>TATDN3</v>
      </c>
    </row>
    <row r="5668" spans="1:20" x14ac:dyDescent="0.25">
      <c r="A5668" s="1" t="s">
        <v>22478</v>
      </c>
      <c r="B5668" s="1" t="s">
        <v>22479</v>
      </c>
      <c r="C5668" s="1" t="s">
        <v>22480</v>
      </c>
      <c r="D5668">
        <v>6392</v>
      </c>
      <c r="E5668">
        <v>1</v>
      </c>
      <c r="F5668" s="1" t="s">
        <v>17</v>
      </c>
      <c r="G5668">
        <v>340.541</v>
      </c>
      <c r="H5668">
        <v>288.572</v>
      </c>
      <c r="I5668">
        <v>350.36099999999999</v>
      </c>
      <c r="J5668">
        <v>273.18299999999999</v>
      </c>
      <c r="K5668">
        <v>345.45100000000002</v>
      </c>
      <c r="L5668">
        <v>280.8775</v>
      </c>
      <c r="M5668">
        <v>0.81307479199999999</v>
      </c>
      <c r="N5668" s="1" t="s">
        <v>22481</v>
      </c>
      <c r="P5668" t="str">
        <f>protein_quant_14853[[#This Row],[Description]]</f>
        <v xml:space="preserve"> Isoform 2 of 1-phosphatidylinositol-4,5-bisphosphate phosphodiesterase eta-1 OS=Homo sapiens GN=PLCH1</v>
      </c>
      <c r="Q5668">
        <f t="shared" si="352"/>
        <v>95</v>
      </c>
      <c r="R5668">
        <f t="shared" si="353"/>
        <v>103</v>
      </c>
      <c r="S5668" t="str">
        <f t="shared" si="354"/>
        <v>PLCH1</v>
      </c>
      <c r="T5668" t="str">
        <f t="shared" si="355"/>
        <v>PLCH1</v>
      </c>
    </row>
    <row r="5669" spans="1:20" x14ac:dyDescent="0.25">
      <c r="A5669" s="1" t="s">
        <v>22482</v>
      </c>
      <c r="B5669" s="1" t="s">
        <v>22483</v>
      </c>
      <c r="C5669" s="1" t="s">
        <v>22484</v>
      </c>
      <c r="D5669">
        <v>1224</v>
      </c>
      <c r="E5669">
        <v>7</v>
      </c>
      <c r="F5669" s="1" t="s">
        <v>17</v>
      </c>
      <c r="G5669">
        <v>2246.7199999999998</v>
      </c>
      <c r="H5669">
        <v>1782.75</v>
      </c>
      <c r="I5669">
        <v>2464.42</v>
      </c>
      <c r="J5669">
        <v>2046.24</v>
      </c>
      <c r="K5669">
        <v>2355.5700000000002</v>
      </c>
      <c r="L5669">
        <v>1914.4949999999999</v>
      </c>
      <c r="M5669">
        <v>0.812752327</v>
      </c>
      <c r="N5669" s="1" t="s">
        <v>22485</v>
      </c>
      <c r="P5669" t="str">
        <f>protein_quant_14853[[#This Row],[Description]]</f>
        <v xml:space="preserve"> Solute carrier family 12 member 9 OS=Homo sapiens GN=SLC12A9 PE=1 SV=1</v>
      </c>
      <c r="Q5669">
        <f t="shared" si="352"/>
        <v>52</v>
      </c>
      <c r="R5669">
        <f t="shared" si="353"/>
        <v>62</v>
      </c>
      <c r="S5669" t="str">
        <f t="shared" si="354"/>
        <v>SLC12A9</v>
      </c>
      <c r="T5669" t="str">
        <f t="shared" si="355"/>
        <v>SLC12A9</v>
      </c>
    </row>
    <row r="5670" spans="1:20" x14ac:dyDescent="0.25">
      <c r="A5670" s="1" t="s">
        <v>22486</v>
      </c>
      <c r="B5670" s="1" t="s">
        <v>22487</v>
      </c>
      <c r="C5670" s="1" t="s">
        <v>22488</v>
      </c>
      <c r="D5670">
        <v>5519</v>
      </c>
      <c r="E5670">
        <v>3</v>
      </c>
      <c r="F5670" s="1" t="s">
        <v>17</v>
      </c>
      <c r="G5670">
        <v>671.96100000000001</v>
      </c>
      <c r="H5670">
        <v>453.613</v>
      </c>
      <c r="I5670">
        <v>685.86900000000003</v>
      </c>
      <c r="J5670">
        <v>649.95600000000002</v>
      </c>
      <c r="K5670">
        <v>678.91499999999996</v>
      </c>
      <c r="L5670">
        <v>551.78449999999998</v>
      </c>
      <c r="M5670">
        <v>0.81274460000000004</v>
      </c>
      <c r="N5670" s="1" t="s">
        <v>22489</v>
      </c>
      <c r="P5670" t="str">
        <f>protein_quant_14853[[#This Row],[Description]]</f>
        <v xml:space="preserve"> Isoform 2 of Afadin- and alpha-actinin-binding protein OS=Homo sapiens GN=SSX2IP</v>
      </c>
      <c r="Q5670">
        <f t="shared" si="352"/>
        <v>73</v>
      </c>
      <c r="R5670">
        <f t="shared" si="353"/>
        <v>82</v>
      </c>
      <c r="S5670" t="str">
        <f t="shared" si="354"/>
        <v>SSX2IP</v>
      </c>
      <c r="T5670" t="str">
        <f t="shared" si="355"/>
        <v>SSX2IP</v>
      </c>
    </row>
    <row r="5671" spans="1:20" x14ac:dyDescent="0.25">
      <c r="A5671" s="1" t="s">
        <v>22490</v>
      </c>
      <c r="B5671" s="1" t="s">
        <v>17789</v>
      </c>
      <c r="C5671" s="1" t="s">
        <v>22491</v>
      </c>
      <c r="D5671">
        <v>745</v>
      </c>
      <c r="E5671">
        <v>1</v>
      </c>
      <c r="F5671" s="1" t="s">
        <v>17</v>
      </c>
      <c r="G5671">
        <v>146.374</v>
      </c>
      <c r="H5671">
        <v>130.84200000000001</v>
      </c>
      <c r="I5671">
        <v>167.09700000000001</v>
      </c>
      <c r="J5671">
        <v>123.883</v>
      </c>
      <c r="K5671">
        <v>156.7355</v>
      </c>
      <c r="L5671">
        <v>127.3625</v>
      </c>
      <c r="M5671">
        <v>0.81259510400000001</v>
      </c>
      <c r="N5671" s="1" t="s">
        <v>22492</v>
      </c>
      <c r="P5671" t="str">
        <f>protein_quant_14853[[#This Row],[Description]]</f>
        <v xml:space="preserve"> Peptidyl-prolyl cis-trans isomerase FKBP8 OS=Homo sapiens GN=FKBP8 PE=1 SV=2</v>
      </c>
      <c r="Q5671">
        <f t="shared" si="352"/>
        <v>60</v>
      </c>
      <c r="R5671">
        <f t="shared" si="353"/>
        <v>68</v>
      </c>
      <c r="S5671" t="str">
        <f t="shared" si="354"/>
        <v>FKBP8</v>
      </c>
      <c r="T5671" t="str">
        <f t="shared" si="355"/>
        <v>FKBP8</v>
      </c>
    </row>
    <row r="5672" spans="1:20" x14ac:dyDescent="0.25">
      <c r="A5672" s="1" t="s">
        <v>22493</v>
      </c>
      <c r="B5672" s="1" t="s">
        <v>22494</v>
      </c>
      <c r="C5672" s="1" t="s">
        <v>22495</v>
      </c>
      <c r="D5672">
        <v>2621</v>
      </c>
      <c r="E5672">
        <v>65</v>
      </c>
      <c r="F5672" s="1" t="s">
        <v>17</v>
      </c>
      <c r="G5672">
        <v>20869.400000000001</v>
      </c>
      <c r="H5672">
        <v>15970.3</v>
      </c>
      <c r="I5672">
        <v>22579.200000000001</v>
      </c>
      <c r="J5672">
        <v>19335.5</v>
      </c>
      <c r="K5672">
        <v>21724.3</v>
      </c>
      <c r="L5672">
        <v>17652.900000000001</v>
      </c>
      <c r="M5672">
        <v>0.81258774700000003</v>
      </c>
      <c r="N5672" s="1" t="s">
        <v>22496</v>
      </c>
      <c r="P5672" t="str">
        <f>protein_quant_14853[[#This Row],[Description]]</f>
        <v xml:space="preserve"> ATP-dependent RNA helicase DDX3X OS=Homo sapiens GN=DDX3X PE=1 SV=3</v>
      </c>
      <c r="Q5672">
        <f t="shared" si="352"/>
        <v>51</v>
      </c>
      <c r="R5672">
        <f t="shared" si="353"/>
        <v>59</v>
      </c>
      <c r="S5672" t="str">
        <f t="shared" si="354"/>
        <v>DDX3X</v>
      </c>
      <c r="T5672" t="str">
        <f t="shared" si="355"/>
        <v>DDX3X</v>
      </c>
    </row>
    <row r="5673" spans="1:20" x14ac:dyDescent="0.25">
      <c r="A5673" s="1" t="s">
        <v>22497</v>
      </c>
      <c r="B5673" s="1" t="s">
        <v>22498</v>
      </c>
      <c r="C5673" s="1" t="s">
        <v>22499</v>
      </c>
      <c r="D5673">
        <v>357</v>
      </c>
      <c r="E5673">
        <v>41</v>
      </c>
      <c r="F5673" s="1" t="s">
        <v>17</v>
      </c>
      <c r="G5673">
        <v>13998.5</v>
      </c>
      <c r="H5673">
        <v>10469.299999999999</v>
      </c>
      <c r="I5673">
        <v>14730.5</v>
      </c>
      <c r="J5673">
        <v>12874.9</v>
      </c>
      <c r="K5673">
        <v>14364.5</v>
      </c>
      <c r="L5673">
        <v>11672.1</v>
      </c>
      <c r="M5673">
        <v>0.81256569999999995</v>
      </c>
      <c r="N5673" s="1" t="s">
        <v>22500</v>
      </c>
      <c r="P5673" t="str">
        <f>protein_quant_14853[[#This Row],[Description]]</f>
        <v xml:space="preserve"> Trifunctional enzyme subunit beta, mitochondrial OS=Homo sapiens GN=HADHB PE=1 SV=3</v>
      </c>
      <c r="Q5673">
        <f t="shared" si="352"/>
        <v>67</v>
      </c>
      <c r="R5673">
        <f t="shared" si="353"/>
        <v>75</v>
      </c>
      <c r="S5673" t="str">
        <f t="shared" si="354"/>
        <v>HADHB</v>
      </c>
      <c r="T5673" t="str">
        <f t="shared" si="355"/>
        <v>HADHB</v>
      </c>
    </row>
    <row r="5674" spans="1:20" x14ac:dyDescent="0.25">
      <c r="A5674" s="1" t="s">
        <v>22501</v>
      </c>
      <c r="B5674" s="1" t="s">
        <v>22502</v>
      </c>
      <c r="C5674" s="1" t="s">
        <v>22503</v>
      </c>
      <c r="D5674">
        <v>5210</v>
      </c>
      <c r="E5674">
        <v>5</v>
      </c>
      <c r="F5674" s="1" t="s">
        <v>17</v>
      </c>
      <c r="G5674">
        <v>1645.55</v>
      </c>
      <c r="H5674">
        <v>1163.69</v>
      </c>
      <c r="I5674">
        <v>1797.58</v>
      </c>
      <c r="J5674">
        <v>1634.06</v>
      </c>
      <c r="K5674">
        <v>1721.5650000000001</v>
      </c>
      <c r="L5674">
        <v>1398.875</v>
      </c>
      <c r="M5674">
        <v>0.81256008300000004</v>
      </c>
      <c r="N5674" s="1" t="s">
        <v>22504</v>
      </c>
      <c r="P5674" t="str">
        <f>protein_quant_14853[[#This Row],[Description]]</f>
        <v xml:space="preserve"> Probable ATP-dependent RNA helicase DDX31 OS=Homo sapiens GN=DDX31 PE=1 SV=2</v>
      </c>
      <c r="Q5674">
        <f t="shared" si="352"/>
        <v>60</v>
      </c>
      <c r="R5674">
        <f t="shared" si="353"/>
        <v>68</v>
      </c>
      <c r="S5674" t="str">
        <f t="shared" si="354"/>
        <v>DDX31</v>
      </c>
      <c r="T5674" t="str">
        <f t="shared" si="355"/>
        <v>DDX31</v>
      </c>
    </row>
    <row r="5675" spans="1:20" x14ac:dyDescent="0.25">
      <c r="A5675" s="1" t="s">
        <v>22505</v>
      </c>
      <c r="B5675" s="1" t="s">
        <v>22506</v>
      </c>
      <c r="C5675" s="1" t="s">
        <v>22507</v>
      </c>
      <c r="D5675">
        <v>1733</v>
      </c>
      <c r="E5675">
        <v>21</v>
      </c>
      <c r="F5675" s="1" t="s">
        <v>17</v>
      </c>
      <c r="G5675">
        <v>4662.97</v>
      </c>
      <c r="H5675">
        <v>3277.81</v>
      </c>
      <c r="I5675">
        <v>5004.53</v>
      </c>
      <c r="J5675">
        <v>4577.53</v>
      </c>
      <c r="K5675">
        <v>4833.75</v>
      </c>
      <c r="L5675">
        <v>3927.67</v>
      </c>
      <c r="M5675">
        <v>0.81255133199999996</v>
      </c>
      <c r="N5675" s="1" t="s">
        <v>22508</v>
      </c>
      <c r="P5675" t="str">
        <f>protein_quant_14853[[#This Row],[Description]]</f>
        <v xml:space="preserve"> Lysyl oxidase homolog 1 OS=Homo sapiens GN=LOXL1 PE=2 SV=2</v>
      </c>
      <c r="Q5675">
        <f t="shared" si="352"/>
        <v>42</v>
      </c>
      <c r="R5675">
        <f t="shared" si="353"/>
        <v>50</v>
      </c>
      <c r="S5675" t="str">
        <f t="shared" si="354"/>
        <v>LOXL1</v>
      </c>
      <c r="T5675" t="str">
        <f t="shared" si="355"/>
        <v>LOXL1</v>
      </c>
    </row>
    <row r="5676" spans="1:20" x14ac:dyDescent="0.25">
      <c r="A5676" s="1" t="s">
        <v>22509</v>
      </c>
      <c r="B5676" s="1" t="s">
        <v>22510</v>
      </c>
      <c r="C5676" s="1" t="s">
        <v>22511</v>
      </c>
      <c r="D5676">
        <v>2646</v>
      </c>
      <c r="E5676">
        <v>21</v>
      </c>
      <c r="F5676" s="1" t="s">
        <v>17</v>
      </c>
      <c r="G5676">
        <v>4808.33</v>
      </c>
      <c r="H5676">
        <v>3564.27</v>
      </c>
      <c r="I5676">
        <v>5251.91</v>
      </c>
      <c r="J5676">
        <v>4608.05</v>
      </c>
      <c r="K5676">
        <v>5030.12</v>
      </c>
      <c r="L5676">
        <v>4086.16</v>
      </c>
      <c r="M5676">
        <v>0.81233847299999995</v>
      </c>
      <c r="N5676" s="1" t="s">
        <v>22512</v>
      </c>
      <c r="P5676" t="str">
        <f>protein_quant_14853[[#This Row],[Description]]</f>
        <v xml:space="preserve"> Isoform 2 of Polyadenylate-binding protein 2 OS=Homo sapiens GN=PABPN1</v>
      </c>
      <c r="Q5676">
        <f t="shared" si="352"/>
        <v>63</v>
      </c>
      <c r="R5676">
        <f t="shared" si="353"/>
        <v>72</v>
      </c>
      <c r="S5676" t="str">
        <f t="shared" si="354"/>
        <v>PABPN1</v>
      </c>
      <c r="T5676" t="str">
        <f t="shared" si="355"/>
        <v>PABPN1</v>
      </c>
    </row>
    <row r="5677" spans="1:20" x14ac:dyDescent="0.25">
      <c r="A5677" s="1" t="s">
        <v>22513</v>
      </c>
      <c r="B5677" s="1" t="s">
        <v>22514</v>
      </c>
      <c r="C5677" s="1" t="s">
        <v>22515</v>
      </c>
      <c r="D5677">
        <v>2999</v>
      </c>
      <c r="E5677">
        <v>21</v>
      </c>
      <c r="F5677" s="1" t="s">
        <v>17</v>
      </c>
      <c r="G5677">
        <v>7555.89</v>
      </c>
      <c r="H5677">
        <v>5942.47</v>
      </c>
      <c r="I5677">
        <v>8338.2099999999991</v>
      </c>
      <c r="J5677">
        <v>6968.26</v>
      </c>
      <c r="K5677">
        <v>7947.05</v>
      </c>
      <c r="L5677">
        <v>6455.3649999999998</v>
      </c>
      <c r="M5677">
        <v>0.81229701600000004</v>
      </c>
      <c r="N5677" s="1" t="s">
        <v>22516</v>
      </c>
      <c r="P5677" t="str">
        <f>protein_quant_14853[[#This Row],[Description]]</f>
        <v xml:space="preserve"> Cytochrome b-c1 complex subunit 2, mitochondrial OS=Homo sapiens GN=UQCRC2 PE=1 SV=3</v>
      </c>
      <c r="Q5677">
        <f t="shared" si="352"/>
        <v>67</v>
      </c>
      <c r="R5677">
        <f t="shared" si="353"/>
        <v>76</v>
      </c>
      <c r="S5677" t="str">
        <f t="shared" si="354"/>
        <v>UQCRC2</v>
      </c>
      <c r="T5677" t="str">
        <f t="shared" si="355"/>
        <v>UQCRC2</v>
      </c>
    </row>
    <row r="5678" spans="1:20" x14ac:dyDescent="0.25">
      <c r="A5678" s="1" t="s">
        <v>22517</v>
      </c>
      <c r="B5678" s="1" t="s">
        <v>22518</v>
      </c>
      <c r="C5678" s="1" t="s">
        <v>22519</v>
      </c>
      <c r="D5678">
        <v>5864</v>
      </c>
      <c r="E5678">
        <v>8</v>
      </c>
      <c r="F5678" s="1" t="s">
        <v>17</v>
      </c>
      <c r="G5678">
        <v>1269.76</v>
      </c>
      <c r="H5678">
        <v>917.89599999999996</v>
      </c>
      <c r="I5678">
        <v>1439</v>
      </c>
      <c r="J5678">
        <v>1282.03</v>
      </c>
      <c r="K5678">
        <v>1354.38</v>
      </c>
      <c r="L5678">
        <v>1099.963</v>
      </c>
      <c r="M5678">
        <v>0.81215242399999998</v>
      </c>
      <c r="N5678" s="1" t="s">
        <v>22520</v>
      </c>
      <c r="P5678" t="str">
        <f>protein_quant_14853[[#This Row],[Description]]</f>
        <v xml:space="preserve"> Isoform 2 of Ribosomal protein S6 kinase alpha-4 OS=Homo sapiens GN=RPS6KA4</v>
      </c>
      <c r="Q5678">
        <f t="shared" si="352"/>
        <v>67</v>
      </c>
      <c r="R5678">
        <f t="shared" si="353"/>
        <v>77</v>
      </c>
      <c r="S5678" t="str">
        <f t="shared" si="354"/>
        <v>RPS6KA4</v>
      </c>
      <c r="T5678" t="str">
        <f t="shared" si="355"/>
        <v>RPS6KA4</v>
      </c>
    </row>
    <row r="5679" spans="1:20" x14ac:dyDescent="0.25">
      <c r="A5679" s="1" t="s">
        <v>22521</v>
      </c>
      <c r="B5679" s="1" t="s">
        <v>22522</v>
      </c>
      <c r="C5679" s="1" t="s">
        <v>22523</v>
      </c>
      <c r="D5679">
        <v>1846</v>
      </c>
      <c r="E5679">
        <v>13</v>
      </c>
      <c r="F5679" s="1" t="s">
        <v>17</v>
      </c>
      <c r="G5679">
        <v>3904.27</v>
      </c>
      <c r="H5679">
        <v>2869.65</v>
      </c>
      <c r="I5679">
        <v>4224.45</v>
      </c>
      <c r="J5679">
        <v>3731.9</v>
      </c>
      <c r="K5679">
        <v>4064.36</v>
      </c>
      <c r="L5679">
        <v>3300.7750000000001</v>
      </c>
      <c r="M5679">
        <v>0.81212663200000001</v>
      </c>
      <c r="N5679" s="1" t="s">
        <v>22524</v>
      </c>
      <c r="P5679" t="str">
        <f>protein_quant_14853[[#This Row],[Description]]</f>
        <v xml:space="preserve"> Kynurenine--oxoglutarate transaminase 3 OS=Homo sapiens GN=CCBL2 PE=1 SV=1</v>
      </c>
      <c r="Q5679">
        <f t="shared" si="352"/>
        <v>58</v>
      </c>
      <c r="R5679">
        <f t="shared" si="353"/>
        <v>66</v>
      </c>
      <c r="S5679" t="str">
        <f t="shared" si="354"/>
        <v>CCBL2</v>
      </c>
      <c r="T5679" t="str">
        <f t="shared" si="355"/>
        <v>CCBL2</v>
      </c>
    </row>
    <row r="5680" spans="1:20" x14ac:dyDescent="0.25">
      <c r="A5680" s="1" t="s">
        <v>22525</v>
      </c>
      <c r="B5680" s="1" t="s">
        <v>22526</v>
      </c>
      <c r="C5680" s="1" t="s">
        <v>22527</v>
      </c>
      <c r="D5680">
        <v>871</v>
      </c>
      <c r="E5680">
        <v>58</v>
      </c>
      <c r="F5680" s="1" t="s">
        <v>17</v>
      </c>
      <c r="G5680">
        <v>14790.9</v>
      </c>
      <c r="H5680">
        <v>11581.7</v>
      </c>
      <c r="I5680">
        <v>16219.9</v>
      </c>
      <c r="J5680">
        <v>13600.9</v>
      </c>
      <c r="K5680">
        <v>15505.4</v>
      </c>
      <c r="L5680">
        <v>12591.3</v>
      </c>
      <c r="M5680">
        <v>0.81205902500000005</v>
      </c>
      <c r="N5680" s="1" t="s">
        <v>22528</v>
      </c>
      <c r="P5680" t="str">
        <f>protein_quant_14853[[#This Row],[Description]]</f>
        <v xml:space="preserve"> Isoform 2 of Regulator of nonsense transcripts 1 OS=Homo sapiens GN=UPF1</v>
      </c>
      <c r="Q5680">
        <f t="shared" si="352"/>
        <v>67</v>
      </c>
      <c r="R5680">
        <f t="shared" si="353"/>
        <v>74</v>
      </c>
      <c r="S5680" t="str">
        <f t="shared" si="354"/>
        <v>UPF1</v>
      </c>
      <c r="T5680" t="str">
        <f t="shared" si="355"/>
        <v>UPF1</v>
      </c>
    </row>
    <row r="5681" spans="1:20" x14ac:dyDescent="0.25">
      <c r="A5681" s="1" t="s">
        <v>22529</v>
      </c>
      <c r="B5681" s="1" t="s">
        <v>22530</v>
      </c>
      <c r="C5681" s="1" t="s">
        <v>22531</v>
      </c>
      <c r="D5681">
        <v>5950</v>
      </c>
      <c r="E5681">
        <v>5</v>
      </c>
      <c r="F5681" s="1" t="s">
        <v>17</v>
      </c>
      <c r="G5681">
        <v>736.36900000000003</v>
      </c>
      <c r="H5681">
        <v>557.29399999999998</v>
      </c>
      <c r="I5681">
        <v>806.01499999999999</v>
      </c>
      <c r="J5681">
        <v>695.13300000000004</v>
      </c>
      <c r="K5681">
        <v>771.19200000000001</v>
      </c>
      <c r="L5681">
        <v>626.21349999999995</v>
      </c>
      <c r="M5681">
        <v>0.81200725600000001</v>
      </c>
      <c r="N5681" s="1" t="s">
        <v>22532</v>
      </c>
      <c r="P5681" t="str">
        <f>protein_quant_14853[[#This Row],[Description]]</f>
        <v xml:space="preserve"> Phosphatidylinositol 4-kinase type 2-beta OS=Homo sapiens GN=PI4K2B PE=1 SV=1</v>
      </c>
      <c r="Q5681">
        <f t="shared" si="352"/>
        <v>60</v>
      </c>
      <c r="R5681">
        <f t="shared" si="353"/>
        <v>69</v>
      </c>
      <c r="S5681" t="str">
        <f t="shared" si="354"/>
        <v>PI4K2B</v>
      </c>
      <c r="T5681" t="str">
        <f t="shared" si="355"/>
        <v>PI4K2B</v>
      </c>
    </row>
    <row r="5682" spans="1:20" x14ac:dyDescent="0.25">
      <c r="A5682" s="1" t="s">
        <v>22533</v>
      </c>
      <c r="B5682" s="1" t="s">
        <v>22534</v>
      </c>
      <c r="C5682" s="1" t="s">
        <v>22535</v>
      </c>
      <c r="D5682">
        <v>2964</v>
      </c>
      <c r="E5682">
        <v>29</v>
      </c>
      <c r="F5682" s="1" t="s">
        <v>17</v>
      </c>
      <c r="G5682">
        <v>9956.77</v>
      </c>
      <c r="H5682">
        <v>7258.31</v>
      </c>
      <c r="I5682">
        <v>10516.9</v>
      </c>
      <c r="J5682">
        <v>9363.39</v>
      </c>
      <c r="K5682">
        <v>10236.834999999999</v>
      </c>
      <c r="L5682">
        <v>8310.85</v>
      </c>
      <c r="M5682">
        <v>0.81185737599999996</v>
      </c>
      <c r="N5682" s="1" t="s">
        <v>22536</v>
      </c>
      <c r="P5682" t="str">
        <f>protein_quant_14853[[#This Row],[Description]]</f>
        <v xml:space="preserve"> Isoform 2 of Actin-binding LIM protein 1 OS=Homo sapiens GN=ABLIM1</v>
      </c>
      <c r="Q5682">
        <f t="shared" si="352"/>
        <v>59</v>
      </c>
      <c r="R5682">
        <f t="shared" si="353"/>
        <v>68</v>
      </c>
      <c r="S5682" t="str">
        <f t="shared" si="354"/>
        <v>ABLIM1</v>
      </c>
      <c r="T5682" t="str">
        <f t="shared" si="355"/>
        <v>ABLIM1</v>
      </c>
    </row>
    <row r="5683" spans="1:20" x14ac:dyDescent="0.25">
      <c r="A5683" s="1" t="s">
        <v>22537</v>
      </c>
      <c r="B5683" s="1" t="s">
        <v>22538</v>
      </c>
      <c r="C5683" s="1" t="s">
        <v>22539</v>
      </c>
      <c r="D5683">
        <v>1301</v>
      </c>
      <c r="E5683">
        <v>38</v>
      </c>
      <c r="F5683" s="1" t="s">
        <v>17</v>
      </c>
      <c r="G5683">
        <v>12297</v>
      </c>
      <c r="H5683">
        <v>9799.64</v>
      </c>
      <c r="I5683">
        <v>13618.4</v>
      </c>
      <c r="J5683">
        <v>11237.5</v>
      </c>
      <c r="K5683">
        <v>12957.7</v>
      </c>
      <c r="L5683">
        <v>10518.57</v>
      </c>
      <c r="M5683">
        <v>0.81176211799999998</v>
      </c>
      <c r="N5683" s="1" t="s">
        <v>22540</v>
      </c>
      <c r="P5683" t="str">
        <f>protein_quant_14853[[#This Row],[Description]]</f>
        <v xml:space="preserve"> Isoform 2 of Cullin-4B OS=Homo sapiens GN=CUL4B</v>
      </c>
      <c r="Q5683">
        <f t="shared" si="352"/>
        <v>41</v>
      </c>
      <c r="R5683">
        <f t="shared" si="353"/>
        <v>49</v>
      </c>
      <c r="S5683" t="str">
        <f t="shared" si="354"/>
        <v>CUL4B</v>
      </c>
      <c r="T5683" t="str">
        <f t="shared" si="355"/>
        <v>CUL4B</v>
      </c>
    </row>
    <row r="5684" spans="1:20" x14ac:dyDescent="0.25">
      <c r="A5684" s="1" t="s">
        <v>22541</v>
      </c>
      <c r="B5684" s="1" t="s">
        <v>22542</v>
      </c>
      <c r="C5684" s="1" t="s">
        <v>22543</v>
      </c>
      <c r="D5684">
        <v>6094</v>
      </c>
      <c r="E5684">
        <v>9</v>
      </c>
      <c r="F5684" s="1" t="s">
        <v>17</v>
      </c>
      <c r="G5684">
        <v>2437.9899999999998</v>
      </c>
      <c r="H5684">
        <v>1983.19</v>
      </c>
      <c r="I5684">
        <v>2647.66</v>
      </c>
      <c r="J5684">
        <v>2144.84</v>
      </c>
      <c r="K5684">
        <v>2542.8249999999998</v>
      </c>
      <c r="L5684">
        <v>2064.0149999999999</v>
      </c>
      <c r="M5684">
        <v>0.81170155200000005</v>
      </c>
      <c r="N5684" s="1" t="s">
        <v>22544</v>
      </c>
      <c r="P5684" t="str">
        <f>protein_quant_14853[[#This Row],[Description]]</f>
        <v xml:space="preserve"> Loss of heterozygosity 12 chromosomal region 1 protein OS=Homo sapiens GN=LOH12CR1 PE=1 SV=1</v>
      </c>
      <c r="Q5684">
        <f t="shared" si="352"/>
        <v>73</v>
      </c>
      <c r="R5684">
        <f t="shared" si="353"/>
        <v>84</v>
      </c>
      <c r="S5684" t="str">
        <f t="shared" si="354"/>
        <v>LOH12CR1</v>
      </c>
      <c r="T5684" t="str">
        <f t="shared" si="355"/>
        <v>LOH12CR1</v>
      </c>
    </row>
    <row r="5685" spans="1:20" x14ac:dyDescent="0.25">
      <c r="A5685" s="1" t="s">
        <v>22545</v>
      </c>
      <c r="B5685" s="1" t="s">
        <v>22546</v>
      </c>
      <c r="C5685" s="1" t="s">
        <v>22547</v>
      </c>
      <c r="D5685">
        <v>3127</v>
      </c>
      <c r="E5685">
        <v>18</v>
      </c>
      <c r="F5685" s="1" t="s">
        <v>17</v>
      </c>
      <c r="G5685">
        <v>5374.88</v>
      </c>
      <c r="H5685">
        <v>4361.9399999999996</v>
      </c>
      <c r="I5685">
        <v>6004.31</v>
      </c>
      <c r="J5685">
        <v>4873.24</v>
      </c>
      <c r="K5685">
        <v>5689.5950000000003</v>
      </c>
      <c r="L5685">
        <v>4617.59</v>
      </c>
      <c r="M5685">
        <v>0.81158500700000002</v>
      </c>
      <c r="N5685" s="1" t="s">
        <v>22548</v>
      </c>
      <c r="P5685" t="str">
        <f>protein_quant_14853[[#This Row],[Description]]</f>
        <v xml:space="preserve"> Isoform Beta of E3 ubiquitin-protein ligase TRIM33 OS=Homo sapiens GN=TRIM33</v>
      </c>
      <c r="Q5685">
        <f t="shared" si="352"/>
        <v>69</v>
      </c>
      <c r="R5685">
        <f t="shared" si="353"/>
        <v>78</v>
      </c>
      <c r="S5685" t="str">
        <f t="shared" si="354"/>
        <v>TRIM33</v>
      </c>
      <c r="T5685" t="str">
        <f t="shared" si="355"/>
        <v>TRIM33</v>
      </c>
    </row>
    <row r="5686" spans="1:20" x14ac:dyDescent="0.25">
      <c r="A5686" s="1" t="s">
        <v>22549</v>
      </c>
      <c r="B5686" s="1" t="s">
        <v>22550</v>
      </c>
      <c r="C5686" s="1" t="s">
        <v>22551</v>
      </c>
      <c r="D5686">
        <v>6554</v>
      </c>
      <c r="E5686">
        <v>11</v>
      </c>
      <c r="F5686" s="1" t="s">
        <v>17</v>
      </c>
      <c r="G5686">
        <v>3178.62</v>
      </c>
      <c r="H5686">
        <v>2540.64</v>
      </c>
      <c r="I5686">
        <v>3488.91</v>
      </c>
      <c r="J5686">
        <v>2870.48</v>
      </c>
      <c r="K5686">
        <v>3333.7649999999999</v>
      </c>
      <c r="L5686">
        <v>2705.56</v>
      </c>
      <c r="M5686">
        <v>0.811562903</v>
      </c>
      <c r="N5686" s="1" t="s">
        <v>22552</v>
      </c>
      <c r="P5686" t="str">
        <f>protein_quant_14853[[#This Row],[Description]]</f>
        <v xml:space="preserve"> NADH dehydrogenase [ubiquinone] iron-sulfur protein 7, mitochondrial OS=Homo sapiens GN=NDUFS7 PE=1 SV=3</v>
      </c>
      <c r="Q5686">
        <f t="shared" si="352"/>
        <v>87</v>
      </c>
      <c r="R5686">
        <f t="shared" si="353"/>
        <v>96</v>
      </c>
      <c r="S5686" t="str">
        <f t="shared" si="354"/>
        <v>NDUFS7</v>
      </c>
      <c r="T5686" t="str">
        <f t="shared" si="355"/>
        <v>NDUFS7</v>
      </c>
    </row>
    <row r="5687" spans="1:20" x14ac:dyDescent="0.25">
      <c r="A5687" s="1" t="s">
        <v>22553</v>
      </c>
      <c r="B5687" s="1" t="s">
        <v>22554</v>
      </c>
      <c r="C5687" s="1" t="s">
        <v>22555</v>
      </c>
      <c r="D5687">
        <v>2525</v>
      </c>
      <c r="E5687">
        <v>21</v>
      </c>
      <c r="F5687" s="1" t="s">
        <v>17</v>
      </c>
      <c r="G5687">
        <v>5973.98</v>
      </c>
      <c r="H5687">
        <v>5140.5200000000004</v>
      </c>
      <c r="I5687">
        <v>7020.17</v>
      </c>
      <c r="J5687">
        <v>5404.28</v>
      </c>
      <c r="K5687">
        <v>6497.0749999999998</v>
      </c>
      <c r="L5687">
        <v>5272.4</v>
      </c>
      <c r="M5687">
        <v>0.81150363800000003</v>
      </c>
      <c r="N5687" s="1" t="s">
        <v>22556</v>
      </c>
      <c r="P5687" t="str">
        <f>protein_quant_14853[[#This Row],[Description]]</f>
        <v xml:space="preserve"> Isoform 2 of Oxysterol-binding protein-related protein 8 OS=Homo sapiens GN=OSBPL8</v>
      </c>
      <c r="Q5687">
        <f t="shared" si="352"/>
        <v>75</v>
      </c>
      <c r="R5687">
        <f t="shared" si="353"/>
        <v>84</v>
      </c>
      <c r="S5687" t="str">
        <f t="shared" si="354"/>
        <v>OSBPL8</v>
      </c>
      <c r="T5687" t="str">
        <f t="shared" si="355"/>
        <v>OSBPL8</v>
      </c>
    </row>
    <row r="5688" spans="1:20" x14ac:dyDescent="0.25">
      <c r="A5688" s="1" t="s">
        <v>22557</v>
      </c>
      <c r="B5688" s="1" t="s">
        <v>22558</v>
      </c>
      <c r="C5688" s="1" t="s">
        <v>22559</v>
      </c>
      <c r="D5688">
        <v>2405</v>
      </c>
      <c r="E5688">
        <v>26</v>
      </c>
      <c r="F5688" s="1" t="s">
        <v>17</v>
      </c>
      <c r="G5688">
        <v>8280.1299999999992</v>
      </c>
      <c r="H5688">
        <v>6560.33</v>
      </c>
      <c r="I5688">
        <v>8908.2199999999993</v>
      </c>
      <c r="J5688">
        <v>7386.21</v>
      </c>
      <c r="K5688">
        <v>8594.1749999999993</v>
      </c>
      <c r="L5688">
        <v>6973.27</v>
      </c>
      <c r="M5688">
        <v>0.81139492700000004</v>
      </c>
      <c r="N5688" s="1" t="s">
        <v>22560</v>
      </c>
      <c r="P5688" t="str">
        <f>protein_quant_14853[[#This Row],[Description]]</f>
        <v xml:space="preserve"> RNA polymerase-associated protein RTF1 homolog OS=Homo sapiens GN=RTF1 PE=1 SV=4</v>
      </c>
      <c r="Q5688">
        <f t="shared" si="352"/>
        <v>65</v>
      </c>
      <c r="R5688">
        <f t="shared" si="353"/>
        <v>72</v>
      </c>
      <c r="S5688" t="str">
        <f t="shared" si="354"/>
        <v>RTF1</v>
      </c>
      <c r="T5688" t="str">
        <f t="shared" si="355"/>
        <v>RTF1</v>
      </c>
    </row>
    <row r="5689" spans="1:20" x14ac:dyDescent="0.25">
      <c r="A5689" s="1" t="s">
        <v>22561</v>
      </c>
      <c r="B5689" s="1" t="s">
        <v>22562</v>
      </c>
      <c r="C5689" s="1" t="s">
        <v>22563</v>
      </c>
      <c r="D5689">
        <v>3907</v>
      </c>
      <c r="E5689">
        <v>5</v>
      </c>
      <c r="F5689" s="1" t="s">
        <v>17</v>
      </c>
      <c r="G5689">
        <v>1037.97</v>
      </c>
      <c r="H5689">
        <v>896.077</v>
      </c>
      <c r="I5689">
        <v>1265.46</v>
      </c>
      <c r="J5689">
        <v>972.39499999999998</v>
      </c>
      <c r="K5689">
        <v>1151.7149999999999</v>
      </c>
      <c r="L5689">
        <v>934.23599999999999</v>
      </c>
      <c r="M5689">
        <v>0.81116942999999997</v>
      </c>
      <c r="N5689" s="1" t="s">
        <v>22564</v>
      </c>
      <c r="P5689" t="str">
        <f>protein_quant_14853[[#This Row],[Description]]</f>
        <v xml:space="preserve"> Isoform 5 of Afadin OS=Homo sapiens GN=MLLT4</v>
      </c>
      <c r="Q5689">
        <f t="shared" si="352"/>
        <v>38</v>
      </c>
      <c r="R5689">
        <f t="shared" si="353"/>
        <v>46</v>
      </c>
      <c r="S5689" t="str">
        <f t="shared" si="354"/>
        <v>MLLT4</v>
      </c>
      <c r="T5689" t="str">
        <f t="shared" si="355"/>
        <v>MLLT4</v>
      </c>
    </row>
    <row r="5690" spans="1:20" x14ac:dyDescent="0.25">
      <c r="A5690" s="1" t="s">
        <v>22565</v>
      </c>
      <c r="B5690" s="1" t="s">
        <v>22566</v>
      </c>
      <c r="C5690" s="1" t="s">
        <v>22567</v>
      </c>
      <c r="D5690">
        <v>4891</v>
      </c>
      <c r="E5690">
        <v>8</v>
      </c>
      <c r="F5690" s="1" t="s">
        <v>17</v>
      </c>
      <c r="G5690">
        <v>2767.6</v>
      </c>
      <c r="H5690">
        <v>2064.1</v>
      </c>
      <c r="I5690">
        <v>2983.77</v>
      </c>
      <c r="J5690">
        <v>2601.13</v>
      </c>
      <c r="K5690">
        <v>2875.6849999999999</v>
      </c>
      <c r="L5690">
        <v>2332.6149999999998</v>
      </c>
      <c r="M5690">
        <v>0.81115108199999997</v>
      </c>
      <c r="N5690" s="1" t="s">
        <v>22568</v>
      </c>
      <c r="P5690" t="str">
        <f>protein_quant_14853[[#This Row],[Description]]</f>
        <v xml:space="preserve"> NADH dehydrogenase [ubiquinone] iron-sulfur protein 4, mitochondrial OS=Homo sapiens GN=NDUFS4 PE=1 SV=1</v>
      </c>
      <c r="Q5690">
        <f t="shared" si="352"/>
        <v>87</v>
      </c>
      <c r="R5690">
        <f t="shared" si="353"/>
        <v>96</v>
      </c>
      <c r="S5690" t="str">
        <f t="shared" si="354"/>
        <v>NDUFS4</v>
      </c>
      <c r="T5690" t="str">
        <f t="shared" si="355"/>
        <v>NDUFS4</v>
      </c>
    </row>
    <row r="5691" spans="1:20" x14ac:dyDescent="0.25">
      <c r="A5691" s="1" t="s">
        <v>22569</v>
      </c>
      <c r="B5691" s="1" t="s">
        <v>22570</v>
      </c>
      <c r="C5691" s="1" t="s">
        <v>22571</v>
      </c>
      <c r="D5691">
        <v>1354</v>
      </c>
      <c r="E5691">
        <v>18</v>
      </c>
      <c r="F5691" s="1" t="s">
        <v>17</v>
      </c>
      <c r="G5691">
        <v>6213.11</v>
      </c>
      <c r="H5691">
        <v>4631.26</v>
      </c>
      <c r="I5691">
        <v>6732.76</v>
      </c>
      <c r="J5691">
        <v>5869.64</v>
      </c>
      <c r="K5691">
        <v>6472.9350000000004</v>
      </c>
      <c r="L5691">
        <v>5250.45</v>
      </c>
      <c r="M5691">
        <v>0.81113899599999995</v>
      </c>
      <c r="N5691" s="1" t="s">
        <v>22572</v>
      </c>
      <c r="P5691" t="str">
        <f>protein_quant_14853[[#This Row],[Description]]</f>
        <v xml:space="preserve"> Methylmalonate-semialdehyde dehydrogenase [acylating], mitochondrial OS=Homo sapiens GN=ALDH6A1 PE=1 SV=2</v>
      </c>
      <c r="Q5691">
        <f t="shared" si="352"/>
        <v>87</v>
      </c>
      <c r="R5691">
        <f t="shared" si="353"/>
        <v>97</v>
      </c>
      <c r="S5691" t="str">
        <f t="shared" si="354"/>
        <v>ALDH6A1</v>
      </c>
      <c r="T5691" t="str">
        <f t="shared" si="355"/>
        <v>ALDH6A1</v>
      </c>
    </row>
    <row r="5692" spans="1:20" x14ac:dyDescent="0.25">
      <c r="A5692" s="1" t="s">
        <v>22573</v>
      </c>
      <c r="B5692" s="1" t="s">
        <v>22574</v>
      </c>
      <c r="C5692" s="1" t="s">
        <v>22575</v>
      </c>
      <c r="D5692">
        <v>3237</v>
      </c>
      <c r="E5692">
        <v>42</v>
      </c>
      <c r="F5692" s="1" t="s">
        <v>17</v>
      </c>
      <c r="G5692">
        <v>10548.6</v>
      </c>
      <c r="H5692">
        <v>8090.02</v>
      </c>
      <c r="I5692">
        <v>11310</v>
      </c>
      <c r="J5692">
        <v>9640.1200000000008</v>
      </c>
      <c r="K5692">
        <v>10929.3</v>
      </c>
      <c r="L5692">
        <v>8865.07</v>
      </c>
      <c r="M5692">
        <v>0.81112880099999995</v>
      </c>
      <c r="N5692" s="1" t="s">
        <v>22576</v>
      </c>
      <c r="P5692" t="str">
        <f>protein_quant_14853[[#This Row],[Description]]</f>
        <v xml:space="preserve"> Procollagen-lysine,2-oxoglutarate 5-dioxygenase 3 OS=Homo sapiens GN=PLOD3 PE=1 SV=1</v>
      </c>
      <c r="Q5692">
        <f t="shared" si="352"/>
        <v>68</v>
      </c>
      <c r="R5692">
        <f t="shared" si="353"/>
        <v>76</v>
      </c>
      <c r="S5692" t="str">
        <f t="shared" si="354"/>
        <v>PLOD3</v>
      </c>
      <c r="T5692" t="str">
        <f t="shared" si="355"/>
        <v>PLOD3</v>
      </c>
    </row>
    <row r="5693" spans="1:20" x14ac:dyDescent="0.25">
      <c r="A5693" s="1" t="s">
        <v>22577</v>
      </c>
      <c r="B5693" s="1" t="s">
        <v>22578</v>
      </c>
      <c r="C5693" s="1" t="s">
        <v>22579</v>
      </c>
      <c r="D5693">
        <v>5287</v>
      </c>
      <c r="E5693">
        <v>20</v>
      </c>
      <c r="F5693" s="1" t="s">
        <v>17</v>
      </c>
      <c r="G5693">
        <v>5450.53</v>
      </c>
      <c r="H5693">
        <v>3978.2</v>
      </c>
      <c r="I5693">
        <v>5630.43</v>
      </c>
      <c r="J5693">
        <v>5009.63</v>
      </c>
      <c r="K5693">
        <v>5540.48</v>
      </c>
      <c r="L5693">
        <v>4493.915</v>
      </c>
      <c r="M5693">
        <v>0.81110571600000003</v>
      </c>
      <c r="N5693" s="1" t="s">
        <v>22580</v>
      </c>
      <c r="P5693" t="str">
        <f>protein_quant_14853[[#This Row],[Description]]</f>
        <v xml:space="preserve"> Isoform 2 of V-type proton ATPase subunit H OS=Homo sapiens GN=ATP6V1H</v>
      </c>
      <c r="Q5693">
        <f t="shared" si="352"/>
        <v>62</v>
      </c>
      <c r="R5693">
        <f t="shared" si="353"/>
        <v>72</v>
      </c>
      <c r="S5693" t="str">
        <f t="shared" si="354"/>
        <v>ATP6V1H</v>
      </c>
      <c r="T5693" t="str">
        <f t="shared" si="355"/>
        <v>ATP6V1H</v>
      </c>
    </row>
    <row r="5694" spans="1:20" x14ac:dyDescent="0.25">
      <c r="A5694" s="1" t="s">
        <v>22581</v>
      </c>
      <c r="B5694" s="1" t="s">
        <v>22582</v>
      </c>
      <c r="C5694" s="1" t="s">
        <v>22583</v>
      </c>
      <c r="D5694">
        <v>2</v>
      </c>
      <c r="E5694">
        <v>8</v>
      </c>
      <c r="F5694" s="1" t="s">
        <v>17</v>
      </c>
      <c r="G5694">
        <v>1976.49</v>
      </c>
      <c r="H5694">
        <v>1495.7</v>
      </c>
      <c r="I5694">
        <v>2036.87</v>
      </c>
      <c r="J5694">
        <v>1759.13</v>
      </c>
      <c r="K5694">
        <v>2006.68</v>
      </c>
      <c r="L5694">
        <v>1627.415</v>
      </c>
      <c r="M5694">
        <v>0.81099876400000004</v>
      </c>
      <c r="N5694" s="1" t="s">
        <v>22584</v>
      </c>
      <c r="P5694" t="str">
        <f>protein_quant_14853[[#This Row],[Description]]</f>
        <v xml:space="preserve"> E3 ubiquitin-protein ligase ZFP91 OS=Homo sapiens GN=ZFP91 PE=1 SV=1</v>
      </c>
      <c r="Q5694">
        <f t="shared" si="352"/>
        <v>52</v>
      </c>
      <c r="R5694">
        <f t="shared" si="353"/>
        <v>60</v>
      </c>
      <c r="S5694" t="str">
        <f t="shared" si="354"/>
        <v>ZFP91</v>
      </c>
      <c r="T5694" t="str">
        <f t="shared" si="355"/>
        <v>ZFP91</v>
      </c>
    </row>
    <row r="5695" spans="1:20" x14ac:dyDescent="0.25">
      <c r="A5695" s="1" t="s">
        <v>22585</v>
      </c>
      <c r="B5695" s="1" t="s">
        <v>22586</v>
      </c>
      <c r="C5695" s="1" t="s">
        <v>22587</v>
      </c>
      <c r="D5695">
        <v>1634</v>
      </c>
      <c r="E5695">
        <v>4</v>
      </c>
      <c r="F5695" s="1" t="s">
        <v>17</v>
      </c>
      <c r="G5695">
        <v>653.274</v>
      </c>
      <c r="H5695">
        <v>549.82500000000005</v>
      </c>
      <c r="I5695">
        <v>779.68299999999999</v>
      </c>
      <c r="J5695">
        <v>612.20299999999997</v>
      </c>
      <c r="K5695">
        <v>716.47850000000005</v>
      </c>
      <c r="L5695">
        <v>581.01400000000001</v>
      </c>
      <c r="M5695">
        <v>0.81093012600000003</v>
      </c>
      <c r="N5695" s="1" t="s">
        <v>22588</v>
      </c>
      <c r="P5695" t="str">
        <f>protein_quant_14853[[#This Row],[Description]]</f>
        <v xml:space="preserve"> Isoform 2 of TBC1 domain family member 24 OS=Homo sapiens GN=TBC1D24</v>
      </c>
      <c r="Q5695">
        <f t="shared" si="352"/>
        <v>60</v>
      </c>
      <c r="R5695">
        <f t="shared" si="353"/>
        <v>70</v>
      </c>
      <c r="S5695" t="str">
        <f t="shared" si="354"/>
        <v>TBC1D24</v>
      </c>
      <c r="T5695" t="str">
        <f t="shared" si="355"/>
        <v>TBC1D24</v>
      </c>
    </row>
    <row r="5696" spans="1:20" x14ac:dyDescent="0.25">
      <c r="A5696" s="1" t="s">
        <v>22589</v>
      </c>
      <c r="B5696" s="1" t="s">
        <v>4865</v>
      </c>
      <c r="C5696" s="1" t="s">
        <v>22590</v>
      </c>
      <c r="D5696">
        <v>278</v>
      </c>
      <c r="E5696">
        <v>71</v>
      </c>
      <c r="F5696" s="1" t="s">
        <v>17</v>
      </c>
      <c r="G5696">
        <v>20775.2</v>
      </c>
      <c r="H5696">
        <v>16585.599999999999</v>
      </c>
      <c r="I5696">
        <v>22890.400000000001</v>
      </c>
      <c r="J5696">
        <v>18819.099999999999</v>
      </c>
      <c r="K5696">
        <v>21832.799999999999</v>
      </c>
      <c r="L5696">
        <v>17702.349999999999</v>
      </c>
      <c r="M5696">
        <v>0.81081446300000004</v>
      </c>
      <c r="N5696" s="1" t="s">
        <v>22591</v>
      </c>
      <c r="P5696" t="str">
        <f>protein_quant_14853[[#This Row],[Description]]</f>
        <v xml:space="preserve"> Eukaryotic translation initiation factor 4 gamma 3 OS=Homo sapiens GN=EIF4G3 PE=1 SV=2</v>
      </c>
      <c r="Q5696">
        <f t="shared" si="352"/>
        <v>69</v>
      </c>
      <c r="R5696">
        <f t="shared" si="353"/>
        <v>78</v>
      </c>
      <c r="S5696" t="str">
        <f t="shared" si="354"/>
        <v>EIF4G3</v>
      </c>
      <c r="T5696" t="str">
        <f t="shared" si="355"/>
        <v>EIF4G3</v>
      </c>
    </row>
    <row r="5697" spans="1:20" x14ac:dyDescent="0.25">
      <c r="A5697" s="1" t="s">
        <v>22592</v>
      </c>
      <c r="B5697" s="1" t="s">
        <v>22593</v>
      </c>
      <c r="C5697" s="1" t="s">
        <v>22594</v>
      </c>
      <c r="D5697">
        <v>3092</v>
      </c>
      <c r="E5697">
        <v>8</v>
      </c>
      <c r="F5697" s="1" t="s">
        <v>17</v>
      </c>
      <c r="G5697">
        <v>1547.34</v>
      </c>
      <c r="H5697">
        <v>1190.5899999999999</v>
      </c>
      <c r="I5697">
        <v>1644.61</v>
      </c>
      <c r="J5697">
        <v>1397.38</v>
      </c>
      <c r="K5697">
        <v>1595.9749999999999</v>
      </c>
      <c r="L5697">
        <v>1293.9849999999999</v>
      </c>
      <c r="M5697">
        <v>0.81078024400000004</v>
      </c>
      <c r="N5697" s="1" t="s">
        <v>22595</v>
      </c>
      <c r="P5697" t="str">
        <f>protein_quant_14853[[#This Row],[Description]]</f>
        <v xml:space="preserve"> Gem-associated protein 8 OS=Homo sapiens GN=GEMIN8 PE=1 SV=1</v>
      </c>
      <c r="Q5697">
        <f t="shared" si="352"/>
        <v>43</v>
      </c>
      <c r="R5697">
        <f t="shared" si="353"/>
        <v>52</v>
      </c>
      <c r="S5697" t="str">
        <f t="shared" si="354"/>
        <v>GEMIN8</v>
      </c>
      <c r="T5697" t="str">
        <f t="shared" si="355"/>
        <v>GEMIN8</v>
      </c>
    </row>
    <row r="5698" spans="1:20" x14ac:dyDescent="0.25">
      <c r="A5698" s="1" t="s">
        <v>22596</v>
      </c>
      <c r="B5698" s="1" t="s">
        <v>22597</v>
      </c>
      <c r="C5698" s="1" t="s">
        <v>22598</v>
      </c>
      <c r="D5698">
        <v>4655</v>
      </c>
      <c r="E5698">
        <v>15</v>
      </c>
      <c r="F5698" s="1" t="s">
        <v>17</v>
      </c>
      <c r="G5698">
        <v>2944.9</v>
      </c>
      <c r="H5698">
        <v>1996.91</v>
      </c>
      <c r="I5698">
        <v>3192.3</v>
      </c>
      <c r="J5698">
        <v>2978.92</v>
      </c>
      <c r="K5698">
        <v>3068.6</v>
      </c>
      <c r="L5698">
        <v>2487.915</v>
      </c>
      <c r="M5698">
        <v>0.81076549600000003</v>
      </c>
      <c r="N5698" s="1" t="s">
        <v>22599</v>
      </c>
      <c r="P5698" t="str">
        <f>protein_quant_14853[[#This Row],[Description]]</f>
        <v xml:space="preserve"> Isoform 4 of Poly [ADP-ribose] polymerase 14 OS=Homo sapiens GN=PARP14</v>
      </c>
      <c r="Q5698">
        <f t="shared" si="352"/>
        <v>63</v>
      </c>
      <c r="R5698">
        <f t="shared" si="353"/>
        <v>72</v>
      </c>
      <c r="S5698" t="str">
        <f t="shared" si="354"/>
        <v>PARP14</v>
      </c>
      <c r="T5698" t="str">
        <f t="shared" si="355"/>
        <v>PARP14</v>
      </c>
    </row>
    <row r="5699" spans="1:20" x14ac:dyDescent="0.25">
      <c r="A5699" s="1" t="s">
        <v>22600</v>
      </c>
      <c r="B5699" s="1" t="s">
        <v>22601</v>
      </c>
      <c r="C5699" s="1" t="s">
        <v>22602</v>
      </c>
      <c r="D5699">
        <v>3330</v>
      </c>
      <c r="E5699">
        <v>6</v>
      </c>
      <c r="F5699" s="1" t="s">
        <v>17</v>
      </c>
      <c r="G5699">
        <v>692.93299999999999</v>
      </c>
      <c r="H5699">
        <v>497.46499999999997</v>
      </c>
      <c r="I5699">
        <v>646.04300000000001</v>
      </c>
      <c r="J5699">
        <v>587.85500000000002</v>
      </c>
      <c r="K5699">
        <v>669.48800000000006</v>
      </c>
      <c r="L5699">
        <v>542.66</v>
      </c>
      <c r="M5699">
        <v>0.81055971100000002</v>
      </c>
      <c r="N5699" s="1" t="s">
        <v>22603</v>
      </c>
      <c r="P5699" t="str">
        <f>protein_quant_14853[[#This Row],[Description]]</f>
        <v xml:space="preserve"> General transcription factor 3C polypeptide 2 OS=Homo sapiens GN=GTF3C2 PE=1 SV=2</v>
      </c>
      <c r="Q5699">
        <f t="shared" ref="Q5699:Q5762" si="356">SEARCH("GN=", P5699)</f>
        <v>64</v>
      </c>
      <c r="R5699">
        <f t="shared" ref="R5699:R5762" si="357" xml:space="preserve"> SEARCH(" ",_xlfn.CONCAT( P5699, " "), Q5699+3)</f>
        <v>73</v>
      </c>
      <c r="S5699" t="str">
        <f t="shared" ref="S5699:S5762" si="358">MID(P5699, Q5699+3, R5699-Q5699-3)</f>
        <v>GTF3C2</v>
      </c>
      <c r="T5699" t="str">
        <f t="shared" ref="T5699:T5762" si="359">MID(P5699,         SEARCH("GN=",P5699)+3,       SEARCH(" ",      _xlfn.CONCAT(P5699," "),       SEARCH("GN=",P5699)       )  -     SEARCH("GN=",P5699)-3)</f>
        <v>GTF3C2</v>
      </c>
    </row>
    <row r="5700" spans="1:20" x14ac:dyDescent="0.25">
      <c r="A5700" s="1" t="s">
        <v>22604</v>
      </c>
      <c r="B5700" s="1" t="s">
        <v>22605</v>
      </c>
      <c r="C5700" s="1" t="s">
        <v>22606</v>
      </c>
      <c r="D5700">
        <v>5517</v>
      </c>
      <c r="E5700">
        <v>7</v>
      </c>
      <c r="F5700" s="1" t="s">
        <v>17</v>
      </c>
      <c r="G5700">
        <v>2588.5300000000002</v>
      </c>
      <c r="H5700">
        <v>2022.23</v>
      </c>
      <c r="I5700">
        <v>2868.03</v>
      </c>
      <c r="J5700">
        <v>2400.39</v>
      </c>
      <c r="K5700">
        <v>2728.28</v>
      </c>
      <c r="L5700">
        <v>2211.31</v>
      </c>
      <c r="M5700">
        <v>0.81051431699999998</v>
      </c>
      <c r="N5700" s="1" t="s">
        <v>22607</v>
      </c>
      <c r="P5700" t="str">
        <f>protein_quant_14853[[#This Row],[Description]]</f>
        <v xml:space="preserve"> Epithelial membrane protein 3 OS=Homo sapiens GN=EMP3 PE=2 SV=1</v>
      </c>
      <c r="Q5700">
        <f t="shared" si="356"/>
        <v>48</v>
      </c>
      <c r="R5700">
        <f t="shared" si="357"/>
        <v>55</v>
      </c>
      <c r="S5700" t="str">
        <f t="shared" si="358"/>
        <v>EMP3</v>
      </c>
      <c r="T5700" t="str">
        <f t="shared" si="359"/>
        <v>EMP3</v>
      </c>
    </row>
    <row r="5701" spans="1:20" x14ac:dyDescent="0.25">
      <c r="A5701" s="1" t="s">
        <v>22608</v>
      </c>
      <c r="B5701" s="1" t="s">
        <v>22609</v>
      </c>
      <c r="C5701" s="1" t="s">
        <v>22610</v>
      </c>
      <c r="D5701">
        <v>6732</v>
      </c>
      <c r="E5701">
        <v>1</v>
      </c>
      <c r="F5701" s="1" t="s">
        <v>17</v>
      </c>
      <c r="G5701">
        <v>550.81899999999996</v>
      </c>
      <c r="H5701">
        <v>462.78500000000003</v>
      </c>
      <c r="I5701">
        <v>623.76800000000003</v>
      </c>
      <c r="J5701">
        <v>489.14600000000002</v>
      </c>
      <c r="K5701">
        <v>587.29349999999999</v>
      </c>
      <c r="L5701">
        <v>475.96550000000002</v>
      </c>
      <c r="M5701">
        <v>0.81043890299999999</v>
      </c>
      <c r="N5701" s="1" t="s">
        <v>22611</v>
      </c>
      <c r="P5701" t="str">
        <f>protein_quant_14853[[#This Row],[Description]]</f>
        <v xml:space="preserve"> Isoform C of Protein sprouty homolog 4 OS=Homo sapiens GN=SPRY4</v>
      </c>
      <c r="Q5701">
        <f t="shared" si="356"/>
        <v>57</v>
      </c>
      <c r="R5701">
        <f t="shared" si="357"/>
        <v>65</v>
      </c>
      <c r="S5701" t="str">
        <f t="shared" si="358"/>
        <v>SPRY4</v>
      </c>
      <c r="T5701" t="str">
        <f t="shared" si="359"/>
        <v>SPRY4</v>
      </c>
    </row>
    <row r="5702" spans="1:20" x14ac:dyDescent="0.25">
      <c r="A5702" s="1" t="s">
        <v>22612</v>
      </c>
      <c r="B5702" s="1" t="s">
        <v>22613</v>
      </c>
      <c r="C5702" s="1" t="s">
        <v>22614</v>
      </c>
      <c r="D5702">
        <v>6799</v>
      </c>
      <c r="E5702">
        <v>8</v>
      </c>
      <c r="F5702" s="1" t="s">
        <v>17</v>
      </c>
      <c r="G5702">
        <v>3169.13</v>
      </c>
      <c r="H5702">
        <v>2388.38</v>
      </c>
      <c r="I5702">
        <v>3393.47</v>
      </c>
      <c r="J5702">
        <v>2928.44</v>
      </c>
      <c r="K5702">
        <v>3281.3</v>
      </c>
      <c r="L5702">
        <v>2658.41</v>
      </c>
      <c r="M5702">
        <v>0.81016975000000002</v>
      </c>
      <c r="N5702" s="1" t="s">
        <v>22615</v>
      </c>
      <c r="P5702" t="str">
        <f>protein_quant_14853[[#This Row],[Description]]</f>
        <v xml:space="preserve"> Ubiquinone biosynthesis protein COQ9, mitochondrial OS=Homo sapiens GN=COQ9 PE=1 SV=1</v>
      </c>
      <c r="Q5702">
        <f t="shared" si="356"/>
        <v>70</v>
      </c>
      <c r="R5702">
        <f t="shared" si="357"/>
        <v>77</v>
      </c>
      <c r="S5702" t="str">
        <f t="shared" si="358"/>
        <v>COQ9</v>
      </c>
      <c r="T5702" t="str">
        <f t="shared" si="359"/>
        <v>COQ9</v>
      </c>
    </row>
    <row r="5703" spans="1:20" x14ac:dyDescent="0.25">
      <c r="A5703" s="1" t="s">
        <v>22616</v>
      </c>
      <c r="B5703" s="1" t="s">
        <v>22617</v>
      </c>
      <c r="C5703" s="1" t="s">
        <v>22618</v>
      </c>
      <c r="D5703">
        <v>4622</v>
      </c>
      <c r="E5703">
        <v>16</v>
      </c>
      <c r="F5703" s="1" t="s">
        <v>17</v>
      </c>
      <c r="G5703">
        <v>4369.0600000000004</v>
      </c>
      <c r="H5703">
        <v>3051.58</v>
      </c>
      <c r="I5703">
        <v>4504.3999999999996</v>
      </c>
      <c r="J5703">
        <v>4136.79</v>
      </c>
      <c r="K5703">
        <v>4436.7299999999996</v>
      </c>
      <c r="L5703">
        <v>3594.1849999999999</v>
      </c>
      <c r="M5703">
        <v>0.810097752</v>
      </c>
      <c r="N5703" s="1" t="s">
        <v>22619</v>
      </c>
      <c r="P5703" t="str">
        <f>protein_quant_14853[[#This Row],[Description]]</f>
        <v xml:space="preserve"> Isoform 2 of Acyl-coenzyme A thioesterase 9, mitochondrial OS=Homo sapiens GN=ACOT9</v>
      </c>
      <c r="Q5703">
        <f t="shared" si="356"/>
        <v>77</v>
      </c>
      <c r="R5703">
        <f t="shared" si="357"/>
        <v>85</v>
      </c>
      <c r="S5703" t="str">
        <f t="shared" si="358"/>
        <v>ACOT9</v>
      </c>
      <c r="T5703" t="str">
        <f t="shared" si="359"/>
        <v>ACOT9</v>
      </c>
    </row>
    <row r="5704" spans="1:20" x14ac:dyDescent="0.25">
      <c r="A5704" s="1" t="s">
        <v>22620</v>
      </c>
      <c r="B5704" s="1" t="s">
        <v>22621</v>
      </c>
      <c r="C5704" s="1" t="s">
        <v>22622</v>
      </c>
      <c r="D5704">
        <v>2817</v>
      </c>
      <c r="E5704">
        <v>3</v>
      </c>
      <c r="F5704" s="1" t="s">
        <v>17</v>
      </c>
      <c r="G5704">
        <v>523.97400000000005</v>
      </c>
      <c r="H5704">
        <v>368.274</v>
      </c>
      <c r="I5704">
        <v>548.71400000000006</v>
      </c>
      <c r="J5704">
        <v>500.685</v>
      </c>
      <c r="K5704">
        <v>536.34400000000005</v>
      </c>
      <c r="L5704">
        <v>434.47949999999997</v>
      </c>
      <c r="M5704">
        <v>0.81007618199999998</v>
      </c>
      <c r="N5704" s="1" t="s">
        <v>22623</v>
      </c>
      <c r="P5704" t="str">
        <f>protein_quant_14853[[#This Row],[Description]]</f>
        <v xml:space="preserve"> Nuclear receptor subfamily 2 group F member 6 OS=Homo sapiens GN=NR2F6 PE=1 SV=2</v>
      </c>
      <c r="Q5704">
        <f t="shared" si="356"/>
        <v>64</v>
      </c>
      <c r="R5704">
        <f t="shared" si="357"/>
        <v>72</v>
      </c>
      <c r="S5704" t="str">
        <f t="shared" si="358"/>
        <v>NR2F6</v>
      </c>
      <c r="T5704" t="str">
        <f t="shared" si="359"/>
        <v>NR2F6</v>
      </c>
    </row>
    <row r="5705" spans="1:20" x14ac:dyDescent="0.25">
      <c r="A5705" s="1" t="s">
        <v>22624</v>
      </c>
      <c r="B5705" s="1" t="s">
        <v>22625</v>
      </c>
      <c r="C5705" s="1" t="s">
        <v>22626</v>
      </c>
      <c r="D5705">
        <v>5834</v>
      </c>
      <c r="E5705">
        <v>34</v>
      </c>
      <c r="F5705" s="1" t="s">
        <v>17</v>
      </c>
      <c r="G5705">
        <v>16357.7</v>
      </c>
      <c r="H5705">
        <v>14563.9</v>
      </c>
      <c r="I5705">
        <v>17077.599999999999</v>
      </c>
      <c r="J5705">
        <v>12520.8</v>
      </c>
      <c r="K5705">
        <v>16717.650000000001</v>
      </c>
      <c r="L5705">
        <v>13542.35</v>
      </c>
      <c r="M5705">
        <v>0.81006301700000005</v>
      </c>
      <c r="N5705" s="1" t="s">
        <v>22627</v>
      </c>
      <c r="P5705" t="str">
        <f>protein_quant_14853[[#This Row],[Description]]</f>
        <v xml:space="preserve"> 60S ribosomal protein L23a OS=Homo sapiens GN=RPL23A PE=1 SV=1</v>
      </c>
      <c r="Q5705">
        <f t="shared" si="356"/>
        <v>45</v>
      </c>
      <c r="R5705">
        <f t="shared" si="357"/>
        <v>54</v>
      </c>
      <c r="S5705" t="str">
        <f t="shared" si="358"/>
        <v>RPL23A</v>
      </c>
      <c r="T5705" t="str">
        <f t="shared" si="359"/>
        <v>RPL23A</v>
      </c>
    </row>
    <row r="5706" spans="1:20" x14ac:dyDescent="0.25">
      <c r="A5706" s="1" t="s">
        <v>22628</v>
      </c>
      <c r="B5706" s="1" t="s">
        <v>22629</v>
      </c>
      <c r="C5706" s="1" t="s">
        <v>22630</v>
      </c>
      <c r="D5706">
        <v>2437</v>
      </c>
      <c r="E5706">
        <v>17</v>
      </c>
      <c r="F5706" s="1" t="s">
        <v>17</v>
      </c>
      <c r="G5706">
        <v>7077.71</v>
      </c>
      <c r="H5706">
        <v>5675.34</v>
      </c>
      <c r="I5706">
        <v>7607.88</v>
      </c>
      <c r="J5706">
        <v>6212.01</v>
      </c>
      <c r="K5706">
        <v>7342.7950000000001</v>
      </c>
      <c r="L5706">
        <v>5943.6750000000002</v>
      </c>
      <c r="M5706">
        <v>0.80945675299999997</v>
      </c>
      <c r="N5706" s="1" t="s">
        <v>22631</v>
      </c>
      <c r="P5706" t="str">
        <f>protein_quant_14853[[#This Row],[Description]]</f>
        <v xml:space="preserve"> Guanine nucleotide-binding protein subunit alpha-11 OS=Homo sapiens GN=GNA11 PE=1 SV=2</v>
      </c>
      <c r="Q5706">
        <f t="shared" si="356"/>
        <v>70</v>
      </c>
      <c r="R5706">
        <f t="shared" si="357"/>
        <v>78</v>
      </c>
      <c r="S5706" t="str">
        <f t="shared" si="358"/>
        <v>GNA11</v>
      </c>
      <c r="T5706" t="str">
        <f t="shared" si="359"/>
        <v>GNA11</v>
      </c>
    </row>
    <row r="5707" spans="1:20" x14ac:dyDescent="0.25">
      <c r="A5707" s="1" t="s">
        <v>22632</v>
      </c>
      <c r="B5707" s="1" t="s">
        <v>22633</v>
      </c>
      <c r="C5707" s="1" t="s">
        <v>22634</v>
      </c>
      <c r="D5707">
        <v>2130</v>
      </c>
      <c r="E5707">
        <v>48</v>
      </c>
      <c r="F5707" s="1" t="s">
        <v>17</v>
      </c>
      <c r="G5707">
        <v>15500</v>
      </c>
      <c r="H5707">
        <v>12417.4</v>
      </c>
      <c r="I5707">
        <v>17047.599999999999</v>
      </c>
      <c r="J5707">
        <v>13926.4</v>
      </c>
      <c r="K5707">
        <v>16273.8</v>
      </c>
      <c r="L5707">
        <v>13171.9</v>
      </c>
      <c r="M5707">
        <v>0.80939301200000002</v>
      </c>
      <c r="N5707" s="1" t="s">
        <v>22635</v>
      </c>
      <c r="P5707" t="str">
        <f>protein_quant_14853[[#This Row],[Description]]</f>
        <v xml:space="preserve"> Isoform 2 of Dynamin-like 120 kDa protein, mitochondrial OS=Homo sapiens GN=OPA1</v>
      </c>
      <c r="Q5707">
        <f t="shared" si="356"/>
        <v>75</v>
      </c>
      <c r="R5707">
        <f t="shared" si="357"/>
        <v>82</v>
      </c>
      <c r="S5707" t="str">
        <f t="shared" si="358"/>
        <v>OPA1</v>
      </c>
      <c r="T5707" t="str">
        <f t="shared" si="359"/>
        <v>OPA1</v>
      </c>
    </row>
    <row r="5708" spans="1:20" x14ac:dyDescent="0.25">
      <c r="A5708" s="1" t="s">
        <v>22636</v>
      </c>
      <c r="B5708" s="1" t="s">
        <v>22637</v>
      </c>
      <c r="C5708" s="1" t="s">
        <v>22638</v>
      </c>
      <c r="D5708">
        <v>5425</v>
      </c>
      <c r="E5708">
        <v>1</v>
      </c>
      <c r="F5708" s="1" t="s">
        <v>17</v>
      </c>
      <c r="G5708">
        <v>528.67499999999995</v>
      </c>
      <c r="H5708">
        <v>425.11</v>
      </c>
      <c r="I5708">
        <v>583.69000000000005</v>
      </c>
      <c r="J5708">
        <v>474.85500000000002</v>
      </c>
      <c r="K5708">
        <v>556.1825</v>
      </c>
      <c r="L5708">
        <v>449.98250000000002</v>
      </c>
      <c r="M5708">
        <v>0.80905548100000002</v>
      </c>
      <c r="N5708" s="1" t="s">
        <v>22639</v>
      </c>
      <c r="P5708" t="str">
        <f>protein_quant_14853[[#This Row],[Description]]</f>
        <v xml:space="preserve"> Metalloproteinase inhibitor 1 OS=Homo sapiens GN=TIMP1 PE=1 SV=1</v>
      </c>
      <c r="Q5708">
        <f t="shared" si="356"/>
        <v>48</v>
      </c>
      <c r="R5708">
        <f t="shared" si="357"/>
        <v>56</v>
      </c>
      <c r="S5708" t="str">
        <f t="shared" si="358"/>
        <v>TIMP1</v>
      </c>
      <c r="T5708" t="str">
        <f t="shared" si="359"/>
        <v>TIMP1</v>
      </c>
    </row>
    <row r="5709" spans="1:20" x14ac:dyDescent="0.25">
      <c r="A5709" s="1" t="s">
        <v>22640</v>
      </c>
      <c r="B5709" s="1" t="s">
        <v>22641</v>
      </c>
      <c r="C5709" s="1" t="s">
        <v>22642</v>
      </c>
      <c r="D5709">
        <v>3565</v>
      </c>
      <c r="E5709">
        <v>36</v>
      </c>
      <c r="F5709" s="1" t="s">
        <v>17</v>
      </c>
      <c r="G5709">
        <v>9675.9599999999991</v>
      </c>
      <c r="H5709">
        <v>7591.28</v>
      </c>
      <c r="I5709">
        <v>10848.3</v>
      </c>
      <c r="J5709">
        <v>9006.86</v>
      </c>
      <c r="K5709">
        <v>10262.129999999999</v>
      </c>
      <c r="L5709">
        <v>8299.07</v>
      </c>
      <c r="M5709">
        <v>0.808708329</v>
      </c>
      <c r="N5709" s="1" t="s">
        <v>22643</v>
      </c>
      <c r="P5709" t="str">
        <f>protein_quant_14853[[#This Row],[Description]]</f>
        <v xml:space="preserve"> Casein kinase II subunit beta OS=Homo sapiens GN=CSNK2B PE=1 SV=1</v>
      </c>
      <c r="Q5709">
        <f t="shared" si="356"/>
        <v>48</v>
      </c>
      <c r="R5709">
        <f t="shared" si="357"/>
        <v>57</v>
      </c>
      <c r="S5709" t="str">
        <f t="shared" si="358"/>
        <v>CSNK2B</v>
      </c>
      <c r="T5709" t="str">
        <f t="shared" si="359"/>
        <v>CSNK2B</v>
      </c>
    </row>
    <row r="5710" spans="1:20" x14ac:dyDescent="0.25">
      <c r="A5710" s="1" t="s">
        <v>22644</v>
      </c>
      <c r="B5710" s="1" t="s">
        <v>22645</v>
      </c>
      <c r="C5710" s="1" t="s">
        <v>22646</v>
      </c>
      <c r="D5710">
        <v>1203</v>
      </c>
      <c r="E5710">
        <v>16</v>
      </c>
      <c r="F5710" s="1" t="s">
        <v>17</v>
      </c>
      <c r="G5710">
        <v>3893.91</v>
      </c>
      <c r="H5710">
        <v>3089.03</v>
      </c>
      <c r="I5710">
        <v>4279.54</v>
      </c>
      <c r="J5710">
        <v>3517.67</v>
      </c>
      <c r="K5710">
        <v>4086.7249999999999</v>
      </c>
      <c r="L5710">
        <v>3303.35</v>
      </c>
      <c r="M5710">
        <v>0.80831227900000002</v>
      </c>
      <c r="N5710" s="1" t="s">
        <v>22647</v>
      </c>
      <c r="P5710" t="str">
        <f>protein_quant_14853[[#This Row],[Description]]</f>
        <v xml:space="preserve"> Liprin-alpha-1 OS=Homo sapiens GN=PPFIA1 PE=1 SV=1</v>
      </c>
      <c r="Q5710">
        <f t="shared" si="356"/>
        <v>33</v>
      </c>
      <c r="R5710">
        <f t="shared" si="357"/>
        <v>42</v>
      </c>
      <c r="S5710" t="str">
        <f t="shared" si="358"/>
        <v>PPFIA1</v>
      </c>
      <c r="T5710" t="str">
        <f t="shared" si="359"/>
        <v>PPFIA1</v>
      </c>
    </row>
    <row r="5711" spans="1:20" x14ac:dyDescent="0.25">
      <c r="A5711" s="1" t="s">
        <v>22648</v>
      </c>
      <c r="B5711" s="1" t="s">
        <v>22649</v>
      </c>
      <c r="C5711" s="1" t="s">
        <v>22650</v>
      </c>
      <c r="D5711">
        <v>3840</v>
      </c>
      <c r="E5711">
        <v>11</v>
      </c>
      <c r="F5711" s="1" t="s">
        <v>17</v>
      </c>
      <c r="G5711">
        <v>5182.3500000000004</v>
      </c>
      <c r="H5711">
        <v>4480.42</v>
      </c>
      <c r="I5711">
        <v>5839.69</v>
      </c>
      <c r="J5711">
        <v>4428.6899999999996</v>
      </c>
      <c r="K5711">
        <v>5511.02</v>
      </c>
      <c r="L5711">
        <v>4454.5550000000003</v>
      </c>
      <c r="M5711">
        <v>0.808299553</v>
      </c>
      <c r="N5711" s="1" t="s">
        <v>22651</v>
      </c>
      <c r="P5711" t="str">
        <f>protein_quant_14853[[#This Row],[Description]]</f>
        <v xml:space="preserve"> Isoform 2 of VIP36-like protein OS=Homo sapiens GN=LMAN2L</v>
      </c>
      <c r="Q5711">
        <f t="shared" si="356"/>
        <v>50</v>
      </c>
      <c r="R5711">
        <f t="shared" si="357"/>
        <v>59</v>
      </c>
      <c r="S5711" t="str">
        <f t="shared" si="358"/>
        <v>LMAN2L</v>
      </c>
      <c r="T5711" t="str">
        <f t="shared" si="359"/>
        <v>LMAN2L</v>
      </c>
    </row>
    <row r="5712" spans="1:20" x14ac:dyDescent="0.25">
      <c r="A5712" s="1" t="s">
        <v>22652</v>
      </c>
      <c r="B5712" s="1" t="s">
        <v>22653</v>
      </c>
      <c r="C5712" s="1" t="s">
        <v>22654</v>
      </c>
      <c r="D5712">
        <v>5034</v>
      </c>
      <c r="E5712">
        <v>15</v>
      </c>
      <c r="F5712" s="1" t="s">
        <v>17</v>
      </c>
      <c r="G5712">
        <v>4892.92</v>
      </c>
      <c r="H5712">
        <v>4046.13</v>
      </c>
      <c r="I5712">
        <v>5597.63</v>
      </c>
      <c r="J5712">
        <v>4433.1400000000003</v>
      </c>
      <c r="K5712">
        <v>5245.2749999999996</v>
      </c>
      <c r="L5712">
        <v>4239.6350000000002</v>
      </c>
      <c r="M5712">
        <v>0.80827697300000001</v>
      </c>
      <c r="N5712" s="1" t="s">
        <v>22655</v>
      </c>
      <c r="P5712" t="str">
        <f>protein_quant_14853[[#This Row],[Description]]</f>
        <v xml:space="preserve"> TRMT1-like protein OS=Homo sapiens GN=TRMT1L PE=1 SV=2</v>
      </c>
      <c r="Q5712">
        <f t="shared" si="356"/>
        <v>37</v>
      </c>
      <c r="R5712">
        <f t="shared" si="357"/>
        <v>46</v>
      </c>
      <c r="S5712" t="str">
        <f t="shared" si="358"/>
        <v>TRMT1L</v>
      </c>
      <c r="T5712" t="str">
        <f t="shared" si="359"/>
        <v>TRMT1L</v>
      </c>
    </row>
    <row r="5713" spans="1:20" x14ac:dyDescent="0.25">
      <c r="A5713" s="1" t="s">
        <v>22656</v>
      </c>
      <c r="B5713" s="1" t="s">
        <v>22657</v>
      </c>
      <c r="C5713" s="1" t="s">
        <v>22658</v>
      </c>
      <c r="D5713">
        <v>6128</v>
      </c>
      <c r="E5713">
        <v>3</v>
      </c>
      <c r="F5713" s="1" t="s">
        <v>17</v>
      </c>
      <c r="G5713">
        <v>379.52100000000002</v>
      </c>
      <c r="H5713">
        <v>289.92200000000003</v>
      </c>
      <c r="I5713">
        <v>439.15800000000002</v>
      </c>
      <c r="J5713">
        <v>371.66199999999998</v>
      </c>
      <c r="K5713">
        <v>409.33949999999999</v>
      </c>
      <c r="L5713">
        <v>330.79199999999997</v>
      </c>
      <c r="M5713">
        <v>0.80811160400000004</v>
      </c>
      <c r="N5713" s="1" t="s">
        <v>22659</v>
      </c>
      <c r="P5713" t="str">
        <f>protein_quant_14853[[#This Row],[Description]]</f>
        <v xml:space="preserve"> Serine/threonine-protein kinase SIK2 OS=Homo sapiens GN=SIK2 PE=1 SV=1</v>
      </c>
      <c r="Q5713">
        <f t="shared" si="356"/>
        <v>55</v>
      </c>
      <c r="R5713">
        <f t="shared" si="357"/>
        <v>62</v>
      </c>
      <c r="S5713" t="str">
        <f t="shared" si="358"/>
        <v>SIK2</v>
      </c>
      <c r="T5713" t="str">
        <f t="shared" si="359"/>
        <v>SIK2</v>
      </c>
    </row>
    <row r="5714" spans="1:20" x14ac:dyDescent="0.25">
      <c r="A5714" s="1" t="s">
        <v>22660</v>
      </c>
      <c r="B5714" s="1" t="s">
        <v>22661</v>
      </c>
      <c r="C5714" s="1" t="s">
        <v>22662</v>
      </c>
      <c r="D5714">
        <v>1290</v>
      </c>
      <c r="E5714">
        <v>56</v>
      </c>
      <c r="F5714" s="1" t="s">
        <v>17</v>
      </c>
      <c r="G5714">
        <v>24986</v>
      </c>
      <c r="H5714">
        <v>19274.5</v>
      </c>
      <c r="I5714">
        <v>25073.200000000001</v>
      </c>
      <c r="J5714">
        <v>21173.200000000001</v>
      </c>
      <c r="K5714">
        <v>25029.599999999999</v>
      </c>
      <c r="L5714">
        <v>20223.849999999999</v>
      </c>
      <c r="M5714">
        <v>0.80799733100000004</v>
      </c>
      <c r="N5714" s="1" t="s">
        <v>22663</v>
      </c>
      <c r="P5714" t="str">
        <f>protein_quant_14853[[#This Row],[Description]]</f>
        <v xml:space="preserve"> Puromycin-sensitive aminopeptidase OS=Homo sapiens GN=NPEPPS PE=1 SV=2</v>
      </c>
      <c r="Q5714">
        <f t="shared" si="356"/>
        <v>53</v>
      </c>
      <c r="R5714">
        <f t="shared" si="357"/>
        <v>62</v>
      </c>
      <c r="S5714" t="str">
        <f t="shared" si="358"/>
        <v>NPEPPS</v>
      </c>
      <c r="T5714" t="str">
        <f t="shared" si="359"/>
        <v>NPEPPS</v>
      </c>
    </row>
    <row r="5715" spans="1:20" x14ac:dyDescent="0.25">
      <c r="A5715" s="1" t="s">
        <v>22664</v>
      </c>
      <c r="B5715" s="1" t="s">
        <v>22665</v>
      </c>
      <c r="C5715" s="1" t="s">
        <v>22666</v>
      </c>
      <c r="D5715">
        <v>3622</v>
      </c>
      <c r="E5715">
        <v>3</v>
      </c>
      <c r="F5715" s="1" t="s">
        <v>17</v>
      </c>
      <c r="G5715">
        <v>977.77599999999995</v>
      </c>
      <c r="H5715">
        <v>827.89400000000001</v>
      </c>
      <c r="I5715">
        <v>1188.69</v>
      </c>
      <c r="J5715">
        <v>922.447</v>
      </c>
      <c r="K5715">
        <v>1083.2329999999999</v>
      </c>
      <c r="L5715">
        <v>875.17049999999995</v>
      </c>
      <c r="M5715">
        <v>0.80792451899999995</v>
      </c>
      <c r="N5715" s="1" t="s">
        <v>22667</v>
      </c>
      <c r="P5715" t="str">
        <f>protein_quant_14853[[#This Row],[Description]]</f>
        <v xml:space="preserve"> Isoform 3 of Ankyrin repeat domain-containing protein 26 OS=Homo sapiens GN=ANKRD26</v>
      </c>
      <c r="Q5715">
        <f t="shared" si="356"/>
        <v>75</v>
      </c>
      <c r="R5715">
        <f t="shared" si="357"/>
        <v>85</v>
      </c>
      <c r="S5715" t="str">
        <f t="shared" si="358"/>
        <v>ANKRD26</v>
      </c>
      <c r="T5715" t="str">
        <f t="shared" si="359"/>
        <v>ANKRD26</v>
      </c>
    </row>
    <row r="5716" spans="1:20" x14ac:dyDescent="0.25">
      <c r="A5716" s="1" t="s">
        <v>22668</v>
      </c>
      <c r="B5716" s="1" t="s">
        <v>22669</v>
      </c>
      <c r="C5716" s="1" t="s">
        <v>22670</v>
      </c>
      <c r="D5716">
        <v>5454</v>
      </c>
      <c r="E5716">
        <v>8</v>
      </c>
      <c r="F5716" s="1" t="s">
        <v>17</v>
      </c>
      <c r="G5716">
        <v>1311.43</v>
      </c>
      <c r="H5716">
        <v>953.88</v>
      </c>
      <c r="I5716">
        <v>1465.37</v>
      </c>
      <c r="J5716">
        <v>1289.48</v>
      </c>
      <c r="K5716">
        <v>1388.4</v>
      </c>
      <c r="L5716">
        <v>1121.68</v>
      </c>
      <c r="M5716">
        <v>0.80789397900000004</v>
      </c>
      <c r="N5716" s="1" t="s">
        <v>22671</v>
      </c>
      <c r="P5716" t="str">
        <f>protein_quant_14853[[#This Row],[Description]]</f>
        <v xml:space="preserve"> Isoform 2 of Centriolar coiled-coil protein of 110 kDa OS=Homo sapiens GN=CCP110</v>
      </c>
      <c r="Q5716">
        <f t="shared" si="356"/>
        <v>73</v>
      </c>
      <c r="R5716">
        <f t="shared" si="357"/>
        <v>82</v>
      </c>
      <c r="S5716" t="str">
        <f t="shared" si="358"/>
        <v>CCP110</v>
      </c>
      <c r="T5716" t="str">
        <f t="shared" si="359"/>
        <v>CCP110</v>
      </c>
    </row>
    <row r="5717" spans="1:20" x14ac:dyDescent="0.25">
      <c r="A5717" s="1" t="s">
        <v>22672</v>
      </c>
      <c r="B5717" s="1" t="s">
        <v>22112</v>
      </c>
      <c r="C5717" s="1" t="s">
        <v>22673</v>
      </c>
      <c r="D5717">
        <v>4633</v>
      </c>
      <c r="E5717">
        <v>21</v>
      </c>
      <c r="F5717" s="1" t="s">
        <v>17</v>
      </c>
      <c r="G5717">
        <v>7866.02</v>
      </c>
      <c r="H5717">
        <v>5515.56</v>
      </c>
      <c r="I5717">
        <v>8055.83</v>
      </c>
      <c r="J5717">
        <v>7346.92</v>
      </c>
      <c r="K5717">
        <v>7960.9250000000002</v>
      </c>
      <c r="L5717">
        <v>6431.24</v>
      </c>
      <c r="M5717">
        <v>0.80785084600000001</v>
      </c>
      <c r="N5717" s="1" t="s">
        <v>22674</v>
      </c>
      <c r="P5717" t="str">
        <f>protein_quant_14853[[#This Row],[Description]]</f>
        <v xml:space="preserve"> Isoform 2 of Ras-related protein Rab-6A OS=Homo sapiens GN=RAB6A</v>
      </c>
      <c r="Q5717">
        <f t="shared" si="356"/>
        <v>58</v>
      </c>
      <c r="R5717">
        <f t="shared" si="357"/>
        <v>66</v>
      </c>
      <c r="S5717" t="str">
        <f t="shared" si="358"/>
        <v>RAB6A</v>
      </c>
      <c r="T5717" t="str">
        <f t="shared" si="359"/>
        <v>RAB6A</v>
      </c>
    </row>
    <row r="5718" spans="1:20" x14ac:dyDescent="0.25">
      <c r="A5718" s="1" t="s">
        <v>22675</v>
      </c>
      <c r="B5718" s="1" t="s">
        <v>22676</v>
      </c>
      <c r="C5718" s="1" t="s">
        <v>22677</v>
      </c>
      <c r="D5718">
        <v>1753</v>
      </c>
      <c r="E5718">
        <v>5</v>
      </c>
      <c r="F5718" s="1" t="s">
        <v>17</v>
      </c>
      <c r="G5718">
        <v>1497.83</v>
      </c>
      <c r="H5718">
        <v>1272.06</v>
      </c>
      <c r="I5718">
        <v>1744.29</v>
      </c>
      <c r="J5718">
        <v>1347.08</v>
      </c>
      <c r="K5718">
        <v>1621.06</v>
      </c>
      <c r="L5718">
        <v>1309.57</v>
      </c>
      <c r="M5718">
        <v>0.80784795099999995</v>
      </c>
      <c r="N5718" s="1" t="s">
        <v>22678</v>
      </c>
      <c r="P5718" t="str">
        <f>protein_quant_14853[[#This Row],[Description]]</f>
        <v xml:space="preserve"> Williams-Beuren syndrome chromosomal region 16 protein OS=Homo sapiens GN=WBSCR16 PE=1 SV=2</v>
      </c>
      <c r="Q5718">
        <f t="shared" si="356"/>
        <v>73</v>
      </c>
      <c r="R5718">
        <f t="shared" si="357"/>
        <v>83</v>
      </c>
      <c r="S5718" t="str">
        <f t="shared" si="358"/>
        <v>WBSCR16</v>
      </c>
      <c r="T5718" t="str">
        <f t="shared" si="359"/>
        <v>WBSCR16</v>
      </c>
    </row>
    <row r="5719" spans="1:20" x14ac:dyDescent="0.25">
      <c r="A5719" s="1" t="s">
        <v>22679</v>
      </c>
      <c r="B5719" s="1" t="s">
        <v>22680</v>
      </c>
      <c r="C5719" s="1" t="s">
        <v>22681</v>
      </c>
      <c r="D5719">
        <v>2699</v>
      </c>
      <c r="E5719">
        <v>29</v>
      </c>
      <c r="F5719" s="1" t="s">
        <v>17</v>
      </c>
      <c r="G5719">
        <v>7051.58</v>
      </c>
      <c r="H5719">
        <v>5378.38</v>
      </c>
      <c r="I5719">
        <v>7791.92</v>
      </c>
      <c r="J5719">
        <v>6612.01</v>
      </c>
      <c r="K5719">
        <v>7421.75</v>
      </c>
      <c r="L5719">
        <v>5995.1949999999997</v>
      </c>
      <c r="M5719">
        <v>0.80778724700000004</v>
      </c>
      <c r="N5719" s="1" t="s">
        <v>22682</v>
      </c>
      <c r="P5719" t="str">
        <f>protein_quant_14853[[#This Row],[Description]]</f>
        <v xml:space="preserve"> Isoform 2 of 1-phosphatidylinositol-4,5-bisphosphate phosphodiesterase gamma-1 OS=Homo sapiens GN=PLCG1</v>
      </c>
      <c r="Q5719">
        <f t="shared" si="356"/>
        <v>97</v>
      </c>
      <c r="R5719">
        <f t="shared" si="357"/>
        <v>105</v>
      </c>
      <c r="S5719" t="str">
        <f t="shared" si="358"/>
        <v>PLCG1</v>
      </c>
      <c r="T5719" t="str">
        <f t="shared" si="359"/>
        <v>PLCG1</v>
      </c>
    </row>
    <row r="5720" spans="1:20" x14ac:dyDescent="0.25">
      <c r="A5720" s="1" t="s">
        <v>22683</v>
      </c>
      <c r="B5720" s="1" t="s">
        <v>22684</v>
      </c>
      <c r="C5720" s="1" t="s">
        <v>22685</v>
      </c>
      <c r="D5720">
        <v>6417</v>
      </c>
      <c r="E5720">
        <v>2</v>
      </c>
      <c r="F5720" s="1" t="s">
        <v>17</v>
      </c>
      <c r="G5720">
        <v>203.57499999999999</v>
      </c>
      <c r="H5720">
        <v>133.26</v>
      </c>
      <c r="I5720">
        <v>220.33500000000001</v>
      </c>
      <c r="J5720">
        <v>209.124</v>
      </c>
      <c r="K5720">
        <v>211.95500000000001</v>
      </c>
      <c r="L5720">
        <v>171.19200000000001</v>
      </c>
      <c r="M5720">
        <v>0.80768087600000005</v>
      </c>
      <c r="N5720" s="1" t="s">
        <v>22686</v>
      </c>
      <c r="P5720" t="str">
        <f>protein_quant_14853[[#This Row],[Description]]</f>
        <v xml:space="preserve"> Programmed cell death 1 ligand 2 OS=Homo sapiens GN=PDCD1LG2 PE=1 SV=2</v>
      </c>
      <c r="Q5720">
        <f t="shared" si="356"/>
        <v>51</v>
      </c>
      <c r="R5720">
        <f t="shared" si="357"/>
        <v>62</v>
      </c>
      <c r="S5720" t="str">
        <f t="shared" si="358"/>
        <v>PDCD1LG2</v>
      </c>
      <c r="T5720" t="str">
        <f t="shared" si="359"/>
        <v>PDCD1LG2</v>
      </c>
    </row>
    <row r="5721" spans="1:20" x14ac:dyDescent="0.25">
      <c r="A5721" s="1" t="s">
        <v>22687</v>
      </c>
      <c r="B5721" s="1" t="s">
        <v>22688</v>
      </c>
      <c r="C5721" s="1" t="s">
        <v>22689</v>
      </c>
      <c r="D5721">
        <v>1047</v>
      </c>
      <c r="E5721">
        <v>5</v>
      </c>
      <c r="F5721" s="1" t="s">
        <v>17</v>
      </c>
      <c r="G5721">
        <v>641.577</v>
      </c>
      <c r="H5721">
        <v>562.572</v>
      </c>
      <c r="I5721">
        <v>773.67600000000004</v>
      </c>
      <c r="J5721">
        <v>580.47199999999998</v>
      </c>
      <c r="K5721">
        <v>707.62649999999996</v>
      </c>
      <c r="L5721">
        <v>571.52200000000005</v>
      </c>
      <c r="M5721">
        <v>0.80766053800000004</v>
      </c>
      <c r="N5721" s="1" t="s">
        <v>22690</v>
      </c>
      <c r="P5721" t="str">
        <f>protein_quant_14853[[#This Row],[Description]]</f>
        <v xml:space="preserve"> Uncharacterized protein C7orf30 OS=Homo sapiens GN=C7orf30 PE=2 SV=1</v>
      </c>
      <c r="Q5721">
        <f t="shared" si="356"/>
        <v>50</v>
      </c>
      <c r="R5721">
        <f t="shared" si="357"/>
        <v>60</v>
      </c>
      <c r="S5721" t="str">
        <f t="shared" si="358"/>
        <v>C7orf30</v>
      </c>
      <c r="T5721" t="str">
        <f t="shared" si="359"/>
        <v>C7orf30</v>
      </c>
    </row>
    <row r="5722" spans="1:20" x14ac:dyDescent="0.25">
      <c r="A5722" s="1" t="s">
        <v>22691</v>
      </c>
      <c r="B5722" s="1" t="s">
        <v>22692</v>
      </c>
      <c r="C5722" s="1" t="s">
        <v>22693</v>
      </c>
      <c r="D5722">
        <v>303</v>
      </c>
      <c r="E5722">
        <v>19</v>
      </c>
      <c r="F5722" s="1" t="s">
        <v>17</v>
      </c>
      <c r="G5722">
        <v>3095.8</v>
      </c>
      <c r="H5722">
        <v>2236.83</v>
      </c>
      <c r="I5722">
        <v>3213.07</v>
      </c>
      <c r="J5722">
        <v>2857.85</v>
      </c>
      <c r="K5722">
        <v>3154.4349999999999</v>
      </c>
      <c r="L5722">
        <v>2547.34</v>
      </c>
      <c r="M5722">
        <v>0.80754239699999997</v>
      </c>
      <c r="N5722" s="1" t="s">
        <v>22694</v>
      </c>
      <c r="P5722" t="str">
        <f>protein_quant_14853[[#This Row],[Description]]</f>
        <v xml:space="preserve"> Isoform 2 of Zinc finger protein 598 OS=Homo sapiens GN=ZNF598</v>
      </c>
      <c r="Q5722">
        <f t="shared" si="356"/>
        <v>55</v>
      </c>
      <c r="R5722">
        <f t="shared" si="357"/>
        <v>64</v>
      </c>
      <c r="S5722" t="str">
        <f t="shared" si="358"/>
        <v>ZNF598</v>
      </c>
      <c r="T5722" t="str">
        <f t="shared" si="359"/>
        <v>ZNF598</v>
      </c>
    </row>
    <row r="5723" spans="1:20" x14ac:dyDescent="0.25">
      <c r="A5723" s="1" t="s">
        <v>22695</v>
      </c>
      <c r="B5723" s="1" t="s">
        <v>22696</v>
      </c>
      <c r="C5723" s="1" t="s">
        <v>22697</v>
      </c>
      <c r="D5723">
        <v>1240</v>
      </c>
      <c r="E5723">
        <v>10</v>
      </c>
      <c r="F5723" s="1" t="s">
        <v>17</v>
      </c>
      <c r="G5723">
        <v>3205.27</v>
      </c>
      <c r="H5723">
        <v>2497.2199999999998</v>
      </c>
      <c r="I5723">
        <v>3548.87</v>
      </c>
      <c r="J5723">
        <v>2956.97</v>
      </c>
      <c r="K5723">
        <v>3377.07</v>
      </c>
      <c r="L5723">
        <v>2727.0949999999998</v>
      </c>
      <c r="M5723">
        <v>0.80753286099999999</v>
      </c>
      <c r="N5723" s="1" t="s">
        <v>22698</v>
      </c>
      <c r="P5723" t="str">
        <f>protein_quant_14853[[#This Row],[Description]]</f>
        <v xml:space="preserve"> Ras-related protein Rab-34 OS=Homo sapiens GN=RAB34 PE=1 SV=1</v>
      </c>
      <c r="Q5723">
        <f t="shared" si="356"/>
        <v>45</v>
      </c>
      <c r="R5723">
        <f t="shared" si="357"/>
        <v>53</v>
      </c>
      <c r="S5723" t="str">
        <f t="shared" si="358"/>
        <v>RAB34</v>
      </c>
      <c r="T5723" t="str">
        <f t="shared" si="359"/>
        <v>RAB34</v>
      </c>
    </row>
    <row r="5724" spans="1:20" x14ac:dyDescent="0.25">
      <c r="A5724" s="1" t="s">
        <v>22699</v>
      </c>
      <c r="B5724" s="1" t="s">
        <v>22700</v>
      </c>
      <c r="C5724" s="1" t="s">
        <v>22701</v>
      </c>
      <c r="D5724">
        <v>425</v>
      </c>
      <c r="E5724">
        <v>6</v>
      </c>
      <c r="F5724" s="1" t="s">
        <v>17</v>
      </c>
      <c r="G5724">
        <v>1639.04</v>
      </c>
      <c r="H5724">
        <v>1263.92</v>
      </c>
      <c r="I5724">
        <v>1724.12</v>
      </c>
      <c r="J5724">
        <v>1451.55</v>
      </c>
      <c r="K5724">
        <v>1681.58</v>
      </c>
      <c r="L5724">
        <v>1357.7349999999999</v>
      </c>
      <c r="M5724">
        <v>0.80741623900000004</v>
      </c>
      <c r="N5724" s="1" t="s">
        <v>22702</v>
      </c>
      <c r="P5724" t="str">
        <f>protein_quant_14853[[#This Row],[Description]]</f>
        <v xml:space="preserve"> Vitamin K-dependent gamma-carboxylase OS=Homo sapiens GN=GGCX PE=1 SV=2</v>
      </c>
      <c r="Q5724">
        <f t="shared" si="356"/>
        <v>56</v>
      </c>
      <c r="R5724">
        <f t="shared" si="357"/>
        <v>63</v>
      </c>
      <c r="S5724" t="str">
        <f t="shared" si="358"/>
        <v>GGCX</v>
      </c>
      <c r="T5724" t="str">
        <f t="shared" si="359"/>
        <v>GGCX</v>
      </c>
    </row>
    <row r="5725" spans="1:20" x14ac:dyDescent="0.25">
      <c r="A5725" s="1" t="s">
        <v>22703</v>
      </c>
      <c r="B5725" s="1" t="s">
        <v>22704</v>
      </c>
      <c r="C5725" s="1" t="s">
        <v>22705</v>
      </c>
      <c r="D5725">
        <v>2490</v>
      </c>
      <c r="E5725">
        <v>17</v>
      </c>
      <c r="F5725" s="1" t="s">
        <v>17</v>
      </c>
      <c r="G5725">
        <v>4553.09</v>
      </c>
      <c r="H5725">
        <v>3262.03</v>
      </c>
      <c r="I5725">
        <v>4985.8500000000004</v>
      </c>
      <c r="J5725">
        <v>4439.83</v>
      </c>
      <c r="K5725">
        <v>4769.47</v>
      </c>
      <c r="L5725">
        <v>3850.93</v>
      </c>
      <c r="M5725">
        <v>0.80741256400000005</v>
      </c>
      <c r="N5725" s="1" t="s">
        <v>22706</v>
      </c>
      <c r="P5725" t="str">
        <f>protein_quant_14853[[#This Row],[Description]]</f>
        <v xml:space="preserve"> Plastin-1 OS=Homo sapiens GN=PLS1 PE=1 SV=2</v>
      </c>
      <c r="Q5725">
        <f t="shared" si="356"/>
        <v>28</v>
      </c>
      <c r="R5725">
        <f t="shared" si="357"/>
        <v>35</v>
      </c>
      <c r="S5725" t="str">
        <f t="shared" si="358"/>
        <v>PLS1</v>
      </c>
      <c r="T5725" t="str">
        <f t="shared" si="359"/>
        <v>PLS1</v>
      </c>
    </row>
    <row r="5726" spans="1:20" x14ac:dyDescent="0.25">
      <c r="A5726" s="1" t="s">
        <v>22707</v>
      </c>
      <c r="B5726" s="1" t="s">
        <v>22708</v>
      </c>
      <c r="C5726" s="1" t="s">
        <v>22709</v>
      </c>
      <c r="D5726">
        <v>2324</v>
      </c>
      <c r="E5726">
        <v>30</v>
      </c>
      <c r="F5726" s="1" t="s">
        <v>17</v>
      </c>
      <c r="G5726">
        <v>10309.299999999999</v>
      </c>
      <c r="H5726">
        <v>7696.29</v>
      </c>
      <c r="I5726">
        <v>10744.1</v>
      </c>
      <c r="J5726">
        <v>9302.34</v>
      </c>
      <c r="K5726">
        <v>10526.7</v>
      </c>
      <c r="L5726">
        <v>8499.3150000000005</v>
      </c>
      <c r="M5726">
        <v>0.80740545500000005</v>
      </c>
      <c r="N5726" s="1" t="s">
        <v>22710</v>
      </c>
      <c r="P5726" t="str">
        <f>protein_quant_14853[[#This Row],[Description]]</f>
        <v xml:space="preserve"> Sorting nexin-2 OS=Homo sapiens GN=SNX2 PE=1 SV=2</v>
      </c>
      <c r="Q5726">
        <f t="shared" si="356"/>
        <v>34</v>
      </c>
      <c r="R5726">
        <f t="shared" si="357"/>
        <v>41</v>
      </c>
      <c r="S5726" t="str">
        <f t="shared" si="358"/>
        <v>SNX2</v>
      </c>
      <c r="T5726" t="str">
        <f t="shared" si="359"/>
        <v>SNX2</v>
      </c>
    </row>
    <row r="5727" spans="1:20" x14ac:dyDescent="0.25">
      <c r="A5727" s="1" t="s">
        <v>22711</v>
      </c>
      <c r="B5727" s="1" t="s">
        <v>22712</v>
      </c>
      <c r="C5727" s="1" t="s">
        <v>22713</v>
      </c>
      <c r="D5727">
        <v>272</v>
      </c>
      <c r="E5727">
        <v>29</v>
      </c>
      <c r="F5727" s="1" t="s">
        <v>17</v>
      </c>
      <c r="G5727">
        <v>8293.35</v>
      </c>
      <c r="H5727">
        <v>6629.08</v>
      </c>
      <c r="I5727">
        <v>9237.6299999999992</v>
      </c>
      <c r="J5727">
        <v>7522.87</v>
      </c>
      <c r="K5727">
        <v>8765.49</v>
      </c>
      <c r="L5727">
        <v>7075.9750000000004</v>
      </c>
      <c r="M5727">
        <v>0.80725378699999994</v>
      </c>
      <c r="N5727" s="1" t="s">
        <v>22714</v>
      </c>
      <c r="P5727" t="str">
        <f>protein_quant_14853[[#This Row],[Description]]</f>
        <v xml:space="preserve"> Signal recognition particle 68 kDa protein OS=Homo sapiens GN=SRP68 PE=1 SV=2</v>
      </c>
      <c r="Q5727">
        <f t="shared" si="356"/>
        <v>61</v>
      </c>
      <c r="R5727">
        <f t="shared" si="357"/>
        <v>69</v>
      </c>
      <c r="S5727" t="str">
        <f t="shared" si="358"/>
        <v>SRP68</v>
      </c>
      <c r="T5727" t="str">
        <f t="shared" si="359"/>
        <v>SRP68</v>
      </c>
    </row>
    <row r="5728" spans="1:20" x14ac:dyDescent="0.25">
      <c r="A5728" s="1" t="s">
        <v>22715</v>
      </c>
      <c r="B5728" s="1" t="s">
        <v>22716</v>
      </c>
      <c r="C5728" s="1" t="s">
        <v>22717</v>
      </c>
      <c r="D5728">
        <v>3221</v>
      </c>
      <c r="E5728">
        <v>24</v>
      </c>
      <c r="F5728" s="1" t="s">
        <v>17</v>
      </c>
      <c r="G5728">
        <v>7392.06</v>
      </c>
      <c r="H5728">
        <v>5637.21</v>
      </c>
      <c r="I5728">
        <v>8046.67</v>
      </c>
      <c r="J5728">
        <v>6824.31</v>
      </c>
      <c r="K5728">
        <v>7719.3649999999998</v>
      </c>
      <c r="L5728">
        <v>6230.76</v>
      </c>
      <c r="M5728">
        <v>0.80715965599999995</v>
      </c>
      <c r="N5728" s="1" t="s">
        <v>22718</v>
      </c>
      <c r="P5728" t="str">
        <f>protein_quant_14853[[#This Row],[Description]]</f>
        <v xml:space="preserve"> Tubulin gamma-1 chain OS=Homo sapiens GN=TUBG1 PE=1 SV=2</v>
      </c>
      <c r="Q5728">
        <f t="shared" si="356"/>
        <v>40</v>
      </c>
      <c r="R5728">
        <f t="shared" si="357"/>
        <v>48</v>
      </c>
      <c r="S5728" t="str">
        <f t="shared" si="358"/>
        <v>TUBG1</v>
      </c>
      <c r="T5728" t="str">
        <f t="shared" si="359"/>
        <v>TUBG1</v>
      </c>
    </row>
    <row r="5729" spans="1:20" x14ac:dyDescent="0.25">
      <c r="A5729" s="1" t="s">
        <v>22719</v>
      </c>
      <c r="B5729" s="1" t="s">
        <v>22720</v>
      </c>
      <c r="C5729" s="1" t="s">
        <v>22721</v>
      </c>
      <c r="D5729">
        <v>5677</v>
      </c>
      <c r="E5729">
        <v>8</v>
      </c>
      <c r="F5729" s="1" t="s">
        <v>17</v>
      </c>
      <c r="G5729">
        <v>2715.4</v>
      </c>
      <c r="H5729">
        <v>2047.7</v>
      </c>
      <c r="I5729">
        <v>2993.85</v>
      </c>
      <c r="J5729">
        <v>2559.7800000000002</v>
      </c>
      <c r="K5729">
        <v>2854.625</v>
      </c>
      <c r="L5729">
        <v>2303.7399999999998</v>
      </c>
      <c r="M5729">
        <v>0.807020187</v>
      </c>
      <c r="N5729" s="1" t="s">
        <v>22722</v>
      </c>
      <c r="P5729" t="str">
        <f>protein_quant_14853[[#This Row],[Description]]</f>
        <v xml:space="preserve"> Metaxin-3 OS=Homo sapiens GN=MTX3 PE=1 SV=2</v>
      </c>
      <c r="Q5729">
        <f t="shared" si="356"/>
        <v>28</v>
      </c>
      <c r="R5729">
        <f t="shared" si="357"/>
        <v>35</v>
      </c>
      <c r="S5729" t="str">
        <f t="shared" si="358"/>
        <v>MTX3</v>
      </c>
      <c r="T5729" t="str">
        <f t="shared" si="359"/>
        <v>MTX3</v>
      </c>
    </row>
    <row r="5730" spans="1:20" x14ac:dyDescent="0.25">
      <c r="A5730" s="1" t="s">
        <v>22723</v>
      </c>
      <c r="B5730" s="1" t="s">
        <v>22724</v>
      </c>
      <c r="C5730" s="1" t="s">
        <v>22725</v>
      </c>
      <c r="D5730">
        <v>4338</v>
      </c>
      <c r="E5730">
        <v>8</v>
      </c>
      <c r="F5730" s="1" t="s">
        <v>17</v>
      </c>
      <c r="G5730">
        <v>1192.8800000000001</v>
      </c>
      <c r="H5730">
        <v>786.96199999999999</v>
      </c>
      <c r="I5730">
        <v>1186.83</v>
      </c>
      <c r="J5730">
        <v>1132.31</v>
      </c>
      <c r="K5730">
        <v>1189.855</v>
      </c>
      <c r="L5730">
        <v>959.63599999999997</v>
      </c>
      <c r="M5730">
        <v>0.80651508000000005</v>
      </c>
      <c r="N5730" s="1" t="s">
        <v>22726</v>
      </c>
      <c r="P5730" t="str">
        <f>protein_quant_14853[[#This Row],[Description]]</f>
        <v xml:space="preserve"> Centrosome-associated protein 350 OS=Homo sapiens GN=CEP350 PE=1 SV=1</v>
      </c>
      <c r="Q5730">
        <f t="shared" si="356"/>
        <v>52</v>
      </c>
      <c r="R5730">
        <f t="shared" si="357"/>
        <v>61</v>
      </c>
      <c r="S5730" t="str">
        <f t="shared" si="358"/>
        <v>CEP350</v>
      </c>
      <c r="T5730" t="str">
        <f t="shared" si="359"/>
        <v>CEP350</v>
      </c>
    </row>
    <row r="5731" spans="1:20" x14ac:dyDescent="0.25">
      <c r="A5731" s="1" t="s">
        <v>22727</v>
      </c>
      <c r="B5731" s="1" t="s">
        <v>22728</v>
      </c>
      <c r="C5731" s="1" t="s">
        <v>22729</v>
      </c>
      <c r="D5731">
        <v>1902</v>
      </c>
      <c r="E5731">
        <v>24</v>
      </c>
      <c r="F5731" s="1" t="s">
        <v>17</v>
      </c>
      <c r="G5731">
        <v>5809.73</v>
      </c>
      <c r="H5731">
        <v>4805.8100000000004</v>
      </c>
      <c r="I5731">
        <v>6589.04</v>
      </c>
      <c r="J5731">
        <v>5192.5600000000004</v>
      </c>
      <c r="K5731">
        <v>6199.3850000000002</v>
      </c>
      <c r="L5731">
        <v>4999.1850000000004</v>
      </c>
      <c r="M5731">
        <v>0.80640015099999995</v>
      </c>
      <c r="N5731" s="1" t="s">
        <v>22730</v>
      </c>
      <c r="P5731" t="str">
        <f>protein_quant_14853[[#This Row],[Description]]</f>
        <v xml:space="preserve"> WD repeat-containing protein 33 OS=Homo sapiens GN=WDR33 PE=1 SV=2</v>
      </c>
      <c r="Q5731">
        <f t="shared" si="356"/>
        <v>50</v>
      </c>
      <c r="R5731">
        <f t="shared" si="357"/>
        <v>58</v>
      </c>
      <c r="S5731" t="str">
        <f t="shared" si="358"/>
        <v>WDR33</v>
      </c>
      <c r="T5731" t="str">
        <f t="shared" si="359"/>
        <v>WDR33</v>
      </c>
    </row>
    <row r="5732" spans="1:20" x14ac:dyDescent="0.25">
      <c r="A5732" s="1" t="s">
        <v>22731</v>
      </c>
      <c r="B5732" s="1" t="s">
        <v>22732</v>
      </c>
      <c r="C5732" s="1" t="s">
        <v>22733</v>
      </c>
      <c r="D5732">
        <v>1742</v>
      </c>
      <c r="E5732">
        <v>13</v>
      </c>
      <c r="F5732" s="1" t="s">
        <v>17</v>
      </c>
      <c r="G5732">
        <v>2418.59</v>
      </c>
      <c r="H5732">
        <v>1666.64</v>
      </c>
      <c r="I5732">
        <v>2564.94</v>
      </c>
      <c r="J5732">
        <v>2351.52</v>
      </c>
      <c r="K5732">
        <v>2491.7649999999999</v>
      </c>
      <c r="L5732">
        <v>2009.08</v>
      </c>
      <c r="M5732">
        <v>0.80628791200000005</v>
      </c>
      <c r="N5732" s="1" t="s">
        <v>22734</v>
      </c>
      <c r="P5732" t="str">
        <f>protein_quant_14853[[#This Row],[Description]]</f>
        <v xml:space="preserve"> FAS-associated factor 2 OS=Homo sapiens GN=FAF2 PE=1 SV=2</v>
      </c>
      <c r="Q5732">
        <f t="shared" si="356"/>
        <v>42</v>
      </c>
      <c r="R5732">
        <f t="shared" si="357"/>
        <v>49</v>
      </c>
      <c r="S5732" t="str">
        <f t="shared" si="358"/>
        <v>FAF2</v>
      </c>
      <c r="T5732" t="str">
        <f t="shared" si="359"/>
        <v>FAF2</v>
      </c>
    </row>
    <row r="5733" spans="1:20" x14ac:dyDescent="0.25">
      <c r="A5733" s="1" t="s">
        <v>22735</v>
      </c>
      <c r="B5733" s="1" t="s">
        <v>22736</v>
      </c>
      <c r="C5733" s="1" t="s">
        <v>22737</v>
      </c>
      <c r="D5733">
        <v>2692</v>
      </c>
      <c r="E5733">
        <v>15</v>
      </c>
      <c r="F5733" s="1" t="s">
        <v>17</v>
      </c>
      <c r="G5733">
        <v>3404.42</v>
      </c>
      <c r="H5733">
        <v>2652.4</v>
      </c>
      <c r="I5733">
        <v>3784.22</v>
      </c>
      <c r="J5733">
        <v>3142.76</v>
      </c>
      <c r="K5733">
        <v>3594.32</v>
      </c>
      <c r="L5733">
        <v>2897.58</v>
      </c>
      <c r="M5733">
        <v>0.80615526699999995</v>
      </c>
      <c r="N5733" s="1" t="s">
        <v>22738</v>
      </c>
      <c r="P5733" t="str">
        <f>protein_quant_14853[[#This Row],[Description]]</f>
        <v xml:space="preserve"> Lysosomal acid phosphatase OS=Homo sapiens GN=ACP2 PE=1 SV=3</v>
      </c>
      <c r="Q5733">
        <f t="shared" si="356"/>
        <v>45</v>
      </c>
      <c r="R5733">
        <f t="shared" si="357"/>
        <v>52</v>
      </c>
      <c r="S5733" t="str">
        <f t="shared" si="358"/>
        <v>ACP2</v>
      </c>
      <c r="T5733" t="str">
        <f t="shared" si="359"/>
        <v>ACP2</v>
      </c>
    </row>
    <row r="5734" spans="1:20" x14ac:dyDescent="0.25">
      <c r="A5734" s="1" t="s">
        <v>22739</v>
      </c>
      <c r="B5734" s="1" t="s">
        <v>22740</v>
      </c>
      <c r="C5734" s="1" t="s">
        <v>22741</v>
      </c>
      <c r="D5734">
        <v>3039</v>
      </c>
      <c r="E5734">
        <v>3</v>
      </c>
      <c r="F5734" s="1" t="s">
        <v>17</v>
      </c>
      <c r="G5734">
        <v>268.738</v>
      </c>
      <c r="H5734">
        <v>177.643</v>
      </c>
      <c r="I5734">
        <v>274.83699999999999</v>
      </c>
      <c r="J5734">
        <v>260.53199999999998</v>
      </c>
      <c r="K5734">
        <v>271.78750000000002</v>
      </c>
      <c r="L5734">
        <v>219.08750000000001</v>
      </c>
      <c r="M5734">
        <v>0.80609851399999999</v>
      </c>
      <c r="N5734" s="1" t="s">
        <v>22742</v>
      </c>
      <c r="P5734" t="str">
        <f>protein_quant_14853[[#This Row],[Description]]</f>
        <v xml:space="preserve"> Tripartite motif-containing protein 14 OS=Homo sapiens GN=TRIM14 PE=2 SV=2</v>
      </c>
      <c r="Q5734">
        <f t="shared" si="356"/>
        <v>57</v>
      </c>
      <c r="R5734">
        <f t="shared" si="357"/>
        <v>66</v>
      </c>
      <c r="S5734" t="str">
        <f t="shared" si="358"/>
        <v>TRIM14</v>
      </c>
      <c r="T5734" t="str">
        <f t="shared" si="359"/>
        <v>TRIM14</v>
      </c>
    </row>
    <row r="5735" spans="1:20" x14ac:dyDescent="0.25">
      <c r="A5735" s="1" t="s">
        <v>22743</v>
      </c>
      <c r="B5735" s="1" t="s">
        <v>22744</v>
      </c>
      <c r="C5735" s="1" t="s">
        <v>22745</v>
      </c>
      <c r="D5735">
        <v>6461</v>
      </c>
      <c r="E5735">
        <v>16</v>
      </c>
      <c r="F5735" s="1" t="s">
        <v>17</v>
      </c>
      <c r="G5735">
        <v>4856.49</v>
      </c>
      <c r="H5735">
        <v>3863.28</v>
      </c>
      <c r="I5735">
        <v>5569.12</v>
      </c>
      <c r="J5735">
        <v>4540.53</v>
      </c>
      <c r="K5735">
        <v>5212.8050000000003</v>
      </c>
      <c r="L5735">
        <v>4201.9049999999997</v>
      </c>
      <c r="M5735">
        <v>0.80607369699999998</v>
      </c>
      <c r="N5735" s="1" t="s">
        <v>22746</v>
      </c>
      <c r="P5735" t="str">
        <f>protein_quant_14853[[#This Row],[Description]]</f>
        <v xml:space="preserve"> Estradiol 17-beta-dehydrogenase 12 OS=Homo sapiens GN=HSD17B12 PE=1 SV=2</v>
      </c>
      <c r="Q5735">
        <f t="shared" si="356"/>
        <v>53</v>
      </c>
      <c r="R5735">
        <f t="shared" si="357"/>
        <v>64</v>
      </c>
      <c r="S5735" t="str">
        <f t="shared" si="358"/>
        <v>HSD17B12</v>
      </c>
      <c r="T5735" t="str">
        <f t="shared" si="359"/>
        <v>HSD17B12</v>
      </c>
    </row>
    <row r="5736" spans="1:20" x14ac:dyDescent="0.25">
      <c r="A5736" s="1" t="s">
        <v>22747</v>
      </c>
      <c r="B5736" s="1" t="s">
        <v>22748</v>
      </c>
      <c r="C5736" s="1" t="s">
        <v>22749</v>
      </c>
      <c r="D5736">
        <v>1289</v>
      </c>
      <c r="E5736">
        <v>13</v>
      </c>
      <c r="F5736" s="1" t="s">
        <v>17</v>
      </c>
      <c r="G5736">
        <v>5057.2299999999996</v>
      </c>
      <c r="H5736">
        <v>3744.16</v>
      </c>
      <c r="I5736">
        <v>5538.65</v>
      </c>
      <c r="J5736">
        <v>4795.92</v>
      </c>
      <c r="K5736">
        <v>5297.94</v>
      </c>
      <c r="L5736">
        <v>4270.04</v>
      </c>
      <c r="M5736">
        <v>0.80598119300000004</v>
      </c>
      <c r="N5736" s="1" t="s">
        <v>22750</v>
      </c>
      <c r="P5736" t="str">
        <f>protein_quant_14853[[#This Row],[Description]]</f>
        <v xml:space="preserve"> Mitochondrial ribonuclease P protein 3 OS=Homo sapiens GN=KIAA0391 PE=1 SV=2</v>
      </c>
      <c r="Q5736">
        <f t="shared" si="356"/>
        <v>57</v>
      </c>
      <c r="R5736">
        <f t="shared" si="357"/>
        <v>68</v>
      </c>
      <c r="S5736" t="str">
        <f t="shared" si="358"/>
        <v>KIAA0391</v>
      </c>
      <c r="T5736" t="str">
        <f t="shared" si="359"/>
        <v>KIAA0391</v>
      </c>
    </row>
    <row r="5737" spans="1:20" x14ac:dyDescent="0.25">
      <c r="A5737" s="1" t="s">
        <v>22751</v>
      </c>
      <c r="B5737" s="1" t="s">
        <v>22752</v>
      </c>
      <c r="C5737" s="1" t="s">
        <v>22753</v>
      </c>
      <c r="D5737">
        <v>967</v>
      </c>
      <c r="E5737">
        <v>31</v>
      </c>
      <c r="F5737" s="1" t="s">
        <v>17</v>
      </c>
      <c r="G5737">
        <v>11663.1</v>
      </c>
      <c r="H5737">
        <v>9142.57</v>
      </c>
      <c r="I5737">
        <v>12728</v>
      </c>
      <c r="J5737">
        <v>10516</v>
      </c>
      <c r="K5737">
        <v>12195.55</v>
      </c>
      <c r="L5737">
        <v>9829.2849999999999</v>
      </c>
      <c r="M5737">
        <v>0.80597308000000001</v>
      </c>
      <c r="N5737" s="1" t="s">
        <v>22754</v>
      </c>
      <c r="P5737" t="str">
        <f>protein_quant_14853[[#This Row],[Description]]</f>
        <v xml:space="preserve"> RANBP2-like and GRIP domain-containing protein 8 OS=Homo sapiens GN=RGPD8 PE=1 SV=2</v>
      </c>
      <c r="Q5737">
        <f t="shared" si="356"/>
        <v>67</v>
      </c>
      <c r="R5737">
        <f t="shared" si="357"/>
        <v>75</v>
      </c>
      <c r="S5737" t="str">
        <f t="shared" si="358"/>
        <v>RGPD8</v>
      </c>
      <c r="T5737" t="str">
        <f t="shared" si="359"/>
        <v>RGPD8</v>
      </c>
    </row>
    <row r="5738" spans="1:20" x14ac:dyDescent="0.25">
      <c r="A5738" s="1" t="s">
        <v>22755</v>
      </c>
      <c r="B5738" s="1" t="s">
        <v>22756</v>
      </c>
      <c r="C5738" s="1" t="s">
        <v>22757</v>
      </c>
      <c r="D5738">
        <v>6285</v>
      </c>
      <c r="E5738">
        <v>7</v>
      </c>
      <c r="F5738" s="1" t="s">
        <v>17</v>
      </c>
      <c r="G5738">
        <v>1805.76</v>
      </c>
      <c r="H5738">
        <v>1287.06</v>
      </c>
      <c r="I5738">
        <v>1909.63</v>
      </c>
      <c r="J5738">
        <v>1707.39</v>
      </c>
      <c r="K5738">
        <v>1857.6949999999999</v>
      </c>
      <c r="L5738">
        <v>1497.2249999999999</v>
      </c>
      <c r="M5738">
        <v>0.80595845899999996</v>
      </c>
      <c r="N5738" s="1" t="s">
        <v>22758</v>
      </c>
      <c r="P5738" t="str">
        <f>protein_quant_14853[[#This Row],[Description]]</f>
        <v xml:space="preserve"> Trimethyllysine dioxygenase, mitochondrial OS=Homo sapiens GN=TMLHE PE=1 SV=1</v>
      </c>
      <c r="Q5738">
        <f t="shared" si="356"/>
        <v>61</v>
      </c>
      <c r="R5738">
        <f t="shared" si="357"/>
        <v>69</v>
      </c>
      <c r="S5738" t="str">
        <f t="shared" si="358"/>
        <v>TMLHE</v>
      </c>
      <c r="T5738" t="str">
        <f t="shared" si="359"/>
        <v>TMLHE</v>
      </c>
    </row>
    <row r="5739" spans="1:20" x14ac:dyDescent="0.25">
      <c r="A5739" s="1" t="s">
        <v>22759</v>
      </c>
      <c r="B5739" s="1" t="s">
        <v>22760</v>
      </c>
      <c r="C5739" s="1" t="s">
        <v>22761</v>
      </c>
      <c r="D5739">
        <v>798</v>
      </c>
      <c r="E5739">
        <v>20</v>
      </c>
      <c r="F5739" s="1" t="s">
        <v>17</v>
      </c>
      <c r="G5739">
        <v>4560.12</v>
      </c>
      <c r="H5739">
        <v>3493.93</v>
      </c>
      <c r="I5739">
        <v>5033.18</v>
      </c>
      <c r="J5739">
        <v>4237.34</v>
      </c>
      <c r="K5739">
        <v>4796.6499999999996</v>
      </c>
      <c r="L5739">
        <v>3865.6350000000002</v>
      </c>
      <c r="M5739">
        <v>0.80590307800000005</v>
      </c>
      <c r="N5739" s="1" t="s">
        <v>22762</v>
      </c>
      <c r="P5739" t="str">
        <f>protein_quant_14853[[#This Row],[Description]]</f>
        <v xml:space="preserve"> Periodic tryptophan protein 2 homolog OS=Homo sapiens GN=PWP2 PE=1 SV=2</v>
      </c>
      <c r="Q5739">
        <f t="shared" si="356"/>
        <v>56</v>
      </c>
      <c r="R5739">
        <f t="shared" si="357"/>
        <v>63</v>
      </c>
      <c r="S5739" t="str">
        <f t="shared" si="358"/>
        <v>PWP2</v>
      </c>
      <c r="T5739" t="str">
        <f t="shared" si="359"/>
        <v>PWP2</v>
      </c>
    </row>
    <row r="5740" spans="1:20" x14ac:dyDescent="0.25">
      <c r="A5740" s="1" t="s">
        <v>22763</v>
      </c>
      <c r="B5740" s="1" t="s">
        <v>22764</v>
      </c>
      <c r="C5740" s="1" t="s">
        <v>22765</v>
      </c>
      <c r="D5740">
        <v>6085</v>
      </c>
      <c r="E5740">
        <v>3</v>
      </c>
      <c r="F5740" s="1" t="s">
        <v>17</v>
      </c>
      <c r="G5740">
        <v>897.65499999999997</v>
      </c>
      <c r="H5740">
        <v>720.09799999999996</v>
      </c>
      <c r="I5740">
        <v>1006.81</v>
      </c>
      <c r="J5740">
        <v>814.529</v>
      </c>
      <c r="K5740">
        <v>952.23249999999996</v>
      </c>
      <c r="L5740">
        <v>767.31349999999998</v>
      </c>
      <c r="M5740">
        <v>0.80580478</v>
      </c>
      <c r="N5740" s="1" t="s">
        <v>22766</v>
      </c>
      <c r="P5740" t="str">
        <f>protein_quant_14853[[#This Row],[Description]]</f>
        <v xml:space="preserve"> Folate transporter 1 OS=Homo sapiens GN=SLC19A1 PE=1 SV=3</v>
      </c>
      <c r="Q5740">
        <f t="shared" si="356"/>
        <v>39</v>
      </c>
      <c r="R5740">
        <f t="shared" si="357"/>
        <v>49</v>
      </c>
      <c r="S5740" t="str">
        <f t="shared" si="358"/>
        <v>SLC19A1</v>
      </c>
      <c r="T5740" t="str">
        <f t="shared" si="359"/>
        <v>SLC19A1</v>
      </c>
    </row>
    <row r="5741" spans="1:20" x14ac:dyDescent="0.25">
      <c r="A5741" s="1" t="s">
        <v>22767</v>
      </c>
      <c r="B5741" s="1" t="s">
        <v>22768</v>
      </c>
      <c r="C5741" s="1" t="s">
        <v>22769</v>
      </c>
      <c r="D5741">
        <v>4140</v>
      </c>
      <c r="E5741">
        <v>5</v>
      </c>
      <c r="F5741" s="1" t="s">
        <v>17</v>
      </c>
      <c r="G5741">
        <v>866.33500000000004</v>
      </c>
      <c r="H5741">
        <v>541.23900000000003</v>
      </c>
      <c r="I5741">
        <v>904.72900000000004</v>
      </c>
      <c r="J5741">
        <v>885.80399999999997</v>
      </c>
      <c r="K5741">
        <v>885.53200000000004</v>
      </c>
      <c r="L5741">
        <v>713.52149999999995</v>
      </c>
      <c r="M5741">
        <v>0.80575461999999998</v>
      </c>
      <c r="N5741" s="1" t="s">
        <v>22770</v>
      </c>
      <c r="P5741" t="str">
        <f>protein_quant_14853[[#This Row],[Description]]</f>
        <v xml:space="preserve"> Isoform 2 of Zinc finger MIZ domain-containing protein 2 OS=Homo sapiens GN=ZMIZ2</v>
      </c>
      <c r="Q5741">
        <f t="shared" si="356"/>
        <v>75</v>
      </c>
      <c r="R5741">
        <f t="shared" si="357"/>
        <v>83</v>
      </c>
      <c r="S5741" t="str">
        <f t="shared" si="358"/>
        <v>ZMIZ2</v>
      </c>
      <c r="T5741" t="str">
        <f t="shared" si="359"/>
        <v>ZMIZ2</v>
      </c>
    </row>
    <row r="5742" spans="1:20" x14ac:dyDescent="0.25">
      <c r="A5742" s="1" t="s">
        <v>22771</v>
      </c>
      <c r="B5742" s="1" t="s">
        <v>22772</v>
      </c>
      <c r="C5742" s="1" t="s">
        <v>22773</v>
      </c>
      <c r="D5742">
        <v>5291</v>
      </c>
      <c r="E5742">
        <v>2</v>
      </c>
      <c r="F5742" s="1" t="s">
        <v>17</v>
      </c>
      <c r="G5742">
        <v>276.65600000000001</v>
      </c>
      <c r="H5742">
        <v>165.68299999999999</v>
      </c>
      <c r="I5742">
        <v>291.30900000000003</v>
      </c>
      <c r="J5742">
        <v>291.93799999999999</v>
      </c>
      <c r="K5742">
        <v>283.98250000000002</v>
      </c>
      <c r="L5742">
        <v>228.81049999999999</v>
      </c>
      <c r="M5742">
        <v>0.80572042300000002</v>
      </c>
      <c r="N5742" s="1" t="s">
        <v>22774</v>
      </c>
      <c r="P5742" t="str">
        <f>protein_quant_14853[[#This Row],[Description]]</f>
        <v xml:space="preserve"> Protein Dom3Z OS=Homo sapiens GN=DOM3Z PE=1 SV=2</v>
      </c>
      <c r="Q5742">
        <f t="shared" si="356"/>
        <v>32</v>
      </c>
      <c r="R5742">
        <f t="shared" si="357"/>
        <v>40</v>
      </c>
      <c r="S5742" t="str">
        <f t="shared" si="358"/>
        <v>DOM3Z</v>
      </c>
      <c r="T5742" t="str">
        <f t="shared" si="359"/>
        <v>DOM3Z</v>
      </c>
    </row>
    <row r="5743" spans="1:20" x14ac:dyDescent="0.25">
      <c r="A5743" s="1" t="s">
        <v>22775</v>
      </c>
      <c r="B5743" s="1" t="s">
        <v>7861</v>
      </c>
      <c r="C5743" s="1" t="s">
        <v>22776</v>
      </c>
      <c r="D5743">
        <v>135</v>
      </c>
      <c r="E5743">
        <v>31</v>
      </c>
      <c r="F5743" s="1" t="s">
        <v>17</v>
      </c>
      <c r="G5743">
        <v>8407.2199999999993</v>
      </c>
      <c r="H5743">
        <v>6814.89</v>
      </c>
      <c r="I5743">
        <v>9448.94</v>
      </c>
      <c r="J5743">
        <v>7572.02</v>
      </c>
      <c r="K5743">
        <v>8928.08</v>
      </c>
      <c r="L5743">
        <v>7193.4549999999999</v>
      </c>
      <c r="M5743">
        <v>0.80571130599999996</v>
      </c>
      <c r="N5743" s="1" t="s">
        <v>22777</v>
      </c>
      <c r="P5743" t="str">
        <f>protein_quant_14853[[#This Row],[Description]]</f>
        <v xml:space="preserve"> Isoform 3 of Dystonin OS=Homo sapiens GN=DST</v>
      </c>
      <c r="Q5743">
        <f t="shared" si="356"/>
        <v>40</v>
      </c>
      <c r="R5743">
        <f t="shared" si="357"/>
        <v>46</v>
      </c>
      <c r="S5743" t="str">
        <f t="shared" si="358"/>
        <v>DST</v>
      </c>
      <c r="T5743" t="str">
        <f t="shared" si="359"/>
        <v>DST</v>
      </c>
    </row>
    <row r="5744" spans="1:20" x14ac:dyDescent="0.25">
      <c r="A5744" s="1" t="s">
        <v>22778</v>
      </c>
      <c r="B5744" s="1" t="s">
        <v>22779</v>
      </c>
      <c r="C5744" s="1" t="s">
        <v>22780</v>
      </c>
      <c r="D5744">
        <v>56</v>
      </c>
      <c r="E5744">
        <v>37</v>
      </c>
      <c r="F5744" s="1" t="s">
        <v>17</v>
      </c>
      <c r="G5744">
        <v>14416.4</v>
      </c>
      <c r="H5744">
        <v>11150.6</v>
      </c>
      <c r="I5744">
        <v>16052.4</v>
      </c>
      <c r="J5744">
        <v>13391.1</v>
      </c>
      <c r="K5744">
        <v>15234.4</v>
      </c>
      <c r="L5744">
        <v>12270.85</v>
      </c>
      <c r="M5744">
        <v>0.80546985800000004</v>
      </c>
      <c r="N5744" s="1" t="s">
        <v>22781</v>
      </c>
      <c r="P5744" t="str">
        <f>protein_quant_14853[[#This Row],[Description]]</f>
        <v xml:space="preserve"> Rab3 GTPase-activating protein catalytic subunit OS=Homo sapiens GN=RAB3GAP1 PE=1 SV=3</v>
      </c>
      <c r="Q5744">
        <f t="shared" si="356"/>
        <v>67</v>
      </c>
      <c r="R5744">
        <f t="shared" si="357"/>
        <v>78</v>
      </c>
      <c r="S5744" t="str">
        <f t="shared" si="358"/>
        <v>RAB3GAP1</v>
      </c>
      <c r="T5744" t="str">
        <f t="shared" si="359"/>
        <v>RAB3GAP1</v>
      </c>
    </row>
    <row r="5745" spans="1:20" x14ac:dyDescent="0.25">
      <c r="A5745" s="1" t="s">
        <v>22782</v>
      </c>
      <c r="B5745" s="1" t="s">
        <v>22783</v>
      </c>
      <c r="C5745" s="1" t="s">
        <v>22784</v>
      </c>
      <c r="D5745">
        <v>2341</v>
      </c>
      <c r="E5745">
        <v>8</v>
      </c>
      <c r="F5745" s="1" t="s">
        <v>17</v>
      </c>
      <c r="G5745">
        <v>2112.9699999999998</v>
      </c>
      <c r="H5745">
        <v>1674.99</v>
      </c>
      <c r="I5745">
        <v>2395.14</v>
      </c>
      <c r="J5745">
        <v>1955.48</v>
      </c>
      <c r="K5745">
        <v>2254.0549999999998</v>
      </c>
      <c r="L5745">
        <v>1815.2349999999999</v>
      </c>
      <c r="M5745">
        <v>0.805319746</v>
      </c>
      <c r="N5745" s="1" t="s">
        <v>22785</v>
      </c>
      <c r="P5745" t="str">
        <f>protein_quant_14853[[#This Row],[Description]]</f>
        <v xml:space="preserve"> Putative GTP-binding protein 6 OS=Homo sapiens GN=GTPBP6 PE=2 SV=3</v>
      </c>
      <c r="Q5745">
        <f t="shared" si="356"/>
        <v>49</v>
      </c>
      <c r="R5745">
        <f t="shared" si="357"/>
        <v>58</v>
      </c>
      <c r="S5745" t="str">
        <f t="shared" si="358"/>
        <v>GTPBP6</v>
      </c>
      <c r="T5745" t="str">
        <f t="shared" si="359"/>
        <v>GTPBP6</v>
      </c>
    </row>
    <row r="5746" spans="1:20" x14ac:dyDescent="0.25">
      <c r="A5746" s="1" t="s">
        <v>22786</v>
      </c>
      <c r="B5746" s="1" t="s">
        <v>22787</v>
      </c>
      <c r="C5746" s="1" t="s">
        <v>22788</v>
      </c>
      <c r="D5746">
        <v>1012</v>
      </c>
      <c r="E5746">
        <v>11</v>
      </c>
      <c r="F5746" s="1" t="s">
        <v>17</v>
      </c>
      <c r="G5746">
        <v>3210.69</v>
      </c>
      <c r="H5746">
        <v>2540.66</v>
      </c>
      <c r="I5746">
        <v>3487.88</v>
      </c>
      <c r="J5746">
        <v>2853.06</v>
      </c>
      <c r="K5746">
        <v>3349.2849999999999</v>
      </c>
      <c r="L5746">
        <v>2696.86</v>
      </c>
      <c r="M5746">
        <v>0.80520469299999997</v>
      </c>
      <c r="N5746" s="1" t="s">
        <v>22789</v>
      </c>
      <c r="P5746" t="str">
        <f>protein_quant_14853[[#This Row],[Description]]</f>
        <v xml:space="preserve"> Transmembrane protein 87A OS=Homo sapiens GN=TMEM87A PE=1 SV=3</v>
      </c>
      <c r="Q5746">
        <f t="shared" si="356"/>
        <v>44</v>
      </c>
      <c r="R5746">
        <f t="shared" si="357"/>
        <v>54</v>
      </c>
      <c r="S5746" t="str">
        <f t="shared" si="358"/>
        <v>TMEM87A</v>
      </c>
      <c r="T5746" t="str">
        <f t="shared" si="359"/>
        <v>TMEM87A</v>
      </c>
    </row>
    <row r="5747" spans="1:20" x14ac:dyDescent="0.25">
      <c r="A5747" s="1" t="s">
        <v>22790</v>
      </c>
      <c r="B5747" s="1" t="s">
        <v>22791</v>
      </c>
      <c r="C5747" s="1" t="s">
        <v>22792</v>
      </c>
      <c r="D5747">
        <v>2253</v>
      </c>
      <c r="E5747">
        <v>67</v>
      </c>
      <c r="F5747" s="1" t="s">
        <v>17</v>
      </c>
      <c r="G5747">
        <v>18625.7</v>
      </c>
      <c r="H5747">
        <v>12785.6</v>
      </c>
      <c r="I5747">
        <v>17568.8</v>
      </c>
      <c r="J5747">
        <v>16351.3</v>
      </c>
      <c r="K5747">
        <v>18097.25</v>
      </c>
      <c r="L5747">
        <v>14568.45</v>
      </c>
      <c r="M5747">
        <v>0.80500904799999995</v>
      </c>
      <c r="N5747" s="1" t="s">
        <v>22793</v>
      </c>
      <c r="P5747" t="str">
        <f>protein_quant_14853[[#This Row],[Description]]</f>
        <v xml:space="preserve"> Phosphoglycerate mutase 1 OS=Homo sapiens GN=PGAM1 PE=1 SV=2</v>
      </c>
      <c r="Q5747">
        <f t="shared" si="356"/>
        <v>44</v>
      </c>
      <c r="R5747">
        <f t="shared" si="357"/>
        <v>52</v>
      </c>
      <c r="S5747" t="str">
        <f t="shared" si="358"/>
        <v>PGAM1</v>
      </c>
      <c r="T5747" t="str">
        <f t="shared" si="359"/>
        <v>PGAM1</v>
      </c>
    </row>
    <row r="5748" spans="1:20" x14ac:dyDescent="0.25">
      <c r="A5748" s="1" t="s">
        <v>22794</v>
      </c>
      <c r="B5748" s="1" t="s">
        <v>22795</v>
      </c>
      <c r="C5748" s="1" t="s">
        <v>22796</v>
      </c>
      <c r="D5748">
        <v>1784</v>
      </c>
      <c r="E5748">
        <v>33</v>
      </c>
      <c r="F5748" s="1" t="s">
        <v>17</v>
      </c>
      <c r="G5748">
        <v>8766.74</v>
      </c>
      <c r="H5748">
        <v>6521.55</v>
      </c>
      <c r="I5748">
        <v>9650.67</v>
      </c>
      <c r="J5748">
        <v>8303.43</v>
      </c>
      <c r="K5748">
        <v>9208.7049999999999</v>
      </c>
      <c r="L5748">
        <v>7412.49</v>
      </c>
      <c r="M5748">
        <v>0.80494379999999999</v>
      </c>
      <c r="N5748" s="1" t="s">
        <v>22797</v>
      </c>
      <c r="P5748" t="str">
        <f>protein_quant_14853[[#This Row],[Description]]</f>
        <v xml:space="preserve"> Disintegrin and metalloproteinase domain-containing protein 10 OS=Homo sapiens GN=ADAM10 PE=1 SV=1</v>
      </c>
      <c r="Q5748">
        <f t="shared" si="356"/>
        <v>81</v>
      </c>
      <c r="R5748">
        <f t="shared" si="357"/>
        <v>90</v>
      </c>
      <c r="S5748" t="str">
        <f t="shared" si="358"/>
        <v>ADAM10</v>
      </c>
      <c r="T5748" t="str">
        <f t="shared" si="359"/>
        <v>ADAM10</v>
      </c>
    </row>
    <row r="5749" spans="1:20" x14ac:dyDescent="0.25">
      <c r="A5749" s="1" t="s">
        <v>22798</v>
      </c>
      <c r="B5749" s="1" t="s">
        <v>22799</v>
      </c>
      <c r="C5749" s="1" t="s">
        <v>22800</v>
      </c>
      <c r="D5749">
        <v>7022</v>
      </c>
      <c r="E5749">
        <v>1</v>
      </c>
      <c r="F5749" s="1" t="s">
        <v>17</v>
      </c>
      <c r="G5749">
        <v>63.996699999999997</v>
      </c>
      <c r="H5749">
        <v>56.574599999999997</v>
      </c>
      <c r="I5749">
        <v>65.473399999999998</v>
      </c>
      <c r="J5749">
        <v>47.6389</v>
      </c>
      <c r="K5749">
        <v>64.735050000000001</v>
      </c>
      <c r="L5749">
        <v>52.106749999999998</v>
      </c>
      <c r="M5749">
        <v>0.80492329900000004</v>
      </c>
      <c r="N5749" s="1" t="s">
        <v>22801</v>
      </c>
      <c r="P5749" t="str">
        <f>protein_quant_14853[[#This Row],[Description]]</f>
        <v xml:space="preserve"> Leucine-rich repeat and fibronectin type-III domain-containing protein 6 OS=Homo sapiens GN=ELFN2 PE=1 SV=1</v>
      </c>
      <c r="Q5749">
        <f t="shared" si="356"/>
        <v>91</v>
      </c>
      <c r="R5749">
        <f t="shared" si="357"/>
        <v>99</v>
      </c>
      <c r="S5749" t="str">
        <f t="shared" si="358"/>
        <v>ELFN2</v>
      </c>
      <c r="T5749" t="str">
        <f t="shared" si="359"/>
        <v>ELFN2</v>
      </c>
    </row>
    <row r="5750" spans="1:20" x14ac:dyDescent="0.25">
      <c r="A5750" s="1" t="s">
        <v>22802</v>
      </c>
      <c r="B5750" s="1" t="s">
        <v>22803</v>
      </c>
      <c r="C5750" s="1" t="s">
        <v>22804</v>
      </c>
      <c r="D5750">
        <v>2601</v>
      </c>
      <c r="E5750">
        <v>6</v>
      </c>
      <c r="F5750" s="1" t="s">
        <v>17</v>
      </c>
      <c r="G5750">
        <v>1263.8399999999999</v>
      </c>
      <c r="H5750">
        <v>692.59</v>
      </c>
      <c r="I5750">
        <v>1083.29</v>
      </c>
      <c r="J5750">
        <v>1196.58</v>
      </c>
      <c r="K5750">
        <v>1173.5650000000001</v>
      </c>
      <c r="L5750">
        <v>944.58500000000004</v>
      </c>
      <c r="M5750">
        <v>0.80488511500000004</v>
      </c>
      <c r="N5750" s="1" t="s">
        <v>22805</v>
      </c>
      <c r="P5750" t="str">
        <f>protein_quant_14853[[#This Row],[Description]]</f>
        <v xml:space="preserve"> Tripartite motif-containing protein 38 OS=Homo sapiens GN=TRIM38 PE=2 SV=1</v>
      </c>
      <c r="Q5750">
        <f t="shared" si="356"/>
        <v>57</v>
      </c>
      <c r="R5750">
        <f t="shared" si="357"/>
        <v>66</v>
      </c>
      <c r="S5750" t="str">
        <f t="shared" si="358"/>
        <v>TRIM38</v>
      </c>
      <c r="T5750" t="str">
        <f t="shared" si="359"/>
        <v>TRIM38</v>
      </c>
    </row>
    <row r="5751" spans="1:20" x14ac:dyDescent="0.25">
      <c r="A5751" s="1" t="s">
        <v>22806</v>
      </c>
      <c r="B5751" s="1" t="s">
        <v>22807</v>
      </c>
      <c r="C5751" s="1" t="s">
        <v>22808</v>
      </c>
      <c r="D5751">
        <v>588</v>
      </c>
      <c r="E5751">
        <v>12</v>
      </c>
      <c r="F5751" s="1" t="s">
        <v>17</v>
      </c>
      <c r="G5751">
        <v>3549.67</v>
      </c>
      <c r="H5751">
        <v>2632.84</v>
      </c>
      <c r="I5751">
        <v>4053.12</v>
      </c>
      <c r="J5751">
        <v>3485.76</v>
      </c>
      <c r="K5751">
        <v>3801.395</v>
      </c>
      <c r="L5751">
        <v>3059.3</v>
      </c>
      <c r="M5751">
        <v>0.80478350700000001</v>
      </c>
      <c r="N5751" s="1" t="s">
        <v>22809</v>
      </c>
      <c r="P5751" t="str">
        <f>protein_quant_14853[[#This Row],[Description]]</f>
        <v xml:space="preserve"> Ribonuclease UK114 OS=Homo sapiens GN=HRSP12 PE=1 SV=1</v>
      </c>
      <c r="Q5751">
        <f t="shared" si="356"/>
        <v>37</v>
      </c>
      <c r="R5751">
        <f t="shared" si="357"/>
        <v>46</v>
      </c>
      <c r="S5751" t="str">
        <f t="shared" si="358"/>
        <v>HRSP12</v>
      </c>
      <c r="T5751" t="str">
        <f t="shared" si="359"/>
        <v>HRSP12</v>
      </c>
    </row>
    <row r="5752" spans="1:20" x14ac:dyDescent="0.25">
      <c r="A5752" s="1" t="s">
        <v>22810</v>
      </c>
      <c r="B5752" s="1" t="s">
        <v>22811</v>
      </c>
      <c r="C5752" s="1" t="s">
        <v>22812</v>
      </c>
      <c r="D5752">
        <v>1358</v>
      </c>
      <c r="E5752">
        <v>7</v>
      </c>
      <c r="F5752" s="1" t="s">
        <v>17</v>
      </c>
      <c r="G5752">
        <v>1104.3399999999999</v>
      </c>
      <c r="H5752">
        <v>938.10199999999998</v>
      </c>
      <c r="I5752">
        <v>1273.6300000000001</v>
      </c>
      <c r="J5752">
        <v>975.471</v>
      </c>
      <c r="K5752">
        <v>1188.9849999999999</v>
      </c>
      <c r="L5752">
        <v>956.78650000000005</v>
      </c>
      <c r="M5752">
        <v>0.80470863800000003</v>
      </c>
      <c r="N5752" s="1" t="s">
        <v>22813</v>
      </c>
      <c r="P5752" t="str">
        <f>protein_quant_14853[[#This Row],[Description]]</f>
        <v xml:space="preserve"> Ankyrin repeat domain-containing protein 11 OS=Homo sapiens GN=ANKRD11 PE=1 SV=3</v>
      </c>
      <c r="Q5752">
        <f t="shared" si="356"/>
        <v>62</v>
      </c>
      <c r="R5752">
        <f t="shared" si="357"/>
        <v>72</v>
      </c>
      <c r="S5752" t="str">
        <f t="shared" si="358"/>
        <v>ANKRD11</v>
      </c>
      <c r="T5752" t="str">
        <f t="shared" si="359"/>
        <v>ANKRD11</v>
      </c>
    </row>
    <row r="5753" spans="1:20" x14ac:dyDescent="0.25">
      <c r="A5753" s="1" t="s">
        <v>22814</v>
      </c>
      <c r="B5753" s="1" t="s">
        <v>22815</v>
      </c>
      <c r="C5753" s="1" t="s">
        <v>22816</v>
      </c>
      <c r="D5753">
        <v>1478</v>
      </c>
      <c r="E5753">
        <v>8</v>
      </c>
      <c r="F5753" s="1" t="s">
        <v>17</v>
      </c>
      <c r="G5753">
        <v>1551.15</v>
      </c>
      <c r="H5753">
        <v>915.61699999999996</v>
      </c>
      <c r="I5753">
        <v>1535.01</v>
      </c>
      <c r="J5753">
        <v>1567.48</v>
      </c>
      <c r="K5753">
        <v>1543.08</v>
      </c>
      <c r="L5753">
        <v>1241.5485000000001</v>
      </c>
      <c r="M5753">
        <v>0.80459114200000004</v>
      </c>
      <c r="N5753" s="1" t="s">
        <v>22817</v>
      </c>
      <c r="P5753" t="str">
        <f>protein_quant_14853[[#This Row],[Description]]</f>
        <v xml:space="preserve"> Peroxisomal membrane protein PEX13 OS=Homo sapiens GN=PEX13 PE=1 SV=2</v>
      </c>
      <c r="Q5753">
        <f t="shared" si="356"/>
        <v>53</v>
      </c>
      <c r="R5753">
        <f t="shared" si="357"/>
        <v>61</v>
      </c>
      <c r="S5753" t="str">
        <f t="shared" si="358"/>
        <v>PEX13</v>
      </c>
      <c r="T5753" t="str">
        <f t="shared" si="359"/>
        <v>PEX13</v>
      </c>
    </row>
    <row r="5754" spans="1:20" x14ac:dyDescent="0.25">
      <c r="A5754" s="1" t="s">
        <v>22818</v>
      </c>
      <c r="B5754" s="1" t="s">
        <v>22819</v>
      </c>
      <c r="C5754" s="1" t="s">
        <v>22820</v>
      </c>
      <c r="D5754">
        <v>2473</v>
      </c>
      <c r="E5754">
        <v>2</v>
      </c>
      <c r="F5754" s="1" t="s">
        <v>17</v>
      </c>
      <c r="G5754">
        <v>384.733</v>
      </c>
      <c r="H5754">
        <v>217.78</v>
      </c>
      <c r="I5754">
        <v>390.10700000000003</v>
      </c>
      <c r="J5754">
        <v>405.62400000000002</v>
      </c>
      <c r="K5754">
        <v>387.42</v>
      </c>
      <c r="L5754">
        <v>311.702</v>
      </c>
      <c r="M5754">
        <v>0.80455836000000003</v>
      </c>
      <c r="N5754" s="1" t="s">
        <v>22821</v>
      </c>
      <c r="P5754" t="str">
        <f>protein_quant_14853[[#This Row],[Description]]</f>
        <v xml:space="preserve"> Protein FAM111B OS=Homo sapiens GN=FAM111B PE=2 SV=1</v>
      </c>
      <c r="Q5754">
        <f t="shared" si="356"/>
        <v>34</v>
      </c>
      <c r="R5754">
        <f t="shared" si="357"/>
        <v>44</v>
      </c>
      <c r="S5754" t="str">
        <f t="shared" si="358"/>
        <v>FAM111B</v>
      </c>
      <c r="T5754" t="str">
        <f t="shared" si="359"/>
        <v>FAM111B</v>
      </c>
    </row>
    <row r="5755" spans="1:20" x14ac:dyDescent="0.25">
      <c r="A5755" s="1" t="s">
        <v>22822</v>
      </c>
      <c r="B5755" s="1" t="s">
        <v>22823</v>
      </c>
      <c r="C5755" s="1" t="s">
        <v>22824</v>
      </c>
      <c r="D5755">
        <v>3396</v>
      </c>
      <c r="E5755">
        <v>30</v>
      </c>
      <c r="F5755" s="1" t="s">
        <v>17</v>
      </c>
      <c r="G5755">
        <v>9775.42</v>
      </c>
      <c r="H5755">
        <v>7717.42</v>
      </c>
      <c r="I5755">
        <v>10893.4</v>
      </c>
      <c r="J5755">
        <v>8910.16</v>
      </c>
      <c r="K5755">
        <v>10334.41</v>
      </c>
      <c r="L5755">
        <v>8313.7900000000009</v>
      </c>
      <c r="M5755">
        <v>0.80447650100000001</v>
      </c>
      <c r="N5755" s="1" t="s">
        <v>22825</v>
      </c>
      <c r="P5755" t="str">
        <f>protein_quant_14853[[#This Row],[Description]]</f>
        <v xml:space="preserve"> Tyrosine-protein phosphatase non-receptor type 1 OS=Homo sapiens GN=PTPN1 PE=1 SV=1</v>
      </c>
      <c r="Q5755">
        <f t="shared" si="356"/>
        <v>67</v>
      </c>
      <c r="R5755">
        <f t="shared" si="357"/>
        <v>75</v>
      </c>
      <c r="S5755" t="str">
        <f t="shared" si="358"/>
        <v>PTPN1</v>
      </c>
      <c r="T5755" t="str">
        <f t="shared" si="359"/>
        <v>PTPN1</v>
      </c>
    </row>
    <row r="5756" spans="1:20" x14ac:dyDescent="0.25">
      <c r="A5756" s="1" t="s">
        <v>22826</v>
      </c>
      <c r="B5756" s="1" t="s">
        <v>22827</v>
      </c>
      <c r="C5756" s="1" t="s">
        <v>22828</v>
      </c>
      <c r="D5756">
        <v>4353</v>
      </c>
      <c r="E5756">
        <v>13</v>
      </c>
      <c r="F5756" s="1" t="s">
        <v>17</v>
      </c>
      <c r="G5756">
        <v>3720.6</v>
      </c>
      <c r="H5756">
        <v>2628.15</v>
      </c>
      <c r="I5756">
        <v>4053.04</v>
      </c>
      <c r="J5756">
        <v>3623.14</v>
      </c>
      <c r="K5756">
        <v>3886.82</v>
      </c>
      <c r="L5756">
        <v>3125.645</v>
      </c>
      <c r="M5756">
        <v>0.80416510200000002</v>
      </c>
      <c r="N5756" s="1" t="s">
        <v>22829</v>
      </c>
      <c r="P5756" t="str">
        <f>protein_quant_14853[[#This Row],[Description]]</f>
        <v xml:space="preserve"> Isoform 2 of N(2),N(2)-dimethylguanosine tRNA methyltransferase OS=Homo sapiens GN=TRMT1</v>
      </c>
      <c r="Q5756">
        <f t="shared" si="356"/>
        <v>82</v>
      </c>
      <c r="R5756">
        <f t="shared" si="357"/>
        <v>90</v>
      </c>
      <c r="S5756" t="str">
        <f t="shared" si="358"/>
        <v>TRMT1</v>
      </c>
      <c r="T5756" t="str">
        <f t="shared" si="359"/>
        <v>TRMT1</v>
      </c>
    </row>
    <row r="5757" spans="1:20" x14ac:dyDescent="0.25">
      <c r="A5757" s="1" t="s">
        <v>22830</v>
      </c>
      <c r="B5757" s="1" t="s">
        <v>22831</v>
      </c>
      <c r="C5757" s="1" t="s">
        <v>22832</v>
      </c>
      <c r="D5757">
        <v>1785</v>
      </c>
      <c r="E5757">
        <v>5</v>
      </c>
      <c r="F5757" s="1" t="s">
        <v>17</v>
      </c>
      <c r="G5757">
        <v>986.34100000000001</v>
      </c>
      <c r="H5757">
        <v>695.87599999999998</v>
      </c>
      <c r="I5757">
        <v>1076.81</v>
      </c>
      <c r="J5757">
        <v>963.06700000000001</v>
      </c>
      <c r="K5757">
        <v>1031.5754999999999</v>
      </c>
      <c r="L5757">
        <v>829.47149999999999</v>
      </c>
      <c r="M5757">
        <v>0.80408220200000002</v>
      </c>
      <c r="N5757" s="1" t="s">
        <v>22833</v>
      </c>
      <c r="P5757" t="str">
        <f>protein_quant_14853[[#This Row],[Description]]</f>
        <v xml:space="preserve"> Isoform 2 of Protein EFR3 homolog A OS=Homo sapiens GN=EFR3A</v>
      </c>
      <c r="Q5757">
        <f t="shared" si="356"/>
        <v>54</v>
      </c>
      <c r="R5757">
        <f t="shared" si="357"/>
        <v>62</v>
      </c>
      <c r="S5757" t="str">
        <f t="shared" si="358"/>
        <v>EFR3A</v>
      </c>
      <c r="T5757" t="str">
        <f t="shared" si="359"/>
        <v>EFR3A</v>
      </c>
    </row>
    <row r="5758" spans="1:20" x14ac:dyDescent="0.25">
      <c r="A5758" s="1" t="s">
        <v>22834</v>
      </c>
      <c r="B5758" s="1" t="s">
        <v>22835</v>
      </c>
      <c r="C5758" s="1" t="s">
        <v>22836</v>
      </c>
      <c r="D5758">
        <v>5029</v>
      </c>
      <c r="E5758">
        <v>6</v>
      </c>
      <c r="F5758" s="1" t="s">
        <v>17</v>
      </c>
      <c r="G5758">
        <v>2711.63</v>
      </c>
      <c r="H5758">
        <v>2001.98</v>
      </c>
      <c r="I5758">
        <v>2804</v>
      </c>
      <c r="J5758">
        <v>2432.9299999999998</v>
      </c>
      <c r="K5758">
        <v>2757.8150000000001</v>
      </c>
      <c r="L5758">
        <v>2217.4549999999999</v>
      </c>
      <c r="M5758">
        <v>0.80406227399999997</v>
      </c>
      <c r="N5758" s="1" t="s">
        <v>22837</v>
      </c>
      <c r="P5758" t="str">
        <f>protein_quant_14853[[#This Row],[Description]]</f>
        <v xml:space="preserve"> Isoform 2 of Uncharacterized protein C3orf17 OS=Homo sapiens GN=C3orf17</v>
      </c>
      <c r="Q5758">
        <f t="shared" si="356"/>
        <v>63</v>
      </c>
      <c r="R5758">
        <f t="shared" si="357"/>
        <v>73</v>
      </c>
      <c r="S5758" t="str">
        <f t="shared" si="358"/>
        <v>C3orf17</v>
      </c>
      <c r="T5758" t="str">
        <f t="shared" si="359"/>
        <v>C3orf17</v>
      </c>
    </row>
    <row r="5759" spans="1:20" x14ac:dyDescent="0.25">
      <c r="A5759" s="1" t="s">
        <v>22838</v>
      </c>
      <c r="B5759" s="1" t="s">
        <v>22839</v>
      </c>
      <c r="C5759" s="1" t="s">
        <v>22840</v>
      </c>
      <c r="D5759">
        <v>1448</v>
      </c>
      <c r="E5759">
        <v>86</v>
      </c>
      <c r="F5759" s="1" t="s">
        <v>17</v>
      </c>
      <c r="G5759">
        <v>23527.7</v>
      </c>
      <c r="H5759">
        <v>17457.5</v>
      </c>
      <c r="I5759">
        <v>25093</v>
      </c>
      <c r="J5759">
        <v>21635.599999999999</v>
      </c>
      <c r="K5759">
        <v>24310.35</v>
      </c>
      <c r="L5759">
        <v>19546.55</v>
      </c>
      <c r="M5759">
        <v>0.80404231100000001</v>
      </c>
      <c r="N5759" s="1" t="s">
        <v>22841</v>
      </c>
      <c r="P5759" t="str">
        <f>protein_quant_14853[[#This Row],[Description]]</f>
        <v xml:space="preserve"> Peptidyl-prolyl cis-trans isomerase FKBP10 OS=Homo sapiens GN=FKBP10 PE=1 SV=1</v>
      </c>
      <c r="Q5759">
        <f t="shared" si="356"/>
        <v>61</v>
      </c>
      <c r="R5759">
        <f t="shared" si="357"/>
        <v>70</v>
      </c>
      <c r="S5759" t="str">
        <f t="shared" si="358"/>
        <v>FKBP10</v>
      </c>
      <c r="T5759" t="str">
        <f t="shared" si="359"/>
        <v>FKBP10</v>
      </c>
    </row>
    <row r="5760" spans="1:20" x14ac:dyDescent="0.25">
      <c r="A5760" s="1" t="s">
        <v>22842</v>
      </c>
      <c r="B5760" s="1" t="s">
        <v>22843</v>
      </c>
      <c r="C5760" s="1" t="s">
        <v>22844</v>
      </c>
      <c r="D5760">
        <v>2526</v>
      </c>
      <c r="E5760">
        <v>22</v>
      </c>
      <c r="F5760" s="1" t="s">
        <v>17</v>
      </c>
      <c r="G5760">
        <v>6341.88</v>
      </c>
      <c r="H5760">
        <v>4851.84</v>
      </c>
      <c r="I5760">
        <v>6964.78</v>
      </c>
      <c r="J5760">
        <v>5846.82</v>
      </c>
      <c r="K5760">
        <v>6653.33</v>
      </c>
      <c r="L5760">
        <v>5349.33</v>
      </c>
      <c r="M5760">
        <v>0.80400791800000004</v>
      </c>
      <c r="N5760" s="1" t="s">
        <v>22845</v>
      </c>
      <c r="P5760" t="str">
        <f>protein_quant_14853[[#This Row],[Description]]</f>
        <v xml:space="preserve"> Vesicle-trafficking protein SEC22b OS=Homo sapiens GN=SEC22B PE=1 SV=4</v>
      </c>
      <c r="Q5760">
        <f t="shared" si="356"/>
        <v>53</v>
      </c>
      <c r="R5760">
        <f t="shared" si="357"/>
        <v>62</v>
      </c>
      <c r="S5760" t="str">
        <f t="shared" si="358"/>
        <v>SEC22B</v>
      </c>
      <c r="T5760" t="str">
        <f t="shared" si="359"/>
        <v>SEC22B</v>
      </c>
    </row>
    <row r="5761" spans="1:20" x14ac:dyDescent="0.25">
      <c r="A5761" s="1" t="s">
        <v>22846</v>
      </c>
      <c r="B5761" s="1" t="s">
        <v>22847</v>
      </c>
      <c r="C5761" s="1" t="s">
        <v>22848</v>
      </c>
      <c r="D5761">
        <v>2109</v>
      </c>
      <c r="E5761">
        <v>3</v>
      </c>
      <c r="F5761" s="1" t="s">
        <v>17</v>
      </c>
      <c r="G5761">
        <v>910.02800000000002</v>
      </c>
      <c r="H5761">
        <v>651.71600000000001</v>
      </c>
      <c r="I5761">
        <v>936.89800000000002</v>
      </c>
      <c r="J5761">
        <v>832.61500000000001</v>
      </c>
      <c r="K5761">
        <v>923.46299999999997</v>
      </c>
      <c r="L5761">
        <v>742.16549999999995</v>
      </c>
      <c r="M5761">
        <v>0.80367648700000005</v>
      </c>
      <c r="N5761" s="1" t="s">
        <v>22849</v>
      </c>
      <c r="P5761" t="str">
        <f>protein_quant_14853[[#This Row],[Description]]</f>
        <v xml:space="preserve"> Vacuolar fusion protein MON1 homolog B OS=Homo sapiens GN=MON1B PE=1 SV=1</v>
      </c>
      <c r="Q5761">
        <f t="shared" si="356"/>
        <v>57</v>
      </c>
      <c r="R5761">
        <f t="shared" si="357"/>
        <v>65</v>
      </c>
      <c r="S5761" t="str">
        <f t="shared" si="358"/>
        <v>MON1B</v>
      </c>
      <c r="T5761" t="str">
        <f t="shared" si="359"/>
        <v>MON1B</v>
      </c>
    </row>
    <row r="5762" spans="1:20" x14ac:dyDescent="0.25">
      <c r="A5762" s="1" t="s">
        <v>22850</v>
      </c>
      <c r="B5762" s="1" t="s">
        <v>22851</v>
      </c>
      <c r="C5762" s="1" t="s">
        <v>22852</v>
      </c>
      <c r="D5762">
        <v>3213</v>
      </c>
      <c r="E5762">
        <v>2</v>
      </c>
      <c r="F5762" s="1" t="s">
        <v>17</v>
      </c>
      <c r="G5762">
        <v>181.625</v>
      </c>
      <c r="H5762">
        <v>101.252</v>
      </c>
      <c r="I5762">
        <v>175.15700000000001</v>
      </c>
      <c r="J5762">
        <v>185.45599999999999</v>
      </c>
      <c r="K5762">
        <v>178.39099999999999</v>
      </c>
      <c r="L5762">
        <v>143.35400000000001</v>
      </c>
      <c r="M5762">
        <v>0.80359435199999996</v>
      </c>
      <c r="N5762" s="1" t="s">
        <v>22853</v>
      </c>
      <c r="P5762" t="str">
        <f>protein_quant_14853[[#This Row],[Description]]</f>
        <v xml:space="preserve"> Isoform 2 of NLR family member X1 OS=Homo sapiens GN=NLRX1</v>
      </c>
      <c r="Q5762">
        <f t="shared" si="356"/>
        <v>52</v>
      </c>
      <c r="R5762">
        <f t="shared" si="357"/>
        <v>60</v>
      </c>
      <c r="S5762" t="str">
        <f t="shared" si="358"/>
        <v>NLRX1</v>
      </c>
      <c r="T5762" t="str">
        <f t="shared" si="359"/>
        <v>NLRX1</v>
      </c>
    </row>
    <row r="5763" spans="1:20" x14ac:dyDescent="0.25">
      <c r="A5763" s="1" t="s">
        <v>22854</v>
      </c>
      <c r="B5763" s="1" t="s">
        <v>22855</v>
      </c>
      <c r="C5763" s="1" t="s">
        <v>22856</v>
      </c>
      <c r="D5763">
        <v>407</v>
      </c>
      <c r="E5763">
        <v>57</v>
      </c>
      <c r="F5763" s="1" t="s">
        <v>17</v>
      </c>
      <c r="G5763">
        <v>19994.400000000001</v>
      </c>
      <c r="H5763">
        <v>15369.2</v>
      </c>
      <c r="I5763">
        <v>20887.2</v>
      </c>
      <c r="J5763">
        <v>17479.8</v>
      </c>
      <c r="K5763">
        <v>20440.8</v>
      </c>
      <c r="L5763">
        <v>16424.5</v>
      </c>
      <c r="M5763">
        <v>0.80351551799999998</v>
      </c>
      <c r="N5763" s="1" t="s">
        <v>22857</v>
      </c>
      <c r="P5763" t="str">
        <f>protein_quant_14853[[#This Row],[Description]]</f>
        <v xml:space="preserve"> Niban-like protein 1 OS=Homo sapiens GN=FAM129B PE=1 SV=2</v>
      </c>
      <c r="Q5763">
        <f t="shared" ref="Q5763:Q5826" si="360">SEARCH("GN=", P5763)</f>
        <v>39</v>
      </c>
      <c r="R5763">
        <f t="shared" ref="R5763:R5826" si="361" xml:space="preserve"> SEARCH(" ",_xlfn.CONCAT( P5763, " "), Q5763+3)</f>
        <v>49</v>
      </c>
      <c r="S5763" t="str">
        <f t="shared" ref="S5763:S5826" si="362">MID(P5763, Q5763+3, R5763-Q5763-3)</f>
        <v>FAM129B</v>
      </c>
      <c r="T5763" t="str">
        <f t="shared" ref="T5763:T5826" si="363">MID(P5763,         SEARCH("GN=",P5763)+3,       SEARCH(" ",      _xlfn.CONCAT(P5763," "),       SEARCH("GN=",P5763)       )  -     SEARCH("GN=",P5763)-3)</f>
        <v>FAM129B</v>
      </c>
    </row>
    <row r="5764" spans="1:20" x14ac:dyDescent="0.25">
      <c r="A5764" s="1" t="s">
        <v>22858</v>
      </c>
      <c r="B5764" s="1" t="s">
        <v>22859</v>
      </c>
      <c r="C5764" s="1" t="s">
        <v>22860</v>
      </c>
      <c r="D5764">
        <v>3703</v>
      </c>
      <c r="E5764">
        <v>15</v>
      </c>
      <c r="F5764" s="1" t="s">
        <v>17</v>
      </c>
      <c r="G5764">
        <v>3501.92</v>
      </c>
      <c r="H5764">
        <v>2518.02</v>
      </c>
      <c r="I5764">
        <v>3843.51</v>
      </c>
      <c r="J5764">
        <v>3383.57</v>
      </c>
      <c r="K5764">
        <v>3672.7150000000001</v>
      </c>
      <c r="L5764">
        <v>2950.7950000000001</v>
      </c>
      <c r="M5764">
        <v>0.803436967</v>
      </c>
      <c r="N5764" s="1" t="s">
        <v>22861</v>
      </c>
      <c r="P5764" t="str">
        <f>protein_quant_14853[[#This Row],[Description]]</f>
        <v xml:space="preserve"> Peroxisome biogenesis factor 1 OS=Homo sapiens GN=PEX1 PE=1 SV=1</v>
      </c>
      <c r="Q5764">
        <f t="shared" si="360"/>
        <v>49</v>
      </c>
      <c r="R5764">
        <f t="shared" si="361"/>
        <v>56</v>
      </c>
      <c r="S5764" t="str">
        <f t="shared" si="362"/>
        <v>PEX1</v>
      </c>
      <c r="T5764" t="str">
        <f t="shared" si="363"/>
        <v>PEX1</v>
      </c>
    </row>
    <row r="5765" spans="1:20" x14ac:dyDescent="0.25">
      <c r="A5765" s="1" t="s">
        <v>22862</v>
      </c>
      <c r="B5765" s="1" t="s">
        <v>22863</v>
      </c>
      <c r="C5765" s="1" t="s">
        <v>22864</v>
      </c>
      <c r="D5765">
        <v>1067</v>
      </c>
      <c r="E5765">
        <v>11</v>
      </c>
      <c r="F5765" s="1" t="s">
        <v>17</v>
      </c>
      <c r="G5765">
        <v>2597.09</v>
      </c>
      <c r="H5765">
        <v>2084.6799999999998</v>
      </c>
      <c r="I5765">
        <v>2954.23</v>
      </c>
      <c r="J5765">
        <v>2375.1</v>
      </c>
      <c r="K5765">
        <v>2775.66</v>
      </c>
      <c r="L5765">
        <v>2229.89</v>
      </c>
      <c r="M5765">
        <v>0.80337289099999998</v>
      </c>
      <c r="N5765" s="1" t="s">
        <v>22865</v>
      </c>
      <c r="P5765" t="str">
        <f>protein_quant_14853[[#This Row],[Description]]</f>
        <v xml:space="preserve"> Tetratricopeptide repeat protein 13 OS=Homo sapiens GN=TTC13 PE=2 SV=3</v>
      </c>
      <c r="Q5765">
        <f t="shared" si="360"/>
        <v>54</v>
      </c>
      <c r="R5765">
        <f t="shared" si="361"/>
        <v>62</v>
      </c>
      <c r="S5765" t="str">
        <f t="shared" si="362"/>
        <v>TTC13</v>
      </c>
      <c r="T5765" t="str">
        <f t="shared" si="363"/>
        <v>TTC13</v>
      </c>
    </row>
    <row r="5766" spans="1:20" x14ac:dyDescent="0.25">
      <c r="A5766" s="1" t="s">
        <v>22866</v>
      </c>
      <c r="B5766" s="1" t="s">
        <v>22867</v>
      </c>
      <c r="C5766" s="1" t="s">
        <v>22868</v>
      </c>
      <c r="D5766">
        <v>1022</v>
      </c>
      <c r="E5766">
        <v>20</v>
      </c>
      <c r="F5766" s="1" t="s">
        <v>17</v>
      </c>
      <c r="G5766">
        <v>5651.16</v>
      </c>
      <c r="H5766">
        <v>3803.45</v>
      </c>
      <c r="I5766">
        <v>5839.39</v>
      </c>
      <c r="J5766">
        <v>5427.35</v>
      </c>
      <c r="K5766">
        <v>5745.2749999999996</v>
      </c>
      <c r="L5766">
        <v>4615.3999999999996</v>
      </c>
      <c r="M5766">
        <v>0.80333839500000004</v>
      </c>
      <c r="N5766" s="1" t="s">
        <v>22869</v>
      </c>
      <c r="P5766" t="str">
        <f>protein_quant_14853[[#This Row],[Description]]</f>
        <v xml:space="preserve"> Isoform 2 of Protein transport protein Sec24B OS=Homo sapiens GN=SEC24B</v>
      </c>
      <c r="Q5766">
        <f t="shared" si="360"/>
        <v>64</v>
      </c>
      <c r="R5766">
        <f t="shared" si="361"/>
        <v>73</v>
      </c>
      <c r="S5766" t="str">
        <f t="shared" si="362"/>
        <v>SEC24B</v>
      </c>
      <c r="T5766" t="str">
        <f t="shared" si="363"/>
        <v>SEC24B</v>
      </c>
    </row>
    <row r="5767" spans="1:20" x14ac:dyDescent="0.25">
      <c r="A5767" s="1" t="s">
        <v>22870</v>
      </c>
      <c r="B5767" s="1" t="s">
        <v>22871</v>
      </c>
      <c r="C5767" s="1" t="s">
        <v>22872</v>
      </c>
      <c r="D5767">
        <v>2740</v>
      </c>
      <c r="E5767">
        <v>27</v>
      </c>
      <c r="F5767" s="1" t="s">
        <v>17</v>
      </c>
      <c r="G5767">
        <v>6958.81</v>
      </c>
      <c r="H5767">
        <v>5355.38</v>
      </c>
      <c r="I5767">
        <v>7611.78</v>
      </c>
      <c r="J5767">
        <v>6347.89</v>
      </c>
      <c r="K5767">
        <v>7285.2950000000001</v>
      </c>
      <c r="L5767">
        <v>5851.6350000000002</v>
      </c>
      <c r="M5767">
        <v>0.80321181200000002</v>
      </c>
      <c r="N5767" s="1" t="s">
        <v>22873</v>
      </c>
      <c r="P5767" t="str">
        <f>protein_quant_14853[[#This Row],[Description]]</f>
        <v xml:space="preserve"> Nuclear RNA export factor 1 OS=Homo sapiens GN=NXF1 PE=1 SV=1</v>
      </c>
      <c r="Q5767">
        <f t="shared" si="360"/>
        <v>46</v>
      </c>
      <c r="R5767">
        <f t="shared" si="361"/>
        <v>53</v>
      </c>
      <c r="S5767" t="str">
        <f t="shared" si="362"/>
        <v>NXF1</v>
      </c>
      <c r="T5767" t="str">
        <f t="shared" si="363"/>
        <v>NXF1</v>
      </c>
    </row>
    <row r="5768" spans="1:20" x14ac:dyDescent="0.25">
      <c r="A5768" s="1" t="s">
        <v>22874</v>
      </c>
      <c r="B5768" s="1" t="s">
        <v>22875</v>
      </c>
      <c r="C5768" s="1" t="s">
        <v>22876</v>
      </c>
      <c r="D5768">
        <v>5097</v>
      </c>
      <c r="E5768">
        <v>9</v>
      </c>
      <c r="F5768" s="1" t="s">
        <v>17</v>
      </c>
      <c r="G5768">
        <v>2651.81</v>
      </c>
      <c r="H5768">
        <v>2268.63</v>
      </c>
      <c r="I5768">
        <v>3146.98</v>
      </c>
      <c r="J5768">
        <v>2389.0100000000002</v>
      </c>
      <c r="K5768">
        <v>2899.395</v>
      </c>
      <c r="L5768">
        <v>2328.8200000000002</v>
      </c>
      <c r="M5768">
        <v>0.80320894499999995</v>
      </c>
      <c r="N5768" s="1" t="s">
        <v>22877</v>
      </c>
      <c r="P5768" t="str">
        <f>protein_quant_14853[[#This Row],[Description]]</f>
        <v xml:space="preserve"> MARCKS-related protein OS=Homo sapiens GN=MARCKSL1 PE=1 SV=2</v>
      </c>
      <c r="Q5768">
        <f t="shared" si="360"/>
        <v>41</v>
      </c>
      <c r="R5768">
        <f t="shared" si="361"/>
        <v>52</v>
      </c>
      <c r="S5768" t="str">
        <f t="shared" si="362"/>
        <v>MARCKSL1</v>
      </c>
      <c r="T5768" t="str">
        <f t="shared" si="363"/>
        <v>MARCKSL1</v>
      </c>
    </row>
    <row r="5769" spans="1:20" x14ac:dyDescent="0.25">
      <c r="A5769" s="1" t="s">
        <v>22878</v>
      </c>
      <c r="B5769" s="1" t="s">
        <v>22879</v>
      </c>
      <c r="C5769" s="1" t="s">
        <v>22880</v>
      </c>
      <c r="D5769">
        <v>1477</v>
      </c>
      <c r="E5769">
        <v>18</v>
      </c>
      <c r="F5769" s="1" t="s">
        <v>17</v>
      </c>
      <c r="G5769">
        <v>4718.93</v>
      </c>
      <c r="H5769">
        <v>3659.78</v>
      </c>
      <c r="I5769">
        <v>4998.6899999999996</v>
      </c>
      <c r="J5769">
        <v>4145.43</v>
      </c>
      <c r="K5769">
        <v>4858.8100000000004</v>
      </c>
      <c r="L5769">
        <v>3902.605</v>
      </c>
      <c r="M5769">
        <v>0.80320181300000004</v>
      </c>
      <c r="N5769" s="1" t="s">
        <v>22881</v>
      </c>
      <c r="P5769" t="str">
        <f>protein_quant_14853[[#This Row],[Description]]</f>
        <v xml:space="preserve"> Transcription initiation factor IIB OS=Homo sapiens GN=GTF2B PE=1 SV=1</v>
      </c>
      <c r="Q5769">
        <f t="shared" si="360"/>
        <v>54</v>
      </c>
      <c r="R5769">
        <f t="shared" si="361"/>
        <v>62</v>
      </c>
      <c r="S5769" t="str">
        <f t="shared" si="362"/>
        <v>GTF2B</v>
      </c>
      <c r="T5769" t="str">
        <f t="shared" si="363"/>
        <v>GTF2B</v>
      </c>
    </row>
    <row r="5770" spans="1:20" x14ac:dyDescent="0.25">
      <c r="A5770" s="1" t="s">
        <v>22882</v>
      </c>
      <c r="B5770" s="1" t="s">
        <v>22883</v>
      </c>
      <c r="C5770" s="1" t="s">
        <v>22884</v>
      </c>
      <c r="D5770">
        <v>1314</v>
      </c>
      <c r="E5770">
        <v>80</v>
      </c>
      <c r="F5770" s="1" t="s">
        <v>17</v>
      </c>
      <c r="G5770">
        <v>25594.3</v>
      </c>
      <c r="H5770">
        <v>18904.7</v>
      </c>
      <c r="I5770">
        <v>26952.5</v>
      </c>
      <c r="J5770">
        <v>23297.3</v>
      </c>
      <c r="K5770">
        <v>26273.4</v>
      </c>
      <c r="L5770">
        <v>21101</v>
      </c>
      <c r="M5770">
        <v>0.80313168499999998</v>
      </c>
      <c r="N5770" s="1" t="s">
        <v>22885</v>
      </c>
      <c r="P5770" t="str">
        <f>protein_quant_14853[[#This Row],[Description]]</f>
        <v xml:space="preserve"> 116 kDa U5 small nuclear ribonucleoprotein component OS=Homo sapiens GN=EFTUD2 PE=1 SV=1</v>
      </c>
      <c r="Q5770">
        <f t="shared" si="360"/>
        <v>71</v>
      </c>
      <c r="R5770">
        <f t="shared" si="361"/>
        <v>80</v>
      </c>
      <c r="S5770" t="str">
        <f t="shared" si="362"/>
        <v>EFTUD2</v>
      </c>
      <c r="T5770" t="str">
        <f t="shared" si="363"/>
        <v>EFTUD2</v>
      </c>
    </row>
    <row r="5771" spans="1:20" x14ac:dyDescent="0.25">
      <c r="A5771" s="1" t="s">
        <v>22886</v>
      </c>
      <c r="B5771" s="1" t="s">
        <v>22887</v>
      </c>
      <c r="C5771" s="1" t="s">
        <v>22888</v>
      </c>
      <c r="D5771">
        <v>412</v>
      </c>
      <c r="E5771">
        <v>78</v>
      </c>
      <c r="F5771" s="1" t="s">
        <v>17</v>
      </c>
      <c r="G5771">
        <v>21047.3</v>
      </c>
      <c r="H5771">
        <v>16755.2</v>
      </c>
      <c r="I5771">
        <v>23069</v>
      </c>
      <c r="J5771">
        <v>18669.7</v>
      </c>
      <c r="K5771">
        <v>22058.15</v>
      </c>
      <c r="L5771">
        <v>17712.45</v>
      </c>
      <c r="M5771">
        <v>0.80298891800000005</v>
      </c>
      <c r="N5771" s="1" t="s">
        <v>22889</v>
      </c>
      <c r="P5771" t="str">
        <f>protein_quant_14853[[#This Row],[Description]]</f>
        <v xml:space="preserve"> Non-POU domain-containing octamer-binding protein OS=Homo sapiens GN=NONO PE=1 SV=4</v>
      </c>
      <c r="Q5771">
        <f t="shared" si="360"/>
        <v>68</v>
      </c>
      <c r="R5771">
        <f t="shared" si="361"/>
        <v>75</v>
      </c>
      <c r="S5771" t="str">
        <f t="shared" si="362"/>
        <v>NONO</v>
      </c>
      <c r="T5771" t="str">
        <f t="shared" si="363"/>
        <v>NONO</v>
      </c>
    </row>
    <row r="5772" spans="1:20" x14ac:dyDescent="0.25">
      <c r="A5772" s="1" t="s">
        <v>22890</v>
      </c>
      <c r="B5772" s="1" t="s">
        <v>22891</v>
      </c>
      <c r="C5772" s="1" t="s">
        <v>22892</v>
      </c>
      <c r="D5772">
        <v>3264</v>
      </c>
      <c r="E5772">
        <v>2</v>
      </c>
      <c r="F5772" s="1" t="s">
        <v>17</v>
      </c>
      <c r="G5772">
        <v>620.88599999999997</v>
      </c>
      <c r="H5772">
        <v>542.01300000000003</v>
      </c>
      <c r="I5772">
        <v>733.43499999999995</v>
      </c>
      <c r="J5772">
        <v>545.14800000000002</v>
      </c>
      <c r="K5772">
        <v>677.16049999999996</v>
      </c>
      <c r="L5772">
        <v>543.58050000000003</v>
      </c>
      <c r="M5772">
        <v>0.80273509799999998</v>
      </c>
      <c r="N5772" s="1" t="s">
        <v>22893</v>
      </c>
      <c r="P5772" t="str">
        <f>protein_quant_14853[[#This Row],[Description]]</f>
        <v xml:space="preserve"> Transmembrane BAX inhibitor motif-containing protein 1 OS=Homo sapiens GN=TMBIM1 PE=1 SV=2</v>
      </c>
      <c r="Q5772">
        <f t="shared" si="360"/>
        <v>73</v>
      </c>
      <c r="R5772">
        <f t="shared" si="361"/>
        <v>82</v>
      </c>
      <c r="S5772" t="str">
        <f t="shared" si="362"/>
        <v>TMBIM1</v>
      </c>
      <c r="T5772" t="str">
        <f t="shared" si="363"/>
        <v>TMBIM1</v>
      </c>
    </row>
    <row r="5773" spans="1:20" x14ac:dyDescent="0.25">
      <c r="A5773" s="1" t="s">
        <v>22894</v>
      </c>
      <c r="B5773" s="1" t="s">
        <v>22895</v>
      </c>
      <c r="C5773" s="1" t="s">
        <v>22896</v>
      </c>
      <c r="D5773">
        <v>346</v>
      </c>
      <c r="E5773">
        <v>5</v>
      </c>
      <c r="F5773" s="1" t="s">
        <v>17</v>
      </c>
      <c r="G5773">
        <v>828.03099999999995</v>
      </c>
      <c r="H5773">
        <v>608.31799999999998</v>
      </c>
      <c r="I5773">
        <v>917.28899999999999</v>
      </c>
      <c r="J5773">
        <v>792.56</v>
      </c>
      <c r="K5773">
        <v>872.66</v>
      </c>
      <c r="L5773">
        <v>700.43899999999996</v>
      </c>
      <c r="M5773">
        <v>0.80264822499999999</v>
      </c>
      <c r="N5773" s="1" t="s">
        <v>22897</v>
      </c>
      <c r="P5773" t="str">
        <f>protein_quant_14853[[#This Row],[Description]]</f>
        <v xml:space="preserve"> Isoform 2 of Centrosomal protein of 63 kDa OS=Homo sapiens GN=CEP63</v>
      </c>
      <c r="Q5773">
        <f t="shared" si="360"/>
        <v>61</v>
      </c>
      <c r="R5773">
        <f t="shared" si="361"/>
        <v>69</v>
      </c>
      <c r="S5773" t="str">
        <f t="shared" si="362"/>
        <v>CEP63</v>
      </c>
      <c r="T5773" t="str">
        <f t="shared" si="363"/>
        <v>CEP63</v>
      </c>
    </row>
    <row r="5774" spans="1:20" x14ac:dyDescent="0.25">
      <c r="A5774" s="1" t="s">
        <v>22898</v>
      </c>
      <c r="B5774" s="1" t="s">
        <v>22899</v>
      </c>
      <c r="C5774" s="1" t="s">
        <v>22900</v>
      </c>
      <c r="D5774">
        <v>6251</v>
      </c>
      <c r="E5774">
        <v>5</v>
      </c>
      <c r="F5774" s="1" t="s">
        <v>17</v>
      </c>
      <c r="G5774">
        <v>1380.46</v>
      </c>
      <c r="H5774">
        <v>903.58</v>
      </c>
      <c r="I5774">
        <v>1349.17</v>
      </c>
      <c r="J5774">
        <v>1287.1400000000001</v>
      </c>
      <c r="K5774">
        <v>1364.8150000000001</v>
      </c>
      <c r="L5774">
        <v>1095.3599999999999</v>
      </c>
      <c r="M5774">
        <v>0.80257031199999995</v>
      </c>
      <c r="N5774" s="1" t="s">
        <v>22901</v>
      </c>
      <c r="P5774" t="str">
        <f>protein_quant_14853[[#This Row],[Description]]</f>
        <v xml:space="preserve"> 28S ribosomal protein S14, mitochondrial OS=Homo sapiens GN=MRPS14 PE=1 SV=1</v>
      </c>
      <c r="Q5774">
        <f t="shared" si="360"/>
        <v>59</v>
      </c>
      <c r="R5774">
        <f t="shared" si="361"/>
        <v>68</v>
      </c>
      <c r="S5774" t="str">
        <f t="shared" si="362"/>
        <v>MRPS14</v>
      </c>
      <c r="T5774" t="str">
        <f t="shared" si="363"/>
        <v>MRPS14</v>
      </c>
    </row>
    <row r="5775" spans="1:20" x14ac:dyDescent="0.25">
      <c r="A5775" s="1" t="s">
        <v>22902</v>
      </c>
      <c r="B5775" s="1" t="s">
        <v>22903</v>
      </c>
      <c r="C5775" s="1" t="s">
        <v>22904</v>
      </c>
      <c r="D5775">
        <v>569</v>
      </c>
      <c r="E5775">
        <v>23</v>
      </c>
      <c r="F5775" s="1" t="s">
        <v>17</v>
      </c>
      <c r="G5775">
        <v>7041.7</v>
      </c>
      <c r="H5775">
        <v>5442.04</v>
      </c>
      <c r="I5775">
        <v>7547.44</v>
      </c>
      <c r="J5775">
        <v>6266.08</v>
      </c>
      <c r="K5775">
        <v>7294.57</v>
      </c>
      <c r="L5775">
        <v>5854.06</v>
      </c>
      <c r="M5775">
        <v>0.80252297299999997</v>
      </c>
      <c r="N5775" s="1" t="s">
        <v>22905</v>
      </c>
      <c r="P5775" t="str">
        <f>protein_quant_14853[[#This Row],[Description]]</f>
        <v xml:space="preserve"> Isoform Beta of DNA ligase 3 OS=Homo sapiens GN=LIG3</v>
      </c>
      <c r="Q5775">
        <f t="shared" si="360"/>
        <v>47</v>
      </c>
      <c r="R5775">
        <f t="shared" si="361"/>
        <v>54</v>
      </c>
      <c r="S5775" t="str">
        <f t="shared" si="362"/>
        <v>LIG3</v>
      </c>
      <c r="T5775" t="str">
        <f t="shared" si="363"/>
        <v>LIG3</v>
      </c>
    </row>
    <row r="5776" spans="1:20" x14ac:dyDescent="0.25">
      <c r="A5776" s="1" t="s">
        <v>22906</v>
      </c>
      <c r="B5776" s="1" t="s">
        <v>22907</v>
      </c>
      <c r="C5776" s="1" t="s">
        <v>22908</v>
      </c>
      <c r="D5776">
        <v>1945</v>
      </c>
      <c r="E5776">
        <v>29</v>
      </c>
      <c r="F5776" s="1" t="s">
        <v>17</v>
      </c>
      <c r="G5776">
        <v>7638.88</v>
      </c>
      <c r="H5776">
        <v>5439.59</v>
      </c>
      <c r="I5776">
        <v>7905.91</v>
      </c>
      <c r="J5776">
        <v>7032.47</v>
      </c>
      <c r="K5776">
        <v>7772.3950000000004</v>
      </c>
      <c r="L5776">
        <v>6236.03</v>
      </c>
      <c r="M5776">
        <v>0.80233055600000003</v>
      </c>
      <c r="N5776" s="1" t="s">
        <v>22909</v>
      </c>
      <c r="P5776" t="str">
        <f>protein_quant_14853[[#This Row],[Description]]</f>
        <v xml:space="preserve"> Isoform 2 of Kin of IRRE-like protein 1 OS=Homo sapiens GN=KIRREL</v>
      </c>
      <c r="Q5776">
        <f t="shared" si="360"/>
        <v>58</v>
      </c>
      <c r="R5776">
        <f t="shared" si="361"/>
        <v>67</v>
      </c>
      <c r="S5776" t="str">
        <f t="shared" si="362"/>
        <v>KIRREL</v>
      </c>
      <c r="T5776" t="str">
        <f t="shared" si="363"/>
        <v>KIRREL</v>
      </c>
    </row>
    <row r="5777" spans="1:20" x14ac:dyDescent="0.25">
      <c r="A5777" s="1" t="s">
        <v>22910</v>
      </c>
      <c r="B5777" s="1" t="s">
        <v>22911</v>
      </c>
      <c r="C5777" s="1" t="s">
        <v>22912</v>
      </c>
      <c r="D5777">
        <v>3373</v>
      </c>
      <c r="E5777">
        <v>10</v>
      </c>
      <c r="F5777" s="1" t="s">
        <v>17</v>
      </c>
      <c r="G5777">
        <v>3097.53</v>
      </c>
      <c r="H5777">
        <v>2383.1799999999998</v>
      </c>
      <c r="I5777">
        <v>3355.12</v>
      </c>
      <c r="J5777">
        <v>2793.63</v>
      </c>
      <c r="K5777">
        <v>3226.3249999999998</v>
      </c>
      <c r="L5777">
        <v>2588.4050000000002</v>
      </c>
      <c r="M5777">
        <v>0.80227658400000001</v>
      </c>
      <c r="N5777" s="1" t="s">
        <v>22913</v>
      </c>
      <c r="P5777" t="str">
        <f>protein_quant_14853[[#This Row],[Description]]</f>
        <v xml:space="preserve"> Isoform 2 of Monoacylglycerol lipase ABHD12 OS=Homo sapiens GN=ABHD12</v>
      </c>
      <c r="Q5777">
        <f t="shared" si="360"/>
        <v>62</v>
      </c>
      <c r="R5777">
        <f t="shared" si="361"/>
        <v>71</v>
      </c>
      <c r="S5777" t="str">
        <f t="shared" si="362"/>
        <v>ABHD12</v>
      </c>
      <c r="T5777" t="str">
        <f t="shared" si="363"/>
        <v>ABHD12</v>
      </c>
    </row>
    <row r="5778" spans="1:20" x14ac:dyDescent="0.25">
      <c r="A5778" s="1" t="s">
        <v>22914</v>
      </c>
      <c r="B5778" s="1" t="s">
        <v>22915</v>
      </c>
      <c r="C5778" s="1" t="s">
        <v>22916</v>
      </c>
      <c r="D5778">
        <v>5614</v>
      </c>
      <c r="E5778">
        <v>2</v>
      </c>
      <c r="F5778" s="1" t="s">
        <v>17</v>
      </c>
      <c r="G5778">
        <v>645.85199999999998</v>
      </c>
      <c r="H5778">
        <v>547.31600000000003</v>
      </c>
      <c r="I5778">
        <v>743.17600000000004</v>
      </c>
      <c r="J5778">
        <v>567.02200000000005</v>
      </c>
      <c r="K5778">
        <v>694.51400000000001</v>
      </c>
      <c r="L5778">
        <v>557.16899999999998</v>
      </c>
      <c r="M5778">
        <v>0.80224300699999995</v>
      </c>
      <c r="N5778" s="1" t="s">
        <v>22917</v>
      </c>
      <c r="P5778" t="str">
        <f>protein_quant_14853[[#This Row],[Description]]</f>
        <v xml:space="preserve"> Calmin OS=Homo sapiens GN=CLMN PE=1 SV=1</v>
      </c>
      <c r="Q5778">
        <f t="shared" si="360"/>
        <v>25</v>
      </c>
      <c r="R5778">
        <f t="shared" si="361"/>
        <v>32</v>
      </c>
      <c r="S5778" t="str">
        <f t="shared" si="362"/>
        <v>CLMN</v>
      </c>
      <c r="T5778" t="str">
        <f t="shared" si="363"/>
        <v>CLMN</v>
      </c>
    </row>
    <row r="5779" spans="1:20" x14ac:dyDescent="0.25">
      <c r="A5779" s="1" t="s">
        <v>22918</v>
      </c>
      <c r="B5779" s="1" t="s">
        <v>22919</v>
      </c>
      <c r="C5779" s="1" t="s">
        <v>22920</v>
      </c>
      <c r="D5779">
        <v>198</v>
      </c>
      <c r="E5779">
        <v>11</v>
      </c>
      <c r="F5779" s="1" t="s">
        <v>17</v>
      </c>
      <c r="G5779">
        <v>2306.84</v>
      </c>
      <c r="H5779">
        <v>1617.75</v>
      </c>
      <c r="I5779">
        <v>2601.66</v>
      </c>
      <c r="J5779">
        <v>2319.5500000000002</v>
      </c>
      <c r="K5779">
        <v>2454.25</v>
      </c>
      <c r="L5779">
        <v>1968.65</v>
      </c>
      <c r="M5779">
        <v>0.80213914600000003</v>
      </c>
      <c r="N5779" s="1" t="s">
        <v>22921</v>
      </c>
      <c r="P5779" t="str">
        <f>protein_quant_14853[[#This Row],[Description]]</f>
        <v xml:space="preserve"> Isoform 2 of Carnitine O-palmitoyltransferase 1, liver isoform OS=Homo sapiens GN=CPT1A</v>
      </c>
      <c r="Q5779">
        <f t="shared" si="360"/>
        <v>81</v>
      </c>
      <c r="R5779">
        <f t="shared" si="361"/>
        <v>89</v>
      </c>
      <c r="S5779" t="str">
        <f t="shared" si="362"/>
        <v>CPT1A</v>
      </c>
      <c r="T5779" t="str">
        <f t="shared" si="363"/>
        <v>CPT1A</v>
      </c>
    </row>
    <row r="5780" spans="1:20" x14ac:dyDescent="0.25">
      <c r="A5780" s="1" t="s">
        <v>22922</v>
      </c>
      <c r="B5780" s="1" t="s">
        <v>22923</v>
      </c>
      <c r="C5780" s="1" t="s">
        <v>22924</v>
      </c>
      <c r="D5780">
        <v>1456</v>
      </c>
      <c r="E5780">
        <v>11</v>
      </c>
      <c r="F5780" s="1" t="s">
        <v>17</v>
      </c>
      <c r="G5780">
        <v>4929.96</v>
      </c>
      <c r="H5780">
        <v>3722.59</v>
      </c>
      <c r="I5780">
        <v>5367.51</v>
      </c>
      <c r="J5780">
        <v>4536.76</v>
      </c>
      <c r="K5780">
        <v>5148.7349999999997</v>
      </c>
      <c r="L5780">
        <v>4129.6750000000002</v>
      </c>
      <c r="M5780">
        <v>0.802075655</v>
      </c>
      <c r="N5780" s="1" t="s">
        <v>22925</v>
      </c>
      <c r="P5780" t="str">
        <f>protein_quant_14853[[#This Row],[Description]]</f>
        <v xml:space="preserve"> Isoform 2 of Protein 4.1 OS=Homo sapiens GN=EPB41</v>
      </c>
      <c r="Q5780">
        <f t="shared" si="360"/>
        <v>43</v>
      </c>
      <c r="R5780">
        <f t="shared" si="361"/>
        <v>51</v>
      </c>
      <c r="S5780" t="str">
        <f t="shared" si="362"/>
        <v>EPB41</v>
      </c>
      <c r="T5780" t="str">
        <f t="shared" si="363"/>
        <v>EPB41</v>
      </c>
    </row>
    <row r="5781" spans="1:20" x14ac:dyDescent="0.25">
      <c r="A5781" s="1" t="s">
        <v>22926</v>
      </c>
      <c r="B5781" s="1" t="s">
        <v>22927</v>
      </c>
      <c r="C5781" s="1" t="s">
        <v>22928</v>
      </c>
      <c r="D5781">
        <v>1909</v>
      </c>
      <c r="E5781">
        <v>28</v>
      </c>
      <c r="F5781" s="1" t="s">
        <v>17</v>
      </c>
      <c r="G5781">
        <v>8559.58</v>
      </c>
      <c r="H5781">
        <v>6695.51</v>
      </c>
      <c r="I5781">
        <v>9375.93</v>
      </c>
      <c r="J5781">
        <v>7689.01</v>
      </c>
      <c r="K5781">
        <v>8967.7549999999992</v>
      </c>
      <c r="L5781">
        <v>7192.26</v>
      </c>
      <c r="M5781">
        <v>0.80201343599999997</v>
      </c>
      <c r="N5781" s="1" t="s">
        <v>22929</v>
      </c>
      <c r="P5781" t="str">
        <f>protein_quant_14853[[#This Row],[Description]]</f>
        <v xml:space="preserve"> ADP-ribosylation factor GTPase-activating protein 3 OS=Homo sapiens GN=ARFGAP3 PE=1 SV=1</v>
      </c>
      <c r="Q5781">
        <f t="shared" si="360"/>
        <v>70</v>
      </c>
      <c r="R5781">
        <f t="shared" si="361"/>
        <v>80</v>
      </c>
      <c r="S5781" t="str">
        <f t="shared" si="362"/>
        <v>ARFGAP3</v>
      </c>
      <c r="T5781" t="str">
        <f t="shared" si="363"/>
        <v>ARFGAP3</v>
      </c>
    </row>
    <row r="5782" spans="1:20" x14ac:dyDescent="0.25">
      <c r="A5782" s="1" t="s">
        <v>22930</v>
      </c>
      <c r="B5782" s="1" t="s">
        <v>22931</v>
      </c>
      <c r="C5782" s="1" t="s">
        <v>22932</v>
      </c>
      <c r="D5782">
        <v>6219</v>
      </c>
      <c r="E5782">
        <v>7</v>
      </c>
      <c r="F5782" s="1" t="s">
        <v>17</v>
      </c>
      <c r="G5782">
        <v>2274.5</v>
      </c>
      <c r="H5782">
        <v>1938.54</v>
      </c>
      <c r="I5782">
        <v>2590.3200000000002</v>
      </c>
      <c r="J5782">
        <v>1962.64</v>
      </c>
      <c r="K5782">
        <v>2432.41</v>
      </c>
      <c r="L5782">
        <v>1950.59</v>
      </c>
      <c r="M5782">
        <v>0.80191661800000003</v>
      </c>
      <c r="N5782" s="1" t="s">
        <v>22933</v>
      </c>
      <c r="P5782" t="str">
        <f>protein_quant_14853[[#This Row],[Description]]</f>
        <v xml:space="preserve"> Isoform 2 of Apolipoprotein O OS=Homo sapiens GN=APOO</v>
      </c>
      <c r="Q5782">
        <f t="shared" si="360"/>
        <v>48</v>
      </c>
      <c r="R5782">
        <f t="shared" si="361"/>
        <v>55</v>
      </c>
      <c r="S5782" t="str">
        <f t="shared" si="362"/>
        <v>APOO</v>
      </c>
      <c r="T5782" t="str">
        <f t="shared" si="363"/>
        <v>APOO</v>
      </c>
    </row>
    <row r="5783" spans="1:20" x14ac:dyDescent="0.25">
      <c r="A5783" s="1" t="s">
        <v>22934</v>
      </c>
      <c r="B5783" s="1" t="s">
        <v>22935</v>
      </c>
      <c r="C5783" s="1" t="s">
        <v>22936</v>
      </c>
      <c r="D5783">
        <v>900</v>
      </c>
      <c r="E5783">
        <v>11</v>
      </c>
      <c r="F5783" s="1" t="s">
        <v>17</v>
      </c>
      <c r="G5783">
        <v>2282.85</v>
      </c>
      <c r="H5783">
        <v>1467.07</v>
      </c>
      <c r="I5783">
        <v>2469.39</v>
      </c>
      <c r="J5783">
        <v>2343.48</v>
      </c>
      <c r="K5783">
        <v>2376.12</v>
      </c>
      <c r="L5783">
        <v>1905.2750000000001</v>
      </c>
      <c r="M5783">
        <v>0.80184292000000001</v>
      </c>
      <c r="N5783" s="1" t="s">
        <v>22937</v>
      </c>
      <c r="P5783" t="str">
        <f>protein_quant_14853[[#This Row],[Description]]</f>
        <v xml:space="preserve"> Unhealthy ribosome biogenesis protein 2 homolog OS=Homo sapiens GN=URB2 PE=1 SV=2</v>
      </c>
      <c r="Q5783">
        <f t="shared" si="360"/>
        <v>66</v>
      </c>
      <c r="R5783">
        <f t="shared" si="361"/>
        <v>73</v>
      </c>
      <c r="S5783" t="str">
        <f t="shared" si="362"/>
        <v>URB2</v>
      </c>
      <c r="T5783" t="str">
        <f t="shared" si="363"/>
        <v>URB2</v>
      </c>
    </row>
    <row r="5784" spans="1:20" x14ac:dyDescent="0.25">
      <c r="A5784" s="1" t="s">
        <v>22938</v>
      </c>
      <c r="B5784" s="1" t="s">
        <v>22939</v>
      </c>
      <c r="C5784" s="1" t="s">
        <v>22940</v>
      </c>
      <c r="D5784">
        <v>7182</v>
      </c>
      <c r="E5784">
        <v>1</v>
      </c>
      <c r="F5784" s="1" t="s">
        <v>17</v>
      </c>
      <c r="G5784">
        <v>146.00700000000001</v>
      </c>
      <c r="H5784">
        <v>133.21299999999999</v>
      </c>
      <c r="I5784">
        <v>192.13</v>
      </c>
      <c r="J5784">
        <v>137.768</v>
      </c>
      <c r="K5784">
        <v>169.0685</v>
      </c>
      <c r="L5784">
        <v>135.4905</v>
      </c>
      <c r="M5784">
        <v>0.80139410899999997</v>
      </c>
      <c r="N5784" s="1" t="s">
        <v>22941</v>
      </c>
      <c r="P5784" t="str">
        <f>protein_quant_14853[[#This Row],[Description]]</f>
        <v xml:space="preserve"> Zinc finger protein 48 OS=Homo sapiens GN=ZNF48 PE=2 SV=2</v>
      </c>
      <c r="Q5784">
        <f t="shared" si="360"/>
        <v>41</v>
      </c>
      <c r="R5784">
        <f t="shared" si="361"/>
        <v>49</v>
      </c>
      <c r="S5784" t="str">
        <f t="shared" si="362"/>
        <v>ZNF48</v>
      </c>
      <c r="T5784" t="str">
        <f t="shared" si="363"/>
        <v>ZNF48</v>
      </c>
    </row>
    <row r="5785" spans="1:20" x14ac:dyDescent="0.25">
      <c r="A5785" s="1" t="s">
        <v>22942</v>
      </c>
      <c r="B5785" s="1" t="s">
        <v>22943</v>
      </c>
      <c r="C5785" s="1" t="s">
        <v>22944</v>
      </c>
      <c r="D5785">
        <v>4414</v>
      </c>
      <c r="E5785">
        <v>2</v>
      </c>
      <c r="F5785" s="1" t="s">
        <v>17</v>
      </c>
      <c r="G5785">
        <v>338.40899999999999</v>
      </c>
      <c r="H5785">
        <v>308.15199999999999</v>
      </c>
      <c r="I5785">
        <v>406.90199999999999</v>
      </c>
      <c r="J5785">
        <v>289.00599999999997</v>
      </c>
      <c r="K5785">
        <v>372.65550000000002</v>
      </c>
      <c r="L5785">
        <v>298.57900000000001</v>
      </c>
      <c r="M5785">
        <v>0.80121989299999996</v>
      </c>
      <c r="N5785" s="1" t="s">
        <v>22945</v>
      </c>
      <c r="P5785" t="str">
        <f>protein_quant_14853[[#This Row],[Description]]</f>
        <v xml:space="preserve"> Bardet-Biedl syndrome 2 protein OS=Homo sapiens GN=BBS2 PE=1 SV=1</v>
      </c>
      <c r="Q5785">
        <f t="shared" si="360"/>
        <v>50</v>
      </c>
      <c r="R5785">
        <f t="shared" si="361"/>
        <v>57</v>
      </c>
      <c r="S5785" t="str">
        <f t="shared" si="362"/>
        <v>BBS2</v>
      </c>
      <c r="T5785" t="str">
        <f t="shared" si="363"/>
        <v>BBS2</v>
      </c>
    </row>
    <row r="5786" spans="1:20" x14ac:dyDescent="0.25">
      <c r="A5786" s="1" t="s">
        <v>22946</v>
      </c>
      <c r="B5786" s="1" t="s">
        <v>22947</v>
      </c>
      <c r="C5786" s="1" t="s">
        <v>22948</v>
      </c>
      <c r="D5786">
        <v>7171</v>
      </c>
      <c r="E5786">
        <v>1</v>
      </c>
      <c r="F5786" s="1" t="s">
        <v>17</v>
      </c>
      <c r="G5786">
        <v>471.71</v>
      </c>
      <c r="H5786">
        <v>421.99200000000002</v>
      </c>
      <c r="I5786">
        <v>621.41099999999994</v>
      </c>
      <c r="J5786">
        <v>453.33300000000003</v>
      </c>
      <c r="K5786">
        <v>546.56050000000005</v>
      </c>
      <c r="L5786">
        <v>437.66250000000002</v>
      </c>
      <c r="M5786">
        <v>0.80075764699999996</v>
      </c>
      <c r="N5786" s="1" t="s">
        <v>22949</v>
      </c>
      <c r="P5786" t="str">
        <f>protein_quant_14853[[#This Row],[Description]]</f>
        <v xml:space="preserve"> Heparanase OS=Homo sapiens GN=HPSE PE=1 SV=2</v>
      </c>
      <c r="Q5786">
        <f t="shared" si="360"/>
        <v>29</v>
      </c>
      <c r="R5786">
        <f t="shared" si="361"/>
        <v>36</v>
      </c>
      <c r="S5786" t="str">
        <f t="shared" si="362"/>
        <v>HPSE</v>
      </c>
      <c r="T5786" t="str">
        <f t="shared" si="363"/>
        <v>HPSE</v>
      </c>
    </row>
    <row r="5787" spans="1:20" x14ac:dyDescent="0.25">
      <c r="A5787" s="1" t="s">
        <v>22950</v>
      </c>
      <c r="B5787" s="1" t="s">
        <v>22951</v>
      </c>
      <c r="C5787" s="1" t="s">
        <v>22952</v>
      </c>
      <c r="D5787">
        <v>3735</v>
      </c>
      <c r="E5787">
        <v>6</v>
      </c>
      <c r="F5787" s="1" t="s">
        <v>17</v>
      </c>
      <c r="G5787">
        <v>1887.68</v>
      </c>
      <c r="H5787">
        <v>1574.05</v>
      </c>
      <c r="I5787">
        <v>2214.4699999999998</v>
      </c>
      <c r="J5787">
        <v>1710.39</v>
      </c>
      <c r="K5787">
        <v>2051.0749999999998</v>
      </c>
      <c r="L5787">
        <v>1642.22</v>
      </c>
      <c r="M5787">
        <v>0.80066306700000001</v>
      </c>
      <c r="N5787" s="1" t="s">
        <v>22953</v>
      </c>
      <c r="P5787" t="str">
        <f>protein_quant_14853[[#This Row],[Description]]</f>
        <v xml:space="preserve"> Isoform 7 of Aprataxin OS=Homo sapiens GN=APTX</v>
      </c>
      <c r="Q5787">
        <f t="shared" si="360"/>
        <v>41</v>
      </c>
      <c r="R5787">
        <f t="shared" si="361"/>
        <v>48</v>
      </c>
      <c r="S5787" t="str">
        <f t="shared" si="362"/>
        <v>APTX</v>
      </c>
      <c r="T5787" t="str">
        <f t="shared" si="363"/>
        <v>APTX</v>
      </c>
    </row>
    <row r="5788" spans="1:20" x14ac:dyDescent="0.25">
      <c r="A5788" s="1" t="s">
        <v>22954</v>
      </c>
      <c r="B5788" s="1" t="s">
        <v>22955</v>
      </c>
      <c r="C5788" s="1" t="s">
        <v>22956</v>
      </c>
      <c r="D5788">
        <v>1617</v>
      </c>
      <c r="E5788">
        <v>20</v>
      </c>
      <c r="F5788" s="1" t="s">
        <v>17</v>
      </c>
      <c r="G5788">
        <v>5126.5200000000004</v>
      </c>
      <c r="H5788">
        <v>3739.9</v>
      </c>
      <c r="I5788">
        <v>5628.92</v>
      </c>
      <c r="J5788">
        <v>4871.4399999999996</v>
      </c>
      <c r="K5788">
        <v>5377.72</v>
      </c>
      <c r="L5788">
        <v>4305.67</v>
      </c>
      <c r="M5788">
        <v>0.80064971799999995</v>
      </c>
      <c r="N5788" s="1" t="s">
        <v>22957</v>
      </c>
      <c r="P5788" t="str">
        <f>protein_quant_14853[[#This Row],[Description]]</f>
        <v xml:space="preserve"> Cob(I)yrinic acid a,c-diamide adenosyltransferase, mitochondrial OS=Homo sapiens GN=MMAB PE=1 SV=1</v>
      </c>
      <c r="Q5788">
        <f t="shared" si="360"/>
        <v>83</v>
      </c>
      <c r="R5788">
        <f t="shared" si="361"/>
        <v>90</v>
      </c>
      <c r="S5788" t="str">
        <f t="shared" si="362"/>
        <v>MMAB</v>
      </c>
      <c r="T5788" t="str">
        <f t="shared" si="363"/>
        <v>MMAB</v>
      </c>
    </row>
    <row r="5789" spans="1:20" x14ac:dyDescent="0.25">
      <c r="A5789" s="1" t="s">
        <v>22958</v>
      </c>
      <c r="B5789" s="1" t="s">
        <v>22959</v>
      </c>
      <c r="C5789" s="1" t="s">
        <v>22960</v>
      </c>
      <c r="D5789">
        <v>4224</v>
      </c>
      <c r="E5789">
        <v>37</v>
      </c>
      <c r="F5789" s="1" t="s">
        <v>17</v>
      </c>
      <c r="G5789">
        <v>11368.4</v>
      </c>
      <c r="H5789">
        <v>9084.83</v>
      </c>
      <c r="I5789">
        <v>12637.6</v>
      </c>
      <c r="J5789">
        <v>10135.1</v>
      </c>
      <c r="K5789">
        <v>12003</v>
      </c>
      <c r="L5789">
        <v>9609.9650000000001</v>
      </c>
      <c r="M5789">
        <v>0.80063025899999996</v>
      </c>
      <c r="N5789" s="1" t="s">
        <v>22961</v>
      </c>
      <c r="P5789" t="str">
        <f>protein_quant_14853[[#This Row],[Description]]</f>
        <v xml:space="preserve"> SNW domain-containing protein 1 OS=Homo sapiens GN=SNW1 PE=1 SV=1</v>
      </c>
      <c r="Q5789">
        <f t="shared" si="360"/>
        <v>50</v>
      </c>
      <c r="R5789">
        <f t="shared" si="361"/>
        <v>57</v>
      </c>
      <c r="S5789" t="str">
        <f t="shared" si="362"/>
        <v>SNW1</v>
      </c>
      <c r="T5789" t="str">
        <f t="shared" si="363"/>
        <v>SNW1</v>
      </c>
    </row>
    <row r="5790" spans="1:20" x14ac:dyDescent="0.25">
      <c r="A5790" s="1" t="s">
        <v>22962</v>
      </c>
      <c r="B5790" s="1" t="s">
        <v>22963</v>
      </c>
      <c r="C5790" s="1" t="s">
        <v>22964</v>
      </c>
      <c r="D5790">
        <v>3561</v>
      </c>
      <c r="E5790">
        <v>25</v>
      </c>
      <c r="F5790" s="1" t="s">
        <v>17</v>
      </c>
      <c r="G5790">
        <v>8419.34</v>
      </c>
      <c r="H5790">
        <v>6872.83</v>
      </c>
      <c r="I5790">
        <v>9226.7199999999993</v>
      </c>
      <c r="J5790">
        <v>7253.61</v>
      </c>
      <c r="K5790">
        <v>8823.0300000000007</v>
      </c>
      <c r="L5790">
        <v>7063.22</v>
      </c>
      <c r="M5790">
        <v>0.80054357700000001</v>
      </c>
      <c r="N5790" s="1" t="s">
        <v>22965</v>
      </c>
      <c r="P5790" t="str">
        <f>protein_quant_14853[[#This Row],[Description]]</f>
        <v xml:space="preserve"> Ribosome biogenesis protein BOP1 OS=Homo sapiens GN=BOP1 PE=1 SV=2</v>
      </c>
      <c r="Q5790">
        <f t="shared" si="360"/>
        <v>51</v>
      </c>
      <c r="R5790">
        <f t="shared" si="361"/>
        <v>58</v>
      </c>
      <c r="S5790" t="str">
        <f t="shared" si="362"/>
        <v>BOP1</v>
      </c>
      <c r="T5790" t="str">
        <f t="shared" si="363"/>
        <v>BOP1</v>
      </c>
    </row>
    <row r="5791" spans="1:20" x14ac:dyDescent="0.25">
      <c r="A5791" s="1" t="s">
        <v>22966</v>
      </c>
      <c r="B5791" s="1" t="s">
        <v>22967</v>
      </c>
      <c r="C5791" s="1" t="s">
        <v>22968</v>
      </c>
      <c r="D5791">
        <v>2734</v>
      </c>
      <c r="E5791">
        <v>16</v>
      </c>
      <c r="F5791" s="1" t="s">
        <v>17</v>
      </c>
      <c r="G5791">
        <v>4336.83</v>
      </c>
      <c r="H5791">
        <v>3131.61</v>
      </c>
      <c r="I5791">
        <v>4738.62</v>
      </c>
      <c r="J5791">
        <v>4133.5200000000004</v>
      </c>
      <c r="K5791">
        <v>4537.7250000000004</v>
      </c>
      <c r="L5791">
        <v>3632.5650000000001</v>
      </c>
      <c r="M5791">
        <v>0.80052559400000001</v>
      </c>
      <c r="N5791" s="1" t="s">
        <v>22969</v>
      </c>
      <c r="P5791" t="str">
        <f>protein_quant_14853[[#This Row],[Description]]</f>
        <v xml:space="preserve"> Isoform 1 of Cat eye syndrome critical region protein 5 OS=Homo sapiens GN=CECR5</v>
      </c>
      <c r="Q5791">
        <f t="shared" si="360"/>
        <v>74</v>
      </c>
      <c r="R5791">
        <f t="shared" si="361"/>
        <v>82</v>
      </c>
      <c r="S5791" t="str">
        <f t="shared" si="362"/>
        <v>CECR5</v>
      </c>
      <c r="T5791" t="str">
        <f t="shared" si="363"/>
        <v>CECR5</v>
      </c>
    </row>
    <row r="5792" spans="1:20" x14ac:dyDescent="0.25">
      <c r="A5792" s="1" t="s">
        <v>22970</v>
      </c>
      <c r="B5792" s="1" t="s">
        <v>21384</v>
      </c>
      <c r="C5792" s="1" t="s">
        <v>21385</v>
      </c>
      <c r="D5792">
        <v>4432</v>
      </c>
      <c r="E5792">
        <v>1</v>
      </c>
      <c r="F5792" s="1" t="s">
        <v>17</v>
      </c>
      <c r="G5792">
        <v>504.64600000000002</v>
      </c>
      <c r="H5792">
        <v>433.96100000000001</v>
      </c>
      <c r="I5792">
        <v>621.399</v>
      </c>
      <c r="J5792">
        <v>466.96600000000001</v>
      </c>
      <c r="K5792">
        <v>563.02250000000004</v>
      </c>
      <c r="L5792">
        <v>450.46350000000001</v>
      </c>
      <c r="M5792">
        <v>0.80008081399999997</v>
      </c>
      <c r="N5792" s="1" t="s">
        <v>22971</v>
      </c>
      <c r="P5792" t="str">
        <f>protein_quant_14853[[#This Row],[Description]]</f>
        <v xml:space="preserve"> Isoform 2 of Protein transport protein Sec31A OS=Homo sapiens GN=SEC31A</v>
      </c>
      <c r="Q5792">
        <f t="shared" si="360"/>
        <v>64</v>
      </c>
      <c r="R5792">
        <f t="shared" si="361"/>
        <v>73</v>
      </c>
      <c r="S5792" t="str">
        <f t="shared" si="362"/>
        <v>SEC31A</v>
      </c>
      <c r="T5792" t="str">
        <f t="shared" si="363"/>
        <v>SEC31A</v>
      </c>
    </row>
    <row r="5793" spans="1:20" x14ac:dyDescent="0.25">
      <c r="A5793" s="1" t="s">
        <v>22972</v>
      </c>
      <c r="B5793" s="1" t="s">
        <v>22973</v>
      </c>
      <c r="C5793" s="1" t="s">
        <v>22974</v>
      </c>
      <c r="D5793">
        <v>4311</v>
      </c>
      <c r="E5793">
        <v>2</v>
      </c>
      <c r="F5793" s="1" t="s">
        <v>17</v>
      </c>
      <c r="G5793">
        <v>529.72900000000004</v>
      </c>
      <c r="H5793">
        <v>352.59399999999999</v>
      </c>
      <c r="I5793">
        <v>459.697</v>
      </c>
      <c r="J5793">
        <v>438.94299999999998</v>
      </c>
      <c r="K5793">
        <v>494.71300000000002</v>
      </c>
      <c r="L5793">
        <v>395.76850000000002</v>
      </c>
      <c r="M5793">
        <v>0.79999615899999998</v>
      </c>
      <c r="N5793" s="1" t="s">
        <v>22975</v>
      </c>
      <c r="P5793" t="str">
        <f>protein_quant_14853[[#This Row],[Description]]</f>
        <v xml:space="preserve"> Sterol regulatory element-binding protein cleavage-activating protein OS=Homo sapiens GN=SCAP PE=1 SV=4</v>
      </c>
      <c r="Q5793">
        <f t="shared" si="360"/>
        <v>88</v>
      </c>
      <c r="R5793">
        <f t="shared" si="361"/>
        <v>95</v>
      </c>
      <c r="S5793" t="str">
        <f t="shared" si="362"/>
        <v>SCAP</v>
      </c>
      <c r="T5793" t="str">
        <f t="shared" si="363"/>
        <v>SCAP</v>
      </c>
    </row>
    <row r="5794" spans="1:20" x14ac:dyDescent="0.25">
      <c r="A5794" s="1" t="s">
        <v>22976</v>
      </c>
      <c r="B5794" s="1" t="s">
        <v>22977</v>
      </c>
      <c r="C5794" s="1" t="s">
        <v>22978</v>
      </c>
      <c r="D5794">
        <v>1991</v>
      </c>
      <c r="E5794">
        <v>13</v>
      </c>
      <c r="F5794" s="1" t="s">
        <v>17</v>
      </c>
      <c r="G5794">
        <v>4050.37</v>
      </c>
      <c r="H5794">
        <v>3012.18</v>
      </c>
      <c r="I5794">
        <v>4438.6400000000003</v>
      </c>
      <c r="J5794">
        <v>3778.83</v>
      </c>
      <c r="K5794">
        <v>4244.5050000000001</v>
      </c>
      <c r="L5794">
        <v>3395.5050000000001</v>
      </c>
      <c r="M5794">
        <v>0.799976676</v>
      </c>
      <c r="N5794" s="1" t="s">
        <v>22979</v>
      </c>
      <c r="P5794" t="str">
        <f>protein_quant_14853[[#This Row],[Description]]</f>
        <v xml:space="preserve"> Mitogen-activated protein kinase kinase kinase kinase 5 OS=Homo sapiens GN=MAP4K5 PE=1 SV=1</v>
      </c>
      <c r="Q5794">
        <f t="shared" si="360"/>
        <v>74</v>
      </c>
      <c r="R5794">
        <f t="shared" si="361"/>
        <v>83</v>
      </c>
      <c r="S5794" t="str">
        <f t="shared" si="362"/>
        <v>MAP4K5</v>
      </c>
      <c r="T5794" t="str">
        <f t="shared" si="363"/>
        <v>MAP4K5</v>
      </c>
    </row>
    <row r="5795" spans="1:20" x14ac:dyDescent="0.25">
      <c r="A5795" s="1" t="s">
        <v>22980</v>
      </c>
      <c r="B5795" s="1" t="s">
        <v>22981</v>
      </c>
      <c r="C5795" s="1" t="s">
        <v>22982</v>
      </c>
      <c r="D5795">
        <v>1101</v>
      </c>
      <c r="E5795">
        <v>9</v>
      </c>
      <c r="F5795" s="1" t="s">
        <v>17</v>
      </c>
      <c r="G5795">
        <v>3004.75</v>
      </c>
      <c r="H5795">
        <v>2135.27</v>
      </c>
      <c r="I5795">
        <v>3256.79</v>
      </c>
      <c r="J5795">
        <v>2873.04</v>
      </c>
      <c r="K5795">
        <v>3130.77</v>
      </c>
      <c r="L5795">
        <v>2504.1550000000002</v>
      </c>
      <c r="M5795">
        <v>0.79985275199999994</v>
      </c>
      <c r="N5795" s="1" t="s">
        <v>22983</v>
      </c>
      <c r="P5795" t="str">
        <f>protein_quant_14853[[#This Row],[Description]]</f>
        <v xml:space="preserve"> Vesicle transport protein SEC20 OS=Homo sapiens GN=BNIP1 PE=1 SV=3</v>
      </c>
      <c r="Q5795">
        <f t="shared" si="360"/>
        <v>50</v>
      </c>
      <c r="R5795">
        <f t="shared" si="361"/>
        <v>58</v>
      </c>
      <c r="S5795" t="str">
        <f t="shared" si="362"/>
        <v>BNIP1</v>
      </c>
      <c r="T5795" t="str">
        <f t="shared" si="363"/>
        <v>BNIP1</v>
      </c>
    </row>
    <row r="5796" spans="1:20" x14ac:dyDescent="0.25">
      <c r="A5796" s="1" t="s">
        <v>22984</v>
      </c>
      <c r="B5796" s="1" t="s">
        <v>22985</v>
      </c>
      <c r="C5796" s="1" t="s">
        <v>22986</v>
      </c>
      <c r="D5796">
        <v>1901</v>
      </c>
      <c r="E5796">
        <v>12</v>
      </c>
      <c r="F5796" s="1" t="s">
        <v>17</v>
      </c>
      <c r="G5796">
        <v>4015.85</v>
      </c>
      <c r="H5796">
        <v>2760.83</v>
      </c>
      <c r="I5796">
        <v>4329.2700000000004</v>
      </c>
      <c r="J5796">
        <v>3912.43</v>
      </c>
      <c r="K5796">
        <v>4172.5600000000004</v>
      </c>
      <c r="L5796">
        <v>3336.63</v>
      </c>
      <c r="M5796">
        <v>0.79966016100000004</v>
      </c>
      <c r="N5796" s="1" t="s">
        <v>22987</v>
      </c>
      <c r="P5796" t="str">
        <f>protein_quant_14853[[#This Row],[Description]]</f>
        <v xml:space="preserve"> RAC-alpha serine/threonine-protein kinase OS=Homo sapiens GN=AKT1 PE=1 SV=2</v>
      </c>
      <c r="Q5796">
        <f t="shared" si="360"/>
        <v>60</v>
      </c>
      <c r="R5796">
        <f t="shared" si="361"/>
        <v>67</v>
      </c>
      <c r="S5796" t="str">
        <f t="shared" si="362"/>
        <v>AKT1</v>
      </c>
      <c r="T5796" t="str">
        <f t="shared" si="363"/>
        <v>AKT1</v>
      </c>
    </row>
    <row r="5797" spans="1:20" x14ac:dyDescent="0.25">
      <c r="A5797" s="1" t="s">
        <v>22988</v>
      </c>
      <c r="B5797" s="1" t="s">
        <v>22989</v>
      </c>
      <c r="C5797" s="1" t="s">
        <v>22990</v>
      </c>
      <c r="D5797">
        <v>6611</v>
      </c>
      <c r="E5797">
        <v>2</v>
      </c>
      <c r="F5797" s="1" t="s">
        <v>17</v>
      </c>
      <c r="G5797">
        <v>345.05099999999999</v>
      </c>
      <c r="H5797">
        <v>254.292</v>
      </c>
      <c r="I5797">
        <v>379.01299999999998</v>
      </c>
      <c r="J5797">
        <v>324.61799999999999</v>
      </c>
      <c r="K5797">
        <v>362.03199999999998</v>
      </c>
      <c r="L5797">
        <v>289.45499999999998</v>
      </c>
      <c r="M5797">
        <v>0.79952877099999997</v>
      </c>
      <c r="N5797" s="1" t="s">
        <v>22991</v>
      </c>
      <c r="P5797" t="str">
        <f>protein_quant_14853[[#This Row],[Description]]</f>
        <v xml:space="preserve"> Arrestin domain-containing protein 1 OS=Homo sapiens GN=ARRDC1 PE=2 SV=1</v>
      </c>
      <c r="Q5797">
        <f t="shared" si="360"/>
        <v>55</v>
      </c>
      <c r="R5797">
        <f t="shared" si="361"/>
        <v>64</v>
      </c>
      <c r="S5797" t="str">
        <f t="shared" si="362"/>
        <v>ARRDC1</v>
      </c>
      <c r="T5797" t="str">
        <f t="shared" si="363"/>
        <v>ARRDC1</v>
      </c>
    </row>
    <row r="5798" spans="1:20" x14ac:dyDescent="0.25">
      <c r="A5798" s="1" t="s">
        <v>22992</v>
      </c>
      <c r="B5798" s="1" t="s">
        <v>22993</v>
      </c>
      <c r="C5798" s="1" t="s">
        <v>22994</v>
      </c>
      <c r="D5798">
        <v>3425</v>
      </c>
      <c r="E5798">
        <v>8</v>
      </c>
      <c r="F5798" s="1" t="s">
        <v>17</v>
      </c>
      <c r="G5798">
        <v>2132.65</v>
      </c>
      <c r="H5798">
        <v>1629.29</v>
      </c>
      <c r="I5798">
        <v>2281.98</v>
      </c>
      <c r="J5798">
        <v>1899.3</v>
      </c>
      <c r="K5798">
        <v>2207.3150000000001</v>
      </c>
      <c r="L5798">
        <v>1764.2950000000001</v>
      </c>
      <c r="M5798">
        <v>0.79929461800000001</v>
      </c>
      <c r="N5798" s="1" t="s">
        <v>22995</v>
      </c>
      <c r="P5798" t="str">
        <f>protein_quant_14853[[#This Row],[Description]]</f>
        <v xml:space="preserve"> Isoform Beta-3B of Integrin beta-3 OS=Homo sapiens GN=ITGB3</v>
      </c>
      <c r="Q5798">
        <f t="shared" si="360"/>
        <v>53</v>
      </c>
      <c r="R5798">
        <f t="shared" si="361"/>
        <v>61</v>
      </c>
      <c r="S5798" t="str">
        <f t="shared" si="362"/>
        <v>ITGB3</v>
      </c>
      <c r="T5798" t="str">
        <f t="shared" si="363"/>
        <v>ITGB3</v>
      </c>
    </row>
    <row r="5799" spans="1:20" x14ac:dyDescent="0.25">
      <c r="A5799" s="1" t="s">
        <v>22996</v>
      </c>
      <c r="B5799" s="1" t="s">
        <v>22997</v>
      </c>
      <c r="C5799" s="1" t="s">
        <v>22998</v>
      </c>
      <c r="D5799">
        <v>1137</v>
      </c>
      <c r="E5799">
        <v>19</v>
      </c>
      <c r="F5799" s="1" t="s">
        <v>17</v>
      </c>
      <c r="G5799">
        <v>4362.3599999999997</v>
      </c>
      <c r="H5799">
        <v>3006.22</v>
      </c>
      <c r="I5799">
        <v>4631.74</v>
      </c>
      <c r="J5799">
        <v>4182.47</v>
      </c>
      <c r="K5799">
        <v>4497.05</v>
      </c>
      <c r="L5799">
        <v>3594.3449999999998</v>
      </c>
      <c r="M5799">
        <v>0.79926729699999999</v>
      </c>
      <c r="N5799" s="1" t="s">
        <v>22999</v>
      </c>
      <c r="P5799" t="str">
        <f>protein_quant_14853[[#This Row],[Description]]</f>
        <v xml:space="preserve"> Serine/threonine-protein kinase TBK1 OS=Homo sapiens GN=TBK1 PE=1 SV=1</v>
      </c>
      <c r="Q5799">
        <f t="shared" si="360"/>
        <v>55</v>
      </c>
      <c r="R5799">
        <f t="shared" si="361"/>
        <v>62</v>
      </c>
      <c r="S5799" t="str">
        <f t="shared" si="362"/>
        <v>TBK1</v>
      </c>
      <c r="T5799" t="str">
        <f t="shared" si="363"/>
        <v>TBK1</v>
      </c>
    </row>
    <row r="5800" spans="1:20" x14ac:dyDescent="0.25">
      <c r="A5800" s="1" t="s">
        <v>23000</v>
      </c>
      <c r="B5800" s="1" t="s">
        <v>23001</v>
      </c>
      <c r="C5800" s="1" t="s">
        <v>23002</v>
      </c>
      <c r="D5800">
        <v>933</v>
      </c>
      <c r="E5800">
        <v>6</v>
      </c>
      <c r="F5800" s="1" t="s">
        <v>17</v>
      </c>
      <c r="G5800">
        <v>2040.06</v>
      </c>
      <c r="H5800">
        <v>1600.14</v>
      </c>
      <c r="I5800">
        <v>2170.58</v>
      </c>
      <c r="J5800">
        <v>1764.21</v>
      </c>
      <c r="K5800">
        <v>2105.3200000000002</v>
      </c>
      <c r="L5800">
        <v>1682.175</v>
      </c>
      <c r="M5800">
        <v>0.79901155199999996</v>
      </c>
      <c r="N5800" s="1" t="s">
        <v>23003</v>
      </c>
      <c r="P5800" t="str">
        <f>protein_quant_14853[[#This Row],[Description]]</f>
        <v xml:space="preserve"> Peroxisomal membrane protein 2 OS=Homo sapiens GN=PXMP2 PE=1 SV=3</v>
      </c>
      <c r="Q5800">
        <f t="shared" si="360"/>
        <v>49</v>
      </c>
      <c r="R5800">
        <f t="shared" si="361"/>
        <v>57</v>
      </c>
      <c r="S5800" t="str">
        <f t="shared" si="362"/>
        <v>PXMP2</v>
      </c>
      <c r="T5800" t="str">
        <f t="shared" si="363"/>
        <v>PXMP2</v>
      </c>
    </row>
    <row r="5801" spans="1:20" x14ac:dyDescent="0.25">
      <c r="A5801" s="1" t="s">
        <v>23004</v>
      </c>
      <c r="B5801" s="1" t="s">
        <v>23005</v>
      </c>
      <c r="C5801" s="1" t="s">
        <v>23006</v>
      </c>
      <c r="D5801">
        <v>2162</v>
      </c>
      <c r="E5801">
        <v>10</v>
      </c>
      <c r="F5801" s="1" t="s">
        <v>17</v>
      </c>
      <c r="G5801">
        <v>2661.44</v>
      </c>
      <c r="H5801">
        <v>1954.7</v>
      </c>
      <c r="I5801">
        <v>2922.75</v>
      </c>
      <c r="J5801">
        <v>2506.89</v>
      </c>
      <c r="K5801">
        <v>2792.0949999999998</v>
      </c>
      <c r="L5801">
        <v>2230.7950000000001</v>
      </c>
      <c r="M5801">
        <v>0.79896815799999998</v>
      </c>
      <c r="N5801" s="1" t="s">
        <v>23007</v>
      </c>
      <c r="P5801" t="str">
        <f>protein_quant_14853[[#This Row],[Description]]</f>
        <v xml:space="preserve"> Transmembrane protein 33 OS=Homo sapiens GN=TMEM33 PE=1 SV=2</v>
      </c>
      <c r="Q5801">
        <f t="shared" si="360"/>
        <v>43</v>
      </c>
      <c r="R5801">
        <f t="shared" si="361"/>
        <v>52</v>
      </c>
      <c r="S5801" t="str">
        <f t="shared" si="362"/>
        <v>TMEM33</v>
      </c>
      <c r="T5801" t="str">
        <f t="shared" si="363"/>
        <v>TMEM33</v>
      </c>
    </row>
    <row r="5802" spans="1:20" x14ac:dyDescent="0.25">
      <c r="A5802" s="1" t="s">
        <v>23008</v>
      </c>
      <c r="B5802" s="1" t="s">
        <v>23009</v>
      </c>
      <c r="C5802" s="1" t="s">
        <v>23010</v>
      </c>
      <c r="D5802">
        <v>4989</v>
      </c>
      <c r="E5802">
        <v>3</v>
      </c>
      <c r="F5802" s="1" t="s">
        <v>17</v>
      </c>
      <c r="G5802">
        <v>615.35699999999997</v>
      </c>
      <c r="H5802">
        <v>523.00199999999995</v>
      </c>
      <c r="I5802">
        <v>717.28300000000002</v>
      </c>
      <c r="J5802">
        <v>541.66</v>
      </c>
      <c r="K5802">
        <v>666.32</v>
      </c>
      <c r="L5802">
        <v>532.33100000000002</v>
      </c>
      <c r="M5802">
        <v>0.79891193400000005</v>
      </c>
      <c r="N5802" s="1" t="s">
        <v>23011</v>
      </c>
      <c r="P5802" t="str">
        <f>protein_quant_14853[[#This Row],[Description]]</f>
        <v xml:space="preserve"> Interferon-induced transmembrane protein 3 OS=Homo sapiens GN=IFITM3 PE=1 SV=2</v>
      </c>
      <c r="Q5802">
        <f t="shared" si="360"/>
        <v>61</v>
      </c>
      <c r="R5802">
        <f t="shared" si="361"/>
        <v>70</v>
      </c>
      <c r="S5802" t="str">
        <f t="shared" si="362"/>
        <v>IFITM3</v>
      </c>
      <c r="T5802" t="str">
        <f t="shared" si="363"/>
        <v>IFITM3</v>
      </c>
    </row>
    <row r="5803" spans="1:20" x14ac:dyDescent="0.25">
      <c r="A5803" s="1" t="s">
        <v>23012</v>
      </c>
      <c r="B5803" s="1" t="s">
        <v>23013</v>
      </c>
      <c r="C5803" s="1" t="s">
        <v>23014</v>
      </c>
      <c r="D5803">
        <v>3699</v>
      </c>
      <c r="E5803">
        <v>25</v>
      </c>
      <c r="F5803" s="1" t="s">
        <v>17</v>
      </c>
      <c r="G5803">
        <v>6587.29</v>
      </c>
      <c r="H5803">
        <v>4671.49</v>
      </c>
      <c r="I5803">
        <v>7085.63</v>
      </c>
      <c r="J5803">
        <v>6251.84</v>
      </c>
      <c r="K5803">
        <v>6836.46</v>
      </c>
      <c r="L5803">
        <v>5461.665</v>
      </c>
      <c r="M5803">
        <v>0.79890250200000001</v>
      </c>
      <c r="N5803" s="1" t="s">
        <v>23015</v>
      </c>
      <c r="P5803" t="str">
        <f>protein_quant_14853[[#This Row],[Description]]</f>
        <v xml:space="preserve"> Eukaryotic translation initiation factor 3 subunit G OS=Homo sapiens GN=EIF3G PE=1 SV=2</v>
      </c>
      <c r="Q5803">
        <f t="shared" si="360"/>
        <v>71</v>
      </c>
      <c r="R5803">
        <f t="shared" si="361"/>
        <v>79</v>
      </c>
      <c r="S5803" t="str">
        <f t="shared" si="362"/>
        <v>EIF3G</v>
      </c>
      <c r="T5803" t="str">
        <f t="shared" si="363"/>
        <v>EIF3G</v>
      </c>
    </row>
    <row r="5804" spans="1:20" x14ac:dyDescent="0.25">
      <c r="A5804" s="1" t="s">
        <v>23016</v>
      </c>
      <c r="B5804" s="1" t="s">
        <v>23017</v>
      </c>
      <c r="C5804" s="1" t="s">
        <v>23018</v>
      </c>
      <c r="D5804">
        <v>2437</v>
      </c>
      <c r="E5804">
        <v>4</v>
      </c>
      <c r="F5804" s="1" t="s">
        <v>17</v>
      </c>
      <c r="G5804">
        <v>1735.42</v>
      </c>
      <c r="H5804">
        <v>1280.9100000000001</v>
      </c>
      <c r="I5804">
        <v>1772.38</v>
      </c>
      <c r="J5804">
        <v>1521.37</v>
      </c>
      <c r="K5804">
        <v>1753.9</v>
      </c>
      <c r="L5804">
        <v>1401.14</v>
      </c>
      <c r="M5804">
        <v>0.79887108699999998</v>
      </c>
      <c r="N5804" s="1" t="s">
        <v>23019</v>
      </c>
      <c r="P5804" t="str">
        <f>protein_quant_14853[[#This Row],[Description]]</f>
        <v xml:space="preserve"> Guanine nucleotide-binding protein subunit alpha-12 OS=Homo sapiens GN=GNA12 PE=1 SV=4</v>
      </c>
      <c r="Q5804">
        <f t="shared" si="360"/>
        <v>70</v>
      </c>
      <c r="R5804">
        <f t="shared" si="361"/>
        <v>78</v>
      </c>
      <c r="S5804" t="str">
        <f t="shared" si="362"/>
        <v>GNA12</v>
      </c>
      <c r="T5804" t="str">
        <f t="shared" si="363"/>
        <v>GNA12</v>
      </c>
    </row>
    <row r="5805" spans="1:20" x14ac:dyDescent="0.25">
      <c r="A5805" s="1" t="s">
        <v>23020</v>
      </c>
      <c r="B5805" s="1" t="s">
        <v>23021</v>
      </c>
      <c r="C5805" s="1" t="s">
        <v>23022</v>
      </c>
      <c r="D5805">
        <v>2174</v>
      </c>
      <c r="E5805">
        <v>34</v>
      </c>
      <c r="F5805" s="1" t="s">
        <v>17</v>
      </c>
      <c r="G5805">
        <v>11037</v>
      </c>
      <c r="H5805">
        <v>7976.97</v>
      </c>
      <c r="I5805">
        <v>11796</v>
      </c>
      <c r="J5805">
        <v>10258.4</v>
      </c>
      <c r="K5805">
        <v>11416.5</v>
      </c>
      <c r="L5805">
        <v>9117.6849999999995</v>
      </c>
      <c r="M5805">
        <v>0.79864100199999999</v>
      </c>
      <c r="N5805" s="1" t="s">
        <v>23023</v>
      </c>
      <c r="P5805" t="str">
        <f>protein_quant_14853[[#This Row],[Description]]</f>
        <v xml:space="preserve"> Succinyl-CoA ligase [GDP-forming] subunit beta, mitochondrial OS=Homo sapiens GN=SUCLG2 PE=1 SV=2</v>
      </c>
      <c r="Q5805">
        <f t="shared" si="360"/>
        <v>80</v>
      </c>
      <c r="R5805">
        <f t="shared" si="361"/>
        <v>89</v>
      </c>
      <c r="S5805" t="str">
        <f t="shared" si="362"/>
        <v>SUCLG2</v>
      </c>
      <c r="T5805" t="str">
        <f t="shared" si="363"/>
        <v>SUCLG2</v>
      </c>
    </row>
    <row r="5806" spans="1:20" x14ac:dyDescent="0.25">
      <c r="A5806" s="1" t="s">
        <v>23024</v>
      </c>
      <c r="B5806" s="1" t="s">
        <v>23025</v>
      </c>
      <c r="C5806" s="1" t="s">
        <v>23026</v>
      </c>
      <c r="D5806">
        <v>5973</v>
      </c>
      <c r="E5806">
        <v>9</v>
      </c>
      <c r="F5806" s="1" t="s">
        <v>17</v>
      </c>
      <c r="G5806">
        <v>2530.9499999999998</v>
      </c>
      <c r="H5806">
        <v>1952.13</v>
      </c>
      <c r="I5806">
        <v>2806.5</v>
      </c>
      <c r="J5806">
        <v>2310.3200000000002</v>
      </c>
      <c r="K5806">
        <v>2668.7249999999999</v>
      </c>
      <c r="L5806">
        <v>2131.2249999999999</v>
      </c>
      <c r="M5806">
        <v>0.79859296099999999</v>
      </c>
      <c r="N5806" s="1" t="s">
        <v>23027</v>
      </c>
      <c r="P5806" t="str">
        <f>protein_quant_14853[[#This Row],[Description]]</f>
        <v xml:space="preserve"> Isoform 2 of Ganglioside-induced differentiation-associated protein 2 OS=Homo sapiens GN=GDAP2</v>
      </c>
      <c r="Q5806">
        <f t="shared" si="360"/>
        <v>88</v>
      </c>
      <c r="R5806">
        <f t="shared" si="361"/>
        <v>96</v>
      </c>
      <c r="S5806" t="str">
        <f t="shared" si="362"/>
        <v>GDAP2</v>
      </c>
      <c r="T5806" t="str">
        <f t="shared" si="363"/>
        <v>GDAP2</v>
      </c>
    </row>
    <row r="5807" spans="1:20" x14ac:dyDescent="0.25">
      <c r="A5807" s="1" t="s">
        <v>23028</v>
      </c>
      <c r="B5807" s="1" t="s">
        <v>23029</v>
      </c>
      <c r="C5807" s="1" t="s">
        <v>23030</v>
      </c>
      <c r="D5807">
        <v>1233</v>
      </c>
      <c r="E5807">
        <v>2</v>
      </c>
      <c r="F5807" s="1" t="s">
        <v>17</v>
      </c>
      <c r="G5807">
        <v>372.22399999999999</v>
      </c>
      <c r="H5807">
        <v>330.03100000000001</v>
      </c>
      <c r="I5807">
        <v>458.90300000000002</v>
      </c>
      <c r="J5807">
        <v>333.69799999999998</v>
      </c>
      <c r="K5807">
        <v>415.56349999999998</v>
      </c>
      <c r="L5807">
        <v>331.86450000000002</v>
      </c>
      <c r="M5807">
        <v>0.798589145</v>
      </c>
      <c r="N5807" s="1" t="s">
        <v>23031</v>
      </c>
      <c r="P5807" t="str">
        <f>protein_quant_14853[[#This Row],[Description]]</f>
        <v xml:space="preserve"> Isoform 2 of Dentin matrix protein 4 OS=Homo sapiens GN=FAM20C</v>
      </c>
      <c r="Q5807">
        <f t="shared" si="360"/>
        <v>55</v>
      </c>
      <c r="R5807">
        <f t="shared" si="361"/>
        <v>64</v>
      </c>
      <c r="S5807" t="str">
        <f t="shared" si="362"/>
        <v>FAM20C</v>
      </c>
      <c r="T5807" t="str">
        <f t="shared" si="363"/>
        <v>FAM20C</v>
      </c>
    </row>
    <row r="5808" spans="1:20" x14ac:dyDescent="0.25">
      <c r="A5808" s="1" t="s">
        <v>23032</v>
      </c>
      <c r="B5808" s="1" t="s">
        <v>23033</v>
      </c>
      <c r="C5808" s="1" t="s">
        <v>23034</v>
      </c>
      <c r="D5808">
        <v>1159</v>
      </c>
      <c r="E5808">
        <v>4</v>
      </c>
      <c r="F5808" s="1" t="s">
        <v>17</v>
      </c>
      <c r="G5808">
        <v>559.91300000000001</v>
      </c>
      <c r="H5808">
        <v>427.82400000000001</v>
      </c>
      <c r="I5808">
        <v>612.86500000000001</v>
      </c>
      <c r="J5808">
        <v>508.738</v>
      </c>
      <c r="K5808">
        <v>586.38900000000001</v>
      </c>
      <c r="L5808">
        <v>468.28100000000001</v>
      </c>
      <c r="M5808">
        <v>0.79858421599999996</v>
      </c>
      <c r="N5808" s="1" t="s">
        <v>23035</v>
      </c>
      <c r="P5808" t="str">
        <f>protein_quant_14853[[#This Row],[Description]]</f>
        <v xml:space="preserve"> Cyclic AMP-dependent transcription factor ATF-6 alpha OS=Homo sapiens GN=ATF6 PE=1 SV=3</v>
      </c>
      <c r="Q5808">
        <f t="shared" si="360"/>
        <v>72</v>
      </c>
      <c r="R5808">
        <f t="shared" si="361"/>
        <v>79</v>
      </c>
      <c r="S5808" t="str">
        <f t="shared" si="362"/>
        <v>ATF6</v>
      </c>
      <c r="T5808" t="str">
        <f t="shared" si="363"/>
        <v>ATF6</v>
      </c>
    </row>
    <row r="5809" spans="1:20" x14ac:dyDescent="0.25">
      <c r="A5809" s="1" t="s">
        <v>23036</v>
      </c>
      <c r="B5809" s="1" t="s">
        <v>23037</v>
      </c>
      <c r="C5809" s="1" t="s">
        <v>23038</v>
      </c>
      <c r="D5809">
        <v>1973</v>
      </c>
      <c r="E5809">
        <v>5</v>
      </c>
      <c r="F5809" s="1" t="s">
        <v>17</v>
      </c>
      <c r="G5809">
        <v>1318.85</v>
      </c>
      <c r="H5809">
        <v>1019.87</v>
      </c>
      <c r="I5809">
        <v>1552.02</v>
      </c>
      <c r="J5809">
        <v>1272.72</v>
      </c>
      <c r="K5809">
        <v>1435.4349999999999</v>
      </c>
      <c r="L5809">
        <v>1146.2950000000001</v>
      </c>
      <c r="M5809">
        <v>0.79856977200000001</v>
      </c>
      <c r="N5809" s="1" t="s">
        <v>23039</v>
      </c>
      <c r="P5809" t="str">
        <f>protein_quant_14853[[#This Row],[Description]]</f>
        <v xml:space="preserve"> Isoform 2 of RNA exonuclease 4 OS=Homo sapiens GN=REXO4</v>
      </c>
      <c r="Q5809">
        <f t="shared" si="360"/>
        <v>49</v>
      </c>
      <c r="R5809">
        <f t="shared" si="361"/>
        <v>57</v>
      </c>
      <c r="S5809" t="str">
        <f t="shared" si="362"/>
        <v>REXO4</v>
      </c>
      <c r="T5809" t="str">
        <f t="shared" si="363"/>
        <v>REXO4</v>
      </c>
    </row>
    <row r="5810" spans="1:20" x14ac:dyDescent="0.25">
      <c r="A5810" s="1" t="s">
        <v>23040</v>
      </c>
      <c r="B5810" s="1" t="s">
        <v>23041</v>
      </c>
      <c r="C5810" s="1" t="s">
        <v>23042</v>
      </c>
      <c r="D5810">
        <v>139</v>
      </c>
      <c r="E5810">
        <v>9</v>
      </c>
      <c r="F5810" s="1" t="s">
        <v>17</v>
      </c>
      <c r="G5810">
        <v>1770.97</v>
      </c>
      <c r="H5810">
        <v>1393.32</v>
      </c>
      <c r="I5810">
        <v>1890.39</v>
      </c>
      <c r="J5810">
        <v>1530.46</v>
      </c>
      <c r="K5810">
        <v>1830.68</v>
      </c>
      <c r="L5810">
        <v>1461.89</v>
      </c>
      <c r="M5810">
        <v>0.79855026500000004</v>
      </c>
      <c r="N5810" s="1" t="s">
        <v>23043</v>
      </c>
      <c r="P5810" t="str">
        <f>protein_quant_14853[[#This Row],[Description]]</f>
        <v xml:space="preserve"> TBC1 domain family member 8B OS=Homo sapiens GN=TBC1D8B PE=2 SV=2</v>
      </c>
      <c r="Q5810">
        <f t="shared" si="360"/>
        <v>47</v>
      </c>
      <c r="R5810">
        <f t="shared" si="361"/>
        <v>57</v>
      </c>
      <c r="S5810" t="str">
        <f t="shared" si="362"/>
        <v>TBC1D8B</v>
      </c>
      <c r="T5810" t="str">
        <f t="shared" si="363"/>
        <v>TBC1D8B</v>
      </c>
    </row>
    <row r="5811" spans="1:20" x14ac:dyDescent="0.25">
      <c r="A5811" s="1" t="s">
        <v>23044</v>
      </c>
      <c r="B5811" s="1" t="s">
        <v>21472</v>
      </c>
      <c r="C5811" s="1" t="s">
        <v>23045</v>
      </c>
      <c r="D5811">
        <v>1395</v>
      </c>
      <c r="E5811">
        <v>2</v>
      </c>
      <c r="F5811" s="1" t="s">
        <v>17</v>
      </c>
      <c r="G5811">
        <v>466.93900000000002</v>
      </c>
      <c r="H5811">
        <v>327.94499999999999</v>
      </c>
      <c r="I5811">
        <v>491.93099999999998</v>
      </c>
      <c r="J5811">
        <v>437.71</v>
      </c>
      <c r="K5811">
        <v>479.435</v>
      </c>
      <c r="L5811">
        <v>382.82749999999999</v>
      </c>
      <c r="M5811">
        <v>0.798497189</v>
      </c>
      <c r="N5811" s="1" t="s">
        <v>23046</v>
      </c>
      <c r="P5811" t="str">
        <f>protein_quant_14853[[#This Row],[Description]]</f>
        <v xml:space="preserve"> Ras GTPase-activating protein-binding protein 2 OS=Homo sapiens GN=G3BP2 PE=1 SV=2</v>
      </c>
      <c r="Q5811">
        <f t="shared" si="360"/>
        <v>66</v>
      </c>
      <c r="R5811">
        <f t="shared" si="361"/>
        <v>74</v>
      </c>
      <c r="S5811" t="str">
        <f t="shared" si="362"/>
        <v>G3BP2</v>
      </c>
      <c r="T5811" t="str">
        <f t="shared" si="363"/>
        <v>G3BP2</v>
      </c>
    </row>
    <row r="5812" spans="1:20" x14ac:dyDescent="0.25">
      <c r="A5812" s="1" t="s">
        <v>23047</v>
      </c>
      <c r="B5812" s="1" t="s">
        <v>23048</v>
      </c>
      <c r="C5812" s="1" t="s">
        <v>23049</v>
      </c>
      <c r="D5812">
        <v>5577</v>
      </c>
      <c r="E5812">
        <v>2</v>
      </c>
      <c r="F5812" s="1" t="s">
        <v>17</v>
      </c>
      <c r="G5812">
        <v>344.072</v>
      </c>
      <c r="H5812">
        <v>241.934</v>
      </c>
      <c r="I5812">
        <v>389.80799999999999</v>
      </c>
      <c r="J5812">
        <v>344.00799999999998</v>
      </c>
      <c r="K5812">
        <v>366.94</v>
      </c>
      <c r="L5812">
        <v>292.971</v>
      </c>
      <c r="M5812">
        <v>0.79841663500000004</v>
      </c>
      <c r="N5812" s="1" t="s">
        <v>23050</v>
      </c>
      <c r="P5812" t="str">
        <f>protein_quant_14853[[#This Row],[Description]]</f>
        <v xml:space="preserve"> Isoform 2 of Cytoplasmic tRNA 2-thiolation protein 2 OS=Homo sapiens GN=CTU2</v>
      </c>
      <c r="Q5812">
        <f t="shared" si="360"/>
        <v>71</v>
      </c>
      <c r="R5812">
        <f t="shared" si="361"/>
        <v>78</v>
      </c>
      <c r="S5812" t="str">
        <f t="shared" si="362"/>
        <v>CTU2</v>
      </c>
      <c r="T5812" t="str">
        <f t="shared" si="363"/>
        <v>CTU2</v>
      </c>
    </row>
    <row r="5813" spans="1:20" x14ac:dyDescent="0.25">
      <c r="A5813" s="1" t="s">
        <v>23051</v>
      </c>
      <c r="B5813" s="1" t="s">
        <v>23052</v>
      </c>
      <c r="C5813" s="1" t="s">
        <v>23053</v>
      </c>
      <c r="D5813">
        <v>3602</v>
      </c>
      <c r="E5813">
        <v>8</v>
      </c>
      <c r="F5813" s="1" t="s">
        <v>17</v>
      </c>
      <c r="G5813">
        <v>1387.57</v>
      </c>
      <c r="H5813">
        <v>945.14599999999996</v>
      </c>
      <c r="I5813">
        <v>1471.37</v>
      </c>
      <c r="J5813">
        <v>1337.28</v>
      </c>
      <c r="K5813">
        <v>1429.47</v>
      </c>
      <c r="L5813">
        <v>1141.213</v>
      </c>
      <c r="M5813">
        <v>0.79834693999999995</v>
      </c>
      <c r="N5813" s="1" t="s">
        <v>23054</v>
      </c>
      <c r="P5813" t="str">
        <f>protein_quant_14853[[#This Row],[Description]]</f>
        <v xml:space="preserve"> ETS domain-containing transcription factor ERF OS=Homo sapiens GN=ERF PE=1 SV=2</v>
      </c>
      <c r="Q5813">
        <f t="shared" si="360"/>
        <v>65</v>
      </c>
      <c r="R5813">
        <f t="shared" si="361"/>
        <v>71</v>
      </c>
      <c r="S5813" t="str">
        <f t="shared" si="362"/>
        <v>ERF</v>
      </c>
      <c r="T5813" t="str">
        <f t="shared" si="363"/>
        <v>ERF</v>
      </c>
    </row>
    <row r="5814" spans="1:20" x14ac:dyDescent="0.25">
      <c r="A5814" s="1" t="s">
        <v>23055</v>
      </c>
      <c r="B5814" s="1" t="s">
        <v>23056</v>
      </c>
      <c r="C5814" s="1" t="s">
        <v>23057</v>
      </c>
      <c r="D5814">
        <v>6411</v>
      </c>
      <c r="E5814">
        <v>2</v>
      </c>
      <c r="F5814" s="1" t="s">
        <v>17</v>
      </c>
      <c r="G5814">
        <v>386.17599999999999</v>
      </c>
      <c r="H5814">
        <v>319.02999999999997</v>
      </c>
      <c r="I5814">
        <v>495.56099999999998</v>
      </c>
      <c r="J5814">
        <v>384.81599999999997</v>
      </c>
      <c r="K5814">
        <v>440.86849999999998</v>
      </c>
      <c r="L5814">
        <v>351.923</v>
      </c>
      <c r="M5814">
        <v>0.79824936499999999</v>
      </c>
      <c r="N5814" s="1" t="s">
        <v>23058</v>
      </c>
      <c r="P5814" t="str">
        <f>protein_quant_14853[[#This Row],[Description]]</f>
        <v xml:space="preserve"> GDP-Man:Man(3)GlcNAc(2)-PP-Dol alpha-1,2-mannosyltransferase OS=Homo sapiens GN=ALG11 PE=1 SV=2</v>
      </c>
      <c r="Q5814">
        <f t="shared" si="360"/>
        <v>79</v>
      </c>
      <c r="R5814">
        <f t="shared" si="361"/>
        <v>87</v>
      </c>
      <c r="S5814" t="str">
        <f t="shared" si="362"/>
        <v>ALG11</v>
      </c>
      <c r="T5814" t="str">
        <f t="shared" si="363"/>
        <v>ALG11</v>
      </c>
    </row>
    <row r="5815" spans="1:20" x14ac:dyDescent="0.25">
      <c r="A5815" s="1" t="s">
        <v>23059</v>
      </c>
      <c r="B5815" s="1" t="s">
        <v>23060</v>
      </c>
      <c r="C5815" s="1" t="s">
        <v>23061</v>
      </c>
      <c r="D5815">
        <v>3487</v>
      </c>
      <c r="E5815">
        <v>19</v>
      </c>
      <c r="F5815" s="1" t="s">
        <v>17</v>
      </c>
      <c r="G5815">
        <v>5220.75</v>
      </c>
      <c r="H5815">
        <v>3784.15</v>
      </c>
      <c r="I5815">
        <v>5493.22</v>
      </c>
      <c r="J5815">
        <v>4767.46</v>
      </c>
      <c r="K5815">
        <v>5356.9849999999997</v>
      </c>
      <c r="L5815">
        <v>4275.8050000000003</v>
      </c>
      <c r="M5815">
        <v>0.798173786</v>
      </c>
      <c r="N5815" s="1" t="s">
        <v>23062</v>
      </c>
      <c r="P5815" t="str">
        <f>protein_quant_14853[[#This Row],[Description]]</f>
        <v xml:space="preserve"> 40S ribosomal protein S15a OS=Homo sapiens GN=RPS15A PE=1 SV=2</v>
      </c>
      <c r="Q5815">
        <f t="shared" si="360"/>
        <v>45</v>
      </c>
      <c r="R5815">
        <f t="shared" si="361"/>
        <v>54</v>
      </c>
      <c r="S5815" t="str">
        <f t="shared" si="362"/>
        <v>RPS15A</v>
      </c>
      <c r="T5815" t="str">
        <f t="shared" si="363"/>
        <v>RPS15A</v>
      </c>
    </row>
    <row r="5816" spans="1:20" x14ac:dyDescent="0.25">
      <c r="A5816" s="1" t="s">
        <v>23063</v>
      </c>
      <c r="B5816" s="1" t="s">
        <v>23064</v>
      </c>
      <c r="C5816" s="1" t="s">
        <v>23065</v>
      </c>
      <c r="D5816">
        <v>4261</v>
      </c>
      <c r="E5816">
        <v>3</v>
      </c>
      <c r="F5816" s="1" t="s">
        <v>17</v>
      </c>
      <c r="G5816">
        <v>350.58600000000001</v>
      </c>
      <c r="H5816">
        <v>320.41199999999998</v>
      </c>
      <c r="I5816">
        <v>449.24599999999998</v>
      </c>
      <c r="J5816">
        <v>317.911</v>
      </c>
      <c r="K5816">
        <v>399.916</v>
      </c>
      <c r="L5816">
        <v>319.16149999999999</v>
      </c>
      <c r="M5816">
        <v>0.79807134499999999</v>
      </c>
      <c r="N5816" s="1" t="s">
        <v>23066</v>
      </c>
      <c r="P5816" t="str">
        <f>protein_quant_14853[[#This Row],[Description]]</f>
        <v xml:space="preserve"> Isoform 2 of Nucleolar protein of 40 kDa OS=Homo sapiens GN=ZCCHC17</v>
      </c>
      <c r="Q5816">
        <f t="shared" si="360"/>
        <v>59</v>
      </c>
      <c r="R5816">
        <f t="shared" si="361"/>
        <v>69</v>
      </c>
      <c r="S5816" t="str">
        <f t="shared" si="362"/>
        <v>ZCCHC17</v>
      </c>
      <c r="T5816" t="str">
        <f t="shared" si="363"/>
        <v>ZCCHC17</v>
      </c>
    </row>
    <row r="5817" spans="1:20" x14ac:dyDescent="0.25">
      <c r="A5817" s="1" t="s">
        <v>23067</v>
      </c>
      <c r="B5817" s="1" t="s">
        <v>23068</v>
      </c>
      <c r="C5817" s="1" t="s">
        <v>23069</v>
      </c>
      <c r="D5817">
        <v>6376</v>
      </c>
      <c r="E5817">
        <v>17</v>
      </c>
      <c r="F5817" s="1" t="s">
        <v>17</v>
      </c>
      <c r="G5817">
        <v>4286.5600000000004</v>
      </c>
      <c r="H5817">
        <v>3090.63</v>
      </c>
      <c r="I5817">
        <v>4667.2299999999996</v>
      </c>
      <c r="J5817">
        <v>4053.96</v>
      </c>
      <c r="K5817">
        <v>4476.8950000000004</v>
      </c>
      <c r="L5817">
        <v>3572.2950000000001</v>
      </c>
      <c r="M5817">
        <v>0.79794031399999998</v>
      </c>
      <c r="N5817" s="1" t="s">
        <v>23070</v>
      </c>
      <c r="P5817" t="str">
        <f>protein_quant_14853[[#This Row],[Description]]</f>
        <v xml:space="preserve"> Sodium/potassium-transporting ATPase subunit beta-3 OS=Homo sapiens GN=ATP1B3 PE=1 SV=1</v>
      </c>
      <c r="Q5817">
        <f t="shared" si="360"/>
        <v>70</v>
      </c>
      <c r="R5817">
        <f t="shared" si="361"/>
        <v>79</v>
      </c>
      <c r="S5817" t="str">
        <f t="shared" si="362"/>
        <v>ATP1B3</v>
      </c>
      <c r="T5817" t="str">
        <f t="shared" si="363"/>
        <v>ATP1B3</v>
      </c>
    </row>
    <row r="5818" spans="1:20" x14ac:dyDescent="0.25">
      <c r="A5818" s="1" t="s">
        <v>23071</v>
      </c>
      <c r="B5818" s="1" t="s">
        <v>23072</v>
      </c>
      <c r="C5818" s="1" t="s">
        <v>23073</v>
      </c>
      <c r="D5818">
        <v>1575</v>
      </c>
      <c r="E5818">
        <v>18</v>
      </c>
      <c r="F5818" s="1" t="s">
        <v>17</v>
      </c>
      <c r="G5818">
        <v>4194</v>
      </c>
      <c r="H5818">
        <v>2918.45</v>
      </c>
      <c r="I5818">
        <v>4442.46</v>
      </c>
      <c r="J5818">
        <v>3972.3</v>
      </c>
      <c r="K5818">
        <v>4318.2299999999996</v>
      </c>
      <c r="L5818">
        <v>3445.375</v>
      </c>
      <c r="M5818">
        <v>0.79786741299999997</v>
      </c>
      <c r="N5818" s="1" t="s">
        <v>23074</v>
      </c>
      <c r="P5818" t="str">
        <f>protein_quant_14853[[#This Row],[Description]]</f>
        <v xml:space="preserve"> Uncharacterized protein C4orf14 OS=Homo sapiens GN=C4orf14 PE=1 SV=2</v>
      </c>
      <c r="Q5818">
        <f t="shared" si="360"/>
        <v>50</v>
      </c>
      <c r="R5818">
        <f t="shared" si="361"/>
        <v>60</v>
      </c>
      <c r="S5818" t="str">
        <f t="shared" si="362"/>
        <v>C4orf14</v>
      </c>
      <c r="T5818" t="str">
        <f t="shared" si="363"/>
        <v>C4orf14</v>
      </c>
    </row>
    <row r="5819" spans="1:20" x14ac:dyDescent="0.25">
      <c r="A5819" s="1" t="s">
        <v>23075</v>
      </c>
      <c r="B5819" s="1" t="s">
        <v>23076</v>
      </c>
      <c r="C5819" s="1" t="s">
        <v>23077</v>
      </c>
      <c r="D5819">
        <v>5141</v>
      </c>
      <c r="E5819">
        <v>3</v>
      </c>
      <c r="F5819" s="1" t="s">
        <v>17</v>
      </c>
      <c r="G5819">
        <v>535.64</v>
      </c>
      <c r="H5819">
        <v>394.483</v>
      </c>
      <c r="I5819">
        <v>583.745</v>
      </c>
      <c r="J5819">
        <v>498.548</v>
      </c>
      <c r="K5819">
        <v>559.6925</v>
      </c>
      <c r="L5819">
        <v>446.51549999999997</v>
      </c>
      <c r="M5819">
        <v>0.79778717799999999</v>
      </c>
      <c r="N5819" s="1" t="s">
        <v>23078</v>
      </c>
      <c r="P5819" t="str">
        <f>protein_quant_14853[[#This Row],[Description]]</f>
        <v xml:space="preserve"> Isoform 2 of Cell cycle checkpoint protein RAD17 OS=Homo sapiens GN=RAD17</v>
      </c>
      <c r="Q5819">
        <f t="shared" si="360"/>
        <v>67</v>
      </c>
      <c r="R5819">
        <f t="shared" si="361"/>
        <v>75</v>
      </c>
      <c r="S5819" t="str">
        <f t="shared" si="362"/>
        <v>RAD17</v>
      </c>
      <c r="T5819" t="str">
        <f t="shared" si="363"/>
        <v>RAD17</v>
      </c>
    </row>
    <row r="5820" spans="1:20" x14ac:dyDescent="0.25">
      <c r="A5820" s="1" t="s">
        <v>23079</v>
      </c>
      <c r="B5820" s="1" t="s">
        <v>23080</v>
      </c>
      <c r="C5820" s="1" t="s">
        <v>23081</v>
      </c>
      <c r="D5820">
        <v>4606</v>
      </c>
      <c r="E5820">
        <v>2</v>
      </c>
      <c r="F5820" s="1" t="s">
        <v>17</v>
      </c>
      <c r="G5820">
        <v>367.18400000000003</v>
      </c>
      <c r="H5820">
        <v>228.721</v>
      </c>
      <c r="I5820">
        <v>373.19099999999997</v>
      </c>
      <c r="J5820">
        <v>361.82799999999997</v>
      </c>
      <c r="K5820">
        <v>370.1875</v>
      </c>
      <c r="L5820">
        <v>295.27449999999999</v>
      </c>
      <c r="M5820">
        <v>0.79763498200000005</v>
      </c>
      <c r="N5820" s="1" t="s">
        <v>23082</v>
      </c>
      <c r="P5820" t="str">
        <f>protein_quant_14853[[#This Row],[Description]]</f>
        <v xml:space="preserve"> Probable ATP-dependent RNA helicase DDX60 OS=Homo sapiens GN=DDX60 PE=2 SV=3</v>
      </c>
      <c r="Q5820">
        <f t="shared" si="360"/>
        <v>60</v>
      </c>
      <c r="R5820">
        <f t="shared" si="361"/>
        <v>68</v>
      </c>
      <c r="S5820" t="str">
        <f t="shared" si="362"/>
        <v>DDX60</v>
      </c>
      <c r="T5820" t="str">
        <f t="shared" si="363"/>
        <v>DDX60</v>
      </c>
    </row>
    <row r="5821" spans="1:20" x14ac:dyDescent="0.25">
      <c r="A5821" s="1" t="s">
        <v>23083</v>
      </c>
      <c r="B5821" s="1" t="s">
        <v>23084</v>
      </c>
      <c r="C5821" s="1" t="s">
        <v>23085</v>
      </c>
      <c r="D5821">
        <v>2602</v>
      </c>
      <c r="E5821">
        <v>8</v>
      </c>
      <c r="F5821" s="1" t="s">
        <v>17</v>
      </c>
      <c r="G5821">
        <v>2630.09</v>
      </c>
      <c r="H5821">
        <v>2129.2399999999998</v>
      </c>
      <c r="I5821">
        <v>2968.25</v>
      </c>
      <c r="J5821">
        <v>2335.91</v>
      </c>
      <c r="K5821">
        <v>2799.17</v>
      </c>
      <c r="L5821">
        <v>2232.5749999999998</v>
      </c>
      <c r="M5821">
        <v>0.79758464100000004</v>
      </c>
      <c r="N5821" s="1" t="s">
        <v>23086</v>
      </c>
      <c r="P5821" t="str">
        <f>protein_quant_14853[[#This Row],[Description]]</f>
        <v xml:space="preserve"> Isoform 2 of mTERF domain-containing protein 1, mitochondrial OS=Homo sapiens GN=MTERFD1</v>
      </c>
      <c r="Q5821">
        <f t="shared" si="360"/>
        <v>80</v>
      </c>
      <c r="R5821">
        <f t="shared" si="361"/>
        <v>90</v>
      </c>
      <c r="S5821" t="str">
        <f t="shared" si="362"/>
        <v>MTERFD1</v>
      </c>
      <c r="T5821" t="str">
        <f t="shared" si="363"/>
        <v>MTERFD1</v>
      </c>
    </row>
    <row r="5822" spans="1:20" x14ac:dyDescent="0.25">
      <c r="A5822" s="1" t="s">
        <v>23087</v>
      </c>
      <c r="B5822" s="1" t="s">
        <v>23088</v>
      </c>
      <c r="C5822" s="1" t="s">
        <v>23089</v>
      </c>
      <c r="D5822">
        <v>1586</v>
      </c>
      <c r="E5822">
        <v>15</v>
      </c>
      <c r="F5822" s="1" t="s">
        <v>17</v>
      </c>
      <c r="G5822">
        <v>4539.1400000000003</v>
      </c>
      <c r="H5822">
        <v>3295.01</v>
      </c>
      <c r="I5822">
        <v>4785.9399999999996</v>
      </c>
      <c r="J5822">
        <v>4142.29</v>
      </c>
      <c r="K5822">
        <v>4662.54</v>
      </c>
      <c r="L5822">
        <v>3718.65</v>
      </c>
      <c r="M5822">
        <v>0.79755884099999996</v>
      </c>
      <c r="N5822" s="1" t="s">
        <v>23090</v>
      </c>
      <c r="P5822" t="str">
        <f>protein_quant_14853[[#This Row],[Description]]</f>
        <v xml:space="preserve"> GPI transamidase component PIG-T OS=Homo sapiens GN=PIGT PE=1 SV=1</v>
      </c>
      <c r="Q5822">
        <f t="shared" si="360"/>
        <v>51</v>
      </c>
      <c r="R5822">
        <f t="shared" si="361"/>
        <v>58</v>
      </c>
      <c r="S5822" t="str">
        <f t="shared" si="362"/>
        <v>PIGT</v>
      </c>
      <c r="T5822" t="str">
        <f t="shared" si="363"/>
        <v>PIGT</v>
      </c>
    </row>
    <row r="5823" spans="1:20" x14ac:dyDescent="0.25">
      <c r="A5823" s="1" t="s">
        <v>23091</v>
      </c>
      <c r="B5823" s="1" t="s">
        <v>23092</v>
      </c>
      <c r="C5823" s="1" t="s">
        <v>23093</v>
      </c>
      <c r="D5823">
        <v>5580</v>
      </c>
      <c r="E5823">
        <v>8</v>
      </c>
      <c r="F5823" s="1" t="s">
        <v>17</v>
      </c>
      <c r="G5823">
        <v>1483.23</v>
      </c>
      <c r="H5823">
        <v>1118.8</v>
      </c>
      <c r="I5823">
        <v>1604.82</v>
      </c>
      <c r="J5823">
        <v>1343.95</v>
      </c>
      <c r="K5823">
        <v>1544.0250000000001</v>
      </c>
      <c r="L5823">
        <v>1231.375</v>
      </c>
      <c r="M5823">
        <v>0.79750975499999999</v>
      </c>
      <c r="N5823" s="1" t="s">
        <v>23094</v>
      </c>
      <c r="P5823" t="str">
        <f>protein_quant_14853[[#This Row],[Description]]</f>
        <v xml:space="preserve"> Protein FRG1 OS=Homo sapiens GN=FRG1 PE=1 SV=1</v>
      </c>
      <c r="Q5823">
        <f t="shared" si="360"/>
        <v>31</v>
      </c>
      <c r="R5823">
        <f t="shared" si="361"/>
        <v>38</v>
      </c>
      <c r="S5823" t="str">
        <f t="shared" si="362"/>
        <v>FRG1</v>
      </c>
      <c r="T5823" t="str">
        <f t="shared" si="363"/>
        <v>FRG1</v>
      </c>
    </row>
    <row r="5824" spans="1:20" x14ac:dyDescent="0.25">
      <c r="A5824" s="1" t="s">
        <v>23095</v>
      </c>
      <c r="B5824" s="1" t="s">
        <v>23096</v>
      </c>
      <c r="C5824" s="1" t="s">
        <v>23097</v>
      </c>
      <c r="D5824">
        <v>1054</v>
      </c>
      <c r="E5824">
        <v>2</v>
      </c>
      <c r="F5824" s="1" t="s">
        <v>17</v>
      </c>
      <c r="G5824">
        <v>253.02600000000001</v>
      </c>
      <c r="H5824">
        <v>222.98400000000001</v>
      </c>
      <c r="I5824">
        <v>290.42700000000002</v>
      </c>
      <c r="J5824">
        <v>210.32499999999999</v>
      </c>
      <c r="K5824">
        <v>271.72649999999999</v>
      </c>
      <c r="L5824">
        <v>216.65450000000001</v>
      </c>
      <c r="M5824">
        <v>0.79732561999999996</v>
      </c>
      <c r="N5824" s="1" t="s">
        <v>23098</v>
      </c>
      <c r="P5824" t="str">
        <f>protein_quant_14853[[#This Row],[Description]]</f>
        <v xml:space="preserve"> MORC family CW-type zinc finger protein 4 OS=Homo sapiens GN=MORC4 PE=1 SV=2</v>
      </c>
      <c r="Q5824">
        <f t="shared" si="360"/>
        <v>60</v>
      </c>
      <c r="R5824">
        <f t="shared" si="361"/>
        <v>68</v>
      </c>
      <c r="S5824" t="str">
        <f t="shared" si="362"/>
        <v>MORC4</v>
      </c>
      <c r="T5824" t="str">
        <f t="shared" si="363"/>
        <v>MORC4</v>
      </c>
    </row>
    <row r="5825" spans="1:20" x14ac:dyDescent="0.25">
      <c r="A5825" s="1" t="s">
        <v>23099</v>
      </c>
      <c r="B5825" s="1" t="s">
        <v>23100</v>
      </c>
      <c r="C5825" s="1" t="s">
        <v>23101</v>
      </c>
      <c r="D5825">
        <v>2210</v>
      </c>
      <c r="E5825">
        <v>4</v>
      </c>
      <c r="F5825" s="1" t="s">
        <v>17</v>
      </c>
      <c r="G5825">
        <v>566.72500000000002</v>
      </c>
      <c r="H5825">
        <v>300.77</v>
      </c>
      <c r="I5825">
        <v>526.65200000000004</v>
      </c>
      <c r="J5825">
        <v>570.86199999999997</v>
      </c>
      <c r="K5825">
        <v>546.68849999999998</v>
      </c>
      <c r="L5825">
        <v>435.81599999999997</v>
      </c>
      <c r="M5825">
        <v>0.79719255099999997</v>
      </c>
      <c r="N5825" s="1" t="s">
        <v>23102</v>
      </c>
      <c r="P5825" t="str">
        <f>protein_quant_14853[[#This Row],[Description]]</f>
        <v xml:space="preserve"> Isoform 1 of Growth factor receptor-bound protein 10 OS=Homo sapiens GN=GRB10</v>
      </c>
      <c r="Q5825">
        <f t="shared" si="360"/>
        <v>71</v>
      </c>
      <c r="R5825">
        <f t="shared" si="361"/>
        <v>79</v>
      </c>
      <c r="S5825" t="str">
        <f t="shared" si="362"/>
        <v>GRB10</v>
      </c>
      <c r="T5825" t="str">
        <f t="shared" si="363"/>
        <v>GRB10</v>
      </c>
    </row>
    <row r="5826" spans="1:20" x14ac:dyDescent="0.25">
      <c r="A5826" s="1" t="s">
        <v>23103</v>
      </c>
      <c r="B5826" s="1" t="s">
        <v>23104</v>
      </c>
      <c r="C5826" s="1" t="s">
        <v>23105</v>
      </c>
      <c r="D5826">
        <v>1974</v>
      </c>
      <c r="E5826">
        <v>4</v>
      </c>
      <c r="F5826" s="1" t="s">
        <v>17</v>
      </c>
      <c r="G5826">
        <v>1540.17</v>
      </c>
      <c r="H5826">
        <v>848.62199999999996</v>
      </c>
      <c r="I5826">
        <v>1475.65</v>
      </c>
      <c r="J5826">
        <v>1555.41</v>
      </c>
      <c r="K5826">
        <v>1507.91</v>
      </c>
      <c r="L5826">
        <v>1202.0160000000001</v>
      </c>
      <c r="M5826">
        <v>0.79714041300000005</v>
      </c>
      <c r="N5826" s="1" t="s">
        <v>23106</v>
      </c>
      <c r="P5826" t="str">
        <f>protein_quant_14853[[#This Row],[Description]]</f>
        <v xml:space="preserve"> Isoform 4 of Dehydrogenase/reductase SDR family member 4 OS=Homo sapiens GN=DHRS4</v>
      </c>
      <c r="Q5826">
        <f t="shared" si="360"/>
        <v>75</v>
      </c>
      <c r="R5826">
        <f t="shared" si="361"/>
        <v>83</v>
      </c>
      <c r="S5826" t="str">
        <f t="shared" si="362"/>
        <v>DHRS4</v>
      </c>
      <c r="T5826" t="str">
        <f t="shared" si="363"/>
        <v>DHRS4</v>
      </c>
    </row>
    <row r="5827" spans="1:20" x14ac:dyDescent="0.25">
      <c r="A5827" s="1" t="s">
        <v>23107</v>
      </c>
      <c r="B5827" s="1" t="s">
        <v>23108</v>
      </c>
      <c r="C5827" s="1" t="s">
        <v>23109</v>
      </c>
      <c r="D5827">
        <v>3238</v>
      </c>
      <c r="E5827">
        <v>11</v>
      </c>
      <c r="F5827" s="1" t="s">
        <v>17</v>
      </c>
      <c r="G5827">
        <v>3580.51</v>
      </c>
      <c r="H5827">
        <v>2756.88</v>
      </c>
      <c r="I5827">
        <v>3828.49</v>
      </c>
      <c r="J5827">
        <v>3148.98</v>
      </c>
      <c r="K5827">
        <v>3704.5</v>
      </c>
      <c r="L5827">
        <v>2952.93</v>
      </c>
      <c r="M5827">
        <v>0.797119719</v>
      </c>
      <c r="N5827" s="1" t="s">
        <v>23110</v>
      </c>
      <c r="P5827" t="str">
        <f>protein_quant_14853[[#This Row],[Description]]</f>
        <v xml:space="preserve"> Brain-specific angiogenesis inhibitor 1-associated protein 2-like protein 1 OS=Homo sapiens GN=BAIAP2L1 PE=1 SV=2</v>
      </c>
      <c r="Q5827">
        <f t="shared" ref="Q5827:Q5890" si="364">SEARCH("GN=", P5827)</f>
        <v>94</v>
      </c>
      <c r="R5827">
        <f t="shared" ref="R5827:R5890" si="365" xml:space="preserve"> SEARCH(" ",_xlfn.CONCAT( P5827, " "), Q5827+3)</f>
        <v>105</v>
      </c>
      <c r="S5827" t="str">
        <f t="shared" ref="S5827:S5890" si="366">MID(P5827, Q5827+3, R5827-Q5827-3)</f>
        <v>BAIAP2L1</v>
      </c>
      <c r="T5827" t="str">
        <f t="shared" ref="T5827:T5890" si="367">MID(P5827,         SEARCH("GN=",P5827)+3,       SEARCH(" ",      _xlfn.CONCAT(P5827," "),       SEARCH("GN=",P5827)       )  -     SEARCH("GN=",P5827)-3)</f>
        <v>BAIAP2L1</v>
      </c>
    </row>
    <row r="5828" spans="1:20" x14ac:dyDescent="0.25">
      <c r="A5828" s="1" t="s">
        <v>23111</v>
      </c>
      <c r="B5828" s="1" t="s">
        <v>23112</v>
      </c>
      <c r="C5828" s="1" t="s">
        <v>23113</v>
      </c>
      <c r="D5828">
        <v>7187</v>
      </c>
      <c r="E5828">
        <v>1</v>
      </c>
      <c r="F5828" s="1" t="s">
        <v>17</v>
      </c>
      <c r="G5828">
        <v>752.98099999999999</v>
      </c>
      <c r="H5828">
        <v>593.04200000000003</v>
      </c>
      <c r="I5828">
        <v>813.76</v>
      </c>
      <c r="J5828">
        <v>655.74599999999998</v>
      </c>
      <c r="K5828">
        <v>783.37049999999999</v>
      </c>
      <c r="L5828">
        <v>624.39400000000001</v>
      </c>
      <c r="M5828">
        <v>0.79706090500000004</v>
      </c>
      <c r="N5828" s="1" t="s">
        <v>23114</v>
      </c>
      <c r="P5828" t="str">
        <f>protein_quant_14853[[#This Row],[Description]]</f>
        <v xml:space="preserve"> Isoform 2 of Porimin OS=Homo sapiens GN=TMEM123</v>
      </c>
      <c r="Q5828">
        <f t="shared" si="364"/>
        <v>39</v>
      </c>
      <c r="R5828">
        <f t="shared" si="365"/>
        <v>49</v>
      </c>
      <c r="S5828" t="str">
        <f t="shared" si="366"/>
        <v>TMEM123</v>
      </c>
      <c r="T5828" t="str">
        <f t="shared" si="367"/>
        <v>TMEM123</v>
      </c>
    </row>
    <row r="5829" spans="1:20" x14ac:dyDescent="0.25">
      <c r="A5829" s="1" t="s">
        <v>23115</v>
      </c>
      <c r="B5829" s="1" t="s">
        <v>23116</v>
      </c>
      <c r="C5829" s="1" t="s">
        <v>23117</v>
      </c>
      <c r="D5829">
        <v>4242</v>
      </c>
      <c r="E5829">
        <v>8</v>
      </c>
      <c r="F5829" s="1" t="s">
        <v>17</v>
      </c>
      <c r="G5829">
        <v>1871.44</v>
      </c>
      <c r="H5829">
        <v>1218.24</v>
      </c>
      <c r="I5829">
        <v>1944.17</v>
      </c>
      <c r="J5829">
        <v>1822.13</v>
      </c>
      <c r="K5829">
        <v>1907.8050000000001</v>
      </c>
      <c r="L5829">
        <v>1520.1849999999999</v>
      </c>
      <c r="M5829">
        <v>0.79682409899999995</v>
      </c>
      <c r="N5829" s="1" t="s">
        <v>23118</v>
      </c>
      <c r="P5829" t="str">
        <f>protein_quant_14853[[#This Row],[Description]]</f>
        <v xml:space="preserve"> Isoform 4 of Cyclin-K OS=Homo sapiens GN=CCNK</v>
      </c>
      <c r="Q5829">
        <f t="shared" si="364"/>
        <v>40</v>
      </c>
      <c r="R5829">
        <f t="shared" si="365"/>
        <v>47</v>
      </c>
      <c r="S5829" t="str">
        <f t="shared" si="366"/>
        <v>CCNK</v>
      </c>
      <c r="T5829" t="str">
        <f t="shared" si="367"/>
        <v>CCNK</v>
      </c>
    </row>
    <row r="5830" spans="1:20" x14ac:dyDescent="0.25">
      <c r="A5830" s="1" t="s">
        <v>23119</v>
      </c>
      <c r="B5830" s="1" t="s">
        <v>22463</v>
      </c>
      <c r="C5830" s="1" t="s">
        <v>23120</v>
      </c>
      <c r="D5830">
        <v>3372</v>
      </c>
      <c r="E5830">
        <v>1</v>
      </c>
      <c r="F5830" s="1" t="s">
        <v>17</v>
      </c>
      <c r="G5830">
        <v>464.24900000000002</v>
      </c>
      <c r="H5830">
        <v>409.98399999999998</v>
      </c>
      <c r="I5830">
        <v>564.86500000000001</v>
      </c>
      <c r="J5830">
        <v>409.96199999999999</v>
      </c>
      <c r="K5830">
        <v>514.55700000000002</v>
      </c>
      <c r="L5830">
        <v>409.97300000000001</v>
      </c>
      <c r="M5830">
        <v>0.796749437</v>
      </c>
      <c r="N5830" s="1" t="s">
        <v>23121</v>
      </c>
      <c r="P5830" t="str">
        <f>protein_quant_14853[[#This Row],[Description]]</f>
        <v xml:space="preserve"> DnaJ homolog subfamily A member 3, mitochondrial OS=Homo sapiens GN=DNAJA3 PE=1 SV=2</v>
      </c>
      <c r="Q5830">
        <f t="shared" si="364"/>
        <v>67</v>
      </c>
      <c r="R5830">
        <f t="shared" si="365"/>
        <v>76</v>
      </c>
      <c r="S5830" t="str">
        <f t="shared" si="366"/>
        <v>DNAJA3</v>
      </c>
      <c r="T5830" t="str">
        <f t="shared" si="367"/>
        <v>DNAJA3</v>
      </c>
    </row>
    <row r="5831" spans="1:20" x14ac:dyDescent="0.25">
      <c r="A5831" s="1" t="s">
        <v>23122</v>
      </c>
      <c r="B5831" s="1" t="s">
        <v>23123</v>
      </c>
      <c r="C5831" s="1" t="s">
        <v>23124</v>
      </c>
      <c r="D5831">
        <v>5684</v>
      </c>
      <c r="E5831">
        <v>5</v>
      </c>
      <c r="F5831" s="1" t="s">
        <v>17</v>
      </c>
      <c r="G5831">
        <v>962.26300000000003</v>
      </c>
      <c r="H5831">
        <v>588.43700000000001</v>
      </c>
      <c r="I5831">
        <v>938.81799999999998</v>
      </c>
      <c r="J5831">
        <v>925.93100000000004</v>
      </c>
      <c r="K5831">
        <v>950.54049999999995</v>
      </c>
      <c r="L5831">
        <v>757.18399999999997</v>
      </c>
      <c r="M5831">
        <v>0.79658257600000004</v>
      </c>
      <c r="N5831" s="1" t="s">
        <v>23125</v>
      </c>
      <c r="P5831" t="str">
        <f>protein_quant_14853[[#This Row],[Description]]</f>
        <v xml:space="preserve"> E3 ubiquitin-protein ligase RING2 OS=Homo sapiens GN=RNF2 PE=1 SV=1</v>
      </c>
      <c r="Q5831">
        <f t="shared" si="364"/>
        <v>52</v>
      </c>
      <c r="R5831">
        <f t="shared" si="365"/>
        <v>59</v>
      </c>
      <c r="S5831" t="str">
        <f t="shared" si="366"/>
        <v>RNF2</v>
      </c>
      <c r="T5831" t="str">
        <f t="shared" si="367"/>
        <v>RNF2</v>
      </c>
    </row>
    <row r="5832" spans="1:20" x14ac:dyDescent="0.25">
      <c r="A5832" s="1" t="s">
        <v>23126</v>
      </c>
      <c r="B5832" s="1" t="s">
        <v>23127</v>
      </c>
      <c r="C5832" s="1" t="s">
        <v>23128</v>
      </c>
      <c r="D5832">
        <v>538</v>
      </c>
      <c r="E5832">
        <v>11</v>
      </c>
      <c r="F5832" s="1" t="s">
        <v>17</v>
      </c>
      <c r="G5832">
        <v>3381.12</v>
      </c>
      <c r="H5832">
        <v>2414.59</v>
      </c>
      <c r="I5832">
        <v>3654.78</v>
      </c>
      <c r="J5832">
        <v>3189.79</v>
      </c>
      <c r="K5832">
        <v>3517.95</v>
      </c>
      <c r="L5832">
        <v>2802.19</v>
      </c>
      <c r="M5832">
        <v>0.79654059899999996</v>
      </c>
      <c r="N5832" s="1" t="s">
        <v>23129</v>
      </c>
      <c r="P5832" t="str">
        <f>protein_quant_14853[[#This Row],[Description]]</f>
        <v xml:space="preserve"> Zinc finger CCCH domain-containing protein 11A OS=Homo sapiens GN=ZC3H11A PE=1 SV=3</v>
      </c>
      <c r="Q5832">
        <f t="shared" si="364"/>
        <v>65</v>
      </c>
      <c r="R5832">
        <f t="shared" si="365"/>
        <v>75</v>
      </c>
      <c r="S5832" t="str">
        <f t="shared" si="366"/>
        <v>ZC3H11A</v>
      </c>
      <c r="T5832" t="str">
        <f t="shared" si="367"/>
        <v>ZC3H11A</v>
      </c>
    </row>
    <row r="5833" spans="1:20" x14ac:dyDescent="0.25">
      <c r="A5833" s="1" t="s">
        <v>23130</v>
      </c>
      <c r="B5833" s="1" t="s">
        <v>23131</v>
      </c>
      <c r="C5833" s="1" t="s">
        <v>23132</v>
      </c>
      <c r="D5833">
        <v>603</v>
      </c>
      <c r="E5833">
        <v>7</v>
      </c>
      <c r="F5833" s="1" t="s">
        <v>17</v>
      </c>
      <c r="G5833">
        <v>1288.1400000000001</v>
      </c>
      <c r="H5833">
        <v>878.05799999999999</v>
      </c>
      <c r="I5833">
        <v>1421.38</v>
      </c>
      <c r="J5833">
        <v>1279.98</v>
      </c>
      <c r="K5833">
        <v>1354.76</v>
      </c>
      <c r="L5833">
        <v>1079.019</v>
      </c>
      <c r="M5833">
        <v>0.79646505700000003</v>
      </c>
      <c r="N5833" s="1" t="s">
        <v>23133</v>
      </c>
      <c r="P5833" t="str">
        <f>protein_quant_14853[[#This Row],[Description]]</f>
        <v xml:space="preserve"> Isoform 2 of tRNA (uracil-5-)-methyltransferase homolog A OS=Homo sapiens GN=TRMT2A</v>
      </c>
      <c r="Q5833">
        <f t="shared" si="364"/>
        <v>76</v>
      </c>
      <c r="R5833">
        <f t="shared" si="365"/>
        <v>85</v>
      </c>
      <c r="S5833" t="str">
        <f t="shared" si="366"/>
        <v>TRMT2A</v>
      </c>
      <c r="T5833" t="str">
        <f t="shared" si="367"/>
        <v>TRMT2A</v>
      </c>
    </row>
    <row r="5834" spans="1:20" x14ac:dyDescent="0.25">
      <c r="A5834" s="1" t="s">
        <v>23134</v>
      </c>
      <c r="B5834" s="1" t="s">
        <v>23135</v>
      </c>
      <c r="C5834" s="1" t="s">
        <v>23136</v>
      </c>
      <c r="D5834">
        <v>1406</v>
      </c>
      <c r="E5834">
        <v>21</v>
      </c>
      <c r="F5834" s="1" t="s">
        <v>17</v>
      </c>
      <c r="G5834">
        <v>6100.75</v>
      </c>
      <c r="H5834">
        <v>4330.03</v>
      </c>
      <c r="I5834">
        <v>6278.91</v>
      </c>
      <c r="J5834">
        <v>5529.91</v>
      </c>
      <c r="K5834">
        <v>6189.83</v>
      </c>
      <c r="L5834">
        <v>4929.97</v>
      </c>
      <c r="M5834">
        <v>0.79646290799999997</v>
      </c>
      <c r="N5834" s="1" t="s">
        <v>23137</v>
      </c>
      <c r="P5834" t="str">
        <f>protein_quant_14853[[#This Row],[Description]]</f>
        <v xml:space="preserve"> Isoform 2 of Peroxisomal acyl-coenzyme A oxidase 1 OS=Homo sapiens GN=ACOX1</v>
      </c>
      <c r="Q5834">
        <f t="shared" si="364"/>
        <v>69</v>
      </c>
      <c r="R5834">
        <f t="shared" si="365"/>
        <v>77</v>
      </c>
      <c r="S5834" t="str">
        <f t="shared" si="366"/>
        <v>ACOX1</v>
      </c>
      <c r="T5834" t="str">
        <f t="shared" si="367"/>
        <v>ACOX1</v>
      </c>
    </row>
    <row r="5835" spans="1:20" x14ac:dyDescent="0.25">
      <c r="A5835" s="1" t="s">
        <v>23138</v>
      </c>
      <c r="B5835" s="1" t="s">
        <v>23139</v>
      </c>
      <c r="C5835" s="1" t="s">
        <v>23140</v>
      </c>
      <c r="D5835">
        <v>562</v>
      </c>
      <c r="E5835">
        <v>4</v>
      </c>
      <c r="F5835" s="1" t="s">
        <v>17</v>
      </c>
      <c r="G5835">
        <v>1054.3900000000001</v>
      </c>
      <c r="H5835">
        <v>751.21299999999997</v>
      </c>
      <c r="I5835">
        <v>1134.01</v>
      </c>
      <c r="J5835">
        <v>991.51700000000005</v>
      </c>
      <c r="K5835">
        <v>1094.2</v>
      </c>
      <c r="L5835">
        <v>871.36500000000001</v>
      </c>
      <c r="M5835">
        <v>0.79634893100000004</v>
      </c>
      <c r="N5835" s="1" t="s">
        <v>23141</v>
      </c>
      <c r="P5835" t="str">
        <f>protein_quant_14853[[#This Row],[Description]]</f>
        <v xml:space="preserve"> Isoform 2 of CAP-Gly domain-containing linker protein 4 OS=Homo sapiens GN=CLIP4</v>
      </c>
      <c r="Q5835">
        <f t="shared" si="364"/>
        <v>74</v>
      </c>
      <c r="R5835">
        <f t="shared" si="365"/>
        <v>82</v>
      </c>
      <c r="S5835" t="str">
        <f t="shared" si="366"/>
        <v>CLIP4</v>
      </c>
      <c r="T5835" t="str">
        <f t="shared" si="367"/>
        <v>CLIP4</v>
      </c>
    </row>
    <row r="5836" spans="1:20" x14ac:dyDescent="0.25">
      <c r="A5836" s="1" t="s">
        <v>23142</v>
      </c>
      <c r="B5836" s="1" t="s">
        <v>23143</v>
      </c>
      <c r="C5836" s="1" t="s">
        <v>23144</v>
      </c>
      <c r="D5836">
        <v>4325</v>
      </c>
      <c r="E5836">
        <v>20</v>
      </c>
      <c r="F5836" s="1" t="s">
        <v>17</v>
      </c>
      <c r="G5836">
        <v>9641.36</v>
      </c>
      <c r="H5836">
        <v>6843.81</v>
      </c>
      <c r="I5836">
        <v>9522.76</v>
      </c>
      <c r="J5836">
        <v>8415.25</v>
      </c>
      <c r="K5836">
        <v>9582.06</v>
      </c>
      <c r="L5836">
        <v>7629.53</v>
      </c>
      <c r="M5836">
        <v>0.79623066399999998</v>
      </c>
      <c r="N5836" s="1" t="s">
        <v>23145</v>
      </c>
      <c r="P5836" t="str">
        <f>protein_quant_14853[[#This Row],[Description]]</f>
        <v xml:space="preserve"> Transmembrane emp24 domain-containing protein 10 OS=Homo sapiens GN=TMED10 PE=1 SV=2</v>
      </c>
      <c r="Q5836">
        <f t="shared" si="364"/>
        <v>67</v>
      </c>
      <c r="R5836">
        <f t="shared" si="365"/>
        <v>76</v>
      </c>
      <c r="S5836" t="str">
        <f t="shared" si="366"/>
        <v>TMED10</v>
      </c>
      <c r="T5836" t="str">
        <f t="shared" si="367"/>
        <v>TMED10</v>
      </c>
    </row>
    <row r="5837" spans="1:20" x14ac:dyDescent="0.25">
      <c r="A5837" s="1" t="s">
        <v>23146</v>
      </c>
      <c r="B5837" s="1" t="s">
        <v>23147</v>
      </c>
      <c r="C5837" s="1" t="s">
        <v>23148</v>
      </c>
      <c r="D5837">
        <v>2436</v>
      </c>
      <c r="E5837">
        <v>10</v>
      </c>
      <c r="F5837" s="1" t="s">
        <v>17</v>
      </c>
      <c r="G5837">
        <v>1738.5</v>
      </c>
      <c r="H5837">
        <v>1244.27</v>
      </c>
      <c r="I5837">
        <v>1853.22</v>
      </c>
      <c r="J5837">
        <v>1615.38</v>
      </c>
      <c r="K5837">
        <v>1795.86</v>
      </c>
      <c r="L5837">
        <v>1429.825</v>
      </c>
      <c r="M5837">
        <v>0.79617843300000002</v>
      </c>
      <c r="N5837" s="1" t="s">
        <v>23149</v>
      </c>
      <c r="P5837" t="str">
        <f>protein_quant_14853[[#This Row],[Description]]</f>
        <v xml:space="preserve"> Isoform 2 of Bromodomain-containing protein 7 OS=Homo sapiens GN=BRD7</v>
      </c>
      <c r="Q5837">
        <f t="shared" si="364"/>
        <v>64</v>
      </c>
      <c r="R5837">
        <f t="shared" si="365"/>
        <v>71</v>
      </c>
      <c r="S5837" t="str">
        <f t="shared" si="366"/>
        <v>BRD7</v>
      </c>
      <c r="T5837" t="str">
        <f t="shared" si="367"/>
        <v>BRD7</v>
      </c>
    </row>
    <row r="5838" spans="1:20" x14ac:dyDescent="0.25">
      <c r="A5838" s="1" t="s">
        <v>23150</v>
      </c>
      <c r="B5838" s="1" t="s">
        <v>23151</v>
      </c>
      <c r="C5838" s="1" t="s">
        <v>23152</v>
      </c>
      <c r="D5838">
        <v>226</v>
      </c>
      <c r="E5838">
        <v>20</v>
      </c>
      <c r="F5838" s="1" t="s">
        <v>17</v>
      </c>
      <c r="G5838">
        <v>6076.39</v>
      </c>
      <c r="H5838">
        <v>4344.2700000000004</v>
      </c>
      <c r="I5838">
        <v>6501.47</v>
      </c>
      <c r="J5838">
        <v>5669.85</v>
      </c>
      <c r="K5838">
        <v>6288.93</v>
      </c>
      <c r="L5838">
        <v>5007.0600000000004</v>
      </c>
      <c r="M5838">
        <v>0.79617041399999999</v>
      </c>
      <c r="N5838" s="1" t="s">
        <v>23153</v>
      </c>
      <c r="P5838" t="str">
        <f>protein_quant_14853[[#This Row],[Description]]</f>
        <v xml:space="preserve"> V-type proton ATPase subunit D OS=Homo sapiens GN=ATP6V1D PE=1 SV=1</v>
      </c>
      <c r="Q5838">
        <f t="shared" si="364"/>
        <v>49</v>
      </c>
      <c r="R5838">
        <f t="shared" si="365"/>
        <v>59</v>
      </c>
      <c r="S5838" t="str">
        <f t="shared" si="366"/>
        <v>ATP6V1D</v>
      </c>
      <c r="T5838" t="str">
        <f t="shared" si="367"/>
        <v>ATP6V1D</v>
      </c>
    </row>
    <row r="5839" spans="1:20" x14ac:dyDescent="0.25">
      <c r="A5839" s="1" t="s">
        <v>23154</v>
      </c>
      <c r="B5839" s="1" t="s">
        <v>23155</v>
      </c>
      <c r="C5839" s="1" t="s">
        <v>23156</v>
      </c>
      <c r="D5839">
        <v>5752</v>
      </c>
      <c r="E5839">
        <v>3</v>
      </c>
      <c r="F5839" s="1" t="s">
        <v>17</v>
      </c>
      <c r="G5839">
        <v>1739.18</v>
      </c>
      <c r="H5839">
        <v>1396.03</v>
      </c>
      <c r="I5839">
        <v>1824.53</v>
      </c>
      <c r="J5839">
        <v>1440.99</v>
      </c>
      <c r="K5839">
        <v>1781.855</v>
      </c>
      <c r="L5839">
        <v>1418.51</v>
      </c>
      <c r="M5839">
        <v>0.79608610099999999</v>
      </c>
      <c r="N5839" s="1" t="s">
        <v>23157</v>
      </c>
      <c r="P5839" t="str">
        <f>protein_quant_14853[[#This Row],[Description]]</f>
        <v xml:space="preserve"> Ribosomal protein 63, mitochondrial OS=Homo sapiens GN=MRP63 PE=2 SV=1</v>
      </c>
      <c r="Q5839">
        <f t="shared" si="364"/>
        <v>54</v>
      </c>
      <c r="R5839">
        <f t="shared" si="365"/>
        <v>62</v>
      </c>
      <c r="S5839" t="str">
        <f t="shared" si="366"/>
        <v>MRP63</v>
      </c>
      <c r="T5839" t="str">
        <f t="shared" si="367"/>
        <v>MRP63</v>
      </c>
    </row>
    <row r="5840" spans="1:20" x14ac:dyDescent="0.25">
      <c r="A5840" s="1" t="s">
        <v>23158</v>
      </c>
      <c r="B5840" s="1" t="s">
        <v>23159</v>
      </c>
      <c r="C5840" s="1" t="s">
        <v>23160</v>
      </c>
      <c r="D5840">
        <v>4458</v>
      </c>
      <c r="E5840">
        <v>27</v>
      </c>
      <c r="F5840" s="1" t="s">
        <v>17</v>
      </c>
      <c r="G5840">
        <v>7230.01</v>
      </c>
      <c r="H5840">
        <v>5066.46</v>
      </c>
      <c r="I5840">
        <v>7842.28</v>
      </c>
      <c r="J5840">
        <v>6931.76</v>
      </c>
      <c r="K5840">
        <v>7536.1450000000004</v>
      </c>
      <c r="L5840">
        <v>5999.11</v>
      </c>
      <c r="M5840">
        <v>0.79604492699999996</v>
      </c>
      <c r="N5840" s="1" t="s">
        <v>23161</v>
      </c>
      <c r="P5840" t="str">
        <f>protein_quant_14853[[#This Row],[Description]]</f>
        <v xml:space="preserve"> Sec1 family domain-containing protein 1 OS=Homo sapiens GN=SCFD1 PE=1 SV=4</v>
      </c>
      <c r="Q5840">
        <f t="shared" si="364"/>
        <v>58</v>
      </c>
      <c r="R5840">
        <f t="shared" si="365"/>
        <v>66</v>
      </c>
      <c r="S5840" t="str">
        <f t="shared" si="366"/>
        <v>SCFD1</v>
      </c>
      <c r="T5840" t="str">
        <f t="shared" si="367"/>
        <v>SCFD1</v>
      </c>
    </row>
    <row r="5841" spans="1:20" x14ac:dyDescent="0.25">
      <c r="A5841" s="1" t="s">
        <v>23162</v>
      </c>
      <c r="B5841" s="1" t="s">
        <v>23163</v>
      </c>
      <c r="C5841" s="1" t="s">
        <v>23164</v>
      </c>
      <c r="D5841">
        <v>4694</v>
      </c>
      <c r="E5841">
        <v>5</v>
      </c>
      <c r="F5841" s="1" t="s">
        <v>17</v>
      </c>
      <c r="G5841">
        <v>657.22900000000004</v>
      </c>
      <c r="H5841">
        <v>502.47300000000001</v>
      </c>
      <c r="I5841">
        <v>743.35799999999995</v>
      </c>
      <c r="J5841">
        <v>611.80399999999997</v>
      </c>
      <c r="K5841">
        <v>700.29349999999999</v>
      </c>
      <c r="L5841">
        <v>557.13850000000002</v>
      </c>
      <c r="M5841">
        <v>0.79557856800000004</v>
      </c>
      <c r="N5841" s="1" t="s">
        <v>23165</v>
      </c>
      <c r="P5841" t="str">
        <f>protein_quant_14853[[#This Row],[Description]]</f>
        <v xml:space="preserve"> Isoform 4 of RING finger and CCCH-type zinc finger domain-containing protein 2 OS=Homo sapiens GN=RC3H2</v>
      </c>
      <c r="Q5841">
        <f t="shared" si="364"/>
        <v>97</v>
      </c>
      <c r="R5841">
        <f t="shared" si="365"/>
        <v>105</v>
      </c>
      <c r="S5841" t="str">
        <f t="shared" si="366"/>
        <v>RC3H2</v>
      </c>
      <c r="T5841" t="str">
        <f t="shared" si="367"/>
        <v>RC3H2</v>
      </c>
    </row>
    <row r="5842" spans="1:20" x14ac:dyDescent="0.25">
      <c r="A5842" s="1" t="s">
        <v>23166</v>
      </c>
      <c r="B5842" s="1" t="s">
        <v>23167</v>
      </c>
      <c r="C5842" s="1" t="s">
        <v>23168</v>
      </c>
      <c r="D5842">
        <v>1812</v>
      </c>
      <c r="E5842">
        <v>45</v>
      </c>
      <c r="F5842" s="1" t="s">
        <v>17</v>
      </c>
      <c r="G5842">
        <v>14650.9</v>
      </c>
      <c r="H5842">
        <v>10793.7</v>
      </c>
      <c r="I5842">
        <v>15963.9</v>
      </c>
      <c r="J5842">
        <v>13559.4</v>
      </c>
      <c r="K5842">
        <v>15307.4</v>
      </c>
      <c r="L5842">
        <v>12176.55</v>
      </c>
      <c r="M5842">
        <v>0.79546820500000004</v>
      </c>
      <c r="N5842" s="1" t="s">
        <v>23169</v>
      </c>
      <c r="P5842" t="str">
        <f>protein_quant_14853[[#This Row],[Description]]</f>
        <v xml:space="preserve"> Isoform 2 of Remodeling and spacing factor 1 OS=Homo sapiens GN=RSF1</v>
      </c>
      <c r="Q5842">
        <f t="shared" si="364"/>
        <v>63</v>
      </c>
      <c r="R5842">
        <f t="shared" si="365"/>
        <v>70</v>
      </c>
      <c r="S5842" t="str">
        <f t="shared" si="366"/>
        <v>RSF1</v>
      </c>
      <c r="T5842" t="str">
        <f t="shared" si="367"/>
        <v>RSF1</v>
      </c>
    </row>
    <row r="5843" spans="1:20" x14ac:dyDescent="0.25">
      <c r="A5843" s="1" t="s">
        <v>23170</v>
      </c>
      <c r="B5843" s="1" t="s">
        <v>23171</v>
      </c>
      <c r="C5843" s="1" t="s">
        <v>23172</v>
      </c>
      <c r="D5843">
        <v>1039</v>
      </c>
      <c r="E5843">
        <v>38</v>
      </c>
      <c r="F5843" s="1" t="s">
        <v>17</v>
      </c>
      <c r="G5843">
        <v>12839.8</v>
      </c>
      <c r="H5843">
        <v>9276.85</v>
      </c>
      <c r="I5843">
        <v>13779.9</v>
      </c>
      <c r="J5843">
        <v>11896.8</v>
      </c>
      <c r="K5843">
        <v>13309.85</v>
      </c>
      <c r="L5843">
        <v>10586.825000000001</v>
      </c>
      <c r="M5843">
        <v>0.79541279600000003</v>
      </c>
      <c r="N5843" s="1" t="s">
        <v>23173</v>
      </c>
      <c r="P5843" t="str">
        <f>protein_quant_14853[[#This Row],[Description]]</f>
        <v xml:space="preserve"> Insulin-degrading enzyme OS=Homo sapiens GN=IDE PE=1 SV=4</v>
      </c>
      <c r="Q5843">
        <f t="shared" si="364"/>
        <v>43</v>
      </c>
      <c r="R5843">
        <f t="shared" si="365"/>
        <v>49</v>
      </c>
      <c r="S5843" t="str">
        <f t="shared" si="366"/>
        <v>IDE</v>
      </c>
      <c r="T5843" t="str">
        <f t="shared" si="367"/>
        <v>IDE</v>
      </c>
    </row>
    <row r="5844" spans="1:20" x14ac:dyDescent="0.25">
      <c r="A5844" s="1" t="s">
        <v>23174</v>
      </c>
      <c r="B5844" s="1" t="s">
        <v>23175</v>
      </c>
      <c r="C5844" s="1" t="s">
        <v>23176</v>
      </c>
      <c r="D5844">
        <v>7350</v>
      </c>
      <c r="E5844">
        <v>2</v>
      </c>
      <c r="F5844" s="1" t="s">
        <v>17</v>
      </c>
      <c r="G5844">
        <v>204.572</v>
      </c>
      <c r="H5844">
        <v>115.39700000000001</v>
      </c>
      <c r="I5844">
        <v>187.845</v>
      </c>
      <c r="J5844">
        <v>196.709</v>
      </c>
      <c r="K5844">
        <v>196.20849999999999</v>
      </c>
      <c r="L5844">
        <v>156.053</v>
      </c>
      <c r="M5844">
        <v>0.79534270900000004</v>
      </c>
      <c r="N5844" s="1" t="s">
        <v>23177</v>
      </c>
      <c r="P5844" t="str">
        <f>protein_quant_14853[[#This Row],[Description]]</f>
        <v xml:space="preserve"> Elongation of very long chain fatty acids protein 5 OS=Homo sapiens GN=ELOVL5 PE=1 SV=1</v>
      </c>
      <c r="Q5844">
        <f t="shared" si="364"/>
        <v>70</v>
      </c>
      <c r="R5844">
        <f t="shared" si="365"/>
        <v>79</v>
      </c>
      <c r="S5844" t="str">
        <f t="shared" si="366"/>
        <v>ELOVL5</v>
      </c>
      <c r="T5844" t="str">
        <f t="shared" si="367"/>
        <v>ELOVL5</v>
      </c>
    </row>
    <row r="5845" spans="1:20" x14ac:dyDescent="0.25">
      <c r="A5845" s="1" t="s">
        <v>23178</v>
      </c>
      <c r="B5845" s="1" t="s">
        <v>23179</v>
      </c>
      <c r="C5845" s="1" t="s">
        <v>23180</v>
      </c>
      <c r="D5845">
        <v>593</v>
      </c>
      <c r="E5845">
        <v>18</v>
      </c>
      <c r="F5845" s="1" t="s">
        <v>17</v>
      </c>
      <c r="G5845">
        <v>7286.51</v>
      </c>
      <c r="H5845">
        <v>5284.67</v>
      </c>
      <c r="I5845">
        <v>7748.4</v>
      </c>
      <c r="J5845">
        <v>6673.12</v>
      </c>
      <c r="K5845">
        <v>7517.4549999999999</v>
      </c>
      <c r="L5845">
        <v>5978.8950000000004</v>
      </c>
      <c r="M5845">
        <v>0.79533498999999996</v>
      </c>
      <c r="N5845" s="1" t="s">
        <v>23181</v>
      </c>
      <c r="P5845" t="str">
        <f>protein_quant_14853[[#This Row],[Description]]</f>
        <v xml:space="preserve"> PABPC4 protein OS=Homo sapiens GN=PABPC4 PE=2 SV=1</v>
      </c>
      <c r="Q5845">
        <f t="shared" si="364"/>
        <v>33</v>
      </c>
      <c r="R5845">
        <f t="shared" si="365"/>
        <v>42</v>
      </c>
      <c r="S5845" t="str">
        <f t="shared" si="366"/>
        <v>PABPC4</v>
      </c>
      <c r="T5845" t="str">
        <f t="shared" si="367"/>
        <v>PABPC4</v>
      </c>
    </row>
    <row r="5846" spans="1:20" x14ac:dyDescent="0.25">
      <c r="A5846" s="1" t="s">
        <v>23182</v>
      </c>
      <c r="B5846" s="1" t="s">
        <v>23183</v>
      </c>
      <c r="C5846" s="1" t="s">
        <v>23184</v>
      </c>
      <c r="D5846">
        <v>4265</v>
      </c>
      <c r="E5846">
        <v>8</v>
      </c>
      <c r="F5846" s="1" t="s">
        <v>17</v>
      </c>
      <c r="G5846">
        <v>3604.66</v>
      </c>
      <c r="H5846">
        <v>3029.52</v>
      </c>
      <c r="I5846">
        <v>4172.84</v>
      </c>
      <c r="J5846">
        <v>3155.8</v>
      </c>
      <c r="K5846">
        <v>3888.75</v>
      </c>
      <c r="L5846">
        <v>3092.66</v>
      </c>
      <c r="M5846">
        <v>0.79528383199999997</v>
      </c>
      <c r="N5846" s="1" t="s">
        <v>23185</v>
      </c>
      <c r="P5846" t="str">
        <f>protein_quant_14853[[#This Row],[Description]]</f>
        <v xml:space="preserve"> Protein ITFG3 OS=Homo sapiens GN=ITFG3 PE=1 SV=1</v>
      </c>
      <c r="Q5846">
        <f t="shared" si="364"/>
        <v>32</v>
      </c>
      <c r="R5846">
        <f t="shared" si="365"/>
        <v>40</v>
      </c>
      <c r="S5846" t="str">
        <f t="shared" si="366"/>
        <v>ITFG3</v>
      </c>
      <c r="T5846" t="str">
        <f t="shared" si="367"/>
        <v>ITFG3</v>
      </c>
    </row>
    <row r="5847" spans="1:20" x14ac:dyDescent="0.25">
      <c r="A5847" s="1" t="s">
        <v>23186</v>
      </c>
      <c r="B5847" s="1" t="s">
        <v>23187</v>
      </c>
      <c r="C5847" s="1" t="s">
        <v>23188</v>
      </c>
      <c r="D5847">
        <v>142</v>
      </c>
      <c r="E5847">
        <v>2</v>
      </c>
      <c r="F5847" s="1" t="s">
        <v>17</v>
      </c>
      <c r="G5847">
        <v>354.57100000000003</v>
      </c>
      <c r="H5847">
        <v>168.62799999999999</v>
      </c>
      <c r="I5847">
        <v>371.733</v>
      </c>
      <c r="J5847">
        <v>408.98099999999999</v>
      </c>
      <c r="K5847">
        <v>363.15199999999999</v>
      </c>
      <c r="L5847">
        <v>288.80450000000002</v>
      </c>
      <c r="M5847">
        <v>0.79527167700000001</v>
      </c>
      <c r="N5847" s="1" t="s">
        <v>23189</v>
      </c>
      <c r="P5847" t="str">
        <f>protein_quant_14853[[#This Row],[Description]]</f>
        <v xml:space="preserve"> Isoform 2 of NTF2-related export protein 2 OS=Homo sapiens GN=NXT2</v>
      </c>
      <c r="Q5847">
        <f t="shared" si="364"/>
        <v>61</v>
      </c>
      <c r="R5847">
        <f t="shared" si="365"/>
        <v>68</v>
      </c>
      <c r="S5847" t="str">
        <f t="shared" si="366"/>
        <v>NXT2</v>
      </c>
      <c r="T5847" t="str">
        <f t="shared" si="367"/>
        <v>NXT2</v>
      </c>
    </row>
    <row r="5848" spans="1:20" x14ac:dyDescent="0.25">
      <c r="A5848" s="1" t="s">
        <v>23190</v>
      </c>
      <c r="B5848" s="1" t="s">
        <v>23191</v>
      </c>
      <c r="C5848" s="1" t="s">
        <v>23192</v>
      </c>
      <c r="D5848">
        <v>3974</v>
      </c>
      <c r="E5848">
        <v>9</v>
      </c>
      <c r="F5848" s="1" t="s">
        <v>17</v>
      </c>
      <c r="G5848">
        <v>1911.34</v>
      </c>
      <c r="H5848">
        <v>1344.06</v>
      </c>
      <c r="I5848">
        <v>1968.24</v>
      </c>
      <c r="J5848">
        <v>1740.76</v>
      </c>
      <c r="K5848">
        <v>1939.79</v>
      </c>
      <c r="L5848">
        <v>1542.41</v>
      </c>
      <c r="M5848">
        <v>0.79514277300000002</v>
      </c>
      <c r="N5848" s="1" t="s">
        <v>23193</v>
      </c>
      <c r="P5848" t="str">
        <f>protein_quant_14853[[#This Row],[Description]]</f>
        <v xml:space="preserve"> WD repeat-containing protein 37 OS=Homo sapiens GN=WDR37 PE=2 SV=2</v>
      </c>
      <c r="Q5848">
        <f t="shared" si="364"/>
        <v>50</v>
      </c>
      <c r="R5848">
        <f t="shared" si="365"/>
        <v>58</v>
      </c>
      <c r="S5848" t="str">
        <f t="shared" si="366"/>
        <v>WDR37</v>
      </c>
      <c r="T5848" t="str">
        <f t="shared" si="367"/>
        <v>WDR37</v>
      </c>
    </row>
    <row r="5849" spans="1:20" x14ac:dyDescent="0.25">
      <c r="A5849" s="1" t="s">
        <v>23194</v>
      </c>
      <c r="B5849" s="1" t="s">
        <v>23195</v>
      </c>
      <c r="C5849" s="1" t="s">
        <v>23196</v>
      </c>
      <c r="D5849">
        <v>1353</v>
      </c>
      <c r="E5849">
        <v>15</v>
      </c>
      <c r="F5849" s="1" t="s">
        <v>17</v>
      </c>
      <c r="G5849">
        <v>4657.9799999999996</v>
      </c>
      <c r="H5849">
        <v>3403.92</v>
      </c>
      <c r="I5849">
        <v>4919.93</v>
      </c>
      <c r="J5849">
        <v>4211.17</v>
      </c>
      <c r="K5849">
        <v>4788.9549999999999</v>
      </c>
      <c r="L5849">
        <v>3807.5450000000001</v>
      </c>
      <c r="M5849">
        <v>0.79506802600000004</v>
      </c>
      <c r="N5849" s="1" t="s">
        <v>23197</v>
      </c>
      <c r="P5849" t="str">
        <f>protein_quant_14853[[#This Row],[Description]]</f>
        <v xml:space="preserve"> Isoform 2 of Brain-specific angiogenesis inhibitor 1-associated protein 2 OS=Homo sapiens GN=BAIAP2</v>
      </c>
      <c r="Q5849">
        <f t="shared" si="364"/>
        <v>92</v>
      </c>
      <c r="R5849">
        <f t="shared" si="365"/>
        <v>101</v>
      </c>
      <c r="S5849" t="str">
        <f t="shared" si="366"/>
        <v>BAIAP2</v>
      </c>
      <c r="T5849" t="str">
        <f t="shared" si="367"/>
        <v>BAIAP2</v>
      </c>
    </row>
    <row r="5850" spans="1:20" x14ac:dyDescent="0.25">
      <c r="A5850" s="1" t="s">
        <v>23198</v>
      </c>
      <c r="B5850" s="1" t="s">
        <v>23199</v>
      </c>
      <c r="C5850" s="1" t="s">
        <v>23200</v>
      </c>
      <c r="D5850">
        <v>5870</v>
      </c>
      <c r="E5850">
        <v>2</v>
      </c>
      <c r="F5850" s="1" t="s">
        <v>17</v>
      </c>
      <c r="G5850">
        <v>650.45600000000002</v>
      </c>
      <c r="H5850">
        <v>478.26400000000001</v>
      </c>
      <c r="I5850">
        <v>705.50800000000004</v>
      </c>
      <c r="J5850">
        <v>599.76900000000001</v>
      </c>
      <c r="K5850">
        <v>677.98199999999997</v>
      </c>
      <c r="L5850">
        <v>539.01649999999995</v>
      </c>
      <c r="M5850">
        <v>0.79503069400000004</v>
      </c>
      <c r="N5850" s="1" t="s">
        <v>23201</v>
      </c>
      <c r="P5850" t="str">
        <f>protein_quant_14853[[#This Row],[Description]]</f>
        <v xml:space="preserve"> Synaptotagmin-11 OS=Homo sapiens GN=SYT11 PE=1 SV=2</v>
      </c>
      <c r="Q5850">
        <f t="shared" si="364"/>
        <v>35</v>
      </c>
      <c r="R5850">
        <f t="shared" si="365"/>
        <v>43</v>
      </c>
      <c r="S5850" t="str">
        <f t="shared" si="366"/>
        <v>SYT11</v>
      </c>
      <c r="T5850" t="str">
        <f t="shared" si="367"/>
        <v>SYT11</v>
      </c>
    </row>
    <row r="5851" spans="1:20" x14ac:dyDescent="0.25">
      <c r="A5851" s="1" t="s">
        <v>23202</v>
      </c>
      <c r="B5851" s="1" t="s">
        <v>23203</v>
      </c>
      <c r="C5851" s="1" t="s">
        <v>23204</v>
      </c>
      <c r="D5851">
        <v>5043</v>
      </c>
      <c r="E5851">
        <v>2</v>
      </c>
      <c r="F5851" s="1" t="s">
        <v>17</v>
      </c>
      <c r="G5851">
        <v>220.178</v>
      </c>
      <c r="H5851">
        <v>187.84700000000001</v>
      </c>
      <c r="I5851">
        <v>251.26900000000001</v>
      </c>
      <c r="J5851">
        <v>186.946</v>
      </c>
      <c r="K5851">
        <v>235.7235</v>
      </c>
      <c r="L5851">
        <v>187.3965</v>
      </c>
      <c r="M5851">
        <v>0.79498437799999999</v>
      </c>
      <c r="N5851" s="1" t="s">
        <v>23205</v>
      </c>
      <c r="P5851" t="str">
        <f>protein_quant_14853[[#This Row],[Description]]</f>
        <v xml:space="preserve"> Chromobox protein homolog 6 OS=Homo sapiens GN=CBX6 PE=1 SV=1</v>
      </c>
      <c r="Q5851">
        <f t="shared" si="364"/>
        <v>46</v>
      </c>
      <c r="R5851">
        <f t="shared" si="365"/>
        <v>53</v>
      </c>
      <c r="S5851" t="str">
        <f t="shared" si="366"/>
        <v>CBX6</v>
      </c>
      <c r="T5851" t="str">
        <f t="shared" si="367"/>
        <v>CBX6</v>
      </c>
    </row>
    <row r="5852" spans="1:20" x14ac:dyDescent="0.25">
      <c r="A5852" s="1" t="s">
        <v>23206</v>
      </c>
      <c r="B5852" s="1" t="s">
        <v>23207</v>
      </c>
      <c r="C5852" s="1" t="s">
        <v>23208</v>
      </c>
      <c r="D5852">
        <v>2309</v>
      </c>
      <c r="E5852">
        <v>81</v>
      </c>
      <c r="F5852" s="1" t="s">
        <v>17</v>
      </c>
      <c r="G5852">
        <v>22194.5</v>
      </c>
      <c r="H5852">
        <v>16623.7</v>
      </c>
      <c r="I5852">
        <v>24380</v>
      </c>
      <c r="J5852">
        <v>20402.099999999999</v>
      </c>
      <c r="K5852">
        <v>23287.25</v>
      </c>
      <c r="L5852">
        <v>18512.900000000001</v>
      </c>
      <c r="M5852">
        <v>0.79498008600000003</v>
      </c>
      <c r="N5852" s="1" t="s">
        <v>23209</v>
      </c>
      <c r="P5852" t="str">
        <f>protein_quant_14853[[#This Row],[Description]]</f>
        <v xml:space="preserve"> Isoform 1AB of Catenin delta-1 OS=Homo sapiens GN=CTNND1</v>
      </c>
      <c r="Q5852">
        <f t="shared" si="364"/>
        <v>49</v>
      </c>
      <c r="R5852">
        <f t="shared" si="365"/>
        <v>58</v>
      </c>
      <c r="S5852" t="str">
        <f t="shared" si="366"/>
        <v>CTNND1</v>
      </c>
      <c r="T5852" t="str">
        <f t="shared" si="367"/>
        <v>CTNND1</v>
      </c>
    </row>
    <row r="5853" spans="1:20" x14ac:dyDescent="0.25">
      <c r="A5853" s="1" t="s">
        <v>23210</v>
      </c>
      <c r="B5853" s="1" t="s">
        <v>23211</v>
      </c>
      <c r="C5853" s="1" t="s">
        <v>23212</v>
      </c>
      <c r="D5853">
        <v>2067</v>
      </c>
      <c r="E5853">
        <v>2</v>
      </c>
      <c r="F5853" s="1" t="s">
        <v>17</v>
      </c>
      <c r="G5853">
        <v>415.75299999999999</v>
      </c>
      <c r="H5853">
        <v>370.43799999999999</v>
      </c>
      <c r="I5853">
        <v>490.52600000000001</v>
      </c>
      <c r="J5853">
        <v>349.96800000000002</v>
      </c>
      <c r="K5853">
        <v>453.1395</v>
      </c>
      <c r="L5853">
        <v>360.20299999999997</v>
      </c>
      <c r="M5853">
        <v>0.79490532199999997</v>
      </c>
      <c r="N5853" s="1" t="s">
        <v>23213</v>
      </c>
      <c r="P5853" t="str">
        <f>protein_quant_14853[[#This Row],[Description]]</f>
        <v xml:space="preserve"> Centromere protein T OS=Homo sapiens GN=CENPT PE=1 SV=2</v>
      </c>
      <c r="Q5853">
        <f t="shared" si="364"/>
        <v>39</v>
      </c>
      <c r="R5853">
        <f t="shared" si="365"/>
        <v>47</v>
      </c>
      <c r="S5853" t="str">
        <f t="shared" si="366"/>
        <v>CENPT</v>
      </c>
      <c r="T5853" t="str">
        <f t="shared" si="367"/>
        <v>CENPT</v>
      </c>
    </row>
    <row r="5854" spans="1:20" x14ac:dyDescent="0.25">
      <c r="A5854" s="1" t="s">
        <v>23214</v>
      </c>
      <c r="B5854" s="1" t="s">
        <v>23215</v>
      </c>
      <c r="C5854" s="1" t="s">
        <v>23216</v>
      </c>
      <c r="D5854">
        <v>7321</v>
      </c>
      <c r="E5854">
        <v>1</v>
      </c>
      <c r="F5854" s="1" t="s">
        <v>17</v>
      </c>
      <c r="G5854">
        <v>125.672</v>
      </c>
      <c r="H5854">
        <v>114.333</v>
      </c>
      <c r="I5854">
        <v>142.357</v>
      </c>
      <c r="J5854">
        <v>98.700599999999994</v>
      </c>
      <c r="K5854">
        <v>134.0145</v>
      </c>
      <c r="L5854">
        <v>106.5168</v>
      </c>
      <c r="M5854">
        <v>0.79481548599999996</v>
      </c>
      <c r="N5854" s="1" t="s">
        <v>23217</v>
      </c>
      <c r="P5854" t="str">
        <f>protein_quant_14853[[#This Row],[Description]]</f>
        <v xml:space="preserve"> Isoform 2 of Uncharacterized protein CXorf23 OS=Homo sapiens GN=CXorf23</v>
      </c>
      <c r="Q5854">
        <f t="shared" si="364"/>
        <v>63</v>
      </c>
      <c r="R5854">
        <f t="shared" si="365"/>
        <v>73</v>
      </c>
      <c r="S5854" t="str">
        <f t="shared" si="366"/>
        <v>CXorf23</v>
      </c>
      <c r="T5854" t="str">
        <f t="shared" si="367"/>
        <v>CXorf23</v>
      </c>
    </row>
    <row r="5855" spans="1:20" x14ac:dyDescent="0.25">
      <c r="A5855" s="1" t="s">
        <v>23218</v>
      </c>
      <c r="B5855" s="1" t="s">
        <v>23219</v>
      </c>
      <c r="C5855" s="1" t="s">
        <v>23220</v>
      </c>
      <c r="D5855">
        <v>419</v>
      </c>
      <c r="E5855">
        <v>16</v>
      </c>
      <c r="F5855" s="1" t="s">
        <v>17</v>
      </c>
      <c r="G5855">
        <v>5397.12</v>
      </c>
      <c r="H5855">
        <v>4118.7700000000004</v>
      </c>
      <c r="I5855">
        <v>6055.53</v>
      </c>
      <c r="J5855">
        <v>4983.88</v>
      </c>
      <c r="K5855">
        <v>5726.3249999999998</v>
      </c>
      <c r="L5855">
        <v>4551.3249999999998</v>
      </c>
      <c r="M5855">
        <v>0.79480731500000001</v>
      </c>
      <c r="N5855" s="1" t="s">
        <v>23221</v>
      </c>
      <c r="P5855" t="str">
        <f>protein_quant_14853[[#This Row],[Description]]</f>
        <v xml:space="preserve"> 7SK snRNA methylphosphate capping enzyme OS=Homo sapiens GN=MEPCE PE=1 SV=1</v>
      </c>
      <c r="Q5855">
        <f t="shared" si="364"/>
        <v>59</v>
      </c>
      <c r="R5855">
        <f t="shared" si="365"/>
        <v>67</v>
      </c>
      <c r="S5855" t="str">
        <f t="shared" si="366"/>
        <v>MEPCE</v>
      </c>
      <c r="T5855" t="str">
        <f t="shared" si="367"/>
        <v>MEPCE</v>
      </c>
    </row>
    <row r="5856" spans="1:20" x14ac:dyDescent="0.25">
      <c r="A5856" s="1" t="s">
        <v>23222</v>
      </c>
      <c r="B5856" s="1" t="s">
        <v>23223</v>
      </c>
      <c r="C5856" s="1" t="s">
        <v>23224</v>
      </c>
      <c r="D5856">
        <v>25</v>
      </c>
      <c r="E5856">
        <v>13</v>
      </c>
      <c r="F5856" s="1" t="s">
        <v>17</v>
      </c>
      <c r="G5856">
        <v>3107.22</v>
      </c>
      <c r="H5856">
        <v>2391.41</v>
      </c>
      <c r="I5856">
        <v>3423.65</v>
      </c>
      <c r="J5856">
        <v>2799.37</v>
      </c>
      <c r="K5856">
        <v>3265.4349999999999</v>
      </c>
      <c r="L5856">
        <v>2595.39</v>
      </c>
      <c r="M5856">
        <v>0.794806817</v>
      </c>
      <c r="N5856" s="1" t="s">
        <v>23225</v>
      </c>
      <c r="P5856" t="str">
        <f>protein_quant_14853[[#This Row],[Description]]</f>
        <v xml:space="preserve"> KDEL motif-containing protein 1 OS=Homo sapiens GN=KDELC1 PE=1 SV=1</v>
      </c>
      <c r="Q5856">
        <f t="shared" si="364"/>
        <v>50</v>
      </c>
      <c r="R5856">
        <f t="shared" si="365"/>
        <v>59</v>
      </c>
      <c r="S5856" t="str">
        <f t="shared" si="366"/>
        <v>KDELC1</v>
      </c>
      <c r="T5856" t="str">
        <f t="shared" si="367"/>
        <v>KDELC1</v>
      </c>
    </row>
    <row r="5857" spans="1:20" x14ac:dyDescent="0.25">
      <c r="A5857" s="1" t="s">
        <v>23226</v>
      </c>
      <c r="B5857" s="1" t="s">
        <v>23227</v>
      </c>
      <c r="C5857" s="1" t="s">
        <v>23228</v>
      </c>
      <c r="D5857">
        <v>1426</v>
      </c>
      <c r="E5857">
        <v>7</v>
      </c>
      <c r="F5857" s="1" t="s">
        <v>17</v>
      </c>
      <c r="G5857">
        <v>1576.45</v>
      </c>
      <c r="H5857">
        <v>1289.77</v>
      </c>
      <c r="I5857">
        <v>1810.69</v>
      </c>
      <c r="J5857">
        <v>1402.25</v>
      </c>
      <c r="K5857">
        <v>1693.57</v>
      </c>
      <c r="L5857">
        <v>1346.01</v>
      </c>
      <c r="M5857">
        <v>0.79477671400000005</v>
      </c>
      <c r="N5857" s="1" t="s">
        <v>23229</v>
      </c>
      <c r="P5857" t="str">
        <f>protein_quant_14853[[#This Row],[Description]]</f>
        <v xml:space="preserve"> Group XV phospholipase A2 OS=Homo sapiens GN=PLA2G15 PE=1 SV=2</v>
      </c>
      <c r="Q5857">
        <f t="shared" si="364"/>
        <v>44</v>
      </c>
      <c r="R5857">
        <f t="shared" si="365"/>
        <v>54</v>
      </c>
      <c r="S5857" t="str">
        <f t="shared" si="366"/>
        <v>PLA2G15</v>
      </c>
      <c r="T5857" t="str">
        <f t="shared" si="367"/>
        <v>PLA2G15</v>
      </c>
    </row>
    <row r="5858" spans="1:20" x14ac:dyDescent="0.25">
      <c r="A5858" s="1" t="s">
        <v>23230</v>
      </c>
      <c r="B5858" s="1" t="s">
        <v>23231</v>
      </c>
      <c r="C5858" s="1" t="s">
        <v>23232</v>
      </c>
      <c r="D5858">
        <v>7248</v>
      </c>
      <c r="E5858">
        <v>1</v>
      </c>
      <c r="F5858" s="1" t="s">
        <v>17</v>
      </c>
      <c r="G5858">
        <v>454.524</v>
      </c>
      <c r="H5858">
        <v>381.32900000000001</v>
      </c>
      <c r="I5858">
        <v>473.745</v>
      </c>
      <c r="J5858">
        <v>356.43299999999999</v>
      </c>
      <c r="K5858">
        <v>464.1345</v>
      </c>
      <c r="L5858">
        <v>368.88099999999997</v>
      </c>
      <c r="M5858">
        <v>0.79477177399999999</v>
      </c>
      <c r="N5858" s="1" t="s">
        <v>23233</v>
      </c>
      <c r="P5858" t="str">
        <f>protein_quant_14853[[#This Row],[Description]]</f>
        <v xml:space="preserve"> Uncharacterized protein C6orf203 OS=Homo sapiens GN=C6orf203 PE=1 SV=1</v>
      </c>
      <c r="Q5858">
        <f t="shared" si="364"/>
        <v>51</v>
      </c>
      <c r="R5858">
        <f t="shared" si="365"/>
        <v>62</v>
      </c>
      <c r="S5858" t="str">
        <f t="shared" si="366"/>
        <v>C6orf203</v>
      </c>
      <c r="T5858" t="str">
        <f t="shared" si="367"/>
        <v>C6orf203</v>
      </c>
    </row>
    <row r="5859" spans="1:20" x14ac:dyDescent="0.25">
      <c r="A5859" s="1" t="s">
        <v>23234</v>
      </c>
      <c r="B5859" s="1" t="s">
        <v>23235</v>
      </c>
      <c r="C5859" s="1" t="s">
        <v>23236</v>
      </c>
      <c r="D5859">
        <v>967</v>
      </c>
      <c r="E5859">
        <v>111</v>
      </c>
      <c r="F5859" s="1" t="s">
        <v>17</v>
      </c>
      <c r="G5859">
        <v>31127.8</v>
      </c>
      <c r="H5859">
        <v>24107.9</v>
      </c>
      <c r="I5859">
        <v>34965.199999999997</v>
      </c>
      <c r="J5859">
        <v>28420.1</v>
      </c>
      <c r="K5859">
        <v>33046.5</v>
      </c>
      <c r="L5859">
        <v>26264</v>
      </c>
      <c r="M5859">
        <v>0.79475890000000005</v>
      </c>
      <c r="N5859" s="1" t="s">
        <v>23237</v>
      </c>
      <c r="P5859" t="str">
        <f>protein_quant_14853[[#This Row],[Description]]</f>
        <v xml:space="preserve"> E3 SUMO-protein ligase RanBP2 OS=Homo sapiens GN=RANBP2 PE=1 SV=2</v>
      </c>
      <c r="Q5859">
        <f t="shared" si="364"/>
        <v>48</v>
      </c>
      <c r="R5859">
        <f t="shared" si="365"/>
        <v>57</v>
      </c>
      <c r="S5859" t="str">
        <f t="shared" si="366"/>
        <v>RANBP2</v>
      </c>
      <c r="T5859" t="str">
        <f t="shared" si="367"/>
        <v>RANBP2</v>
      </c>
    </row>
    <row r="5860" spans="1:20" x14ac:dyDescent="0.25">
      <c r="A5860" s="1" t="s">
        <v>23238</v>
      </c>
      <c r="B5860" s="1" t="s">
        <v>23239</v>
      </c>
      <c r="C5860" s="1" t="s">
        <v>23240</v>
      </c>
      <c r="D5860">
        <v>5933</v>
      </c>
      <c r="E5860">
        <v>7</v>
      </c>
      <c r="F5860" s="1" t="s">
        <v>17</v>
      </c>
      <c r="G5860">
        <v>1951.56</v>
      </c>
      <c r="H5860">
        <v>1301.6199999999999</v>
      </c>
      <c r="I5860">
        <v>1924.19</v>
      </c>
      <c r="J5860">
        <v>1778.23</v>
      </c>
      <c r="K5860">
        <v>1937.875</v>
      </c>
      <c r="L5860">
        <v>1539.925</v>
      </c>
      <c r="M5860">
        <v>0.79464619800000003</v>
      </c>
      <c r="N5860" s="1" t="s">
        <v>23241</v>
      </c>
      <c r="P5860" t="str">
        <f>protein_quant_14853[[#This Row],[Description]]</f>
        <v xml:space="preserve"> Glycosyltransferase 8 domain-containing protein 1 OS=Homo sapiens GN=GLT8D1 PE=1 SV=2</v>
      </c>
      <c r="Q5860">
        <f t="shared" si="364"/>
        <v>68</v>
      </c>
      <c r="R5860">
        <f t="shared" si="365"/>
        <v>77</v>
      </c>
      <c r="S5860" t="str">
        <f t="shared" si="366"/>
        <v>GLT8D1</v>
      </c>
      <c r="T5860" t="str">
        <f t="shared" si="367"/>
        <v>GLT8D1</v>
      </c>
    </row>
    <row r="5861" spans="1:20" x14ac:dyDescent="0.25">
      <c r="A5861" s="1" t="s">
        <v>23242</v>
      </c>
      <c r="B5861" s="1" t="s">
        <v>23243</v>
      </c>
      <c r="C5861" s="1" t="s">
        <v>23244</v>
      </c>
      <c r="D5861">
        <v>3955</v>
      </c>
      <c r="E5861">
        <v>27</v>
      </c>
      <c r="F5861" s="1" t="s">
        <v>17</v>
      </c>
      <c r="G5861">
        <v>8115.98</v>
      </c>
      <c r="H5861">
        <v>6143.42</v>
      </c>
      <c r="I5861">
        <v>8951.81</v>
      </c>
      <c r="J5861">
        <v>7417.4</v>
      </c>
      <c r="K5861">
        <v>8533.8950000000004</v>
      </c>
      <c r="L5861">
        <v>6780.41</v>
      </c>
      <c r="M5861">
        <v>0.79452700099999995</v>
      </c>
      <c r="N5861" s="1" t="s">
        <v>23245</v>
      </c>
      <c r="P5861" t="str">
        <f>protein_quant_14853[[#This Row],[Description]]</f>
        <v xml:space="preserve"> Mitochondrial-processing peptidase subunit alpha OS=Homo sapiens GN=PMPCA PE=1 SV=2</v>
      </c>
      <c r="Q5861">
        <f t="shared" si="364"/>
        <v>67</v>
      </c>
      <c r="R5861">
        <f t="shared" si="365"/>
        <v>75</v>
      </c>
      <c r="S5861" t="str">
        <f t="shared" si="366"/>
        <v>PMPCA</v>
      </c>
      <c r="T5861" t="str">
        <f t="shared" si="367"/>
        <v>PMPCA</v>
      </c>
    </row>
    <row r="5862" spans="1:20" x14ac:dyDescent="0.25">
      <c r="A5862" s="1" t="s">
        <v>23246</v>
      </c>
      <c r="B5862" s="1" t="s">
        <v>23247</v>
      </c>
      <c r="C5862" s="1" t="s">
        <v>23248</v>
      </c>
      <c r="D5862">
        <v>6464</v>
      </c>
      <c r="E5862">
        <v>1</v>
      </c>
      <c r="F5862" s="1" t="s">
        <v>17</v>
      </c>
      <c r="G5862">
        <v>504.68700000000001</v>
      </c>
      <c r="H5862">
        <v>451.95800000000003</v>
      </c>
      <c r="I5862">
        <v>661.66099999999994</v>
      </c>
      <c r="J5862">
        <v>474.43200000000002</v>
      </c>
      <c r="K5862">
        <v>583.17399999999998</v>
      </c>
      <c r="L5862">
        <v>463.19499999999999</v>
      </c>
      <c r="M5862">
        <v>0.79426551899999998</v>
      </c>
      <c r="N5862" s="1" t="s">
        <v>23249</v>
      </c>
      <c r="P5862" t="str">
        <f>protein_quant_14853[[#This Row],[Description]]</f>
        <v xml:space="preserve"> Coenzyme Q-binding protein COQ10 homolog B, mitochondrial OS=Homo sapiens GN=COQ10B PE=2 SV=1</v>
      </c>
      <c r="Q5862">
        <f t="shared" si="364"/>
        <v>76</v>
      </c>
      <c r="R5862">
        <f t="shared" si="365"/>
        <v>85</v>
      </c>
      <c r="S5862" t="str">
        <f t="shared" si="366"/>
        <v>COQ10B</v>
      </c>
      <c r="T5862" t="str">
        <f t="shared" si="367"/>
        <v>COQ10B</v>
      </c>
    </row>
    <row r="5863" spans="1:20" x14ac:dyDescent="0.25">
      <c r="A5863" s="1" t="s">
        <v>23250</v>
      </c>
      <c r="B5863" s="1" t="s">
        <v>23251</v>
      </c>
      <c r="C5863" s="1" t="s">
        <v>23252</v>
      </c>
      <c r="D5863">
        <v>4712</v>
      </c>
      <c r="E5863">
        <v>28</v>
      </c>
      <c r="F5863" s="1" t="s">
        <v>17</v>
      </c>
      <c r="G5863">
        <v>8632.77</v>
      </c>
      <c r="H5863">
        <v>6653.32</v>
      </c>
      <c r="I5863">
        <v>9677.07</v>
      </c>
      <c r="J5863">
        <v>7889.4</v>
      </c>
      <c r="K5863">
        <v>9154.92</v>
      </c>
      <c r="L5863">
        <v>7271.36</v>
      </c>
      <c r="M5863">
        <v>0.79425707700000003</v>
      </c>
      <c r="N5863" s="1" t="s">
        <v>23253</v>
      </c>
      <c r="P5863" t="str">
        <f>protein_quant_14853[[#This Row],[Description]]</f>
        <v xml:space="preserve"> 40S ribosomal protein S7 OS=Homo sapiens GN=RPS7 PE=1 SV=1</v>
      </c>
      <c r="Q5863">
        <f t="shared" si="364"/>
        <v>43</v>
      </c>
      <c r="R5863">
        <f t="shared" si="365"/>
        <v>50</v>
      </c>
      <c r="S5863" t="str">
        <f t="shared" si="366"/>
        <v>RPS7</v>
      </c>
      <c r="T5863" t="str">
        <f t="shared" si="367"/>
        <v>RPS7</v>
      </c>
    </row>
    <row r="5864" spans="1:20" x14ac:dyDescent="0.25">
      <c r="A5864" s="1" t="s">
        <v>23254</v>
      </c>
      <c r="B5864" s="1" t="s">
        <v>23255</v>
      </c>
      <c r="C5864" s="1" t="s">
        <v>23256</v>
      </c>
      <c r="D5864">
        <v>1055</v>
      </c>
      <c r="E5864">
        <v>38</v>
      </c>
      <c r="F5864" s="1" t="s">
        <v>17</v>
      </c>
      <c r="G5864">
        <v>14200</v>
      </c>
      <c r="H5864">
        <v>11067.3</v>
      </c>
      <c r="I5864">
        <v>15970.4</v>
      </c>
      <c r="J5864">
        <v>12893.7</v>
      </c>
      <c r="K5864">
        <v>15085.2</v>
      </c>
      <c r="L5864">
        <v>11980.5</v>
      </c>
      <c r="M5864">
        <v>0.79418900599999998</v>
      </c>
      <c r="N5864" s="1" t="s">
        <v>23257</v>
      </c>
      <c r="P5864" t="str">
        <f>protein_quant_14853[[#This Row],[Description]]</f>
        <v xml:space="preserve"> Monofunctional C1-tetrahydrofolate synthase, mitochondrial OS=Homo sapiens GN=MTHFD1L PE=1 SV=1</v>
      </c>
      <c r="Q5864">
        <f t="shared" si="364"/>
        <v>77</v>
      </c>
      <c r="R5864">
        <f t="shared" si="365"/>
        <v>87</v>
      </c>
      <c r="S5864" t="str">
        <f t="shared" si="366"/>
        <v>MTHFD1L</v>
      </c>
      <c r="T5864" t="str">
        <f t="shared" si="367"/>
        <v>MTHFD1L</v>
      </c>
    </row>
    <row r="5865" spans="1:20" x14ac:dyDescent="0.25">
      <c r="A5865" s="1" t="s">
        <v>23258</v>
      </c>
      <c r="B5865" s="1" t="s">
        <v>23259</v>
      </c>
      <c r="C5865" s="1" t="s">
        <v>23260</v>
      </c>
      <c r="D5865">
        <v>2856</v>
      </c>
      <c r="E5865">
        <v>62</v>
      </c>
      <c r="F5865" s="1" t="s">
        <v>17</v>
      </c>
      <c r="G5865">
        <v>20001.5</v>
      </c>
      <c r="H5865">
        <v>14035.8</v>
      </c>
      <c r="I5865">
        <v>20766.900000000001</v>
      </c>
      <c r="J5865">
        <v>18341.3</v>
      </c>
      <c r="K5865">
        <v>20384.2</v>
      </c>
      <c r="L5865">
        <v>16188.55</v>
      </c>
      <c r="M5865">
        <v>0.79417146599999999</v>
      </c>
      <c r="N5865" s="1" t="s">
        <v>23261</v>
      </c>
      <c r="P5865" t="str">
        <f>protein_quant_14853[[#This Row],[Description]]</f>
        <v xml:space="preserve"> Integrin beta-5 OS=Homo sapiens GN=ITGB5 PE=1 SV=1</v>
      </c>
      <c r="Q5865">
        <f t="shared" si="364"/>
        <v>34</v>
      </c>
      <c r="R5865">
        <f t="shared" si="365"/>
        <v>42</v>
      </c>
      <c r="S5865" t="str">
        <f t="shared" si="366"/>
        <v>ITGB5</v>
      </c>
      <c r="T5865" t="str">
        <f t="shared" si="367"/>
        <v>ITGB5</v>
      </c>
    </row>
    <row r="5866" spans="1:20" x14ac:dyDescent="0.25">
      <c r="A5866" s="1" t="s">
        <v>23262</v>
      </c>
      <c r="B5866" s="1" t="s">
        <v>23263</v>
      </c>
      <c r="C5866" s="1" t="s">
        <v>23264</v>
      </c>
      <c r="D5866">
        <v>1985</v>
      </c>
      <c r="E5866">
        <v>41</v>
      </c>
      <c r="F5866" s="1" t="s">
        <v>17</v>
      </c>
      <c r="G5866">
        <v>16567.900000000001</v>
      </c>
      <c r="H5866">
        <v>12571.5</v>
      </c>
      <c r="I5866">
        <v>18111.2</v>
      </c>
      <c r="J5866">
        <v>14966.8</v>
      </c>
      <c r="K5866">
        <v>17339.55</v>
      </c>
      <c r="L5866">
        <v>13769.15</v>
      </c>
      <c r="M5866">
        <v>0.79408923499999995</v>
      </c>
      <c r="N5866" s="1" t="s">
        <v>23265</v>
      </c>
      <c r="P5866" t="str">
        <f>protein_quant_14853[[#This Row],[Description]]</f>
        <v xml:space="preserve"> Atlastin-3 OS=Homo sapiens GN=ATL3 PE=1 SV=1</v>
      </c>
      <c r="Q5866">
        <f t="shared" si="364"/>
        <v>29</v>
      </c>
      <c r="R5866">
        <f t="shared" si="365"/>
        <v>36</v>
      </c>
      <c r="S5866" t="str">
        <f t="shared" si="366"/>
        <v>ATL3</v>
      </c>
      <c r="T5866" t="str">
        <f t="shared" si="367"/>
        <v>ATL3</v>
      </c>
    </row>
    <row r="5867" spans="1:20" x14ac:dyDescent="0.25">
      <c r="A5867" s="1" t="s">
        <v>23266</v>
      </c>
      <c r="B5867" s="1" t="s">
        <v>23267</v>
      </c>
      <c r="C5867" s="1" t="s">
        <v>23268</v>
      </c>
      <c r="D5867">
        <v>410</v>
      </c>
      <c r="E5867">
        <v>13</v>
      </c>
      <c r="F5867" s="1" t="s">
        <v>17</v>
      </c>
      <c r="G5867">
        <v>3095.01</v>
      </c>
      <c r="H5867">
        <v>2234.2399999999998</v>
      </c>
      <c r="I5867">
        <v>3522.25</v>
      </c>
      <c r="J5867">
        <v>3018.56</v>
      </c>
      <c r="K5867">
        <v>3308.63</v>
      </c>
      <c r="L5867">
        <v>2626.4</v>
      </c>
      <c r="M5867">
        <v>0.79380287299999996</v>
      </c>
      <c r="N5867" s="1" t="s">
        <v>23269</v>
      </c>
      <c r="P5867" t="str">
        <f>protein_quant_14853[[#This Row],[Description]]</f>
        <v xml:space="preserve"> E3 ubiquitin-protein ligase RNF25 OS=Homo sapiens GN=RNF25 PE=1 SV=1</v>
      </c>
      <c r="Q5867">
        <f t="shared" si="364"/>
        <v>52</v>
      </c>
      <c r="R5867">
        <f t="shared" si="365"/>
        <v>60</v>
      </c>
      <c r="S5867" t="str">
        <f t="shared" si="366"/>
        <v>RNF25</v>
      </c>
      <c r="T5867" t="str">
        <f t="shared" si="367"/>
        <v>RNF25</v>
      </c>
    </row>
    <row r="5868" spans="1:20" x14ac:dyDescent="0.25">
      <c r="A5868" s="1" t="s">
        <v>23270</v>
      </c>
      <c r="B5868" s="1" t="s">
        <v>23271</v>
      </c>
      <c r="C5868" s="1" t="s">
        <v>23272</v>
      </c>
      <c r="D5868">
        <v>1903</v>
      </c>
      <c r="E5868">
        <v>8</v>
      </c>
      <c r="F5868" s="1" t="s">
        <v>17</v>
      </c>
      <c r="G5868">
        <v>1786.71</v>
      </c>
      <c r="H5868">
        <v>1433.3</v>
      </c>
      <c r="I5868">
        <v>2051.36</v>
      </c>
      <c r="J5868">
        <v>1613.27</v>
      </c>
      <c r="K5868">
        <v>1919.0350000000001</v>
      </c>
      <c r="L5868">
        <v>1523.2850000000001</v>
      </c>
      <c r="M5868">
        <v>0.79377655999999996</v>
      </c>
      <c r="N5868" s="1" t="s">
        <v>23273</v>
      </c>
      <c r="P5868" t="str">
        <f>protein_quant_14853[[#This Row],[Description]]</f>
        <v xml:space="preserve"> Splicing factor, arginine/serine-rich 19 OS=Homo sapiens GN=SCAF1 PE=1 SV=3</v>
      </c>
      <c r="Q5868">
        <f t="shared" si="364"/>
        <v>59</v>
      </c>
      <c r="R5868">
        <f t="shared" si="365"/>
        <v>67</v>
      </c>
      <c r="S5868" t="str">
        <f t="shared" si="366"/>
        <v>SCAF1</v>
      </c>
      <c r="T5868" t="str">
        <f t="shared" si="367"/>
        <v>SCAF1</v>
      </c>
    </row>
    <row r="5869" spans="1:20" x14ac:dyDescent="0.25">
      <c r="A5869" s="1" t="s">
        <v>23274</v>
      </c>
      <c r="B5869" s="1" t="s">
        <v>23275</v>
      </c>
      <c r="C5869" s="1" t="s">
        <v>23276</v>
      </c>
      <c r="D5869">
        <v>2209</v>
      </c>
      <c r="E5869">
        <v>6</v>
      </c>
      <c r="F5869" s="1" t="s">
        <v>17</v>
      </c>
      <c r="G5869">
        <v>1448.88</v>
      </c>
      <c r="H5869">
        <v>1059.3699999999999</v>
      </c>
      <c r="I5869">
        <v>1578.59</v>
      </c>
      <c r="J5869">
        <v>1343.55</v>
      </c>
      <c r="K5869">
        <v>1513.7349999999999</v>
      </c>
      <c r="L5869">
        <v>1201.46</v>
      </c>
      <c r="M5869">
        <v>0.79370563500000002</v>
      </c>
      <c r="N5869" s="1" t="s">
        <v>23277</v>
      </c>
      <c r="P5869" t="str">
        <f>protein_quant_14853[[#This Row],[Description]]</f>
        <v xml:space="preserve"> Isoform 2 of Phosphoribosyltransferase domain-containing protein 1 OS=Homo sapiens GN=PRTFDC1</v>
      </c>
      <c r="Q5869">
        <f t="shared" si="364"/>
        <v>85</v>
      </c>
      <c r="R5869">
        <f t="shared" si="365"/>
        <v>95</v>
      </c>
      <c r="S5869" t="str">
        <f t="shared" si="366"/>
        <v>PRTFDC1</v>
      </c>
      <c r="T5869" t="str">
        <f t="shared" si="367"/>
        <v>PRTFDC1</v>
      </c>
    </row>
    <row r="5870" spans="1:20" x14ac:dyDescent="0.25">
      <c r="A5870" s="1" t="s">
        <v>23278</v>
      </c>
      <c r="B5870" s="1" t="s">
        <v>23279</v>
      </c>
      <c r="C5870" s="1" t="s">
        <v>23280</v>
      </c>
      <c r="D5870">
        <v>4987</v>
      </c>
      <c r="E5870">
        <v>2</v>
      </c>
      <c r="F5870" s="1" t="s">
        <v>17</v>
      </c>
      <c r="G5870">
        <v>467.84199999999998</v>
      </c>
      <c r="H5870">
        <v>407.95100000000002</v>
      </c>
      <c r="I5870">
        <v>581.73199999999997</v>
      </c>
      <c r="J5870">
        <v>425.05599999999998</v>
      </c>
      <c r="K5870">
        <v>524.78700000000003</v>
      </c>
      <c r="L5870">
        <v>416.50349999999997</v>
      </c>
      <c r="M5870">
        <v>0.79366199999999998</v>
      </c>
      <c r="N5870" s="1" t="s">
        <v>23281</v>
      </c>
      <c r="P5870" t="str">
        <f>protein_quant_14853[[#This Row],[Description]]</f>
        <v xml:space="preserve"> WD repeat and FYVE domain-containing protein 2 OS=Homo sapiens GN=WDFY2 PE=2 SV=2</v>
      </c>
      <c r="Q5870">
        <f t="shared" si="364"/>
        <v>65</v>
      </c>
      <c r="R5870">
        <f t="shared" si="365"/>
        <v>73</v>
      </c>
      <c r="S5870" t="str">
        <f t="shared" si="366"/>
        <v>WDFY2</v>
      </c>
      <c r="T5870" t="str">
        <f t="shared" si="367"/>
        <v>WDFY2</v>
      </c>
    </row>
    <row r="5871" spans="1:20" x14ac:dyDescent="0.25">
      <c r="A5871" s="1" t="s">
        <v>23282</v>
      </c>
      <c r="B5871" s="1" t="s">
        <v>23283</v>
      </c>
      <c r="C5871" s="1" t="s">
        <v>23284</v>
      </c>
      <c r="D5871">
        <v>7219</v>
      </c>
      <c r="E5871">
        <v>5</v>
      </c>
      <c r="F5871" s="1" t="s">
        <v>17</v>
      </c>
      <c r="G5871">
        <v>1210.6300000000001</v>
      </c>
      <c r="H5871">
        <v>873.63599999999997</v>
      </c>
      <c r="I5871">
        <v>1301.9100000000001</v>
      </c>
      <c r="J5871">
        <v>1120.1400000000001</v>
      </c>
      <c r="K5871">
        <v>1256.27</v>
      </c>
      <c r="L5871">
        <v>996.88800000000003</v>
      </c>
      <c r="M5871">
        <v>0.79353005300000001</v>
      </c>
      <c r="N5871" s="1" t="s">
        <v>23285</v>
      </c>
      <c r="P5871" t="str">
        <f>protein_quant_14853[[#This Row],[Description]]</f>
        <v xml:space="preserve"> Transmembrane protein 181 OS=Homo sapiens GN=TMEM181 PE=1 SV=2</v>
      </c>
      <c r="Q5871">
        <f t="shared" si="364"/>
        <v>44</v>
      </c>
      <c r="R5871">
        <f t="shared" si="365"/>
        <v>54</v>
      </c>
      <c r="S5871" t="str">
        <f t="shared" si="366"/>
        <v>TMEM181</v>
      </c>
      <c r="T5871" t="str">
        <f t="shared" si="367"/>
        <v>TMEM181</v>
      </c>
    </row>
    <row r="5872" spans="1:20" x14ac:dyDescent="0.25">
      <c r="A5872" s="1" t="s">
        <v>23286</v>
      </c>
      <c r="B5872" s="1" t="s">
        <v>23287</v>
      </c>
      <c r="C5872" s="1" t="s">
        <v>23288</v>
      </c>
      <c r="D5872">
        <v>2789</v>
      </c>
      <c r="E5872">
        <v>24</v>
      </c>
      <c r="F5872" s="1" t="s">
        <v>17</v>
      </c>
      <c r="G5872">
        <v>6773.38</v>
      </c>
      <c r="H5872">
        <v>4689.9399999999996</v>
      </c>
      <c r="I5872">
        <v>7274.64</v>
      </c>
      <c r="J5872">
        <v>6456.15</v>
      </c>
      <c r="K5872">
        <v>7024.01</v>
      </c>
      <c r="L5872">
        <v>5573.0450000000001</v>
      </c>
      <c r="M5872">
        <v>0.793427828</v>
      </c>
      <c r="N5872" s="1" t="s">
        <v>23289</v>
      </c>
      <c r="P5872" t="str">
        <f>protein_quant_14853[[#This Row],[Description]]</f>
        <v xml:space="preserve"> Discoidin domain-containing receptor 2 OS=Homo sapiens GN=DDR2 PE=1 SV=2</v>
      </c>
      <c r="Q5872">
        <f t="shared" si="364"/>
        <v>57</v>
      </c>
      <c r="R5872">
        <f t="shared" si="365"/>
        <v>64</v>
      </c>
      <c r="S5872" t="str">
        <f t="shared" si="366"/>
        <v>DDR2</v>
      </c>
      <c r="T5872" t="str">
        <f t="shared" si="367"/>
        <v>DDR2</v>
      </c>
    </row>
    <row r="5873" spans="1:20" x14ac:dyDescent="0.25">
      <c r="A5873" s="1" t="s">
        <v>23290</v>
      </c>
      <c r="B5873" s="1" t="s">
        <v>23291</v>
      </c>
      <c r="C5873" s="1" t="s">
        <v>23292</v>
      </c>
      <c r="D5873">
        <v>1692</v>
      </c>
      <c r="E5873">
        <v>8</v>
      </c>
      <c r="F5873" s="1" t="s">
        <v>17</v>
      </c>
      <c r="G5873">
        <v>2013.92</v>
      </c>
      <c r="H5873">
        <v>1440.22</v>
      </c>
      <c r="I5873">
        <v>2175.12</v>
      </c>
      <c r="J5873">
        <v>1883.14</v>
      </c>
      <c r="K5873">
        <v>2094.52</v>
      </c>
      <c r="L5873">
        <v>1661.68</v>
      </c>
      <c r="M5873">
        <v>0.79334644700000001</v>
      </c>
      <c r="N5873" s="1" t="s">
        <v>23293</v>
      </c>
      <c r="P5873" t="str">
        <f>protein_quant_14853[[#This Row],[Description]]</f>
        <v xml:space="preserve"> Round spermatid basic protein 1-like protein OS=Homo sapiens GN=RSBN1L PE=1 SV=2</v>
      </c>
      <c r="Q5873">
        <f t="shared" si="364"/>
        <v>63</v>
      </c>
      <c r="R5873">
        <f t="shared" si="365"/>
        <v>72</v>
      </c>
      <c r="S5873" t="str">
        <f t="shared" si="366"/>
        <v>RSBN1L</v>
      </c>
      <c r="T5873" t="str">
        <f t="shared" si="367"/>
        <v>RSBN1L</v>
      </c>
    </row>
    <row r="5874" spans="1:20" x14ac:dyDescent="0.25">
      <c r="A5874" s="1" t="s">
        <v>23294</v>
      </c>
      <c r="B5874" s="1" t="s">
        <v>23295</v>
      </c>
      <c r="C5874" s="1" t="s">
        <v>23296</v>
      </c>
      <c r="D5874">
        <v>6966</v>
      </c>
      <c r="E5874">
        <v>2</v>
      </c>
      <c r="F5874" s="1" t="s">
        <v>17</v>
      </c>
      <c r="G5874">
        <v>557.29499999999996</v>
      </c>
      <c r="H5874">
        <v>408.48700000000002</v>
      </c>
      <c r="I5874">
        <v>570.36099999999999</v>
      </c>
      <c r="J5874">
        <v>486.08699999999999</v>
      </c>
      <c r="K5874">
        <v>563.82799999999997</v>
      </c>
      <c r="L5874">
        <v>447.28699999999998</v>
      </c>
      <c r="M5874">
        <v>0.79330398599999996</v>
      </c>
      <c r="N5874" s="1" t="s">
        <v>23297</v>
      </c>
      <c r="P5874" t="str">
        <f>protein_quant_14853[[#This Row],[Description]]</f>
        <v xml:space="preserve"> Isoform 2 of Highly divergent homeobox OS=Homo sapiens GN=HDX</v>
      </c>
      <c r="Q5874">
        <f t="shared" si="364"/>
        <v>57</v>
      </c>
      <c r="R5874">
        <f t="shared" si="365"/>
        <v>63</v>
      </c>
      <c r="S5874" t="str">
        <f t="shared" si="366"/>
        <v>HDX</v>
      </c>
      <c r="T5874" t="str">
        <f t="shared" si="367"/>
        <v>HDX</v>
      </c>
    </row>
    <row r="5875" spans="1:20" x14ac:dyDescent="0.25">
      <c r="A5875" s="1" t="s">
        <v>23298</v>
      </c>
      <c r="B5875" s="1" t="s">
        <v>23299</v>
      </c>
      <c r="C5875" s="1" t="s">
        <v>23300</v>
      </c>
      <c r="D5875">
        <v>405</v>
      </c>
      <c r="E5875">
        <v>6</v>
      </c>
      <c r="F5875" s="1" t="s">
        <v>17</v>
      </c>
      <c r="G5875">
        <v>1011.21</v>
      </c>
      <c r="H5875">
        <v>823.50099999999998</v>
      </c>
      <c r="I5875">
        <v>1178.48</v>
      </c>
      <c r="J5875">
        <v>913.21100000000001</v>
      </c>
      <c r="K5875">
        <v>1094.845</v>
      </c>
      <c r="L5875">
        <v>868.35599999999999</v>
      </c>
      <c r="M5875">
        <v>0.79313144800000002</v>
      </c>
      <c r="N5875" s="1" t="s">
        <v>23301</v>
      </c>
      <c r="P5875" t="str">
        <f>protein_quant_14853[[#This Row],[Description]]</f>
        <v xml:space="preserve"> Actin-related protein 5 OS=Homo sapiens GN=ACTR5 PE=1 SV=2</v>
      </c>
      <c r="Q5875">
        <f t="shared" si="364"/>
        <v>42</v>
      </c>
      <c r="R5875">
        <f t="shared" si="365"/>
        <v>50</v>
      </c>
      <c r="S5875" t="str">
        <f t="shared" si="366"/>
        <v>ACTR5</v>
      </c>
      <c r="T5875" t="str">
        <f t="shared" si="367"/>
        <v>ACTR5</v>
      </c>
    </row>
    <row r="5876" spans="1:20" x14ac:dyDescent="0.25">
      <c r="A5876" s="1" t="s">
        <v>23302</v>
      </c>
      <c r="B5876" s="1" t="s">
        <v>23303</v>
      </c>
      <c r="C5876" s="1" t="s">
        <v>23304</v>
      </c>
      <c r="D5876">
        <v>1697</v>
      </c>
      <c r="E5876">
        <v>5</v>
      </c>
      <c r="F5876" s="1" t="s">
        <v>17</v>
      </c>
      <c r="G5876">
        <v>1319.03</v>
      </c>
      <c r="H5876">
        <v>896.375</v>
      </c>
      <c r="I5876">
        <v>1333.68</v>
      </c>
      <c r="J5876">
        <v>1206.97</v>
      </c>
      <c r="K5876">
        <v>1326.355</v>
      </c>
      <c r="L5876">
        <v>1051.6724999999999</v>
      </c>
      <c r="M5876">
        <v>0.79290423799999998</v>
      </c>
      <c r="N5876" s="1" t="s">
        <v>23305</v>
      </c>
      <c r="P5876" t="str">
        <f>protein_quant_14853[[#This Row],[Description]]</f>
        <v xml:space="preserve"> La-related protein 6 OS=Homo sapiens GN=LARP6 PE=1 SV=1</v>
      </c>
      <c r="Q5876">
        <f t="shared" si="364"/>
        <v>39</v>
      </c>
      <c r="R5876">
        <f t="shared" si="365"/>
        <v>47</v>
      </c>
      <c r="S5876" t="str">
        <f t="shared" si="366"/>
        <v>LARP6</v>
      </c>
      <c r="T5876" t="str">
        <f t="shared" si="367"/>
        <v>LARP6</v>
      </c>
    </row>
    <row r="5877" spans="1:20" x14ac:dyDescent="0.25">
      <c r="A5877" s="1" t="s">
        <v>23306</v>
      </c>
      <c r="B5877" s="1" t="s">
        <v>23307</v>
      </c>
      <c r="C5877" s="1" t="s">
        <v>23308</v>
      </c>
      <c r="D5877">
        <v>5860</v>
      </c>
      <c r="E5877">
        <v>4</v>
      </c>
      <c r="F5877" s="1" t="s">
        <v>17</v>
      </c>
      <c r="G5877">
        <v>1218.3399999999999</v>
      </c>
      <c r="H5877">
        <v>707.48099999999999</v>
      </c>
      <c r="I5877">
        <v>1109.79</v>
      </c>
      <c r="J5877">
        <v>1138.1400000000001</v>
      </c>
      <c r="K5877">
        <v>1164.0650000000001</v>
      </c>
      <c r="L5877">
        <v>922.81050000000005</v>
      </c>
      <c r="M5877">
        <v>0.79274825699999996</v>
      </c>
      <c r="N5877" s="1" t="s">
        <v>23309</v>
      </c>
      <c r="P5877" t="str">
        <f>protein_quant_14853[[#This Row],[Description]]</f>
        <v xml:space="preserve"> Cytochrome c oxidase subunit 7A-related protein, mitochondrial OS=Homo sapiens GN=COX7A2L PE=1 SV=2</v>
      </c>
      <c r="Q5877">
        <f t="shared" si="364"/>
        <v>81</v>
      </c>
      <c r="R5877">
        <f t="shared" si="365"/>
        <v>91</v>
      </c>
      <c r="S5877" t="str">
        <f t="shared" si="366"/>
        <v>COX7A2L</v>
      </c>
      <c r="T5877" t="str">
        <f t="shared" si="367"/>
        <v>COX7A2L</v>
      </c>
    </row>
    <row r="5878" spans="1:20" x14ac:dyDescent="0.25">
      <c r="A5878" s="1" t="s">
        <v>23310</v>
      </c>
      <c r="B5878" s="1" t="s">
        <v>23311</v>
      </c>
      <c r="C5878" s="1" t="s">
        <v>23312</v>
      </c>
      <c r="D5878">
        <v>2555</v>
      </c>
      <c r="E5878">
        <v>32</v>
      </c>
      <c r="F5878" s="1" t="s">
        <v>17</v>
      </c>
      <c r="G5878">
        <v>7916.78</v>
      </c>
      <c r="H5878">
        <v>6439.32</v>
      </c>
      <c r="I5878">
        <v>8888.52</v>
      </c>
      <c r="J5878">
        <v>6880.77</v>
      </c>
      <c r="K5878">
        <v>8402.65</v>
      </c>
      <c r="L5878">
        <v>6660.0450000000001</v>
      </c>
      <c r="M5878">
        <v>0.79261245000000002</v>
      </c>
      <c r="N5878" s="1" t="s">
        <v>23313</v>
      </c>
      <c r="P5878" t="str">
        <f>protein_quant_14853[[#This Row],[Description]]</f>
        <v xml:space="preserve"> Isoform 2 of RNA-binding protein 10 OS=Homo sapiens GN=RBM10</v>
      </c>
      <c r="Q5878">
        <f t="shared" si="364"/>
        <v>54</v>
      </c>
      <c r="R5878">
        <f t="shared" si="365"/>
        <v>62</v>
      </c>
      <c r="S5878" t="str">
        <f t="shared" si="366"/>
        <v>RBM10</v>
      </c>
      <c r="T5878" t="str">
        <f t="shared" si="367"/>
        <v>RBM10</v>
      </c>
    </row>
    <row r="5879" spans="1:20" x14ac:dyDescent="0.25">
      <c r="A5879" s="1" t="s">
        <v>23314</v>
      </c>
      <c r="B5879" s="1" t="s">
        <v>23315</v>
      </c>
      <c r="C5879" s="1" t="s">
        <v>23316</v>
      </c>
      <c r="D5879">
        <v>4734</v>
      </c>
      <c r="E5879">
        <v>7</v>
      </c>
      <c r="F5879" s="1" t="s">
        <v>17</v>
      </c>
      <c r="G5879">
        <v>2600.75</v>
      </c>
      <c r="H5879">
        <v>2091.8000000000002</v>
      </c>
      <c r="I5879">
        <v>2966.43</v>
      </c>
      <c r="J5879">
        <v>2320.77</v>
      </c>
      <c r="K5879">
        <v>2783.59</v>
      </c>
      <c r="L5879">
        <v>2206.2849999999999</v>
      </c>
      <c r="M5879">
        <v>0.79260415500000003</v>
      </c>
      <c r="N5879" s="1" t="s">
        <v>23317</v>
      </c>
      <c r="P5879" t="str">
        <f>protein_quant_14853[[#This Row],[Description]]</f>
        <v xml:space="preserve"> Dynein light chain 1, axonemal OS=Homo sapiens GN=DNAL1 PE=1 SV=1</v>
      </c>
      <c r="Q5879">
        <f t="shared" si="364"/>
        <v>49</v>
      </c>
      <c r="R5879">
        <f t="shared" si="365"/>
        <v>57</v>
      </c>
      <c r="S5879" t="str">
        <f t="shared" si="366"/>
        <v>DNAL1</v>
      </c>
      <c r="T5879" t="str">
        <f t="shared" si="367"/>
        <v>DNAL1</v>
      </c>
    </row>
    <row r="5880" spans="1:20" x14ac:dyDescent="0.25">
      <c r="A5880" s="1" t="s">
        <v>23318</v>
      </c>
      <c r="B5880" s="1" t="s">
        <v>23319</v>
      </c>
      <c r="C5880" s="1" t="s">
        <v>23320</v>
      </c>
      <c r="D5880">
        <v>3875</v>
      </c>
      <c r="E5880">
        <v>5</v>
      </c>
      <c r="F5880" s="1" t="s">
        <v>17</v>
      </c>
      <c r="G5880">
        <v>1002.92</v>
      </c>
      <c r="H5880">
        <v>816.78899999999999</v>
      </c>
      <c r="I5880">
        <v>1123.3399999999999</v>
      </c>
      <c r="J5880">
        <v>868.46900000000005</v>
      </c>
      <c r="K5880">
        <v>1063.1300000000001</v>
      </c>
      <c r="L5880">
        <v>842.62900000000002</v>
      </c>
      <c r="M5880">
        <v>0.79259262699999999</v>
      </c>
      <c r="N5880" s="1" t="s">
        <v>23321</v>
      </c>
      <c r="P5880" t="str">
        <f>protein_quant_14853[[#This Row],[Description]]</f>
        <v xml:space="preserve"> Uncharacterized protein OS=Homo sapiens GN=CTDSP1 PE=4 SV=1</v>
      </c>
      <c r="Q5880">
        <f t="shared" si="364"/>
        <v>42</v>
      </c>
      <c r="R5880">
        <f t="shared" si="365"/>
        <v>51</v>
      </c>
      <c r="S5880" t="str">
        <f t="shared" si="366"/>
        <v>CTDSP1</v>
      </c>
      <c r="T5880" t="str">
        <f t="shared" si="367"/>
        <v>CTDSP1</v>
      </c>
    </row>
    <row r="5881" spans="1:20" x14ac:dyDescent="0.25">
      <c r="A5881" s="1" t="s">
        <v>23322</v>
      </c>
      <c r="B5881" s="1" t="s">
        <v>23323</v>
      </c>
      <c r="C5881" s="1" t="s">
        <v>23324</v>
      </c>
      <c r="D5881">
        <v>899</v>
      </c>
      <c r="E5881">
        <v>36</v>
      </c>
      <c r="F5881" s="1" t="s">
        <v>17</v>
      </c>
      <c r="G5881">
        <v>7554.94</v>
      </c>
      <c r="H5881">
        <v>5258.02</v>
      </c>
      <c r="I5881">
        <v>8371.7800000000007</v>
      </c>
      <c r="J5881">
        <v>7364.93</v>
      </c>
      <c r="K5881">
        <v>7963.36</v>
      </c>
      <c r="L5881">
        <v>6311.4750000000004</v>
      </c>
      <c r="M5881">
        <v>0.79256431999999999</v>
      </c>
      <c r="N5881" s="1" t="s">
        <v>23325</v>
      </c>
      <c r="P5881" t="str">
        <f>protein_quant_14853[[#This Row],[Description]]</f>
        <v xml:space="preserve"> Isoform 2 of Ankyrin repeat domain-containing protein 17 OS=Homo sapiens GN=ANKRD17</v>
      </c>
      <c r="Q5881">
        <f t="shared" si="364"/>
        <v>75</v>
      </c>
      <c r="R5881">
        <f t="shared" si="365"/>
        <v>85</v>
      </c>
      <c r="S5881" t="str">
        <f t="shared" si="366"/>
        <v>ANKRD17</v>
      </c>
      <c r="T5881" t="str">
        <f t="shared" si="367"/>
        <v>ANKRD17</v>
      </c>
    </row>
    <row r="5882" spans="1:20" x14ac:dyDescent="0.25">
      <c r="A5882" s="1" t="s">
        <v>23326</v>
      </c>
      <c r="B5882" s="1" t="s">
        <v>23327</v>
      </c>
      <c r="C5882" s="1" t="s">
        <v>23328</v>
      </c>
      <c r="D5882">
        <v>6114</v>
      </c>
      <c r="E5882">
        <v>7</v>
      </c>
      <c r="F5882" s="1" t="s">
        <v>17</v>
      </c>
      <c r="G5882">
        <v>2234.34</v>
      </c>
      <c r="H5882">
        <v>1695.15</v>
      </c>
      <c r="I5882">
        <v>2486.17</v>
      </c>
      <c r="J5882">
        <v>2046.14</v>
      </c>
      <c r="K5882">
        <v>2360.2550000000001</v>
      </c>
      <c r="L5882">
        <v>1870.645</v>
      </c>
      <c r="M5882">
        <v>0.79256055000000003</v>
      </c>
      <c r="N5882" s="1" t="s">
        <v>23329</v>
      </c>
      <c r="P5882" t="str">
        <f>protein_quant_14853[[#This Row],[Description]]</f>
        <v xml:space="preserve"> Isoform 2 of TRAF3-interacting protein 1 OS=Homo sapiens GN=TRAF3IP1</v>
      </c>
      <c r="Q5882">
        <f t="shared" si="364"/>
        <v>59</v>
      </c>
      <c r="R5882">
        <f t="shared" si="365"/>
        <v>70</v>
      </c>
      <c r="S5882" t="str">
        <f t="shared" si="366"/>
        <v>TRAF3IP1</v>
      </c>
      <c r="T5882" t="str">
        <f t="shared" si="367"/>
        <v>TRAF3IP1</v>
      </c>
    </row>
    <row r="5883" spans="1:20" x14ac:dyDescent="0.25">
      <c r="A5883" s="1" t="s">
        <v>23330</v>
      </c>
      <c r="B5883" s="1" t="s">
        <v>23331</v>
      </c>
      <c r="C5883" s="1" t="s">
        <v>23332</v>
      </c>
      <c r="D5883">
        <v>338</v>
      </c>
      <c r="E5883">
        <v>118</v>
      </c>
      <c r="F5883" s="1" t="s">
        <v>17</v>
      </c>
      <c r="G5883">
        <v>36247.699999999997</v>
      </c>
      <c r="H5883">
        <v>27199.1</v>
      </c>
      <c r="I5883">
        <v>38677.5</v>
      </c>
      <c r="J5883">
        <v>32179.8</v>
      </c>
      <c r="K5883">
        <v>37462.6</v>
      </c>
      <c r="L5883">
        <v>29689.45</v>
      </c>
      <c r="M5883">
        <v>0.79250906200000004</v>
      </c>
      <c r="N5883" s="1" t="s">
        <v>23333</v>
      </c>
      <c r="P5883" t="str">
        <f>protein_quant_14853[[#This Row],[Description]]</f>
        <v xml:space="preserve"> Isoform 2 of Nuclear mitotic apparatus protein 1 OS=Homo sapiens GN=NUMA1</v>
      </c>
      <c r="Q5883">
        <f t="shared" si="364"/>
        <v>67</v>
      </c>
      <c r="R5883">
        <f t="shared" si="365"/>
        <v>75</v>
      </c>
      <c r="S5883" t="str">
        <f t="shared" si="366"/>
        <v>NUMA1</v>
      </c>
      <c r="T5883" t="str">
        <f t="shared" si="367"/>
        <v>NUMA1</v>
      </c>
    </row>
    <row r="5884" spans="1:20" x14ac:dyDescent="0.25">
      <c r="A5884" s="1" t="s">
        <v>23334</v>
      </c>
      <c r="B5884" s="1" t="s">
        <v>23335</v>
      </c>
      <c r="C5884" s="1" t="s">
        <v>23336</v>
      </c>
      <c r="D5884">
        <v>2825</v>
      </c>
      <c r="E5884">
        <v>2</v>
      </c>
      <c r="F5884" s="1" t="s">
        <v>17</v>
      </c>
      <c r="G5884">
        <v>734.34199999999998</v>
      </c>
      <c r="H5884">
        <v>590.56200000000001</v>
      </c>
      <c r="I5884">
        <v>787.75800000000004</v>
      </c>
      <c r="J5884">
        <v>615.69399999999996</v>
      </c>
      <c r="K5884">
        <v>761.05</v>
      </c>
      <c r="L5884">
        <v>603.12800000000004</v>
      </c>
      <c r="M5884">
        <v>0.79249457999999995</v>
      </c>
      <c r="N5884" s="1" t="s">
        <v>23337</v>
      </c>
      <c r="P5884" t="str">
        <f>protein_quant_14853[[#This Row],[Description]]</f>
        <v xml:space="preserve"> LYR motif-containing protein 4 OS=Homo sapiens GN=LYRM4 PE=1 SV=1</v>
      </c>
      <c r="Q5884">
        <f t="shared" si="364"/>
        <v>49</v>
      </c>
      <c r="R5884">
        <f t="shared" si="365"/>
        <v>57</v>
      </c>
      <c r="S5884" t="str">
        <f t="shared" si="366"/>
        <v>LYRM4</v>
      </c>
      <c r="T5884" t="str">
        <f t="shared" si="367"/>
        <v>LYRM4</v>
      </c>
    </row>
    <row r="5885" spans="1:20" x14ac:dyDescent="0.25">
      <c r="A5885" s="1" t="s">
        <v>23338</v>
      </c>
      <c r="B5885" s="1" t="s">
        <v>23339</v>
      </c>
      <c r="C5885" s="1" t="s">
        <v>23340</v>
      </c>
      <c r="D5885">
        <v>1798</v>
      </c>
      <c r="E5885">
        <v>17</v>
      </c>
      <c r="F5885" s="1" t="s">
        <v>17</v>
      </c>
      <c r="G5885">
        <v>5378.52</v>
      </c>
      <c r="H5885">
        <v>3870.81</v>
      </c>
      <c r="I5885">
        <v>5729.42</v>
      </c>
      <c r="J5885">
        <v>4930.47</v>
      </c>
      <c r="K5885">
        <v>5553.97</v>
      </c>
      <c r="L5885">
        <v>4400.6400000000003</v>
      </c>
      <c r="M5885">
        <v>0.79234133399999995</v>
      </c>
      <c r="N5885" s="1" t="s">
        <v>23341</v>
      </c>
      <c r="P5885" t="str">
        <f>protein_quant_14853[[#This Row],[Description]]</f>
        <v xml:space="preserve"> La-related protein 7 OS=Homo sapiens GN=LARP7 PE=1 SV=1</v>
      </c>
      <c r="Q5885">
        <f t="shared" si="364"/>
        <v>39</v>
      </c>
      <c r="R5885">
        <f t="shared" si="365"/>
        <v>47</v>
      </c>
      <c r="S5885" t="str">
        <f t="shared" si="366"/>
        <v>LARP7</v>
      </c>
      <c r="T5885" t="str">
        <f t="shared" si="367"/>
        <v>LARP7</v>
      </c>
    </row>
    <row r="5886" spans="1:20" x14ac:dyDescent="0.25">
      <c r="A5886" s="1" t="s">
        <v>23342</v>
      </c>
      <c r="B5886" s="1" t="s">
        <v>23343</v>
      </c>
      <c r="C5886" s="1" t="s">
        <v>23344</v>
      </c>
      <c r="D5886">
        <v>6111</v>
      </c>
      <c r="E5886">
        <v>2</v>
      </c>
      <c r="F5886" s="1" t="s">
        <v>17</v>
      </c>
      <c r="G5886">
        <v>647.21199999999999</v>
      </c>
      <c r="H5886">
        <v>491.87299999999999</v>
      </c>
      <c r="I5886">
        <v>699.64700000000005</v>
      </c>
      <c r="J5886">
        <v>575.28800000000001</v>
      </c>
      <c r="K5886">
        <v>673.42949999999996</v>
      </c>
      <c r="L5886">
        <v>533.58050000000003</v>
      </c>
      <c r="M5886">
        <v>0.79233312499999997</v>
      </c>
      <c r="N5886" s="1" t="s">
        <v>23345</v>
      </c>
      <c r="P5886" t="str">
        <f>protein_quant_14853[[#This Row],[Description]]</f>
        <v xml:space="preserve"> Cingulin OS=Homo sapiens GN=CGN PE=1 SV=2</v>
      </c>
      <c r="Q5886">
        <f t="shared" si="364"/>
        <v>27</v>
      </c>
      <c r="R5886">
        <f t="shared" si="365"/>
        <v>33</v>
      </c>
      <c r="S5886" t="str">
        <f t="shared" si="366"/>
        <v>CGN</v>
      </c>
      <c r="T5886" t="str">
        <f t="shared" si="367"/>
        <v>CGN</v>
      </c>
    </row>
    <row r="5887" spans="1:20" x14ac:dyDescent="0.25">
      <c r="A5887" s="1" t="s">
        <v>23346</v>
      </c>
      <c r="B5887" s="1" t="s">
        <v>23347</v>
      </c>
      <c r="C5887" s="1" t="s">
        <v>23348</v>
      </c>
      <c r="D5887">
        <v>2429</v>
      </c>
      <c r="E5887">
        <v>11</v>
      </c>
      <c r="F5887" s="1" t="s">
        <v>17</v>
      </c>
      <c r="G5887">
        <v>6161.08</v>
      </c>
      <c r="H5887">
        <v>4889.8599999999997</v>
      </c>
      <c r="I5887">
        <v>6718.68</v>
      </c>
      <c r="J5887">
        <v>5314.83</v>
      </c>
      <c r="K5887">
        <v>6439.88</v>
      </c>
      <c r="L5887">
        <v>5102.3450000000003</v>
      </c>
      <c r="M5887">
        <v>0.79230436000000004</v>
      </c>
      <c r="N5887" s="1" t="s">
        <v>23349</v>
      </c>
      <c r="P5887" t="str">
        <f>protein_quant_14853[[#This Row],[Description]]</f>
        <v xml:space="preserve"> 39S ribosomal protein L51, mitochondrial OS=Homo sapiens GN=MRPL51 PE=1 SV=1</v>
      </c>
      <c r="Q5887">
        <f t="shared" si="364"/>
        <v>59</v>
      </c>
      <c r="R5887">
        <f t="shared" si="365"/>
        <v>68</v>
      </c>
      <c r="S5887" t="str">
        <f t="shared" si="366"/>
        <v>MRPL51</v>
      </c>
      <c r="T5887" t="str">
        <f t="shared" si="367"/>
        <v>MRPL51</v>
      </c>
    </row>
    <row r="5888" spans="1:20" x14ac:dyDescent="0.25">
      <c r="A5888" s="1" t="s">
        <v>23350</v>
      </c>
      <c r="B5888" s="1" t="s">
        <v>23351</v>
      </c>
      <c r="C5888" s="1" t="s">
        <v>23352</v>
      </c>
      <c r="D5888">
        <v>210</v>
      </c>
      <c r="E5888">
        <v>10</v>
      </c>
      <c r="F5888" s="1" t="s">
        <v>17</v>
      </c>
      <c r="G5888">
        <v>3085.18</v>
      </c>
      <c r="H5888">
        <v>2398.3200000000002</v>
      </c>
      <c r="I5888">
        <v>3361.68</v>
      </c>
      <c r="J5888">
        <v>2708.98</v>
      </c>
      <c r="K5888">
        <v>3223.43</v>
      </c>
      <c r="L5888">
        <v>2553.65</v>
      </c>
      <c r="M5888">
        <v>0.79221512500000002</v>
      </c>
      <c r="N5888" s="1" t="s">
        <v>23353</v>
      </c>
      <c r="P5888" t="str">
        <f>protein_quant_14853[[#This Row],[Description]]</f>
        <v xml:space="preserve"> Splicing factor, arginine/serine-rich 15 OS=Homo sapiens GN=SCAF4 PE=1 SV=3</v>
      </c>
      <c r="Q5888">
        <f t="shared" si="364"/>
        <v>59</v>
      </c>
      <c r="R5888">
        <f t="shared" si="365"/>
        <v>67</v>
      </c>
      <c r="S5888" t="str">
        <f t="shared" si="366"/>
        <v>SCAF4</v>
      </c>
      <c r="T5888" t="str">
        <f t="shared" si="367"/>
        <v>SCAF4</v>
      </c>
    </row>
    <row r="5889" spans="1:20" x14ac:dyDescent="0.25">
      <c r="A5889" s="1" t="s">
        <v>23354</v>
      </c>
      <c r="B5889" s="1" t="s">
        <v>23355</v>
      </c>
      <c r="C5889" s="1" t="s">
        <v>23356</v>
      </c>
      <c r="D5889">
        <v>6459</v>
      </c>
      <c r="E5889">
        <v>2</v>
      </c>
      <c r="F5889" s="1" t="s">
        <v>17</v>
      </c>
      <c r="G5889">
        <v>682.91099999999994</v>
      </c>
      <c r="H5889">
        <v>578.27700000000004</v>
      </c>
      <c r="I5889">
        <v>806.99900000000002</v>
      </c>
      <c r="J5889">
        <v>602.04</v>
      </c>
      <c r="K5889">
        <v>744.95500000000004</v>
      </c>
      <c r="L5889">
        <v>590.1585</v>
      </c>
      <c r="M5889">
        <v>0.79220691200000004</v>
      </c>
      <c r="N5889" s="1" t="s">
        <v>23357</v>
      </c>
      <c r="P5889" t="str">
        <f>protein_quant_14853[[#This Row],[Description]]</f>
        <v xml:space="preserve"> DNA damage-regulated autophagy modulator protein 1 OS=Homo sapiens GN=DRAM1 PE=2 SV=1</v>
      </c>
      <c r="Q5889">
        <f t="shared" si="364"/>
        <v>69</v>
      </c>
      <c r="R5889">
        <f t="shared" si="365"/>
        <v>77</v>
      </c>
      <c r="S5889" t="str">
        <f t="shared" si="366"/>
        <v>DRAM1</v>
      </c>
      <c r="T5889" t="str">
        <f t="shared" si="367"/>
        <v>DRAM1</v>
      </c>
    </row>
    <row r="5890" spans="1:20" x14ac:dyDescent="0.25">
      <c r="A5890" s="1" t="s">
        <v>23358</v>
      </c>
      <c r="B5890" s="1" t="s">
        <v>23359</v>
      </c>
      <c r="C5890" s="1" t="s">
        <v>23360</v>
      </c>
      <c r="D5890">
        <v>3315</v>
      </c>
      <c r="E5890">
        <v>32</v>
      </c>
      <c r="F5890" s="1" t="s">
        <v>17</v>
      </c>
      <c r="G5890">
        <v>8619.27</v>
      </c>
      <c r="H5890">
        <v>6245.56</v>
      </c>
      <c r="I5890">
        <v>9425.02</v>
      </c>
      <c r="J5890">
        <v>8047.51</v>
      </c>
      <c r="K5890">
        <v>9022.1450000000004</v>
      </c>
      <c r="L5890">
        <v>7146.5349999999999</v>
      </c>
      <c r="M5890">
        <v>0.79211041299999996</v>
      </c>
      <c r="N5890" s="1" t="s">
        <v>23361</v>
      </c>
      <c r="P5890" t="str">
        <f>protein_quant_14853[[#This Row],[Description]]</f>
        <v xml:space="preserve"> Isoform 13 of Protein kinase C-binding protein 1 OS=Homo sapiens GN=ZMYND8</v>
      </c>
      <c r="Q5890">
        <f t="shared" si="364"/>
        <v>67</v>
      </c>
      <c r="R5890">
        <f t="shared" si="365"/>
        <v>76</v>
      </c>
      <c r="S5890" t="str">
        <f t="shared" si="366"/>
        <v>ZMYND8</v>
      </c>
      <c r="T5890" t="str">
        <f t="shared" si="367"/>
        <v>ZMYND8</v>
      </c>
    </row>
    <row r="5891" spans="1:20" x14ac:dyDescent="0.25">
      <c r="A5891" s="1" t="s">
        <v>23362</v>
      </c>
      <c r="B5891" s="1" t="s">
        <v>23363</v>
      </c>
      <c r="C5891" s="1" t="s">
        <v>23364</v>
      </c>
      <c r="D5891">
        <v>2151</v>
      </c>
      <c r="E5891">
        <v>21</v>
      </c>
      <c r="F5891" s="1" t="s">
        <v>17</v>
      </c>
      <c r="G5891">
        <v>4958.3</v>
      </c>
      <c r="H5891">
        <v>3557.88</v>
      </c>
      <c r="I5891">
        <v>5264.07</v>
      </c>
      <c r="J5891">
        <v>4539.03</v>
      </c>
      <c r="K5891">
        <v>5111.1850000000004</v>
      </c>
      <c r="L5891">
        <v>4048.4549999999999</v>
      </c>
      <c r="M5891">
        <v>0.79207757099999998</v>
      </c>
      <c r="N5891" s="1" t="s">
        <v>23365</v>
      </c>
      <c r="P5891" t="str">
        <f>protein_quant_14853[[#This Row],[Description]]</f>
        <v xml:space="preserve"> Isoform 2 of ATP-dependent RNA helicase DDX54 OS=Homo sapiens GN=DDX54</v>
      </c>
      <c r="Q5891">
        <f t="shared" ref="Q5891:Q5954" si="368">SEARCH("GN=", P5891)</f>
        <v>64</v>
      </c>
      <c r="R5891">
        <f t="shared" ref="R5891:R5954" si="369" xml:space="preserve"> SEARCH(" ",_xlfn.CONCAT( P5891, " "), Q5891+3)</f>
        <v>72</v>
      </c>
      <c r="S5891" t="str">
        <f t="shared" ref="S5891:S5954" si="370">MID(P5891, Q5891+3, R5891-Q5891-3)</f>
        <v>DDX54</v>
      </c>
      <c r="T5891" t="str">
        <f t="shared" ref="T5891:T5954" si="371">MID(P5891,         SEARCH("GN=",P5891)+3,       SEARCH(" ",      _xlfn.CONCAT(P5891," "),       SEARCH("GN=",P5891)       )  -     SEARCH("GN=",P5891)-3)</f>
        <v>DDX54</v>
      </c>
    </row>
    <row r="5892" spans="1:20" x14ac:dyDescent="0.25">
      <c r="A5892" s="1" t="s">
        <v>23366</v>
      </c>
      <c r="B5892" s="1" t="s">
        <v>23367</v>
      </c>
      <c r="C5892" s="1" t="s">
        <v>23368</v>
      </c>
      <c r="D5892">
        <v>3146</v>
      </c>
      <c r="E5892">
        <v>7</v>
      </c>
      <c r="F5892" s="1" t="s">
        <v>17</v>
      </c>
      <c r="G5892">
        <v>2784.41</v>
      </c>
      <c r="H5892">
        <v>2168.08</v>
      </c>
      <c r="I5892">
        <v>3137.75</v>
      </c>
      <c r="J5892">
        <v>2522.35</v>
      </c>
      <c r="K5892">
        <v>2961.08</v>
      </c>
      <c r="L5892">
        <v>2345.2150000000001</v>
      </c>
      <c r="M5892">
        <v>0.79201338700000001</v>
      </c>
      <c r="N5892" s="1" t="s">
        <v>23369</v>
      </c>
      <c r="P5892" t="str">
        <f>protein_quant_14853[[#This Row],[Description]]</f>
        <v xml:space="preserve"> Translocation protein SEC62 OS=Homo sapiens GN=SEC62 PE=1 SV=1</v>
      </c>
      <c r="Q5892">
        <f t="shared" si="368"/>
        <v>46</v>
      </c>
      <c r="R5892">
        <f t="shared" si="369"/>
        <v>54</v>
      </c>
      <c r="S5892" t="str">
        <f t="shared" si="370"/>
        <v>SEC62</v>
      </c>
      <c r="T5892" t="str">
        <f t="shared" si="371"/>
        <v>SEC62</v>
      </c>
    </row>
    <row r="5893" spans="1:20" x14ac:dyDescent="0.25">
      <c r="A5893" s="1" t="s">
        <v>23370</v>
      </c>
      <c r="B5893" s="1" t="s">
        <v>23371</v>
      </c>
      <c r="C5893" s="1" t="s">
        <v>23372</v>
      </c>
      <c r="D5893">
        <v>1627</v>
      </c>
      <c r="E5893">
        <v>7</v>
      </c>
      <c r="F5893" s="1" t="s">
        <v>17</v>
      </c>
      <c r="G5893">
        <v>1605.43</v>
      </c>
      <c r="H5893">
        <v>1243.5999999999999</v>
      </c>
      <c r="I5893">
        <v>1789.2</v>
      </c>
      <c r="J5893">
        <v>1444.71</v>
      </c>
      <c r="K5893">
        <v>1697.3150000000001</v>
      </c>
      <c r="L5893">
        <v>1344.155</v>
      </c>
      <c r="M5893">
        <v>0.79193019600000003</v>
      </c>
      <c r="N5893" s="1" t="s">
        <v>23373</v>
      </c>
      <c r="P5893" t="str">
        <f>protein_quant_14853[[#This Row],[Description]]</f>
        <v xml:space="preserve"> Testis-specific Y-encoded-like protein 1 OS=Homo sapiens GN=TSPYL1 PE=1 SV=3</v>
      </c>
      <c r="Q5893">
        <f t="shared" si="368"/>
        <v>59</v>
      </c>
      <c r="R5893">
        <f t="shared" si="369"/>
        <v>68</v>
      </c>
      <c r="S5893" t="str">
        <f t="shared" si="370"/>
        <v>TSPYL1</v>
      </c>
      <c r="T5893" t="str">
        <f t="shared" si="371"/>
        <v>TSPYL1</v>
      </c>
    </row>
    <row r="5894" spans="1:20" x14ac:dyDescent="0.25">
      <c r="A5894" s="1" t="s">
        <v>23374</v>
      </c>
      <c r="B5894" s="1" t="s">
        <v>23375</v>
      </c>
      <c r="C5894" s="1" t="s">
        <v>23376</v>
      </c>
      <c r="D5894">
        <v>83</v>
      </c>
      <c r="E5894">
        <v>5</v>
      </c>
      <c r="F5894" s="1" t="s">
        <v>17</v>
      </c>
      <c r="G5894">
        <v>1374.75</v>
      </c>
      <c r="H5894">
        <v>1043.46</v>
      </c>
      <c r="I5894">
        <v>1539.36</v>
      </c>
      <c r="J5894">
        <v>1264.01</v>
      </c>
      <c r="K5894">
        <v>1457.0550000000001</v>
      </c>
      <c r="L5894">
        <v>1153.7349999999999</v>
      </c>
      <c r="M5894">
        <v>0.79182666400000001</v>
      </c>
      <c r="N5894" s="1" t="s">
        <v>23377</v>
      </c>
      <c r="P5894" t="str">
        <f>protein_quant_14853[[#This Row],[Description]]</f>
        <v xml:space="preserve"> Isoform 2 of Ubiquitin carboxyl-terminal hydrolase 34 OS=Homo sapiens GN=USP34</v>
      </c>
      <c r="Q5894">
        <f t="shared" si="368"/>
        <v>72</v>
      </c>
      <c r="R5894">
        <f t="shared" si="369"/>
        <v>80</v>
      </c>
      <c r="S5894" t="str">
        <f t="shared" si="370"/>
        <v>USP34</v>
      </c>
      <c r="T5894" t="str">
        <f t="shared" si="371"/>
        <v>USP34</v>
      </c>
    </row>
    <row r="5895" spans="1:20" x14ac:dyDescent="0.25">
      <c r="A5895" s="1" t="s">
        <v>23378</v>
      </c>
      <c r="B5895" s="1" t="s">
        <v>23379</v>
      </c>
      <c r="C5895" s="1" t="s">
        <v>23380</v>
      </c>
      <c r="D5895">
        <v>382</v>
      </c>
      <c r="E5895">
        <v>17</v>
      </c>
      <c r="F5895" s="1" t="s">
        <v>17</v>
      </c>
      <c r="G5895">
        <v>4867.54</v>
      </c>
      <c r="H5895">
        <v>3488.77</v>
      </c>
      <c r="I5895">
        <v>5199.2299999999996</v>
      </c>
      <c r="J5895">
        <v>4481.2700000000004</v>
      </c>
      <c r="K5895">
        <v>5033.3850000000002</v>
      </c>
      <c r="L5895">
        <v>3985.02</v>
      </c>
      <c r="M5895">
        <v>0.79171770100000005</v>
      </c>
      <c r="N5895" s="1" t="s">
        <v>23381</v>
      </c>
      <c r="P5895" t="str">
        <f>protein_quant_14853[[#This Row],[Description]]</f>
        <v xml:space="preserve"> Transcriptional repressor p66-alpha OS=Homo sapiens GN=GATAD2A PE=1 SV=1</v>
      </c>
      <c r="Q5895">
        <f t="shared" si="368"/>
        <v>54</v>
      </c>
      <c r="R5895">
        <f t="shared" si="369"/>
        <v>64</v>
      </c>
      <c r="S5895" t="str">
        <f t="shared" si="370"/>
        <v>GATAD2A</v>
      </c>
      <c r="T5895" t="str">
        <f t="shared" si="371"/>
        <v>GATAD2A</v>
      </c>
    </row>
    <row r="5896" spans="1:20" x14ac:dyDescent="0.25">
      <c r="A5896" s="1" t="s">
        <v>23382</v>
      </c>
      <c r="B5896" s="1" t="s">
        <v>23383</v>
      </c>
      <c r="C5896" s="1" t="s">
        <v>23384</v>
      </c>
      <c r="D5896">
        <v>4560</v>
      </c>
      <c r="E5896">
        <v>3</v>
      </c>
      <c r="F5896" s="1" t="s">
        <v>17</v>
      </c>
      <c r="G5896">
        <v>1702.28</v>
      </c>
      <c r="H5896">
        <v>1244.22</v>
      </c>
      <c r="I5896">
        <v>1750.52</v>
      </c>
      <c r="J5896">
        <v>1488.82</v>
      </c>
      <c r="K5896">
        <v>1726.4</v>
      </c>
      <c r="L5896">
        <v>1366.52</v>
      </c>
      <c r="M5896">
        <v>0.79154309499999997</v>
      </c>
      <c r="N5896" s="1" t="s">
        <v>23385</v>
      </c>
      <c r="P5896" t="str">
        <f>protein_quant_14853[[#This Row],[Description]]</f>
        <v xml:space="preserve"> Isoform 2 of GTPase HRas OS=Homo sapiens GN=HRAS</v>
      </c>
      <c r="Q5896">
        <f t="shared" si="368"/>
        <v>43</v>
      </c>
      <c r="R5896">
        <f t="shared" si="369"/>
        <v>50</v>
      </c>
      <c r="S5896" t="str">
        <f t="shared" si="370"/>
        <v>HRAS</v>
      </c>
      <c r="T5896" t="str">
        <f t="shared" si="371"/>
        <v>HRAS</v>
      </c>
    </row>
    <row r="5897" spans="1:20" x14ac:dyDescent="0.25">
      <c r="A5897" s="1" t="s">
        <v>23386</v>
      </c>
      <c r="B5897" s="1" t="s">
        <v>23387</v>
      </c>
      <c r="C5897" s="1" t="s">
        <v>23388</v>
      </c>
      <c r="D5897">
        <v>2790</v>
      </c>
      <c r="E5897">
        <v>15</v>
      </c>
      <c r="F5897" s="1" t="s">
        <v>17</v>
      </c>
      <c r="G5897">
        <v>3947.61</v>
      </c>
      <c r="H5897">
        <v>2833.08</v>
      </c>
      <c r="I5897">
        <v>4057.73</v>
      </c>
      <c r="J5897">
        <v>3503.26</v>
      </c>
      <c r="K5897">
        <v>4002.67</v>
      </c>
      <c r="L5897">
        <v>3168.17</v>
      </c>
      <c r="M5897">
        <v>0.79151416399999996</v>
      </c>
      <c r="N5897" s="1" t="s">
        <v>23389</v>
      </c>
      <c r="P5897" t="str">
        <f>protein_quant_14853[[#This Row],[Description]]</f>
        <v xml:space="preserve"> Isoform 2 of Probable palmitoyltransferase ZDHHC5 OS=Homo sapiens GN=ZDHHC5</v>
      </c>
      <c r="Q5897">
        <f t="shared" si="368"/>
        <v>68</v>
      </c>
      <c r="R5897">
        <f t="shared" si="369"/>
        <v>77</v>
      </c>
      <c r="S5897" t="str">
        <f t="shared" si="370"/>
        <v>ZDHHC5</v>
      </c>
      <c r="T5897" t="str">
        <f t="shared" si="371"/>
        <v>ZDHHC5</v>
      </c>
    </row>
    <row r="5898" spans="1:20" x14ac:dyDescent="0.25">
      <c r="A5898" s="1" t="s">
        <v>23390</v>
      </c>
      <c r="B5898" s="1" t="s">
        <v>23391</v>
      </c>
      <c r="C5898" s="1" t="s">
        <v>23392</v>
      </c>
      <c r="D5898">
        <v>1250</v>
      </c>
      <c r="E5898">
        <v>4</v>
      </c>
      <c r="F5898" s="1" t="s">
        <v>17</v>
      </c>
      <c r="G5898">
        <v>1202.8800000000001</v>
      </c>
      <c r="H5898">
        <v>1047.53</v>
      </c>
      <c r="I5898">
        <v>1428.18</v>
      </c>
      <c r="J5898">
        <v>1034.5899999999999</v>
      </c>
      <c r="K5898">
        <v>1315.53</v>
      </c>
      <c r="L5898">
        <v>1041.06</v>
      </c>
      <c r="M5898">
        <v>0.79136165700000005</v>
      </c>
      <c r="N5898" s="1" t="s">
        <v>23393</v>
      </c>
      <c r="P5898" t="str">
        <f>protein_quant_14853[[#This Row],[Description]]</f>
        <v xml:space="preserve"> Poly(rC)-binding protein 4 OS=Homo sapiens GN=PCBP4 PE=2 SV=1</v>
      </c>
      <c r="Q5898">
        <f t="shared" si="368"/>
        <v>45</v>
      </c>
      <c r="R5898">
        <f t="shared" si="369"/>
        <v>53</v>
      </c>
      <c r="S5898" t="str">
        <f t="shared" si="370"/>
        <v>PCBP4</v>
      </c>
      <c r="T5898" t="str">
        <f t="shared" si="371"/>
        <v>PCBP4</v>
      </c>
    </row>
    <row r="5899" spans="1:20" x14ac:dyDescent="0.25">
      <c r="A5899" s="1" t="s">
        <v>23394</v>
      </c>
      <c r="B5899" s="1" t="s">
        <v>23395</v>
      </c>
      <c r="C5899" s="1" t="s">
        <v>23396</v>
      </c>
      <c r="D5899">
        <v>6848</v>
      </c>
      <c r="E5899">
        <v>3</v>
      </c>
      <c r="F5899" s="1" t="s">
        <v>17</v>
      </c>
      <c r="G5899">
        <v>908.70600000000002</v>
      </c>
      <c r="H5899">
        <v>691.20500000000004</v>
      </c>
      <c r="I5899">
        <v>1039.5899999999999</v>
      </c>
      <c r="J5899">
        <v>850.572</v>
      </c>
      <c r="K5899">
        <v>974.14800000000002</v>
      </c>
      <c r="L5899">
        <v>770.88850000000002</v>
      </c>
      <c r="M5899">
        <v>0.79134638700000004</v>
      </c>
      <c r="N5899" s="1" t="s">
        <v>23397</v>
      </c>
      <c r="P5899" t="str">
        <f>protein_quant_14853[[#This Row],[Description]]</f>
        <v xml:space="preserve"> 6.8 kDa mitochondrial proteolipid OS=Homo sapiens GN=MP68 PE=1 SV=1</v>
      </c>
      <c r="Q5899">
        <f t="shared" si="368"/>
        <v>52</v>
      </c>
      <c r="R5899">
        <f t="shared" si="369"/>
        <v>59</v>
      </c>
      <c r="S5899" t="str">
        <f t="shared" si="370"/>
        <v>MP68</v>
      </c>
      <c r="T5899" t="str">
        <f t="shared" si="371"/>
        <v>MP68</v>
      </c>
    </row>
    <row r="5900" spans="1:20" x14ac:dyDescent="0.25">
      <c r="A5900" s="1" t="s">
        <v>23398</v>
      </c>
      <c r="B5900" s="1" t="s">
        <v>23399</v>
      </c>
      <c r="C5900" s="1" t="s">
        <v>23400</v>
      </c>
      <c r="D5900">
        <v>15</v>
      </c>
      <c r="E5900">
        <v>46</v>
      </c>
      <c r="F5900" s="1" t="s">
        <v>17</v>
      </c>
      <c r="G5900">
        <v>12134.4</v>
      </c>
      <c r="H5900">
        <v>8843.7900000000009</v>
      </c>
      <c r="I5900">
        <v>13085.7</v>
      </c>
      <c r="J5900">
        <v>11112.2</v>
      </c>
      <c r="K5900">
        <v>12610.05</v>
      </c>
      <c r="L5900">
        <v>9977.9950000000008</v>
      </c>
      <c r="M5900">
        <v>0.79127323000000005</v>
      </c>
      <c r="N5900" s="1" t="s">
        <v>23401</v>
      </c>
      <c r="P5900" t="str">
        <f>protein_quant_14853[[#This Row],[Description]]</f>
        <v xml:space="preserve"> DNA mismatch repair protein Msh6 OS=Homo sapiens GN=MSH6 PE=1 SV=2</v>
      </c>
      <c r="Q5900">
        <f t="shared" si="368"/>
        <v>51</v>
      </c>
      <c r="R5900">
        <f t="shared" si="369"/>
        <v>58</v>
      </c>
      <c r="S5900" t="str">
        <f t="shared" si="370"/>
        <v>MSH6</v>
      </c>
      <c r="T5900" t="str">
        <f t="shared" si="371"/>
        <v>MSH6</v>
      </c>
    </row>
    <row r="5901" spans="1:20" x14ac:dyDescent="0.25">
      <c r="A5901" s="1" t="s">
        <v>23402</v>
      </c>
      <c r="B5901" s="1" t="s">
        <v>23403</v>
      </c>
      <c r="C5901" s="1" t="s">
        <v>23404</v>
      </c>
      <c r="D5901">
        <v>5794</v>
      </c>
      <c r="E5901">
        <v>7</v>
      </c>
      <c r="F5901" s="1" t="s">
        <v>17</v>
      </c>
      <c r="G5901">
        <v>1177.77</v>
      </c>
      <c r="H5901">
        <v>962.44</v>
      </c>
      <c r="I5901">
        <v>1337.4</v>
      </c>
      <c r="J5901">
        <v>1027.73</v>
      </c>
      <c r="K5901">
        <v>1257.585</v>
      </c>
      <c r="L5901">
        <v>995.08500000000004</v>
      </c>
      <c r="M5901">
        <v>0.79126659399999999</v>
      </c>
      <c r="N5901" s="1" t="s">
        <v>23405</v>
      </c>
      <c r="P5901" t="str">
        <f>protein_quant_14853[[#This Row],[Description]]</f>
        <v xml:space="preserve"> Transmembrane and ubiquitin-like domain-containing protein 1 OS=Homo sapiens GN=TMUB1 PE=1 SV=1</v>
      </c>
      <c r="Q5901">
        <f t="shared" si="368"/>
        <v>79</v>
      </c>
      <c r="R5901">
        <f t="shared" si="369"/>
        <v>87</v>
      </c>
      <c r="S5901" t="str">
        <f t="shared" si="370"/>
        <v>TMUB1</v>
      </c>
      <c r="T5901" t="str">
        <f t="shared" si="371"/>
        <v>TMUB1</v>
      </c>
    </row>
    <row r="5902" spans="1:20" x14ac:dyDescent="0.25">
      <c r="A5902" s="1" t="s">
        <v>23406</v>
      </c>
      <c r="B5902" s="1" t="s">
        <v>23407</v>
      </c>
      <c r="C5902" s="1" t="s">
        <v>23408</v>
      </c>
      <c r="D5902">
        <v>655</v>
      </c>
      <c r="E5902">
        <v>21</v>
      </c>
      <c r="F5902" s="1" t="s">
        <v>17</v>
      </c>
      <c r="G5902">
        <v>6870.96</v>
      </c>
      <c r="H5902">
        <v>4970.74</v>
      </c>
      <c r="I5902">
        <v>7601.58</v>
      </c>
      <c r="J5902">
        <v>6479.34</v>
      </c>
      <c r="K5902">
        <v>7236.27</v>
      </c>
      <c r="L5902">
        <v>5725.04</v>
      </c>
      <c r="M5902">
        <v>0.79115898100000004</v>
      </c>
      <c r="N5902" s="1" t="s">
        <v>23409</v>
      </c>
      <c r="P5902" t="str">
        <f>protein_quant_14853[[#This Row],[Description]]</f>
        <v xml:space="preserve"> Putative phospholipase B-like 2 OS=Homo sapiens GN=PLBD2 PE=1 SV=2</v>
      </c>
      <c r="Q5902">
        <f t="shared" si="368"/>
        <v>50</v>
      </c>
      <c r="R5902">
        <f t="shared" si="369"/>
        <v>58</v>
      </c>
      <c r="S5902" t="str">
        <f t="shared" si="370"/>
        <v>PLBD2</v>
      </c>
      <c r="T5902" t="str">
        <f t="shared" si="371"/>
        <v>PLBD2</v>
      </c>
    </row>
    <row r="5903" spans="1:20" x14ac:dyDescent="0.25">
      <c r="A5903" s="1" t="s">
        <v>23410</v>
      </c>
      <c r="B5903" s="1" t="s">
        <v>23411</v>
      </c>
      <c r="C5903" s="1" t="s">
        <v>23412</v>
      </c>
      <c r="D5903">
        <v>6957</v>
      </c>
      <c r="E5903">
        <v>1</v>
      </c>
      <c r="F5903" s="1" t="s">
        <v>17</v>
      </c>
      <c r="G5903">
        <v>357.255</v>
      </c>
      <c r="H5903">
        <v>311.529</v>
      </c>
      <c r="I5903">
        <v>502.899</v>
      </c>
      <c r="J5903">
        <v>368.95699999999999</v>
      </c>
      <c r="K5903">
        <v>430.077</v>
      </c>
      <c r="L5903">
        <v>340.24299999999999</v>
      </c>
      <c r="M5903">
        <v>0.79112112499999998</v>
      </c>
      <c r="N5903" s="1" t="s">
        <v>23413</v>
      </c>
      <c r="P5903" t="str">
        <f>protein_quant_14853[[#This Row],[Description]]</f>
        <v xml:space="preserve"> Isoform 2 of Sarcospan OS=Homo sapiens GN=SSPN</v>
      </c>
      <c r="Q5903">
        <f t="shared" si="368"/>
        <v>41</v>
      </c>
      <c r="R5903">
        <f t="shared" si="369"/>
        <v>48</v>
      </c>
      <c r="S5903" t="str">
        <f t="shared" si="370"/>
        <v>SSPN</v>
      </c>
      <c r="T5903" t="str">
        <f t="shared" si="371"/>
        <v>SSPN</v>
      </c>
    </row>
    <row r="5904" spans="1:20" x14ac:dyDescent="0.25">
      <c r="A5904" s="1" t="s">
        <v>23414</v>
      </c>
      <c r="B5904" s="1" t="s">
        <v>23415</v>
      </c>
      <c r="C5904" s="1" t="s">
        <v>23416</v>
      </c>
      <c r="D5904">
        <v>6587</v>
      </c>
      <c r="E5904">
        <v>1</v>
      </c>
      <c r="F5904" s="1" t="s">
        <v>17</v>
      </c>
      <c r="G5904">
        <v>230.99</v>
      </c>
      <c r="H5904">
        <v>194.542</v>
      </c>
      <c r="I5904">
        <v>289.99900000000002</v>
      </c>
      <c r="J5904">
        <v>217.566</v>
      </c>
      <c r="K5904">
        <v>260.49450000000002</v>
      </c>
      <c r="L5904">
        <v>206.054</v>
      </c>
      <c r="M5904">
        <v>0.79101094299999997</v>
      </c>
      <c r="N5904" s="1" t="s">
        <v>23417</v>
      </c>
      <c r="P5904" t="str">
        <f>protein_quant_14853[[#This Row],[Description]]</f>
        <v xml:space="preserve"> Isoform 2 of Probable lysosomal cobalamin transporter OS=Homo sapiens GN=LMBRD1</v>
      </c>
      <c r="Q5904">
        <f t="shared" si="368"/>
        <v>72</v>
      </c>
      <c r="R5904">
        <f t="shared" si="369"/>
        <v>81</v>
      </c>
      <c r="S5904" t="str">
        <f t="shared" si="370"/>
        <v>LMBRD1</v>
      </c>
      <c r="T5904" t="str">
        <f t="shared" si="371"/>
        <v>LMBRD1</v>
      </c>
    </row>
    <row r="5905" spans="1:20" x14ac:dyDescent="0.25">
      <c r="A5905" s="1" t="s">
        <v>23418</v>
      </c>
      <c r="B5905" s="1" t="s">
        <v>23419</v>
      </c>
      <c r="C5905" s="1" t="s">
        <v>23420</v>
      </c>
      <c r="D5905">
        <v>3895</v>
      </c>
      <c r="E5905">
        <v>8</v>
      </c>
      <c r="F5905" s="1" t="s">
        <v>17</v>
      </c>
      <c r="G5905">
        <v>1672.26</v>
      </c>
      <c r="H5905">
        <v>1091.0999999999999</v>
      </c>
      <c r="I5905">
        <v>1719.55</v>
      </c>
      <c r="J5905">
        <v>1591.64</v>
      </c>
      <c r="K5905">
        <v>1695.905</v>
      </c>
      <c r="L5905">
        <v>1341.37</v>
      </c>
      <c r="M5905">
        <v>0.79094642699999995</v>
      </c>
      <c r="N5905" s="1" t="s">
        <v>23421</v>
      </c>
      <c r="P5905" t="str">
        <f>protein_quant_14853[[#This Row],[Description]]</f>
        <v xml:space="preserve"> Protein argonaute-2 OS=Homo sapiens GN=EIF2C2 PE=1 SV=3</v>
      </c>
      <c r="Q5905">
        <f t="shared" si="368"/>
        <v>38</v>
      </c>
      <c r="R5905">
        <f t="shared" si="369"/>
        <v>47</v>
      </c>
      <c r="S5905" t="str">
        <f t="shared" si="370"/>
        <v>EIF2C2</v>
      </c>
      <c r="T5905" t="str">
        <f t="shared" si="371"/>
        <v>EIF2C2</v>
      </c>
    </row>
    <row r="5906" spans="1:20" x14ac:dyDescent="0.25">
      <c r="A5906" s="1" t="s">
        <v>23422</v>
      </c>
      <c r="B5906" s="1" t="s">
        <v>23423</v>
      </c>
      <c r="C5906" s="1" t="s">
        <v>23424</v>
      </c>
      <c r="D5906">
        <v>3937</v>
      </c>
      <c r="E5906">
        <v>2</v>
      </c>
      <c r="F5906" s="1" t="s">
        <v>17</v>
      </c>
      <c r="G5906">
        <v>200.91200000000001</v>
      </c>
      <c r="H5906">
        <v>120.111</v>
      </c>
      <c r="I5906">
        <v>202.697</v>
      </c>
      <c r="J5906">
        <v>199.11799999999999</v>
      </c>
      <c r="K5906">
        <v>201.80449999999999</v>
      </c>
      <c r="L5906">
        <v>159.61449999999999</v>
      </c>
      <c r="M5906">
        <v>0.79093627700000002</v>
      </c>
      <c r="N5906" s="1" t="s">
        <v>23425</v>
      </c>
      <c r="P5906" t="str">
        <f>protein_quant_14853[[#This Row],[Description]]</f>
        <v xml:space="preserve"> PHD finger protein 20-like protein 1 OS=Homo sapiens GN=PHF20L1 PE=1 SV=2</v>
      </c>
      <c r="Q5906">
        <f t="shared" si="368"/>
        <v>55</v>
      </c>
      <c r="R5906">
        <f t="shared" si="369"/>
        <v>65</v>
      </c>
      <c r="S5906" t="str">
        <f t="shared" si="370"/>
        <v>PHF20L1</v>
      </c>
      <c r="T5906" t="str">
        <f t="shared" si="371"/>
        <v>PHF20L1</v>
      </c>
    </row>
    <row r="5907" spans="1:20" x14ac:dyDescent="0.25">
      <c r="A5907" s="1" t="s">
        <v>23426</v>
      </c>
      <c r="B5907" s="1" t="s">
        <v>23427</v>
      </c>
      <c r="C5907" s="1" t="s">
        <v>23428</v>
      </c>
      <c r="D5907">
        <v>3701</v>
      </c>
      <c r="E5907">
        <v>8</v>
      </c>
      <c r="F5907" s="1" t="s">
        <v>17</v>
      </c>
      <c r="G5907">
        <v>1857.93</v>
      </c>
      <c r="H5907">
        <v>1194.8499999999999</v>
      </c>
      <c r="I5907">
        <v>2005.28</v>
      </c>
      <c r="J5907">
        <v>1859.86</v>
      </c>
      <c r="K5907">
        <v>1931.605</v>
      </c>
      <c r="L5907">
        <v>1527.355</v>
      </c>
      <c r="M5907">
        <v>0.79071808200000004</v>
      </c>
      <c r="N5907" s="1" t="s">
        <v>23429</v>
      </c>
      <c r="P5907" t="str">
        <f>protein_quant_14853[[#This Row],[Description]]</f>
        <v xml:space="preserve"> Isoform 3 of UPF0636 protein C4orf41 OS=Homo sapiens GN=C4orf41</v>
      </c>
      <c r="Q5907">
        <f t="shared" si="368"/>
        <v>55</v>
      </c>
      <c r="R5907">
        <f t="shared" si="369"/>
        <v>65</v>
      </c>
      <c r="S5907" t="str">
        <f t="shared" si="370"/>
        <v>C4orf41</v>
      </c>
      <c r="T5907" t="str">
        <f t="shared" si="371"/>
        <v>C4orf41</v>
      </c>
    </row>
    <row r="5908" spans="1:20" x14ac:dyDescent="0.25">
      <c r="A5908" s="1" t="s">
        <v>23430</v>
      </c>
      <c r="B5908" s="1" t="s">
        <v>23431</v>
      </c>
      <c r="C5908" s="1" t="s">
        <v>23432</v>
      </c>
      <c r="D5908">
        <v>1215</v>
      </c>
      <c r="E5908">
        <v>3</v>
      </c>
      <c r="F5908" s="1" t="s">
        <v>17</v>
      </c>
      <c r="G5908">
        <v>432.04</v>
      </c>
      <c r="H5908">
        <v>280.82400000000001</v>
      </c>
      <c r="I5908">
        <v>437.38299999999998</v>
      </c>
      <c r="J5908">
        <v>406.60700000000003</v>
      </c>
      <c r="K5908">
        <v>434.7115</v>
      </c>
      <c r="L5908">
        <v>343.71550000000002</v>
      </c>
      <c r="M5908">
        <v>0.79067496500000001</v>
      </c>
      <c r="N5908" s="1" t="s">
        <v>23433</v>
      </c>
      <c r="P5908" t="str">
        <f>protein_quant_14853[[#This Row],[Description]]</f>
        <v xml:space="preserve"> Isoform 2 of Protection of telomeres protein 1 OS=Homo sapiens GN=POT1</v>
      </c>
      <c r="Q5908">
        <f t="shared" si="368"/>
        <v>65</v>
      </c>
      <c r="R5908">
        <f t="shared" si="369"/>
        <v>72</v>
      </c>
      <c r="S5908" t="str">
        <f t="shared" si="370"/>
        <v>POT1</v>
      </c>
      <c r="T5908" t="str">
        <f t="shared" si="371"/>
        <v>POT1</v>
      </c>
    </row>
    <row r="5909" spans="1:20" x14ac:dyDescent="0.25">
      <c r="A5909" s="1" t="s">
        <v>23434</v>
      </c>
      <c r="B5909" s="1" t="s">
        <v>23435</v>
      </c>
      <c r="C5909" s="1" t="s">
        <v>23436</v>
      </c>
      <c r="D5909">
        <v>1022</v>
      </c>
      <c r="E5909">
        <v>12</v>
      </c>
      <c r="F5909" s="1" t="s">
        <v>17</v>
      </c>
      <c r="G5909">
        <v>3614.32</v>
      </c>
      <c r="H5909">
        <v>2149.9299999999998</v>
      </c>
      <c r="I5909">
        <v>3624.89</v>
      </c>
      <c r="J5909">
        <v>3573.52</v>
      </c>
      <c r="K5909">
        <v>3619.605</v>
      </c>
      <c r="L5909">
        <v>2861.7249999999999</v>
      </c>
      <c r="M5909">
        <v>0.790618037</v>
      </c>
      <c r="N5909" s="1" t="s">
        <v>23437</v>
      </c>
      <c r="P5909" t="str">
        <f>protein_quant_14853[[#This Row],[Description]]</f>
        <v xml:space="preserve"> Protein transport protein Sec24A OS=Homo sapiens GN=SEC24A PE=1 SV=2</v>
      </c>
      <c r="Q5909">
        <f t="shared" si="368"/>
        <v>51</v>
      </c>
      <c r="R5909">
        <f t="shared" si="369"/>
        <v>60</v>
      </c>
      <c r="S5909" t="str">
        <f t="shared" si="370"/>
        <v>SEC24A</v>
      </c>
      <c r="T5909" t="str">
        <f t="shared" si="371"/>
        <v>SEC24A</v>
      </c>
    </row>
    <row r="5910" spans="1:20" x14ac:dyDescent="0.25">
      <c r="A5910" s="1" t="s">
        <v>23438</v>
      </c>
      <c r="B5910" s="1" t="s">
        <v>23439</v>
      </c>
      <c r="C5910" s="1" t="s">
        <v>23440</v>
      </c>
      <c r="D5910">
        <v>1550</v>
      </c>
      <c r="E5910">
        <v>9</v>
      </c>
      <c r="F5910" s="1" t="s">
        <v>17</v>
      </c>
      <c r="G5910">
        <v>2860.26</v>
      </c>
      <c r="H5910">
        <v>2098.83</v>
      </c>
      <c r="I5910">
        <v>3107.97</v>
      </c>
      <c r="J5910">
        <v>2619.14</v>
      </c>
      <c r="K5910">
        <v>2984.1149999999998</v>
      </c>
      <c r="L5910">
        <v>2358.9850000000001</v>
      </c>
      <c r="M5910">
        <v>0.79051410600000005</v>
      </c>
      <c r="N5910" s="1" t="s">
        <v>23441</v>
      </c>
      <c r="P5910" t="str">
        <f>protein_quant_14853[[#This Row],[Description]]</f>
        <v xml:space="preserve"> Serine/threonine-protein kinase RIO3 OS=Homo sapiens GN=RIOK3 PE=1 SV=2</v>
      </c>
      <c r="Q5910">
        <f t="shared" si="368"/>
        <v>55</v>
      </c>
      <c r="R5910">
        <f t="shared" si="369"/>
        <v>63</v>
      </c>
      <c r="S5910" t="str">
        <f t="shared" si="370"/>
        <v>RIOK3</v>
      </c>
      <c r="T5910" t="str">
        <f t="shared" si="371"/>
        <v>RIOK3</v>
      </c>
    </row>
    <row r="5911" spans="1:20" x14ac:dyDescent="0.25">
      <c r="A5911" s="1" t="s">
        <v>23442</v>
      </c>
      <c r="B5911" s="1" t="s">
        <v>23443</v>
      </c>
      <c r="C5911" s="1" t="s">
        <v>23444</v>
      </c>
      <c r="D5911">
        <v>4530</v>
      </c>
      <c r="E5911">
        <v>7</v>
      </c>
      <c r="F5911" s="1" t="s">
        <v>17</v>
      </c>
      <c r="G5911">
        <v>2317.5100000000002</v>
      </c>
      <c r="H5911">
        <v>1739.82</v>
      </c>
      <c r="I5911">
        <v>2712.46</v>
      </c>
      <c r="J5911">
        <v>2235.39</v>
      </c>
      <c r="K5911">
        <v>2514.9850000000001</v>
      </c>
      <c r="L5911">
        <v>1987.605</v>
      </c>
      <c r="M5911">
        <v>0.79030491199999997</v>
      </c>
      <c r="N5911" s="1" t="s">
        <v>23445</v>
      </c>
      <c r="P5911" t="str">
        <f>protein_quant_14853[[#This Row],[Description]]</f>
        <v xml:space="preserve"> Isoform 2 of Mitochondrial intermembrane space import and assembly protein 40 OS=Homo sapiens GN=CHCHD4</v>
      </c>
      <c r="Q5911">
        <f t="shared" si="368"/>
        <v>96</v>
      </c>
      <c r="R5911">
        <f t="shared" si="369"/>
        <v>105</v>
      </c>
      <c r="S5911" t="str">
        <f t="shared" si="370"/>
        <v>CHCHD4</v>
      </c>
      <c r="T5911" t="str">
        <f t="shared" si="371"/>
        <v>CHCHD4</v>
      </c>
    </row>
    <row r="5912" spans="1:20" x14ac:dyDescent="0.25">
      <c r="A5912" s="1" t="s">
        <v>23446</v>
      </c>
      <c r="B5912" s="1" t="s">
        <v>23447</v>
      </c>
      <c r="C5912" s="1" t="s">
        <v>23448</v>
      </c>
      <c r="D5912">
        <v>1243</v>
      </c>
      <c r="E5912">
        <v>49</v>
      </c>
      <c r="F5912" s="1" t="s">
        <v>17</v>
      </c>
      <c r="G5912">
        <v>11609.2</v>
      </c>
      <c r="H5912">
        <v>8463.3799999999992</v>
      </c>
      <c r="I5912">
        <v>12660.6</v>
      </c>
      <c r="J5912">
        <v>10715.7</v>
      </c>
      <c r="K5912">
        <v>12134.9</v>
      </c>
      <c r="L5912">
        <v>9589.5400000000009</v>
      </c>
      <c r="M5912">
        <v>0.79024466599999998</v>
      </c>
      <c r="N5912" s="1" t="s">
        <v>23449</v>
      </c>
      <c r="P5912" t="str">
        <f>protein_quant_14853[[#This Row],[Description]]</f>
        <v xml:space="preserve"> Isoform 3 of Protein scribble homolog OS=Homo sapiens GN=SCRIB</v>
      </c>
      <c r="Q5912">
        <f t="shared" si="368"/>
        <v>56</v>
      </c>
      <c r="R5912">
        <f t="shared" si="369"/>
        <v>64</v>
      </c>
      <c r="S5912" t="str">
        <f t="shared" si="370"/>
        <v>SCRIB</v>
      </c>
      <c r="T5912" t="str">
        <f t="shared" si="371"/>
        <v>SCRIB</v>
      </c>
    </row>
    <row r="5913" spans="1:20" x14ac:dyDescent="0.25">
      <c r="A5913" s="1" t="s">
        <v>23450</v>
      </c>
      <c r="B5913" s="1" t="s">
        <v>23451</v>
      </c>
      <c r="C5913" s="1" t="s">
        <v>23452</v>
      </c>
      <c r="D5913">
        <v>7327</v>
      </c>
      <c r="E5913">
        <v>1</v>
      </c>
      <c r="F5913" s="1" t="s">
        <v>17</v>
      </c>
      <c r="G5913">
        <v>478.488</v>
      </c>
      <c r="H5913">
        <v>417.44600000000003</v>
      </c>
      <c r="I5913">
        <v>609.47500000000002</v>
      </c>
      <c r="J5913">
        <v>442.19499999999999</v>
      </c>
      <c r="K5913">
        <v>543.98149999999998</v>
      </c>
      <c r="L5913">
        <v>429.82049999999998</v>
      </c>
      <c r="M5913">
        <v>0.79013808399999996</v>
      </c>
      <c r="N5913" s="1" t="s">
        <v>23453</v>
      </c>
      <c r="P5913" t="str">
        <f>protein_quant_14853[[#This Row],[Description]]</f>
        <v xml:space="preserve"> Isoform 2 of Protein FAM18B2 OS=Homo sapiens GN=FAM18B2</v>
      </c>
      <c r="Q5913">
        <f t="shared" si="368"/>
        <v>47</v>
      </c>
      <c r="R5913">
        <f t="shared" si="369"/>
        <v>57</v>
      </c>
      <c r="S5913" t="str">
        <f t="shared" si="370"/>
        <v>FAM18B2</v>
      </c>
      <c r="T5913" t="str">
        <f t="shared" si="371"/>
        <v>FAM18B2</v>
      </c>
    </row>
    <row r="5914" spans="1:20" x14ac:dyDescent="0.25">
      <c r="A5914" s="1" t="s">
        <v>23454</v>
      </c>
      <c r="B5914" s="1" t="s">
        <v>23455</v>
      </c>
      <c r="C5914" s="1" t="s">
        <v>23456</v>
      </c>
      <c r="D5914">
        <v>687</v>
      </c>
      <c r="E5914">
        <v>27</v>
      </c>
      <c r="F5914" s="1" t="s">
        <v>17</v>
      </c>
      <c r="G5914">
        <v>8313.26</v>
      </c>
      <c r="H5914">
        <v>6103.04</v>
      </c>
      <c r="I5914">
        <v>9228.6</v>
      </c>
      <c r="J5914">
        <v>7756.34</v>
      </c>
      <c r="K5914">
        <v>8770.93</v>
      </c>
      <c r="L5914">
        <v>6929.69</v>
      </c>
      <c r="M5914">
        <v>0.79007471299999998</v>
      </c>
      <c r="N5914" s="1" t="s">
        <v>23457</v>
      </c>
      <c r="P5914" t="str">
        <f>protein_quant_14853[[#This Row],[Description]]</f>
        <v xml:space="preserve"> Erlin-1 OS=Homo sapiens GN=ERLIN1 PE=1 SV=1</v>
      </c>
      <c r="Q5914">
        <f t="shared" si="368"/>
        <v>26</v>
      </c>
      <c r="R5914">
        <f t="shared" si="369"/>
        <v>35</v>
      </c>
      <c r="S5914" t="str">
        <f t="shared" si="370"/>
        <v>ERLIN1</v>
      </c>
      <c r="T5914" t="str">
        <f t="shared" si="371"/>
        <v>ERLIN1</v>
      </c>
    </row>
    <row r="5915" spans="1:20" x14ac:dyDescent="0.25">
      <c r="A5915" s="1" t="s">
        <v>23458</v>
      </c>
      <c r="B5915" s="1" t="s">
        <v>23459</v>
      </c>
      <c r="C5915" s="1" t="s">
        <v>23460</v>
      </c>
      <c r="D5915">
        <v>2388</v>
      </c>
      <c r="E5915">
        <v>9</v>
      </c>
      <c r="F5915" s="1" t="s">
        <v>17</v>
      </c>
      <c r="G5915">
        <v>2434.9299999999998</v>
      </c>
      <c r="H5915">
        <v>1754.46</v>
      </c>
      <c r="I5915">
        <v>2681.98</v>
      </c>
      <c r="J5915">
        <v>2288.15</v>
      </c>
      <c r="K5915">
        <v>2558.4549999999999</v>
      </c>
      <c r="L5915">
        <v>2021.3050000000001</v>
      </c>
      <c r="M5915">
        <v>0.79004907300000005</v>
      </c>
      <c r="N5915" s="1" t="s">
        <v>23461</v>
      </c>
      <c r="P5915" t="str">
        <f>protein_quant_14853[[#This Row],[Description]]</f>
        <v xml:space="preserve"> OTU domain-containing protein 7B OS=Homo sapiens GN=OTUD7B PE=1 SV=1</v>
      </c>
      <c r="Q5915">
        <f t="shared" si="368"/>
        <v>51</v>
      </c>
      <c r="R5915">
        <f t="shared" si="369"/>
        <v>60</v>
      </c>
      <c r="S5915" t="str">
        <f t="shared" si="370"/>
        <v>OTUD7B</v>
      </c>
      <c r="T5915" t="str">
        <f t="shared" si="371"/>
        <v>OTUD7B</v>
      </c>
    </row>
    <row r="5916" spans="1:20" x14ac:dyDescent="0.25">
      <c r="A5916" s="1" t="s">
        <v>23462</v>
      </c>
      <c r="B5916" s="1" t="s">
        <v>23463</v>
      </c>
      <c r="C5916" s="1" t="s">
        <v>23464</v>
      </c>
      <c r="D5916">
        <v>3342</v>
      </c>
      <c r="E5916">
        <v>22</v>
      </c>
      <c r="F5916" s="1" t="s">
        <v>17</v>
      </c>
      <c r="G5916">
        <v>5523.92</v>
      </c>
      <c r="H5916">
        <v>3752.76</v>
      </c>
      <c r="I5916">
        <v>5970.16</v>
      </c>
      <c r="J5916">
        <v>5328.08</v>
      </c>
      <c r="K5916">
        <v>5747.04</v>
      </c>
      <c r="L5916">
        <v>4540.42</v>
      </c>
      <c r="M5916">
        <v>0.79004496199999996</v>
      </c>
      <c r="N5916" s="1" t="s">
        <v>23465</v>
      </c>
      <c r="P5916" t="str">
        <f>protein_quant_14853[[#This Row],[Description]]</f>
        <v xml:space="preserve"> 28S ribosomal protein S29, mitochondrial OS=Homo sapiens GN=DAP3 PE=1 SV=1</v>
      </c>
      <c r="Q5916">
        <f t="shared" si="368"/>
        <v>59</v>
      </c>
      <c r="R5916">
        <f t="shared" si="369"/>
        <v>66</v>
      </c>
      <c r="S5916" t="str">
        <f t="shared" si="370"/>
        <v>DAP3</v>
      </c>
      <c r="T5916" t="str">
        <f t="shared" si="371"/>
        <v>DAP3</v>
      </c>
    </row>
    <row r="5917" spans="1:20" x14ac:dyDescent="0.25">
      <c r="A5917" s="1" t="s">
        <v>23466</v>
      </c>
      <c r="B5917" s="1" t="s">
        <v>23467</v>
      </c>
      <c r="C5917" s="1" t="s">
        <v>23468</v>
      </c>
      <c r="D5917">
        <v>351</v>
      </c>
      <c r="E5917">
        <v>36</v>
      </c>
      <c r="F5917" s="1" t="s">
        <v>17</v>
      </c>
      <c r="G5917">
        <v>11833.7</v>
      </c>
      <c r="H5917">
        <v>8712.66</v>
      </c>
      <c r="I5917">
        <v>13000</v>
      </c>
      <c r="J5917">
        <v>10902.7</v>
      </c>
      <c r="K5917">
        <v>12416.85</v>
      </c>
      <c r="L5917">
        <v>9807.68</v>
      </c>
      <c r="M5917">
        <v>0.78986860599999997</v>
      </c>
      <c r="N5917" s="1" t="s">
        <v>23469</v>
      </c>
      <c r="P5917" t="str">
        <f>protein_quant_14853[[#This Row],[Description]]</f>
        <v xml:space="preserve"> Isoform 3 of Apoptosis-inducing factor 1, mitochondrial OS=Homo sapiens GN=AIFM1</v>
      </c>
      <c r="Q5917">
        <f t="shared" si="368"/>
        <v>74</v>
      </c>
      <c r="R5917">
        <f t="shared" si="369"/>
        <v>82</v>
      </c>
      <c r="S5917" t="str">
        <f t="shared" si="370"/>
        <v>AIFM1</v>
      </c>
      <c r="T5917" t="str">
        <f t="shared" si="371"/>
        <v>AIFM1</v>
      </c>
    </row>
    <row r="5918" spans="1:20" x14ac:dyDescent="0.25">
      <c r="A5918" s="1" t="s">
        <v>23470</v>
      </c>
      <c r="B5918" s="1" t="s">
        <v>23471</v>
      </c>
      <c r="C5918" s="1" t="s">
        <v>23472</v>
      </c>
      <c r="D5918">
        <v>3446</v>
      </c>
      <c r="E5918">
        <v>24</v>
      </c>
      <c r="F5918" s="1" t="s">
        <v>17</v>
      </c>
      <c r="G5918">
        <v>7528.51</v>
      </c>
      <c r="H5918">
        <v>5998.13</v>
      </c>
      <c r="I5918">
        <v>8719.3700000000008</v>
      </c>
      <c r="J5918">
        <v>6832.52</v>
      </c>
      <c r="K5918">
        <v>8123.94</v>
      </c>
      <c r="L5918">
        <v>6415.3249999999998</v>
      </c>
      <c r="M5918">
        <v>0.78968148500000002</v>
      </c>
      <c r="N5918" s="1" t="s">
        <v>23473</v>
      </c>
      <c r="P5918" t="str">
        <f>protein_quant_14853[[#This Row],[Description]]</f>
        <v xml:space="preserve"> NADH dehydrogenase [ubiquinone] 1 alpha subcomplex subunit 10, mitochondrial OS=Homo sapiens GN=NDUFA10 PE=1 SV=1</v>
      </c>
      <c r="Q5918">
        <f t="shared" si="368"/>
        <v>95</v>
      </c>
      <c r="R5918">
        <f t="shared" si="369"/>
        <v>105</v>
      </c>
      <c r="S5918" t="str">
        <f t="shared" si="370"/>
        <v>NDUFA10</v>
      </c>
      <c r="T5918" t="str">
        <f t="shared" si="371"/>
        <v>NDUFA10</v>
      </c>
    </row>
    <row r="5919" spans="1:20" x14ac:dyDescent="0.25">
      <c r="A5919" s="1" t="s">
        <v>23474</v>
      </c>
      <c r="B5919" s="1" t="s">
        <v>23475</v>
      </c>
      <c r="C5919" s="1" t="s">
        <v>23476</v>
      </c>
      <c r="D5919">
        <v>5724</v>
      </c>
      <c r="E5919">
        <v>4</v>
      </c>
      <c r="F5919" s="1" t="s">
        <v>17</v>
      </c>
      <c r="G5919">
        <v>540.59</v>
      </c>
      <c r="H5919">
        <v>385.988</v>
      </c>
      <c r="I5919">
        <v>562.82500000000005</v>
      </c>
      <c r="J5919">
        <v>485.15800000000002</v>
      </c>
      <c r="K5919">
        <v>551.70749999999998</v>
      </c>
      <c r="L5919">
        <v>435.57299999999998</v>
      </c>
      <c r="M5919">
        <v>0.78949987099999996</v>
      </c>
      <c r="N5919" s="1" t="s">
        <v>23477</v>
      </c>
      <c r="P5919" t="str">
        <f>protein_quant_14853[[#This Row],[Description]]</f>
        <v xml:space="preserve"> Solute carrier family 25 member 40 OS=Homo sapiens GN=SLC25A40 PE=2 SV=1</v>
      </c>
      <c r="Q5919">
        <f t="shared" si="368"/>
        <v>53</v>
      </c>
      <c r="R5919">
        <f t="shared" si="369"/>
        <v>64</v>
      </c>
      <c r="S5919" t="str">
        <f t="shared" si="370"/>
        <v>SLC25A40</v>
      </c>
      <c r="T5919" t="str">
        <f t="shared" si="371"/>
        <v>SLC25A40</v>
      </c>
    </row>
    <row r="5920" spans="1:20" x14ac:dyDescent="0.25">
      <c r="A5920" s="1" t="s">
        <v>23478</v>
      </c>
      <c r="B5920" s="1" t="s">
        <v>23479</v>
      </c>
      <c r="C5920" s="1" t="s">
        <v>23480</v>
      </c>
      <c r="D5920">
        <v>5758</v>
      </c>
      <c r="E5920">
        <v>1</v>
      </c>
      <c r="F5920" s="1" t="s">
        <v>17</v>
      </c>
      <c r="G5920">
        <v>251.46899999999999</v>
      </c>
      <c r="H5920">
        <v>222.71299999999999</v>
      </c>
      <c r="I5920">
        <v>322.233</v>
      </c>
      <c r="J5920">
        <v>230.2</v>
      </c>
      <c r="K5920">
        <v>286.851</v>
      </c>
      <c r="L5920">
        <v>226.45650000000001</v>
      </c>
      <c r="M5920">
        <v>0.78945689600000002</v>
      </c>
      <c r="N5920" s="1" t="s">
        <v>23481</v>
      </c>
      <c r="P5920" t="str">
        <f>protein_quant_14853[[#This Row],[Description]]</f>
        <v xml:space="preserve"> Isoform 2 of Histone H2A deubiquitinase MYSM1 OS=Homo sapiens GN=MYSM1</v>
      </c>
      <c r="Q5920">
        <f t="shared" si="368"/>
        <v>64</v>
      </c>
      <c r="R5920">
        <f t="shared" si="369"/>
        <v>72</v>
      </c>
      <c r="S5920" t="str">
        <f t="shared" si="370"/>
        <v>MYSM1</v>
      </c>
      <c r="T5920" t="str">
        <f t="shared" si="371"/>
        <v>MYSM1</v>
      </c>
    </row>
    <row r="5921" spans="1:20" x14ac:dyDescent="0.25">
      <c r="A5921" s="1" t="s">
        <v>23482</v>
      </c>
      <c r="B5921" s="1" t="s">
        <v>23483</v>
      </c>
      <c r="C5921" s="1" t="s">
        <v>23484</v>
      </c>
      <c r="D5921">
        <v>4019</v>
      </c>
      <c r="E5921">
        <v>11</v>
      </c>
      <c r="F5921" s="1" t="s">
        <v>17</v>
      </c>
      <c r="G5921">
        <v>1841.85</v>
      </c>
      <c r="H5921">
        <v>1317.12</v>
      </c>
      <c r="I5921">
        <v>2141.5100000000002</v>
      </c>
      <c r="J5921">
        <v>1827.39</v>
      </c>
      <c r="K5921">
        <v>1991.68</v>
      </c>
      <c r="L5921">
        <v>1572.2550000000001</v>
      </c>
      <c r="M5921">
        <v>0.78941145199999996</v>
      </c>
      <c r="N5921" s="1" t="s">
        <v>23485</v>
      </c>
      <c r="P5921" t="str">
        <f>protein_quant_14853[[#This Row],[Description]]</f>
        <v xml:space="preserve"> Exocyst complex component 6B OS=Homo sapiens GN=EXOC6B PE=1 SV=3</v>
      </c>
      <c r="Q5921">
        <f t="shared" si="368"/>
        <v>47</v>
      </c>
      <c r="R5921">
        <f t="shared" si="369"/>
        <v>56</v>
      </c>
      <c r="S5921" t="str">
        <f t="shared" si="370"/>
        <v>EXOC6B</v>
      </c>
      <c r="T5921" t="str">
        <f t="shared" si="371"/>
        <v>EXOC6B</v>
      </c>
    </row>
    <row r="5922" spans="1:20" x14ac:dyDescent="0.25">
      <c r="A5922" s="1" t="s">
        <v>23486</v>
      </c>
      <c r="B5922" s="1" t="s">
        <v>23487</v>
      </c>
      <c r="C5922" s="1" t="s">
        <v>23488</v>
      </c>
      <c r="D5922">
        <v>4420</v>
      </c>
      <c r="E5922">
        <v>5</v>
      </c>
      <c r="F5922" s="1" t="s">
        <v>17</v>
      </c>
      <c r="G5922">
        <v>2229.0300000000002</v>
      </c>
      <c r="H5922">
        <v>1812.47</v>
      </c>
      <c r="I5922">
        <v>2431.8200000000002</v>
      </c>
      <c r="J5922">
        <v>1866.63</v>
      </c>
      <c r="K5922">
        <v>2330.4250000000002</v>
      </c>
      <c r="L5922">
        <v>1839.55</v>
      </c>
      <c r="M5922">
        <v>0.78936245500000002</v>
      </c>
      <c r="N5922" s="1" t="s">
        <v>23489</v>
      </c>
      <c r="P5922" t="str">
        <f>protein_quant_14853[[#This Row],[Description]]</f>
        <v xml:space="preserve"> Ubiquinone biosynthesis monooxygenase COQ6 OS=Homo sapiens GN=COQ6 PE=1 SV=2</v>
      </c>
      <c r="Q5922">
        <f t="shared" si="368"/>
        <v>61</v>
      </c>
      <c r="R5922">
        <f t="shared" si="369"/>
        <v>68</v>
      </c>
      <c r="S5922" t="str">
        <f t="shared" si="370"/>
        <v>COQ6</v>
      </c>
      <c r="T5922" t="str">
        <f t="shared" si="371"/>
        <v>COQ6</v>
      </c>
    </row>
    <row r="5923" spans="1:20" x14ac:dyDescent="0.25">
      <c r="A5923" s="1" t="s">
        <v>23490</v>
      </c>
      <c r="B5923" s="1" t="s">
        <v>23491</v>
      </c>
      <c r="C5923" s="1" t="s">
        <v>23492</v>
      </c>
      <c r="D5923">
        <v>2411</v>
      </c>
      <c r="E5923">
        <v>13</v>
      </c>
      <c r="F5923" s="1" t="s">
        <v>17</v>
      </c>
      <c r="G5923">
        <v>3169.97</v>
      </c>
      <c r="H5923">
        <v>2396.0300000000002</v>
      </c>
      <c r="I5923">
        <v>3624.01</v>
      </c>
      <c r="J5923">
        <v>2966.23</v>
      </c>
      <c r="K5923">
        <v>3396.99</v>
      </c>
      <c r="L5923">
        <v>2681.13</v>
      </c>
      <c r="M5923">
        <v>0.78926638000000005</v>
      </c>
      <c r="N5923" s="1" t="s">
        <v>23493</v>
      </c>
      <c r="P5923" t="str">
        <f>protein_quant_14853[[#This Row],[Description]]</f>
        <v xml:space="preserve"> Isoform 2 of Seizure 6-like protein 2 OS=Homo sapiens GN=SEZ6L2</v>
      </c>
      <c r="Q5923">
        <f t="shared" si="368"/>
        <v>56</v>
      </c>
      <c r="R5923">
        <f t="shared" si="369"/>
        <v>65</v>
      </c>
      <c r="S5923" t="str">
        <f t="shared" si="370"/>
        <v>SEZ6L2</v>
      </c>
      <c r="T5923" t="str">
        <f t="shared" si="371"/>
        <v>SEZ6L2</v>
      </c>
    </row>
    <row r="5924" spans="1:20" x14ac:dyDescent="0.25">
      <c r="A5924" s="1" t="s">
        <v>23494</v>
      </c>
      <c r="B5924" s="1" t="s">
        <v>23495</v>
      </c>
      <c r="C5924" s="1" t="s">
        <v>23496</v>
      </c>
      <c r="D5924">
        <v>4903</v>
      </c>
      <c r="E5924">
        <v>3</v>
      </c>
      <c r="F5924" s="1" t="s">
        <v>17</v>
      </c>
      <c r="G5924">
        <v>872.73500000000001</v>
      </c>
      <c r="H5924">
        <v>715.54899999999998</v>
      </c>
      <c r="I5924">
        <v>942.51900000000001</v>
      </c>
      <c r="J5924">
        <v>717.15</v>
      </c>
      <c r="K5924">
        <v>907.62699999999995</v>
      </c>
      <c r="L5924">
        <v>716.34950000000003</v>
      </c>
      <c r="M5924">
        <v>0.78925538799999995</v>
      </c>
      <c r="N5924" s="1" t="s">
        <v>23497</v>
      </c>
      <c r="P5924" t="str">
        <f>protein_quant_14853[[#This Row],[Description]]</f>
        <v xml:space="preserve"> Sphingolipid delta(4)-desaturase DES1 OS=Homo sapiens GN=DEGS1 PE=1 SV=1</v>
      </c>
      <c r="Q5924">
        <f t="shared" si="368"/>
        <v>56</v>
      </c>
      <c r="R5924">
        <f t="shared" si="369"/>
        <v>64</v>
      </c>
      <c r="S5924" t="str">
        <f t="shared" si="370"/>
        <v>DEGS1</v>
      </c>
      <c r="T5924" t="str">
        <f t="shared" si="371"/>
        <v>DEGS1</v>
      </c>
    </row>
    <row r="5925" spans="1:20" x14ac:dyDescent="0.25">
      <c r="A5925" s="1" t="s">
        <v>23498</v>
      </c>
      <c r="B5925" s="1" t="s">
        <v>23499</v>
      </c>
      <c r="C5925" s="1" t="s">
        <v>23500</v>
      </c>
      <c r="D5925">
        <v>2314</v>
      </c>
      <c r="E5925">
        <v>9</v>
      </c>
      <c r="F5925" s="1" t="s">
        <v>17</v>
      </c>
      <c r="G5925">
        <v>1583.24</v>
      </c>
      <c r="H5925">
        <v>1098.06</v>
      </c>
      <c r="I5925">
        <v>1669.32</v>
      </c>
      <c r="J5925">
        <v>1468.19</v>
      </c>
      <c r="K5925">
        <v>1626.28</v>
      </c>
      <c r="L5925">
        <v>1283.125</v>
      </c>
      <c r="M5925">
        <v>0.78899390000000003</v>
      </c>
      <c r="N5925" s="1" t="s">
        <v>23501</v>
      </c>
      <c r="P5925" t="str">
        <f>protein_quant_14853[[#This Row],[Description]]</f>
        <v xml:space="preserve"> E3 ubiquitin-protein ligase HERC2 OS=Homo sapiens GN=HERC2 PE=1 SV=2</v>
      </c>
      <c r="Q5925">
        <f t="shared" si="368"/>
        <v>52</v>
      </c>
      <c r="R5925">
        <f t="shared" si="369"/>
        <v>60</v>
      </c>
      <c r="S5925" t="str">
        <f t="shared" si="370"/>
        <v>HERC2</v>
      </c>
      <c r="T5925" t="str">
        <f t="shared" si="371"/>
        <v>HERC2</v>
      </c>
    </row>
    <row r="5926" spans="1:20" x14ac:dyDescent="0.25">
      <c r="A5926" s="1" t="s">
        <v>23502</v>
      </c>
      <c r="B5926" s="1" t="s">
        <v>23503</v>
      </c>
      <c r="C5926" s="1" t="s">
        <v>23504</v>
      </c>
      <c r="D5926">
        <v>5321</v>
      </c>
      <c r="E5926">
        <v>9</v>
      </c>
      <c r="F5926" s="1" t="s">
        <v>17</v>
      </c>
      <c r="G5926">
        <v>1795.71</v>
      </c>
      <c r="H5926">
        <v>1285.4000000000001</v>
      </c>
      <c r="I5926">
        <v>2051.39</v>
      </c>
      <c r="J5926">
        <v>1749.71</v>
      </c>
      <c r="K5926">
        <v>1923.55</v>
      </c>
      <c r="L5926">
        <v>1517.5550000000001</v>
      </c>
      <c r="M5926">
        <v>0.78893452200000003</v>
      </c>
      <c r="N5926" s="1" t="s">
        <v>23505</v>
      </c>
      <c r="P5926" t="str">
        <f>protein_quant_14853[[#This Row],[Description]]</f>
        <v xml:space="preserve"> Mixed lineage kinase domain-like protein OS=Homo sapiens GN=MLKL PE=1 SV=1</v>
      </c>
      <c r="Q5926">
        <f t="shared" si="368"/>
        <v>59</v>
      </c>
      <c r="R5926">
        <f t="shared" si="369"/>
        <v>66</v>
      </c>
      <c r="S5926" t="str">
        <f t="shared" si="370"/>
        <v>MLKL</v>
      </c>
      <c r="T5926" t="str">
        <f t="shared" si="371"/>
        <v>MLKL</v>
      </c>
    </row>
    <row r="5927" spans="1:20" x14ac:dyDescent="0.25">
      <c r="A5927" s="1" t="s">
        <v>23506</v>
      </c>
      <c r="B5927" s="1" t="s">
        <v>23507</v>
      </c>
      <c r="C5927" s="1" t="s">
        <v>23508</v>
      </c>
      <c r="D5927">
        <v>760</v>
      </c>
      <c r="E5927">
        <v>18</v>
      </c>
      <c r="F5927" s="1" t="s">
        <v>17</v>
      </c>
      <c r="G5927">
        <v>5121.6099999999997</v>
      </c>
      <c r="H5927">
        <v>3498.97</v>
      </c>
      <c r="I5927">
        <v>5555.69</v>
      </c>
      <c r="J5927">
        <v>4924.42</v>
      </c>
      <c r="K5927">
        <v>5338.65</v>
      </c>
      <c r="L5927">
        <v>4211.6949999999997</v>
      </c>
      <c r="M5927">
        <v>0.78890637100000005</v>
      </c>
      <c r="N5927" s="1" t="s">
        <v>23509</v>
      </c>
      <c r="P5927" t="str">
        <f>protein_quant_14853[[#This Row],[Description]]</f>
        <v xml:space="preserve"> Negative elongation factor A OS=Homo sapiens GN=WHSC2 PE=1 SV=3</v>
      </c>
      <c r="Q5927">
        <f t="shared" si="368"/>
        <v>47</v>
      </c>
      <c r="R5927">
        <f t="shared" si="369"/>
        <v>55</v>
      </c>
      <c r="S5927" t="str">
        <f t="shared" si="370"/>
        <v>WHSC2</v>
      </c>
      <c r="T5927" t="str">
        <f t="shared" si="371"/>
        <v>WHSC2</v>
      </c>
    </row>
    <row r="5928" spans="1:20" x14ac:dyDescent="0.25">
      <c r="A5928" s="1" t="s">
        <v>23510</v>
      </c>
      <c r="B5928" s="1" t="s">
        <v>23511</v>
      </c>
      <c r="C5928" s="1" t="s">
        <v>23512</v>
      </c>
      <c r="D5928">
        <v>5282</v>
      </c>
      <c r="E5928">
        <v>7</v>
      </c>
      <c r="F5928" s="1" t="s">
        <v>17</v>
      </c>
      <c r="G5928">
        <v>1976.87</v>
      </c>
      <c r="H5928">
        <v>1636.47</v>
      </c>
      <c r="I5928">
        <v>2362.0300000000002</v>
      </c>
      <c r="J5928">
        <v>1786.21</v>
      </c>
      <c r="K5928">
        <v>2169.4499999999998</v>
      </c>
      <c r="L5928">
        <v>1711.34</v>
      </c>
      <c r="M5928">
        <v>0.78883588000000004</v>
      </c>
      <c r="N5928" s="1" t="s">
        <v>23513</v>
      </c>
      <c r="P5928" t="str">
        <f>protein_quant_14853[[#This Row],[Description]]</f>
        <v xml:space="preserve"> Isoform 2 of Centrosomal protein of 89 kDa OS=Homo sapiens GN=CEP89</v>
      </c>
      <c r="Q5928">
        <f t="shared" si="368"/>
        <v>61</v>
      </c>
      <c r="R5928">
        <f t="shared" si="369"/>
        <v>69</v>
      </c>
      <c r="S5928" t="str">
        <f t="shared" si="370"/>
        <v>CEP89</v>
      </c>
      <c r="T5928" t="str">
        <f t="shared" si="371"/>
        <v>CEP89</v>
      </c>
    </row>
    <row r="5929" spans="1:20" x14ac:dyDescent="0.25">
      <c r="A5929" s="1" t="s">
        <v>23514</v>
      </c>
      <c r="B5929" s="1" t="s">
        <v>23515</v>
      </c>
      <c r="C5929" s="1" t="s">
        <v>23516</v>
      </c>
      <c r="D5929">
        <v>1329</v>
      </c>
      <c r="E5929">
        <v>14</v>
      </c>
      <c r="F5929" s="1" t="s">
        <v>17</v>
      </c>
      <c r="G5929">
        <v>2857.75</v>
      </c>
      <c r="H5929">
        <v>1803.09</v>
      </c>
      <c r="I5929">
        <v>2597.5</v>
      </c>
      <c r="J5929">
        <v>2499.71</v>
      </c>
      <c r="K5929">
        <v>2727.625</v>
      </c>
      <c r="L5929">
        <v>2151.4</v>
      </c>
      <c r="M5929">
        <v>0.78874478699999995</v>
      </c>
      <c r="N5929" s="1" t="s">
        <v>23517</v>
      </c>
      <c r="P5929" t="str">
        <f>protein_quant_14853[[#This Row],[Description]]</f>
        <v xml:space="preserve"> Isoform 2 of Chromodomain-helicase-DNA-binding protein 2 OS=Homo sapiens GN=CHD2</v>
      </c>
      <c r="Q5929">
        <f t="shared" si="368"/>
        <v>75</v>
      </c>
      <c r="R5929">
        <f t="shared" si="369"/>
        <v>82</v>
      </c>
      <c r="S5929" t="str">
        <f t="shared" si="370"/>
        <v>CHD2</v>
      </c>
      <c r="T5929" t="str">
        <f t="shared" si="371"/>
        <v>CHD2</v>
      </c>
    </row>
    <row r="5930" spans="1:20" x14ac:dyDescent="0.25">
      <c r="A5930" s="1" t="s">
        <v>23518</v>
      </c>
      <c r="B5930" s="1" t="s">
        <v>23519</v>
      </c>
      <c r="C5930" s="1" t="s">
        <v>23520</v>
      </c>
      <c r="D5930">
        <v>1214</v>
      </c>
      <c r="E5930">
        <v>17</v>
      </c>
      <c r="F5930" s="1" t="s">
        <v>17</v>
      </c>
      <c r="G5930">
        <v>4378.05</v>
      </c>
      <c r="H5930">
        <v>3293.9</v>
      </c>
      <c r="I5930">
        <v>4786.6000000000004</v>
      </c>
      <c r="J5930">
        <v>3933.74</v>
      </c>
      <c r="K5930">
        <v>4582.3249999999998</v>
      </c>
      <c r="L5930">
        <v>3613.82</v>
      </c>
      <c r="M5930">
        <v>0.78864332000000004</v>
      </c>
      <c r="N5930" s="1" t="s">
        <v>23521</v>
      </c>
      <c r="P5930" t="str">
        <f>protein_quant_14853[[#This Row],[Description]]</f>
        <v xml:space="preserve"> Isoform 3 of ARF GTPase-activating protein GIT1 OS=Homo sapiens GN=GIT1</v>
      </c>
      <c r="Q5930">
        <f t="shared" si="368"/>
        <v>66</v>
      </c>
      <c r="R5930">
        <f t="shared" si="369"/>
        <v>73</v>
      </c>
      <c r="S5930" t="str">
        <f t="shared" si="370"/>
        <v>GIT1</v>
      </c>
      <c r="T5930" t="str">
        <f t="shared" si="371"/>
        <v>GIT1</v>
      </c>
    </row>
    <row r="5931" spans="1:20" x14ac:dyDescent="0.25">
      <c r="A5931" s="1" t="s">
        <v>23522</v>
      </c>
      <c r="B5931" s="1" t="s">
        <v>23523</v>
      </c>
      <c r="C5931" s="1" t="s">
        <v>23524</v>
      </c>
      <c r="D5931">
        <v>3827</v>
      </c>
      <c r="E5931">
        <v>4</v>
      </c>
      <c r="F5931" s="1" t="s">
        <v>17</v>
      </c>
      <c r="G5931">
        <v>928.89800000000002</v>
      </c>
      <c r="H5931">
        <v>699.12400000000002</v>
      </c>
      <c r="I5931">
        <v>1051.32</v>
      </c>
      <c r="J5931">
        <v>862.51099999999997</v>
      </c>
      <c r="K5931">
        <v>990.10900000000004</v>
      </c>
      <c r="L5931">
        <v>780.8175</v>
      </c>
      <c r="M5931">
        <v>0.78861771800000002</v>
      </c>
      <c r="N5931" s="1" t="s">
        <v>23525</v>
      </c>
      <c r="P5931" t="str">
        <f>protein_quant_14853[[#This Row],[Description]]</f>
        <v xml:space="preserve"> Probable ATP-dependent RNA helicase DDX49 OS=Homo sapiens GN=DDX49 PE=1 SV=1</v>
      </c>
      <c r="Q5931">
        <f t="shared" si="368"/>
        <v>60</v>
      </c>
      <c r="R5931">
        <f t="shared" si="369"/>
        <v>68</v>
      </c>
      <c r="S5931" t="str">
        <f t="shared" si="370"/>
        <v>DDX49</v>
      </c>
      <c r="T5931" t="str">
        <f t="shared" si="371"/>
        <v>DDX49</v>
      </c>
    </row>
    <row r="5932" spans="1:20" x14ac:dyDescent="0.25">
      <c r="A5932" s="1" t="s">
        <v>23526</v>
      </c>
      <c r="B5932" s="1" t="s">
        <v>23527</v>
      </c>
      <c r="C5932" s="1" t="s">
        <v>23528</v>
      </c>
      <c r="D5932">
        <v>1817</v>
      </c>
      <c r="E5932">
        <v>9</v>
      </c>
      <c r="F5932" s="1" t="s">
        <v>17</v>
      </c>
      <c r="G5932">
        <v>2725.25</v>
      </c>
      <c r="H5932">
        <v>1869.69</v>
      </c>
      <c r="I5932">
        <v>2997</v>
      </c>
      <c r="J5932">
        <v>2642.94</v>
      </c>
      <c r="K5932">
        <v>2861.125</v>
      </c>
      <c r="L5932">
        <v>2256.3150000000001</v>
      </c>
      <c r="M5932">
        <v>0.78861112300000002</v>
      </c>
      <c r="N5932" s="1" t="s">
        <v>23529</v>
      </c>
      <c r="P5932" t="str">
        <f>protein_quant_14853[[#This Row],[Description]]</f>
        <v xml:space="preserve"> Syntaxin-1B OS=Homo sapiens GN=STX1B PE=2 SV=1</v>
      </c>
      <c r="Q5932">
        <f t="shared" si="368"/>
        <v>30</v>
      </c>
      <c r="R5932">
        <f t="shared" si="369"/>
        <v>38</v>
      </c>
      <c r="S5932" t="str">
        <f t="shared" si="370"/>
        <v>STX1B</v>
      </c>
      <c r="T5932" t="str">
        <f t="shared" si="371"/>
        <v>STX1B</v>
      </c>
    </row>
    <row r="5933" spans="1:20" x14ac:dyDescent="0.25">
      <c r="A5933" s="1" t="s">
        <v>23530</v>
      </c>
      <c r="B5933" s="1" t="s">
        <v>23531</v>
      </c>
      <c r="C5933" s="1" t="s">
        <v>23532</v>
      </c>
      <c r="D5933">
        <v>4153</v>
      </c>
      <c r="E5933">
        <v>4</v>
      </c>
      <c r="F5933" s="1" t="s">
        <v>17</v>
      </c>
      <c r="G5933">
        <v>648.28300000000002</v>
      </c>
      <c r="H5933">
        <v>480.35199999999998</v>
      </c>
      <c r="I5933">
        <v>755.99199999999996</v>
      </c>
      <c r="J5933">
        <v>626.84</v>
      </c>
      <c r="K5933">
        <v>702.13750000000005</v>
      </c>
      <c r="L5933">
        <v>553.596</v>
      </c>
      <c r="M5933">
        <v>0.78844385900000002</v>
      </c>
      <c r="N5933" s="1" t="s">
        <v>23533</v>
      </c>
      <c r="P5933" t="str">
        <f>protein_quant_14853[[#This Row],[Description]]</f>
        <v xml:space="preserve"> Iron-responsive element-binding protein 2 OS=Homo sapiens GN=IREB2 PE=1 SV=3</v>
      </c>
      <c r="Q5933">
        <f t="shared" si="368"/>
        <v>60</v>
      </c>
      <c r="R5933">
        <f t="shared" si="369"/>
        <v>68</v>
      </c>
      <c r="S5933" t="str">
        <f t="shared" si="370"/>
        <v>IREB2</v>
      </c>
      <c r="T5933" t="str">
        <f t="shared" si="371"/>
        <v>IREB2</v>
      </c>
    </row>
    <row r="5934" spans="1:20" x14ac:dyDescent="0.25">
      <c r="A5934" s="1" t="s">
        <v>23534</v>
      </c>
      <c r="B5934" s="1" t="s">
        <v>23535</v>
      </c>
      <c r="C5934" s="1" t="s">
        <v>23536</v>
      </c>
      <c r="D5934">
        <v>776</v>
      </c>
      <c r="E5934">
        <v>27</v>
      </c>
      <c r="F5934" s="1" t="s">
        <v>17</v>
      </c>
      <c r="G5934">
        <v>7634.1</v>
      </c>
      <c r="H5934">
        <v>5386.57</v>
      </c>
      <c r="I5934">
        <v>8129.49</v>
      </c>
      <c r="J5934">
        <v>7040.73</v>
      </c>
      <c r="K5934">
        <v>7881.7950000000001</v>
      </c>
      <c r="L5934">
        <v>6213.65</v>
      </c>
      <c r="M5934">
        <v>0.788354683</v>
      </c>
      <c r="N5934" s="1" t="s">
        <v>23537</v>
      </c>
      <c r="P5934" t="str">
        <f>protein_quant_14853[[#This Row],[Description]]</f>
        <v xml:space="preserve"> Isoform 2 of V-type proton ATPase 116 kDa subunit a isoform 1 OS=Homo sapiens GN=ATP6V0A1</v>
      </c>
      <c r="Q5934">
        <f t="shared" si="368"/>
        <v>80</v>
      </c>
      <c r="R5934">
        <f t="shared" si="369"/>
        <v>91</v>
      </c>
      <c r="S5934" t="str">
        <f t="shared" si="370"/>
        <v>ATP6V0A1</v>
      </c>
      <c r="T5934" t="str">
        <f t="shared" si="371"/>
        <v>ATP6V0A1</v>
      </c>
    </row>
    <row r="5935" spans="1:20" x14ac:dyDescent="0.25">
      <c r="A5935" s="1" t="s">
        <v>23538</v>
      </c>
      <c r="B5935" s="1" t="s">
        <v>23539</v>
      </c>
      <c r="C5935" s="1" t="s">
        <v>23540</v>
      </c>
      <c r="D5935">
        <v>5966</v>
      </c>
      <c r="E5935">
        <v>2</v>
      </c>
      <c r="F5935" s="1" t="s">
        <v>17</v>
      </c>
      <c r="G5935">
        <v>383.06900000000002</v>
      </c>
      <c r="H5935">
        <v>195.357</v>
      </c>
      <c r="I5935">
        <v>381.45299999999997</v>
      </c>
      <c r="J5935">
        <v>407.31900000000002</v>
      </c>
      <c r="K5935">
        <v>382.26100000000002</v>
      </c>
      <c r="L5935">
        <v>301.33800000000002</v>
      </c>
      <c r="M5935">
        <v>0.788304326</v>
      </c>
      <c r="N5935" s="1" t="s">
        <v>23541</v>
      </c>
      <c r="P5935" t="str">
        <f>protein_quant_14853[[#This Row],[Description]]</f>
        <v xml:space="preserve"> AP-4 complex subunit mu-1 OS=Homo sapiens GN=AP4M1 PE=1 SV=2</v>
      </c>
      <c r="Q5935">
        <f t="shared" si="368"/>
        <v>44</v>
      </c>
      <c r="R5935">
        <f t="shared" si="369"/>
        <v>52</v>
      </c>
      <c r="S5935" t="str">
        <f t="shared" si="370"/>
        <v>AP4M1</v>
      </c>
      <c r="T5935" t="str">
        <f t="shared" si="371"/>
        <v>AP4M1</v>
      </c>
    </row>
    <row r="5936" spans="1:20" x14ac:dyDescent="0.25">
      <c r="A5936" s="1" t="s">
        <v>23542</v>
      </c>
      <c r="B5936" s="1" t="s">
        <v>23543</v>
      </c>
      <c r="C5936" s="1" t="s">
        <v>23544</v>
      </c>
      <c r="D5936">
        <v>4015</v>
      </c>
      <c r="E5936">
        <v>14</v>
      </c>
      <c r="F5936" s="1" t="s">
        <v>17</v>
      </c>
      <c r="G5936">
        <v>4613.45</v>
      </c>
      <c r="H5936">
        <v>3468.14</v>
      </c>
      <c r="I5936">
        <v>5030.51</v>
      </c>
      <c r="J5936">
        <v>4132.72</v>
      </c>
      <c r="K5936">
        <v>4821.9799999999996</v>
      </c>
      <c r="L5936">
        <v>3800.43</v>
      </c>
      <c r="M5936">
        <v>0.78814719300000002</v>
      </c>
      <c r="N5936" s="1" t="s">
        <v>23545</v>
      </c>
      <c r="P5936" t="str">
        <f>protein_quant_14853[[#This Row],[Description]]</f>
        <v xml:space="preserve"> Thioredoxin-related transmembrane protein 1 OS=Homo sapiens GN=TMX1 PE=1 SV=1</v>
      </c>
      <c r="Q5936">
        <f t="shared" si="368"/>
        <v>62</v>
      </c>
      <c r="R5936">
        <f t="shared" si="369"/>
        <v>69</v>
      </c>
      <c r="S5936" t="str">
        <f t="shared" si="370"/>
        <v>TMX1</v>
      </c>
      <c r="T5936" t="str">
        <f t="shared" si="371"/>
        <v>TMX1</v>
      </c>
    </row>
    <row r="5937" spans="1:20" x14ac:dyDescent="0.25">
      <c r="A5937" s="1" t="s">
        <v>23546</v>
      </c>
      <c r="B5937" s="1" t="s">
        <v>23547</v>
      </c>
      <c r="C5937" s="1" t="s">
        <v>23548</v>
      </c>
      <c r="D5937">
        <v>2834</v>
      </c>
      <c r="E5937">
        <v>54</v>
      </c>
      <c r="F5937" s="1" t="s">
        <v>17</v>
      </c>
      <c r="G5937">
        <v>17280.599999999999</v>
      </c>
      <c r="H5937">
        <v>13050.3</v>
      </c>
      <c r="I5937">
        <v>18792.5</v>
      </c>
      <c r="J5937">
        <v>15375.7</v>
      </c>
      <c r="K5937">
        <v>18036.55</v>
      </c>
      <c r="L5937">
        <v>14213</v>
      </c>
      <c r="M5937">
        <v>0.78801101100000004</v>
      </c>
      <c r="N5937" s="1" t="s">
        <v>23549</v>
      </c>
      <c r="P5937" t="str">
        <f>protein_quant_14853[[#This Row],[Description]]</f>
        <v xml:space="preserve"> Isoform 2 of DNA repair protein RAD50 OS=Homo sapiens GN=RAD50</v>
      </c>
      <c r="Q5937">
        <f t="shared" si="368"/>
        <v>56</v>
      </c>
      <c r="R5937">
        <f t="shared" si="369"/>
        <v>64</v>
      </c>
      <c r="S5937" t="str">
        <f t="shared" si="370"/>
        <v>RAD50</v>
      </c>
      <c r="T5937" t="str">
        <f t="shared" si="371"/>
        <v>RAD50</v>
      </c>
    </row>
    <row r="5938" spans="1:20" x14ac:dyDescent="0.25">
      <c r="A5938" s="1" t="s">
        <v>23550</v>
      </c>
      <c r="B5938" s="1" t="s">
        <v>23551</v>
      </c>
      <c r="C5938" s="1" t="s">
        <v>23552</v>
      </c>
      <c r="D5938">
        <v>4555</v>
      </c>
      <c r="E5938">
        <v>11</v>
      </c>
      <c r="F5938" s="1" t="s">
        <v>17</v>
      </c>
      <c r="G5938">
        <v>2362.5300000000002</v>
      </c>
      <c r="H5938">
        <v>1880.05</v>
      </c>
      <c r="I5938">
        <v>2716.19</v>
      </c>
      <c r="J5938">
        <v>2121.6999999999998</v>
      </c>
      <c r="K5938">
        <v>2539.36</v>
      </c>
      <c r="L5938">
        <v>2000.875</v>
      </c>
      <c r="M5938">
        <v>0.78794459999999999</v>
      </c>
      <c r="N5938" s="1" t="s">
        <v>23553</v>
      </c>
      <c r="P5938" t="str">
        <f>protein_quant_14853[[#This Row],[Description]]</f>
        <v xml:space="preserve"> tRNA (adenine-N(1)-)-methyltransferase non-catalytic subunit TRM6 OS=Homo sapiens GN=TRMT6 PE=1 SV=1</v>
      </c>
      <c r="Q5938">
        <f t="shared" si="368"/>
        <v>84</v>
      </c>
      <c r="R5938">
        <f t="shared" si="369"/>
        <v>92</v>
      </c>
      <c r="S5938" t="str">
        <f t="shared" si="370"/>
        <v>TRMT6</v>
      </c>
      <c r="T5938" t="str">
        <f t="shared" si="371"/>
        <v>TRMT6</v>
      </c>
    </row>
    <row r="5939" spans="1:20" x14ac:dyDescent="0.25">
      <c r="A5939" s="1" t="s">
        <v>23554</v>
      </c>
      <c r="B5939" s="1" t="s">
        <v>23555</v>
      </c>
      <c r="C5939" s="1" t="s">
        <v>23556</v>
      </c>
      <c r="D5939">
        <v>2717</v>
      </c>
      <c r="E5939">
        <v>10</v>
      </c>
      <c r="F5939" s="1" t="s">
        <v>17</v>
      </c>
      <c r="G5939">
        <v>2945.91</v>
      </c>
      <c r="H5939">
        <v>1947.21</v>
      </c>
      <c r="I5939">
        <v>3201.17</v>
      </c>
      <c r="J5939">
        <v>2894.92</v>
      </c>
      <c r="K5939">
        <v>3073.54</v>
      </c>
      <c r="L5939">
        <v>2421.0650000000001</v>
      </c>
      <c r="M5939">
        <v>0.78771221499999999</v>
      </c>
      <c r="N5939" s="1" t="s">
        <v>23557</v>
      </c>
      <c r="P5939" t="str">
        <f>protein_quant_14853[[#This Row],[Description]]</f>
        <v xml:space="preserve"> Mps one binder kinase activator-like 3 OS=Homo sapiens GN=MOBKL3 PE=1 SV=1</v>
      </c>
      <c r="Q5939">
        <f t="shared" si="368"/>
        <v>57</v>
      </c>
      <c r="R5939">
        <f t="shared" si="369"/>
        <v>66</v>
      </c>
      <c r="S5939" t="str">
        <f t="shared" si="370"/>
        <v>MOBKL3</v>
      </c>
      <c r="T5939" t="str">
        <f t="shared" si="371"/>
        <v>MOBKL3</v>
      </c>
    </row>
    <row r="5940" spans="1:20" x14ac:dyDescent="0.25">
      <c r="A5940" s="1" t="s">
        <v>23558</v>
      </c>
      <c r="B5940" s="1" t="s">
        <v>23559</v>
      </c>
      <c r="C5940" s="1" t="s">
        <v>23560</v>
      </c>
      <c r="D5940">
        <v>6498</v>
      </c>
      <c r="E5940">
        <v>5</v>
      </c>
      <c r="F5940" s="1" t="s">
        <v>17</v>
      </c>
      <c r="G5940">
        <v>1080.28</v>
      </c>
      <c r="H5940">
        <v>776.55200000000002</v>
      </c>
      <c r="I5940">
        <v>1253.71</v>
      </c>
      <c r="J5940">
        <v>1061.93</v>
      </c>
      <c r="K5940">
        <v>1166.9949999999999</v>
      </c>
      <c r="L5940">
        <v>919.24099999999999</v>
      </c>
      <c r="M5940">
        <v>0.78769917599999995</v>
      </c>
      <c r="N5940" s="1" t="s">
        <v>23561</v>
      </c>
      <c r="P5940" t="str">
        <f>protein_quant_14853[[#This Row],[Description]]</f>
        <v xml:space="preserve"> Isoform 4 of E3 ubiquitin-protein ligase UBR3 OS=Homo sapiens GN=UBR3</v>
      </c>
      <c r="Q5940">
        <f t="shared" si="368"/>
        <v>64</v>
      </c>
      <c r="R5940">
        <f t="shared" si="369"/>
        <v>71</v>
      </c>
      <c r="S5940" t="str">
        <f t="shared" si="370"/>
        <v>UBR3</v>
      </c>
      <c r="T5940" t="str">
        <f t="shared" si="371"/>
        <v>UBR3</v>
      </c>
    </row>
    <row r="5941" spans="1:20" x14ac:dyDescent="0.25">
      <c r="A5941" s="1" t="s">
        <v>23562</v>
      </c>
      <c r="B5941" s="1" t="s">
        <v>23563</v>
      </c>
      <c r="C5941" s="1" t="s">
        <v>23564</v>
      </c>
      <c r="D5941">
        <v>335</v>
      </c>
      <c r="E5941">
        <v>80</v>
      </c>
      <c r="F5941" s="1" t="s">
        <v>17</v>
      </c>
      <c r="G5941">
        <v>25062.9</v>
      </c>
      <c r="H5941">
        <v>18667.400000000001</v>
      </c>
      <c r="I5941">
        <v>27905.5</v>
      </c>
      <c r="J5941">
        <v>23050.400000000001</v>
      </c>
      <c r="K5941">
        <v>26484.2</v>
      </c>
      <c r="L5941">
        <v>20858.900000000001</v>
      </c>
      <c r="M5941">
        <v>0.78759788900000005</v>
      </c>
      <c r="N5941" s="1" t="s">
        <v>23565</v>
      </c>
      <c r="P5941" t="str">
        <f>protein_quant_14853[[#This Row],[Description]]</f>
        <v xml:space="preserve"> FACT complex subunit SPT16 OS=Homo sapiens GN=SUPT16H PE=1 SV=1</v>
      </c>
      <c r="Q5941">
        <f t="shared" si="368"/>
        <v>45</v>
      </c>
      <c r="R5941">
        <f t="shared" si="369"/>
        <v>55</v>
      </c>
      <c r="S5941" t="str">
        <f t="shared" si="370"/>
        <v>SUPT16H</v>
      </c>
      <c r="T5941" t="str">
        <f t="shared" si="371"/>
        <v>SUPT16H</v>
      </c>
    </row>
    <row r="5942" spans="1:20" x14ac:dyDescent="0.25">
      <c r="A5942" s="1" t="s">
        <v>23566</v>
      </c>
      <c r="B5942" s="1" t="s">
        <v>23567</v>
      </c>
      <c r="C5942" s="1" t="s">
        <v>23568</v>
      </c>
      <c r="D5942">
        <v>3369</v>
      </c>
      <c r="E5942">
        <v>35</v>
      </c>
      <c r="F5942" s="1" t="s">
        <v>17</v>
      </c>
      <c r="G5942">
        <v>9453.73</v>
      </c>
      <c r="H5942">
        <v>6996.9</v>
      </c>
      <c r="I5942">
        <v>10276.200000000001</v>
      </c>
      <c r="J5942">
        <v>8541.86</v>
      </c>
      <c r="K5942">
        <v>9864.9650000000001</v>
      </c>
      <c r="L5942">
        <v>7769.38</v>
      </c>
      <c r="M5942">
        <v>0.78757299199999997</v>
      </c>
      <c r="N5942" s="1" t="s">
        <v>23569</v>
      </c>
      <c r="P5942" t="str">
        <f>protein_quant_14853[[#This Row],[Description]]</f>
        <v xml:space="preserve"> Eukaryotic translation initiation factor 3 subunit F OS=Homo sapiens GN=EIF3F PE=1 SV=1</v>
      </c>
      <c r="Q5942">
        <f t="shared" si="368"/>
        <v>71</v>
      </c>
      <c r="R5942">
        <f t="shared" si="369"/>
        <v>79</v>
      </c>
      <c r="S5942" t="str">
        <f t="shared" si="370"/>
        <v>EIF3F</v>
      </c>
      <c r="T5942" t="str">
        <f t="shared" si="371"/>
        <v>EIF3F</v>
      </c>
    </row>
    <row r="5943" spans="1:20" x14ac:dyDescent="0.25">
      <c r="A5943" s="1" t="s">
        <v>23570</v>
      </c>
      <c r="B5943" s="1" t="s">
        <v>23571</v>
      </c>
      <c r="C5943" s="1" t="s">
        <v>23572</v>
      </c>
      <c r="D5943">
        <v>2313</v>
      </c>
      <c r="E5943">
        <v>68</v>
      </c>
      <c r="F5943" s="1" t="s">
        <v>17</v>
      </c>
      <c r="G5943">
        <v>24073.7</v>
      </c>
      <c r="H5943">
        <v>16712.599999999999</v>
      </c>
      <c r="I5943">
        <v>23988.9</v>
      </c>
      <c r="J5943">
        <v>21135.5</v>
      </c>
      <c r="K5943">
        <v>24031.3</v>
      </c>
      <c r="L5943">
        <v>18924.05</v>
      </c>
      <c r="M5943">
        <v>0.78747508499999996</v>
      </c>
      <c r="N5943" s="1" t="s">
        <v>23573</v>
      </c>
      <c r="P5943" t="str">
        <f>protein_quant_14853[[#This Row],[Description]]</f>
        <v xml:space="preserve"> NADH-ubiquinone oxidoreductase 75 kDa subunit, mitochondrial OS=Homo sapiens GN=NDUFS1 PE=1 SV=3</v>
      </c>
      <c r="Q5943">
        <f t="shared" si="368"/>
        <v>79</v>
      </c>
      <c r="R5943">
        <f t="shared" si="369"/>
        <v>88</v>
      </c>
      <c r="S5943" t="str">
        <f t="shared" si="370"/>
        <v>NDUFS1</v>
      </c>
      <c r="T5943" t="str">
        <f t="shared" si="371"/>
        <v>NDUFS1</v>
      </c>
    </row>
    <row r="5944" spans="1:20" x14ac:dyDescent="0.25">
      <c r="A5944" s="1" t="s">
        <v>23574</v>
      </c>
      <c r="B5944" s="1" t="s">
        <v>23575</v>
      </c>
      <c r="C5944" s="1" t="s">
        <v>23576</v>
      </c>
      <c r="D5944">
        <v>4951</v>
      </c>
      <c r="E5944">
        <v>15</v>
      </c>
      <c r="F5944" s="1" t="s">
        <v>17</v>
      </c>
      <c r="G5944">
        <v>5267.76</v>
      </c>
      <c r="H5944">
        <v>3755.56</v>
      </c>
      <c r="I5944">
        <v>5651.92</v>
      </c>
      <c r="J5944">
        <v>4843.3</v>
      </c>
      <c r="K5944">
        <v>5459.84</v>
      </c>
      <c r="L5944">
        <v>4299.43</v>
      </c>
      <c r="M5944">
        <v>0.78746446800000003</v>
      </c>
      <c r="N5944" s="1" t="s">
        <v>23577</v>
      </c>
      <c r="P5944" t="str">
        <f>protein_quant_14853[[#This Row],[Description]]</f>
        <v xml:space="preserve"> Isoform 2 of Acyl-CoA-binding domain-containing protein 5 OS=Homo sapiens GN=ACBD5</v>
      </c>
      <c r="Q5944">
        <f t="shared" si="368"/>
        <v>76</v>
      </c>
      <c r="R5944">
        <f t="shared" si="369"/>
        <v>84</v>
      </c>
      <c r="S5944" t="str">
        <f t="shared" si="370"/>
        <v>ACBD5</v>
      </c>
      <c r="T5944" t="str">
        <f t="shared" si="371"/>
        <v>ACBD5</v>
      </c>
    </row>
    <row r="5945" spans="1:20" x14ac:dyDescent="0.25">
      <c r="A5945" s="1" t="s">
        <v>23578</v>
      </c>
      <c r="B5945" s="1" t="s">
        <v>23579</v>
      </c>
      <c r="C5945" s="1" t="s">
        <v>23580</v>
      </c>
      <c r="D5945">
        <v>1826</v>
      </c>
      <c r="E5945">
        <v>8</v>
      </c>
      <c r="F5945" s="1" t="s">
        <v>17</v>
      </c>
      <c r="G5945">
        <v>2318.2399999999998</v>
      </c>
      <c r="H5945">
        <v>1844.18</v>
      </c>
      <c r="I5945">
        <v>2653.32</v>
      </c>
      <c r="J5945">
        <v>2069.62</v>
      </c>
      <c r="K5945">
        <v>2485.7800000000002</v>
      </c>
      <c r="L5945">
        <v>1956.9</v>
      </c>
      <c r="M5945">
        <v>0.78723780899999996</v>
      </c>
      <c r="N5945" s="1" t="s">
        <v>23581</v>
      </c>
      <c r="P5945" t="str">
        <f>protein_quant_14853[[#This Row],[Description]]</f>
        <v xml:space="preserve"> Gamma-aminobutyric acid receptor-associated protein-like 2 OS=Homo sapiens GN=GABARAPL2 PE=1 SV=1</v>
      </c>
      <c r="Q5945">
        <f t="shared" si="368"/>
        <v>77</v>
      </c>
      <c r="R5945">
        <f t="shared" si="369"/>
        <v>89</v>
      </c>
      <c r="S5945" t="str">
        <f t="shared" si="370"/>
        <v>GABARAPL2</v>
      </c>
      <c r="T5945" t="str">
        <f t="shared" si="371"/>
        <v>GABARAPL2</v>
      </c>
    </row>
    <row r="5946" spans="1:20" x14ac:dyDescent="0.25">
      <c r="A5946" s="1" t="s">
        <v>23582</v>
      </c>
      <c r="B5946" s="1" t="s">
        <v>23583</v>
      </c>
      <c r="C5946" s="1" t="s">
        <v>23584</v>
      </c>
      <c r="D5946">
        <v>619</v>
      </c>
      <c r="E5946">
        <v>52</v>
      </c>
      <c r="F5946" s="1" t="s">
        <v>17</v>
      </c>
      <c r="G5946">
        <v>17870.8</v>
      </c>
      <c r="H5946">
        <v>12847.6</v>
      </c>
      <c r="I5946">
        <v>19333.8</v>
      </c>
      <c r="J5946">
        <v>16439.8</v>
      </c>
      <c r="K5946">
        <v>18602.3</v>
      </c>
      <c r="L5946">
        <v>14643.7</v>
      </c>
      <c r="M5946">
        <v>0.78719835699999996</v>
      </c>
      <c r="N5946" s="1" t="s">
        <v>23585</v>
      </c>
      <c r="P5946" t="str">
        <f>protein_quant_14853[[#This Row],[Description]]</f>
        <v xml:space="preserve"> Isoform 2 of Nuclear pore complex protein Nup214 OS=Homo sapiens GN=NUP214</v>
      </c>
      <c r="Q5946">
        <f t="shared" si="368"/>
        <v>67</v>
      </c>
      <c r="R5946">
        <f t="shared" si="369"/>
        <v>76</v>
      </c>
      <c r="S5946" t="str">
        <f t="shared" si="370"/>
        <v>NUP214</v>
      </c>
      <c r="T5946" t="str">
        <f t="shared" si="371"/>
        <v>NUP214</v>
      </c>
    </row>
    <row r="5947" spans="1:20" x14ac:dyDescent="0.25">
      <c r="A5947" s="1" t="s">
        <v>23586</v>
      </c>
      <c r="B5947" s="1" t="s">
        <v>23587</v>
      </c>
      <c r="C5947" s="1" t="s">
        <v>23588</v>
      </c>
      <c r="D5947">
        <v>19</v>
      </c>
      <c r="E5947">
        <v>15</v>
      </c>
      <c r="F5947" s="1" t="s">
        <v>17</v>
      </c>
      <c r="G5947">
        <v>4060.59</v>
      </c>
      <c r="H5947">
        <v>2833.24</v>
      </c>
      <c r="I5947">
        <v>4474.5200000000004</v>
      </c>
      <c r="J5947">
        <v>3884.64</v>
      </c>
      <c r="K5947">
        <v>4267.5550000000003</v>
      </c>
      <c r="L5947">
        <v>3358.94</v>
      </c>
      <c r="M5947">
        <v>0.78708768799999995</v>
      </c>
      <c r="N5947" s="1" t="s">
        <v>23589</v>
      </c>
      <c r="P5947" t="str">
        <f>protein_quant_14853[[#This Row],[Description]]</f>
        <v xml:space="preserve"> Probable tRNA pseudouridine synthase 1 OS=Homo sapiens GN=TRUB1 PE=1 SV=1</v>
      </c>
      <c r="Q5947">
        <f t="shared" si="368"/>
        <v>57</v>
      </c>
      <c r="R5947">
        <f t="shared" si="369"/>
        <v>65</v>
      </c>
      <c r="S5947" t="str">
        <f t="shared" si="370"/>
        <v>TRUB1</v>
      </c>
      <c r="T5947" t="str">
        <f t="shared" si="371"/>
        <v>TRUB1</v>
      </c>
    </row>
    <row r="5948" spans="1:20" x14ac:dyDescent="0.25">
      <c r="A5948" s="1" t="s">
        <v>23590</v>
      </c>
      <c r="B5948" s="1" t="s">
        <v>23591</v>
      </c>
      <c r="C5948" s="1" t="s">
        <v>23592</v>
      </c>
      <c r="D5948">
        <v>4964</v>
      </c>
      <c r="E5948">
        <v>11</v>
      </c>
      <c r="F5948" s="1" t="s">
        <v>17</v>
      </c>
      <c r="G5948">
        <v>3172.94</v>
      </c>
      <c r="H5948">
        <v>2252.4699999999998</v>
      </c>
      <c r="I5948">
        <v>3506.99</v>
      </c>
      <c r="J5948">
        <v>3005.18</v>
      </c>
      <c r="K5948">
        <v>3339.9650000000001</v>
      </c>
      <c r="L5948">
        <v>2628.8249999999998</v>
      </c>
      <c r="M5948">
        <v>0.78708160100000002</v>
      </c>
      <c r="N5948" s="1" t="s">
        <v>23593</v>
      </c>
      <c r="P5948" t="str">
        <f>protein_quant_14853[[#This Row],[Description]]</f>
        <v xml:space="preserve"> Exosome complex component RRP4 OS=Homo sapiens GN=EXOSC2 PE=1 SV=2</v>
      </c>
      <c r="Q5948">
        <f t="shared" si="368"/>
        <v>49</v>
      </c>
      <c r="R5948">
        <f t="shared" si="369"/>
        <v>58</v>
      </c>
      <c r="S5948" t="str">
        <f t="shared" si="370"/>
        <v>EXOSC2</v>
      </c>
      <c r="T5948" t="str">
        <f t="shared" si="371"/>
        <v>EXOSC2</v>
      </c>
    </row>
    <row r="5949" spans="1:20" x14ac:dyDescent="0.25">
      <c r="A5949" s="1" t="s">
        <v>23594</v>
      </c>
      <c r="B5949" s="1" t="s">
        <v>23595</v>
      </c>
      <c r="C5949" s="1" t="s">
        <v>23596</v>
      </c>
      <c r="D5949">
        <v>1882</v>
      </c>
      <c r="E5949">
        <v>26</v>
      </c>
      <c r="F5949" s="1" t="s">
        <v>17</v>
      </c>
      <c r="G5949">
        <v>8089.89</v>
      </c>
      <c r="H5949">
        <v>6082.72</v>
      </c>
      <c r="I5949">
        <v>8933.6</v>
      </c>
      <c r="J5949">
        <v>7315.94</v>
      </c>
      <c r="K5949">
        <v>8511.7450000000008</v>
      </c>
      <c r="L5949">
        <v>6699.33</v>
      </c>
      <c r="M5949">
        <v>0.78706892699999997</v>
      </c>
      <c r="N5949" s="1" t="s">
        <v>23597</v>
      </c>
      <c r="P5949" t="str">
        <f>protein_quant_14853[[#This Row],[Description]]</f>
        <v xml:space="preserve"> ELAV-like protein 1 OS=Homo sapiens GN=ELAVL1 PE=1 SV=2</v>
      </c>
      <c r="Q5949">
        <f t="shared" si="368"/>
        <v>38</v>
      </c>
      <c r="R5949">
        <f t="shared" si="369"/>
        <v>47</v>
      </c>
      <c r="S5949" t="str">
        <f t="shared" si="370"/>
        <v>ELAVL1</v>
      </c>
      <c r="T5949" t="str">
        <f t="shared" si="371"/>
        <v>ELAVL1</v>
      </c>
    </row>
    <row r="5950" spans="1:20" x14ac:dyDescent="0.25">
      <c r="A5950" s="1" t="s">
        <v>23598</v>
      </c>
      <c r="B5950" s="1" t="s">
        <v>23599</v>
      </c>
      <c r="C5950" s="1" t="s">
        <v>23600</v>
      </c>
      <c r="D5950">
        <v>305</v>
      </c>
      <c r="E5950">
        <v>41</v>
      </c>
      <c r="F5950" s="1" t="s">
        <v>17</v>
      </c>
      <c r="G5950">
        <v>9955</v>
      </c>
      <c r="H5950">
        <v>7607.49</v>
      </c>
      <c r="I5950">
        <v>11012.3</v>
      </c>
      <c r="J5950">
        <v>8892.4699999999993</v>
      </c>
      <c r="K5950">
        <v>10483.65</v>
      </c>
      <c r="L5950">
        <v>8249.98</v>
      </c>
      <c r="M5950">
        <v>0.78693775499999996</v>
      </c>
      <c r="N5950" s="1" t="s">
        <v>23601</v>
      </c>
      <c r="P5950" t="str">
        <f>protein_quant_14853[[#This Row],[Description]]</f>
        <v xml:space="preserve"> Synemin OS=Homo sapiens GN=SYNM PE=1 SV=2</v>
      </c>
      <c r="Q5950">
        <f t="shared" si="368"/>
        <v>26</v>
      </c>
      <c r="R5950">
        <f t="shared" si="369"/>
        <v>33</v>
      </c>
      <c r="S5950" t="str">
        <f t="shared" si="370"/>
        <v>SYNM</v>
      </c>
      <c r="T5950" t="str">
        <f t="shared" si="371"/>
        <v>SYNM</v>
      </c>
    </row>
    <row r="5951" spans="1:20" x14ac:dyDescent="0.25">
      <c r="A5951" s="1" t="s">
        <v>23602</v>
      </c>
      <c r="B5951" s="1" t="s">
        <v>23603</v>
      </c>
      <c r="C5951" s="1" t="s">
        <v>23604</v>
      </c>
      <c r="D5951">
        <v>408</v>
      </c>
      <c r="E5951">
        <v>6</v>
      </c>
      <c r="F5951" s="1" t="s">
        <v>17</v>
      </c>
      <c r="G5951">
        <v>1830.07</v>
      </c>
      <c r="H5951">
        <v>1470.87</v>
      </c>
      <c r="I5951">
        <v>2014.62</v>
      </c>
      <c r="J5951">
        <v>1554.33</v>
      </c>
      <c r="K5951">
        <v>1922.345</v>
      </c>
      <c r="L5951">
        <v>1512.6</v>
      </c>
      <c r="M5951">
        <v>0.78685147600000005</v>
      </c>
      <c r="N5951" s="1" t="s">
        <v>23605</v>
      </c>
      <c r="P5951" t="str">
        <f>protein_quant_14853[[#This Row],[Description]]</f>
        <v xml:space="preserve"> Glutaryl-CoA dehydrogenase, mitochondrial OS=Homo sapiens GN=GCDH PE=1 SV=1</v>
      </c>
      <c r="Q5951">
        <f t="shared" si="368"/>
        <v>60</v>
      </c>
      <c r="R5951">
        <f t="shared" si="369"/>
        <v>67</v>
      </c>
      <c r="S5951" t="str">
        <f t="shared" si="370"/>
        <v>GCDH</v>
      </c>
      <c r="T5951" t="str">
        <f t="shared" si="371"/>
        <v>GCDH</v>
      </c>
    </row>
    <row r="5952" spans="1:20" x14ac:dyDescent="0.25">
      <c r="A5952" s="1" t="s">
        <v>23606</v>
      </c>
      <c r="B5952" s="1" t="s">
        <v>23607</v>
      </c>
      <c r="C5952" s="1" t="s">
        <v>23608</v>
      </c>
      <c r="D5952">
        <v>3220</v>
      </c>
      <c r="E5952">
        <v>41</v>
      </c>
      <c r="F5952" s="1" t="s">
        <v>17</v>
      </c>
      <c r="G5952">
        <v>14161.9</v>
      </c>
      <c r="H5952">
        <v>10137.799999999999</v>
      </c>
      <c r="I5952">
        <v>14375.7</v>
      </c>
      <c r="J5952">
        <v>12316.6</v>
      </c>
      <c r="K5952">
        <v>14268.8</v>
      </c>
      <c r="L5952">
        <v>11227.2</v>
      </c>
      <c r="M5952">
        <v>0.78683561300000004</v>
      </c>
      <c r="N5952" s="1" t="s">
        <v>23609</v>
      </c>
      <c r="P5952" t="str">
        <f>protein_quant_14853[[#This Row],[Description]]</f>
        <v xml:space="preserve"> Glucose-6-phosphate isomerase OS=Homo sapiens GN=GPI PE=1 SV=4</v>
      </c>
      <c r="Q5952">
        <f t="shared" si="368"/>
        <v>48</v>
      </c>
      <c r="R5952">
        <f t="shared" si="369"/>
        <v>54</v>
      </c>
      <c r="S5952" t="str">
        <f t="shared" si="370"/>
        <v>GPI</v>
      </c>
      <c r="T5952" t="str">
        <f t="shared" si="371"/>
        <v>GPI</v>
      </c>
    </row>
    <row r="5953" spans="1:20" x14ac:dyDescent="0.25">
      <c r="A5953" s="1" t="s">
        <v>23610</v>
      </c>
      <c r="B5953" s="1" t="s">
        <v>23611</v>
      </c>
      <c r="C5953" s="1" t="s">
        <v>23612</v>
      </c>
      <c r="D5953">
        <v>5764</v>
      </c>
      <c r="E5953">
        <v>2</v>
      </c>
      <c r="F5953" s="1" t="s">
        <v>17</v>
      </c>
      <c r="G5953">
        <v>269.09800000000001</v>
      </c>
      <c r="H5953">
        <v>167.15600000000001</v>
      </c>
      <c r="I5953">
        <v>270.72000000000003</v>
      </c>
      <c r="J5953">
        <v>257.53800000000001</v>
      </c>
      <c r="K5953">
        <v>269.90899999999999</v>
      </c>
      <c r="L5953">
        <v>212.34700000000001</v>
      </c>
      <c r="M5953">
        <v>0.78673552899999999</v>
      </c>
      <c r="N5953" s="1" t="s">
        <v>23613</v>
      </c>
      <c r="P5953" t="str">
        <f>protein_quant_14853[[#This Row],[Description]]</f>
        <v xml:space="preserve"> Protein SMG5 OS=Homo sapiens GN=SMG5 PE=1 SV=3</v>
      </c>
      <c r="Q5953">
        <f t="shared" si="368"/>
        <v>31</v>
      </c>
      <c r="R5953">
        <f t="shared" si="369"/>
        <v>38</v>
      </c>
      <c r="S5953" t="str">
        <f t="shared" si="370"/>
        <v>SMG5</v>
      </c>
      <c r="T5953" t="str">
        <f t="shared" si="371"/>
        <v>SMG5</v>
      </c>
    </row>
    <row r="5954" spans="1:20" x14ac:dyDescent="0.25">
      <c r="A5954" s="1" t="s">
        <v>23614</v>
      </c>
      <c r="B5954" s="1" t="s">
        <v>23615</v>
      </c>
      <c r="C5954" s="1" t="s">
        <v>23616</v>
      </c>
      <c r="D5954">
        <v>608</v>
      </c>
      <c r="E5954">
        <v>14</v>
      </c>
      <c r="F5954" s="1" t="s">
        <v>17</v>
      </c>
      <c r="G5954">
        <v>6291.92</v>
      </c>
      <c r="H5954">
        <v>5132.37</v>
      </c>
      <c r="I5954">
        <v>7150.5</v>
      </c>
      <c r="J5954">
        <v>5441.64</v>
      </c>
      <c r="K5954">
        <v>6721.21</v>
      </c>
      <c r="L5954">
        <v>5287.0050000000001</v>
      </c>
      <c r="M5954">
        <v>0.78661505899999995</v>
      </c>
      <c r="N5954" s="1" t="s">
        <v>23617</v>
      </c>
      <c r="P5954" t="str">
        <f>protein_quant_14853[[#This Row],[Description]]</f>
        <v xml:space="preserve"> Sel1 repeat-containing protein 1 OS=Homo sapiens GN=SELRC1 PE=1 SV=2</v>
      </c>
      <c r="Q5954">
        <f t="shared" si="368"/>
        <v>51</v>
      </c>
      <c r="R5954">
        <f t="shared" si="369"/>
        <v>60</v>
      </c>
      <c r="S5954" t="str">
        <f t="shared" si="370"/>
        <v>SELRC1</v>
      </c>
      <c r="T5954" t="str">
        <f t="shared" si="371"/>
        <v>SELRC1</v>
      </c>
    </row>
    <row r="5955" spans="1:20" x14ac:dyDescent="0.25">
      <c r="A5955" s="1" t="s">
        <v>23618</v>
      </c>
      <c r="B5955" s="1" t="s">
        <v>23619</v>
      </c>
      <c r="C5955" s="1" t="s">
        <v>23620</v>
      </c>
      <c r="D5955">
        <v>546</v>
      </c>
      <c r="E5955">
        <v>65</v>
      </c>
      <c r="F5955" s="1" t="s">
        <v>17</v>
      </c>
      <c r="G5955">
        <v>20705.2</v>
      </c>
      <c r="H5955">
        <v>15246</v>
      </c>
      <c r="I5955">
        <v>22802.6</v>
      </c>
      <c r="J5955">
        <v>18964.599999999999</v>
      </c>
      <c r="K5955">
        <v>21753.9</v>
      </c>
      <c r="L5955">
        <v>17105.3</v>
      </c>
      <c r="M5955">
        <v>0.78630958100000004</v>
      </c>
      <c r="N5955" s="1" t="s">
        <v>23621</v>
      </c>
      <c r="P5955" t="str">
        <f>protein_quant_14853[[#This Row],[Description]]</f>
        <v xml:space="preserve"> Isoform 2 of 26S proteasome non-ATPase regulatory subunit 1 OS=Homo sapiens GN=PSMD1</v>
      </c>
      <c r="Q5955">
        <f t="shared" ref="Q5955:Q6018" si="372">SEARCH("GN=", P5955)</f>
        <v>78</v>
      </c>
      <c r="R5955">
        <f t="shared" ref="R5955:R6018" si="373" xml:space="preserve"> SEARCH(" ",_xlfn.CONCAT( P5955, " "), Q5955+3)</f>
        <v>86</v>
      </c>
      <c r="S5955" t="str">
        <f t="shared" ref="S5955:S6018" si="374">MID(P5955, Q5955+3, R5955-Q5955-3)</f>
        <v>PSMD1</v>
      </c>
      <c r="T5955" t="str">
        <f t="shared" ref="T5955:T6018" si="375">MID(P5955,         SEARCH("GN=",P5955)+3,       SEARCH(" ",      _xlfn.CONCAT(P5955," "),       SEARCH("GN=",P5955)       )  -     SEARCH("GN=",P5955)-3)</f>
        <v>PSMD1</v>
      </c>
    </row>
    <row r="5956" spans="1:20" x14ac:dyDescent="0.25">
      <c r="A5956" s="1" t="s">
        <v>23622</v>
      </c>
      <c r="B5956" s="1" t="s">
        <v>23623</v>
      </c>
      <c r="C5956" s="1" t="s">
        <v>23624</v>
      </c>
      <c r="D5956">
        <v>821</v>
      </c>
      <c r="E5956">
        <v>26</v>
      </c>
      <c r="F5956" s="1" t="s">
        <v>17</v>
      </c>
      <c r="G5956">
        <v>5862.35</v>
      </c>
      <c r="H5956">
        <v>3510.9</v>
      </c>
      <c r="I5956">
        <v>5978.68</v>
      </c>
      <c r="J5956">
        <v>5797.25</v>
      </c>
      <c r="K5956">
        <v>5920.5150000000003</v>
      </c>
      <c r="L5956">
        <v>4654.0749999999998</v>
      </c>
      <c r="M5956">
        <v>0.78609293300000005</v>
      </c>
      <c r="N5956" s="1" t="s">
        <v>23625</v>
      </c>
      <c r="P5956" t="str">
        <f>protein_quant_14853[[#This Row],[Description]]</f>
        <v xml:space="preserve"> Protein TANC1 OS=Homo sapiens GN=TANC1 PE=1 SV=3</v>
      </c>
      <c r="Q5956">
        <f t="shared" si="372"/>
        <v>32</v>
      </c>
      <c r="R5956">
        <f t="shared" si="373"/>
        <v>40</v>
      </c>
      <c r="S5956" t="str">
        <f t="shared" si="374"/>
        <v>TANC1</v>
      </c>
      <c r="T5956" t="str">
        <f t="shared" si="375"/>
        <v>TANC1</v>
      </c>
    </row>
    <row r="5957" spans="1:20" x14ac:dyDescent="0.25">
      <c r="A5957" s="1" t="s">
        <v>23626</v>
      </c>
      <c r="B5957" s="1" t="s">
        <v>23627</v>
      </c>
      <c r="C5957" s="1" t="s">
        <v>23628</v>
      </c>
      <c r="D5957">
        <v>4316</v>
      </c>
      <c r="E5957">
        <v>13</v>
      </c>
      <c r="F5957" s="1" t="s">
        <v>17</v>
      </c>
      <c r="G5957">
        <v>3990.91</v>
      </c>
      <c r="H5957">
        <v>2500.9699999999998</v>
      </c>
      <c r="I5957">
        <v>4246.62</v>
      </c>
      <c r="J5957">
        <v>3974.36</v>
      </c>
      <c r="K5957">
        <v>4118.7650000000003</v>
      </c>
      <c r="L5957">
        <v>3237.665</v>
      </c>
      <c r="M5957">
        <v>0.78607665199999999</v>
      </c>
      <c r="N5957" s="1" t="s">
        <v>23629</v>
      </c>
      <c r="P5957" t="str">
        <f>protein_quant_14853[[#This Row],[Description]]</f>
        <v xml:space="preserve"> Activating signal cointegrator 1 OS=Homo sapiens GN=TRIP4 PE=1 SV=4</v>
      </c>
      <c r="Q5957">
        <f t="shared" si="372"/>
        <v>51</v>
      </c>
      <c r="R5957">
        <f t="shared" si="373"/>
        <v>59</v>
      </c>
      <c r="S5957" t="str">
        <f t="shared" si="374"/>
        <v>TRIP4</v>
      </c>
      <c r="T5957" t="str">
        <f t="shared" si="375"/>
        <v>TRIP4</v>
      </c>
    </row>
    <row r="5958" spans="1:20" x14ac:dyDescent="0.25">
      <c r="A5958" s="1" t="s">
        <v>23630</v>
      </c>
      <c r="B5958" s="1" t="s">
        <v>23631</v>
      </c>
      <c r="C5958" s="1" t="s">
        <v>23632</v>
      </c>
      <c r="D5958">
        <v>2634</v>
      </c>
      <c r="E5958">
        <v>21</v>
      </c>
      <c r="F5958" s="1" t="s">
        <v>17</v>
      </c>
      <c r="G5958">
        <v>6575.38</v>
      </c>
      <c r="H5958">
        <v>4755.8500000000004</v>
      </c>
      <c r="I5958">
        <v>7121.2</v>
      </c>
      <c r="J5958">
        <v>6009.11</v>
      </c>
      <c r="K5958">
        <v>6848.29</v>
      </c>
      <c r="L5958">
        <v>5382.48</v>
      </c>
      <c r="M5958">
        <v>0.78595970699999995</v>
      </c>
      <c r="N5958" s="1" t="s">
        <v>23633</v>
      </c>
      <c r="P5958" t="str">
        <f>protein_quant_14853[[#This Row],[Description]]</f>
        <v xml:space="preserve"> Ribosome biogenesis protein WDR12 OS=Homo sapiens GN=WDR12 PE=1 SV=2</v>
      </c>
      <c r="Q5958">
        <f t="shared" si="372"/>
        <v>52</v>
      </c>
      <c r="R5958">
        <f t="shared" si="373"/>
        <v>60</v>
      </c>
      <c r="S5958" t="str">
        <f t="shared" si="374"/>
        <v>WDR12</v>
      </c>
      <c r="T5958" t="str">
        <f t="shared" si="375"/>
        <v>WDR12</v>
      </c>
    </row>
    <row r="5959" spans="1:20" x14ac:dyDescent="0.25">
      <c r="A5959" s="1" t="s">
        <v>23634</v>
      </c>
      <c r="B5959" s="1" t="s">
        <v>23635</v>
      </c>
      <c r="C5959" s="1" t="s">
        <v>23636</v>
      </c>
      <c r="D5959">
        <v>1660</v>
      </c>
      <c r="E5959">
        <v>27</v>
      </c>
      <c r="F5959" s="1" t="s">
        <v>17</v>
      </c>
      <c r="G5959">
        <v>7934.09</v>
      </c>
      <c r="H5959">
        <v>5617.05</v>
      </c>
      <c r="I5959">
        <v>8354.07</v>
      </c>
      <c r="J5959">
        <v>7184.65</v>
      </c>
      <c r="K5959">
        <v>8144.08</v>
      </c>
      <c r="L5959">
        <v>6400.85</v>
      </c>
      <c r="M5959">
        <v>0.78595126800000004</v>
      </c>
      <c r="N5959" s="1" t="s">
        <v>23637</v>
      </c>
      <c r="P5959" t="str">
        <f>protein_quant_14853[[#This Row],[Description]]</f>
        <v xml:space="preserve"> Isoform 2 of Rho GTPase-activating protein 35 OS=Homo sapiens GN=ARHGAP35</v>
      </c>
      <c r="Q5959">
        <f t="shared" si="372"/>
        <v>64</v>
      </c>
      <c r="R5959">
        <f t="shared" si="373"/>
        <v>75</v>
      </c>
      <c r="S5959" t="str">
        <f t="shared" si="374"/>
        <v>ARHGAP35</v>
      </c>
      <c r="T5959" t="str">
        <f t="shared" si="375"/>
        <v>ARHGAP35</v>
      </c>
    </row>
    <row r="5960" spans="1:20" x14ac:dyDescent="0.25">
      <c r="A5960" s="1" t="s">
        <v>23638</v>
      </c>
      <c r="B5960" s="1" t="s">
        <v>23639</v>
      </c>
      <c r="C5960" s="1" t="s">
        <v>23640</v>
      </c>
      <c r="D5960">
        <v>2432</v>
      </c>
      <c r="E5960">
        <v>7</v>
      </c>
      <c r="F5960" s="1" t="s">
        <v>17</v>
      </c>
      <c r="G5960">
        <v>1690.32</v>
      </c>
      <c r="H5960">
        <v>1147.47</v>
      </c>
      <c r="I5960">
        <v>1812.33</v>
      </c>
      <c r="J5960">
        <v>1604.61</v>
      </c>
      <c r="K5960">
        <v>1751.325</v>
      </c>
      <c r="L5960">
        <v>1376.04</v>
      </c>
      <c r="M5960">
        <v>0.78571367400000003</v>
      </c>
      <c r="N5960" s="1" t="s">
        <v>23641</v>
      </c>
      <c r="P5960" t="str">
        <f>protein_quant_14853[[#This Row],[Description]]</f>
        <v xml:space="preserve"> E2F-associated phosphoprotein OS=Homo sapiens GN=EAPP PE=1 SV=4</v>
      </c>
      <c r="Q5960">
        <f t="shared" si="372"/>
        <v>48</v>
      </c>
      <c r="R5960">
        <f t="shared" si="373"/>
        <v>55</v>
      </c>
      <c r="S5960" t="str">
        <f t="shared" si="374"/>
        <v>EAPP</v>
      </c>
      <c r="T5960" t="str">
        <f t="shared" si="375"/>
        <v>EAPP</v>
      </c>
    </row>
    <row r="5961" spans="1:20" x14ac:dyDescent="0.25">
      <c r="A5961" s="1" t="s">
        <v>23642</v>
      </c>
      <c r="B5961" s="1" t="s">
        <v>23643</v>
      </c>
      <c r="C5961" s="1" t="s">
        <v>23644</v>
      </c>
      <c r="D5961">
        <v>1428</v>
      </c>
      <c r="E5961">
        <v>17</v>
      </c>
      <c r="F5961" s="1" t="s">
        <v>17</v>
      </c>
      <c r="G5961">
        <v>4153.17</v>
      </c>
      <c r="H5961">
        <v>3253.66</v>
      </c>
      <c r="I5961">
        <v>4889.72</v>
      </c>
      <c r="J5961">
        <v>3849.55</v>
      </c>
      <c r="K5961">
        <v>4521.4449999999997</v>
      </c>
      <c r="L5961">
        <v>3551.605</v>
      </c>
      <c r="M5961">
        <v>0.78550220100000001</v>
      </c>
      <c r="N5961" s="1" t="s">
        <v>23645</v>
      </c>
      <c r="P5961" t="str">
        <f>protein_quant_14853[[#This Row],[Description]]</f>
        <v xml:space="preserve"> Epididymis-specific alpha-mannosidase OS=Homo sapiens GN=MAN2B2 PE=1 SV=4</v>
      </c>
      <c r="Q5961">
        <f t="shared" si="372"/>
        <v>56</v>
      </c>
      <c r="R5961">
        <f t="shared" si="373"/>
        <v>65</v>
      </c>
      <c r="S5961" t="str">
        <f t="shared" si="374"/>
        <v>MAN2B2</v>
      </c>
      <c r="T5961" t="str">
        <f t="shared" si="375"/>
        <v>MAN2B2</v>
      </c>
    </row>
    <row r="5962" spans="1:20" x14ac:dyDescent="0.25">
      <c r="A5962" s="1" t="s">
        <v>23646</v>
      </c>
      <c r="B5962" s="1" t="s">
        <v>23647</v>
      </c>
      <c r="C5962" s="1" t="s">
        <v>23648</v>
      </c>
      <c r="D5962">
        <v>1718</v>
      </c>
      <c r="E5962">
        <v>3</v>
      </c>
      <c r="F5962" s="1" t="s">
        <v>17</v>
      </c>
      <c r="G5962">
        <v>635.48099999999999</v>
      </c>
      <c r="H5962">
        <v>452.99299999999999</v>
      </c>
      <c r="I5962">
        <v>728.09</v>
      </c>
      <c r="J5962">
        <v>617.95500000000004</v>
      </c>
      <c r="K5962">
        <v>681.78549999999996</v>
      </c>
      <c r="L5962">
        <v>535.47400000000005</v>
      </c>
      <c r="M5962">
        <v>0.78539951299999999</v>
      </c>
      <c r="N5962" s="1" t="s">
        <v>23649</v>
      </c>
      <c r="P5962" t="str">
        <f>protein_quant_14853[[#This Row],[Description]]</f>
        <v xml:space="preserve"> Protein UXT OS=Homo sapiens GN=UXT PE=1 SV=1</v>
      </c>
      <c r="Q5962">
        <f t="shared" si="372"/>
        <v>30</v>
      </c>
      <c r="R5962">
        <f t="shared" si="373"/>
        <v>36</v>
      </c>
      <c r="S5962" t="str">
        <f t="shared" si="374"/>
        <v>UXT</v>
      </c>
      <c r="T5962" t="str">
        <f t="shared" si="375"/>
        <v>UXT</v>
      </c>
    </row>
    <row r="5963" spans="1:20" x14ac:dyDescent="0.25">
      <c r="A5963" s="1" t="s">
        <v>23650</v>
      </c>
      <c r="B5963" s="1" t="s">
        <v>23651</v>
      </c>
      <c r="C5963" s="1" t="s">
        <v>23652</v>
      </c>
      <c r="D5963">
        <v>2408</v>
      </c>
      <c r="E5963">
        <v>10</v>
      </c>
      <c r="F5963" s="1" t="s">
        <v>17</v>
      </c>
      <c r="G5963">
        <v>2859.36</v>
      </c>
      <c r="H5963">
        <v>2318.65</v>
      </c>
      <c r="I5963">
        <v>3258.81</v>
      </c>
      <c r="J5963">
        <v>2486.4299999999998</v>
      </c>
      <c r="K5963">
        <v>3059.085</v>
      </c>
      <c r="L5963">
        <v>2402.54</v>
      </c>
      <c r="M5963">
        <v>0.78537863399999996</v>
      </c>
      <c r="N5963" s="1" t="s">
        <v>23653</v>
      </c>
      <c r="P5963" t="str">
        <f>protein_quant_14853[[#This Row],[Description]]</f>
        <v xml:space="preserve"> 39S ribosomal protein L9, mitochondrial OS=Homo sapiens GN=MRPL9 PE=1 SV=2</v>
      </c>
      <c r="Q5963">
        <f t="shared" si="372"/>
        <v>58</v>
      </c>
      <c r="R5963">
        <f t="shared" si="373"/>
        <v>66</v>
      </c>
      <c r="S5963" t="str">
        <f t="shared" si="374"/>
        <v>MRPL9</v>
      </c>
      <c r="T5963" t="str">
        <f t="shared" si="375"/>
        <v>MRPL9</v>
      </c>
    </row>
    <row r="5964" spans="1:20" x14ac:dyDescent="0.25">
      <c r="A5964" s="1" t="s">
        <v>23654</v>
      </c>
      <c r="B5964" s="1" t="s">
        <v>23655</v>
      </c>
      <c r="C5964" s="1" t="s">
        <v>23656</v>
      </c>
      <c r="D5964">
        <v>514</v>
      </c>
      <c r="E5964">
        <v>9</v>
      </c>
      <c r="F5964" s="1" t="s">
        <v>17</v>
      </c>
      <c r="G5964">
        <v>2086.87</v>
      </c>
      <c r="H5964">
        <v>1640.61</v>
      </c>
      <c r="I5964">
        <v>2354.87</v>
      </c>
      <c r="J5964">
        <v>1847.39</v>
      </c>
      <c r="K5964">
        <v>2220.87</v>
      </c>
      <c r="L5964">
        <v>1744</v>
      </c>
      <c r="M5964">
        <v>0.78527784199999995</v>
      </c>
      <c r="N5964" s="1" t="s">
        <v>23657</v>
      </c>
      <c r="P5964" t="str">
        <f>protein_quant_14853[[#This Row],[Description]]</f>
        <v xml:space="preserve"> Nucleoporin GLE1 OS=Homo sapiens GN=GLE1 PE=1 SV=2</v>
      </c>
      <c r="Q5964">
        <f t="shared" si="372"/>
        <v>35</v>
      </c>
      <c r="R5964">
        <f t="shared" si="373"/>
        <v>42</v>
      </c>
      <c r="S5964" t="str">
        <f t="shared" si="374"/>
        <v>GLE1</v>
      </c>
      <c r="T5964" t="str">
        <f t="shared" si="375"/>
        <v>GLE1</v>
      </c>
    </row>
    <row r="5965" spans="1:20" x14ac:dyDescent="0.25">
      <c r="A5965" s="1" t="s">
        <v>23658</v>
      </c>
      <c r="B5965" s="1" t="s">
        <v>23659</v>
      </c>
      <c r="C5965" s="1" t="s">
        <v>23660</v>
      </c>
      <c r="D5965">
        <v>438</v>
      </c>
      <c r="E5965">
        <v>13</v>
      </c>
      <c r="F5965" s="1" t="s">
        <v>17</v>
      </c>
      <c r="G5965">
        <v>3656.6</v>
      </c>
      <c r="H5965">
        <v>2776.58</v>
      </c>
      <c r="I5965">
        <v>3821.14</v>
      </c>
      <c r="J5965">
        <v>3094.13</v>
      </c>
      <c r="K5965">
        <v>3738.87</v>
      </c>
      <c r="L5965">
        <v>2935.355</v>
      </c>
      <c r="M5965">
        <v>0.78509148500000003</v>
      </c>
      <c r="N5965" s="1" t="s">
        <v>23661</v>
      </c>
      <c r="P5965" t="str">
        <f>protein_quant_14853[[#This Row],[Description]]</f>
        <v xml:space="preserve"> DnaJ homolog subfamily C member 2 OS=Homo sapiens GN=DNAJC2 PE=1 SV=4</v>
      </c>
      <c r="Q5965">
        <f t="shared" si="372"/>
        <v>52</v>
      </c>
      <c r="R5965">
        <f t="shared" si="373"/>
        <v>61</v>
      </c>
      <c r="S5965" t="str">
        <f t="shared" si="374"/>
        <v>DNAJC2</v>
      </c>
      <c r="T5965" t="str">
        <f t="shared" si="375"/>
        <v>DNAJC2</v>
      </c>
    </row>
    <row r="5966" spans="1:20" x14ac:dyDescent="0.25">
      <c r="A5966" s="1" t="s">
        <v>23662</v>
      </c>
      <c r="B5966" s="1" t="s">
        <v>23663</v>
      </c>
      <c r="C5966" s="1" t="s">
        <v>23664</v>
      </c>
      <c r="D5966">
        <v>1874</v>
      </c>
      <c r="E5966">
        <v>63</v>
      </c>
      <c r="F5966" s="1" t="s">
        <v>17</v>
      </c>
      <c r="G5966">
        <v>23325.8</v>
      </c>
      <c r="H5966">
        <v>18094.8</v>
      </c>
      <c r="I5966">
        <v>24697.9</v>
      </c>
      <c r="J5966">
        <v>19603.099999999999</v>
      </c>
      <c r="K5966">
        <v>24011.85</v>
      </c>
      <c r="L5966">
        <v>18848.95</v>
      </c>
      <c r="M5966">
        <v>0.78498533000000004</v>
      </c>
      <c r="N5966" s="1" t="s">
        <v>23665</v>
      </c>
      <c r="P5966" t="str">
        <f>protein_quant_14853[[#This Row],[Description]]</f>
        <v xml:space="preserve"> Ephrin type-A receptor 2 OS=Homo sapiens GN=EPHA2 PE=1 SV=2</v>
      </c>
      <c r="Q5966">
        <f t="shared" si="372"/>
        <v>43</v>
      </c>
      <c r="R5966">
        <f t="shared" si="373"/>
        <v>51</v>
      </c>
      <c r="S5966" t="str">
        <f t="shared" si="374"/>
        <v>EPHA2</v>
      </c>
      <c r="T5966" t="str">
        <f t="shared" si="375"/>
        <v>EPHA2</v>
      </c>
    </row>
    <row r="5967" spans="1:20" x14ac:dyDescent="0.25">
      <c r="A5967" s="1" t="s">
        <v>23666</v>
      </c>
      <c r="B5967" s="1" t="s">
        <v>23667</v>
      </c>
      <c r="C5967" s="1" t="s">
        <v>23668</v>
      </c>
      <c r="D5967">
        <v>278</v>
      </c>
      <c r="E5967">
        <v>81</v>
      </c>
      <c r="F5967" s="1" t="s">
        <v>17</v>
      </c>
      <c r="G5967">
        <v>26342.2</v>
      </c>
      <c r="H5967">
        <v>20771.900000000001</v>
      </c>
      <c r="I5967">
        <v>29491.8</v>
      </c>
      <c r="J5967">
        <v>23055.200000000001</v>
      </c>
      <c r="K5967">
        <v>27917</v>
      </c>
      <c r="L5967">
        <v>21913.55</v>
      </c>
      <c r="M5967">
        <v>0.78495361200000002</v>
      </c>
      <c r="N5967" s="1" t="s">
        <v>23669</v>
      </c>
      <c r="P5967" t="str">
        <f>protein_quant_14853[[#This Row],[Description]]</f>
        <v xml:space="preserve"> Isoform B of Eukaryotic translation initiation factor 4 gamma 1 OS=Homo sapiens GN=EIF4G1</v>
      </c>
      <c r="Q5967">
        <f t="shared" si="372"/>
        <v>82</v>
      </c>
      <c r="R5967">
        <f t="shared" si="373"/>
        <v>91</v>
      </c>
      <c r="S5967" t="str">
        <f t="shared" si="374"/>
        <v>EIF4G1</v>
      </c>
      <c r="T5967" t="str">
        <f t="shared" si="375"/>
        <v>EIF4G1</v>
      </c>
    </row>
    <row r="5968" spans="1:20" x14ac:dyDescent="0.25">
      <c r="A5968" s="1" t="s">
        <v>23670</v>
      </c>
      <c r="B5968" s="1" t="s">
        <v>23671</v>
      </c>
      <c r="C5968" s="1" t="s">
        <v>23672</v>
      </c>
      <c r="D5968">
        <v>3730</v>
      </c>
      <c r="E5968">
        <v>12</v>
      </c>
      <c r="F5968" s="1" t="s">
        <v>17</v>
      </c>
      <c r="G5968">
        <v>3025.16</v>
      </c>
      <c r="H5968">
        <v>2458.67</v>
      </c>
      <c r="I5968">
        <v>3607.5</v>
      </c>
      <c r="J5968">
        <v>2747.04</v>
      </c>
      <c r="K5968">
        <v>3316.33</v>
      </c>
      <c r="L5968">
        <v>2602.855</v>
      </c>
      <c r="M5968">
        <v>0.78486007099999999</v>
      </c>
      <c r="N5968" s="1" t="s">
        <v>23673</v>
      </c>
      <c r="P5968" t="str">
        <f>protein_quant_14853[[#This Row],[Description]]</f>
        <v xml:space="preserve"> ATPase family AAA domain-containing protein 1 OS=Homo sapiens GN=ATAD1 PE=1 SV=1</v>
      </c>
      <c r="Q5968">
        <f t="shared" si="372"/>
        <v>64</v>
      </c>
      <c r="R5968">
        <f t="shared" si="373"/>
        <v>72</v>
      </c>
      <c r="S5968" t="str">
        <f t="shared" si="374"/>
        <v>ATAD1</v>
      </c>
      <c r="T5968" t="str">
        <f t="shared" si="375"/>
        <v>ATAD1</v>
      </c>
    </row>
    <row r="5969" spans="1:20" x14ac:dyDescent="0.25">
      <c r="A5969" s="1" t="s">
        <v>23674</v>
      </c>
      <c r="B5969" s="1" t="s">
        <v>23675</v>
      </c>
      <c r="C5969" s="1" t="s">
        <v>23676</v>
      </c>
      <c r="D5969">
        <v>4691</v>
      </c>
      <c r="E5969">
        <v>3</v>
      </c>
      <c r="F5969" s="1" t="s">
        <v>17</v>
      </c>
      <c r="G5969">
        <v>2090.15</v>
      </c>
      <c r="H5969">
        <v>1654.44</v>
      </c>
      <c r="I5969">
        <v>2215.54</v>
      </c>
      <c r="J5969">
        <v>1724.89</v>
      </c>
      <c r="K5969">
        <v>2152.8449999999998</v>
      </c>
      <c r="L5969">
        <v>1689.665</v>
      </c>
      <c r="M5969">
        <v>0.78485213799999998</v>
      </c>
      <c r="N5969" s="1" t="s">
        <v>23677</v>
      </c>
      <c r="P5969" t="str">
        <f>protein_quant_14853[[#This Row],[Description]]</f>
        <v xml:space="preserve"> Isoform 2 of YTH domain-containing protein 1 OS=Homo sapiens GN=YTHDC1</v>
      </c>
      <c r="Q5969">
        <f t="shared" si="372"/>
        <v>63</v>
      </c>
      <c r="R5969">
        <f t="shared" si="373"/>
        <v>72</v>
      </c>
      <c r="S5969" t="str">
        <f t="shared" si="374"/>
        <v>YTHDC1</v>
      </c>
      <c r="T5969" t="str">
        <f t="shared" si="375"/>
        <v>YTHDC1</v>
      </c>
    </row>
    <row r="5970" spans="1:20" x14ac:dyDescent="0.25">
      <c r="A5970" s="1" t="s">
        <v>23678</v>
      </c>
      <c r="B5970" s="1" t="s">
        <v>23679</v>
      </c>
      <c r="C5970" s="1" t="s">
        <v>23680</v>
      </c>
      <c r="D5970">
        <v>5297</v>
      </c>
      <c r="E5970">
        <v>11</v>
      </c>
      <c r="F5970" s="1" t="s">
        <v>17</v>
      </c>
      <c r="G5970">
        <v>3001.96</v>
      </c>
      <c r="H5970">
        <v>2440.34</v>
      </c>
      <c r="I5970">
        <v>3405.13</v>
      </c>
      <c r="J5970">
        <v>2587.67</v>
      </c>
      <c r="K5970">
        <v>3203.5450000000001</v>
      </c>
      <c r="L5970">
        <v>2514.0050000000001</v>
      </c>
      <c r="M5970">
        <v>0.78475719899999996</v>
      </c>
      <c r="N5970" s="1" t="s">
        <v>23681</v>
      </c>
      <c r="P5970" t="str">
        <f>protein_quant_14853[[#This Row],[Description]]</f>
        <v xml:space="preserve"> NFATC2-interacting protein OS=Homo sapiens GN=NFATC2IP PE=1 SV=1</v>
      </c>
      <c r="Q5970">
        <f t="shared" si="372"/>
        <v>45</v>
      </c>
      <c r="R5970">
        <f t="shared" si="373"/>
        <v>56</v>
      </c>
      <c r="S5970" t="str">
        <f t="shared" si="374"/>
        <v>NFATC2IP</v>
      </c>
      <c r="T5970" t="str">
        <f t="shared" si="375"/>
        <v>NFATC2IP</v>
      </c>
    </row>
    <row r="5971" spans="1:20" x14ac:dyDescent="0.25">
      <c r="A5971" s="1" t="s">
        <v>23682</v>
      </c>
      <c r="B5971" s="1" t="s">
        <v>23683</v>
      </c>
      <c r="C5971" s="1" t="s">
        <v>23684</v>
      </c>
      <c r="D5971">
        <v>488</v>
      </c>
      <c r="E5971">
        <v>53</v>
      </c>
      <c r="F5971" s="1" t="s">
        <v>17</v>
      </c>
      <c r="G5971">
        <v>17314.900000000001</v>
      </c>
      <c r="H5971">
        <v>13125.1</v>
      </c>
      <c r="I5971">
        <v>19407.400000000001</v>
      </c>
      <c r="J5971">
        <v>15690.3</v>
      </c>
      <c r="K5971">
        <v>18361.150000000001</v>
      </c>
      <c r="L5971">
        <v>14407.7</v>
      </c>
      <c r="M5971">
        <v>0.78468396600000001</v>
      </c>
      <c r="N5971" s="1" t="s">
        <v>23685</v>
      </c>
      <c r="P5971" t="str">
        <f>protein_quant_14853[[#This Row],[Description]]</f>
        <v xml:space="preserve"> Golgi-specific brefeldin A-resistance guanine nucleotide exchange factor 1 OS=Homo sapiens GN=GBF1 PE=1 SV=2</v>
      </c>
      <c r="Q5971">
        <f t="shared" si="372"/>
        <v>93</v>
      </c>
      <c r="R5971">
        <f t="shared" si="373"/>
        <v>100</v>
      </c>
      <c r="S5971" t="str">
        <f t="shared" si="374"/>
        <v>GBF1</v>
      </c>
      <c r="T5971" t="str">
        <f t="shared" si="375"/>
        <v>GBF1</v>
      </c>
    </row>
    <row r="5972" spans="1:20" x14ac:dyDescent="0.25">
      <c r="A5972" s="1" t="s">
        <v>23686</v>
      </c>
      <c r="B5972" s="1" t="s">
        <v>23687</v>
      </c>
      <c r="C5972" s="1" t="s">
        <v>23688</v>
      </c>
      <c r="D5972">
        <v>2391</v>
      </c>
      <c r="E5972">
        <v>32</v>
      </c>
      <c r="F5972" s="1" t="s">
        <v>17</v>
      </c>
      <c r="G5972">
        <v>9951.7800000000007</v>
      </c>
      <c r="H5972">
        <v>6829.42</v>
      </c>
      <c r="I5972">
        <v>10186.1</v>
      </c>
      <c r="J5972">
        <v>8971.84</v>
      </c>
      <c r="K5972">
        <v>10068.94</v>
      </c>
      <c r="L5972">
        <v>7900.63</v>
      </c>
      <c r="M5972">
        <v>0.78465359800000001</v>
      </c>
      <c r="N5972" s="1" t="s">
        <v>23689</v>
      </c>
      <c r="P5972" t="str">
        <f>protein_quant_14853[[#This Row],[Description]]</f>
        <v xml:space="preserve"> Dipeptidyl peptidase 3 OS=Homo sapiens GN=DPP3 PE=1 SV=2</v>
      </c>
      <c r="Q5972">
        <f t="shared" si="372"/>
        <v>41</v>
      </c>
      <c r="R5972">
        <f t="shared" si="373"/>
        <v>48</v>
      </c>
      <c r="S5972" t="str">
        <f t="shared" si="374"/>
        <v>DPP3</v>
      </c>
      <c r="T5972" t="str">
        <f t="shared" si="375"/>
        <v>DPP3</v>
      </c>
    </row>
    <row r="5973" spans="1:20" x14ac:dyDescent="0.25">
      <c r="A5973" s="1" t="s">
        <v>23690</v>
      </c>
      <c r="B5973" s="1" t="s">
        <v>23691</v>
      </c>
      <c r="C5973" s="1" t="s">
        <v>23692</v>
      </c>
      <c r="D5973">
        <v>2961</v>
      </c>
      <c r="E5973">
        <v>15</v>
      </c>
      <c r="F5973" s="1" t="s">
        <v>17</v>
      </c>
      <c r="G5973">
        <v>4048.56</v>
      </c>
      <c r="H5973">
        <v>3134.69</v>
      </c>
      <c r="I5973">
        <v>4501.59</v>
      </c>
      <c r="J5973">
        <v>3574.01</v>
      </c>
      <c r="K5973">
        <v>4275.0749999999998</v>
      </c>
      <c r="L5973">
        <v>3354.35</v>
      </c>
      <c r="M5973">
        <v>0.78462950899999995</v>
      </c>
      <c r="N5973" s="1" t="s">
        <v>23693</v>
      </c>
      <c r="P5973" t="str">
        <f>protein_quant_14853[[#This Row],[Description]]</f>
        <v xml:space="preserve"> A-kinase anchor protein 11 OS=Homo sapiens GN=AKAP11 PE=1 SV=1</v>
      </c>
      <c r="Q5973">
        <f t="shared" si="372"/>
        <v>45</v>
      </c>
      <c r="R5973">
        <f t="shared" si="373"/>
        <v>54</v>
      </c>
      <c r="S5973" t="str">
        <f t="shared" si="374"/>
        <v>AKAP11</v>
      </c>
      <c r="T5973" t="str">
        <f t="shared" si="375"/>
        <v>AKAP11</v>
      </c>
    </row>
    <row r="5974" spans="1:20" x14ac:dyDescent="0.25">
      <c r="A5974" s="1" t="s">
        <v>23694</v>
      </c>
      <c r="B5974" s="1" t="s">
        <v>15858</v>
      </c>
      <c r="C5974" s="1" t="s">
        <v>23695</v>
      </c>
      <c r="D5974">
        <v>904</v>
      </c>
      <c r="E5974">
        <v>2</v>
      </c>
      <c r="F5974" s="1" t="s">
        <v>17</v>
      </c>
      <c r="G5974">
        <v>327.68900000000002</v>
      </c>
      <c r="H5974">
        <v>223.953</v>
      </c>
      <c r="I5974">
        <v>369.06700000000001</v>
      </c>
      <c r="J5974">
        <v>322.60000000000002</v>
      </c>
      <c r="K5974">
        <v>348.37799999999999</v>
      </c>
      <c r="L5974">
        <v>273.2765</v>
      </c>
      <c r="M5974">
        <v>0.78442525100000005</v>
      </c>
      <c r="N5974" s="1" t="s">
        <v>23696</v>
      </c>
      <c r="P5974" t="str">
        <f>protein_quant_14853[[#This Row],[Description]]</f>
        <v xml:space="preserve"> Striatin-3 OS=Homo sapiens GN=STRN3 PE=1 SV=3</v>
      </c>
      <c r="Q5974">
        <f t="shared" si="372"/>
        <v>29</v>
      </c>
      <c r="R5974">
        <f t="shared" si="373"/>
        <v>37</v>
      </c>
      <c r="S5974" t="str">
        <f t="shared" si="374"/>
        <v>STRN3</v>
      </c>
      <c r="T5974" t="str">
        <f t="shared" si="375"/>
        <v>STRN3</v>
      </c>
    </row>
    <row r="5975" spans="1:20" x14ac:dyDescent="0.25">
      <c r="A5975" s="1" t="s">
        <v>23697</v>
      </c>
      <c r="B5975" s="1" t="s">
        <v>23698</v>
      </c>
      <c r="C5975" s="1" t="s">
        <v>23699</v>
      </c>
      <c r="D5975">
        <v>1555</v>
      </c>
      <c r="E5975">
        <v>5</v>
      </c>
      <c r="F5975" s="1" t="s">
        <v>17</v>
      </c>
      <c r="G5975">
        <v>774.83100000000002</v>
      </c>
      <c r="H5975">
        <v>480.48599999999999</v>
      </c>
      <c r="I5975">
        <v>826.70699999999999</v>
      </c>
      <c r="J5975">
        <v>775.75900000000001</v>
      </c>
      <c r="K5975">
        <v>800.76900000000001</v>
      </c>
      <c r="L5975">
        <v>628.12249999999995</v>
      </c>
      <c r="M5975">
        <v>0.78439912099999998</v>
      </c>
      <c r="N5975" s="1" t="s">
        <v>23700</v>
      </c>
      <c r="P5975" t="str">
        <f>protein_quant_14853[[#This Row],[Description]]</f>
        <v xml:space="preserve"> Cyclin-H OS=Homo sapiens GN=CCNH PE=1 SV=1</v>
      </c>
      <c r="Q5975">
        <f t="shared" si="372"/>
        <v>27</v>
      </c>
      <c r="R5975">
        <f t="shared" si="373"/>
        <v>34</v>
      </c>
      <c r="S5975" t="str">
        <f t="shared" si="374"/>
        <v>CCNH</v>
      </c>
      <c r="T5975" t="str">
        <f t="shared" si="375"/>
        <v>CCNH</v>
      </c>
    </row>
    <row r="5976" spans="1:20" x14ac:dyDescent="0.25">
      <c r="A5976" s="1" t="s">
        <v>23701</v>
      </c>
      <c r="B5976" s="1" t="s">
        <v>23702</v>
      </c>
      <c r="C5976" s="1" t="s">
        <v>23703</v>
      </c>
      <c r="D5976">
        <v>412</v>
      </c>
      <c r="E5976">
        <v>66</v>
      </c>
      <c r="F5976" s="1" t="s">
        <v>17</v>
      </c>
      <c r="G5976">
        <v>19712.7</v>
      </c>
      <c r="H5976">
        <v>14957.4</v>
      </c>
      <c r="I5976">
        <v>21483.5</v>
      </c>
      <c r="J5976">
        <v>17356</v>
      </c>
      <c r="K5976">
        <v>20598.099999999999</v>
      </c>
      <c r="L5976">
        <v>16156.7</v>
      </c>
      <c r="M5976">
        <v>0.78437817099999996</v>
      </c>
      <c r="N5976" s="1" t="s">
        <v>23704</v>
      </c>
      <c r="P5976" t="str">
        <f>protein_quant_14853[[#This Row],[Description]]</f>
        <v xml:space="preserve"> Splicing factor, proline- and glutamine-rich OS=Homo sapiens GN=SFPQ PE=1 SV=2</v>
      </c>
      <c r="Q5976">
        <f t="shared" si="372"/>
        <v>63</v>
      </c>
      <c r="R5976">
        <f t="shared" si="373"/>
        <v>70</v>
      </c>
      <c r="S5976" t="str">
        <f t="shared" si="374"/>
        <v>SFPQ</v>
      </c>
      <c r="T5976" t="str">
        <f t="shared" si="375"/>
        <v>SFPQ</v>
      </c>
    </row>
    <row r="5977" spans="1:20" x14ac:dyDescent="0.25">
      <c r="A5977" s="1" t="s">
        <v>23705</v>
      </c>
      <c r="B5977" s="1" t="s">
        <v>23706</v>
      </c>
      <c r="C5977" s="1" t="s">
        <v>23707</v>
      </c>
      <c r="D5977">
        <v>5008</v>
      </c>
      <c r="E5977">
        <v>18</v>
      </c>
      <c r="F5977" s="1" t="s">
        <v>17</v>
      </c>
      <c r="G5977">
        <v>5800.85</v>
      </c>
      <c r="H5977">
        <v>4657.1000000000004</v>
      </c>
      <c r="I5977">
        <v>6604.14</v>
      </c>
      <c r="J5977">
        <v>5072.08</v>
      </c>
      <c r="K5977">
        <v>6202.4949999999999</v>
      </c>
      <c r="L5977">
        <v>4864.59</v>
      </c>
      <c r="M5977">
        <v>0.78429567499999997</v>
      </c>
      <c r="N5977" s="1" t="s">
        <v>23708</v>
      </c>
      <c r="P5977" t="str">
        <f>protein_quant_14853[[#This Row],[Description]]</f>
        <v xml:space="preserve"> 60S ribosomal protein L36 OS=Homo sapiens GN=RPL36 PE=1 SV=3</v>
      </c>
      <c r="Q5977">
        <f t="shared" si="372"/>
        <v>44</v>
      </c>
      <c r="R5977">
        <f t="shared" si="373"/>
        <v>52</v>
      </c>
      <c r="S5977" t="str">
        <f t="shared" si="374"/>
        <v>RPL36</v>
      </c>
      <c r="T5977" t="str">
        <f t="shared" si="375"/>
        <v>RPL36</v>
      </c>
    </row>
    <row r="5978" spans="1:20" x14ac:dyDescent="0.25">
      <c r="A5978" s="1" t="s">
        <v>23709</v>
      </c>
      <c r="B5978" s="1" t="s">
        <v>23710</v>
      </c>
      <c r="C5978" s="1" t="s">
        <v>23711</v>
      </c>
      <c r="D5978">
        <v>766</v>
      </c>
      <c r="E5978">
        <v>54</v>
      </c>
      <c r="F5978" s="1" t="s">
        <v>17</v>
      </c>
      <c r="G5978">
        <v>15638.3</v>
      </c>
      <c r="H5978">
        <v>10982.1</v>
      </c>
      <c r="I5978">
        <v>16955.8</v>
      </c>
      <c r="J5978">
        <v>14581</v>
      </c>
      <c r="K5978">
        <v>16297.05</v>
      </c>
      <c r="L5978">
        <v>12781.55</v>
      </c>
      <c r="M5978">
        <v>0.78428611299999995</v>
      </c>
      <c r="N5978" s="1" t="s">
        <v>23712</v>
      </c>
      <c r="P5978" t="str">
        <f>protein_quant_14853[[#This Row],[Description]]</f>
        <v xml:space="preserve"> Heat shock protein 75 kDa, mitochondrial OS=Homo sapiens GN=TRAP1 PE=1 SV=3</v>
      </c>
      <c r="Q5978">
        <f t="shared" si="372"/>
        <v>59</v>
      </c>
      <c r="R5978">
        <f t="shared" si="373"/>
        <v>67</v>
      </c>
      <c r="S5978" t="str">
        <f t="shared" si="374"/>
        <v>TRAP1</v>
      </c>
      <c r="T5978" t="str">
        <f t="shared" si="375"/>
        <v>TRAP1</v>
      </c>
    </row>
    <row r="5979" spans="1:20" x14ac:dyDescent="0.25">
      <c r="A5979" s="1" t="s">
        <v>23713</v>
      </c>
      <c r="B5979" s="1" t="s">
        <v>23714</v>
      </c>
      <c r="C5979" s="1" t="s">
        <v>23715</v>
      </c>
      <c r="D5979">
        <v>2658</v>
      </c>
      <c r="E5979">
        <v>12</v>
      </c>
      <c r="F5979" s="1" t="s">
        <v>17</v>
      </c>
      <c r="G5979">
        <v>4357.4799999999996</v>
      </c>
      <c r="H5979">
        <v>3415.82</v>
      </c>
      <c r="I5979">
        <v>5087.8500000000004</v>
      </c>
      <c r="J5979">
        <v>3991.79</v>
      </c>
      <c r="K5979">
        <v>4722.665</v>
      </c>
      <c r="L5979">
        <v>3703.8049999999998</v>
      </c>
      <c r="M5979">
        <v>0.78426163999999998</v>
      </c>
      <c r="N5979" s="1" t="s">
        <v>23716</v>
      </c>
      <c r="P5979" t="str">
        <f>protein_quant_14853[[#This Row],[Description]]</f>
        <v xml:space="preserve"> 39S ribosomal protein L13, mitochondrial OS=Homo sapiens GN=MRPL13 PE=1 SV=1</v>
      </c>
      <c r="Q5979">
        <f t="shared" si="372"/>
        <v>59</v>
      </c>
      <c r="R5979">
        <f t="shared" si="373"/>
        <v>68</v>
      </c>
      <c r="S5979" t="str">
        <f t="shared" si="374"/>
        <v>MRPL13</v>
      </c>
      <c r="T5979" t="str">
        <f t="shared" si="375"/>
        <v>MRPL13</v>
      </c>
    </row>
    <row r="5980" spans="1:20" x14ac:dyDescent="0.25">
      <c r="A5980" s="1" t="s">
        <v>23717</v>
      </c>
      <c r="B5980" s="1" t="s">
        <v>124</v>
      </c>
      <c r="C5980" s="1" t="s">
        <v>13534</v>
      </c>
      <c r="D5980">
        <v>7150</v>
      </c>
      <c r="E5980">
        <v>1</v>
      </c>
      <c r="F5980" s="1" t="s">
        <v>17</v>
      </c>
      <c r="G5980">
        <v>465.666</v>
      </c>
      <c r="H5980">
        <v>411.02100000000002</v>
      </c>
      <c r="I5980">
        <v>586.91</v>
      </c>
      <c r="J5980">
        <v>414.28199999999998</v>
      </c>
      <c r="K5980">
        <v>526.28800000000001</v>
      </c>
      <c r="L5980">
        <v>412.6515</v>
      </c>
      <c r="M5980">
        <v>0.78407924900000003</v>
      </c>
      <c r="N5980" s="1" t="s">
        <v>23718</v>
      </c>
      <c r="P5980" t="str">
        <f>protein_quant_14853[[#This Row],[Description]]</f>
        <v xml:space="preserve"> Uncharacterized protein OS=Homo sapiens PE=4 SV=1</v>
      </c>
      <c r="Q5980" t="e">
        <f t="shared" si="372"/>
        <v>#VALUE!</v>
      </c>
      <c r="R5980" t="e">
        <f t="shared" si="373"/>
        <v>#VALUE!</v>
      </c>
      <c r="S5980" t="e">
        <f t="shared" si="374"/>
        <v>#VALUE!</v>
      </c>
      <c r="T5980" t="e">
        <f t="shared" si="375"/>
        <v>#VALUE!</v>
      </c>
    </row>
    <row r="5981" spans="1:20" x14ac:dyDescent="0.25">
      <c r="A5981" s="1" t="s">
        <v>23719</v>
      </c>
      <c r="B5981" s="1" t="s">
        <v>23720</v>
      </c>
      <c r="C5981" s="1" t="s">
        <v>23721</v>
      </c>
      <c r="D5981">
        <v>3431</v>
      </c>
      <c r="E5981">
        <v>16</v>
      </c>
      <c r="F5981" s="1" t="s">
        <v>17</v>
      </c>
      <c r="G5981">
        <v>4074.34</v>
      </c>
      <c r="H5981">
        <v>2808.69</v>
      </c>
      <c r="I5981">
        <v>4359.24</v>
      </c>
      <c r="J5981">
        <v>3803.39</v>
      </c>
      <c r="K5981">
        <v>4216.79</v>
      </c>
      <c r="L5981">
        <v>3306.04</v>
      </c>
      <c r="M5981">
        <v>0.78401817500000004</v>
      </c>
      <c r="N5981" s="1" t="s">
        <v>23722</v>
      </c>
      <c r="P5981" t="str">
        <f>protein_quant_14853[[#This Row],[Description]]</f>
        <v xml:space="preserve"> Isoform 1 of Complement decay-accelerating factor OS=Homo sapiens GN=CD55</v>
      </c>
      <c r="Q5981">
        <f t="shared" si="372"/>
        <v>68</v>
      </c>
      <c r="R5981">
        <f t="shared" si="373"/>
        <v>75</v>
      </c>
      <c r="S5981" t="str">
        <f t="shared" si="374"/>
        <v>CD55</v>
      </c>
      <c r="T5981" t="str">
        <f t="shared" si="375"/>
        <v>CD55</v>
      </c>
    </row>
    <row r="5982" spans="1:20" x14ac:dyDescent="0.25">
      <c r="A5982" s="1" t="s">
        <v>23723</v>
      </c>
      <c r="B5982" s="1" t="s">
        <v>23724</v>
      </c>
      <c r="C5982" s="1" t="s">
        <v>23725</v>
      </c>
      <c r="D5982">
        <v>1095</v>
      </c>
      <c r="E5982">
        <v>9</v>
      </c>
      <c r="F5982" s="1" t="s">
        <v>17</v>
      </c>
      <c r="G5982">
        <v>3576.04</v>
      </c>
      <c r="H5982">
        <v>2998.37</v>
      </c>
      <c r="I5982">
        <v>4211.5200000000004</v>
      </c>
      <c r="J5982">
        <v>3106.34</v>
      </c>
      <c r="K5982">
        <v>3893.78</v>
      </c>
      <c r="L5982">
        <v>3052.355</v>
      </c>
      <c r="M5982">
        <v>0.78390535699999997</v>
      </c>
      <c r="N5982" s="1" t="s">
        <v>23726</v>
      </c>
      <c r="P5982" t="str">
        <f>protein_quant_14853[[#This Row],[Description]]</f>
        <v xml:space="preserve"> Isoform 2 of Isopentenyl-diphosphate Delta-isomerase 1 OS=Homo sapiens GN=IDI1</v>
      </c>
      <c r="Q5982">
        <f t="shared" si="372"/>
        <v>73</v>
      </c>
      <c r="R5982">
        <f t="shared" si="373"/>
        <v>80</v>
      </c>
      <c r="S5982" t="str">
        <f t="shared" si="374"/>
        <v>IDI1</v>
      </c>
      <c r="T5982" t="str">
        <f t="shared" si="375"/>
        <v>IDI1</v>
      </c>
    </row>
    <row r="5983" spans="1:20" x14ac:dyDescent="0.25">
      <c r="A5983" s="1" t="s">
        <v>23727</v>
      </c>
      <c r="B5983" s="1" t="s">
        <v>23728</v>
      </c>
      <c r="C5983" s="1" t="s">
        <v>23729</v>
      </c>
      <c r="D5983">
        <v>648</v>
      </c>
      <c r="E5983">
        <v>12</v>
      </c>
      <c r="F5983" s="1" t="s">
        <v>17</v>
      </c>
      <c r="G5983">
        <v>2964.33</v>
      </c>
      <c r="H5983">
        <v>2255.1</v>
      </c>
      <c r="I5983">
        <v>3424.92</v>
      </c>
      <c r="J5983">
        <v>2753.37</v>
      </c>
      <c r="K5983">
        <v>3194.625</v>
      </c>
      <c r="L5983">
        <v>2504.2350000000001</v>
      </c>
      <c r="M5983">
        <v>0.78389012800000002</v>
      </c>
      <c r="N5983" s="1" t="s">
        <v>23730</v>
      </c>
      <c r="P5983" t="str">
        <f>protein_quant_14853[[#This Row],[Description]]</f>
        <v xml:space="preserve"> Zinc finger E-box-binding homeobox 2 OS=Homo sapiens GN=ZEB2 PE=1 SV=1</v>
      </c>
      <c r="Q5983">
        <f t="shared" si="372"/>
        <v>55</v>
      </c>
      <c r="R5983">
        <f t="shared" si="373"/>
        <v>62</v>
      </c>
      <c r="S5983" t="str">
        <f t="shared" si="374"/>
        <v>ZEB2</v>
      </c>
      <c r="T5983" t="str">
        <f t="shared" si="375"/>
        <v>ZEB2</v>
      </c>
    </row>
    <row r="5984" spans="1:20" x14ac:dyDescent="0.25">
      <c r="A5984" s="1" t="s">
        <v>23731</v>
      </c>
      <c r="B5984" s="1" t="s">
        <v>23732</v>
      </c>
      <c r="C5984" s="1" t="s">
        <v>23733</v>
      </c>
      <c r="D5984">
        <v>2291</v>
      </c>
      <c r="E5984">
        <v>9</v>
      </c>
      <c r="F5984" s="1" t="s">
        <v>17</v>
      </c>
      <c r="G5984">
        <v>1852.92</v>
      </c>
      <c r="H5984">
        <v>1088.82</v>
      </c>
      <c r="I5984">
        <v>1889.55</v>
      </c>
      <c r="J5984">
        <v>1844.71</v>
      </c>
      <c r="K5984">
        <v>1871.2349999999999</v>
      </c>
      <c r="L5984">
        <v>1466.7650000000001</v>
      </c>
      <c r="M5984">
        <v>0.78384863500000002</v>
      </c>
      <c r="N5984" s="1" t="s">
        <v>23734</v>
      </c>
      <c r="P5984" t="str">
        <f>protein_quant_14853[[#This Row],[Description]]</f>
        <v xml:space="preserve"> Queuine tRNA-ribosyltransferase subunit QTRTD1 OS=Homo sapiens GN=QTRTD1 PE=1 SV=1</v>
      </c>
      <c r="Q5984">
        <f t="shared" si="372"/>
        <v>65</v>
      </c>
      <c r="R5984">
        <f t="shared" si="373"/>
        <v>74</v>
      </c>
      <c r="S5984" t="str">
        <f t="shared" si="374"/>
        <v>QTRTD1</v>
      </c>
      <c r="T5984" t="str">
        <f t="shared" si="375"/>
        <v>QTRTD1</v>
      </c>
    </row>
    <row r="5985" spans="1:20" x14ac:dyDescent="0.25">
      <c r="A5985" s="1" t="s">
        <v>23735</v>
      </c>
      <c r="B5985" s="1" t="s">
        <v>20397</v>
      </c>
      <c r="C5985" s="1" t="s">
        <v>23736</v>
      </c>
      <c r="D5985">
        <v>470</v>
      </c>
      <c r="E5985">
        <v>1</v>
      </c>
      <c r="F5985" s="1" t="s">
        <v>17</v>
      </c>
      <c r="G5985">
        <v>656.83799999999997</v>
      </c>
      <c r="H5985">
        <v>520.85799999999995</v>
      </c>
      <c r="I5985">
        <v>741.44799999999998</v>
      </c>
      <c r="J5985">
        <v>575.10699999999997</v>
      </c>
      <c r="K5985">
        <v>699.14300000000003</v>
      </c>
      <c r="L5985">
        <v>547.98249999999996</v>
      </c>
      <c r="M5985">
        <v>0.78379172799999997</v>
      </c>
      <c r="N5985" s="1" t="s">
        <v>23737</v>
      </c>
      <c r="P5985" t="str">
        <f>protein_quant_14853[[#This Row],[Description]]</f>
        <v xml:space="preserve"> Isoform 3 of Core histone macro-H2A.1 OS=Homo sapiens GN=H2AFY</v>
      </c>
      <c r="Q5985">
        <f t="shared" si="372"/>
        <v>56</v>
      </c>
      <c r="R5985">
        <f t="shared" si="373"/>
        <v>64</v>
      </c>
      <c r="S5985" t="str">
        <f t="shared" si="374"/>
        <v>H2AFY</v>
      </c>
      <c r="T5985" t="str">
        <f t="shared" si="375"/>
        <v>H2AFY</v>
      </c>
    </row>
    <row r="5986" spans="1:20" x14ac:dyDescent="0.25">
      <c r="A5986" s="1" t="s">
        <v>23738</v>
      </c>
      <c r="B5986" s="1" t="s">
        <v>23739</v>
      </c>
      <c r="C5986" s="1" t="s">
        <v>23740</v>
      </c>
      <c r="D5986">
        <v>998</v>
      </c>
      <c r="E5986">
        <v>15</v>
      </c>
      <c r="F5986" s="1" t="s">
        <v>17</v>
      </c>
      <c r="G5986">
        <v>5154.47</v>
      </c>
      <c r="H5986">
        <v>3741.07</v>
      </c>
      <c r="I5986">
        <v>5542.68</v>
      </c>
      <c r="J5986">
        <v>4642.37</v>
      </c>
      <c r="K5986">
        <v>5348.5749999999998</v>
      </c>
      <c r="L5986">
        <v>4191.72</v>
      </c>
      <c r="M5986">
        <v>0.78370781</v>
      </c>
      <c r="N5986" s="1" t="s">
        <v>23741</v>
      </c>
      <c r="P5986" t="str">
        <f>protein_quant_14853[[#This Row],[Description]]</f>
        <v xml:space="preserve"> Hypoxia-inducible factor 1-alpha inhibitor OS=Homo sapiens GN=HIF1AN PE=1 SV=2</v>
      </c>
      <c r="Q5986">
        <f t="shared" si="372"/>
        <v>61</v>
      </c>
      <c r="R5986">
        <f t="shared" si="373"/>
        <v>70</v>
      </c>
      <c r="S5986" t="str">
        <f t="shared" si="374"/>
        <v>HIF1AN</v>
      </c>
      <c r="T5986" t="str">
        <f t="shared" si="375"/>
        <v>HIF1AN</v>
      </c>
    </row>
    <row r="5987" spans="1:20" x14ac:dyDescent="0.25">
      <c r="A5987" s="1" t="s">
        <v>23742</v>
      </c>
      <c r="B5987" s="1" t="s">
        <v>23743</v>
      </c>
      <c r="C5987" s="1" t="s">
        <v>23744</v>
      </c>
      <c r="D5987">
        <v>6719</v>
      </c>
      <c r="E5987">
        <v>1</v>
      </c>
      <c r="F5987" s="1" t="s">
        <v>17</v>
      </c>
      <c r="G5987">
        <v>227.791</v>
      </c>
      <c r="H5987">
        <v>201.38200000000001</v>
      </c>
      <c r="I5987">
        <v>277.30099999999999</v>
      </c>
      <c r="J5987">
        <v>194.345</v>
      </c>
      <c r="K5987">
        <v>252.54599999999999</v>
      </c>
      <c r="L5987">
        <v>197.86349999999999</v>
      </c>
      <c r="M5987">
        <v>0.78347509000000004</v>
      </c>
      <c r="N5987" s="1" t="s">
        <v>23745</v>
      </c>
      <c r="P5987" t="str">
        <f>protein_quant_14853[[#This Row],[Description]]</f>
        <v xml:space="preserve"> Isoform 2 of Battenin OS=Homo sapiens GN=CLN3</v>
      </c>
      <c r="Q5987">
        <f t="shared" si="372"/>
        <v>40</v>
      </c>
      <c r="R5987">
        <f t="shared" si="373"/>
        <v>47</v>
      </c>
      <c r="S5987" t="str">
        <f t="shared" si="374"/>
        <v>CLN3</v>
      </c>
      <c r="T5987" t="str">
        <f t="shared" si="375"/>
        <v>CLN3</v>
      </c>
    </row>
    <row r="5988" spans="1:20" x14ac:dyDescent="0.25">
      <c r="A5988" s="1" t="s">
        <v>23746</v>
      </c>
      <c r="B5988" s="1" t="s">
        <v>23747</v>
      </c>
      <c r="C5988" s="1" t="s">
        <v>23748</v>
      </c>
      <c r="D5988">
        <v>2011</v>
      </c>
      <c r="E5988">
        <v>9</v>
      </c>
      <c r="F5988" s="1" t="s">
        <v>17</v>
      </c>
      <c r="G5988">
        <v>3755.48</v>
      </c>
      <c r="H5988">
        <v>2788.03</v>
      </c>
      <c r="I5988">
        <v>4197.18</v>
      </c>
      <c r="J5988">
        <v>3441.98</v>
      </c>
      <c r="K5988">
        <v>3976.33</v>
      </c>
      <c r="L5988">
        <v>3115.0050000000001</v>
      </c>
      <c r="M5988">
        <v>0.78338694200000003</v>
      </c>
      <c r="N5988" s="1" t="s">
        <v>23749</v>
      </c>
      <c r="P5988" t="str">
        <f>protein_quant_14853[[#This Row],[Description]]</f>
        <v xml:space="preserve"> Glucosamine--fructose-6-phosphate aminotransferase [isomerizing] 2 OS=Homo sapiens GN=GFPT2 PE=1 SV=3</v>
      </c>
      <c r="Q5988">
        <f t="shared" si="372"/>
        <v>85</v>
      </c>
      <c r="R5988">
        <f t="shared" si="373"/>
        <v>93</v>
      </c>
      <c r="S5988" t="str">
        <f t="shared" si="374"/>
        <v>GFPT2</v>
      </c>
      <c r="T5988" t="str">
        <f t="shared" si="375"/>
        <v>GFPT2</v>
      </c>
    </row>
    <row r="5989" spans="1:20" x14ac:dyDescent="0.25">
      <c r="A5989" s="1" t="s">
        <v>23750</v>
      </c>
      <c r="B5989" s="1" t="s">
        <v>23751</v>
      </c>
      <c r="C5989" s="1" t="s">
        <v>23752</v>
      </c>
      <c r="D5989">
        <v>1955</v>
      </c>
      <c r="E5989">
        <v>2</v>
      </c>
      <c r="F5989" s="1" t="s">
        <v>17</v>
      </c>
      <c r="G5989">
        <v>343.65300000000002</v>
      </c>
      <c r="H5989">
        <v>247.904</v>
      </c>
      <c r="I5989">
        <v>424.18</v>
      </c>
      <c r="J5989">
        <v>353.59300000000002</v>
      </c>
      <c r="K5989">
        <v>383.91649999999998</v>
      </c>
      <c r="L5989">
        <v>300.74849999999998</v>
      </c>
      <c r="M5989">
        <v>0.78336956099999999</v>
      </c>
      <c r="N5989" s="1" t="s">
        <v>23753</v>
      </c>
      <c r="P5989" t="str">
        <f>protein_quant_14853[[#This Row],[Description]]</f>
        <v xml:space="preserve"> Y+L amino acid transporter 2 OS=Homo sapiens GN=SLC7A6 PE=1 SV=3</v>
      </c>
      <c r="Q5989">
        <f t="shared" si="372"/>
        <v>47</v>
      </c>
      <c r="R5989">
        <f t="shared" si="373"/>
        <v>56</v>
      </c>
      <c r="S5989" t="str">
        <f t="shared" si="374"/>
        <v>SLC7A6</v>
      </c>
      <c r="T5989" t="str">
        <f t="shared" si="375"/>
        <v>SLC7A6</v>
      </c>
    </row>
    <row r="5990" spans="1:20" x14ac:dyDescent="0.25">
      <c r="A5990" s="1" t="s">
        <v>23754</v>
      </c>
      <c r="B5990" s="1" t="s">
        <v>23755</v>
      </c>
      <c r="C5990" s="1" t="s">
        <v>23756</v>
      </c>
      <c r="D5990">
        <v>3995</v>
      </c>
      <c r="E5990">
        <v>5</v>
      </c>
      <c r="F5990" s="1" t="s">
        <v>17</v>
      </c>
      <c r="G5990">
        <v>1278.79</v>
      </c>
      <c r="H5990">
        <v>982.18399999999997</v>
      </c>
      <c r="I5990">
        <v>1378.59</v>
      </c>
      <c r="J5990">
        <v>1099.47</v>
      </c>
      <c r="K5990">
        <v>1328.69</v>
      </c>
      <c r="L5990">
        <v>1040.827</v>
      </c>
      <c r="M5990">
        <v>0.78334826000000002</v>
      </c>
      <c r="N5990" s="1" t="s">
        <v>23757</v>
      </c>
      <c r="P5990" t="str">
        <f>protein_quant_14853[[#This Row],[Description]]</f>
        <v xml:space="preserve"> Borealin OS=Homo sapiens GN=CDCA8 PE=1 SV=2</v>
      </c>
      <c r="Q5990">
        <f t="shared" si="372"/>
        <v>27</v>
      </c>
      <c r="R5990">
        <f t="shared" si="373"/>
        <v>35</v>
      </c>
      <c r="S5990" t="str">
        <f t="shared" si="374"/>
        <v>CDCA8</v>
      </c>
      <c r="T5990" t="str">
        <f t="shared" si="375"/>
        <v>CDCA8</v>
      </c>
    </row>
    <row r="5991" spans="1:20" x14ac:dyDescent="0.25">
      <c r="A5991" s="1" t="s">
        <v>23758</v>
      </c>
      <c r="B5991" s="1" t="s">
        <v>23759</v>
      </c>
      <c r="C5991" s="1" t="s">
        <v>23760</v>
      </c>
      <c r="D5991">
        <v>364</v>
      </c>
      <c r="E5991">
        <v>57</v>
      </c>
      <c r="F5991" s="1" t="s">
        <v>17</v>
      </c>
      <c r="G5991">
        <v>15026.7</v>
      </c>
      <c r="H5991">
        <v>10853.1</v>
      </c>
      <c r="I5991">
        <v>16277.3</v>
      </c>
      <c r="J5991">
        <v>13665.9</v>
      </c>
      <c r="K5991">
        <v>15652</v>
      </c>
      <c r="L5991">
        <v>12259.5</v>
      </c>
      <c r="M5991">
        <v>0.78325453599999995</v>
      </c>
      <c r="N5991" s="1" t="s">
        <v>23761</v>
      </c>
      <c r="P5991" t="str">
        <f>protein_quant_14853[[#This Row],[Description]]</f>
        <v xml:space="preserve"> Isoform Short of Delta-1-pyrroline-5-carboxylate synthase OS=Homo sapiens GN=ALDH18A1</v>
      </c>
      <c r="Q5991">
        <f t="shared" si="372"/>
        <v>76</v>
      </c>
      <c r="R5991">
        <f t="shared" si="373"/>
        <v>87</v>
      </c>
      <c r="S5991" t="str">
        <f t="shared" si="374"/>
        <v>ALDH18A1</v>
      </c>
      <c r="T5991" t="str">
        <f t="shared" si="375"/>
        <v>ALDH18A1</v>
      </c>
    </row>
    <row r="5992" spans="1:20" x14ac:dyDescent="0.25">
      <c r="A5992" s="1" t="s">
        <v>23762</v>
      </c>
      <c r="B5992" s="1" t="s">
        <v>23763</v>
      </c>
      <c r="C5992" s="1" t="s">
        <v>23764</v>
      </c>
      <c r="D5992">
        <v>1872</v>
      </c>
      <c r="E5992">
        <v>31</v>
      </c>
      <c r="F5992" s="1" t="s">
        <v>17</v>
      </c>
      <c r="G5992">
        <v>8680.65</v>
      </c>
      <c r="H5992">
        <v>6415.02</v>
      </c>
      <c r="I5992">
        <v>9944.19</v>
      </c>
      <c r="J5992">
        <v>8169.4</v>
      </c>
      <c r="K5992">
        <v>9312.42</v>
      </c>
      <c r="L5992">
        <v>7292.21</v>
      </c>
      <c r="M5992">
        <v>0.78306283399999999</v>
      </c>
      <c r="N5992" s="1" t="s">
        <v>23765</v>
      </c>
      <c r="P5992" t="str">
        <f>protein_quant_14853[[#This Row],[Description]]</f>
        <v xml:space="preserve"> Phospholipase A-2-activating protein OS=Homo sapiens GN=PLAA PE=1 SV=2</v>
      </c>
      <c r="Q5992">
        <f t="shared" si="372"/>
        <v>55</v>
      </c>
      <c r="R5992">
        <f t="shared" si="373"/>
        <v>62</v>
      </c>
      <c r="S5992" t="str">
        <f t="shared" si="374"/>
        <v>PLAA</v>
      </c>
      <c r="T5992" t="str">
        <f t="shared" si="375"/>
        <v>PLAA</v>
      </c>
    </row>
    <row r="5993" spans="1:20" x14ac:dyDescent="0.25">
      <c r="A5993" s="1" t="s">
        <v>23766</v>
      </c>
      <c r="B5993" s="1" t="s">
        <v>23767</v>
      </c>
      <c r="C5993" s="1" t="s">
        <v>23768</v>
      </c>
      <c r="D5993">
        <v>5921</v>
      </c>
      <c r="E5993">
        <v>11</v>
      </c>
      <c r="F5993" s="1" t="s">
        <v>17</v>
      </c>
      <c r="G5993">
        <v>4014.9</v>
      </c>
      <c r="H5993">
        <v>3428.81</v>
      </c>
      <c r="I5993">
        <v>4731.97</v>
      </c>
      <c r="J5993">
        <v>3420.19</v>
      </c>
      <c r="K5993">
        <v>4373.4350000000004</v>
      </c>
      <c r="L5993">
        <v>3424.5</v>
      </c>
      <c r="M5993">
        <v>0.78302295600000005</v>
      </c>
      <c r="N5993" s="1" t="s">
        <v>23769</v>
      </c>
      <c r="P5993" t="str">
        <f>protein_quant_14853[[#This Row],[Description]]</f>
        <v xml:space="preserve"> NADH dehydrogenase [ubiquinone] 1 alpha subcomplex subunit 4 OS=Homo sapiens GN=NDUFA4 PE=1 SV=1</v>
      </c>
      <c r="Q5993">
        <f t="shared" si="372"/>
        <v>79</v>
      </c>
      <c r="R5993">
        <f t="shared" si="373"/>
        <v>88</v>
      </c>
      <c r="S5993" t="str">
        <f t="shared" si="374"/>
        <v>NDUFA4</v>
      </c>
      <c r="T5993" t="str">
        <f t="shared" si="375"/>
        <v>NDUFA4</v>
      </c>
    </row>
    <row r="5994" spans="1:20" x14ac:dyDescent="0.25">
      <c r="A5994" s="1" t="s">
        <v>23770</v>
      </c>
      <c r="B5994" s="1" t="s">
        <v>23771</v>
      </c>
      <c r="C5994" s="1" t="s">
        <v>23772</v>
      </c>
      <c r="D5994">
        <v>134</v>
      </c>
      <c r="E5994">
        <v>116</v>
      </c>
      <c r="F5994" s="1" t="s">
        <v>17</v>
      </c>
      <c r="G5994">
        <v>29305</v>
      </c>
      <c r="H5994">
        <v>20782.5</v>
      </c>
      <c r="I5994">
        <v>31934.3</v>
      </c>
      <c r="J5994">
        <v>27146.2</v>
      </c>
      <c r="K5994">
        <v>30619.65</v>
      </c>
      <c r="L5994">
        <v>23964.35</v>
      </c>
      <c r="M5994">
        <v>0.78264611100000003</v>
      </c>
      <c r="N5994" s="1" t="s">
        <v>23773</v>
      </c>
      <c r="P5994" t="str">
        <f>protein_quant_14853[[#This Row],[Description]]</f>
        <v xml:space="preserve"> ATP-dependent RNA helicase A OS=Homo sapiens GN=DHX9 PE=1 SV=4</v>
      </c>
      <c r="Q5994">
        <f t="shared" si="372"/>
        <v>47</v>
      </c>
      <c r="R5994">
        <f t="shared" si="373"/>
        <v>54</v>
      </c>
      <c r="S5994" t="str">
        <f t="shared" si="374"/>
        <v>DHX9</v>
      </c>
      <c r="T5994" t="str">
        <f t="shared" si="375"/>
        <v>DHX9</v>
      </c>
    </row>
    <row r="5995" spans="1:20" x14ac:dyDescent="0.25">
      <c r="A5995" s="1" t="s">
        <v>23774</v>
      </c>
      <c r="B5995" s="1" t="s">
        <v>23775</v>
      </c>
      <c r="C5995" s="1" t="s">
        <v>23776</v>
      </c>
      <c r="D5995">
        <v>2410</v>
      </c>
      <c r="E5995">
        <v>18</v>
      </c>
      <c r="F5995" s="1" t="s">
        <v>17</v>
      </c>
      <c r="G5995">
        <v>5786.34</v>
      </c>
      <c r="H5995">
        <v>4423.75</v>
      </c>
      <c r="I5995">
        <v>6224.92</v>
      </c>
      <c r="J5995">
        <v>4973.71</v>
      </c>
      <c r="K5995">
        <v>6005.63</v>
      </c>
      <c r="L5995">
        <v>4698.7299999999996</v>
      </c>
      <c r="M5995">
        <v>0.78238752600000006</v>
      </c>
      <c r="N5995" s="1" t="s">
        <v>23777</v>
      </c>
      <c r="P5995" t="str">
        <f>protein_quant_14853[[#This Row],[Description]]</f>
        <v xml:space="preserve"> Isoform 2 of Melanophilin OS=Homo sapiens GN=MLPH</v>
      </c>
      <c r="Q5995">
        <f t="shared" si="372"/>
        <v>44</v>
      </c>
      <c r="R5995">
        <f t="shared" si="373"/>
        <v>51</v>
      </c>
      <c r="S5995" t="str">
        <f t="shared" si="374"/>
        <v>MLPH</v>
      </c>
      <c r="T5995" t="str">
        <f t="shared" si="375"/>
        <v>MLPH</v>
      </c>
    </row>
    <row r="5996" spans="1:20" x14ac:dyDescent="0.25">
      <c r="A5996" s="1" t="s">
        <v>23778</v>
      </c>
      <c r="B5996" s="1" t="s">
        <v>23779</v>
      </c>
      <c r="C5996" s="1" t="s">
        <v>23780</v>
      </c>
      <c r="D5996">
        <v>1951</v>
      </c>
      <c r="E5996">
        <v>15</v>
      </c>
      <c r="F5996" s="1" t="s">
        <v>17</v>
      </c>
      <c r="G5996">
        <v>6412.82</v>
      </c>
      <c r="H5996">
        <v>5418.39</v>
      </c>
      <c r="I5996">
        <v>7259.7</v>
      </c>
      <c r="J5996">
        <v>5275.59</v>
      </c>
      <c r="K5996">
        <v>6836.26</v>
      </c>
      <c r="L5996">
        <v>5346.99</v>
      </c>
      <c r="M5996">
        <v>0.78215135199999997</v>
      </c>
      <c r="N5996" s="1" t="s">
        <v>23781</v>
      </c>
      <c r="P5996" t="str">
        <f>protein_quant_14853[[#This Row],[Description]]</f>
        <v xml:space="preserve"> Histone H1.5 OS=Homo sapiens GN=HIST1H1B PE=1 SV=3</v>
      </c>
      <c r="Q5996">
        <f t="shared" si="372"/>
        <v>31</v>
      </c>
      <c r="R5996">
        <f t="shared" si="373"/>
        <v>42</v>
      </c>
      <c r="S5996" t="str">
        <f t="shared" si="374"/>
        <v>HIST1H1B</v>
      </c>
      <c r="T5996" t="str">
        <f t="shared" si="375"/>
        <v>HIST1H1B</v>
      </c>
    </row>
    <row r="5997" spans="1:20" x14ac:dyDescent="0.25">
      <c r="A5997" s="1" t="s">
        <v>23782</v>
      </c>
      <c r="B5997" s="1" t="s">
        <v>23783</v>
      </c>
      <c r="C5997" s="1" t="s">
        <v>23784</v>
      </c>
      <c r="D5997">
        <v>1370</v>
      </c>
      <c r="E5997">
        <v>7</v>
      </c>
      <c r="F5997" s="1" t="s">
        <v>17</v>
      </c>
      <c r="G5997">
        <v>1013.91</v>
      </c>
      <c r="H5997">
        <v>719.28200000000004</v>
      </c>
      <c r="I5997">
        <v>1137.45</v>
      </c>
      <c r="J5997">
        <v>963.29700000000003</v>
      </c>
      <c r="K5997">
        <v>1075.68</v>
      </c>
      <c r="L5997">
        <v>841.28949999999998</v>
      </c>
      <c r="M5997">
        <v>0.78210016000000004</v>
      </c>
      <c r="N5997" s="1" t="s">
        <v>23785</v>
      </c>
      <c r="P5997" t="str">
        <f>protein_quant_14853[[#This Row],[Description]]</f>
        <v xml:space="preserve"> Isoform 2 of Tectonic-3 OS=Homo sapiens GN=TCTN3</v>
      </c>
      <c r="Q5997">
        <f t="shared" si="372"/>
        <v>42</v>
      </c>
      <c r="R5997">
        <f t="shared" si="373"/>
        <v>50</v>
      </c>
      <c r="S5997" t="str">
        <f t="shared" si="374"/>
        <v>TCTN3</v>
      </c>
      <c r="T5997" t="str">
        <f t="shared" si="375"/>
        <v>TCTN3</v>
      </c>
    </row>
    <row r="5998" spans="1:20" x14ac:dyDescent="0.25">
      <c r="A5998" s="1" t="s">
        <v>23786</v>
      </c>
      <c r="B5998" s="1" t="s">
        <v>23787</v>
      </c>
      <c r="C5998" s="1" t="s">
        <v>23788</v>
      </c>
      <c r="D5998">
        <v>2538</v>
      </c>
      <c r="E5998">
        <v>11</v>
      </c>
      <c r="F5998" s="1" t="s">
        <v>17</v>
      </c>
      <c r="G5998">
        <v>2479.46</v>
      </c>
      <c r="H5998">
        <v>1813.68</v>
      </c>
      <c r="I5998">
        <v>2770.49</v>
      </c>
      <c r="J5998">
        <v>2291.9</v>
      </c>
      <c r="K5998">
        <v>2624.9749999999999</v>
      </c>
      <c r="L5998">
        <v>2052.79</v>
      </c>
      <c r="M5998">
        <v>0.78202268600000002</v>
      </c>
      <c r="N5998" s="1" t="s">
        <v>23789</v>
      </c>
      <c r="P5998" t="str">
        <f>protein_quant_14853[[#This Row],[Description]]</f>
        <v xml:space="preserve"> Renin receptor OS=Homo sapiens GN=ATP6AP2 PE=1 SV=2</v>
      </c>
      <c r="Q5998">
        <f t="shared" si="372"/>
        <v>33</v>
      </c>
      <c r="R5998">
        <f t="shared" si="373"/>
        <v>43</v>
      </c>
      <c r="S5998" t="str">
        <f t="shared" si="374"/>
        <v>ATP6AP2</v>
      </c>
      <c r="T5998" t="str">
        <f t="shared" si="375"/>
        <v>ATP6AP2</v>
      </c>
    </row>
    <row r="5999" spans="1:20" x14ac:dyDescent="0.25">
      <c r="A5999" s="1" t="s">
        <v>23790</v>
      </c>
      <c r="B5999" s="1" t="s">
        <v>23791</v>
      </c>
      <c r="C5999" s="1" t="s">
        <v>23792</v>
      </c>
      <c r="D5999">
        <v>590</v>
      </c>
      <c r="E5999">
        <v>4</v>
      </c>
      <c r="F5999" s="1" t="s">
        <v>17</v>
      </c>
      <c r="G5999">
        <v>1050.7</v>
      </c>
      <c r="H5999">
        <v>598.89200000000005</v>
      </c>
      <c r="I5999">
        <v>1081.67</v>
      </c>
      <c r="J5999">
        <v>1068.26</v>
      </c>
      <c r="K5999">
        <v>1066.1849999999999</v>
      </c>
      <c r="L5999">
        <v>833.57600000000002</v>
      </c>
      <c r="M5999">
        <v>0.78183054500000004</v>
      </c>
      <c r="N5999" s="1" t="s">
        <v>23793</v>
      </c>
      <c r="P5999" t="str">
        <f>protein_quant_14853[[#This Row],[Description]]</f>
        <v xml:space="preserve"> DNA-directed RNA polymerase III subunit RPC7 OS=Homo sapiens GN=POLR3G PE=1 SV=2</v>
      </c>
      <c r="Q5999">
        <f t="shared" si="372"/>
        <v>63</v>
      </c>
      <c r="R5999">
        <f t="shared" si="373"/>
        <v>72</v>
      </c>
      <c r="S5999" t="str">
        <f t="shared" si="374"/>
        <v>POLR3G</v>
      </c>
      <c r="T5999" t="str">
        <f t="shared" si="375"/>
        <v>POLR3G</v>
      </c>
    </row>
    <row r="6000" spans="1:20" x14ac:dyDescent="0.25">
      <c r="A6000" s="1" t="s">
        <v>23794</v>
      </c>
      <c r="B6000" s="1" t="s">
        <v>23795</v>
      </c>
      <c r="C6000" s="1" t="s">
        <v>23796</v>
      </c>
      <c r="D6000">
        <v>1931</v>
      </c>
      <c r="E6000">
        <v>51</v>
      </c>
      <c r="F6000" s="1" t="s">
        <v>17</v>
      </c>
      <c r="G6000">
        <v>17979.2</v>
      </c>
      <c r="H6000">
        <v>12652.3</v>
      </c>
      <c r="I6000">
        <v>19396.099999999999</v>
      </c>
      <c r="J6000">
        <v>16566.7</v>
      </c>
      <c r="K6000">
        <v>18687.650000000001</v>
      </c>
      <c r="L6000">
        <v>14609.5</v>
      </c>
      <c r="M6000">
        <v>0.78177298900000003</v>
      </c>
      <c r="N6000" s="1" t="s">
        <v>23797</v>
      </c>
      <c r="P6000" t="str">
        <f>protein_quant_14853[[#This Row],[Description]]</f>
        <v xml:space="preserve"> Isoform 2 of Transcription elongation regulator 1 OS=Homo sapiens GN=TCERG1</v>
      </c>
      <c r="Q6000">
        <f t="shared" si="372"/>
        <v>68</v>
      </c>
      <c r="R6000">
        <f t="shared" si="373"/>
        <v>77</v>
      </c>
      <c r="S6000" t="str">
        <f t="shared" si="374"/>
        <v>TCERG1</v>
      </c>
      <c r="T6000" t="str">
        <f t="shared" si="375"/>
        <v>TCERG1</v>
      </c>
    </row>
    <row r="6001" spans="1:20" x14ac:dyDescent="0.25">
      <c r="A6001" s="1" t="s">
        <v>23798</v>
      </c>
      <c r="B6001" s="1" t="s">
        <v>23799</v>
      </c>
      <c r="C6001" s="1" t="s">
        <v>23800</v>
      </c>
      <c r="D6001">
        <v>3672</v>
      </c>
      <c r="E6001">
        <v>4</v>
      </c>
      <c r="F6001" s="1" t="s">
        <v>17</v>
      </c>
      <c r="G6001">
        <v>1584.44</v>
      </c>
      <c r="H6001">
        <v>1217.22</v>
      </c>
      <c r="I6001">
        <v>1760.78</v>
      </c>
      <c r="J6001">
        <v>1397.89</v>
      </c>
      <c r="K6001">
        <v>1672.61</v>
      </c>
      <c r="L6001">
        <v>1307.5550000000001</v>
      </c>
      <c r="M6001">
        <v>0.78174529599999998</v>
      </c>
      <c r="N6001" s="1" t="s">
        <v>23801</v>
      </c>
      <c r="P6001" t="str">
        <f>protein_quant_14853[[#This Row],[Description]]</f>
        <v xml:space="preserve"> Uncharacterized protein C11orf46 OS=Homo sapiens GN=C11orf46 PE=2 SV=1</v>
      </c>
      <c r="Q6001">
        <f t="shared" si="372"/>
        <v>51</v>
      </c>
      <c r="R6001">
        <f t="shared" si="373"/>
        <v>62</v>
      </c>
      <c r="S6001" t="str">
        <f t="shared" si="374"/>
        <v>C11orf46</v>
      </c>
      <c r="T6001" t="str">
        <f t="shared" si="375"/>
        <v>C11orf46</v>
      </c>
    </row>
    <row r="6002" spans="1:20" x14ac:dyDescent="0.25">
      <c r="A6002" s="1" t="s">
        <v>23802</v>
      </c>
      <c r="B6002" s="1" t="s">
        <v>23803</v>
      </c>
      <c r="C6002" s="1" t="s">
        <v>23804</v>
      </c>
      <c r="D6002">
        <v>6160</v>
      </c>
      <c r="E6002">
        <v>2</v>
      </c>
      <c r="F6002" s="1" t="s">
        <v>17</v>
      </c>
      <c r="G6002">
        <v>422.40899999999999</v>
      </c>
      <c r="H6002">
        <v>297.06799999999998</v>
      </c>
      <c r="I6002">
        <v>447.30799999999999</v>
      </c>
      <c r="J6002">
        <v>382.66699999999997</v>
      </c>
      <c r="K6002">
        <v>434.85849999999999</v>
      </c>
      <c r="L6002">
        <v>339.86750000000001</v>
      </c>
      <c r="M6002">
        <v>0.78155882899999995</v>
      </c>
      <c r="N6002" s="1" t="s">
        <v>23805</v>
      </c>
      <c r="P6002" t="str">
        <f>protein_quant_14853[[#This Row],[Description]]</f>
        <v xml:space="preserve"> Isoform 2 of Uridine-cytidine kinase 1 OS=Homo sapiens GN=UCK1</v>
      </c>
      <c r="Q6002">
        <f t="shared" si="372"/>
        <v>57</v>
      </c>
      <c r="R6002">
        <f t="shared" si="373"/>
        <v>64</v>
      </c>
      <c r="S6002" t="str">
        <f t="shared" si="374"/>
        <v>UCK1</v>
      </c>
      <c r="T6002" t="str">
        <f t="shared" si="375"/>
        <v>UCK1</v>
      </c>
    </row>
    <row r="6003" spans="1:20" x14ac:dyDescent="0.25">
      <c r="A6003" s="1" t="s">
        <v>23806</v>
      </c>
      <c r="B6003" s="1" t="s">
        <v>23807</v>
      </c>
      <c r="C6003" s="1" t="s">
        <v>23808</v>
      </c>
      <c r="D6003">
        <v>903</v>
      </c>
      <c r="E6003">
        <v>22</v>
      </c>
      <c r="F6003" s="1" t="s">
        <v>17</v>
      </c>
      <c r="G6003">
        <v>8394.75</v>
      </c>
      <c r="H6003">
        <v>6518.04</v>
      </c>
      <c r="I6003">
        <v>9562.56</v>
      </c>
      <c r="J6003">
        <v>7514.33</v>
      </c>
      <c r="K6003">
        <v>8978.6550000000007</v>
      </c>
      <c r="L6003">
        <v>7016.1850000000004</v>
      </c>
      <c r="M6003">
        <v>0.78142940100000002</v>
      </c>
      <c r="N6003" s="1" t="s">
        <v>23809</v>
      </c>
      <c r="P6003" t="str">
        <f>protein_quant_14853[[#This Row],[Description]]</f>
        <v xml:space="preserve"> ATP-dependent RNA helicase DDX24 OS=Homo sapiens GN=DDX24 PE=1 SV=1</v>
      </c>
      <c r="Q6003">
        <f t="shared" si="372"/>
        <v>51</v>
      </c>
      <c r="R6003">
        <f t="shared" si="373"/>
        <v>59</v>
      </c>
      <c r="S6003" t="str">
        <f t="shared" si="374"/>
        <v>DDX24</v>
      </c>
      <c r="T6003" t="str">
        <f t="shared" si="375"/>
        <v>DDX24</v>
      </c>
    </row>
    <row r="6004" spans="1:20" x14ac:dyDescent="0.25">
      <c r="A6004" s="1" t="s">
        <v>23810</v>
      </c>
      <c r="B6004" s="1" t="s">
        <v>23811</v>
      </c>
      <c r="C6004" s="1" t="s">
        <v>23812</v>
      </c>
      <c r="D6004">
        <v>865</v>
      </c>
      <c r="E6004">
        <v>11</v>
      </c>
      <c r="F6004" s="1" t="s">
        <v>17</v>
      </c>
      <c r="G6004">
        <v>3155.74</v>
      </c>
      <c r="H6004">
        <v>2320.64</v>
      </c>
      <c r="I6004">
        <v>3363.32</v>
      </c>
      <c r="J6004">
        <v>2772.97</v>
      </c>
      <c r="K6004">
        <v>3259.53</v>
      </c>
      <c r="L6004">
        <v>2546.8049999999998</v>
      </c>
      <c r="M6004">
        <v>0.781341175</v>
      </c>
      <c r="N6004" s="1" t="s">
        <v>23813</v>
      </c>
      <c r="P6004" t="str">
        <f>protein_quant_14853[[#This Row],[Description]]</f>
        <v xml:space="preserve"> Cap-specific mRNA (nucleoside-2'-O-)-methyltransferase 1 OS=Homo sapiens GN=FTSJD2 PE=1 SV=1</v>
      </c>
      <c r="Q6004">
        <f t="shared" si="372"/>
        <v>75</v>
      </c>
      <c r="R6004">
        <f t="shared" si="373"/>
        <v>84</v>
      </c>
      <c r="S6004" t="str">
        <f t="shared" si="374"/>
        <v>FTSJD2</v>
      </c>
      <c r="T6004" t="str">
        <f t="shared" si="375"/>
        <v>FTSJD2</v>
      </c>
    </row>
    <row r="6005" spans="1:20" x14ac:dyDescent="0.25">
      <c r="A6005" s="1" t="s">
        <v>23814</v>
      </c>
      <c r="B6005" s="1" t="s">
        <v>23815</v>
      </c>
      <c r="C6005" s="1" t="s">
        <v>23816</v>
      </c>
      <c r="D6005">
        <v>5331</v>
      </c>
      <c r="E6005">
        <v>17</v>
      </c>
      <c r="F6005" s="1" t="s">
        <v>17</v>
      </c>
      <c r="G6005">
        <v>6906.96</v>
      </c>
      <c r="H6005">
        <v>5671.12</v>
      </c>
      <c r="I6005">
        <v>8003.96</v>
      </c>
      <c r="J6005">
        <v>5976.72</v>
      </c>
      <c r="K6005">
        <v>7455.46</v>
      </c>
      <c r="L6005">
        <v>5823.92</v>
      </c>
      <c r="M6005">
        <v>0.781161726</v>
      </c>
      <c r="N6005" s="1" t="s">
        <v>23817</v>
      </c>
      <c r="P6005" t="str">
        <f>protein_quant_14853[[#This Row],[Description]]</f>
        <v xml:space="preserve"> Histone deacetylase complex subunit SAP18 OS=Homo sapiens GN=SAP18 PE=1 SV=1</v>
      </c>
      <c r="Q6005">
        <f t="shared" si="372"/>
        <v>60</v>
      </c>
      <c r="R6005">
        <f t="shared" si="373"/>
        <v>68</v>
      </c>
      <c r="S6005" t="str">
        <f t="shared" si="374"/>
        <v>SAP18</v>
      </c>
      <c r="T6005" t="str">
        <f t="shared" si="375"/>
        <v>SAP18</v>
      </c>
    </row>
    <row r="6006" spans="1:20" x14ac:dyDescent="0.25">
      <c r="A6006" s="1" t="s">
        <v>23818</v>
      </c>
      <c r="B6006" s="1" t="s">
        <v>23819</v>
      </c>
      <c r="C6006" s="1" t="s">
        <v>23820</v>
      </c>
      <c r="D6006">
        <v>5398</v>
      </c>
      <c r="E6006">
        <v>5</v>
      </c>
      <c r="F6006" s="1" t="s">
        <v>17</v>
      </c>
      <c r="G6006">
        <v>794.68299999999999</v>
      </c>
      <c r="H6006">
        <v>562.40599999999995</v>
      </c>
      <c r="I6006">
        <v>843.76199999999994</v>
      </c>
      <c r="J6006">
        <v>717.47199999999998</v>
      </c>
      <c r="K6006">
        <v>819.22249999999997</v>
      </c>
      <c r="L6006">
        <v>639.93899999999996</v>
      </c>
      <c r="M6006">
        <v>0.78115408200000003</v>
      </c>
      <c r="N6006" s="1" t="s">
        <v>23821</v>
      </c>
      <c r="P6006" t="str">
        <f>protein_quant_14853[[#This Row],[Description]]</f>
        <v xml:space="preserve"> Isoform 2 of PHD and RING finger domain-containing protein 1 OS=Homo sapiens GN=PHRF1</v>
      </c>
      <c r="Q6006">
        <f t="shared" si="372"/>
        <v>79</v>
      </c>
      <c r="R6006">
        <f t="shared" si="373"/>
        <v>87</v>
      </c>
      <c r="S6006" t="str">
        <f t="shared" si="374"/>
        <v>PHRF1</v>
      </c>
      <c r="T6006" t="str">
        <f t="shared" si="375"/>
        <v>PHRF1</v>
      </c>
    </row>
    <row r="6007" spans="1:20" x14ac:dyDescent="0.25">
      <c r="A6007" s="1" t="s">
        <v>23822</v>
      </c>
      <c r="B6007" s="1" t="s">
        <v>23823</v>
      </c>
      <c r="C6007" s="1" t="s">
        <v>23824</v>
      </c>
      <c r="D6007">
        <v>3829</v>
      </c>
      <c r="E6007">
        <v>8</v>
      </c>
      <c r="F6007" s="1" t="s">
        <v>17</v>
      </c>
      <c r="G6007">
        <v>2878.31</v>
      </c>
      <c r="H6007">
        <v>1937.64</v>
      </c>
      <c r="I6007">
        <v>3157.46</v>
      </c>
      <c r="J6007">
        <v>2777</v>
      </c>
      <c r="K6007">
        <v>3017.8850000000002</v>
      </c>
      <c r="L6007">
        <v>2357.3200000000002</v>
      </c>
      <c r="M6007">
        <v>0.78111657700000003</v>
      </c>
      <c r="N6007" s="1" t="s">
        <v>23825</v>
      </c>
      <c r="P6007" t="str">
        <f>protein_quant_14853[[#This Row],[Description]]</f>
        <v xml:space="preserve"> Apolipoprotein O-like OS=Homo sapiens GN=APOOL PE=1 SV=1</v>
      </c>
      <c r="Q6007">
        <f t="shared" si="372"/>
        <v>40</v>
      </c>
      <c r="R6007">
        <f t="shared" si="373"/>
        <v>48</v>
      </c>
      <c r="S6007" t="str">
        <f t="shared" si="374"/>
        <v>APOOL</v>
      </c>
      <c r="T6007" t="str">
        <f t="shared" si="375"/>
        <v>APOOL</v>
      </c>
    </row>
    <row r="6008" spans="1:20" x14ac:dyDescent="0.25">
      <c r="A6008" s="1" t="s">
        <v>23826</v>
      </c>
      <c r="B6008" s="1" t="s">
        <v>23827</v>
      </c>
      <c r="C6008" s="1" t="s">
        <v>23828</v>
      </c>
      <c r="D6008">
        <v>3871</v>
      </c>
      <c r="E6008">
        <v>9</v>
      </c>
      <c r="F6008" s="1" t="s">
        <v>17</v>
      </c>
      <c r="G6008">
        <v>3124.67</v>
      </c>
      <c r="H6008">
        <v>2209.02</v>
      </c>
      <c r="I6008">
        <v>3296.61</v>
      </c>
      <c r="J6008">
        <v>2806.48</v>
      </c>
      <c r="K6008">
        <v>3210.64</v>
      </c>
      <c r="L6008">
        <v>2507.75</v>
      </c>
      <c r="M6008">
        <v>0.78107480100000004</v>
      </c>
      <c r="N6008" s="1" t="s">
        <v>23829</v>
      </c>
      <c r="P6008" t="str">
        <f>protein_quant_14853[[#This Row],[Description]]</f>
        <v xml:space="preserve"> Protein kinase-like protein SgK196 OS=Homo sapiens GN=SGK196 PE=2 SV=1</v>
      </c>
      <c r="Q6008">
        <f t="shared" si="372"/>
        <v>53</v>
      </c>
      <c r="R6008">
        <f t="shared" si="373"/>
        <v>62</v>
      </c>
      <c r="S6008" t="str">
        <f t="shared" si="374"/>
        <v>SGK196</v>
      </c>
      <c r="T6008" t="str">
        <f t="shared" si="375"/>
        <v>SGK196</v>
      </c>
    </row>
    <row r="6009" spans="1:20" x14ac:dyDescent="0.25">
      <c r="A6009" s="1" t="s">
        <v>23830</v>
      </c>
      <c r="B6009" s="1" t="s">
        <v>23831</v>
      </c>
      <c r="C6009" s="1" t="s">
        <v>23832</v>
      </c>
      <c r="D6009">
        <v>2939</v>
      </c>
      <c r="E6009">
        <v>7</v>
      </c>
      <c r="F6009" s="1" t="s">
        <v>17</v>
      </c>
      <c r="G6009">
        <v>2565.89</v>
      </c>
      <c r="H6009">
        <v>1743.28</v>
      </c>
      <c r="I6009">
        <v>2632.89</v>
      </c>
      <c r="J6009">
        <v>2317.33</v>
      </c>
      <c r="K6009">
        <v>2599.39</v>
      </c>
      <c r="L6009">
        <v>2030.3050000000001</v>
      </c>
      <c r="M6009">
        <v>0.78106978900000001</v>
      </c>
      <c r="N6009" s="1" t="s">
        <v>23833</v>
      </c>
      <c r="P6009" t="str">
        <f>protein_quant_14853[[#This Row],[Description]]</f>
        <v xml:space="preserve"> Ubiquitin-associated domain-containing protein 2 OS=Homo sapiens GN=UBAC2 PE=2 SV=1</v>
      </c>
      <c r="Q6009">
        <f t="shared" si="372"/>
        <v>67</v>
      </c>
      <c r="R6009">
        <f t="shared" si="373"/>
        <v>75</v>
      </c>
      <c r="S6009" t="str">
        <f t="shared" si="374"/>
        <v>UBAC2</v>
      </c>
      <c r="T6009" t="str">
        <f t="shared" si="375"/>
        <v>UBAC2</v>
      </c>
    </row>
    <row r="6010" spans="1:20" x14ac:dyDescent="0.25">
      <c r="A6010" s="1" t="s">
        <v>23834</v>
      </c>
      <c r="B6010" s="1" t="s">
        <v>23835</v>
      </c>
      <c r="C6010" s="1" t="s">
        <v>23836</v>
      </c>
      <c r="D6010">
        <v>4814</v>
      </c>
      <c r="E6010">
        <v>11</v>
      </c>
      <c r="F6010" s="1" t="s">
        <v>17</v>
      </c>
      <c r="G6010">
        <v>2176.65</v>
      </c>
      <c r="H6010">
        <v>1523.44</v>
      </c>
      <c r="I6010">
        <v>2381.59</v>
      </c>
      <c r="J6010">
        <v>2036.31</v>
      </c>
      <c r="K6010">
        <v>2279.12</v>
      </c>
      <c r="L6010">
        <v>1779.875</v>
      </c>
      <c r="M6010">
        <v>0.78094834800000001</v>
      </c>
      <c r="N6010" s="1" t="s">
        <v>23837</v>
      </c>
      <c r="P6010" t="str">
        <f>protein_quant_14853[[#This Row],[Description]]</f>
        <v xml:space="preserve"> Protein Njmu-R1 OS=Homo sapiens GN=C17orf75 PE=1 SV=2</v>
      </c>
      <c r="Q6010">
        <f t="shared" si="372"/>
        <v>34</v>
      </c>
      <c r="R6010">
        <f t="shared" si="373"/>
        <v>45</v>
      </c>
      <c r="S6010" t="str">
        <f t="shared" si="374"/>
        <v>C17orf75</v>
      </c>
      <c r="T6010" t="str">
        <f t="shared" si="375"/>
        <v>C17orf75</v>
      </c>
    </row>
    <row r="6011" spans="1:20" x14ac:dyDescent="0.25">
      <c r="A6011" s="1" t="s">
        <v>23838</v>
      </c>
      <c r="B6011" s="1" t="s">
        <v>23839</v>
      </c>
      <c r="C6011" s="1" t="s">
        <v>23840</v>
      </c>
      <c r="D6011">
        <v>6949</v>
      </c>
      <c r="E6011">
        <v>1</v>
      </c>
      <c r="F6011" s="1" t="s">
        <v>17</v>
      </c>
      <c r="G6011">
        <v>113.188</v>
      </c>
      <c r="H6011">
        <v>95.594700000000003</v>
      </c>
      <c r="I6011">
        <v>120.16800000000001</v>
      </c>
      <c r="J6011">
        <v>86.631200000000007</v>
      </c>
      <c r="K6011">
        <v>116.678</v>
      </c>
      <c r="L6011">
        <v>91.112949999999998</v>
      </c>
      <c r="M6011">
        <v>0.78089228499999996</v>
      </c>
      <c r="N6011" s="1" t="s">
        <v>23841</v>
      </c>
      <c r="P6011" t="str">
        <f>protein_quant_14853[[#This Row],[Description]]</f>
        <v xml:space="preserve"> Zinc finger and BTB domain-containing protein 9 OS=Homo sapiens GN=ZBTB9 PE=1 SV=1</v>
      </c>
      <c r="Q6011">
        <f t="shared" si="372"/>
        <v>66</v>
      </c>
      <c r="R6011">
        <f t="shared" si="373"/>
        <v>74</v>
      </c>
      <c r="S6011" t="str">
        <f t="shared" si="374"/>
        <v>ZBTB9</v>
      </c>
      <c r="T6011" t="str">
        <f t="shared" si="375"/>
        <v>ZBTB9</v>
      </c>
    </row>
    <row r="6012" spans="1:20" x14ac:dyDescent="0.25">
      <c r="A6012" s="1" t="s">
        <v>23842</v>
      </c>
      <c r="B6012" s="1" t="s">
        <v>23843</v>
      </c>
      <c r="C6012" s="1" t="s">
        <v>23844</v>
      </c>
      <c r="D6012">
        <v>3097</v>
      </c>
      <c r="E6012">
        <v>31</v>
      </c>
      <c r="F6012" s="1" t="s">
        <v>17</v>
      </c>
      <c r="G6012">
        <v>11088.9</v>
      </c>
      <c r="H6012">
        <v>8678.5400000000009</v>
      </c>
      <c r="I6012">
        <v>12557.1</v>
      </c>
      <c r="J6012">
        <v>9785.27</v>
      </c>
      <c r="K6012">
        <v>11823</v>
      </c>
      <c r="L6012">
        <v>9231.9050000000007</v>
      </c>
      <c r="M6012">
        <v>0.78084284900000001</v>
      </c>
      <c r="N6012" s="1" t="s">
        <v>23845</v>
      </c>
      <c r="P6012" t="str">
        <f>protein_quant_14853[[#This Row],[Description]]</f>
        <v xml:space="preserve"> Coproporphyrinogen-III oxidase, mitochondrial OS=Homo sapiens GN=CPOX PE=1 SV=3</v>
      </c>
      <c r="Q6012">
        <f t="shared" si="372"/>
        <v>64</v>
      </c>
      <c r="R6012">
        <f t="shared" si="373"/>
        <v>71</v>
      </c>
      <c r="S6012" t="str">
        <f t="shared" si="374"/>
        <v>CPOX</v>
      </c>
      <c r="T6012" t="str">
        <f t="shared" si="375"/>
        <v>CPOX</v>
      </c>
    </row>
    <row r="6013" spans="1:20" x14ac:dyDescent="0.25">
      <c r="A6013" s="1" t="s">
        <v>23846</v>
      </c>
      <c r="B6013" s="1" t="s">
        <v>23847</v>
      </c>
      <c r="C6013" s="1" t="s">
        <v>23848</v>
      </c>
      <c r="D6013">
        <v>5792</v>
      </c>
      <c r="E6013">
        <v>2</v>
      </c>
      <c r="F6013" s="1" t="s">
        <v>17</v>
      </c>
      <c r="G6013">
        <v>332.76400000000001</v>
      </c>
      <c r="H6013">
        <v>194.988</v>
      </c>
      <c r="I6013">
        <v>339.37</v>
      </c>
      <c r="J6013">
        <v>329.714</v>
      </c>
      <c r="K6013">
        <v>336.06700000000001</v>
      </c>
      <c r="L6013">
        <v>262.351</v>
      </c>
      <c r="M6013">
        <v>0.78065088199999999</v>
      </c>
      <c r="N6013" s="1" t="s">
        <v>23849</v>
      </c>
      <c r="P6013" t="str">
        <f>protein_quant_14853[[#This Row],[Description]]</f>
        <v xml:space="preserve"> Semaphorin-5A OS=Homo sapiens GN=SEMA5A PE=1 SV=3</v>
      </c>
      <c r="Q6013">
        <f t="shared" si="372"/>
        <v>32</v>
      </c>
      <c r="R6013">
        <f t="shared" si="373"/>
        <v>41</v>
      </c>
      <c r="S6013" t="str">
        <f t="shared" si="374"/>
        <v>SEMA5A</v>
      </c>
      <c r="T6013" t="str">
        <f t="shared" si="375"/>
        <v>SEMA5A</v>
      </c>
    </row>
    <row r="6014" spans="1:20" x14ac:dyDescent="0.25">
      <c r="A6014" s="1" t="s">
        <v>23850</v>
      </c>
      <c r="B6014" s="1" t="s">
        <v>23851</v>
      </c>
      <c r="C6014" s="1" t="s">
        <v>23852</v>
      </c>
      <c r="D6014">
        <v>5478</v>
      </c>
      <c r="E6014">
        <v>4</v>
      </c>
      <c r="F6014" s="1" t="s">
        <v>17</v>
      </c>
      <c r="G6014">
        <v>861.21500000000003</v>
      </c>
      <c r="H6014">
        <v>512.26199999999994</v>
      </c>
      <c r="I6014">
        <v>928.73299999999995</v>
      </c>
      <c r="J6014">
        <v>884.91700000000003</v>
      </c>
      <c r="K6014">
        <v>894.97400000000005</v>
      </c>
      <c r="L6014">
        <v>698.58950000000004</v>
      </c>
      <c r="M6014">
        <v>0.780569603</v>
      </c>
      <c r="N6014" s="1" t="s">
        <v>23853</v>
      </c>
      <c r="P6014" t="str">
        <f>protein_quant_14853[[#This Row],[Description]]</f>
        <v xml:space="preserve"> UHRF1-binding protein 1 OS=Homo sapiens GN=UHRF1BP1 PE=1 SV=1</v>
      </c>
      <c r="Q6014">
        <f t="shared" si="372"/>
        <v>42</v>
      </c>
      <c r="R6014">
        <f t="shared" si="373"/>
        <v>53</v>
      </c>
      <c r="S6014" t="str">
        <f t="shared" si="374"/>
        <v>UHRF1BP1</v>
      </c>
      <c r="T6014" t="str">
        <f t="shared" si="375"/>
        <v>UHRF1BP1</v>
      </c>
    </row>
    <row r="6015" spans="1:20" x14ac:dyDescent="0.25">
      <c r="A6015" s="1" t="s">
        <v>23854</v>
      </c>
      <c r="B6015" s="1" t="s">
        <v>23855</v>
      </c>
      <c r="C6015" s="1" t="s">
        <v>23856</v>
      </c>
      <c r="D6015">
        <v>5118</v>
      </c>
      <c r="E6015">
        <v>3</v>
      </c>
      <c r="F6015" s="1" t="s">
        <v>17</v>
      </c>
      <c r="G6015">
        <v>897.72</v>
      </c>
      <c r="H6015">
        <v>546.9</v>
      </c>
      <c r="I6015">
        <v>930.92200000000003</v>
      </c>
      <c r="J6015">
        <v>880.02499999999998</v>
      </c>
      <c r="K6015">
        <v>914.32100000000003</v>
      </c>
      <c r="L6015">
        <v>713.46249999999998</v>
      </c>
      <c r="M6015">
        <v>0.780319494</v>
      </c>
      <c r="N6015" s="1" t="s">
        <v>23857</v>
      </c>
      <c r="P6015" t="str">
        <f>protein_quant_14853[[#This Row],[Description]]</f>
        <v xml:space="preserve"> Insulin-like growth factor-binding protein 6 OS=Homo sapiens GN=IGFBP6 PE=1 SV=1</v>
      </c>
      <c r="Q6015">
        <f t="shared" si="372"/>
        <v>63</v>
      </c>
      <c r="R6015">
        <f t="shared" si="373"/>
        <v>72</v>
      </c>
      <c r="S6015" t="str">
        <f t="shared" si="374"/>
        <v>IGFBP6</v>
      </c>
      <c r="T6015" t="str">
        <f t="shared" si="375"/>
        <v>IGFBP6</v>
      </c>
    </row>
    <row r="6016" spans="1:20" x14ac:dyDescent="0.25">
      <c r="A6016" s="1" t="s">
        <v>23858</v>
      </c>
      <c r="B6016" s="1" t="s">
        <v>23859</v>
      </c>
      <c r="C6016" s="1" t="s">
        <v>23860</v>
      </c>
      <c r="D6016">
        <v>3768</v>
      </c>
      <c r="E6016">
        <v>2</v>
      </c>
      <c r="F6016" s="1" t="s">
        <v>17</v>
      </c>
      <c r="G6016">
        <v>926.42399999999998</v>
      </c>
      <c r="H6016">
        <v>550.00199999999995</v>
      </c>
      <c r="I6016">
        <v>978.59199999999998</v>
      </c>
      <c r="J6016">
        <v>936.31600000000003</v>
      </c>
      <c r="K6016">
        <v>952.50800000000004</v>
      </c>
      <c r="L6016">
        <v>743.15899999999999</v>
      </c>
      <c r="M6016">
        <v>0.78021286999999995</v>
      </c>
      <c r="N6016" s="1" t="s">
        <v>23861</v>
      </c>
      <c r="P6016" t="str">
        <f>protein_quant_14853[[#This Row],[Description]]</f>
        <v xml:space="preserve"> Isoform SEF2-1A of Transcription factor 4 OS=Homo sapiens GN=TCF4</v>
      </c>
      <c r="Q6016">
        <f t="shared" si="372"/>
        <v>60</v>
      </c>
      <c r="R6016">
        <f t="shared" si="373"/>
        <v>67</v>
      </c>
      <c r="S6016" t="str">
        <f t="shared" si="374"/>
        <v>TCF4</v>
      </c>
      <c r="T6016" t="str">
        <f t="shared" si="375"/>
        <v>TCF4</v>
      </c>
    </row>
    <row r="6017" spans="1:20" x14ac:dyDescent="0.25">
      <c r="A6017" s="1" t="s">
        <v>23862</v>
      </c>
      <c r="B6017" s="1" t="s">
        <v>23863</v>
      </c>
      <c r="C6017" s="1" t="s">
        <v>23864</v>
      </c>
      <c r="D6017">
        <v>5330</v>
      </c>
      <c r="E6017">
        <v>4</v>
      </c>
      <c r="F6017" s="1" t="s">
        <v>17</v>
      </c>
      <c r="G6017">
        <v>1584.29</v>
      </c>
      <c r="H6017">
        <v>1150.78</v>
      </c>
      <c r="I6017">
        <v>1683.12</v>
      </c>
      <c r="J6017">
        <v>1398.41</v>
      </c>
      <c r="K6017">
        <v>1633.7049999999999</v>
      </c>
      <c r="L6017">
        <v>1274.595</v>
      </c>
      <c r="M6017">
        <v>0.78018675299999996</v>
      </c>
      <c r="N6017" s="1" t="s">
        <v>23865</v>
      </c>
      <c r="P6017" t="str">
        <f>protein_quant_14853[[#This Row],[Description]]</f>
        <v xml:space="preserve"> Cyclin-D1-binding protein 1 OS=Homo sapiens GN=CCNDBP1 PE=1 SV=2</v>
      </c>
      <c r="Q6017">
        <f t="shared" si="372"/>
        <v>46</v>
      </c>
      <c r="R6017">
        <f t="shared" si="373"/>
        <v>56</v>
      </c>
      <c r="S6017" t="str">
        <f t="shared" si="374"/>
        <v>CCNDBP1</v>
      </c>
      <c r="T6017" t="str">
        <f t="shared" si="375"/>
        <v>CCNDBP1</v>
      </c>
    </row>
    <row r="6018" spans="1:20" x14ac:dyDescent="0.25">
      <c r="A6018" s="1" t="s">
        <v>23866</v>
      </c>
      <c r="B6018" s="1" t="s">
        <v>23867</v>
      </c>
      <c r="C6018" s="1" t="s">
        <v>23868</v>
      </c>
      <c r="D6018">
        <v>4322</v>
      </c>
      <c r="E6018">
        <v>2</v>
      </c>
      <c r="F6018" s="1" t="s">
        <v>17</v>
      </c>
      <c r="G6018">
        <v>328.767</v>
      </c>
      <c r="H6018">
        <v>295.27100000000002</v>
      </c>
      <c r="I6018">
        <v>411.572</v>
      </c>
      <c r="J6018">
        <v>282.31200000000001</v>
      </c>
      <c r="K6018">
        <v>370.16950000000003</v>
      </c>
      <c r="L6018">
        <v>288.79149999999998</v>
      </c>
      <c r="M6018">
        <v>0.78016017000000004</v>
      </c>
      <c r="N6018" s="1" t="s">
        <v>23869</v>
      </c>
      <c r="P6018" t="str">
        <f>protein_quant_14853[[#This Row],[Description]]</f>
        <v xml:space="preserve"> Isoform 3 of Probable helicase senataxin OS=Homo sapiens GN=SETX</v>
      </c>
      <c r="Q6018">
        <f t="shared" si="372"/>
        <v>59</v>
      </c>
      <c r="R6018">
        <f t="shared" si="373"/>
        <v>66</v>
      </c>
      <c r="S6018" t="str">
        <f t="shared" si="374"/>
        <v>SETX</v>
      </c>
      <c r="T6018" t="str">
        <f t="shared" si="375"/>
        <v>SETX</v>
      </c>
    </row>
    <row r="6019" spans="1:20" x14ac:dyDescent="0.25">
      <c r="A6019" s="1" t="s">
        <v>23870</v>
      </c>
      <c r="B6019" s="1" t="s">
        <v>23871</v>
      </c>
      <c r="C6019" s="1" t="s">
        <v>23872</v>
      </c>
      <c r="D6019">
        <v>1445</v>
      </c>
      <c r="E6019">
        <v>32</v>
      </c>
      <c r="F6019" s="1" t="s">
        <v>17</v>
      </c>
      <c r="G6019">
        <v>10159.9</v>
      </c>
      <c r="H6019">
        <v>7625.63</v>
      </c>
      <c r="I6019">
        <v>11318.5</v>
      </c>
      <c r="J6019">
        <v>9127.7800000000007</v>
      </c>
      <c r="K6019">
        <v>10739.2</v>
      </c>
      <c r="L6019">
        <v>8376.7049999999999</v>
      </c>
      <c r="M6019">
        <v>0.78001201200000003</v>
      </c>
      <c r="N6019" s="1" t="s">
        <v>23873</v>
      </c>
      <c r="P6019" t="str">
        <f>protein_quant_14853[[#This Row],[Description]]</f>
        <v xml:space="preserve"> Signal recognition particle 54 kDa protein OS=Homo sapiens GN=SRP54 PE=1 SV=1</v>
      </c>
      <c r="Q6019">
        <f t="shared" ref="Q6019:Q6082" si="376">SEARCH("GN=", P6019)</f>
        <v>61</v>
      </c>
      <c r="R6019">
        <f t="shared" ref="R6019:R6082" si="377" xml:space="preserve"> SEARCH(" ",_xlfn.CONCAT( P6019, " "), Q6019+3)</f>
        <v>69</v>
      </c>
      <c r="S6019" t="str">
        <f t="shared" ref="S6019:S6082" si="378">MID(P6019, Q6019+3, R6019-Q6019-3)</f>
        <v>SRP54</v>
      </c>
      <c r="T6019" t="str">
        <f t="shared" ref="T6019:T6082" si="379">MID(P6019,         SEARCH("GN=",P6019)+3,       SEARCH(" ",      _xlfn.CONCAT(P6019," "),       SEARCH("GN=",P6019)       )  -     SEARCH("GN=",P6019)-3)</f>
        <v>SRP54</v>
      </c>
    </row>
    <row r="6020" spans="1:20" x14ac:dyDescent="0.25">
      <c r="A6020" s="1" t="s">
        <v>23874</v>
      </c>
      <c r="B6020" s="1" t="s">
        <v>23875</v>
      </c>
      <c r="C6020" s="1" t="s">
        <v>23876</v>
      </c>
      <c r="D6020">
        <v>6740</v>
      </c>
      <c r="E6020">
        <v>5</v>
      </c>
      <c r="F6020" s="1" t="s">
        <v>17</v>
      </c>
      <c r="G6020">
        <v>1027</v>
      </c>
      <c r="H6020">
        <v>773.50300000000004</v>
      </c>
      <c r="I6020">
        <v>1134.43</v>
      </c>
      <c r="J6020">
        <v>912.322</v>
      </c>
      <c r="K6020">
        <v>1080.7149999999999</v>
      </c>
      <c r="L6020">
        <v>842.91250000000002</v>
      </c>
      <c r="M6020">
        <v>0.77995817599999995</v>
      </c>
      <c r="N6020" s="1" t="s">
        <v>23877</v>
      </c>
      <c r="P6020" t="str">
        <f>protein_quant_14853[[#This Row],[Description]]</f>
        <v xml:space="preserve"> 39S ribosomal protein L18, mitochondrial OS=Homo sapiens GN=MRPL18 PE=1 SV=1</v>
      </c>
      <c r="Q6020">
        <f t="shared" si="376"/>
        <v>59</v>
      </c>
      <c r="R6020">
        <f t="shared" si="377"/>
        <v>68</v>
      </c>
      <c r="S6020" t="str">
        <f t="shared" si="378"/>
        <v>MRPL18</v>
      </c>
      <c r="T6020" t="str">
        <f t="shared" si="379"/>
        <v>MRPL18</v>
      </c>
    </row>
    <row r="6021" spans="1:20" x14ac:dyDescent="0.25">
      <c r="A6021" s="1" t="s">
        <v>23878</v>
      </c>
      <c r="B6021" s="1" t="s">
        <v>23879</v>
      </c>
      <c r="C6021" s="1" t="s">
        <v>23880</v>
      </c>
      <c r="D6021">
        <v>3149</v>
      </c>
      <c r="E6021">
        <v>20</v>
      </c>
      <c r="F6021" s="1" t="s">
        <v>17</v>
      </c>
      <c r="G6021">
        <v>7153.62</v>
      </c>
      <c r="H6021">
        <v>5289.45</v>
      </c>
      <c r="I6021">
        <v>7877.06</v>
      </c>
      <c r="J6021">
        <v>6430.57</v>
      </c>
      <c r="K6021">
        <v>7515.34</v>
      </c>
      <c r="L6021">
        <v>5860.01</v>
      </c>
      <c r="M6021">
        <v>0.77973983899999999</v>
      </c>
      <c r="N6021" s="1" t="s">
        <v>23881</v>
      </c>
      <c r="P6021" t="str">
        <f>protein_quant_14853[[#This Row],[Description]]</f>
        <v xml:space="preserve"> Flap endonuclease 1 OS=Homo sapiens GN=FEN1 PE=1 SV=1</v>
      </c>
      <c r="Q6021">
        <f t="shared" si="376"/>
        <v>38</v>
      </c>
      <c r="R6021">
        <f t="shared" si="377"/>
        <v>45</v>
      </c>
      <c r="S6021" t="str">
        <f t="shared" si="378"/>
        <v>FEN1</v>
      </c>
      <c r="T6021" t="str">
        <f t="shared" si="379"/>
        <v>FEN1</v>
      </c>
    </row>
    <row r="6022" spans="1:20" x14ac:dyDescent="0.25">
      <c r="A6022" s="1" t="s">
        <v>23882</v>
      </c>
      <c r="B6022" s="1" t="s">
        <v>23883</v>
      </c>
      <c r="C6022" s="1" t="s">
        <v>23884</v>
      </c>
      <c r="D6022">
        <v>4020</v>
      </c>
      <c r="E6022">
        <v>5</v>
      </c>
      <c r="F6022" s="1" t="s">
        <v>17</v>
      </c>
      <c r="G6022">
        <v>1630.73</v>
      </c>
      <c r="H6022">
        <v>1407.46</v>
      </c>
      <c r="I6022">
        <v>2034.41</v>
      </c>
      <c r="J6022">
        <v>1450.26</v>
      </c>
      <c r="K6022">
        <v>1832.57</v>
      </c>
      <c r="L6022">
        <v>1428.86</v>
      </c>
      <c r="M6022">
        <v>0.77970282199999996</v>
      </c>
      <c r="N6022" s="1" t="s">
        <v>23885</v>
      </c>
      <c r="P6022" t="str">
        <f>protein_quant_14853[[#This Row],[Description]]</f>
        <v xml:space="preserve"> EF-hand domain-containing family member A1 OS=Homo sapiens GN=EFHA1 PE=1 SV=2</v>
      </c>
      <c r="Q6022">
        <f t="shared" si="376"/>
        <v>61</v>
      </c>
      <c r="R6022">
        <f t="shared" si="377"/>
        <v>69</v>
      </c>
      <c r="S6022" t="str">
        <f t="shared" si="378"/>
        <v>EFHA1</v>
      </c>
      <c r="T6022" t="str">
        <f t="shared" si="379"/>
        <v>EFHA1</v>
      </c>
    </row>
    <row r="6023" spans="1:20" x14ac:dyDescent="0.25">
      <c r="A6023" s="1" t="s">
        <v>23886</v>
      </c>
      <c r="B6023" s="1" t="s">
        <v>17331</v>
      </c>
      <c r="C6023" s="1" t="s">
        <v>23887</v>
      </c>
      <c r="D6023">
        <v>36</v>
      </c>
      <c r="E6023">
        <v>15</v>
      </c>
      <c r="F6023" s="1" t="s">
        <v>17</v>
      </c>
      <c r="G6023">
        <v>2766.1</v>
      </c>
      <c r="H6023">
        <v>1921.94</v>
      </c>
      <c r="I6023">
        <v>2976.42</v>
      </c>
      <c r="J6023">
        <v>2554.81</v>
      </c>
      <c r="K6023">
        <v>2871.26</v>
      </c>
      <c r="L6023">
        <v>2238.375</v>
      </c>
      <c r="M6023">
        <v>0.77957934799999995</v>
      </c>
      <c r="N6023" s="1" t="s">
        <v>23888</v>
      </c>
      <c r="P6023" t="str">
        <f>protein_quant_14853[[#This Row],[Description]]</f>
        <v xml:space="preserve"> Isoform 2 of Protein RUFY3 OS=Homo sapiens GN=RUFY3</v>
      </c>
      <c r="Q6023">
        <f t="shared" si="376"/>
        <v>45</v>
      </c>
      <c r="R6023">
        <f t="shared" si="377"/>
        <v>53</v>
      </c>
      <c r="S6023" t="str">
        <f t="shared" si="378"/>
        <v>RUFY3</v>
      </c>
      <c r="T6023" t="str">
        <f t="shared" si="379"/>
        <v>RUFY3</v>
      </c>
    </row>
    <row r="6024" spans="1:20" x14ac:dyDescent="0.25">
      <c r="A6024" s="1" t="s">
        <v>23889</v>
      </c>
      <c r="B6024" s="1" t="s">
        <v>23890</v>
      </c>
      <c r="C6024" s="1" t="s">
        <v>23891</v>
      </c>
      <c r="D6024">
        <v>2390</v>
      </c>
      <c r="E6024">
        <v>7</v>
      </c>
      <c r="F6024" s="1" t="s">
        <v>17</v>
      </c>
      <c r="G6024">
        <v>1469.14</v>
      </c>
      <c r="H6024">
        <v>954.18200000000002</v>
      </c>
      <c r="I6024">
        <v>1555.32</v>
      </c>
      <c r="J6024">
        <v>1403.32</v>
      </c>
      <c r="K6024">
        <v>1512.23</v>
      </c>
      <c r="L6024">
        <v>1178.751</v>
      </c>
      <c r="M6024">
        <v>0.77947865100000002</v>
      </c>
      <c r="N6024" s="1" t="s">
        <v>23892</v>
      </c>
      <c r="P6024" t="str">
        <f>protein_quant_14853[[#This Row],[Description]]</f>
        <v xml:space="preserve"> Geminin OS=Homo sapiens GN=GMNN PE=1 SV=1</v>
      </c>
      <c r="Q6024">
        <f t="shared" si="376"/>
        <v>26</v>
      </c>
      <c r="R6024">
        <f t="shared" si="377"/>
        <v>33</v>
      </c>
      <c r="S6024" t="str">
        <f t="shared" si="378"/>
        <v>GMNN</v>
      </c>
      <c r="T6024" t="str">
        <f t="shared" si="379"/>
        <v>GMNN</v>
      </c>
    </row>
    <row r="6025" spans="1:20" x14ac:dyDescent="0.25">
      <c r="A6025" s="1" t="s">
        <v>23893</v>
      </c>
      <c r="B6025" s="1" t="s">
        <v>23894</v>
      </c>
      <c r="C6025" s="1" t="s">
        <v>23895</v>
      </c>
      <c r="D6025">
        <v>2364</v>
      </c>
      <c r="E6025">
        <v>3</v>
      </c>
      <c r="F6025" s="1" t="s">
        <v>17</v>
      </c>
      <c r="G6025">
        <v>748.53300000000002</v>
      </c>
      <c r="H6025">
        <v>534.72</v>
      </c>
      <c r="I6025">
        <v>862.75900000000001</v>
      </c>
      <c r="J6025">
        <v>721.12400000000002</v>
      </c>
      <c r="K6025">
        <v>805.64599999999996</v>
      </c>
      <c r="L6025">
        <v>627.92200000000003</v>
      </c>
      <c r="M6025">
        <v>0.77940187100000002</v>
      </c>
      <c r="N6025" s="1" t="s">
        <v>23896</v>
      </c>
      <c r="P6025" t="str">
        <f>protein_quant_14853[[#This Row],[Description]]</f>
        <v xml:space="preserve"> Isoform B of Methionine synthase reductase OS=Homo sapiens GN=MTRR</v>
      </c>
      <c r="Q6025">
        <f t="shared" si="376"/>
        <v>61</v>
      </c>
      <c r="R6025">
        <f t="shared" si="377"/>
        <v>68</v>
      </c>
      <c r="S6025" t="str">
        <f t="shared" si="378"/>
        <v>MTRR</v>
      </c>
      <c r="T6025" t="str">
        <f t="shared" si="379"/>
        <v>MTRR</v>
      </c>
    </row>
    <row r="6026" spans="1:20" x14ac:dyDescent="0.25">
      <c r="A6026" s="1" t="s">
        <v>23897</v>
      </c>
      <c r="B6026" s="1" t="s">
        <v>23898</v>
      </c>
      <c r="C6026" s="1" t="s">
        <v>23899</v>
      </c>
      <c r="D6026">
        <v>5763</v>
      </c>
      <c r="E6026">
        <v>2</v>
      </c>
      <c r="F6026" s="1" t="s">
        <v>17</v>
      </c>
      <c r="G6026">
        <v>369.565</v>
      </c>
      <c r="H6026">
        <v>254.04</v>
      </c>
      <c r="I6026">
        <v>416.565</v>
      </c>
      <c r="J6026">
        <v>358.62200000000001</v>
      </c>
      <c r="K6026">
        <v>393.065</v>
      </c>
      <c r="L6026">
        <v>306.33100000000002</v>
      </c>
      <c r="M6026">
        <v>0.77933929499999999</v>
      </c>
      <c r="N6026" s="1" t="s">
        <v>23900</v>
      </c>
      <c r="P6026" t="str">
        <f>protein_quant_14853[[#This Row],[Description]]</f>
        <v xml:space="preserve"> Transcription factor E2F3 OS=Homo sapiens GN=E2F3 PE=1 SV=1</v>
      </c>
      <c r="Q6026">
        <f t="shared" si="376"/>
        <v>44</v>
      </c>
      <c r="R6026">
        <f t="shared" si="377"/>
        <v>51</v>
      </c>
      <c r="S6026" t="str">
        <f t="shared" si="378"/>
        <v>E2F3</v>
      </c>
      <c r="T6026" t="str">
        <f t="shared" si="379"/>
        <v>E2F3</v>
      </c>
    </row>
    <row r="6027" spans="1:20" x14ac:dyDescent="0.25">
      <c r="A6027" s="1" t="s">
        <v>23901</v>
      </c>
      <c r="B6027" s="1" t="s">
        <v>23902</v>
      </c>
      <c r="C6027" s="1" t="s">
        <v>23903</v>
      </c>
      <c r="D6027">
        <v>4249</v>
      </c>
      <c r="E6027">
        <v>24</v>
      </c>
      <c r="F6027" s="1" t="s">
        <v>17</v>
      </c>
      <c r="G6027">
        <v>5693.84</v>
      </c>
      <c r="H6027">
        <v>4277</v>
      </c>
      <c r="I6027">
        <v>6440.06</v>
      </c>
      <c r="J6027">
        <v>5179.3500000000004</v>
      </c>
      <c r="K6027">
        <v>6066.95</v>
      </c>
      <c r="L6027">
        <v>4728.1750000000002</v>
      </c>
      <c r="M6027">
        <v>0.779333108</v>
      </c>
      <c r="N6027" s="1" t="s">
        <v>23904</v>
      </c>
      <c r="P6027" t="str">
        <f>protein_quant_14853[[#This Row],[Description]]</f>
        <v xml:space="preserve"> Isoform 2 of Solute carrier family 12 member 4 OS=Homo sapiens GN=SLC12A4</v>
      </c>
      <c r="Q6027">
        <f t="shared" si="376"/>
        <v>65</v>
      </c>
      <c r="R6027">
        <f t="shared" si="377"/>
        <v>75</v>
      </c>
      <c r="S6027" t="str">
        <f t="shared" si="378"/>
        <v>SLC12A4</v>
      </c>
      <c r="T6027" t="str">
        <f t="shared" si="379"/>
        <v>SLC12A4</v>
      </c>
    </row>
    <row r="6028" spans="1:20" x14ac:dyDescent="0.25">
      <c r="A6028" s="1" t="s">
        <v>23905</v>
      </c>
      <c r="B6028" s="1" t="s">
        <v>23906</v>
      </c>
      <c r="C6028" s="1" t="s">
        <v>23907</v>
      </c>
      <c r="D6028">
        <v>510</v>
      </c>
      <c r="E6028">
        <v>58</v>
      </c>
      <c r="F6028" s="1" t="s">
        <v>17</v>
      </c>
      <c r="G6028">
        <v>18806.3</v>
      </c>
      <c r="H6028">
        <v>14375.9</v>
      </c>
      <c r="I6028">
        <v>21354.7</v>
      </c>
      <c r="J6028">
        <v>16916.7</v>
      </c>
      <c r="K6028">
        <v>20080.5</v>
      </c>
      <c r="L6028">
        <v>15646.3</v>
      </c>
      <c r="M6028">
        <v>0.77917880500000003</v>
      </c>
      <c r="N6028" s="1" t="s">
        <v>23908</v>
      </c>
      <c r="P6028" t="str">
        <f>protein_quant_14853[[#This Row],[Description]]</f>
        <v xml:space="preserve"> TATA element modulatory factor OS=Homo sapiens GN=TMF1 PE=1 SV=2</v>
      </c>
      <c r="Q6028">
        <f t="shared" si="376"/>
        <v>49</v>
      </c>
      <c r="R6028">
        <f t="shared" si="377"/>
        <v>56</v>
      </c>
      <c r="S6028" t="str">
        <f t="shared" si="378"/>
        <v>TMF1</v>
      </c>
      <c r="T6028" t="str">
        <f t="shared" si="379"/>
        <v>TMF1</v>
      </c>
    </row>
    <row r="6029" spans="1:20" x14ac:dyDescent="0.25">
      <c r="A6029" s="1" t="s">
        <v>23909</v>
      </c>
      <c r="B6029" s="1" t="s">
        <v>23910</v>
      </c>
      <c r="C6029" s="1" t="s">
        <v>23911</v>
      </c>
      <c r="D6029">
        <v>3260</v>
      </c>
      <c r="E6029">
        <v>38</v>
      </c>
      <c r="F6029" s="1" t="s">
        <v>17</v>
      </c>
      <c r="G6029">
        <v>12070</v>
      </c>
      <c r="H6029">
        <v>9452.17</v>
      </c>
      <c r="I6029">
        <v>13563.8</v>
      </c>
      <c r="J6029">
        <v>10516.5</v>
      </c>
      <c r="K6029">
        <v>12816.9</v>
      </c>
      <c r="L6029">
        <v>9984.3349999999991</v>
      </c>
      <c r="M6029">
        <v>0.77899765200000004</v>
      </c>
      <c r="N6029" s="1" t="s">
        <v>23912</v>
      </c>
      <c r="P6029" t="str">
        <f>protein_quant_14853[[#This Row],[Description]]</f>
        <v xml:space="preserve"> Lysophosphatidylcholine acyltransferase 2 OS=Homo sapiens GN=LPCAT2 PE=1 SV=1</v>
      </c>
      <c r="Q6029">
        <f t="shared" si="376"/>
        <v>60</v>
      </c>
      <c r="R6029">
        <f t="shared" si="377"/>
        <v>69</v>
      </c>
      <c r="S6029" t="str">
        <f t="shared" si="378"/>
        <v>LPCAT2</v>
      </c>
      <c r="T6029" t="str">
        <f t="shared" si="379"/>
        <v>LPCAT2</v>
      </c>
    </row>
    <row r="6030" spans="1:20" x14ac:dyDescent="0.25">
      <c r="A6030" s="1" t="s">
        <v>23913</v>
      </c>
      <c r="B6030" s="1" t="s">
        <v>23914</v>
      </c>
      <c r="C6030" s="1" t="s">
        <v>23915</v>
      </c>
      <c r="D6030">
        <v>873</v>
      </c>
      <c r="E6030">
        <v>12</v>
      </c>
      <c r="F6030" s="1" t="s">
        <v>17</v>
      </c>
      <c r="G6030">
        <v>2641.76</v>
      </c>
      <c r="H6030">
        <v>2261.25</v>
      </c>
      <c r="I6030">
        <v>3098.84</v>
      </c>
      <c r="J6030">
        <v>2209.5</v>
      </c>
      <c r="K6030">
        <v>2870.3</v>
      </c>
      <c r="L6030">
        <v>2235.375</v>
      </c>
      <c r="M6030">
        <v>0.77879489899999998</v>
      </c>
      <c r="N6030" s="1" t="s">
        <v>23916</v>
      </c>
      <c r="P6030" t="str">
        <f>protein_quant_14853[[#This Row],[Description]]</f>
        <v xml:space="preserve"> Endoplasmic reticulum mannosyl-oligosaccharide 1,2-alpha-mannosidase OS=Homo sapiens GN=MAN1B1 PE=1 SV=2</v>
      </c>
      <c r="Q6030">
        <f t="shared" si="376"/>
        <v>87</v>
      </c>
      <c r="R6030">
        <f t="shared" si="377"/>
        <v>96</v>
      </c>
      <c r="S6030" t="str">
        <f t="shared" si="378"/>
        <v>MAN1B1</v>
      </c>
      <c r="T6030" t="str">
        <f t="shared" si="379"/>
        <v>MAN1B1</v>
      </c>
    </row>
    <row r="6031" spans="1:20" x14ac:dyDescent="0.25">
      <c r="A6031" s="1" t="s">
        <v>23917</v>
      </c>
      <c r="B6031" s="1" t="s">
        <v>23918</v>
      </c>
      <c r="C6031" s="1" t="s">
        <v>23919</v>
      </c>
      <c r="D6031">
        <v>5093</v>
      </c>
      <c r="E6031">
        <v>5</v>
      </c>
      <c r="F6031" s="1" t="s">
        <v>17</v>
      </c>
      <c r="G6031">
        <v>706.452</v>
      </c>
      <c r="H6031">
        <v>516.32500000000005</v>
      </c>
      <c r="I6031">
        <v>773.08900000000006</v>
      </c>
      <c r="J6031">
        <v>635.745</v>
      </c>
      <c r="K6031">
        <v>739.77049999999997</v>
      </c>
      <c r="L6031">
        <v>576.03499999999997</v>
      </c>
      <c r="M6031">
        <v>0.77866716800000002</v>
      </c>
      <c r="N6031" s="1" t="s">
        <v>23920</v>
      </c>
      <c r="P6031" t="str">
        <f>protein_quant_14853[[#This Row],[Description]]</f>
        <v xml:space="preserve"> TAF6-like RNA polymerase II p300/CBP-associated factor-associated factor 65 kDa subunit 6L OS=Homo sapiens GN=TAF6L PE=1 SV=1</v>
      </c>
      <c r="Q6031">
        <f t="shared" si="376"/>
        <v>109</v>
      </c>
      <c r="R6031">
        <f t="shared" si="377"/>
        <v>117</v>
      </c>
      <c r="S6031" t="str">
        <f t="shared" si="378"/>
        <v>TAF6L</v>
      </c>
      <c r="T6031" t="str">
        <f t="shared" si="379"/>
        <v>TAF6L</v>
      </c>
    </row>
    <row r="6032" spans="1:20" x14ac:dyDescent="0.25">
      <c r="A6032" s="1" t="s">
        <v>23921</v>
      </c>
      <c r="B6032" s="1" t="s">
        <v>23922</v>
      </c>
      <c r="C6032" s="1" t="s">
        <v>23923</v>
      </c>
      <c r="D6032">
        <v>5927</v>
      </c>
      <c r="E6032">
        <v>6</v>
      </c>
      <c r="F6032" s="1" t="s">
        <v>17</v>
      </c>
      <c r="G6032">
        <v>1660.85</v>
      </c>
      <c r="H6032">
        <v>1403.13</v>
      </c>
      <c r="I6032">
        <v>1919.34</v>
      </c>
      <c r="J6032">
        <v>1384.46</v>
      </c>
      <c r="K6032">
        <v>1790.095</v>
      </c>
      <c r="L6032">
        <v>1393.7950000000001</v>
      </c>
      <c r="M6032">
        <v>0.77861510099999998</v>
      </c>
      <c r="N6032" s="1" t="s">
        <v>23924</v>
      </c>
      <c r="P6032" t="str">
        <f>protein_quant_14853[[#This Row],[Description]]</f>
        <v xml:space="preserve"> Transmembrane protein 115 OS=Homo sapiens GN=TMEM115 PE=1 SV=1</v>
      </c>
      <c r="Q6032">
        <f t="shared" si="376"/>
        <v>44</v>
      </c>
      <c r="R6032">
        <f t="shared" si="377"/>
        <v>54</v>
      </c>
      <c r="S6032" t="str">
        <f t="shared" si="378"/>
        <v>TMEM115</v>
      </c>
      <c r="T6032" t="str">
        <f t="shared" si="379"/>
        <v>TMEM115</v>
      </c>
    </row>
    <row r="6033" spans="1:20" x14ac:dyDescent="0.25">
      <c r="A6033" s="1" t="s">
        <v>23925</v>
      </c>
      <c r="B6033" s="1" t="s">
        <v>23926</v>
      </c>
      <c r="C6033" s="1" t="s">
        <v>23927</v>
      </c>
      <c r="D6033">
        <v>4841</v>
      </c>
      <c r="E6033">
        <v>6</v>
      </c>
      <c r="F6033" s="1" t="s">
        <v>17</v>
      </c>
      <c r="G6033">
        <v>1161.8</v>
      </c>
      <c r="H6033">
        <v>814.71100000000001</v>
      </c>
      <c r="I6033">
        <v>1156.23</v>
      </c>
      <c r="J6033">
        <v>989.86</v>
      </c>
      <c r="K6033">
        <v>1159.0150000000001</v>
      </c>
      <c r="L6033">
        <v>902.28549999999996</v>
      </c>
      <c r="M6033">
        <v>0.77849337600000001</v>
      </c>
      <c r="N6033" s="1" t="s">
        <v>23928</v>
      </c>
      <c r="P6033" t="str">
        <f>protein_quant_14853[[#This Row],[Description]]</f>
        <v xml:space="preserve"> Condensin-2 complex subunit G2 OS=Homo sapiens GN=NCAPG2 PE=1 SV=1</v>
      </c>
      <c r="Q6033">
        <f t="shared" si="376"/>
        <v>49</v>
      </c>
      <c r="R6033">
        <f t="shared" si="377"/>
        <v>58</v>
      </c>
      <c r="S6033" t="str">
        <f t="shared" si="378"/>
        <v>NCAPG2</v>
      </c>
      <c r="T6033" t="str">
        <f t="shared" si="379"/>
        <v>NCAPG2</v>
      </c>
    </row>
    <row r="6034" spans="1:20" x14ac:dyDescent="0.25">
      <c r="A6034" s="1" t="s">
        <v>23929</v>
      </c>
      <c r="B6034" s="1" t="s">
        <v>23930</v>
      </c>
      <c r="C6034" s="1" t="s">
        <v>23931</v>
      </c>
      <c r="D6034">
        <v>5808</v>
      </c>
      <c r="E6034">
        <v>2</v>
      </c>
      <c r="F6034" s="1" t="s">
        <v>17</v>
      </c>
      <c r="G6034">
        <v>180.91</v>
      </c>
      <c r="H6034">
        <v>86.338300000000004</v>
      </c>
      <c r="I6034">
        <v>169.40199999999999</v>
      </c>
      <c r="J6034">
        <v>186.37200000000001</v>
      </c>
      <c r="K6034">
        <v>175.15600000000001</v>
      </c>
      <c r="L6034">
        <v>136.35515000000001</v>
      </c>
      <c r="M6034">
        <v>0.77847832800000005</v>
      </c>
      <c r="N6034" s="1" t="s">
        <v>23932</v>
      </c>
      <c r="P6034" t="str">
        <f>protein_quant_14853[[#This Row],[Description]]</f>
        <v xml:space="preserve"> Cyclin-C OS=Homo sapiens GN=CCNC PE=1 SV=2</v>
      </c>
      <c r="Q6034">
        <f t="shared" si="376"/>
        <v>27</v>
      </c>
      <c r="R6034">
        <f t="shared" si="377"/>
        <v>34</v>
      </c>
      <c r="S6034" t="str">
        <f t="shared" si="378"/>
        <v>CCNC</v>
      </c>
      <c r="T6034" t="str">
        <f t="shared" si="379"/>
        <v>CCNC</v>
      </c>
    </row>
    <row r="6035" spans="1:20" x14ac:dyDescent="0.25">
      <c r="A6035" s="1" t="s">
        <v>23933</v>
      </c>
      <c r="B6035" s="1" t="s">
        <v>23934</v>
      </c>
      <c r="C6035" s="1" t="s">
        <v>23935</v>
      </c>
      <c r="D6035">
        <v>4663</v>
      </c>
      <c r="E6035">
        <v>9</v>
      </c>
      <c r="F6035" s="1" t="s">
        <v>17</v>
      </c>
      <c r="G6035">
        <v>2007.7</v>
      </c>
      <c r="H6035">
        <v>1282.8900000000001</v>
      </c>
      <c r="I6035">
        <v>2104.2600000000002</v>
      </c>
      <c r="J6035">
        <v>1918.18</v>
      </c>
      <c r="K6035">
        <v>2055.98</v>
      </c>
      <c r="L6035">
        <v>1600.5350000000001</v>
      </c>
      <c r="M6035">
        <v>0.77847790299999997</v>
      </c>
      <c r="N6035" s="1" t="s">
        <v>23936</v>
      </c>
      <c r="P6035" t="str">
        <f>protein_quant_14853[[#This Row],[Description]]</f>
        <v xml:space="preserve"> Isoform 2 of DBH-like monooxygenase protein 1 OS=Homo sapiens GN=MOXD1</v>
      </c>
      <c r="Q6035">
        <f t="shared" si="376"/>
        <v>64</v>
      </c>
      <c r="R6035">
        <f t="shared" si="377"/>
        <v>72</v>
      </c>
      <c r="S6035" t="str">
        <f t="shared" si="378"/>
        <v>MOXD1</v>
      </c>
      <c r="T6035" t="str">
        <f t="shared" si="379"/>
        <v>MOXD1</v>
      </c>
    </row>
    <row r="6036" spans="1:20" x14ac:dyDescent="0.25">
      <c r="A6036" s="1" t="s">
        <v>23937</v>
      </c>
      <c r="B6036" s="1" t="s">
        <v>23938</v>
      </c>
      <c r="C6036" s="1" t="s">
        <v>23939</v>
      </c>
      <c r="D6036">
        <v>135</v>
      </c>
      <c r="E6036">
        <v>41</v>
      </c>
      <c r="F6036" s="1" t="s">
        <v>17</v>
      </c>
      <c r="G6036">
        <v>9395.61</v>
      </c>
      <c r="H6036">
        <v>6261.15</v>
      </c>
      <c r="I6036">
        <v>10280.200000000001</v>
      </c>
      <c r="J6036">
        <v>9054.44</v>
      </c>
      <c r="K6036">
        <v>9837.9050000000007</v>
      </c>
      <c r="L6036">
        <v>7657.7950000000001</v>
      </c>
      <c r="M6036">
        <v>0.77839692500000002</v>
      </c>
      <c r="N6036" s="1" t="s">
        <v>23940</v>
      </c>
      <c r="P6036" t="str">
        <f>protein_quant_14853[[#This Row],[Description]]</f>
        <v xml:space="preserve"> Isoform 2 of Girdin OS=Homo sapiens GN=CCDC88A</v>
      </c>
      <c r="Q6036">
        <f t="shared" si="376"/>
        <v>38</v>
      </c>
      <c r="R6036">
        <f t="shared" si="377"/>
        <v>48</v>
      </c>
      <c r="S6036" t="str">
        <f t="shared" si="378"/>
        <v>CCDC88A</v>
      </c>
      <c r="T6036" t="str">
        <f t="shared" si="379"/>
        <v>CCDC88A</v>
      </c>
    </row>
    <row r="6037" spans="1:20" x14ac:dyDescent="0.25">
      <c r="A6037" s="1" t="s">
        <v>23941</v>
      </c>
      <c r="B6037" s="1" t="s">
        <v>23942</v>
      </c>
      <c r="C6037" s="1" t="s">
        <v>23943</v>
      </c>
      <c r="D6037">
        <v>2062</v>
      </c>
      <c r="E6037">
        <v>12</v>
      </c>
      <c r="F6037" s="1" t="s">
        <v>17</v>
      </c>
      <c r="G6037">
        <v>3474.37</v>
      </c>
      <c r="H6037">
        <v>2420.39</v>
      </c>
      <c r="I6037">
        <v>3897.61</v>
      </c>
      <c r="J6037">
        <v>3317.23</v>
      </c>
      <c r="K6037">
        <v>3685.99</v>
      </c>
      <c r="L6037">
        <v>2868.81</v>
      </c>
      <c r="M6037">
        <v>0.77830108099999995</v>
      </c>
      <c r="N6037" s="1" t="s">
        <v>23944</v>
      </c>
      <c r="P6037" t="str">
        <f>protein_quant_14853[[#This Row],[Description]]</f>
        <v xml:space="preserve"> DNA repair protein XRCC1 OS=Homo sapiens GN=XRCC1 PE=1 SV=2</v>
      </c>
      <c r="Q6037">
        <f t="shared" si="376"/>
        <v>43</v>
      </c>
      <c r="R6037">
        <f t="shared" si="377"/>
        <v>51</v>
      </c>
      <c r="S6037" t="str">
        <f t="shared" si="378"/>
        <v>XRCC1</v>
      </c>
      <c r="T6037" t="str">
        <f t="shared" si="379"/>
        <v>XRCC1</v>
      </c>
    </row>
    <row r="6038" spans="1:20" x14ac:dyDescent="0.25">
      <c r="A6038" s="1" t="s">
        <v>23945</v>
      </c>
      <c r="B6038" s="1" t="s">
        <v>23946</v>
      </c>
      <c r="C6038" s="1" t="s">
        <v>23947</v>
      </c>
      <c r="D6038">
        <v>5274</v>
      </c>
      <c r="E6038">
        <v>9</v>
      </c>
      <c r="F6038" s="1" t="s">
        <v>17</v>
      </c>
      <c r="G6038">
        <v>2685.17</v>
      </c>
      <c r="H6038">
        <v>1734.61</v>
      </c>
      <c r="I6038">
        <v>2834.8</v>
      </c>
      <c r="J6038">
        <v>2560.5700000000002</v>
      </c>
      <c r="K6038">
        <v>2759.9850000000001</v>
      </c>
      <c r="L6038">
        <v>2147.59</v>
      </c>
      <c r="M6038">
        <v>0.77811654799999996</v>
      </c>
      <c r="N6038" s="1" t="s">
        <v>23948</v>
      </c>
      <c r="P6038" t="str">
        <f>protein_quant_14853[[#This Row],[Description]]</f>
        <v xml:space="preserve"> Dimethyladenosine transferase 2, mitochondrial OS=Homo sapiens GN=TFB2M PE=1 SV=1</v>
      </c>
      <c r="Q6038">
        <f t="shared" si="376"/>
        <v>65</v>
      </c>
      <c r="R6038">
        <f t="shared" si="377"/>
        <v>73</v>
      </c>
      <c r="S6038" t="str">
        <f t="shared" si="378"/>
        <v>TFB2M</v>
      </c>
      <c r="T6038" t="str">
        <f t="shared" si="379"/>
        <v>TFB2M</v>
      </c>
    </row>
    <row r="6039" spans="1:20" x14ac:dyDescent="0.25">
      <c r="A6039" s="1" t="s">
        <v>23949</v>
      </c>
      <c r="B6039" s="1" t="s">
        <v>23950</v>
      </c>
      <c r="C6039" s="1" t="s">
        <v>23951</v>
      </c>
      <c r="D6039">
        <v>3896</v>
      </c>
      <c r="E6039">
        <v>8</v>
      </c>
      <c r="F6039" s="1" t="s">
        <v>17</v>
      </c>
      <c r="G6039">
        <v>2094.8000000000002</v>
      </c>
      <c r="H6039">
        <v>1623.7</v>
      </c>
      <c r="I6039">
        <v>2417.5300000000002</v>
      </c>
      <c r="J6039">
        <v>1886.88</v>
      </c>
      <c r="K6039">
        <v>2256.165</v>
      </c>
      <c r="L6039">
        <v>1755.29</v>
      </c>
      <c r="M6039">
        <v>0.77799717700000004</v>
      </c>
      <c r="N6039" s="1" t="s">
        <v>23952</v>
      </c>
      <c r="P6039" t="str">
        <f>protein_quant_14853[[#This Row],[Description]]</f>
        <v xml:space="preserve"> Isoform Short of Insulin receptor OS=Homo sapiens GN=INSR</v>
      </c>
      <c r="Q6039">
        <f t="shared" si="376"/>
        <v>52</v>
      </c>
      <c r="R6039">
        <f t="shared" si="377"/>
        <v>59</v>
      </c>
      <c r="S6039" t="str">
        <f t="shared" si="378"/>
        <v>INSR</v>
      </c>
      <c r="T6039" t="str">
        <f t="shared" si="379"/>
        <v>INSR</v>
      </c>
    </row>
    <row r="6040" spans="1:20" x14ac:dyDescent="0.25">
      <c r="A6040" s="1" t="s">
        <v>23953</v>
      </c>
      <c r="B6040" s="1" t="s">
        <v>23954</v>
      </c>
      <c r="C6040" s="1" t="s">
        <v>23955</v>
      </c>
      <c r="D6040">
        <v>859</v>
      </c>
      <c r="E6040">
        <v>6</v>
      </c>
      <c r="F6040" s="1" t="s">
        <v>17</v>
      </c>
      <c r="G6040">
        <v>1077.83</v>
      </c>
      <c r="H6040">
        <v>830.12199999999996</v>
      </c>
      <c r="I6040">
        <v>1237.1099999999999</v>
      </c>
      <c r="J6040">
        <v>970.72500000000002</v>
      </c>
      <c r="K6040">
        <v>1157.47</v>
      </c>
      <c r="L6040">
        <v>900.42349999999999</v>
      </c>
      <c r="M6040">
        <v>0.77792383399999998</v>
      </c>
      <c r="N6040" s="1" t="s">
        <v>23956</v>
      </c>
      <c r="P6040" t="str">
        <f>protein_quant_14853[[#This Row],[Description]]</f>
        <v xml:space="preserve"> Isoform 2 of Oxysterol-binding protein-related protein 2 OS=Homo sapiens GN=OSBPL2</v>
      </c>
      <c r="Q6040">
        <f t="shared" si="376"/>
        <v>75</v>
      </c>
      <c r="R6040">
        <f t="shared" si="377"/>
        <v>84</v>
      </c>
      <c r="S6040" t="str">
        <f t="shared" si="378"/>
        <v>OSBPL2</v>
      </c>
      <c r="T6040" t="str">
        <f t="shared" si="379"/>
        <v>OSBPL2</v>
      </c>
    </row>
    <row r="6041" spans="1:20" x14ac:dyDescent="0.25">
      <c r="A6041" s="1" t="s">
        <v>23957</v>
      </c>
      <c r="B6041" s="1" t="s">
        <v>23958</v>
      </c>
      <c r="C6041" s="1" t="s">
        <v>23959</v>
      </c>
      <c r="D6041">
        <v>251</v>
      </c>
      <c r="E6041">
        <v>27</v>
      </c>
      <c r="F6041" s="1" t="s">
        <v>17</v>
      </c>
      <c r="G6041">
        <v>7238.18</v>
      </c>
      <c r="H6041">
        <v>5432.98</v>
      </c>
      <c r="I6041">
        <v>8228.2999999999993</v>
      </c>
      <c r="J6041">
        <v>6598.13</v>
      </c>
      <c r="K6041">
        <v>7733.24</v>
      </c>
      <c r="L6041">
        <v>6015.5550000000003</v>
      </c>
      <c r="M6041">
        <v>0.77788288000000005</v>
      </c>
      <c r="N6041" s="1" t="s">
        <v>23960</v>
      </c>
      <c r="P6041" t="str">
        <f>protein_quant_14853[[#This Row],[Description]]</f>
        <v xml:space="preserve"> Isoform 2 of Receptor-type tyrosine-protein phosphatase F OS=Homo sapiens GN=PTPRF</v>
      </c>
      <c r="Q6041">
        <f t="shared" si="376"/>
        <v>76</v>
      </c>
      <c r="R6041">
        <f t="shared" si="377"/>
        <v>84</v>
      </c>
      <c r="S6041" t="str">
        <f t="shared" si="378"/>
        <v>PTPRF</v>
      </c>
      <c r="T6041" t="str">
        <f t="shared" si="379"/>
        <v>PTPRF</v>
      </c>
    </row>
    <row r="6042" spans="1:20" x14ac:dyDescent="0.25">
      <c r="A6042" s="1" t="s">
        <v>23961</v>
      </c>
      <c r="B6042" s="1" t="s">
        <v>23962</v>
      </c>
      <c r="C6042" s="1" t="s">
        <v>23963</v>
      </c>
      <c r="D6042">
        <v>3472</v>
      </c>
      <c r="E6042">
        <v>26</v>
      </c>
      <c r="F6042" s="1" t="s">
        <v>17</v>
      </c>
      <c r="G6042">
        <v>7240.17</v>
      </c>
      <c r="H6042">
        <v>5031.16</v>
      </c>
      <c r="I6042">
        <v>8225.56</v>
      </c>
      <c r="J6042">
        <v>6998.43</v>
      </c>
      <c r="K6042">
        <v>7732.8649999999998</v>
      </c>
      <c r="L6042">
        <v>6014.7950000000001</v>
      </c>
      <c r="M6042">
        <v>0.77782232100000004</v>
      </c>
      <c r="N6042" s="1" t="s">
        <v>23964</v>
      </c>
      <c r="P6042" t="str">
        <f>protein_quant_14853[[#This Row],[Description]]</f>
        <v xml:space="preserve"> Lysine-specific demethylase 3B OS=Homo sapiens GN=KDM3B PE=1 SV=2</v>
      </c>
      <c r="Q6042">
        <f t="shared" si="376"/>
        <v>49</v>
      </c>
      <c r="R6042">
        <f t="shared" si="377"/>
        <v>57</v>
      </c>
      <c r="S6042" t="str">
        <f t="shared" si="378"/>
        <v>KDM3B</v>
      </c>
      <c r="T6042" t="str">
        <f t="shared" si="379"/>
        <v>KDM3B</v>
      </c>
    </row>
    <row r="6043" spans="1:20" x14ac:dyDescent="0.25">
      <c r="A6043" s="1" t="s">
        <v>23965</v>
      </c>
      <c r="B6043" s="1" t="s">
        <v>23966</v>
      </c>
      <c r="C6043" s="1" t="s">
        <v>23967</v>
      </c>
      <c r="D6043">
        <v>1512</v>
      </c>
      <c r="E6043">
        <v>8</v>
      </c>
      <c r="F6043" s="1" t="s">
        <v>17</v>
      </c>
      <c r="G6043">
        <v>2441.42</v>
      </c>
      <c r="H6043">
        <v>1951.81</v>
      </c>
      <c r="I6043">
        <v>2629.32</v>
      </c>
      <c r="J6043">
        <v>1991.59</v>
      </c>
      <c r="K6043">
        <v>2535.37</v>
      </c>
      <c r="L6043">
        <v>1971.7</v>
      </c>
      <c r="M6043">
        <v>0.77767741999999995</v>
      </c>
      <c r="N6043" s="1" t="s">
        <v>23968</v>
      </c>
      <c r="P6043" t="str">
        <f>protein_quant_14853[[#This Row],[Description]]</f>
        <v xml:space="preserve"> Protein CASC3 OS=Homo sapiens GN=CASC3 PE=1 SV=2</v>
      </c>
      <c r="Q6043">
        <f t="shared" si="376"/>
        <v>32</v>
      </c>
      <c r="R6043">
        <f t="shared" si="377"/>
        <v>40</v>
      </c>
      <c r="S6043" t="str">
        <f t="shared" si="378"/>
        <v>CASC3</v>
      </c>
      <c r="T6043" t="str">
        <f t="shared" si="379"/>
        <v>CASC3</v>
      </c>
    </row>
    <row r="6044" spans="1:20" x14ac:dyDescent="0.25">
      <c r="A6044" s="1" t="s">
        <v>23969</v>
      </c>
      <c r="B6044" s="1" t="s">
        <v>23970</v>
      </c>
      <c r="C6044" s="1" t="s">
        <v>23971</v>
      </c>
      <c r="D6044">
        <v>252</v>
      </c>
      <c r="E6044">
        <v>4</v>
      </c>
      <c r="F6044" s="1" t="s">
        <v>17</v>
      </c>
      <c r="G6044">
        <v>903.46500000000003</v>
      </c>
      <c r="H6044">
        <v>758.47</v>
      </c>
      <c r="I6044">
        <v>1041.8800000000001</v>
      </c>
      <c r="J6044">
        <v>754.30899999999997</v>
      </c>
      <c r="K6044">
        <v>972.67250000000001</v>
      </c>
      <c r="L6044">
        <v>756.3895</v>
      </c>
      <c r="M6044">
        <v>0.77764047000000003</v>
      </c>
      <c r="N6044" s="1" t="s">
        <v>23972</v>
      </c>
      <c r="P6044" t="str">
        <f>protein_quant_14853[[#This Row],[Description]]</f>
        <v xml:space="preserve"> Isoform 2 of Colorectal mutant cancer protein OS=Homo sapiens GN=MCC</v>
      </c>
      <c r="Q6044">
        <f t="shared" si="376"/>
        <v>64</v>
      </c>
      <c r="R6044">
        <f t="shared" si="377"/>
        <v>70</v>
      </c>
      <c r="S6044" t="str">
        <f t="shared" si="378"/>
        <v>MCC</v>
      </c>
      <c r="T6044" t="str">
        <f t="shared" si="379"/>
        <v>MCC</v>
      </c>
    </row>
    <row r="6045" spans="1:20" x14ac:dyDescent="0.25">
      <c r="A6045" s="1" t="s">
        <v>23973</v>
      </c>
      <c r="B6045" s="1" t="s">
        <v>23974</v>
      </c>
      <c r="C6045" s="1" t="s">
        <v>23975</v>
      </c>
      <c r="D6045">
        <v>390</v>
      </c>
      <c r="E6045">
        <v>6</v>
      </c>
      <c r="F6045" s="1" t="s">
        <v>17</v>
      </c>
      <c r="G6045">
        <v>2187.6999999999998</v>
      </c>
      <c r="H6045">
        <v>1643.61</v>
      </c>
      <c r="I6045">
        <v>2369.63</v>
      </c>
      <c r="J6045">
        <v>1900.35</v>
      </c>
      <c r="K6045">
        <v>2278.665</v>
      </c>
      <c r="L6045">
        <v>1771.98</v>
      </c>
      <c r="M6045">
        <v>0.77763953900000005</v>
      </c>
      <c r="N6045" s="1" t="s">
        <v>23976</v>
      </c>
      <c r="P6045" t="str">
        <f>protein_quant_14853[[#This Row],[Description]]</f>
        <v xml:space="preserve"> Isoform 2 of Protein tweety homolog 3 OS=Homo sapiens GN=TTYH3</v>
      </c>
      <c r="Q6045">
        <f t="shared" si="376"/>
        <v>56</v>
      </c>
      <c r="R6045">
        <f t="shared" si="377"/>
        <v>64</v>
      </c>
      <c r="S6045" t="str">
        <f t="shared" si="378"/>
        <v>TTYH3</v>
      </c>
      <c r="T6045" t="str">
        <f t="shared" si="379"/>
        <v>TTYH3</v>
      </c>
    </row>
    <row r="6046" spans="1:20" x14ac:dyDescent="0.25">
      <c r="A6046" s="1" t="s">
        <v>23977</v>
      </c>
      <c r="B6046" s="1" t="s">
        <v>23978</v>
      </c>
      <c r="C6046" s="1" t="s">
        <v>23979</v>
      </c>
      <c r="D6046">
        <v>4283</v>
      </c>
      <c r="E6046">
        <v>5</v>
      </c>
      <c r="F6046" s="1" t="s">
        <v>17</v>
      </c>
      <c r="G6046">
        <v>1213.67</v>
      </c>
      <c r="H6046">
        <v>900.70600000000002</v>
      </c>
      <c r="I6046">
        <v>1356.45</v>
      </c>
      <c r="J6046">
        <v>1097.8499999999999</v>
      </c>
      <c r="K6046">
        <v>1285.06</v>
      </c>
      <c r="L6046">
        <v>999.27800000000002</v>
      </c>
      <c r="M6046">
        <v>0.77761194</v>
      </c>
      <c r="N6046" s="1" t="s">
        <v>23980</v>
      </c>
      <c r="P6046" t="str">
        <f>protein_quant_14853[[#This Row],[Description]]</f>
        <v xml:space="preserve"> Syntaxin-16 OS=Homo sapiens GN=STX16 PE=1 SV=3</v>
      </c>
      <c r="Q6046">
        <f t="shared" si="376"/>
        <v>30</v>
      </c>
      <c r="R6046">
        <f t="shared" si="377"/>
        <v>38</v>
      </c>
      <c r="S6046" t="str">
        <f t="shared" si="378"/>
        <v>STX16</v>
      </c>
      <c r="T6046" t="str">
        <f t="shared" si="379"/>
        <v>STX16</v>
      </c>
    </row>
    <row r="6047" spans="1:20" x14ac:dyDescent="0.25">
      <c r="A6047" s="1" t="s">
        <v>23981</v>
      </c>
      <c r="B6047" s="1" t="s">
        <v>23982</v>
      </c>
      <c r="C6047" s="1" t="s">
        <v>23983</v>
      </c>
      <c r="D6047">
        <v>4851</v>
      </c>
      <c r="E6047">
        <v>11</v>
      </c>
      <c r="F6047" s="1" t="s">
        <v>17</v>
      </c>
      <c r="G6047">
        <v>2169.31</v>
      </c>
      <c r="H6047">
        <v>1315.36</v>
      </c>
      <c r="I6047">
        <v>2351.35</v>
      </c>
      <c r="J6047">
        <v>2199.69</v>
      </c>
      <c r="K6047">
        <v>2260.33</v>
      </c>
      <c r="L6047">
        <v>1757.5250000000001</v>
      </c>
      <c r="M6047">
        <v>0.77755239300000001</v>
      </c>
      <c r="N6047" s="1" t="s">
        <v>23984</v>
      </c>
      <c r="P6047" t="str">
        <f>protein_quant_14853[[#This Row],[Description]]</f>
        <v xml:space="preserve"> DDB1- and CUL4-associated factor 13 OS=Homo sapiens GN=DCAF13 PE=1 SV=2</v>
      </c>
      <c r="Q6047">
        <f t="shared" si="376"/>
        <v>54</v>
      </c>
      <c r="R6047">
        <f t="shared" si="377"/>
        <v>63</v>
      </c>
      <c r="S6047" t="str">
        <f t="shared" si="378"/>
        <v>DCAF13</v>
      </c>
      <c r="T6047" t="str">
        <f t="shared" si="379"/>
        <v>DCAF13</v>
      </c>
    </row>
    <row r="6048" spans="1:20" x14ac:dyDescent="0.25">
      <c r="A6048" s="1" t="s">
        <v>23985</v>
      </c>
      <c r="B6048" s="1" t="s">
        <v>23986</v>
      </c>
      <c r="C6048" s="1" t="s">
        <v>23987</v>
      </c>
      <c r="D6048">
        <v>5700</v>
      </c>
      <c r="E6048">
        <v>10</v>
      </c>
      <c r="F6048" s="1" t="s">
        <v>17</v>
      </c>
      <c r="G6048">
        <v>2246.9499999999998</v>
      </c>
      <c r="H6048">
        <v>1718.48</v>
      </c>
      <c r="I6048">
        <v>2512.9</v>
      </c>
      <c r="J6048">
        <v>1982.29</v>
      </c>
      <c r="K6048">
        <v>2379.9250000000002</v>
      </c>
      <c r="L6048">
        <v>1850.385</v>
      </c>
      <c r="M6048">
        <v>0.77749718999999995</v>
      </c>
      <c r="N6048" s="1" t="s">
        <v>23988</v>
      </c>
      <c r="P6048" t="str">
        <f>protein_quant_14853[[#This Row],[Description]]</f>
        <v xml:space="preserve"> 39S ribosomal protein L14, mitochondrial OS=Homo sapiens GN=MRPL14 PE=1 SV=1</v>
      </c>
      <c r="Q6048">
        <f t="shared" si="376"/>
        <v>59</v>
      </c>
      <c r="R6048">
        <f t="shared" si="377"/>
        <v>68</v>
      </c>
      <c r="S6048" t="str">
        <f t="shared" si="378"/>
        <v>MRPL14</v>
      </c>
      <c r="T6048" t="str">
        <f t="shared" si="379"/>
        <v>MRPL14</v>
      </c>
    </row>
    <row r="6049" spans="1:20" x14ac:dyDescent="0.25">
      <c r="A6049" s="1" t="s">
        <v>23989</v>
      </c>
      <c r="B6049" s="1" t="s">
        <v>23990</v>
      </c>
      <c r="C6049" s="1" t="s">
        <v>23991</v>
      </c>
      <c r="D6049">
        <v>33</v>
      </c>
      <c r="E6049">
        <v>73</v>
      </c>
      <c r="F6049" s="1" t="s">
        <v>17</v>
      </c>
      <c r="G6049">
        <v>22950.5</v>
      </c>
      <c r="H6049">
        <v>16659.2</v>
      </c>
      <c r="I6049">
        <v>24890.400000000001</v>
      </c>
      <c r="J6049">
        <v>20533.3</v>
      </c>
      <c r="K6049">
        <v>23920.45</v>
      </c>
      <c r="L6049">
        <v>18596.25</v>
      </c>
      <c r="M6049">
        <v>0.77742057499999995</v>
      </c>
      <c r="N6049" s="1" t="s">
        <v>23992</v>
      </c>
      <c r="P6049" t="str">
        <f>protein_quant_14853[[#This Row],[Description]]</f>
        <v xml:space="preserve"> Catenin alpha-1 OS=Homo sapiens GN=CTNNA1 PE=1 SV=1</v>
      </c>
      <c r="Q6049">
        <f t="shared" si="376"/>
        <v>34</v>
      </c>
      <c r="R6049">
        <f t="shared" si="377"/>
        <v>43</v>
      </c>
      <c r="S6049" t="str">
        <f t="shared" si="378"/>
        <v>CTNNA1</v>
      </c>
      <c r="T6049" t="str">
        <f t="shared" si="379"/>
        <v>CTNNA1</v>
      </c>
    </row>
    <row r="6050" spans="1:20" x14ac:dyDescent="0.25">
      <c r="A6050" s="1" t="s">
        <v>23993</v>
      </c>
      <c r="B6050" s="1" t="s">
        <v>23994</v>
      </c>
      <c r="C6050" s="1" t="s">
        <v>23995</v>
      </c>
      <c r="D6050">
        <v>2047</v>
      </c>
      <c r="E6050">
        <v>13</v>
      </c>
      <c r="F6050" s="1" t="s">
        <v>17</v>
      </c>
      <c r="G6050">
        <v>2663.36</v>
      </c>
      <c r="H6050">
        <v>1788.14</v>
      </c>
      <c r="I6050">
        <v>2983.85</v>
      </c>
      <c r="J6050">
        <v>2601.38</v>
      </c>
      <c r="K6050">
        <v>2823.605</v>
      </c>
      <c r="L6050">
        <v>2194.7600000000002</v>
      </c>
      <c r="M6050">
        <v>0.777290025</v>
      </c>
      <c r="N6050" s="1" t="s">
        <v>23996</v>
      </c>
      <c r="P6050" t="str">
        <f>protein_quant_14853[[#This Row],[Description]]</f>
        <v xml:space="preserve"> Isoform 2 of Leucine-rich repeat-containing protein 16A OS=Homo sapiens GN=LRRC16A</v>
      </c>
      <c r="Q6050">
        <f t="shared" si="376"/>
        <v>74</v>
      </c>
      <c r="R6050">
        <f t="shared" si="377"/>
        <v>84</v>
      </c>
      <c r="S6050" t="str">
        <f t="shared" si="378"/>
        <v>LRRC16A</v>
      </c>
      <c r="T6050" t="str">
        <f t="shared" si="379"/>
        <v>LRRC16A</v>
      </c>
    </row>
    <row r="6051" spans="1:20" x14ac:dyDescent="0.25">
      <c r="A6051" s="1" t="s">
        <v>23997</v>
      </c>
      <c r="B6051" s="1" t="s">
        <v>23998</v>
      </c>
      <c r="C6051" s="1" t="s">
        <v>23999</v>
      </c>
      <c r="D6051">
        <v>4089</v>
      </c>
      <c r="E6051">
        <v>7</v>
      </c>
      <c r="F6051" s="1" t="s">
        <v>17</v>
      </c>
      <c r="G6051">
        <v>2257.5500000000002</v>
      </c>
      <c r="H6051">
        <v>1836.88</v>
      </c>
      <c r="I6051">
        <v>2617.5100000000002</v>
      </c>
      <c r="J6051">
        <v>1951.55</v>
      </c>
      <c r="K6051">
        <v>2437.5300000000002</v>
      </c>
      <c r="L6051">
        <v>1894.2149999999999</v>
      </c>
      <c r="M6051">
        <v>0.77710428200000004</v>
      </c>
      <c r="N6051" s="1" t="s">
        <v>24000</v>
      </c>
      <c r="P6051" t="str">
        <f>protein_quant_14853[[#This Row],[Description]]</f>
        <v xml:space="preserve"> Embigin OS=Homo sapiens GN=EMB PE=1 SV=1</v>
      </c>
      <c r="Q6051">
        <f t="shared" si="376"/>
        <v>26</v>
      </c>
      <c r="R6051">
        <f t="shared" si="377"/>
        <v>32</v>
      </c>
      <c r="S6051" t="str">
        <f t="shared" si="378"/>
        <v>EMB</v>
      </c>
      <c r="T6051" t="str">
        <f t="shared" si="379"/>
        <v>EMB</v>
      </c>
    </row>
    <row r="6052" spans="1:20" x14ac:dyDescent="0.25">
      <c r="A6052" s="1" t="s">
        <v>24001</v>
      </c>
      <c r="B6052" s="1" t="s">
        <v>24002</v>
      </c>
      <c r="C6052" s="1" t="s">
        <v>24003</v>
      </c>
      <c r="D6052">
        <v>1638</v>
      </c>
      <c r="E6052">
        <v>32</v>
      </c>
      <c r="F6052" s="1" t="s">
        <v>17</v>
      </c>
      <c r="G6052">
        <v>10398.299999999999</v>
      </c>
      <c r="H6052">
        <v>7728.77</v>
      </c>
      <c r="I6052">
        <v>11845.1</v>
      </c>
      <c r="J6052">
        <v>9555.94</v>
      </c>
      <c r="K6052">
        <v>11121.7</v>
      </c>
      <c r="L6052">
        <v>8642.3549999999996</v>
      </c>
      <c r="M6052">
        <v>0.77707140100000005</v>
      </c>
      <c r="N6052" s="1" t="s">
        <v>24004</v>
      </c>
      <c r="P6052" t="str">
        <f>protein_quant_14853[[#This Row],[Description]]</f>
        <v xml:space="preserve"> Isoform CNPI of 2',3'-cyclic-nucleotide 3'-phosphodiesterase OS=Homo sapiens GN=CNP</v>
      </c>
      <c r="Q6052">
        <f t="shared" si="376"/>
        <v>79</v>
      </c>
      <c r="R6052">
        <f t="shared" si="377"/>
        <v>85</v>
      </c>
      <c r="S6052" t="str">
        <f t="shared" si="378"/>
        <v>CNP</v>
      </c>
      <c r="T6052" t="str">
        <f t="shared" si="379"/>
        <v>CNP</v>
      </c>
    </row>
    <row r="6053" spans="1:20" x14ac:dyDescent="0.25">
      <c r="A6053" s="1" t="s">
        <v>24005</v>
      </c>
      <c r="B6053" s="1" t="s">
        <v>24006</v>
      </c>
      <c r="C6053" s="1" t="s">
        <v>24007</v>
      </c>
      <c r="D6053">
        <v>5647</v>
      </c>
      <c r="E6053">
        <v>4</v>
      </c>
      <c r="F6053" s="1" t="s">
        <v>17</v>
      </c>
      <c r="G6053">
        <v>1116.6400000000001</v>
      </c>
      <c r="H6053">
        <v>843.79600000000005</v>
      </c>
      <c r="I6053">
        <v>1275.9100000000001</v>
      </c>
      <c r="J6053">
        <v>1014.95</v>
      </c>
      <c r="K6053">
        <v>1196.2750000000001</v>
      </c>
      <c r="L6053">
        <v>929.37300000000005</v>
      </c>
      <c r="M6053">
        <v>0.77688909299999998</v>
      </c>
      <c r="N6053" s="1" t="s">
        <v>24008</v>
      </c>
      <c r="P6053" t="str">
        <f>protein_quant_14853[[#This Row],[Description]]</f>
        <v xml:space="preserve"> Isoform 3 of Integrator complex subunit 6 OS=Homo sapiens GN=INTS6</v>
      </c>
      <c r="Q6053">
        <f t="shared" si="376"/>
        <v>60</v>
      </c>
      <c r="R6053">
        <f t="shared" si="377"/>
        <v>68</v>
      </c>
      <c r="S6053" t="str">
        <f t="shared" si="378"/>
        <v>INTS6</v>
      </c>
      <c r="T6053" t="str">
        <f t="shared" si="379"/>
        <v>INTS6</v>
      </c>
    </row>
    <row r="6054" spans="1:20" x14ac:dyDescent="0.25">
      <c r="A6054" s="1" t="s">
        <v>24009</v>
      </c>
      <c r="B6054" s="1" t="s">
        <v>24010</v>
      </c>
      <c r="C6054" s="1" t="s">
        <v>24011</v>
      </c>
      <c r="D6054">
        <v>2308</v>
      </c>
      <c r="E6054">
        <v>9</v>
      </c>
      <c r="F6054" s="1" t="s">
        <v>17</v>
      </c>
      <c r="G6054">
        <v>2933.74</v>
      </c>
      <c r="H6054">
        <v>1721.18</v>
      </c>
      <c r="I6054">
        <v>2979.4</v>
      </c>
      <c r="J6054">
        <v>2872.27</v>
      </c>
      <c r="K6054">
        <v>2956.57</v>
      </c>
      <c r="L6054">
        <v>2296.7249999999999</v>
      </c>
      <c r="M6054">
        <v>0.77682077500000002</v>
      </c>
      <c r="N6054" s="1" t="s">
        <v>24012</v>
      </c>
      <c r="P6054" t="str">
        <f>protein_quant_14853[[#This Row],[Description]]</f>
        <v xml:space="preserve"> Isoform 2 of Protein arginine N-methyltransferase 3 OS=Homo sapiens GN=PRMT3</v>
      </c>
      <c r="Q6054">
        <f t="shared" si="376"/>
        <v>70</v>
      </c>
      <c r="R6054">
        <f t="shared" si="377"/>
        <v>78</v>
      </c>
      <c r="S6054" t="str">
        <f t="shared" si="378"/>
        <v>PRMT3</v>
      </c>
      <c r="T6054" t="str">
        <f t="shared" si="379"/>
        <v>PRMT3</v>
      </c>
    </row>
    <row r="6055" spans="1:20" x14ac:dyDescent="0.25">
      <c r="A6055" s="1" t="s">
        <v>24013</v>
      </c>
      <c r="B6055" s="1" t="s">
        <v>24014</v>
      </c>
      <c r="C6055" s="1" t="s">
        <v>24015</v>
      </c>
      <c r="D6055">
        <v>803</v>
      </c>
      <c r="E6055">
        <v>14</v>
      </c>
      <c r="F6055" s="1" t="s">
        <v>17</v>
      </c>
      <c r="G6055">
        <v>2520.5500000000002</v>
      </c>
      <c r="H6055">
        <v>1865.01</v>
      </c>
      <c r="I6055">
        <v>2846.82</v>
      </c>
      <c r="J6055">
        <v>2303.9</v>
      </c>
      <c r="K6055">
        <v>2683.6849999999999</v>
      </c>
      <c r="L6055">
        <v>2084.4549999999999</v>
      </c>
      <c r="M6055">
        <v>0.77671373499999996</v>
      </c>
      <c r="N6055" s="1" t="s">
        <v>24016</v>
      </c>
      <c r="P6055" t="str">
        <f>protein_quant_14853[[#This Row],[Description]]</f>
        <v xml:space="preserve"> Protein PIEZO1 OS=Homo sapiens GN=FAM38A PE=1 SV=4</v>
      </c>
      <c r="Q6055">
        <f t="shared" si="376"/>
        <v>33</v>
      </c>
      <c r="R6055">
        <f t="shared" si="377"/>
        <v>42</v>
      </c>
      <c r="S6055" t="str">
        <f t="shared" si="378"/>
        <v>FAM38A</v>
      </c>
      <c r="T6055" t="str">
        <f t="shared" si="379"/>
        <v>FAM38A</v>
      </c>
    </row>
    <row r="6056" spans="1:20" x14ac:dyDescent="0.25">
      <c r="A6056" s="1" t="s">
        <v>24017</v>
      </c>
      <c r="B6056" s="1" t="s">
        <v>24018</v>
      </c>
      <c r="C6056" s="1" t="s">
        <v>24019</v>
      </c>
      <c r="D6056">
        <v>389</v>
      </c>
      <c r="E6056">
        <v>10</v>
      </c>
      <c r="F6056" s="1" t="s">
        <v>17</v>
      </c>
      <c r="G6056">
        <v>2486.39</v>
      </c>
      <c r="H6056">
        <v>1407.09</v>
      </c>
      <c r="I6056">
        <v>2549.42</v>
      </c>
      <c r="J6056">
        <v>2501.83</v>
      </c>
      <c r="K6056">
        <v>2517.9050000000002</v>
      </c>
      <c r="L6056">
        <v>1954.46</v>
      </c>
      <c r="M6056">
        <v>0.77622467900000003</v>
      </c>
      <c r="N6056" s="1" t="s">
        <v>24020</v>
      </c>
      <c r="P6056" t="str">
        <f>protein_quant_14853[[#This Row],[Description]]</f>
        <v xml:space="preserve"> THUMP domain-containing protein 3 OS=Homo sapiens GN=THUMPD3 PE=1 SV=1</v>
      </c>
      <c r="Q6056">
        <f t="shared" si="376"/>
        <v>52</v>
      </c>
      <c r="R6056">
        <f t="shared" si="377"/>
        <v>62</v>
      </c>
      <c r="S6056" t="str">
        <f t="shared" si="378"/>
        <v>THUMPD3</v>
      </c>
      <c r="T6056" t="str">
        <f t="shared" si="379"/>
        <v>THUMPD3</v>
      </c>
    </row>
    <row r="6057" spans="1:20" x14ac:dyDescent="0.25">
      <c r="A6057" s="1" t="s">
        <v>24021</v>
      </c>
      <c r="B6057" s="1" t="s">
        <v>24022</v>
      </c>
      <c r="C6057" s="1" t="s">
        <v>24023</v>
      </c>
      <c r="D6057">
        <v>4860</v>
      </c>
      <c r="E6057">
        <v>1</v>
      </c>
      <c r="F6057" s="1" t="s">
        <v>17</v>
      </c>
      <c r="G6057">
        <v>61.648800000000001</v>
      </c>
      <c r="H6057">
        <v>53.052100000000003</v>
      </c>
      <c r="I6057">
        <v>72.357299999999995</v>
      </c>
      <c r="J6057">
        <v>50.958100000000002</v>
      </c>
      <c r="K6057">
        <v>67.003050000000002</v>
      </c>
      <c r="L6057">
        <v>52.005099999999999</v>
      </c>
      <c r="M6057">
        <v>0.77616019000000003</v>
      </c>
      <c r="N6057" s="1" t="s">
        <v>24024</v>
      </c>
      <c r="P6057" t="str">
        <f>protein_quant_14853[[#This Row],[Description]]</f>
        <v xml:space="preserve"> Isoform 2 of SID1 transmembrane family member 2 OS=Homo sapiens GN=SIDT2</v>
      </c>
      <c r="Q6057">
        <f t="shared" si="376"/>
        <v>66</v>
      </c>
      <c r="R6057">
        <f t="shared" si="377"/>
        <v>74</v>
      </c>
      <c r="S6057" t="str">
        <f t="shared" si="378"/>
        <v>SIDT2</v>
      </c>
      <c r="T6057" t="str">
        <f t="shared" si="379"/>
        <v>SIDT2</v>
      </c>
    </row>
    <row r="6058" spans="1:20" x14ac:dyDescent="0.25">
      <c r="A6058" s="1" t="s">
        <v>24025</v>
      </c>
      <c r="B6058" s="1" t="s">
        <v>24026</v>
      </c>
      <c r="C6058" s="1" t="s">
        <v>24027</v>
      </c>
      <c r="D6058">
        <v>6393</v>
      </c>
      <c r="E6058">
        <v>1</v>
      </c>
      <c r="F6058" s="1" t="s">
        <v>17</v>
      </c>
      <c r="G6058">
        <v>173.36799999999999</v>
      </c>
      <c r="H6058">
        <v>157.43700000000001</v>
      </c>
      <c r="I6058">
        <v>219.018</v>
      </c>
      <c r="J6058">
        <v>147.047</v>
      </c>
      <c r="K6058">
        <v>196.19300000000001</v>
      </c>
      <c r="L6058">
        <v>152.24199999999999</v>
      </c>
      <c r="M6058">
        <v>0.77598079399999997</v>
      </c>
      <c r="N6058" s="1" t="s">
        <v>24028</v>
      </c>
      <c r="P6058" t="str">
        <f>protein_quant_14853[[#This Row],[Description]]</f>
        <v xml:space="preserve"> Isoform 2 of Metalloreductase STEAP2 OS=Homo sapiens GN=STEAP2</v>
      </c>
      <c r="Q6058">
        <f t="shared" si="376"/>
        <v>55</v>
      </c>
      <c r="R6058">
        <f t="shared" si="377"/>
        <v>64</v>
      </c>
      <c r="S6058" t="str">
        <f t="shared" si="378"/>
        <v>STEAP2</v>
      </c>
      <c r="T6058" t="str">
        <f t="shared" si="379"/>
        <v>STEAP2</v>
      </c>
    </row>
    <row r="6059" spans="1:20" x14ac:dyDescent="0.25">
      <c r="A6059" s="1" t="s">
        <v>24029</v>
      </c>
      <c r="B6059" s="1" t="s">
        <v>24030</v>
      </c>
      <c r="C6059" s="1" t="s">
        <v>24031</v>
      </c>
      <c r="D6059">
        <v>7246</v>
      </c>
      <c r="E6059">
        <v>2</v>
      </c>
      <c r="F6059" s="1" t="s">
        <v>17</v>
      </c>
      <c r="G6059">
        <v>135.46199999999999</v>
      </c>
      <c r="H6059">
        <v>79.423299999999998</v>
      </c>
      <c r="I6059">
        <v>152.80799999999999</v>
      </c>
      <c r="J6059">
        <v>144.208</v>
      </c>
      <c r="K6059">
        <v>144.13499999999999</v>
      </c>
      <c r="L6059">
        <v>111.81565000000001</v>
      </c>
      <c r="M6059">
        <v>0.775770285</v>
      </c>
      <c r="N6059" s="1" t="s">
        <v>24032</v>
      </c>
      <c r="P6059" t="str">
        <f>protein_quant_14853[[#This Row],[Description]]</f>
        <v xml:space="preserve"> TBC1 domain family member 25 OS=Homo sapiens GN=TBC1D25 PE=1 SV=2</v>
      </c>
      <c r="Q6059">
        <f t="shared" si="376"/>
        <v>47</v>
      </c>
      <c r="R6059">
        <f t="shared" si="377"/>
        <v>57</v>
      </c>
      <c r="S6059" t="str">
        <f t="shared" si="378"/>
        <v>TBC1D25</v>
      </c>
      <c r="T6059" t="str">
        <f t="shared" si="379"/>
        <v>TBC1D25</v>
      </c>
    </row>
    <row r="6060" spans="1:20" x14ac:dyDescent="0.25">
      <c r="A6060" s="1" t="s">
        <v>24033</v>
      </c>
      <c r="B6060" s="1" t="s">
        <v>24034</v>
      </c>
      <c r="C6060" s="1" t="s">
        <v>24035</v>
      </c>
      <c r="D6060">
        <v>80</v>
      </c>
      <c r="E6060">
        <v>5</v>
      </c>
      <c r="F6060" s="1" t="s">
        <v>17</v>
      </c>
      <c r="G6060">
        <v>1463.5</v>
      </c>
      <c r="H6060">
        <v>977.25900000000001</v>
      </c>
      <c r="I6060">
        <v>1634.94</v>
      </c>
      <c r="J6060">
        <v>1426.27</v>
      </c>
      <c r="K6060">
        <v>1549.22</v>
      </c>
      <c r="L6060">
        <v>1201.7645</v>
      </c>
      <c r="M6060">
        <v>0.775722299</v>
      </c>
      <c r="N6060" s="1" t="s">
        <v>24036</v>
      </c>
      <c r="P6060" t="str">
        <f>protein_quant_14853[[#This Row],[Description]]</f>
        <v xml:space="preserve"> Isoform 2 of Formin-like protein 1 OS=Homo sapiens GN=FMNL1</v>
      </c>
      <c r="Q6060">
        <f t="shared" si="376"/>
        <v>53</v>
      </c>
      <c r="R6060">
        <f t="shared" si="377"/>
        <v>61</v>
      </c>
      <c r="S6060" t="str">
        <f t="shared" si="378"/>
        <v>FMNL1</v>
      </c>
      <c r="T6060" t="str">
        <f t="shared" si="379"/>
        <v>FMNL1</v>
      </c>
    </row>
    <row r="6061" spans="1:20" x14ac:dyDescent="0.25">
      <c r="A6061" s="1" t="s">
        <v>24037</v>
      </c>
      <c r="B6061" s="1" t="s">
        <v>24038</v>
      </c>
      <c r="C6061" s="1" t="s">
        <v>24039</v>
      </c>
      <c r="D6061">
        <v>4756</v>
      </c>
      <c r="E6061">
        <v>35</v>
      </c>
      <c r="F6061" s="1" t="s">
        <v>17</v>
      </c>
      <c r="G6061">
        <v>11664.3</v>
      </c>
      <c r="H6061">
        <v>8681.84</v>
      </c>
      <c r="I6061">
        <v>12603.1</v>
      </c>
      <c r="J6061">
        <v>10138.799999999999</v>
      </c>
      <c r="K6061">
        <v>12133.7</v>
      </c>
      <c r="L6061">
        <v>9410.32</v>
      </c>
      <c r="M6061">
        <v>0.77555238699999995</v>
      </c>
      <c r="N6061" s="1" t="s">
        <v>24040</v>
      </c>
      <c r="P6061" t="str">
        <f>protein_quant_14853[[#This Row],[Description]]</f>
        <v xml:space="preserve"> Adipocyte plasma membrane-associated protein OS=Homo sapiens GN=APMAP PE=1 SV=2</v>
      </c>
      <c r="Q6061">
        <f t="shared" si="376"/>
        <v>63</v>
      </c>
      <c r="R6061">
        <f t="shared" si="377"/>
        <v>71</v>
      </c>
      <c r="S6061" t="str">
        <f t="shared" si="378"/>
        <v>APMAP</v>
      </c>
      <c r="T6061" t="str">
        <f t="shared" si="379"/>
        <v>APMAP</v>
      </c>
    </row>
    <row r="6062" spans="1:20" x14ac:dyDescent="0.25">
      <c r="A6062" s="1" t="s">
        <v>24041</v>
      </c>
      <c r="B6062" s="1" t="s">
        <v>24042</v>
      </c>
      <c r="C6062" s="1" t="s">
        <v>24043</v>
      </c>
      <c r="D6062">
        <v>3126</v>
      </c>
      <c r="E6062">
        <v>9</v>
      </c>
      <c r="F6062" s="1" t="s">
        <v>17</v>
      </c>
      <c r="G6062">
        <v>3650.66</v>
      </c>
      <c r="H6062">
        <v>2901.73</v>
      </c>
      <c r="I6062">
        <v>4344.04</v>
      </c>
      <c r="J6062">
        <v>3298.08</v>
      </c>
      <c r="K6062">
        <v>3997.35</v>
      </c>
      <c r="L6062">
        <v>3099.9050000000002</v>
      </c>
      <c r="M6062">
        <v>0.77549001200000001</v>
      </c>
      <c r="N6062" s="1" t="s">
        <v>24044</v>
      </c>
      <c r="P6062" t="str">
        <f>protein_quant_14853[[#This Row],[Description]]</f>
        <v xml:space="preserve"> Isoform 2 of Serine/arginine repetitive matrix protein 1 OS=Homo sapiens GN=SRRM1</v>
      </c>
      <c r="Q6062">
        <f t="shared" si="376"/>
        <v>75</v>
      </c>
      <c r="R6062">
        <f t="shared" si="377"/>
        <v>83</v>
      </c>
      <c r="S6062" t="str">
        <f t="shared" si="378"/>
        <v>SRRM1</v>
      </c>
      <c r="T6062" t="str">
        <f t="shared" si="379"/>
        <v>SRRM1</v>
      </c>
    </row>
    <row r="6063" spans="1:20" x14ac:dyDescent="0.25">
      <c r="A6063" s="1" t="s">
        <v>24045</v>
      </c>
      <c r="B6063" s="1" t="s">
        <v>24046</v>
      </c>
      <c r="C6063" s="1" t="s">
        <v>24047</v>
      </c>
      <c r="D6063">
        <v>2994</v>
      </c>
      <c r="E6063">
        <v>24</v>
      </c>
      <c r="F6063" s="1" t="s">
        <v>17</v>
      </c>
      <c r="G6063">
        <v>9465.77</v>
      </c>
      <c r="H6063">
        <v>6612.26</v>
      </c>
      <c r="I6063">
        <v>9977.33</v>
      </c>
      <c r="J6063">
        <v>8464.26</v>
      </c>
      <c r="K6063">
        <v>9721.5499999999993</v>
      </c>
      <c r="L6063">
        <v>7538.26</v>
      </c>
      <c r="M6063">
        <v>0.77541749999999998</v>
      </c>
      <c r="N6063" s="1" t="s">
        <v>24048</v>
      </c>
      <c r="P6063" t="str">
        <f>protein_quant_14853[[#This Row],[Description]]</f>
        <v xml:space="preserve"> Cytochrome c oxidase subunit 4 isoform 1, mitochondrial OS=Homo sapiens GN=COX4I1 PE=1 SV=1</v>
      </c>
      <c r="Q6063">
        <f t="shared" si="376"/>
        <v>74</v>
      </c>
      <c r="R6063">
        <f t="shared" si="377"/>
        <v>83</v>
      </c>
      <c r="S6063" t="str">
        <f t="shared" si="378"/>
        <v>COX4I1</v>
      </c>
      <c r="T6063" t="str">
        <f t="shared" si="379"/>
        <v>COX4I1</v>
      </c>
    </row>
    <row r="6064" spans="1:20" x14ac:dyDescent="0.25">
      <c r="A6064" s="1" t="s">
        <v>24049</v>
      </c>
      <c r="B6064" s="1" t="s">
        <v>24050</v>
      </c>
      <c r="C6064" s="1" t="s">
        <v>24051</v>
      </c>
      <c r="D6064">
        <v>4674</v>
      </c>
      <c r="E6064">
        <v>24</v>
      </c>
      <c r="F6064" s="1" t="s">
        <v>17</v>
      </c>
      <c r="G6064">
        <v>6634.68</v>
      </c>
      <c r="H6064">
        <v>4736.88</v>
      </c>
      <c r="I6064">
        <v>7398.72</v>
      </c>
      <c r="J6064">
        <v>6142.86</v>
      </c>
      <c r="K6064">
        <v>7016.7</v>
      </c>
      <c r="L6064">
        <v>5439.87</v>
      </c>
      <c r="M6064">
        <v>0.77527470200000004</v>
      </c>
      <c r="N6064" s="1" t="s">
        <v>24052</v>
      </c>
      <c r="P6064" t="str">
        <f>protein_quant_14853[[#This Row],[Description]]</f>
        <v xml:space="preserve"> Isoform Cytoplasmic of Cysteine desulfurase, mitochondrial OS=Homo sapiens GN=NFS1</v>
      </c>
      <c r="Q6064">
        <f t="shared" si="376"/>
        <v>77</v>
      </c>
      <c r="R6064">
        <f t="shared" si="377"/>
        <v>84</v>
      </c>
      <c r="S6064" t="str">
        <f t="shared" si="378"/>
        <v>NFS1</v>
      </c>
      <c r="T6064" t="str">
        <f t="shared" si="379"/>
        <v>NFS1</v>
      </c>
    </row>
    <row r="6065" spans="1:20" x14ac:dyDescent="0.25">
      <c r="A6065" s="1" t="s">
        <v>24053</v>
      </c>
      <c r="B6065" s="1" t="s">
        <v>24054</v>
      </c>
      <c r="C6065" s="1" t="s">
        <v>24055</v>
      </c>
      <c r="D6065">
        <v>1717</v>
      </c>
      <c r="E6065">
        <v>19</v>
      </c>
      <c r="F6065" s="1" t="s">
        <v>17</v>
      </c>
      <c r="G6065">
        <v>5878.86</v>
      </c>
      <c r="H6065">
        <v>4583.01</v>
      </c>
      <c r="I6065">
        <v>6712.86</v>
      </c>
      <c r="J6065">
        <v>5176.5200000000004</v>
      </c>
      <c r="K6065">
        <v>6295.86</v>
      </c>
      <c r="L6065">
        <v>4879.7650000000003</v>
      </c>
      <c r="M6065">
        <v>0.77507520799999996</v>
      </c>
      <c r="N6065" s="1" t="s">
        <v>24056</v>
      </c>
      <c r="P6065" t="str">
        <f>protein_quant_14853[[#This Row],[Description]]</f>
        <v xml:space="preserve"> Isoform Short of Very low-density lipoprotein receptor OS=Homo sapiens GN=VLDLR</v>
      </c>
      <c r="Q6065">
        <f t="shared" si="376"/>
        <v>73</v>
      </c>
      <c r="R6065">
        <f t="shared" si="377"/>
        <v>81</v>
      </c>
      <c r="S6065" t="str">
        <f t="shared" si="378"/>
        <v>VLDLR</v>
      </c>
      <c r="T6065" t="str">
        <f t="shared" si="379"/>
        <v>VLDLR</v>
      </c>
    </row>
    <row r="6066" spans="1:20" x14ac:dyDescent="0.25">
      <c r="A6066" s="1" t="s">
        <v>24057</v>
      </c>
      <c r="B6066" s="1" t="s">
        <v>24058</v>
      </c>
      <c r="C6066" s="1" t="s">
        <v>24059</v>
      </c>
      <c r="D6066">
        <v>1865</v>
      </c>
      <c r="E6066">
        <v>39</v>
      </c>
      <c r="F6066" s="1" t="s">
        <v>17</v>
      </c>
      <c r="G6066">
        <v>11834.8</v>
      </c>
      <c r="H6066">
        <v>9040.5400000000009</v>
      </c>
      <c r="I6066">
        <v>13224.1</v>
      </c>
      <c r="J6066">
        <v>10379.1</v>
      </c>
      <c r="K6066">
        <v>12529.45</v>
      </c>
      <c r="L6066">
        <v>9709.82</v>
      </c>
      <c r="M6066">
        <v>0.77495979500000001</v>
      </c>
      <c r="N6066" s="1" t="s">
        <v>24060</v>
      </c>
      <c r="P6066" t="str">
        <f>protein_quant_14853[[#This Row],[Description]]</f>
        <v xml:space="preserve"> Lysyl oxidase homolog 2 OS=Homo sapiens GN=LOXL2 PE=1 SV=1</v>
      </c>
      <c r="Q6066">
        <f t="shared" si="376"/>
        <v>42</v>
      </c>
      <c r="R6066">
        <f t="shared" si="377"/>
        <v>50</v>
      </c>
      <c r="S6066" t="str">
        <f t="shared" si="378"/>
        <v>LOXL2</v>
      </c>
      <c r="T6066" t="str">
        <f t="shared" si="379"/>
        <v>LOXL2</v>
      </c>
    </row>
    <row r="6067" spans="1:20" x14ac:dyDescent="0.25">
      <c r="A6067" s="1" t="s">
        <v>24061</v>
      </c>
      <c r="B6067" s="1" t="s">
        <v>24062</v>
      </c>
      <c r="C6067" s="1" t="s">
        <v>24063</v>
      </c>
      <c r="D6067">
        <v>5419</v>
      </c>
      <c r="E6067">
        <v>5</v>
      </c>
      <c r="F6067" s="1" t="s">
        <v>17</v>
      </c>
      <c r="G6067">
        <v>2086.37</v>
      </c>
      <c r="H6067">
        <v>1592.55</v>
      </c>
      <c r="I6067">
        <v>2313.73</v>
      </c>
      <c r="J6067">
        <v>1817.35</v>
      </c>
      <c r="K6067">
        <v>2200.0500000000002</v>
      </c>
      <c r="L6067">
        <v>1704.95</v>
      </c>
      <c r="M6067">
        <v>0.77495966000000005</v>
      </c>
      <c r="N6067" s="1" t="s">
        <v>24064</v>
      </c>
      <c r="P6067" t="str">
        <f>protein_quant_14853[[#This Row],[Description]]</f>
        <v xml:space="preserve"> 39S ribosomal protein L20, mitochondrial OS=Homo sapiens GN=MRPL20 PE=1 SV=1</v>
      </c>
      <c r="Q6067">
        <f t="shared" si="376"/>
        <v>59</v>
      </c>
      <c r="R6067">
        <f t="shared" si="377"/>
        <v>68</v>
      </c>
      <c r="S6067" t="str">
        <f t="shared" si="378"/>
        <v>MRPL20</v>
      </c>
      <c r="T6067" t="str">
        <f t="shared" si="379"/>
        <v>MRPL20</v>
      </c>
    </row>
    <row r="6068" spans="1:20" x14ac:dyDescent="0.25">
      <c r="A6068" s="1" t="s">
        <v>24065</v>
      </c>
      <c r="B6068" s="1" t="s">
        <v>24066</v>
      </c>
      <c r="C6068" s="1" t="s">
        <v>24067</v>
      </c>
      <c r="D6068">
        <v>4919</v>
      </c>
      <c r="E6068">
        <v>10</v>
      </c>
      <c r="F6068" s="1" t="s">
        <v>17</v>
      </c>
      <c r="G6068">
        <v>2606.17</v>
      </c>
      <c r="H6068">
        <v>1795.13</v>
      </c>
      <c r="I6068">
        <v>2858.37</v>
      </c>
      <c r="J6068">
        <v>2439.4</v>
      </c>
      <c r="K6068">
        <v>2732.27</v>
      </c>
      <c r="L6068">
        <v>2117.2649999999999</v>
      </c>
      <c r="M6068">
        <v>0.77491060499999997</v>
      </c>
      <c r="N6068" s="1" t="s">
        <v>24068</v>
      </c>
      <c r="P6068" t="str">
        <f>protein_quant_14853[[#This Row],[Description]]</f>
        <v xml:space="preserve"> HAUS augmin-like complex subunit 4 OS=Homo sapiens GN=HAUS4 PE=1 SV=1</v>
      </c>
      <c r="Q6068">
        <f t="shared" si="376"/>
        <v>53</v>
      </c>
      <c r="R6068">
        <f t="shared" si="377"/>
        <v>61</v>
      </c>
      <c r="S6068" t="str">
        <f t="shared" si="378"/>
        <v>HAUS4</v>
      </c>
      <c r="T6068" t="str">
        <f t="shared" si="379"/>
        <v>HAUS4</v>
      </c>
    </row>
    <row r="6069" spans="1:20" x14ac:dyDescent="0.25">
      <c r="A6069" s="1" t="s">
        <v>24069</v>
      </c>
      <c r="B6069" s="1" t="s">
        <v>24070</v>
      </c>
      <c r="C6069" s="1" t="s">
        <v>24071</v>
      </c>
      <c r="D6069">
        <v>6515</v>
      </c>
      <c r="E6069">
        <v>2</v>
      </c>
      <c r="F6069" s="1" t="s">
        <v>17</v>
      </c>
      <c r="G6069">
        <v>538.23599999999999</v>
      </c>
      <c r="H6069">
        <v>448.55099999999999</v>
      </c>
      <c r="I6069">
        <v>664.97900000000004</v>
      </c>
      <c r="J6069">
        <v>483.827</v>
      </c>
      <c r="K6069">
        <v>601.60749999999996</v>
      </c>
      <c r="L6069">
        <v>466.18900000000002</v>
      </c>
      <c r="M6069">
        <v>0.77490556600000005</v>
      </c>
      <c r="N6069" s="1" t="s">
        <v>24072</v>
      </c>
      <c r="P6069" t="str">
        <f>protein_quant_14853[[#This Row],[Description]]</f>
        <v xml:space="preserve"> Beta-1,4-galactosyltransferase 4 OS=Homo sapiens GN=B4GALT4 PE=1 SV=1</v>
      </c>
      <c r="Q6069">
        <f t="shared" si="376"/>
        <v>51</v>
      </c>
      <c r="R6069">
        <f t="shared" si="377"/>
        <v>61</v>
      </c>
      <c r="S6069" t="str">
        <f t="shared" si="378"/>
        <v>B4GALT4</v>
      </c>
      <c r="T6069" t="str">
        <f t="shared" si="379"/>
        <v>B4GALT4</v>
      </c>
    </row>
    <row r="6070" spans="1:20" x14ac:dyDescent="0.25">
      <c r="A6070" s="1" t="s">
        <v>24073</v>
      </c>
      <c r="B6070" s="1" t="s">
        <v>24074</v>
      </c>
      <c r="C6070" s="1" t="s">
        <v>24075</v>
      </c>
      <c r="D6070">
        <v>483</v>
      </c>
      <c r="E6070">
        <v>7</v>
      </c>
      <c r="F6070" s="1" t="s">
        <v>17</v>
      </c>
      <c r="G6070">
        <v>1989.93</v>
      </c>
      <c r="H6070">
        <v>1427.95</v>
      </c>
      <c r="I6070">
        <v>2219.92</v>
      </c>
      <c r="J6070">
        <v>1833.79</v>
      </c>
      <c r="K6070">
        <v>2104.9250000000002</v>
      </c>
      <c r="L6070">
        <v>1630.87</v>
      </c>
      <c r="M6070">
        <v>0.77478769999999997</v>
      </c>
      <c r="N6070" s="1" t="s">
        <v>24076</v>
      </c>
      <c r="P6070" t="str">
        <f>protein_quant_14853[[#This Row],[Description]]</f>
        <v xml:space="preserve"> Isoform 2 of Zinc finger protein 827 OS=Homo sapiens GN=ZNF827</v>
      </c>
      <c r="Q6070">
        <f t="shared" si="376"/>
        <v>55</v>
      </c>
      <c r="R6070">
        <f t="shared" si="377"/>
        <v>64</v>
      </c>
      <c r="S6070" t="str">
        <f t="shared" si="378"/>
        <v>ZNF827</v>
      </c>
      <c r="T6070" t="str">
        <f t="shared" si="379"/>
        <v>ZNF827</v>
      </c>
    </row>
    <row r="6071" spans="1:20" x14ac:dyDescent="0.25">
      <c r="A6071" s="1" t="s">
        <v>24077</v>
      </c>
      <c r="B6071" s="1" t="s">
        <v>24078</v>
      </c>
      <c r="C6071" s="1" t="s">
        <v>24079</v>
      </c>
      <c r="D6071">
        <v>4370</v>
      </c>
      <c r="E6071">
        <v>22</v>
      </c>
      <c r="F6071" s="1" t="s">
        <v>17</v>
      </c>
      <c r="G6071">
        <v>5776.26</v>
      </c>
      <c r="H6071">
        <v>3985.8</v>
      </c>
      <c r="I6071">
        <v>6387.54</v>
      </c>
      <c r="J6071">
        <v>5436.25</v>
      </c>
      <c r="K6071">
        <v>6081.9</v>
      </c>
      <c r="L6071">
        <v>4711.0249999999996</v>
      </c>
      <c r="M6071">
        <v>0.77459757600000001</v>
      </c>
      <c r="N6071" s="1" t="s">
        <v>24080</v>
      </c>
      <c r="P6071" t="str">
        <f>protein_quant_14853[[#This Row],[Description]]</f>
        <v xml:space="preserve"> Transmembrane protein 43 OS=Homo sapiens GN=TMEM43 PE=1 SV=1</v>
      </c>
      <c r="Q6071">
        <f t="shared" si="376"/>
        <v>43</v>
      </c>
      <c r="R6071">
        <f t="shared" si="377"/>
        <v>52</v>
      </c>
      <c r="S6071" t="str">
        <f t="shared" si="378"/>
        <v>TMEM43</v>
      </c>
      <c r="T6071" t="str">
        <f t="shared" si="379"/>
        <v>TMEM43</v>
      </c>
    </row>
    <row r="6072" spans="1:20" x14ac:dyDescent="0.25">
      <c r="A6072" s="1" t="s">
        <v>24081</v>
      </c>
      <c r="B6072" s="1" t="s">
        <v>24082</v>
      </c>
      <c r="C6072" s="1" t="s">
        <v>24083</v>
      </c>
      <c r="D6072">
        <v>3884</v>
      </c>
      <c r="E6072">
        <v>28</v>
      </c>
      <c r="F6072" s="1" t="s">
        <v>17</v>
      </c>
      <c r="G6072">
        <v>12117.3</v>
      </c>
      <c r="H6072">
        <v>8716.52</v>
      </c>
      <c r="I6072">
        <v>12121.6</v>
      </c>
      <c r="J6072">
        <v>10058.5</v>
      </c>
      <c r="K6072">
        <v>12119.45</v>
      </c>
      <c r="L6072">
        <v>9387.51</v>
      </c>
      <c r="M6072">
        <v>0.77458218000000001</v>
      </c>
      <c r="N6072" s="1" t="s">
        <v>24084</v>
      </c>
      <c r="P6072" t="str">
        <f>protein_quant_14853[[#This Row],[Description]]</f>
        <v xml:space="preserve"> Protein disulfide-isomerase TMX3 OS=Homo sapiens GN=TMX3 PE=1 SV=2</v>
      </c>
      <c r="Q6072">
        <f t="shared" si="376"/>
        <v>51</v>
      </c>
      <c r="R6072">
        <f t="shared" si="377"/>
        <v>58</v>
      </c>
      <c r="S6072" t="str">
        <f t="shared" si="378"/>
        <v>TMX3</v>
      </c>
      <c r="T6072" t="str">
        <f t="shared" si="379"/>
        <v>TMX3</v>
      </c>
    </row>
    <row r="6073" spans="1:20" x14ac:dyDescent="0.25">
      <c r="A6073" s="1" t="s">
        <v>24085</v>
      </c>
      <c r="B6073" s="1" t="s">
        <v>24086</v>
      </c>
      <c r="C6073" s="1" t="s">
        <v>24087</v>
      </c>
      <c r="D6073">
        <v>1701</v>
      </c>
      <c r="E6073">
        <v>93</v>
      </c>
      <c r="F6073" s="1" t="s">
        <v>17</v>
      </c>
      <c r="G6073">
        <v>27518.9</v>
      </c>
      <c r="H6073">
        <v>20363.900000000001</v>
      </c>
      <c r="I6073">
        <v>30578.6</v>
      </c>
      <c r="J6073">
        <v>24635.200000000001</v>
      </c>
      <c r="K6073">
        <v>29048.75</v>
      </c>
      <c r="L6073">
        <v>22499.55</v>
      </c>
      <c r="M6073">
        <v>0.77454451599999996</v>
      </c>
      <c r="N6073" s="1" t="s">
        <v>24088</v>
      </c>
      <c r="P6073" t="str">
        <f>protein_quant_14853[[#This Row],[Description]]</f>
        <v xml:space="preserve"> Melanoma inhibitory activity protein 3 OS=Homo sapiens GN=MIA3 PE=1 SV=1</v>
      </c>
      <c r="Q6073">
        <f t="shared" si="376"/>
        <v>57</v>
      </c>
      <c r="R6073">
        <f t="shared" si="377"/>
        <v>64</v>
      </c>
      <c r="S6073" t="str">
        <f t="shared" si="378"/>
        <v>MIA3</v>
      </c>
      <c r="T6073" t="str">
        <f t="shared" si="379"/>
        <v>MIA3</v>
      </c>
    </row>
    <row r="6074" spans="1:20" x14ac:dyDescent="0.25">
      <c r="A6074" s="1" t="s">
        <v>24089</v>
      </c>
      <c r="B6074" s="1" t="s">
        <v>24090</v>
      </c>
      <c r="C6074" s="1" t="s">
        <v>24091</v>
      </c>
      <c r="D6074">
        <v>2858</v>
      </c>
      <c r="E6074">
        <v>7</v>
      </c>
      <c r="F6074" s="1" t="s">
        <v>17</v>
      </c>
      <c r="G6074">
        <v>1187.48</v>
      </c>
      <c r="H6074">
        <v>840.22900000000004</v>
      </c>
      <c r="I6074">
        <v>1338.45</v>
      </c>
      <c r="J6074">
        <v>1115.49</v>
      </c>
      <c r="K6074">
        <v>1262.9649999999999</v>
      </c>
      <c r="L6074">
        <v>977.85950000000003</v>
      </c>
      <c r="M6074">
        <v>0.77425700600000003</v>
      </c>
      <c r="N6074" s="1" t="s">
        <v>24092</v>
      </c>
      <c r="P6074" t="str">
        <f>protein_quant_14853[[#This Row],[Description]]</f>
        <v xml:space="preserve"> U3 small nucleolar ribonucleoprotein protein IMP3 OS=Homo sapiens GN=IMP3 PE=1 SV=1</v>
      </c>
      <c r="Q6074">
        <f t="shared" si="376"/>
        <v>68</v>
      </c>
      <c r="R6074">
        <f t="shared" si="377"/>
        <v>75</v>
      </c>
      <c r="S6074" t="str">
        <f t="shared" si="378"/>
        <v>IMP3</v>
      </c>
      <c r="T6074" t="str">
        <f t="shared" si="379"/>
        <v>IMP3</v>
      </c>
    </row>
    <row r="6075" spans="1:20" x14ac:dyDescent="0.25">
      <c r="A6075" s="1" t="s">
        <v>24093</v>
      </c>
      <c r="B6075" s="1" t="s">
        <v>24094</v>
      </c>
      <c r="C6075" s="1" t="s">
        <v>24095</v>
      </c>
      <c r="D6075">
        <v>3230</v>
      </c>
      <c r="E6075">
        <v>23</v>
      </c>
      <c r="F6075" s="1" t="s">
        <v>17</v>
      </c>
      <c r="G6075">
        <v>3975.88</v>
      </c>
      <c r="H6075">
        <v>2773.05</v>
      </c>
      <c r="I6075">
        <v>4501.2</v>
      </c>
      <c r="J6075">
        <v>3790.32</v>
      </c>
      <c r="K6075">
        <v>4238.54</v>
      </c>
      <c r="L6075">
        <v>3281.6849999999999</v>
      </c>
      <c r="M6075">
        <v>0.77424891600000001</v>
      </c>
      <c r="N6075" s="1" t="s">
        <v>24096</v>
      </c>
      <c r="P6075" t="str">
        <f>protein_quant_14853[[#This Row],[Description]]</f>
        <v xml:space="preserve"> Isoform 4 of Nucleosome-remodeling factor subunit BPTF OS=Homo sapiens GN=BPTF</v>
      </c>
      <c r="Q6075">
        <f t="shared" si="376"/>
        <v>73</v>
      </c>
      <c r="R6075">
        <f t="shared" si="377"/>
        <v>80</v>
      </c>
      <c r="S6075" t="str">
        <f t="shared" si="378"/>
        <v>BPTF</v>
      </c>
      <c r="T6075" t="str">
        <f t="shared" si="379"/>
        <v>BPTF</v>
      </c>
    </row>
    <row r="6076" spans="1:20" x14ac:dyDescent="0.25">
      <c r="A6076" s="1" t="s">
        <v>24097</v>
      </c>
      <c r="B6076" s="1" t="s">
        <v>24098</v>
      </c>
      <c r="C6076" s="1" t="s">
        <v>24099</v>
      </c>
      <c r="D6076">
        <v>6397</v>
      </c>
      <c r="E6076">
        <v>5</v>
      </c>
      <c r="F6076" s="1" t="s">
        <v>17</v>
      </c>
      <c r="G6076">
        <v>889.65200000000004</v>
      </c>
      <c r="H6076">
        <v>696.29600000000005</v>
      </c>
      <c r="I6076">
        <v>1017.89</v>
      </c>
      <c r="J6076">
        <v>780.24199999999996</v>
      </c>
      <c r="K6076">
        <v>953.77099999999996</v>
      </c>
      <c r="L6076">
        <v>738.26900000000001</v>
      </c>
      <c r="M6076">
        <v>0.77405268100000002</v>
      </c>
      <c r="N6076" s="1" t="s">
        <v>24100</v>
      </c>
      <c r="P6076" t="str">
        <f>protein_quant_14853[[#This Row],[Description]]</f>
        <v xml:space="preserve"> Isoform 3 of Serine/threonine-protein kinase VRK2 OS=Homo sapiens GN=VRK2</v>
      </c>
      <c r="Q6076">
        <f t="shared" si="376"/>
        <v>68</v>
      </c>
      <c r="R6076">
        <f t="shared" si="377"/>
        <v>75</v>
      </c>
      <c r="S6076" t="str">
        <f t="shared" si="378"/>
        <v>VRK2</v>
      </c>
      <c r="T6076" t="str">
        <f t="shared" si="379"/>
        <v>VRK2</v>
      </c>
    </row>
    <row r="6077" spans="1:20" x14ac:dyDescent="0.25">
      <c r="A6077" s="1" t="s">
        <v>24101</v>
      </c>
      <c r="B6077" s="1" t="s">
        <v>24102</v>
      </c>
      <c r="C6077" s="1" t="s">
        <v>24103</v>
      </c>
      <c r="D6077">
        <v>2654</v>
      </c>
      <c r="E6077">
        <v>12</v>
      </c>
      <c r="F6077" s="1" t="s">
        <v>17</v>
      </c>
      <c r="G6077">
        <v>3358.13</v>
      </c>
      <c r="H6077">
        <v>2682.77</v>
      </c>
      <c r="I6077">
        <v>3950.12</v>
      </c>
      <c r="J6077">
        <v>2974.12</v>
      </c>
      <c r="K6077">
        <v>3654.125</v>
      </c>
      <c r="L6077">
        <v>2828.4450000000002</v>
      </c>
      <c r="M6077">
        <v>0.77404166500000005</v>
      </c>
      <c r="N6077" s="1" t="s">
        <v>24104</v>
      </c>
      <c r="P6077" t="str">
        <f>protein_quant_14853[[#This Row],[Description]]</f>
        <v xml:space="preserve"> Isoform 2 of ADP-dependent glucokinase OS=Homo sapiens GN=ADPGK</v>
      </c>
      <c r="Q6077">
        <f t="shared" si="376"/>
        <v>57</v>
      </c>
      <c r="R6077">
        <f t="shared" si="377"/>
        <v>65</v>
      </c>
      <c r="S6077" t="str">
        <f t="shared" si="378"/>
        <v>ADPGK</v>
      </c>
      <c r="T6077" t="str">
        <f t="shared" si="379"/>
        <v>ADPGK</v>
      </c>
    </row>
    <row r="6078" spans="1:20" x14ac:dyDescent="0.25">
      <c r="A6078" s="1" t="s">
        <v>24105</v>
      </c>
      <c r="B6078" s="1" t="s">
        <v>24106</v>
      </c>
      <c r="C6078" s="1" t="s">
        <v>24107</v>
      </c>
      <c r="D6078">
        <v>5867</v>
      </c>
      <c r="E6078">
        <v>9</v>
      </c>
      <c r="F6078" s="1" t="s">
        <v>17</v>
      </c>
      <c r="G6078">
        <v>3451.74</v>
      </c>
      <c r="H6078">
        <v>2430.79</v>
      </c>
      <c r="I6078">
        <v>3713.41</v>
      </c>
      <c r="J6078">
        <v>3113.2</v>
      </c>
      <c r="K6078">
        <v>3582.5749999999998</v>
      </c>
      <c r="L6078">
        <v>2771.9949999999999</v>
      </c>
      <c r="M6078">
        <v>0.77374374599999995</v>
      </c>
      <c r="N6078" s="1" t="s">
        <v>24108</v>
      </c>
      <c r="P6078" t="str">
        <f>protein_quant_14853[[#This Row],[Description]]</f>
        <v xml:space="preserve"> Alpha-1,3/1,6-mannosyltransferase ALG2 OS=Homo sapiens GN=ALG2 PE=2 SV=1</v>
      </c>
      <c r="Q6078">
        <f t="shared" si="376"/>
        <v>57</v>
      </c>
      <c r="R6078">
        <f t="shared" si="377"/>
        <v>64</v>
      </c>
      <c r="S6078" t="str">
        <f t="shared" si="378"/>
        <v>ALG2</v>
      </c>
      <c r="T6078" t="str">
        <f t="shared" si="379"/>
        <v>ALG2</v>
      </c>
    </row>
    <row r="6079" spans="1:20" x14ac:dyDescent="0.25">
      <c r="A6079" s="1" t="s">
        <v>24109</v>
      </c>
      <c r="B6079" s="1" t="s">
        <v>24110</v>
      </c>
      <c r="C6079" s="1" t="s">
        <v>24111</v>
      </c>
      <c r="D6079">
        <v>3557</v>
      </c>
      <c r="E6079">
        <v>22</v>
      </c>
      <c r="F6079" s="1" t="s">
        <v>17</v>
      </c>
      <c r="G6079">
        <v>8665.33</v>
      </c>
      <c r="H6079">
        <v>6243.44</v>
      </c>
      <c r="I6079">
        <v>9187.56</v>
      </c>
      <c r="J6079">
        <v>7568.9</v>
      </c>
      <c r="K6079">
        <v>8926.4449999999997</v>
      </c>
      <c r="L6079">
        <v>6906.17</v>
      </c>
      <c r="M6079">
        <v>0.77367529899999998</v>
      </c>
      <c r="N6079" s="1" t="s">
        <v>24112</v>
      </c>
      <c r="P6079" t="str">
        <f>protein_quant_14853[[#This Row],[Description]]</f>
        <v xml:space="preserve"> Torsin-1A-interacting protein 2 OS=Homo sapiens GN=TOR1AIP2 PE=1 SV=1</v>
      </c>
      <c r="Q6079">
        <f t="shared" si="376"/>
        <v>50</v>
      </c>
      <c r="R6079">
        <f t="shared" si="377"/>
        <v>61</v>
      </c>
      <c r="S6079" t="str">
        <f t="shared" si="378"/>
        <v>TOR1AIP2</v>
      </c>
      <c r="T6079" t="str">
        <f t="shared" si="379"/>
        <v>TOR1AIP2</v>
      </c>
    </row>
    <row r="6080" spans="1:20" x14ac:dyDescent="0.25">
      <c r="A6080" s="1" t="s">
        <v>24113</v>
      </c>
      <c r="B6080" s="1" t="s">
        <v>24114</v>
      </c>
      <c r="C6080" s="1" t="s">
        <v>24115</v>
      </c>
      <c r="D6080">
        <v>1170</v>
      </c>
      <c r="E6080">
        <v>7</v>
      </c>
      <c r="F6080" s="1" t="s">
        <v>17</v>
      </c>
      <c r="G6080">
        <v>1774.2</v>
      </c>
      <c r="H6080">
        <v>1363.88</v>
      </c>
      <c r="I6080">
        <v>2021.01</v>
      </c>
      <c r="J6080">
        <v>1571.52</v>
      </c>
      <c r="K6080">
        <v>1897.605</v>
      </c>
      <c r="L6080">
        <v>1467.7</v>
      </c>
      <c r="M6080">
        <v>0.77344863699999999</v>
      </c>
      <c r="N6080" s="1" t="s">
        <v>24116</v>
      </c>
      <c r="P6080" t="str">
        <f>protein_quant_14853[[#This Row],[Description]]</f>
        <v xml:space="preserve"> Phosphatidylinositol-5-phosphate 4-kinase type-2 alpha OS=Homo sapiens GN=PIP4K2A PE=1 SV=2</v>
      </c>
      <c r="Q6080">
        <f t="shared" si="376"/>
        <v>73</v>
      </c>
      <c r="R6080">
        <f t="shared" si="377"/>
        <v>83</v>
      </c>
      <c r="S6080" t="str">
        <f t="shared" si="378"/>
        <v>PIP4K2A</v>
      </c>
      <c r="T6080" t="str">
        <f t="shared" si="379"/>
        <v>PIP4K2A</v>
      </c>
    </row>
    <row r="6081" spans="1:20" x14ac:dyDescent="0.25">
      <c r="A6081" s="1" t="s">
        <v>24117</v>
      </c>
      <c r="B6081" s="1" t="s">
        <v>24118</v>
      </c>
      <c r="C6081" s="1" t="s">
        <v>24119</v>
      </c>
      <c r="D6081">
        <v>2406</v>
      </c>
      <c r="E6081">
        <v>6</v>
      </c>
      <c r="F6081" s="1" t="s">
        <v>17</v>
      </c>
      <c r="G6081">
        <v>1479.7</v>
      </c>
      <c r="H6081">
        <v>1172.24</v>
      </c>
      <c r="I6081">
        <v>1671.46</v>
      </c>
      <c r="J6081">
        <v>1264.53</v>
      </c>
      <c r="K6081">
        <v>1575.58</v>
      </c>
      <c r="L6081">
        <v>1218.385</v>
      </c>
      <c r="M6081">
        <v>0.77329300999999995</v>
      </c>
      <c r="N6081" s="1" t="s">
        <v>24120</v>
      </c>
      <c r="P6081" t="str">
        <f>protein_quant_14853[[#This Row],[Description]]</f>
        <v xml:space="preserve"> Nuclease EXOG, mitochondrial OS=Homo sapiens GN=EXOG PE=1 SV=2</v>
      </c>
      <c r="Q6081">
        <f t="shared" si="376"/>
        <v>47</v>
      </c>
      <c r="R6081">
        <f t="shared" si="377"/>
        <v>54</v>
      </c>
      <c r="S6081" t="str">
        <f t="shared" si="378"/>
        <v>EXOG</v>
      </c>
      <c r="T6081" t="str">
        <f t="shared" si="379"/>
        <v>EXOG</v>
      </c>
    </row>
    <row r="6082" spans="1:20" x14ac:dyDescent="0.25">
      <c r="A6082" s="1" t="s">
        <v>24121</v>
      </c>
      <c r="B6082" s="1" t="s">
        <v>24122</v>
      </c>
      <c r="C6082" s="1" t="s">
        <v>24123</v>
      </c>
      <c r="D6082">
        <v>6495</v>
      </c>
      <c r="E6082">
        <v>2</v>
      </c>
      <c r="F6082" s="1" t="s">
        <v>17</v>
      </c>
      <c r="G6082">
        <v>362.54300000000001</v>
      </c>
      <c r="H6082">
        <v>165.55500000000001</v>
      </c>
      <c r="I6082">
        <v>389.27699999999999</v>
      </c>
      <c r="J6082">
        <v>415.71300000000002</v>
      </c>
      <c r="K6082">
        <v>375.91</v>
      </c>
      <c r="L6082">
        <v>290.63400000000001</v>
      </c>
      <c r="M6082">
        <v>0.77314782800000004</v>
      </c>
      <c r="N6082" s="1" t="s">
        <v>24124</v>
      </c>
      <c r="P6082" t="str">
        <f>protein_quant_14853[[#This Row],[Description]]</f>
        <v xml:space="preserve"> UBX domain-containing protein 2A OS=Homo sapiens GN=UBXN2A PE=2 SV=1</v>
      </c>
      <c r="Q6082">
        <f t="shared" si="376"/>
        <v>51</v>
      </c>
      <c r="R6082">
        <f t="shared" si="377"/>
        <v>60</v>
      </c>
      <c r="S6082" t="str">
        <f t="shared" si="378"/>
        <v>UBXN2A</v>
      </c>
      <c r="T6082" t="str">
        <f t="shared" si="379"/>
        <v>UBXN2A</v>
      </c>
    </row>
    <row r="6083" spans="1:20" x14ac:dyDescent="0.25">
      <c r="A6083" s="1" t="s">
        <v>24125</v>
      </c>
      <c r="B6083" s="1" t="s">
        <v>24126</v>
      </c>
      <c r="C6083" s="1" t="s">
        <v>24127</v>
      </c>
      <c r="D6083">
        <v>924</v>
      </c>
      <c r="E6083">
        <v>28</v>
      </c>
      <c r="F6083" s="1" t="s">
        <v>17</v>
      </c>
      <c r="G6083">
        <v>8976.4</v>
      </c>
      <c r="H6083">
        <v>6258.76</v>
      </c>
      <c r="I6083">
        <v>9502.94</v>
      </c>
      <c r="J6083">
        <v>8028.06</v>
      </c>
      <c r="K6083">
        <v>9239.67</v>
      </c>
      <c r="L6083">
        <v>7143.41</v>
      </c>
      <c r="M6083">
        <v>0.77312393199999996</v>
      </c>
      <c r="N6083" s="1" t="s">
        <v>24128</v>
      </c>
      <c r="P6083" t="str">
        <f>protein_quant_14853[[#This Row],[Description]]</f>
        <v xml:space="preserve"> Beta-type platelet-derived growth factor receptor OS=Homo sapiens GN=PDGFRB PE=1 SV=1</v>
      </c>
      <c r="Q6083">
        <f t="shared" ref="Q6083:Q6146" si="380">SEARCH("GN=", P6083)</f>
        <v>68</v>
      </c>
      <c r="R6083">
        <f t="shared" ref="R6083:R6146" si="381" xml:space="preserve"> SEARCH(" ",_xlfn.CONCAT( P6083, " "), Q6083+3)</f>
        <v>77</v>
      </c>
      <c r="S6083" t="str">
        <f t="shared" ref="S6083:S6146" si="382">MID(P6083, Q6083+3, R6083-Q6083-3)</f>
        <v>PDGFRB</v>
      </c>
      <c r="T6083" t="str">
        <f t="shared" ref="T6083:T6146" si="383">MID(P6083,         SEARCH("GN=",P6083)+3,       SEARCH(" ",      _xlfn.CONCAT(P6083," "),       SEARCH("GN=",P6083)       )  -     SEARCH("GN=",P6083)-3)</f>
        <v>PDGFRB</v>
      </c>
    </row>
    <row r="6084" spans="1:20" x14ac:dyDescent="0.25">
      <c r="A6084" s="1" t="s">
        <v>24129</v>
      </c>
      <c r="B6084" s="1" t="s">
        <v>24130</v>
      </c>
      <c r="C6084" s="1" t="s">
        <v>24131</v>
      </c>
      <c r="D6084">
        <v>7158</v>
      </c>
      <c r="E6084">
        <v>2</v>
      </c>
      <c r="F6084" s="1" t="s">
        <v>17</v>
      </c>
      <c r="G6084">
        <v>282.98500000000001</v>
      </c>
      <c r="H6084">
        <v>164.09700000000001</v>
      </c>
      <c r="I6084">
        <v>322.07600000000002</v>
      </c>
      <c r="J6084">
        <v>303.47500000000002</v>
      </c>
      <c r="K6084">
        <v>302.53050000000002</v>
      </c>
      <c r="L6084">
        <v>233.786</v>
      </c>
      <c r="M6084">
        <v>0.77276836599999998</v>
      </c>
      <c r="N6084" s="1" t="s">
        <v>24132</v>
      </c>
      <c r="P6084" t="str">
        <f>protein_quant_14853[[#This Row],[Description]]</f>
        <v xml:space="preserve"> Kelch-like protein 11 OS=Homo sapiens GN=KLHL11 PE=1 SV=1</v>
      </c>
      <c r="Q6084">
        <f t="shared" si="380"/>
        <v>40</v>
      </c>
      <c r="R6084">
        <f t="shared" si="381"/>
        <v>49</v>
      </c>
      <c r="S6084" t="str">
        <f t="shared" si="382"/>
        <v>KLHL11</v>
      </c>
      <c r="T6084" t="str">
        <f t="shared" si="383"/>
        <v>KLHL11</v>
      </c>
    </row>
    <row r="6085" spans="1:20" x14ac:dyDescent="0.25">
      <c r="A6085" s="1" t="s">
        <v>24133</v>
      </c>
      <c r="B6085" s="1" t="s">
        <v>24134</v>
      </c>
      <c r="C6085" s="1" t="s">
        <v>24135</v>
      </c>
      <c r="D6085">
        <v>104</v>
      </c>
      <c r="E6085">
        <v>20</v>
      </c>
      <c r="F6085" s="1" t="s">
        <v>17</v>
      </c>
      <c r="G6085">
        <v>4223.3500000000004</v>
      </c>
      <c r="H6085">
        <v>3063.59</v>
      </c>
      <c r="I6085">
        <v>4641.28</v>
      </c>
      <c r="J6085">
        <v>3786.62</v>
      </c>
      <c r="K6085">
        <v>4432.3149999999996</v>
      </c>
      <c r="L6085">
        <v>3425.105</v>
      </c>
      <c r="M6085">
        <v>0.77275757700000003</v>
      </c>
      <c r="N6085" s="1" t="s">
        <v>24136</v>
      </c>
      <c r="P6085" t="str">
        <f>protein_quant_14853[[#This Row],[Description]]</f>
        <v xml:space="preserve"> Isoform 3 of Calcium-transporting ATPase type 2C member 1 OS=Homo sapiens GN=ATP2C1</v>
      </c>
      <c r="Q6085">
        <f t="shared" si="380"/>
        <v>76</v>
      </c>
      <c r="R6085">
        <f t="shared" si="381"/>
        <v>85</v>
      </c>
      <c r="S6085" t="str">
        <f t="shared" si="382"/>
        <v>ATP2C1</v>
      </c>
      <c r="T6085" t="str">
        <f t="shared" si="383"/>
        <v>ATP2C1</v>
      </c>
    </row>
    <row r="6086" spans="1:20" x14ac:dyDescent="0.25">
      <c r="A6086" s="1" t="s">
        <v>24137</v>
      </c>
      <c r="B6086" s="1" t="s">
        <v>24138</v>
      </c>
      <c r="C6086" s="1" t="s">
        <v>24139</v>
      </c>
      <c r="D6086">
        <v>769</v>
      </c>
      <c r="E6086">
        <v>27</v>
      </c>
      <c r="F6086" s="1" t="s">
        <v>17</v>
      </c>
      <c r="G6086">
        <v>9693.56</v>
      </c>
      <c r="H6086">
        <v>6702.55</v>
      </c>
      <c r="I6086">
        <v>10411.1</v>
      </c>
      <c r="J6086">
        <v>8831.58</v>
      </c>
      <c r="K6086">
        <v>10052.33</v>
      </c>
      <c r="L6086">
        <v>7767.0649999999996</v>
      </c>
      <c r="M6086">
        <v>0.77266315399999996</v>
      </c>
      <c r="N6086" s="1" t="s">
        <v>24140</v>
      </c>
      <c r="P6086" t="str">
        <f>protein_quant_14853[[#This Row],[Description]]</f>
        <v xml:space="preserve"> 40S ribosomal protein S18 OS=Homo sapiens GN=RPS18 PE=1 SV=3</v>
      </c>
      <c r="Q6086">
        <f t="shared" si="380"/>
        <v>44</v>
      </c>
      <c r="R6086">
        <f t="shared" si="381"/>
        <v>52</v>
      </c>
      <c r="S6086" t="str">
        <f t="shared" si="382"/>
        <v>RPS18</v>
      </c>
      <c r="T6086" t="str">
        <f t="shared" si="383"/>
        <v>RPS18</v>
      </c>
    </row>
    <row r="6087" spans="1:20" x14ac:dyDescent="0.25">
      <c r="A6087" s="1" t="s">
        <v>24141</v>
      </c>
      <c r="B6087" s="1" t="s">
        <v>24142</v>
      </c>
      <c r="C6087" s="1" t="s">
        <v>24143</v>
      </c>
      <c r="D6087">
        <v>2918</v>
      </c>
      <c r="E6087">
        <v>3</v>
      </c>
      <c r="F6087" s="1" t="s">
        <v>17</v>
      </c>
      <c r="G6087">
        <v>455.41399999999999</v>
      </c>
      <c r="H6087">
        <v>224.78800000000001</v>
      </c>
      <c r="I6087">
        <v>441.048</v>
      </c>
      <c r="J6087">
        <v>467.81700000000001</v>
      </c>
      <c r="K6087">
        <v>448.23099999999999</v>
      </c>
      <c r="L6087">
        <v>346.30250000000001</v>
      </c>
      <c r="M6087">
        <v>0.77259828100000005</v>
      </c>
      <c r="N6087" s="1" t="s">
        <v>24144</v>
      </c>
      <c r="P6087" t="str">
        <f>protein_quant_14853[[#This Row],[Description]]</f>
        <v xml:space="preserve"> Isoform 2 of Rhotekin OS=Homo sapiens GN=RTKN</v>
      </c>
      <c r="Q6087">
        <f t="shared" si="380"/>
        <v>40</v>
      </c>
      <c r="R6087">
        <f t="shared" si="381"/>
        <v>47</v>
      </c>
      <c r="S6087" t="str">
        <f t="shared" si="382"/>
        <v>RTKN</v>
      </c>
      <c r="T6087" t="str">
        <f t="shared" si="383"/>
        <v>RTKN</v>
      </c>
    </row>
    <row r="6088" spans="1:20" x14ac:dyDescent="0.25">
      <c r="A6088" s="1" t="s">
        <v>24145</v>
      </c>
      <c r="B6088" s="1" t="s">
        <v>22291</v>
      </c>
      <c r="C6088" s="1" t="s">
        <v>24146</v>
      </c>
      <c r="D6088">
        <v>1603</v>
      </c>
      <c r="E6088">
        <v>30</v>
      </c>
      <c r="F6088" s="1" t="s">
        <v>17</v>
      </c>
      <c r="G6088">
        <v>6485.86</v>
      </c>
      <c r="H6088">
        <v>4656.92</v>
      </c>
      <c r="I6088">
        <v>7175.21</v>
      </c>
      <c r="J6088">
        <v>5896.08</v>
      </c>
      <c r="K6088">
        <v>6830.5349999999999</v>
      </c>
      <c r="L6088">
        <v>5276.5</v>
      </c>
      <c r="M6088">
        <v>0.77248707500000002</v>
      </c>
      <c r="N6088" s="1" t="s">
        <v>24147</v>
      </c>
      <c r="P6088" t="str">
        <f>protein_quant_14853[[#This Row],[Description]]</f>
        <v xml:space="preserve"> Uncharacterized protein OS=Homo sapiens GN=PDE4DIP PE=4 SV=1</v>
      </c>
      <c r="Q6088">
        <f t="shared" si="380"/>
        <v>42</v>
      </c>
      <c r="R6088">
        <f t="shared" si="381"/>
        <v>52</v>
      </c>
      <c r="S6088" t="str">
        <f t="shared" si="382"/>
        <v>PDE4DIP</v>
      </c>
      <c r="T6088" t="str">
        <f t="shared" si="383"/>
        <v>PDE4DIP</v>
      </c>
    </row>
    <row r="6089" spans="1:20" x14ac:dyDescent="0.25">
      <c r="A6089" s="1" t="s">
        <v>24148</v>
      </c>
      <c r="B6089" s="1" t="s">
        <v>24149</v>
      </c>
      <c r="C6089" s="1" t="s">
        <v>24150</v>
      </c>
      <c r="D6089">
        <v>3970</v>
      </c>
      <c r="E6089">
        <v>15</v>
      </c>
      <c r="F6089" s="1" t="s">
        <v>17</v>
      </c>
      <c r="G6089">
        <v>3357.46</v>
      </c>
      <c r="H6089">
        <v>2237.73</v>
      </c>
      <c r="I6089">
        <v>3633.31</v>
      </c>
      <c r="J6089">
        <v>3162.06</v>
      </c>
      <c r="K6089">
        <v>3495.3850000000002</v>
      </c>
      <c r="L6089">
        <v>2699.895</v>
      </c>
      <c r="M6089">
        <v>0.77241705800000005</v>
      </c>
      <c r="N6089" s="1" t="s">
        <v>24151</v>
      </c>
      <c r="P6089" t="str">
        <f>protein_quant_14853[[#This Row],[Description]]</f>
        <v xml:space="preserve"> Isoform 2 of Nucleoporin p58/p45 OS=Homo sapiens GN=NUPL1</v>
      </c>
      <c r="Q6089">
        <f t="shared" si="380"/>
        <v>51</v>
      </c>
      <c r="R6089">
        <f t="shared" si="381"/>
        <v>59</v>
      </c>
      <c r="S6089" t="str">
        <f t="shared" si="382"/>
        <v>NUPL1</v>
      </c>
      <c r="T6089" t="str">
        <f t="shared" si="383"/>
        <v>NUPL1</v>
      </c>
    </row>
    <row r="6090" spans="1:20" x14ac:dyDescent="0.25">
      <c r="A6090" s="1" t="s">
        <v>24152</v>
      </c>
      <c r="B6090" s="1" t="s">
        <v>24153</v>
      </c>
      <c r="C6090" s="1" t="s">
        <v>24154</v>
      </c>
      <c r="D6090">
        <v>2769</v>
      </c>
      <c r="E6090">
        <v>17</v>
      </c>
      <c r="F6090" s="1" t="s">
        <v>17</v>
      </c>
      <c r="G6090">
        <v>4486.5600000000004</v>
      </c>
      <c r="H6090">
        <v>3381.52</v>
      </c>
      <c r="I6090">
        <v>5140.51</v>
      </c>
      <c r="J6090">
        <v>4054.54</v>
      </c>
      <c r="K6090">
        <v>4813.5349999999999</v>
      </c>
      <c r="L6090">
        <v>3718.03</v>
      </c>
      <c r="M6090">
        <v>0.77241154400000001</v>
      </c>
      <c r="N6090" s="1" t="s">
        <v>24155</v>
      </c>
      <c r="P6090" t="str">
        <f>protein_quant_14853[[#This Row],[Description]]</f>
        <v xml:space="preserve"> Isoform 2 of ATP-dependent zinc metalloprotease YME1L1 OS=Homo sapiens GN=YME1L1</v>
      </c>
      <c r="Q6090">
        <f t="shared" si="380"/>
        <v>73</v>
      </c>
      <c r="R6090">
        <f t="shared" si="381"/>
        <v>82</v>
      </c>
      <c r="S6090" t="str">
        <f t="shared" si="382"/>
        <v>YME1L1</v>
      </c>
      <c r="T6090" t="str">
        <f t="shared" si="383"/>
        <v>YME1L1</v>
      </c>
    </row>
    <row r="6091" spans="1:20" x14ac:dyDescent="0.25">
      <c r="A6091" s="1" t="s">
        <v>24156</v>
      </c>
      <c r="B6091" s="1" t="s">
        <v>24157</v>
      </c>
      <c r="C6091" s="1" t="s">
        <v>24158</v>
      </c>
      <c r="D6091">
        <v>4183</v>
      </c>
      <c r="E6091">
        <v>25</v>
      </c>
      <c r="F6091" s="1" t="s">
        <v>17</v>
      </c>
      <c r="G6091">
        <v>5804.48</v>
      </c>
      <c r="H6091">
        <v>4370.99</v>
      </c>
      <c r="I6091">
        <v>6660.57</v>
      </c>
      <c r="J6091">
        <v>5256.79</v>
      </c>
      <c r="K6091">
        <v>6232.5249999999996</v>
      </c>
      <c r="L6091">
        <v>4813.8900000000003</v>
      </c>
      <c r="M6091">
        <v>0.77238198000000002</v>
      </c>
      <c r="N6091" s="1" t="s">
        <v>24159</v>
      </c>
      <c r="P6091" t="str">
        <f>protein_quant_14853[[#This Row],[Description]]</f>
        <v xml:space="preserve"> Nascent polypeptide-associated complex subunit alpha OS=Homo sapiens GN=NACA PE=1 SV=1</v>
      </c>
      <c r="Q6091">
        <f t="shared" si="380"/>
        <v>71</v>
      </c>
      <c r="R6091">
        <f t="shared" si="381"/>
        <v>78</v>
      </c>
      <c r="S6091" t="str">
        <f t="shared" si="382"/>
        <v>NACA</v>
      </c>
      <c r="T6091" t="str">
        <f t="shared" si="383"/>
        <v>NACA</v>
      </c>
    </row>
    <row r="6092" spans="1:20" x14ac:dyDescent="0.25">
      <c r="A6092" s="1" t="s">
        <v>24160</v>
      </c>
      <c r="B6092" s="1" t="s">
        <v>24161</v>
      </c>
      <c r="C6092" s="1" t="s">
        <v>24162</v>
      </c>
      <c r="D6092">
        <v>84</v>
      </c>
      <c r="E6092">
        <v>37</v>
      </c>
      <c r="F6092" s="1" t="s">
        <v>17</v>
      </c>
      <c r="G6092">
        <v>9691.0300000000007</v>
      </c>
      <c r="H6092">
        <v>6109.9</v>
      </c>
      <c r="I6092">
        <v>10159.799999999999</v>
      </c>
      <c r="J6092">
        <v>9221.6200000000008</v>
      </c>
      <c r="K6092">
        <v>9925.4150000000009</v>
      </c>
      <c r="L6092">
        <v>7665.76</v>
      </c>
      <c r="M6092">
        <v>0.772336472</v>
      </c>
      <c r="N6092" s="1" t="s">
        <v>24163</v>
      </c>
      <c r="P6092" t="str">
        <f>protein_quant_14853[[#This Row],[Description]]</f>
        <v xml:space="preserve"> Isoform 2 of 6-phosphofructokinase, liver type OS=Homo sapiens GN=PFKL</v>
      </c>
      <c r="Q6092">
        <f t="shared" si="380"/>
        <v>65</v>
      </c>
      <c r="R6092">
        <f t="shared" si="381"/>
        <v>72</v>
      </c>
      <c r="S6092" t="str">
        <f t="shared" si="382"/>
        <v>PFKL</v>
      </c>
      <c r="T6092" t="str">
        <f t="shared" si="383"/>
        <v>PFKL</v>
      </c>
    </row>
    <row r="6093" spans="1:20" x14ac:dyDescent="0.25">
      <c r="A6093" s="1" t="s">
        <v>24164</v>
      </c>
      <c r="B6093" s="1" t="s">
        <v>24165</v>
      </c>
      <c r="C6093" s="1" t="s">
        <v>24166</v>
      </c>
      <c r="D6093">
        <v>6724</v>
      </c>
      <c r="E6093">
        <v>3</v>
      </c>
      <c r="F6093" s="1" t="s">
        <v>17</v>
      </c>
      <c r="G6093">
        <v>666.79399999999998</v>
      </c>
      <c r="H6093">
        <v>563.27599999999995</v>
      </c>
      <c r="I6093">
        <v>782.12900000000002</v>
      </c>
      <c r="J6093">
        <v>555.68399999999997</v>
      </c>
      <c r="K6093">
        <v>724.4615</v>
      </c>
      <c r="L6093">
        <v>559.48</v>
      </c>
      <c r="M6093">
        <v>0.77227016199999998</v>
      </c>
      <c r="N6093" s="1" t="s">
        <v>24167</v>
      </c>
      <c r="P6093" t="str">
        <f>protein_quant_14853[[#This Row],[Description]]</f>
        <v xml:space="preserve"> Probable phospholipid-transporting ATPase IIA OS=Homo sapiens GN=ATP9A PE=1 SV=3</v>
      </c>
      <c r="Q6093">
        <f t="shared" si="380"/>
        <v>64</v>
      </c>
      <c r="R6093">
        <f t="shared" si="381"/>
        <v>72</v>
      </c>
      <c r="S6093" t="str">
        <f t="shared" si="382"/>
        <v>ATP9A</v>
      </c>
      <c r="T6093" t="str">
        <f t="shared" si="383"/>
        <v>ATP9A</v>
      </c>
    </row>
    <row r="6094" spans="1:20" x14ac:dyDescent="0.25">
      <c r="A6094" s="1" t="s">
        <v>24168</v>
      </c>
      <c r="B6094" s="1" t="s">
        <v>24169</v>
      </c>
      <c r="C6094" s="1" t="s">
        <v>24170</v>
      </c>
      <c r="D6094">
        <v>4782</v>
      </c>
      <c r="E6094">
        <v>6</v>
      </c>
      <c r="F6094" s="1" t="s">
        <v>17</v>
      </c>
      <c r="G6094">
        <v>1311.05</v>
      </c>
      <c r="H6094">
        <v>932.54</v>
      </c>
      <c r="I6094">
        <v>1469.4</v>
      </c>
      <c r="J6094">
        <v>1214.47</v>
      </c>
      <c r="K6094">
        <v>1390.2249999999999</v>
      </c>
      <c r="L6094">
        <v>1073.5050000000001</v>
      </c>
      <c r="M6094">
        <v>0.77218076199999997</v>
      </c>
      <c r="N6094" s="1" t="s">
        <v>24171</v>
      </c>
      <c r="P6094" t="str">
        <f>protein_quant_14853[[#This Row],[Description]]</f>
        <v xml:space="preserve"> Importin subunit alpha-7 OS=Homo sapiens GN=KPNA6 PE=1 SV=1</v>
      </c>
      <c r="Q6094">
        <f t="shared" si="380"/>
        <v>43</v>
      </c>
      <c r="R6094">
        <f t="shared" si="381"/>
        <v>51</v>
      </c>
      <c r="S6094" t="str">
        <f t="shared" si="382"/>
        <v>KPNA6</v>
      </c>
      <c r="T6094" t="str">
        <f t="shared" si="383"/>
        <v>KPNA6</v>
      </c>
    </row>
    <row r="6095" spans="1:20" x14ac:dyDescent="0.25">
      <c r="A6095" s="1" t="s">
        <v>24172</v>
      </c>
      <c r="B6095" s="1" t="s">
        <v>24173</v>
      </c>
      <c r="C6095" s="1" t="s">
        <v>24174</v>
      </c>
      <c r="D6095">
        <v>463</v>
      </c>
      <c r="E6095">
        <v>6</v>
      </c>
      <c r="F6095" s="1" t="s">
        <v>17</v>
      </c>
      <c r="G6095">
        <v>1151.2</v>
      </c>
      <c r="H6095">
        <v>610.71400000000006</v>
      </c>
      <c r="I6095">
        <v>1191.5999999999999</v>
      </c>
      <c r="J6095">
        <v>1198.04</v>
      </c>
      <c r="K6095">
        <v>1171.4000000000001</v>
      </c>
      <c r="L6095">
        <v>904.37699999999995</v>
      </c>
      <c r="M6095">
        <v>0.77204797700000005</v>
      </c>
      <c r="N6095" s="1" t="s">
        <v>24175</v>
      </c>
      <c r="P6095" t="str">
        <f>protein_quant_14853[[#This Row],[Description]]</f>
        <v xml:space="preserve"> Uncharacterized protein C8orf41 OS=Homo sapiens GN=C8orf41 PE=1 SV=1</v>
      </c>
      <c r="Q6095">
        <f t="shared" si="380"/>
        <v>50</v>
      </c>
      <c r="R6095">
        <f t="shared" si="381"/>
        <v>60</v>
      </c>
      <c r="S6095" t="str">
        <f t="shared" si="382"/>
        <v>C8orf41</v>
      </c>
      <c r="T6095" t="str">
        <f t="shared" si="383"/>
        <v>C8orf41</v>
      </c>
    </row>
    <row r="6096" spans="1:20" x14ac:dyDescent="0.25">
      <c r="A6096" s="1" t="s">
        <v>24176</v>
      </c>
      <c r="B6096" s="1" t="s">
        <v>24177</v>
      </c>
      <c r="C6096" s="1" t="s">
        <v>24178</v>
      </c>
      <c r="D6096">
        <v>5041</v>
      </c>
      <c r="E6096">
        <v>16</v>
      </c>
      <c r="F6096" s="1" t="s">
        <v>17</v>
      </c>
      <c r="G6096">
        <v>4785.3500000000004</v>
      </c>
      <c r="H6096">
        <v>3382.01</v>
      </c>
      <c r="I6096">
        <v>5214</v>
      </c>
      <c r="J6096">
        <v>4337.6499999999996</v>
      </c>
      <c r="K6096">
        <v>4999.6750000000002</v>
      </c>
      <c r="L6096">
        <v>3859.83</v>
      </c>
      <c r="M6096">
        <v>0.77201618100000002</v>
      </c>
      <c r="N6096" s="1" t="s">
        <v>24179</v>
      </c>
      <c r="P6096" t="str">
        <f>protein_quant_14853[[#This Row],[Description]]</f>
        <v xml:space="preserve"> Sorting nexin-27 OS=Homo sapiens GN=SNX27 PE=1 SV=2</v>
      </c>
      <c r="Q6096">
        <f t="shared" si="380"/>
        <v>35</v>
      </c>
      <c r="R6096">
        <f t="shared" si="381"/>
        <v>43</v>
      </c>
      <c r="S6096" t="str">
        <f t="shared" si="382"/>
        <v>SNX27</v>
      </c>
      <c r="T6096" t="str">
        <f t="shared" si="383"/>
        <v>SNX27</v>
      </c>
    </row>
    <row r="6097" spans="1:20" x14ac:dyDescent="0.25">
      <c r="A6097" s="1" t="s">
        <v>24180</v>
      </c>
      <c r="B6097" s="1" t="s">
        <v>24181</v>
      </c>
      <c r="C6097" s="1" t="s">
        <v>24182</v>
      </c>
      <c r="D6097">
        <v>5828</v>
      </c>
      <c r="E6097">
        <v>3</v>
      </c>
      <c r="F6097" s="1" t="s">
        <v>17</v>
      </c>
      <c r="G6097">
        <v>548.98</v>
      </c>
      <c r="H6097">
        <v>343.15</v>
      </c>
      <c r="I6097">
        <v>591.88499999999999</v>
      </c>
      <c r="J6097">
        <v>537.59100000000001</v>
      </c>
      <c r="K6097">
        <v>570.4325</v>
      </c>
      <c r="L6097">
        <v>440.37049999999999</v>
      </c>
      <c r="M6097">
        <v>0.77199405700000001</v>
      </c>
      <c r="N6097" s="1" t="s">
        <v>24183</v>
      </c>
      <c r="P6097" t="str">
        <f>protein_quant_14853[[#This Row],[Description]]</f>
        <v xml:space="preserve"> Golgin subfamily A member 7 OS=Homo sapiens GN=GOLGA7 PE=1 SV=2</v>
      </c>
      <c r="Q6097">
        <f t="shared" si="380"/>
        <v>46</v>
      </c>
      <c r="R6097">
        <f t="shared" si="381"/>
        <v>55</v>
      </c>
      <c r="S6097" t="str">
        <f t="shared" si="382"/>
        <v>GOLGA7</v>
      </c>
      <c r="T6097" t="str">
        <f t="shared" si="383"/>
        <v>GOLGA7</v>
      </c>
    </row>
    <row r="6098" spans="1:20" x14ac:dyDescent="0.25">
      <c r="A6098" s="1" t="s">
        <v>24184</v>
      </c>
      <c r="B6098" s="1" t="s">
        <v>24185</v>
      </c>
      <c r="C6098" s="1" t="s">
        <v>24186</v>
      </c>
      <c r="D6098">
        <v>2957</v>
      </c>
      <c r="E6098">
        <v>3</v>
      </c>
      <c r="F6098" s="1" t="s">
        <v>17</v>
      </c>
      <c r="G6098">
        <v>1067.71</v>
      </c>
      <c r="H6098">
        <v>816.89200000000005</v>
      </c>
      <c r="I6098">
        <v>1157.06</v>
      </c>
      <c r="J6098">
        <v>899.98699999999997</v>
      </c>
      <c r="K6098">
        <v>1112.385</v>
      </c>
      <c r="L6098">
        <v>858.43949999999995</v>
      </c>
      <c r="M6098">
        <v>0.77171078400000004</v>
      </c>
      <c r="N6098" s="1" t="s">
        <v>24187</v>
      </c>
      <c r="P6098" t="str">
        <f>protein_quant_14853[[#This Row],[Description]]</f>
        <v xml:space="preserve"> Isoform 2 of Nuclear factor related to kappa-B-binding protein OS=Homo sapiens GN=NFRKB</v>
      </c>
      <c r="Q6098">
        <f t="shared" si="380"/>
        <v>81</v>
      </c>
      <c r="R6098">
        <f t="shared" si="381"/>
        <v>89</v>
      </c>
      <c r="S6098" t="str">
        <f t="shared" si="382"/>
        <v>NFRKB</v>
      </c>
      <c r="T6098" t="str">
        <f t="shared" si="383"/>
        <v>NFRKB</v>
      </c>
    </row>
    <row r="6099" spans="1:20" x14ac:dyDescent="0.25">
      <c r="A6099" s="1" t="s">
        <v>24188</v>
      </c>
      <c r="B6099" s="1" t="s">
        <v>24189</v>
      </c>
      <c r="C6099" s="1" t="s">
        <v>24190</v>
      </c>
      <c r="D6099">
        <v>3082</v>
      </c>
      <c r="E6099">
        <v>3</v>
      </c>
      <c r="F6099" s="1" t="s">
        <v>17</v>
      </c>
      <c r="G6099">
        <v>817.673</v>
      </c>
      <c r="H6099">
        <v>610.31399999999996</v>
      </c>
      <c r="I6099">
        <v>905.54</v>
      </c>
      <c r="J6099">
        <v>719.48500000000001</v>
      </c>
      <c r="K6099">
        <v>861.60649999999998</v>
      </c>
      <c r="L6099">
        <v>664.89949999999999</v>
      </c>
      <c r="M6099">
        <v>0.77169740499999995</v>
      </c>
      <c r="N6099" s="1" t="s">
        <v>24191</v>
      </c>
      <c r="P6099" t="str">
        <f>protein_quant_14853[[#This Row],[Description]]</f>
        <v xml:space="preserve"> Isoform 1S of Casein kinase I isoform gamma-1 OS=Homo sapiens GN=CSNK1G1</v>
      </c>
      <c r="Q6099">
        <f t="shared" si="380"/>
        <v>64</v>
      </c>
      <c r="R6099">
        <f t="shared" si="381"/>
        <v>74</v>
      </c>
      <c r="S6099" t="str">
        <f t="shared" si="382"/>
        <v>CSNK1G1</v>
      </c>
      <c r="T6099" t="str">
        <f t="shared" si="383"/>
        <v>CSNK1G1</v>
      </c>
    </row>
    <row r="6100" spans="1:20" x14ac:dyDescent="0.25">
      <c r="A6100" s="1" t="s">
        <v>24192</v>
      </c>
      <c r="B6100" s="1" t="s">
        <v>24193</v>
      </c>
      <c r="C6100" s="1" t="s">
        <v>24194</v>
      </c>
      <c r="D6100">
        <v>250</v>
      </c>
      <c r="E6100">
        <v>13</v>
      </c>
      <c r="F6100" s="1" t="s">
        <v>17</v>
      </c>
      <c r="G6100">
        <v>4099.6499999999996</v>
      </c>
      <c r="H6100">
        <v>3222.83</v>
      </c>
      <c r="I6100">
        <v>4728.97</v>
      </c>
      <c r="J6100">
        <v>3587.84</v>
      </c>
      <c r="K6100">
        <v>4414.3100000000004</v>
      </c>
      <c r="L6100">
        <v>3405.335</v>
      </c>
      <c r="M6100">
        <v>0.77143086900000002</v>
      </c>
      <c r="N6100" s="1" t="s">
        <v>24195</v>
      </c>
      <c r="P6100" t="str">
        <f>protein_quant_14853[[#This Row],[Description]]</f>
        <v xml:space="preserve"> 39S ribosomal protein L2, mitochondrial OS=Homo sapiens GN=MRPL2 PE=1 SV=2</v>
      </c>
      <c r="Q6100">
        <f t="shared" si="380"/>
        <v>58</v>
      </c>
      <c r="R6100">
        <f t="shared" si="381"/>
        <v>66</v>
      </c>
      <c r="S6100" t="str">
        <f t="shared" si="382"/>
        <v>MRPL2</v>
      </c>
      <c r="T6100" t="str">
        <f t="shared" si="383"/>
        <v>MRPL2</v>
      </c>
    </row>
    <row r="6101" spans="1:20" x14ac:dyDescent="0.25">
      <c r="A6101" s="1" t="s">
        <v>24196</v>
      </c>
      <c r="B6101" s="1" t="s">
        <v>24197</v>
      </c>
      <c r="C6101" s="1" t="s">
        <v>24198</v>
      </c>
      <c r="D6101">
        <v>1622</v>
      </c>
      <c r="E6101">
        <v>32</v>
      </c>
      <c r="F6101" s="1" t="s">
        <v>17</v>
      </c>
      <c r="G6101">
        <v>12725.9</v>
      </c>
      <c r="H6101">
        <v>9518.5400000000009</v>
      </c>
      <c r="I6101">
        <v>14310.1</v>
      </c>
      <c r="J6101">
        <v>11337.3</v>
      </c>
      <c r="K6101">
        <v>13518</v>
      </c>
      <c r="L6101">
        <v>10427.92</v>
      </c>
      <c r="M6101">
        <v>0.77140997200000005</v>
      </c>
      <c r="N6101" s="1" t="s">
        <v>24199</v>
      </c>
      <c r="P6101" t="str">
        <f>protein_quant_14853[[#This Row],[Description]]</f>
        <v xml:space="preserve"> Isoform 3 of Treacle protein OS=Homo sapiens GN=TCOF1</v>
      </c>
      <c r="Q6101">
        <f t="shared" si="380"/>
        <v>47</v>
      </c>
      <c r="R6101">
        <f t="shared" si="381"/>
        <v>55</v>
      </c>
      <c r="S6101" t="str">
        <f t="shared" si="382"/>
        <v>TCOF1</v>
      </c>
      <c r="T6101" t="str">
        <f t="shared" si="383"/>
        <v>TCOF1</v>
      </c>
    </row>
    <row r="6102" spans="1:20" x14ac:dyDescent="0.25">
      <c r="A6102" s="1" t="s">
        <v>24200</v>
      </c>
      <c r="B6102" s="1" t="s">
        <v>24201</v>
      </c>
      <c r="C6102" s="1" t="s">
        <v>24202</v>
      </c>
      <c r="D6102">
        <v>4254</v>
      </c>
      <c r="E6102">
        <v>2</v>
      </c>
      <c r="F6102" s="1" t="s">
        <v>17</v>
      </c>
      <c r="G6102">
        <v>337.15600000000001</v>
      </c>
      <c r="H6102">
        <v>253.60400000000001</v>
      </c>
      <c r="I6102">
        <v>392.53300000000002</v>
      </c>
      <c r="J6102">
        <v>309.274</v>
      </c>
      <c r="K6102">
        <v>364.84449999999998</v>
      </c>
      <c r="L6102">
        <v>281.43900000000002</v>
      </c>
      <c r="M6102">
        <v>0.77139438900000001</v>
      </c>
      <c r="N6102" s="1" t="s">
        <v>24203</v>
      </c>
      <c r="P6102" t="str">
        <f>protein_quant_14853[[#This Row],[Description]]</f>
        <v xml:space="preserve"> Isoform 3 of Pre-mRNA-processing factor 40 homolog A OS=Homo sapiens GN=PRPF40A</v>
      </c>
      <c r="Q6102">
        <f t="shared" si="380"/>
        <v>71</v>
      </c>
      <c r="R6102">
        <f t="shared" si="381"/>
        <v>81</v>
      </c>
      <c r="S6102" t="str">
        <f t="shared" si="382"/>
        <v>PRPF40A</v>
      </c>
      <c r="T6102" t="str">
        <f t="shared" si="383"/>
        <v>PRPF40A</v>
      </c>
    </row>
    <row r="6103" spans="1:20" x14ac:dyDescent="0.25">
      <c r="A6103" s="1" t="s">
        <v>24204</v>
      </c>
      <c r="B6103" s="1" t="s">
        <v>24205</v>
      </c>
      <c r="C6103" s="1" t="s">
        <v>24206</v>
      </c>
      <c r="D6103">
        <v>726</v>
      </c>
      <c r="E6103">
        <v>21</v>
      </c>
      <c r="F6103" s="1" t="s">
        <v>17</v>
      </c>
      <c r="G6103">
        <v>4589.2700000000004</v>
      </c>
      <c r="H6103">
        <v>3457.65</v>
      </c>
      <c r="I6103">
        <v>5274.82</v>
      </c>
      <c r="J6103">
        <v>4151.3599999999997</v>
      </c>
      <c r="K6103">
        <v>4932.0450000000001</v>
      </c>
      <c r="L6103">
        <v>3804.5050000000001</v>
      </c>
      <c r="M6103">
        <v>0.77138489200000004</v>
      </c>
      <c r="N6103" s="1" t="s">
        <v>24207</v>
      </c>
      <c r="P6103" t="str">
        <f>protein_quant_14853[[#This Row],[Description]]</f>
        <v xml:space="preserve"> Ubiquitin carboxyl-terminal hydrolase 48 OS=Homo sapiens GN=USP48 PE=1 SV=1</v>
      </c>
      <c r="Q6103">
        <f t="shared" si="380"/>
        <v>59</v>
      </c>
      <c r="R6103">
        <f t="shared" si="381"/>
        <v>67</v>
      </c>
      <c r="S6103" t="str">
        <f t="shared" si="382"/>
        <v>USP48</v>
      </c>
      <c r="T6103" t="str">
        <f t="shared" si="383"/>
        <v>USP48</v>
      </c>
    </row>
    <row r="6104" spans="1:20" x14ac:dyDescent="0.25">
      <c r="A6104" s="1" t="s">
        <v>24208</v>
      </c>
      <c r="B6104" s="1" t="s">
        <v>24209</v>
      </c>
      <c r="C6104" s="1" t="s">
        <v>24210</v>
      </c>
      <c r="D6104">
        <v>5439</v>
      </c>
      <c r="E6104">
        <v>1</v>
      </c>
      <c r="F6104" s="1" t="s">
        <v>17</v>
      </c>
      <c r="G6104">
        <v>151.93</v>
      </c>
      <c r="H6104">
        <v>138.977</v>
      </c>
      <c r="I6104">
        <v>196.41800000000001</v>
      </c>
      <c r="J6104">
        <v>129.72399999999999</v>
      </c>
      <c r="K6104">
        <v>174.17400000000001</v>
      </c>
      <c r="L6104">
        <v>134.35050000000001</v>
      </c>
      <c r="M6104">
        <v>0.77135795200000001</v>
      </c>
      <c r="N6104" s="1" t="s">
        <v>24211</v>
      </c>
      <c r="P6104" t="str">
        <f>protein_quant_14853[[#This Row],[Description]]</f>
        <v xml:space="preserve"> Isoform 2 of Protein-associating with the carboxyl-terminal domain of ezrin OS=Homo sapiens GN=SCYL3</v>
      </c>
      <c r="Q6104">
        <f t="shared" si="380"/>
        <v>94</v>
      </c>
      <c r="R6104">
        <f t="shared" si="381"/>
        <v>102</v>
      </c>
      <c r="S6104" t="str">
        <f t="shared" si="382"/>
        <v>SCYL3</v>
      </c>
      <c r="T6104" t="str">
        <f t="shared" si="383"/>
        <v>SCYL3</v>
      </c>
    </row>
    <row r="6105" spans="1:20" x14ac:dyDescent="0.25">
      <c r="A6105" s="1" t="s">
        <v>24212</v>
      </c>
      <c r="B6105" s="1" t="s">
        <v>24213</v>
      </c>
      <c r="C6105" s="1" t="s">
        <v>24214</v>
      </c>
      <c r="D6105">
        <v>6401</v>
      </c>
      <c r="E6105">
        <v>4</v>
      </c>
      <c r="F6105" s="1" t="s">
        <v>17</v>
      </c>
      <c r="G6105">
        <v>1066.29</v>
      </c>
      <c r="H6105">
        <v>765.93299999999999</v>
      </c>
      <c r="I6105">
        <v>1278.51</v>
      </c>
      <c r="J6105">
        <v>1042.23</v>
      </c>
      <c r="K6105">
        <v>1172.4000000000001</v>
      </c>
      <c r="L6105">
        <v>904.08150000000001</v>
      </c>
      <c r="M6105">
        <v>0.77113741000000002</v>
      </c>
      <c r="N6105" s="1" t="s">
        <v>24215</v>
      </c>
      <c r="P6105" t="str">
        <f>protein_quant_14853[[#This Row],[Description]]</f>
        <v xml:space="preserve"> Protein prune homolog OS=Homo sapiens GN=PRUNE PE=1 SV=2</v>
      </c>
      <c r="Q6105">
        <f t="shared" si="380"/>
        <v>40</v>
      </c>
      <c r="R6105">
        <f t="shared" si="381"/>
        <v>48</v>
      </c>
      <c r="S6105" t="str">
        <f t="shared" si="382"/>
        <v>PRUNE</v>
      </c>
      <c r="T6105" t="str">
        <f t="shared" si="383"/>
        <v>PRUNE</v>
      </c>
    </row>
    <row r="6106" spans="1:20" x14ac:dyDescent="0.25">
      <c r="A6106" s="1" t="s">
        <v>24216</v>
      </c>
      <c r="B6106" s="1" t="s">
        <v>24217</v>
      </c>
      <c r="C6106" s="1" t="s">
        <v>24218</v>
      </c>
      <c r="D6106">
        <v>1392</v>
      </c>
      <c r="E6106">
        <v>4</v>
      </c>
      <c r="F6106" s="1" t="s">
        <v>17</v>
      </c>
      <c r="G6106">
        <v>2013.7</v>
      </c>
      <c r="H6106">
        <v>1589.68</v>
      </c>
      <c r="I6106">
        <v>2323.4899999999998</v>
      </c>
      <c r="J6106">
        <v>1754.78</v>
      </c>
      <c r="K6106">
        <v>2168.5949999999998</v>
      </c>
      <c r="L6106">
        <v>1672.23</v>
      </c>
      <c r="M6106">
        <v>0.77111217200000004</v>
      </c>
      <c r="N6106" s="1" t="s">
        <v>24219</v>
      </c>
      <c r="P6106" t="str">
        <f>protein_quant_14853[[#This Row],[Description]]</f>
        <v xml:space="preserve"> Transcription elongation factor B polypeptide 3 OS=Homo sapiens GN=TCEB3 PE=1 SV=2</v>
      </c>
      <c r="Q6106">
        <f t="shared" si="380"/>
        <v>66</v>
      </c>
      <c r="R6106">
        <f t="shared" si="381"/>
        <v>74</v>
      </c>
      <c r="S6106" t="str">
        <f t="shared" si="382"/>
        <v>TCEB3</v>
      </c>
      <c r="T6106" t="str">
        <f t="shared" si="383"/>
        <v>TCEB3</v>
      </c>
    </row>
    <row r="6107" spans="1:20" x14ac:dyDescent="0.25">
      <c r="A6107" s="1" t="s">
        <v>24220</v>
      </c>
      <c r="B6107" s="1" t="s">
        <v>24221</v>
      </c>
      <c r="C6107" s="1" t="s">
        <v>24222</v>
      </c>
      <c r="D6107">
        <v>1103</v>
      </c>
      <c r="E6107">
        <v>42</v>
      </c>
      <c r="F6107" s="1" t="s">
        <v>17</v>
      </c>
      <c r="G6107">
        <v>15804.2</v>
      </c>
      <c r="H6107">
        <v>12609.4</v>
      </c>
      <c r="I6107">
        <v>18478.3</v>
      </c>
      <c r="J6107">
        <v>13823.1</v>
      </c>
      <c r="K6107">
        <v>17141.25</v>
      </c>
      <c r="L6107">
        <v>13216.25</v>
      </c>
      <c r="M6107">
        <v>0.77102020000000004</v>
      </c>
      <c r="N6107" s="1" t="s">
        <v>24223</v>
      </c>
      <c r="P6107" t="str">
        <f>protein_quant_14853[[#This Row],[Description]]</f>
        <v xml:space="preserve"> Lupus La protein OS=Homo sapiens GN=SSB PE=1 SV=2</v>
      </c>
      <c r="Q6107">
        <f t="shared" si="380"/>
        <v>35</v>
      </c>
      <c r="R6107">
        <f t="shared" si="381"/>
        <v>41</v>
      </c>
      <c r="S6107" t="str">
        <f t="shared" si="382"/>
        <v>SSB</v>
      </c>
      <c r="T6107" t="str">
        <f t="shared" si="383"/>
        <v>SSB</v>
      </c>
    </row>
    <row r="6108" spans="1:20" x14ac:dyDescent="0.25">
      <c r="A6108" s="1" t="s">
        <v>24224</v>
      </c>
      <c r="B6108" s="1" t="s">
        <v>24225</v>
      </c>
      <c r="C6108" s="1" t="s">
        <v>24226</v>
      </c>
      <c r="D6108">
        <v>4715</v>
      </c>
      <c r="E6108">
        <v>8</v>
      </c>
      <c r="F6108" s="1" t="s">
        <v>17</v>
      </c>
      <c r="G6108">
        <v>1163.8800000000001</v>
      </c>
      <c r="H6108">
        <v>780.27599999999995</v>
      </c>
      <c r="I6108">
        <v>1291.57</v>
      </c>
      <c r="J6108">
        <v>1112.73</v>
      </c>
      <c r="K6108">
        <v>1227.7249999999999</v>
      </c>
      <c r="L6108">
        <v>946.50300000000004</v>
      </c>
      <c r="M6108">
        <v>0.77094056099999997</v>
      </c>
      <c r="N6108" s="1" t="s">
        <v>24227</v>
      </c>
      <c r="P6108" t="str">
        <f>protein_quant_14853[[#This Row],[Description]]</f>
        <v xml:space="preserve"> Isoform 2 of Probable E3 ubiquitin-protein ligase MYCBP2 OS=Homo sapiens GN=MYCBP2</v>
      </c>
      <c r="Q6108">
        <f t="shared" si="380"/>
        <v>75</v>
      </c>
      <c r="R6108">
        <f t="shared" si="381"/>
        <v>84</v>
      </c>
      <c r="S6108" t="str">
        <f t="shared" si="382"/>
        <v>MYCBP2</v>
      </c>
      <c r="T6108" t="str">
        <f t="shared" si="383"/>
        <v>MYCBP2</v>
      </c>
    </row>
    <row r="6109" spans="1:20" x14ac:dyDescent="0.25">
      <c r="A6109" s="1" t="s">
        <v>24228</v>
      </c>
      <c r="B6109" s="1" t="s">
        <v>24229</v>
      </c>
      <c r="C6109" s="1" t="s">
        <v>24230</v>
      </c>
      <c r="D6109">
        <v>5936</v>
      </c>
      <c r="E6109">
        <v>5</v>
      </c>
      <c r="F6109" s="1" t="s">
        <v>17</v>
      </c>
      <c r="G6109">
        <v>2201.4699999999998</v>
      </c>
      <c r="H6109">
        <v>1670.89</v>
      </c>
      <c r="I6109">
        <v>2389.0500000000002</v>
      </c>
      <c r="J6109">
        <v>1867.85</v>
      </c>
      <c r="K6109">
        <v>2295.2600000000002</v>
      </c>
      <c r="L6109">
        <v>1769.37</v>
      </c>
      <c r="M6109">
        <v>0.77087998700000004</v>
      </c>
      <c r="N6109" s="1" t="s">
        <v>24231</v>
      </c>
      <c r="P6109" t="str">
        <f>protein_quant_14853[[#This Row],[Description]]</f>
        <v xml:space="preserve"> 39S ribosomal protein L16, mitochondrial OS=Homo sapiens GN=MRPL16 PE=1 SV=1</v>
      </c>
      <c r="Q6109">
        <f t="shared" si="380"/>
        <v>59</v>
      </c>
      <c r="R6109">
        <f t="shared" si="381"/>
        <v>68</v>
      </c>
      <c r="S6109" t="str">
        <f t="shared" si="382"/>
        <v>MRPL16</v>
      </c>
      <c r="T6109" t="str">
        <f t="shared" si="383"/>
        <v>MRPL16</v>
      </c>
    </row>
    <row r="6110" spans="1:20" x14ac:dyDescent="0.25">
      <c r="A6110" s="1" t="s">
        <v>24232</v>
      </c>
      <c r="B6110" s="1" t="s">
        <v>24233</v>
      </c>
      <c r="C6110" s="1" t="s">
        <v>24234</v>
      </c>
      <c r="D6110">
        <v>2986</v>
      </c>
      <c r="E6110">
        <v>3</v>
      </c>
      <c r="F6110" s="1" t="s">
        <v>17</v>
      </c>
      <c r="G6110">
        <v>221.61799999999999</v>
      </c>
      <c r="H6110">
        <v>149.339</v>
      </c>
      <c r="I6110">
        <v>254.07400000000001</v>
      </c>
      <c r="J6110">
        <v>217.35900000000001</v>
      </c>
      <c r="K6110">
        <v>237.846</v>
      </c>
      <c r="L6110">
        <v>183.34899999999999</v>
      </c>
      <c r="M6110">
        <v>0.77087275</v>
      </c>
      <c r="N6110" s="1" t="s">
        <v>24235</v>
      </c>
      <c r="P6110" t="str">
        <f>protein_quant_14853[[#This Row],[Description]]</f>
        <v xml:space="preserve"> Thyroid adenoma-associated protein OS=Homo sapiens GN=THADA PE=1 SV=1</v>
      </c>
      <c r="Q6110">
        <f t="shared" si="380"/>
        <v>53</v>
      </c>
      <c r="R6110">
        <f t="shared" si="381"/>
        <v>61</v>
      </c>
      <c r="S6110" t="str">
        <f t="shared" si="382"/>
        <v>THADA</v>
      </c>
      <c r="T6110" t="str">
        <f t="shared" si="383"/>
        <v>THADA</v>
      </c>
    </row>
    <row r="6111" spans="1:20" x14ac:dyDescent="0.25">
      <c r="A6111" s="1" t="s">
        <v>24236</v>
      </c>
      <c r="B6111" s="1" t="s">
        <v>24237</v>
      </c>
      <c r="C6111" s="1" t="s">
        <v>24238</v>
      </c>
      <c r="D6111">
        <v>1934</v>
      </c>
      <c r="E6111">
        <v>24</v>
      </c>
      <c r="F6111" s="1" t="s">
        <v>17</v>
      </c>
      <c r="G6111">
        <v>6845.22</v>
      </c>
      <c r="H6111">
        <v>4858.7299999999996</v>
      </c>
      <c r="I6111">
        <v>7452.38</v>
      </c>
      <c r="J6111">
        <v>6161.24</v>
      </c>
      <c r="K6111">
        <v>7148.8</v>
      </c>
      <c r="L6111">
        <v>5509.9849999999997</v>
      </c>
      <c r="M6111">
        <v>0.77075663000000005</v>
      </c>
      <c r="N6111" s="1" t="s">
        <v>24239</v>
      </c>
      <c r="P6111" t="str">
        <f>protein_quant_14853[[#This Row],[Description]]</f>
        <v xml:space="preserve"> CCAAT/enhancer-binding protein zeta OS=Homo sapiens GN=CEBPZ PE=1 SV=3</v>
      </c>
      <c r="Q6111">
        <f t="shared" si="380"/>
        <v>54</v>
      </c>
      <c r="R6111">
        <f t="shared" si="381"/>
        <v>62</v>
      </c>
      <c r="S6111" t="str">
        <f t="shared" si="382"/>
        <v>CEBPZ</v>
      </c>
      <c r="T6111" t="str">
        <f t="shared" si="383"/>
        <v>CEBPZ</v>
      </c>
    </row>
    <row r="6112" spans="1:20" x14ac:dyDescent="0.25">
      <c r="A6112" s="1" t="s">
        <v>24240</v>
      </c>
      <c r="B6112" s="1" t="s">
        <v>24241</v>
      </c>
      <c r="C6112" s="1" t="s">
        <v>24242</v>
      </c>
      <c r="D6112">
        <v>5881</v>
      </c>
      <c r="E6112">
        <v>3</v>
      </c>
      <c r="F6112" s="1" t="s">
        <v>17</v>
      </c>
      <c r="G6112">
        <v>446.54500000000002</v>
      </c>
      <c r="H6112">
        <v>335.35899999999998</v>
      </c>
      <c r="I6112">
        <v>535.07899999999995</v>
      </c>
      <c r="J6112">
        <v>421.20499999999998</v>
      </c>
      <c r="K6112">
        <v>490.81200000000001</v>
      </c>
      <c r="L6112">
        <v>378.28199999999998</v>
      </c>
      <c r="M6112">
        <v>0.77072687699999998</v>
      </c>
      <c r="N6112" s="1" t="s">
        <v>24243</v>
      </c>
      <c r="P6112" t="str">
        <f>protein_quant_14853[[#This Row],[Description]]</f>
        <v xml:space="preserve"> Zinc-binding alcohol dehydrogenase domain-containing protein 2 OS=Homo sapiens GN=ZADH2 PE=1 SV=1</v>
      </c>
      <c r="Q6112">
        <f t="shared" si="380"/>
        <v>81</v>
      </c>
      <c r="R6112">
        <f t="shared" si="381"/>
        <v>89</v>
      </c>
      <c r="S6112" t="str">
        <f t="shared" si="382"/>
        <v>ZADH2</v>
      </c>
      <c r="T6112" t="str">
        <f t="shared" si="383"/>
        <v>ZADH2</v>
      </c>
    </row>
    <row r="6113" spans="1:20" x14ac:dyDescent="0.25">
      <c r="A6113" s="1" t="s">
        <v>24244</v>
      </c>
      <c r="B6113" s="1" t="s">
        <v>24245</v>
      </c>
      <c r="C6113" s="1" t="s">
        <v>24246</v>
      </c>
      <c r="D6113">
        <v>6692</v>
      </c>
      <c r="E6113">
        <v>3</v>
      </c>
      <c r="F6113" s="1" t="s">
        <v>17</v>
      </c>
      <c r="G6113">
        <v>703.26099999999997</v>
      </c>
      <c r="H6113">
        <v>479.20299999999997</v>
      </c>
      <c r="I6113">
        <v>836.88599999999997</v>
      </c>
      <c r="J6113">
        <v>707.69299999999998</v>
      </c>
      <c r="K6113">
        <v>770.07349999999997</v>
      </c>
      <c r="L6113">
        <v>593.44799999999998</v>
      </c>
      <c r="M6113">
        <v>0.77063812700000001</v>
      </c>
      <c r="N6113" s="1" t="s">
        <v>24247</v>
      </c>
      <c r="P6113" t="str">
        <f>protein_quant_14853[[#This Row],[Description]]</f>
        <v xml:space="preserve"> Isoform 2 of Maleylacetoacetate isomerase OS=Homo sapiens GN=GSTZ1</v>
      </c>
      <c r="Q6113">
        <f t="shared" si="380"/>
        <v>60</v>
      </c>
      <c r="R6113">
        <f t="shared" si="381"/>
        <v>68</v>
      </c>
      <c r="S6113" t="str">
        <f t="shared" si="382"/>
        <v>GSTZ1</v>
      </c>
      <c r="T6113" t="str">
        <f t="shared" si="383"/>
        <v>GSTZ1</v>
      </c>
    </row>
    <row r="6114" spans="1:20" x14ac:dyDescent="0.25">
      <c r="A6114" s="1" t="s">
        <v>24248</v>
      </c>
      <c r="B6114" s="1" t="s">
        <v>24249</v>
      </c>
      <c r="C6114" s="1" t="s">
        <v>24250</v>
      </c>
      <c r="D6114">
        <v>108</v>
      </c>
      <c r="E6114">
        <v>39</v>
      </c>
      <c r="F6114" s="1" t="s">
        <v>17</v>
      </c>
      <c r="G6114">
        <v>12044.9</v>
      </c>
      <c r="H6114">
        <v>8406.36</v>
      </c>
      <c r="I6114">
        <v>13102.8</v>
      </c>
      <c r="J6114">
        <v>10971.2</v>
      </c>
      <c r="K6114">
        <v>12573.85</v>
      </c>
      <c r="L6114">
        <v>9688.7800000000007</v>
      </c>
      <c r="M6114">
        <v>0.77054999099999999</v>
      </c>
      <c r="N6114" s="1" t="s">
        <v>24251</v>
      </c>
      <c r="P6114" t="str">
        <f>protein_quant_14853[[#This Row],[Description]]</f>
        <v xml:space="preserve"> Biorientation of chromosomes in cell division protein 1-like OS=Homo sapiens GN=BOD1L PE=1 SV=2</v>
      </c>
      <c r="Q6114">
        <f t="shared" si="380"/>
        <v>79</v>
      </c>
      <c r="R6114">
        <f t="shared" si="381"/>
        <v>87</v>
      </c>
      <c r="S6114" t="str">
        <f t="shared" si="382"/>
        <v>BOD1L</v>
      </c>
      <c r="T6114" t="str">
        <f t="shared" si="383"/>
        <v>BOD1L</v>
      </c>
    </row>
    <row r="6115" spans="1:20" x14ac:dyDescent="0.25">
      <c r="A6115" s="1" t="s">
        <v>24252</v>
      </c>
      <c r="B6115" s="1" t="s">
        <v>24253</v>
      </c>
      <c r="C6115" s="1" t="s">
        <v>24254</v>
      </c>
      <c r="D6115">
        <v>1975</v>
      </c>
      <c r="E6115">
        <v>8</v>
      </c>
      <c r="F6115" s="1" t="s">
        <v>17</v>
      </c>
      <c r="G6115">
        <v>1710.29</v>
      </c>
      <c r="H6115">
        <v>1043.19</v>
      </c>
      <c r="I6115">
        <v>1812.17</v>
      </c>
      <c r="J6115">
        <v>1670.98</v>
      </c>
      <c r="K6115">
        <v>1761.23</v>
      </c>
      <c r="L6115">
        <v>1357.085</v>
      </c>
      <c r="M6115">
        <v>0.770532526</v>
      </c>
      <c r="N6115" s="1" t="s">
        <v>24255</v>
      </c>
      <c r="P6115" t="str">
        <f>protein_quant_14853[[#This Row],[Description]]</f>
        <v xml:space="preserve"> E3 ubiquitin-protein ligase UHRF2 OS=Homo sapiens GN=UHRF2 PE=1 SV=1</v>
      </c>
      <c r="Q6115">
        <f t="shared" si="380"/>
        <v>52</v>
      </c>
      <c r="R6115">
        <f t="shared" si="381"/>
        <v>60</v>
      </c>
      <c r="S6115" t="str">
        <f t="shared" si="382"/>
        <v>UHRF2</v>
      </c>
      <c r="T6115" t="str">
        <f t="shared" si="383"/>
        <v>UHRF2</v>
      </c>
    </row>
    <row r="6116" spans="1:20" x14ac:dyDescent="0.25">
      <c r="A6116" s="1" t="s">
        <v>24256</v>
      </c>
      <c r="B6116" s="1" t="s">
        <v>24257</v>
      </c>
      <c r="C6116" s="1" t="s">
        <v>24258</v>
      </c>
      <c r="D6116">
        <v>1756</v>
      </c>
      <c r="E6116">
        <v>40</v>
      </c>
      <c r="F6116" s="1" t="s">
        <v>17</v>
      </c>
      <c r="G6116">
        <v>10883.2</v>
      </c>
      <c r="H6116">
        <v>6911.98</v>
      </c>
      <c r="I6116">
        <v>11422</v>
      </c>
      <c r="J6116">
        <v>10272.200000000001</v>
      </c>
      <c r="K6116">
        <v>11152.6</v>
      </c>
      <c r="L6116">
        <v>8592.09</v>
      </c>
      <c r="M6116">
        <v>0.77041138399999998</v>
      </c>
      <c r="N6116" s="1" t="s">
        <v>24259</v>
      </c>
      <c r="P6116" t="str">
        <f>protein_quant_14853[[#This Row],[Description]]</f>
        <v xml:space="preserve"> Structural maintenance of chromosomes flexible hinge domain-containing protein 1 OS=Homo sapiens GN=SMCHD1 PE=1 SV=2</v>
      </c>
      <c r="Q6116">
        <f t="shared" si="380"/>
        <v>99</v>
      </c>
      <c r="R6116">
        <f t="shared" si="381"/>
        <v>108</v>
      </c>
      <c r="S6116" t="str">
        <f t="shared" si="382"/>
        <v>SMCHD1</v>
      </c>
      <c r="T6116" t="str">
        <f t="shared" si="383"/>
        <v>SMCHD1</v>
      </c>
    </row>
    <row r="6117" spans="1:20" x14ac:dyDescent="0.25">
      <c r="A6117" s="1" t="s">
        <v>24260</v>
      </c>
      <c r="B6117" s="1" t="s">
        <v>24261</v>
      </c>
      <c r="C6117" s="1" t="s">
        <v>24262</v>
      </c>
      <c r="D6117">
        <v>1356</v>
      </c>
      <c r="E6117">
        <v>14</v>
      </c>
      <c r="F6117" s="1" t="s">
        <v>17</v>
      </c>
      <c r="G6117">
        <v>4087.61</v>
      </c>
      <c r="H6117">
        <v>3031.99</v>
      </c>
      <c r="I6117">
        <v>4729.93</v>
      </c>
      <c r="J6117">
        <v>3761.03</v>
      </c>
      <c r="K6117">
        <v>4408.7700000000004</v>
      </c>
      <c r="L6117">
        <v>3396.51</v>
      </c>
      <c r="M6117">
        <v>0.77039854699999999</v>
      </c>
      <c r="N6117" s="1" t="s">
        <v>24263</v>
      </c>
      <c r="P6117" t="str">
        <f>protein_quant_14853[[#This Row],[Description]]</f>
        <v xml:space="preserve"> Glycogen [starch] synthase, muscle OS=Homo sapiens GN=GYS1 PE=1 SV=2</v>
      </c>
      <c r="Q6117">
        <f t="shared" si="380"/>
        <v>53</v>
      </c>
      <c r="R6117">
        <f t="shared" si="381"/>
        <v>60</v>
      </c>
      <c r="S6117" t="str">
        <f t="shared" si="382"/>
        <v>GYS1</v>
      </c>
      <c r="T6117" t="str">
        <f t="shared" si="383"/>
        <v>GYS1</v>
      </c>
    </row>
    <row r="6118" spans="1:20" x14ac:dyDescent="0.25">
      <c r="A6118" s="1" t="s">
        <v>24264</v>
      </c>
      <c r="B6118" s="1" t="s">
        <v>24265</v>
      </c>
      <c r="C6118" s="1" t="s">
        <v>24266</v>
      </c>
      <c r="D6118">
        <v>1874</v>
      </c>
      <c r="E6118">
        <v>23</v>
      </c>
      <c r="F6118" s="1" t="s">
        <v>17</v>
      </c>
      <c r="G6118">
        <v>6784.2</v>
      </c>
      <c r="H6118">
        <v>5041.53</v>
      </c>
      <c r="I6118">
        <v>7585.07</v>
      </c>
      <c r="J6118">
        <v>6027.99</v>
      </c>
      <c r="K6118">
        <v>7184.6350000000002</v>
      </c>
      <c r="L6118">
        <v>5534.76</v>
      </c>
      <c r="M6118">
        <v>0.77036063799999999</v>
      </c>
      <c r="N6118" s="1" t="s">
        <v>24267</v>
      </c>
      <c r="P6118" t="str">
        <f>protein_quant_14853[[#This Row],[Description]]</f>
        <v xml:space="preserve"> Isoform 2 of Ephrin type-B receptor 2 OS=Homo sapiens GN=EPHB2</v>
      </c>
      <c r="Q6118">
        <f t="shared" si="380"/>
        <v>56</v>
      </c>
      <c r="R6118">
        <f t="shared" si="381"/>
        <v>64</v>
      </c>
      <c r="S6118" t="str">
        <f t="shared" si="382"/>
        <v>EPHB2</v>
      </c>
      <c r="T6118" t="str">
        <f t="shared" si="383"/>
        <v>EPHB2</v>
      </c>
    </row>
    <row r="6119" spans="1:20" x14ac:dyDescent="0.25">
      <c r="A6119" s="1" t="s">
        <v>24268</v>
      </c>
      <c r="B6119" s="1" t="s">
        <v>24269</v>
      </c>
      <c r="C6119" s="1" t="s">
        <v>24270</v>
      </c>
      <c r="D6119">
        <v>2244</v>
      </c>
      <c r="E6119">
        <v>4</v>
      </c>
      <c r="F6119" s="1" t="s">
        <v>17</v>
      </c>
      <c r="G6119">
        <v>689.18299999999999</v>
      </c>
      <c r="H6119">
        <v>473.20600000000002</v>
      </c>
      <c r="I6119">
        <v>736.37</v>
      </c>
      <c r="J6119">
        <v>624.91600000000005</v>
      </c>
      <c r="K6119">
        <v>712.77650000000006</v>
      </c>
      <c r="L6119">
        <v>549.06100000000004</v>
      </c>
      <c r="M6119">
        <v>0.77031299399999997</v>
      </c>
      <c r="N6119" s="1" t="s">
        <v>24271</v>
      </c>
      <c r="P6119" t="str">
        <f>protein_quant_14853[[#This Row],[Description]]</f>
        <v xml:space="preserve"> Isoform 2 of WAS/WASL-interacting protein family member 1 OS=Homo sapiens GN=WIPF1</v>
      </c>
      <c r="Q6119">
        <f t="shared" si="380"/>
        <v>76</v>
      </c>
      <c r="R6119">
        <f t="shared" si="381"/>
        <v>84</v>
      </c>
      <c r="S6119" t="str">
        <f t="shared" si="382"/>
        <v>WIPF1</v>
      </c>
      <c r="T6119" t="str">
        <f t="shared" si="383"/>
        <v>WIPF1</v>
      </c>
    </row>
    <row r="6120" spans="1:20" x14ac:dyDescent="0.25">
      <c r="A6120" s="1" t="s">
        <v>24272</v>
      </c>
      <c r="B6120" s="1" t="s">
        <v>24273</v>
      </c>
      <c r="C6120" s="1" t="s">
        <v>24274</v>
      </c>
      <c r="D6120">
        <v>5564</v>
      </c>
      <c r="E6120">
        <v>11</v>
      </c>
      <c r="F6120" s="1" t="s">
        <v>17</v>
      </c>
      <c r="G6120">
        <v>3533.25</v>
      </c>
      <c r="H6120">
        <v>2560.4299999999998</v>
      </c>
      <c r="I6120">
        <v>3812.97</v>
      </c>
      <c r="J6120">
        <v>3097.81</v>
      </c>
      <c r="K6120">
        <v>3673.11</v>
      </c>
      <c r="L6120">
        <v>2829.12</v>
      </c>
      <c r="M6120">
        <v>0.77022468700000002</v>
      </c>
      <c r="N6120" s="1" t="s">
        <v>24275</v>
      </c>
      <c r="P6120" t="str">
        <f>protein_quant_14853[[#This Row],[Description]]</f>
        <v xml:space="preserve"> Peptidyl-prolyl cis-trans isomerase-like 2 OS=Homo sapiens GN=PPIL2 PE=1 SV=1</v>
      </c>
      <c r="Q6120">
        <f t="shared" si="380"/>
        <v>61</v>
      </c>
      <c r="R6120">
        <f t="shared" si="381"/>
        <v>69</v>
      </c>
      <c r="S6120" t="str">
        <f t="shared" si="382"/>
        <v>PPIL2</v>
      </c>
      <c r="T6120" t="str">
        <f t="shared" si="383"/>
        <v>PPIL2</v>
      </c>
    </row>
    <row r="6121" spans="1:20" x14ac:dyDescent="0.25">
      <c r="A6121" s="1" t="s">
        <v>24276</v>
      </c>
      <c r="B6121" s="1" t="s">
        <v>24277</v>
      </c>
      <c r="C6121" s="1" t="s">
        <v>24278</v>
      </c>
      <c r="D6121">
        <v>901</v>
      </c>
      <c r="E6121">
        <v>3</v>
      </c>
      <c r="F6121" s="1" t="s">
        <v>17</v>
      </c>
      <c r="G6121">
        <v>264.43099999999998</v>
      </c>
      <c r="H6121">
        <v>172.273</v>
      </c>
      <c r="I6121">
        <v>275.77600000000001</v>
      </c>
      <c r="J6121">
        <v>243.79499999999999</v>
      </c>
      <c r="K6121">
        <v>270.1035</v>
      </c>
      <c r="L6121">
        <v>208.03399999999999</v>
      </c>
      <c r="M6121">
        <v>0.77020105299999997</v>
      </c>
      <c r="N6121" s="1" t="s">
        <v>24279</v>
      </c>
      <c r="P6121" t="str">
        <f>protein_quant_14853[[#This Row],[Description]]</f>
        <v xml:space="preserve"> Isoform 2 of Lateral signaling target protein 2 homolog OS=Homo sapiens GN=ZFYVE28</v>
      </c>
      <c r="Q6121">
        <f t="shared" si="380"/>
        <v>74</v>
      </c>
      <c r="R6121">
        <f t="shared" si="381"/>
        <v>84</v>
      </c>
      <c r="S6121" t="str">
        <f t="shared" si="382"/>
        <v>ZFYVE28</v>
      </c>
      <c r="T6121" t="str">
        <f t="shared" si="383"/>
        <v>ZFYVE28</v>
      </c>
    </row>
    <row r="6122" spans="1:20" x14ac:dyDescent="0.25">
      <c r="A6122" s="1" t="s">
        <v>24280</v>
      </c>
      <c r="B6122" s="1" t="s">
        <v>24281</v>
      </c>
      <c r="C6122" s="1" t="s">
        <v>24282</v>
      </c>
      <c r="D6122">
        <v>6344</v>
      </c>
      <c r="E6122">
        <v>4</v>
      </c>
      <c r="F6122" s="1" t="s">
        <v>17</v>
      </c>
      <c r="G6122">
        <v>1136.1400000000001</v>
      </c>
      <c r="H6122">
        <v>857.71199999999999</v>
      </c>
      <c r="I6122">
        <v>1361.63</v>
      </c>
      <c r="J6122">
        <v>1065.9000000000001</v>
      </c>
      <c r="K6122">
        <v>1248.885</v>
      </c>
      <c r="L6122">
        <v>961.80600000000004</v>
      </c>
      <c r="M6122">
        <v>0.770131758</v>
      </c>
      <c r="N6122" s="1" t="s">
        <v>24283</v>
      </c>
      <c r="P6122" t="str">
        <f>protein_quant_14853[[#This Row],[Description]]</f>
        <v xml:space="preserve"> YEATS domain-containing protein 4 OS=Homo sapiens GN=YEATS4 PE=1 SV=1</v>
      </c>
      <c r="Q6122">
        <f t="shared" si="380"/>
        <v>52</v>
      </c>
      <c r="R6122">
        <f t="shared" si="381"/>
        <v>61</v>
      </c>
      <c r="S6122" t="str">
        <f t="shared" si="382"/>
        <v>YEATS4</v>
      </c>
      <c r="T6122" t="str">
        <f t="shared" si="383"/>
        <v>YEATS4</v>
      </c>
    </row>
    <row r="6123" spans="1:20" x14ac:dyDescent="0.25">
      <c r="A6123" s="1" t="s">
        <v>24284</v>
      </c>
      <c r="B6123" s="1" t="s">
        <v>24285</v>
      </c>
      <c r="C6123" s="1" t="s">
        <v>24286</v>
      </c>
      <c r="D6123">
        <v>2981</v>
      </c>
      <c r="E6123">
        <v>9</v>
      </c>
      <c r="F6123" s="1" t="s">
        <v>17</v>
      </c>
      <c r="G6123">
        <v>2673.69</v>
      </c>
      <c r="H6123">
        <v>2065.83</v>
      </c>
      <c r="I6123">
        <v>3116.84</v>
      </c>
      <c r="J6123">
        <v>2393.4299999999998</v>
      </c>
      <c r="K6123">
        <v>2895.2649999999999</v>
      </c>
      <c r="L6123">
        <v>2229.63</v>
      </c>
      <c r="M6123">
        <v>0.77009531099999995</v>
      </c>
      <c r="N6123" s="1" t="s">
        <v>24287</v>
      </c>
      <c r="P6123" t="str">
        <f>protein_quant_14853[[#This Row],[Description]]</f>
        <v xml:space="preserve"> Formin-2 OS=Homo sapiens GN=FMN2 PE=1 SV=4</v>
      </c>
      <c r="Q6123">
        <f t="shared" si="380"/>
        <v>27</v>
      </c>
      <c r="R6123">
        <f t="shared" si="381"/>
        <v>34</v>
      </c>
      <c r="S6123" t="str">
        <f t="shared" si="382"/>
        <v>FMN2</v>
      </c>
      <c r="T6123" t="str">
        <f t="shared" si="383"/>
        <v>FMN2</v>
      </c>
    </row>
    <row r="6124" spans="1:20" x14ac:dyDescent="0.25">
      <c r="A6124" s="1" t="s">
        <v>24288</v>
      </c>
      <c r="B6124" s="1" t="s">
        <v>24289</v>
      </c>
      <c r="C6124" s="1" t="s">
        <v>24290</v>
      </c>
      <c r="D6124">
        <v>6040</v>
      </c>
      <c r="E6124">
        <v>7</v>
      </c>
      <c r="F6124" s="1" t="s">
        <v>17</v>
      </c>
      <c r="G6124">
        <v>2341.9</v>
      </c>
      <c r="H6124">
        <v>1813.06</v>
      </c>
      <c r="I6124">
        <v>2585.36</v>
      </c>
      <c r="J6124">
        <v>1980.85</v>
      </c>
      <c r="K6124">
        <v>2463.63</v>
      </c>
      <c r="L6124">
        <v>1896.9549999999999</v>
      </c>
      <c r="M6124">
        <v>0.76998372299999995</v>
      </c>
      <c r="N6124" s="1" t="s">
        <v>24291</v>
      </c>
      <c r="P6124" t="str">
        <f>protein_quant_14853[[#This Row],[Description]]</f>
        <v xml:space="preserve"> Cytochrome c oxidase subunit 7A2, mitochondrial OS=Homo sapiens GN=COX7A2 PE=1 SV=1</v>
      </c>
      <c r="Q6124">
        <f t="shared" si="380"/>
        <v>66</v>
      </c>
      <c r="R6124">
        <f t="shared" si="381"/>
        <v>75</v>
      </c>
      <c r="S6124" t="str">
        <f t="shared" si="382"/>
        <v>COX7A2</v>
      </c>
      <c r="T6124" t="str">
        <f t="shared" si="383"/>
        <v>COX7A2</v>
      </c>
    </row>
    <row r="6125" spans="1:20" x14ac:dyDescent="0.25">
      <c r="A6125" s="1" t="s">
        <v>24292</v>
      </c>
      <c r="B6125" s="1" t="s">
        <v>24293</v>
      </c>
      <c r="C6125" s="1" t="s">
        <v>24294</v>
      </c>
      <c r="D6125">
        <v>5131</v>
      </c>
      <c r="E6125">
        <v>3</v>
      </c>
      <c r="F6125" s="1" t="s">
        <v>17</v>
      </c>
      <c r="G6125">
        <v>452.13900000000001</v>
      </c>
      <c r="H6125">
        <v>306.10300000000001</v>
      </c>
      <c r="I6125">
        <v>510.22699999999998</v>
      </c>
      <c r="J6125">
        <v>434.702</v>
      </c>
      <c r="K6125">
        <v>481.18299999999999</v>
      </c>
      <c r="L6125">
        <v>370.40249999999997</v>
      </c>
      <c r="M6125">
        <v>0.76977470100000001</v>
      </c>
      <c r="N6125" s="1" t="s">
        <v>24295</v>
      </c>
      <c r="P6125" t="str">
        <f>protein_quant_14853[[#This Row],[Description]]</f>
        <v xml:space="preserve"> Isoform 2 of tRNA modification GTPase GTPBP3, mitochondrial OS=Homo sapiens GN=GTPBP3</v>
      </c>
      <c r="Q6125">
        <f t="shared" si="380"/>
        <v>78</v>
      </c>
      <c r="R6125">
        <f t="shared" si="381"/>
        <v>87</v>
      </c>
      <c r="S6125" t="str">
        <f t="shared" si="382"/>
        <v>GTPBP3</v>
      </c>
      <c r="T6125" t="str">
        <f t="shared" si="383"/>
        <v>GTPBP3</v>
      </c>
    </row>
    <row r="6126" spans="1:20" x14ac:dyDescent="0.25">
      <c r="A6126" s="1" t="s">
        <v>24296</v>
      </c>
      <c r="B6126" s="1" t="s">
        <v>24297</v>
      </c>
      <c r="C6126" s="1" t="s">
        <v>24298</v>
      </c>
      <c r="D6126">
        <v>4200</v>
      </c>
      <c r="E6126">
        <v>8</v>
      </c>
      <c r="F6126" s="1" t="s">
        <v>17</v>
      </c>
      <c r="G6126">
        <v>2693.01</v>
      </c>
      <c r="H6126">
        <v>1938.44</v>
      </c>
      <c r="I6126">
        <v>2868.86</v>
      </c>
      <c r="J6126">
        <v>2342.21</v>
      </c>
      <c r="K6126">
        <v>2780.9349999999999</v>
      </c>
      <c r="L6126">
        <v>2140.3249999999998</v>
      </c>
      <c r="M6126">
        <v>0.76964222500000001</v>
      </c>
      <c r="N6126" s="1" t="s">
        <v>24299</v>
      </c>
      <c r="P6126" t="str">
        <f>protein_quant_14853[[#This Row],[Description]]</f>
        <v xml:space="preserve"> Pre-mRNA-splicing factor 38A OS=Homo sapiens GN=PRPF38A PE=1 SV=1</v>
      </c>
      <c r="Q6126">
        <f t="shared" si="380"/>
        <v>47</v>
      </c>
      <c r="R6126">
        <f t="shared" si="381"/>
        <v>57</v>
      </c>
      <c r="S6126" t="str">
        <f t="shared" si="382"/>
        <v>PRPF38A</v>
      </c>
      <c r="T6126" t="str">
        <f t="shared" si="383"/>
        <v>PRPF38A</v>
      </c>
    </row>
    <row r="6127" spans="1:20" x14ac:dyDescent="0.25">
      <c r="A6127" s="1" t="s">
        <v>24300</v>
      </c>
      <c r="B6127" s="1" t="s">
        <v>24301</v>
      </c>
      <c r="C6127" s="1" t="s">
        <v>24302</v>
      </c>
      <c r="D6127">
        <v>1380</v>
      </c>
      <c r="E6127">
        <v>3</v>
      </c>
      <c r="F6127" s="1" t="s">
        <v>17</v>
      </c>
      <c r="G6127">
        <v>597.625</v>
      </c>
      <c r="H6127">
        <v>448.89499999999998</v>
      </c>
      <c r="I6127">
        <v>673.64300000000003</v>
      </c>
      <c r="J6127">
        <v>529.32600000000002</v>
      </c>
      <c r="K6127">
        <v>635.63400000000001</v>
      </c>
      <c r="L6127">
        <v>489.1105</v>
      </c>
      <c r="M6127">
        <v>0.76948448300000005</v>
      </c>
      <c r="N6127" s="1" t="s">
        <v>24303</v>
      </c>
      <c r="P6127" t="str">
        <f>protein_quant_14853[[#This Row],[Description]]</f>
        <v xml:space="preserve"> Microtubule-associated protein 9 OS=Homo sapiens GN=MAP9 PE=1 SV=3</v>
      </c>
      <c r="Q6127">
        <f t="shared" si="380"/>
        <v>51</v>
      </c>
      <c r="R6127">
        <f t="shared" si="381"/>
        <v>58</v>
      </c>
      <c r="S6127" t="str">
        <f t="shared" si="382"/>
        <v>MAP9</v>
      </c>
      <c r="T6127" t="str">
        <f t="shared" si="383"/>
        <v>MAP9</v>
      </c>
    </row>
    <row r="6128" spans="1:20" x14ac:dyDescent="0.25">
      <c r="A6128" s="1" t="s">
        <v>24304</v>
      </c>
      <c r="B6128" s="1" t="s">
        <v>24305</v>
      </c>
      <c r="C6128" s="1" t="s">
        <v>24306</v>
      </c>
      <c r="D6128">
        <v>1205</v>
      </c>
      <c r="E6128">
        <v>29</v>
      </c>
      <c r="F6128" s="1" t="s">
        <v>17</v>
      </c>
      <c r="G6128">
        <v>7890.76</v>
      </c>
      <c r="H6128">
        <v>5935.06</v>
      </c>
      <c r="I6128">
        <v>8946.06</v>
      </c>
      <c r="J6128">
        <v>7017.78</v>
      </c>
      <c r="K6128">
        <v>8418.41</v>
      </c>
      <c r="L6128">
        <v>6476.42</v>
      </c>
      <c r="M6128">
        <v>0.76931629599999996</v>
      </c>
      <c r="N6128" s="1" t="s">
        <v>24307</v>
      </c>
      <c r="P6128" t="str">
        <f>protein_quant_14853[[#This Row],[Description]]</f>
        <v xml:space="preserve"> DNA ligase 1 OS=Homo sapiens GN=LIG1 PE=1 SV=1</v>
      </c>
      <c r="Q6128">
        <f t="shared" si="380"/>
        <v>31</v>
      </c>
      <c r="R6128">
        <f t="shared" si="381"/>
        <v>38</v>
      </c>
      <c r="S6128" t="str">
        <f t="shared" si="382"/>
        <v>LIG1</v>
      </c>
      <c r="T6128" t="str">
        <f t="shared" si="383"/>
        <v>LIG1</v>
      </c>
    </row>
    <row r="6129" spans="1:20" x14ac:dyDescent="0.25">
      <c r="A6129" s="1" t="s">
        <v>24308</v>
      </c>
      <c r="B6129" s="1" t="s">
        <v>24309</v>
      </c>
      <c r="C6129" s="1" t="s">
        <v>24310</v>
      </c>
      <c r="D6129">
        <v>5183</v>
      </c>
      <c r="E6129">
        <v>1</v>
      </c>
      <c r="F6129" s="1" t="s">
        <v>17</v>
      </c>
      <c r="G6129">
        <v>237.10300000000001</v>
      </c>
      <c r="H6129">
        <v>199.95599999999999</v>
      </c>
      <c r="I6129">
        <v>286.20600000000002</v>
      </c>
      <c r="J6129">
        <v>202.54300000000001</v>
      </c>
      <c r="K6129">
        <v>261.65449999999998</v>
      </c>
      <c r="L6129">
        <v>201.24950000000001</v>
      </c>
      <c r="M6129">
        <v>0.76914213200000003</v>
      </c>
      <c r="N6129" s="1" t="s">
        <v>24311</v>
      </c>
      <c r="P6129" t="str">
        <f>protein_quant_14853[[#This Row],[Description]]</f>
        <v xml:space="preserve"> Isoform 4 of Round spermatid basic protein 1 OS=Homo sapiens GN=RSBN1</v>
      </c>
      <c r="Q6129">
        <f t="shared" si="380"/>
        <v>63</v>
      </c>
      <c r="R6129">
        <f t="shared" si="381"/>
        <v>71</v>
      </c>
      <c r="S6129" t="str">
        <f t="shared" si="382"/>
        <v>RSBN1</v>
      </c>
      <c r="T6129" t="str">
        <f t="shared" si="383"/>
        <v>RSBN1</v>
      </c>
    </row>
    <row r="6130" spans="1:20" x14ac:dyDescent="0.25">
      <c r="A6130" s="1" t="s">
        <v>24312</v>
      </c>
      <c r="B6130" s="1" t="s">
        <v>24313</v>
      </c>
      <c r="C6130" s="1" t="s">
        <v>24314</v>
      </c>
      <c r="D6130">
        <v>3383</v>
      </c>
      <c r="E6130">
        <v>10</v>
      </c>
      <c r="F6130" s="1" t="s">
        <v>17</v>
      </c>
      <c r="G6130">
        <v>5002.33</v>
      </c>
      <c r="H6130">
        <v>3730.1</v>
      </c>
      <c r="I6130">
        <v>5274.24</v>
      </c>
      <c r="J6130">
        <v>4173.67</v>
      </c>
      <c r="K6130">
        <v>5138.2849999999999</v>
      </c>
      <c r="L6130">
        <v>3951.8850000000002</v>
      </c>
      <c r="M6130">
        <v>0.76910584000000004</v>
      </c>
      <c r="N6130" s="1" t="s">
        <v>24315</v>
      </c>
      <c r="P6130" t="str">
        <f>protein_quant_14853[[#This Row],[Description]]</f>
        <v xml:space="preserve"> PTB domain-containing engulfment adapter protein 1 OS=Homo sapiens GN=GULP1 PE=1 SV=1</v>
      </c>
      <c r="Q6130">
        <f t="shared" si="380"/>
        <v>69</v>
      </c>
      <c r="R6130">
        <f t="shared" si="381"/>
        <v>77</v>
      </c>
      <c r="S6130" t="str">
        <f t="shared" si="382"/>
        <v>GULP1</v>
      </c>
      <c r="T6130" t="str">
        <f t="shared" si="383"/>
        <v>GULP1</v>
      </c>
    </row>
    <row r="6131" spans="1:20" x14ac:dyDescent="0.25">
      <c r="A6131" s="1" t="s">
        <v>24316</v>
      </c>
      <c r="B6131" s="1" t="s">
        <v>24317</v>
      </c>
      <c r="C6131" s="1" t="s">
        <v>24318</v>
      </c>
      <c r="D6131">
        <v>4133</v>
      </c>
      <c r="E6131">
        <v>12</v>
      </c>
      <c r="F6131" s="1" t="s">
        <v>17</v>
      </c>
      <c r="G6131">
        <v>3572.38</v>
      </c>
      <c r="H6131">
        <v>2483.87</v>
      </c>
      <c r="I6131">
        <v>3953.47</v>
      </c>
      <c r="J6131">
        <v>3303.79</v>
      </c>
      <c r="K6131">
        <v>3762.9250000000002</v>
      </c>
      <c r="L6131">
        <v>2893.83</v>
      </c>
      <c r="M6131">
        <v>0.76903738399999999</v>
      </c>
      <c r="N6131" s="1" t="s">
        <v>24319</v>
      </c>
      <c r="P6131" t="str">
        <f>protein_quant_14853[[#This Row],[Description]]</f>
        <v xml:space="preserve"> Isoform 2 of Uncharacterized protein C18orf25 OS=Homo sapiens GN=C18orf25</v>
      </c>
      <c r="Q6131">
        <f t="shared" si="380"/>
        <v>64</v>
      </c>
      <c r="R6131">
        <f t="shared" si="381"/>
        <v>75</v>
      </c>
      <c r="S6131" t="str">
        <f t="shared" si="382"/>
        <v>C18orf25</v>
      </c>
      <c r="T6131" t="str">
        <f t="shared" si="383"/>
        <v>C18orf25</v>
      </c>
    </row>
    <row r="6132" spans="1:20" x14ac:dyDescent="0.25">
      <c r="A6132" s="1" t="s">
        <v>24320</v>
      </c>
      <c r="B6132" s="1" t="s">
        <v>24321</v>
      </c>
      <c r="C6132" s="1" t="s">
        <v>24322</v>
      </c>
      <c r="D6132">
        <v>3101</v>
      </c>
      <c r="E6132">
        <v>42</v>
      </c>
      <c r="F6132" s="1" t="s">
        <v>17</v>
      </c>
      <c r="G6132">
        <v>15414.4</v>
      </c>
      <c r="H6132">
        <v>11075.3</v>
      </c>
      <c r="I6132">
        <v>17279.2</v>
      </c>
      <c r="J6132">
        <v>14066.4</v>
      </c>
      <c r="K6132">
        <v>16346.8</v>
      </c>
      <c r="L6132">
        <v>12570.85</v>
      </c>
      <c r="M6132">
        <v>0.76900983700000003</v>
      </c>
      <c r="N6132" s="1" t="s">
        <v>24323</v>
      </c>
      <c r="P6132" t="str">
        <f>protein_quant_14853[[#This Row],[Description]]</f>
        <v xml:space="preserve"> Peroxisomal multifunctional enzyme type 2 OS=Homo sapiens GN=HSD17B4 PE=1 SV=3</v>
      </c>
      <c r="Q6132">
        <f t="shared" si="380"/>
        <v>60</v>
      </c>
      <c r="R6132">
        <f t="shared" si="381"/>
        <v>70</v>
      </c>
      <c r="S6132" t="str">
        <f t="shared" si="382"/>
        <v>HSD17B4</v>
      </c>
      <c r="T6132" t="str">
        <f t="shared" si="383"/>
        <v>HSD17B4</v>
      </c>
    </row>
    <row r="6133" spans="1:20" x14ac:dyDescent="0.25">
      <c r="A6133" s="1" t="s">
        <v>24324</v>
      </c>
      <c r="B6133" s="1" t="s">
        <v>24325</v>
      </c>
      <c r="C6133" s="1" t="s">
        <v>24326</v>
      </c>
      <c r="D6133">
        <v>5027</v>
      </c>
      <c r="E6133">
        <v>2</v>
      </c>
      <c r="F6133" s="1" t="s">
        <v>17</v>
      </c>
      <c r="G6133">
        <v>331.07299999999998</v>
      </c>
      <c r="H6133">
        <v>281.21899999999999</v>
      </c>
      <c r="I6133">
        <v>413.43</v>
      </c>
      <c r="J6133">
        <v>291.22899999999998</v>
      </c>
      <c r="K6133">
        <v>372.25150000000002</v>
      </c>
      <c r="L6133">
        <v>286.22399999999999</v>
      </c>
      <c r="M6133">
        <v>0.76889952100000003</v>
      </c>
      <c r="N6133" s="1" t="s">
        <v>24327</v>
      </c>
      <c r="P6133" t="str">
        <f>protein_quant_14853[[#This Row],[Description]]</f>
        <v xml:space="preserve"> Death-associated protein kinase 1 OS=Homo sapiens GN=DAPK1 PE=1 SV=6</v>
      </c>
      <c r="Q6133">
        <f t="shared" si="380"/>
        <v>52</v>
      </c>
      <c r="R6133">
        <f t="shared" si="381"/>
        <v>60</v>
      </c>
      <c r="S6133" t="str">
        <f t="shared" si="382"/>
        <v>DAPK1</v>
      </c>
      <c r="T6133" t="str">
        <f t="shared" si="383"/>
        <v>DAPK1</v>
      </c>
    </row>
    <row r="6134" spans="1:20" x14ac:dyDescent="0.25">
      <c r="A6134" s="1" t="s">
        <v>24328</v>
      </c>
      <c r="B6134" s="1" t="s">
        <v>24329</v>
      </c>
      <c r="C6134" s="1" t="s">
        <v>24330</v>
      </c>
      <c r="D6134">
        <v>4770</v>
      </c>
      <c r="E6134">
        <v>9</v>
      </c>
      <c r="F6134" s="1" t="s">
        <v>17</v>
      </c>
      <c r="G6134">
        <v>1813.63</v>
      </c>
      <c r="H6134">
        <v>1120.79</v>
      </c>
      <c r="I6134">
        <v>1875.32</v>
      </c>
      <c r="J6134">
        <v>1715.34</v>
      </c>
      <c r="K6134">
        <v>1844.4749999999999</v>
      </c>
      <c r="L6134">
        <v>1418.0650000000001</v>
      </c>
      <c r="M6134">
        <v>0.76881768500000003</v>
      </c>
      <c r="N6134" s="1" t="s">
        <v>24331</v>
      </c>
      <c r="P6134" t="str">
        <f>protein_quant_14853[[#This Row],[Description]]</f>
        <v xml:space="preserve"> Isoform 2 of Probable alpha-ketoglutarate-dependent dioxygenase ABH5 OS=Homo sapiens GN=ALKBH5</v>
      </c>
      <c r="Q6134">
        <f t="shared" si="380"/>
        <v>87</v>
      </c>
      <c r="R6134">
        <f t="shared" si="381"/>
        <v>96</v>
      </c>
      <c r="S6134" t="str">
        <f t="shared" si="382"/>
        <v>ALKBH5</v>
      </c>
      <c r="T6134" t="str">
        <f t="shared" si="383"/>
        <v>ALKBH5</v>
      </c>
    </row>
    <row r="6135" spans="1:20" x14ac:dyDescent="0.25">
      <c r="A6135" s="1" t="s">
        <v>24332</v>
      </c>
      <c r="B6135" s="1" t="s">
        <v>24333</v>
      </c>
      <c r="C6135" s="1" t="s">
        <v>24334</v>
      </c>
      <c r="D6135">
        <v>5939</v>
      </c>
      <c r="E6135">
        <v>2</v>
      </c>
      <c r="F6135" s="1" t="s">
        <v>17</v>
      </c>
      <c r="G6135">
        <v>643.52200000000005</v>
      </c>
      <c r="H6135">
        <v>450.39</v>
      </c>
      <c r="I6135">
        <v>707.16800000000001</v>
      </c>
      <c r="J6135">
        <v>587.85299999999995</v>
      </c>
      <c r="K6135">
        <v>675.34500000000003</v>
      </c>
      <c r="L6135">
        <v>519.12149999999997</v>
      </c>
      <c r="M6135">
        <v>0.76867600999999997</v>
      </c>
      <c r="N6135" s="1" t="s">
        <v>24335</v>
      </c>
      <c r="P6135" t="str">
        <f>protein_quant_14853[[#This Row],[Description]]</f>
        <v xml:space="preserve"> Isoform 2 of Mitogen-activated protein kinase kinase kinase kinase 3 OS=Homo sapiens GN=MAP4K3</v>
      </c>
      <c r="Q6135">
        <f t="shared" si="380"/>
        <v>87</v>
      </c>
      <c r="R6135">
        <f t="shared" si="381"/>
        <v>96</v>
      </c>
      <c r="S6135" t="str">
        <f t="shared" si="382"/>
        <v>MAP4K3</v>
      </c>
      <c r="T6135" t="str">
        <f t="shared" si="383"/>
        <v>MAP4K3</v>
      </c>
    </row>
    <row r="6136" spans="1:20" x14ac:dyDescent="0.25">
      <c r="A6136" s="1" t="s">
        <v>24336</v>
      </c>
      <c r="B6136" s="1" t="s">
        <v>24337</v>
      </c>
      <c r="C6136" s="1" t="s">
        <v>24338</v>
      </c>
      <c r="D6136">
        <v>4435</v>
      </c>
      <c r="E6136">
        <v>9</v>
      </c>
      <c r="F6136" s="1" t="s">
        <v>17</v>
      </c>
      <c r="G6136">
        <v>1945.62</v>
      </c>
      <c r="H6136">
        <v>1580.05</v>
      </c>
      <c r="I6136">
        <v>2207.0100000000002</v>
      </c>
      <c r="J6136">
        <v>1611.93</v>
      </c>
      <c r="K6136">
        <v>2076.3150000000001</v>
      </c>
      <c r="L6136">
        <v>1595.99</v>
      </c>
      <c r="M6136">
        <v>0.76866467800000005</v>
      </c>
      <c r="N6136" s="1" t="s">
        <v>24339</v>
      </c>
      <c r="P6136" t="str">
        <f>protein_quant_14853[[#This Row],[Description]]</f>
        <v xml:space="preserve"> DNA repair protein complementing XP-G cells OS=Homo sapiens GN=ERCC5 PE=1 SV=3</v>
      </c>
      <c r="Q6136">
        <f t="shared" si="380"/>
        <v>62</v>
      </c>
      <c r="R6136">
        <f t="shared" si="381"/>
        <v>70</v>
      </c>
      <c r="S6136" t="str">
        <f t="shared" si="382"/>
        <v>ERCC5</v>
      </c>
      <c r="T6136" t="str">
        <f t="shared" si="383"/>
        <v>ERCC5</v>
      </c>
    </row>
    <row r="6137" spans="1:20" x14ac:dyDescent="0.25">
      <c r="A6137" s="1" t="s">
        <v>24340</v>
      </c>
      <c r="B6137" s="1" t="s">
        <v>24341</v>
      </c>
      <c r="C6137" s="1" t="s">
        <v>24342</v>
      </c>
      <c r="D6137">
        <v>838</v>
      </c>
      <c r="E6137">
        <v>33</v>
      </c>
      <c r="F6137" s="1" t="s">
        <v>17</v>
      </c>
      <c r="G6137">
        <v>7727.7</v>
      </c>
      <c r="H6137">
        <v>5810.4</v>
      </c>
      <c r="I6137">
        <v>8548.4599999999991</v>
      </c>
      <c r="J6137">
        <v>6700.4</v>
      </c>
      <c r="K6137">
        <v>8138.08</v>
      </c>
      <c r="L6137">
        <v>6255.4</v>
      </c>
      <c r="M6137">
        <v>0.76865796399999997</v>
      </c>
      <c r="N6137" s="1" t="s">
        <v>24343</v>
      </c>
      <c r="P6137" t="str">
        <f>protein_quant_14853[[#This Row],[Description]]</f>
        <v xml:space="preserve"> Signal-induced proliferation-associated 1-like protein 3 OS=Homo sapiens GN=SIPA1L3 PE=1 SV=3</v>
      </c>
      <c r="Q6137">
        <f t="shared" si="380"/>
        <v>75</v>
      </c>
      <c r="R6137">
        <f t="shared" si="381"/>
        <v>85</v>
      </c>
      <c r="S6137" t="str">
        <f t="shared" si="382"/>
        <v>SIPA1L3</v>
      </c>
      <c r="T6137" t="str">
        <f t="shared" si="383"/>
        <v>SIPA1L3</v>
      </c>
    </row>
    <row r="6138" spans="1:20" x14ac:dyDescent="0.25">
      <c r="A6138" s="1" t="s">
        <v>24344</v>
      </c>
      <c r="B6138" s="1" t="s">
        <v>24345</v>
      </c>
      <c r="C6138" s="1" t="s">
        <v>24346</v>
      </c>
      <c r="D6138">
        <v>5823</v>
      </c>
      <c r="E6138">
        <v>6</v>
      </c>
      <c r="F6138" s="1" t="s">
        <v>17</v>
      </c>
      <c r="G6138">
        <v>853.20399999999995</v>
      </c>
      <c r="H6138">
        <v>543.07399999999996</v>
      </c>
      <c r="I6138">
        <v>957.15200000000004</v>
      </c>
      <c r="J6138">
        <v>848.40300000000002</v>
      </c>
      <c r="K6138">
        <v>905.178</v>
      </c>
      <c r="L6138">
        <v>695.73850000000004</v>
      </c>
      <c r="M6138">
        <v>0.76862064699999999</v>
      </c>
      <c r="N6138" s="1" t="s">
        <v>24347</v>
      </c>
      <c r="P6138" t="str">
        <f>protein_quant_14853[[#This Row],[Description]]</f>
        <v xml:space="preserve"> Ubiquitin carboxyl-terminal hydrolase BAP1 OS=Homo sapiens GN=BAP1 PE=1 SV=2</v>
      </c>
      <c r="Q6138">
        <f t="shared" si="380"/>
        <v>61</v>
      </c>
      <c r="R6138">
        <f t="shared" si="381"/>
        <v>68</v>
      </c>
      <c r="S6138" t="str">
        <f t="shared" si="382"/>
        <v>BAP1</v>
      </c>
      <c r="T6138" t="str">
        <f t="shared" si="383"/>
        <v>BAP1</v>
      </c>
    </row>
    <row r="6139" spans="1:20" x14ac:dyDescent="0.25">
      <c r="A6139" s="1" t="s">
        <v>24348</v>
      </c>
      <c r="B6139" s="1" t="s">
        <v>24349</v>
      </c>
      <c r="C6139" s="1" t="s">
        <v>24350</v>
      </c>
      <c r="D6139">
        <v>978</v>
      </c>
      <c r="E6139">
        <v>24</v>
      </c>
      <c r="F6139" s="1" t="s">
        <v>17</v>
      </c>
      <c r="G6139">
        <v>5811.68</v>
      </c>
      <c r="H6139">
        <v>4364.3</v>
      </c>
      <c r="I6139">
        <v>6711.77</v>
      </c>
      <c r="J6139">
        <v>5261.41</v>
      </c>
      <c r="K6139">
        <v>6261.7250000000004</v>
      </c>
      <c r="L6139">
        <v>4812.8549999999996</v>
      </c>
      <c r="M6139">
        <v>0.76861487799999995</v>
      </c>
      <c r="N6139" s="1" t="s">
        <v>24351</v>
      </c>
      <c r="P6139" t="str">
        <f>protein_quant_14853[[#This Row],[Description]]</f>
        <v xml:space="preserve"> Rho-associated protein kinase 1 OS=Homo sapiens GN=ROCK1 PE=1 SV=1</v>
      </c>
      <c r="Q6139">
        <f t="shared" si="380"/>
        <v>50</v>
      </c>
      <c r="R6139">
        <f t="shared" si="381"/>
        <v>58</v>
      </c>
      <c r="S6139" t="str">
        <f t="shared" si="382"/>
        <v>ROCK1</v>
      </c>
      <c r="T6139" t="str">
        <f t="shared" si="383"/>
        <v>ROCK1</v>
      </c>
    </row>
    <row r="6140" spans="1:20" x14ac:dyDescent="0.25">
      <c r="A6140" s="1" t="s">
        <v>24352</v>
      </c>
      <c r="B6140" s="1" t="s">
        <v>24353</v>
      </c>
      <c r="C6140" s="1" t="s">
        <v>24354</v>
      </c>
      <c r="D6140">
        <v>7230</v>
      </c>
      <c r="E6140">
        <v>2</v>
      </c>
      <c r="F6140" s="1" t="s">
        <v>17</v>
      </c>
      <c r="G6140">
        <v>180.65600000000001</v>
      </c>
      <c r="H6140">
        <v>120.321</v>
      </c>
      <c r="I6140">
        <v>194.267</v>
      </c>
      <c r="J6140">
        <v>167.82300000000001</v>
      </c>
      <c r="K6140">
        <v>187.4615</v>
      </c>
      <c r="L6140">
        <v>144.072</v>
      </c>
      <c r="M6140">
        <v>0.76854180699999997</v>
      </c>
      <c r="N6140" s="1" t="s">
        <v>24355</v>
      </c>
      <c r="P6140" t="str">
        <f>protein_quant_14853[[#This Row],[Description]]</f>
        <v xml:space="preserve"> Isoform 2 of Transmembrane protein 188 OS=Homo sapiens GN=TMEM188</v>
      </c>
      <c r="Q6140">
        <f t="shared" si="380"/>
        <v>57</v>
      </c>
      <c r="R6140">
        <f t="shared" si="381"/>
        <v>67</v>
      </c>
      <c r="S6140" t="str">
        <f t="shared" si="382"/>
        <v>TMEM188</v>
      </c>
      <c r="T6140" t="str">
        <f t="shared" si="383"/>
        <v>TMEM188</v>
      </c>
    </row>
    <row r="6141" spans="1:20" x14ac:dyDescent="0.25">
      <c r="A6141" s="1" t="s">
        <v>24356</v>
      </c>
      <c r="B6141" s="1" t="s">
        <v>24357</v>
      </c>
      <c r="C6141" s="1" t="s">
        <v>24358</v>
      </c>
      <c r="D6141">
        <v>2006</v>
      </c>
      <c r="E6141">
        <v>5</v>
      </c>
      <c r="F6141" s="1" t="s">
        <v>17</v>
      </c>
      <c r="G6141">
        <v>2090.81</v>
      </c>
      <c r="H6141">
        <v>1536.37</v>
      </c>
      <c r="I6141">
        <v>2239.42</v>
      </c>
      <c r="J6141">
        <v>1791.36</v>
      </c>
      <c r="K6141">
        <v>2165.1149999999998</v>
      </c>
      <c r="L6141">
        <v>1663.865</v>
      </c>
      <c r="M6141">
        <v>0.76848804800000003</v>
      </c>
      <c r="N6141" s="1" t="s">
        <v>24359</v>
      </c>
      <c r="P6141" t="str">
        <f>protein_quant_14853[[#This Row],[Description]]</f>
        <v xml:space="preserve"> LIX1-like protein OS=Homo sapiens GN=LIX1L PE=2 SV=1</v>
      </c>
      <c r="Q6141">
        <f t="shared" si="380"/>
        <v>36</v>
      </c>
      <c r="R6141">
        <f t="shared" si="381"/>
        <v>44</v>
      </c>
      <c r="S6141" t="str">
        <f t="shared" si="382"/>
        <v>LIX1L</v>
      </c>
      <c r="T6141" t="str">
        <f t="shared" si="383"/>
        <v>LIX1L</v>
      </c>
    </row>
    <row r="6142" spans="1:20" x14ac:dyDescent="0.25">
      <c r="A6142" s="1" t="s">
        <v>24360</v>
      </c>
      <c r="B6142" s="1" t="s">
        <v>24361</v>
      </c>
      <c r="C6142" s="1" t="s">
        <v>24362</v>
      </c>
      <c r="D6142">
        <v>6005</v>
      </c>
      <c r="E6142">
        <v>38</v>
      </c>
      <c r="F6142" s="1" t="s">
        <v>17</v>
      </c>
      <c r="G6142">
        <v>11001.7</v>
      </c>
      <c r="H6142">
        <v>8048.02</v>
      </c>
      <c r="I6142">
        <v>12052.5</v>
      </c>
      <c r="J6142">
        <v>9667.9</v>
      </c>
      <c r="K6142">
        <v>11527.1</v>
      </c>
      <c r="L6142">
        <v>8857.9599999999991</v>
      </c>
      <c r="M6142">
        <v>0.76844652999999996</v>
      </c>
      <c r="N6142" s="1" t="s">
        <v>24363</v>
      </c>
      <c r="P6142" t="str">
        <f>protein_quant_14853[[#This Row],[Description]]</f>
        <v xml:space="preserve"> 60S ribosomal protein L13 OS=Homo sapiens GN=RPL13 PE=1 SV=4</v>
      </c>
      <c r="Q6142">
        <f t="shared" si="380"/>
        <v>44</v>
      </c>
      <c r="R6142">
        <f t="shared" si="381"/>
        <v>52</v>
      </c>
      <c r="S6142" t="str">
        <f t="shared" si="382"/>
        <v>RPL13</v>
      </c>
      <c r="T6142" t="str">
        <f t="shared" si="383"/>
        <v>RPL13</v>
      </c>
    </row>
    <row r="6143" spans="1:20" x14ac:dyDescent="0.25">
      <c r="A6143" s="1" t="s">
        <v>24364</v>
      </c>
      <c r="B6143" s="1" t="s">
        <v>24365</v>
      </c>
      <c r="C6143" s="1" t="s">
        <v>24366</v>
      </c>
      <c r="D6143">
        <v>2385</v>
      </c>
      <c r="E6143">
        <v>11</v>
      </c>
      <c r="F6143" s="1" t="s">
        <v>17</v>
      </c>
      <c r="G6143">
        <v>2353.7399999999998</v>
      </c>
      <c r="H6143">
        <v>1691.48</v>
      </c>
      <c r="I6143">
        <v>2533.33</v>
      </c>
      <c r="J6143">
        <v>2063.9499999999998</v>
      </c>
      <c r="K6143">
        <v>2443.5349999999999</v>
      </c>
      <c r="L6143">
        <v>1877.7149999999999</v>
      </c>
      <c r="M6143">
        <v>0.76844203200000005</v>
      </c>
      <c r="N6143" s="1" t="s">
        <v>24367</v>
      </c>
      <c r="P6143" t="str">
        <f>protein_quant_14853[[#This Row],[Description]]</f>
        <v xml:space="preserve"> Tetratricopeptide repeat protein 17 OS=Homo sapiens GN=TTC17 PE=1 SV=1</v>
      </c>
      <c r="Q6143">
        <f t="shared" si="380"/>
        <v>54</v>
      </c>
      <c r="R6143">
        <f t="shared" si="381"/>
        <v>62</v>
      </c>
      <c r="S6143" t="str">
        <f t="shared" si="382"/>
        <v>TTC17</v>
      </c>
      <c r="T6143" t="str">
        <f t="shared" si="383"/>
        <v>TTC17</v>
      </c>
    </row>
    <row r="6144" spans="1:20" x14ac:dyDescent="0.25">
      <c r="A6144" s="1" t="s">
        <v>24368</v>
      </c>
      <c r="B6144" s="1" t="s">
        <v>24369</v>
      </c>
      <c r="C6144" s="1" t="s">
        <v>24370</v>
      </c>
      <c r="D6144">
        <v>4301</v>
      </c>
      <c r="E6144">
        <v>5</v>
      </c>
      <c r="F6144" s="1" t="s">
        <v>17</v>
      </c>
      <c r="G6144">
        <v>896.31200000000001</v>
      </c>
      <c r="H6144">
        <v>574.66700000000003</v>
      </c>
      <c r="I6144">
        <v>965.49699999999996</v>
      </c>
      <c r="J6144">
        <v>855.45100000000002</v>
      </c>
      <c r="K6144">
        <v>930.90449999999998</v>
      </c>
      <c r="L6144">
        <v>715.05899999999997</v>
      </c>
      <c r="M6144">
        <v>0.76813357299999996</v>
      </c>
      <c r="N6144" s="1" t="s">
        <v>24371</v>
      </c>
      <c r="P6144" t="str">
        <f>protein_quant_14853[[#This Row],[Description]]</f>
        <v xml:space="preserve"> Isoform 3B of Desmocollin-3 OS=Homo sapiens GN=DSC3</v>
      </c>
      <c r="Q6144">
        <f t="shared" si="380"/>
        <v>46</v>
      </c>
      <c r="R6144">
        <f t="shared" si="381"/>
        <v>53</v>
      </c>
      <c r="S6144" t="str">
        <f t="shared" si="382"/>
        <v>DSC3</v>
      </c>
      <c r="T6144" t="str">
        <f t="shared" si="383"/>
        <v>DSC3</v>
      </c>
    </row>
    <row r="6145" spans="1:20" x14ac:dyDescent="0.25">
      <c r="A6145" s="1" t="s">
        <v>24372</v>
      </c>
      <c r="B6145" s="1" t="s">
        <v>24373</v>
      </c>
      <c r="C6145" s="1" t="s">
        <v>24374</v>
      </c>
      <c r="D6145">
        <v>269</v>
      </c>
      <c r="E6145">
        <v>8</v>
      </c>
      <c r="F6145" s="1" t="s">
        <v>17</v>
      </c>
      <c r="G6145">
        <v>982.077</v>
      </c>
      <c r="H6145">
        <v>607.13199999999995</v>
      </c>
      <c r="I6145">
        <v>960.51</v>
      </c>
      <c r="J6145">
        <v>885.02599999999995</v>
      </c>
      <c r="K6145">
        <v>971.29349999999999</v>
      </c>
      <c r="L6145">
        <v>746.07899999999995</v>
      </c>
      <c r="M6145">
        <v>0.76812930400000001</v>
      </c>
      <c r="N6145" s="1" t="s">
        <v>24375</v>
      </c>
      <c r="P6145" t="str">
        <f>protein_quant_14853[[#This Row],[Description]]</f>
        <v xml:space="preserve"> RNA-binding protein 4 OS=Homo sapiens GN=RBM4 PE=1 SV=1</v>
      </c>
      <c r="Q6145">
        <f t="shared" si="380"/>
        <v>40</v>
      </c>
      <c r="R6145">
        <f t="shared" si="381"/>
        <v>47</v>
      </c>
      <c r="S6145" t="str">
        <f t="shared" si="382"/>
        <v>RBM4</v>
      </c>
      <c r="T6145" t="str">
        <f t="shared" si="383"/>
        <v>RBM4</v>
      </c>
    </row>
    <row r="6146" spans="1:20" x14ac:dyDescent="0.25">
      <c r="A6146" s="1" t="s">
        <v>24376</v>
      </c>
      <c r="B6146" s="1" t="s">
        <v>24377</v>
      </c>
      <c r="C6146" s="1" t="s">
        <v>24378</v>
      </c>
      <c r="D6146">
        <v>1693</v>
      </c>
      <c r="E6146">
        <v>12</v>
      </c>
      <c r="F6146" s="1" t="s">
        <v>17</v>
      </c>
      <c r="G6146">
        <v>3418.56</v>
      </c>
      <c r="H6146">
        <v>2644.91</v>
      </c>
      <c r="I6146">
        <v>3964.72</v>
      </c>
      <c r="J6146">
        <v>3026.34</v>
      </c>
      <c r="K6146">
        <v>3691.64</v>
      </c>
      <c r="L6146">
        <v>2835.625</v>
      </c>
      <c r="M6146">
        <v>0.76812067299999998</v>
      </c>
      <c r="N6146" s="1" t="s">
        <v>24379</v>
      </c>
      <c r="P6146" t="str">
        <f>protein_quant_14853[[#This Row],[Description]]</f>
        <v xml:space="preserve"> Isoform 2 of GPI transamidase component PIG-S OS=Homo sapiens GN=PIGS</v>
      </c>
      <c r="Q6146">
        <f t="shared" si="380"/>
        <v>64</v>
      </c>
      <c r="R6146">
        <f t="shared" si="381"/>
        <v>71</v>
      </c>
      <c r="S6146" t="str">
        <f t="shared" si="382"/>
        <v>PIGS</v>
      </c>
      <c r="T6146" t="str">
        <f t="shared" si="383"/>
        <v>PIGS</v>
      </c>
    </row>
    <row r="6147" spans="1:20" x14ac:dyDescent="0.25">
      <c r="A6147" s="1" t="s">
        <v>24380</v>
      </c>
      <c r="B6147" s="1" t="s">
        <v>24381</v>
      </c>
      <c r="C6147" s="1" t="s">
        <v>24382</v>
      </c>
      <c r="D6147">
        <v>777</v>
      </c>
      <c r="E6147">
        <v>18</v>
      </c>
      <c r="F6147" s="1" t="s">
        <v>17</v>
      </c>
      <c r="G6147">
        <v>5854.91</v>
      </c>
      <c r="H6147">
        <v>4517.3100000000004</v>
      </c>
      <c r="I6147">
        <v>6738.98</v>
      </c>
      <c r="J6147">
        <v>5156.2700000000004</v>
      </c>
      <c r="K6147">
        <v>6296.9449999999997</v>
      </c>
      <c r="L6147">
        <v>4836.79</v>
      </c>
      <c r="M6147">
        <v>0.76811691999999998</v>
      </c>
      <c r="N6147" s="1" t="s">
        <v>24383</v>
      </c>
      <c r="P6147" t="str">
        <f>protein_quant_14853[[#This Row],[Description]]</f>
        <v xml:space="preserve"> Abhydrolase domain-containing protein 10, mitochondrial OS=Homo sapiens GN=ABHD10 PE=1 SV=1</v>
      </c>
      <c r="Q6147">
        <f t="shared" ref="Q6147:Q6210" si="384">SEARCH("GN=", P6147)</f>
        <v>74</v>
      </c>
      <c r="R6147">
        <f t="shared" ref="R6147:R6210" si="385" xml:space="preserve"> SEARCH(" ",_xlfn.CONCAT( P6147, " "), Q6147+3)</f>
        <v>83</v>
      </c>
      <c r="S6147" t="str">
        <f t="shared" ref="S6147:S6210" si="386">MID(P6147, Q6147+3, R6147-Q6147-3)</f>
        <v>ABHD10</v>
      </c>
      <c r="T6147" t="str">
        <f t="shared" ref="T6147:T6210" si="387">MID(P6147,         SEARCH("GN=",P6147)+3,       SEARCH(" ",      _xlfn.CONCAT(P6147," "),       SEARCH("GN=",P6147)       )  -     SEARCH("GN=",P6147)-3)</f>
        <v>ABHD10</v>
      </c>
    </row>
    <row r="6148" spans="1:20" x14ac:dyDescent="0.25">
      <c r="A6148" s="1" t="s">
        <v>24384</v>
      </c>
      <c r="B6148" s="1" t="s">
        <v>24385</v>
      </c>
      <c r="C6148" s="1" t="s">
        <v>24386</v>
      </c>
      <c r="D6148">
        <v>3692</v>
      </c>
      <c r="E6148">
        <v>27</v>
      </c>
      <c r="F6148" s="1" t="s">
        <v>17</v>
      </c>
      <c r="G6148">
        <v>10341</v>
      </c>
      <c r="H6148">
        <v>7580.12</v>
      </c>
      <c r="I6148">
        <v>11812.4</v>
      </c>
      <c r="J6148">
        <v>9436.06</v>
      </c>
      <c r="K6148">
        <v>11076.7</v>
      </c>
      <c r="L6148">
        <v>8508.09</v>
      </c>
      <c r="M6148">
        <v>0.76810692700000005</v>
      </c>
      <c r="N6148" s="1" t="s">
        <v>24387</v>
      </c>
      <c r="P6148" t="str">
        <f>protein_quant_14853[[#This Row],[Description]]</f>
        <v xml:space="preserve"> U4/U6 small nuclear ribonucleoprotein Prp3 OS=Homo sapiens GN=PRPF3 PE=1 SV=2</v>
      </c>
      <c r="Q6148">
        <f t="shared" si="384"/>
        <v>61</v>
      </c>
      <c r="R6148">
        <f t="shared" si="385"/>
        <v>69</v>
      </c>
      <c r="S6148" t="str">
        <f t="shared" si="386"/>
        <v>PRPF3</v>
      </c>
      <c r="T6148" t="str">
        <f t="shared" si="387"/>
        <v>PRPF3</v>
      </c>
    </row>
    <row r="6149" spans="1:20" x14ac:dyDescent="0.25">
      <c r="A6149" s="1" t="s">
        <v>24388</v>
      </c>
      <c r="B6149" s="1" t="s">
        <v>24389</v>
      </c>
      <c r="C6149" s="1" t="s">
        <v>24390</v>
      </c>
      <c r="D6149">
        <v>192</v>
      </c>
      <c r="E6149">
        <v>14</v>
      </c>
      <c r="F6149" s="1" t="s">
        <v>17</v>
      </c>
      <c r="G6149">
        <v>4779.05</v>
      </c>
      <c r="H6149">
        <v>2873.05</v>
      </c>
      <c r="I6149">
        <v>5048.2</v>
      </c>
      <c r="J6149">
        <v>4675.04</v>
      </c>
      <c r="K6149">
        <v>4913.625</v>
      </c>
      <c r="L6149">
        <v>3774.0450000000001</v>
      </c>
      <c r="M6149">
        <v>0.76807753899999998</v>
      </c>
      <c r="N6149" s="1" t="s">
        <v>24391</v>
      </c>
      <c r="P6149" t="str">
        <f>protein_quant_14853[[#This Row],[Description]]</f>
        <v xml:space="preserve"> Intron-binding protein aquarius OS=Homo sapiens GN=AQR PE=1 SV=4</v>
      </c>
      <c r="Q6149">
        <f t="shared" si="384"/>
        <v>50</v>
      </c>
      <c r="R6149">
        <f t="shared" si="385"/>
        <v>56</v>
      </c>
      <c r="S6149" t="str">
        <f t="shared" si="386"/>
        <v>AQR</v>
      </c>
      <c r="T6149" t="str">
        <f t="shared" si="387"/>
        <v>AQR</v>
      </c>
    </row>
    <row r="6150" spans="1:20" x14ac:dyDescent="0.25">
      <c r="A6150" s="1" t="s">
        <v>24392</v>
      </c>
      <c r="B6150" s="1" t="s">
        <v>24393</v>
      </c>
      <c r="C6150" s="1" t="s">
        <v>24394</v>
      </c>
      <c r="D6150">
        <v>5667</v>
      </c>
      <c r="E6150">
        <v>4</v>
      </c>
      <c r="F6150" s="1" t="s">
        <v>17</v>
      </c>
      <c r="G6150">
        <v>937.58</v>
      </c>
      <c r="H6150">
        <v>478.64800000000002</v>
      </c>
      <c r="I6150">
        <v>844.52200000000005</v>
      </c>
      <c r="J6150">
        <v>890.12300000000005</v>
      </c>
      <c r="K6150">
        <v>891.05100000000004</v>
      </c>
      <c r="L6150">
        <v>684.38549999999998</v>
      </c>
      <c r="M6150">
        <v>0.76806546399999998</v>
      </c>
      <c r="N6150" s="1" t="s">
        <v>24395</v>
      </c>
      <c r="P6150" t="str">
        <f>protein_quant_14853[[#This Row],[Description]]</f>
        <v xml:space="preserve"> DNA polymerase subunit gamma-2, mitochondrial OS=Homo sapiens GN=POLG2 PE=1 SV=1</v>
      </c>
      <c r="Q6150">
        <f t="shared" si="384"/>
        <v>64</v>
      </c>
      <c r="R6150">
        <f t="shared" si="385"/>
        <v>72</v>
      </c>
      <c r="S6150" t="str">
        <f t="shared" si="386"/>
        <v>POLG2</v>
      </c>
      <c r="T6150" t="str">
        <f t="shared" si="387"/>
        <v>POLG2</v>
      </c>
    </row>
    <row r="6151" spans="1:20" x14ac:dyDescent="0.25">
      <c r="A6151" s="1" t="s">
        <v>24396</v>
      </c>
      <c r="B6151" s="1" t="s">
        <v>24397</v>
      </c>
      <c r="C6151" s="1" t="s">
        <v>24398</v>
      </c>
      <c r="D6151">
        <v>16</v>
      </c>
      <c r="E6151">
        <v>5</v>
      </c>
      <c r="F6151" s="1" t="s">
        <v>17</v>
      </c>
      <c r="G6151">
        <v>1376.71</v>
      </c>
      <c r="H6151">
        <v>1109.4100000000001</v>
      </c>
      <c r="I6151">
        <v>1586.27</v>
      </c>
      <c r="J6151">
        <v>1166.28</v>
      </c>
      <c r="K6151">
        <v>1481.49</v>
      </c>
      <c r="L6151">
        <v>1137.845</v>
      </c>
      <c r="M6151">
        <v>0.76804095900000002</v>
      </c>
      <c r="N6151" s="1" t="s">
        <v>24399</v>
      </c>
      <c r="P6151" t="str">
        <f>protein_quant_14853[[#This Row],[Description]]</f>
        <v xml:space="preserve"> Isoform 2 of Phosphatidylinositol-4-phosphate 5-kinase type-1 alpha OS=Homo sapiens GN=PIP5K1A</v>
      </c>
      <c r="Q6151">
        <f t="shared" si="384"/>
        <v>86</v>
      </c>
      <c r="R6151">
        <f t="shared" si="385"/>
        <v>96</v>
      </c>
      <c r="S6151" t="str">
        <f t="shared" si="386"/>
        <v>PIP5K1A</v>
      </c>
      <c r="T6151" t="str">
        <f t="shared" si="387"/>
        <v>PIP5K1A</v>
      </c>
    </row>
    <row r="6152" spans="1:20" x14ac:dyDescent="0.25">
      <c r="A6152" s="1" t="s">
        <v>24400</v>
      </c>
      <c r="B6152" s="1" t="s">
        <v>24401</v>
      </c>
      <c r="C6152" s="1" t="s">
        <v>24402</v>
      </c>
      <c r="D6152">
        <v>4542</v>
      </c>
      <c r="E6152">
        <v>8</v>
      </c>
      <c r="F6152" s="1" t="s">
        <v>17</v>
      </c>
      <c r="G6152">
        <v>2188.09</v>
      </c>
      <c r="H6152">
        <v>1392.68</v>
      </c>
      <c r="I6152">
        <v>2094.29</v>
      </c>
      <c r="J6152">
        <v>1896.29</v>
      </c>
      <c r="K6152">
        <v>2141.19</v>
      </c>
      <c r="L6152">
        <v>1644.4849999999999</v>
      </c>
      <c r="M6152">
        <v>0.768023856</v>
      </c>
      <c r="N6152" s="1" t="s">
        <v>24403</v>
      </c>
      <c r="P6152" t="str">
        <f>protein_quant_14853[[#This Row],[Description]]</f>
        <v xml:space="preserve"> Chromatin assembly factor 1 subunit A OS=Homo sapiens GN=CHAF1A PE=1 SV=2</v>
      </c>
      <c r="Q6152">
        <f t="shared" si="384"/>
        <v>56</v>
      </c>
      <c r="R6152">
        <f t="shared" si="385"/>
        <v>65</v>
      </c>
      <c r="S6152" t="str">
        <f t="shared" si="386"/>
        <v>CHAF1A</v>
      </c>
      <c r="T6152" t="str">
        <f t="shared" si="387"/>
        <v>CHAF1A</v>
      </c>
    </row>
    <row r="6153" spans="1:20" x14ac:dyDescent="0.25">
      <c r="A6153" s="1" t="s">
        <v>24404</v>
      </c>
      <c r="B6153" s="1" t="s">
        <v>24405</v>
      </c>
      <c r="C6153" s="1" t="s">
        <v>24406</v>
      </c>
      <c r="D6153">
        <v>1556</v>
      </c>
      <c r="E6153">
        <v>50</v>
      </c>
      <c r="F6153" s="1" t="s">
        <v>17</v>
      </c>
      <c r="G6153">
        <v>12417.5</v>
      </c>
      <c r="H6153">
        <v>8562.74</v>
      </c>
      <c r="I6153">
        <v>13847.1</v>
      </c>
      <c r="J6153">
        <v>11608.2</v>
      </c>
      <c r="K6153">
        <v>13132.3</v>
      </c>
      <c r="L6153">
        <v>10085.469999999999</v>
      </c>
      <c r="M6153">
        <v>0.76798961300000002</v>
      </c>
      <c r="N6153" s="1" t="s">
        <v>24407</v>
      </c>
      <c r="P6153" t="str">
        <f>protein_quant_14853[[#This Row],[Description]]</f>
        <v xml:space="preserve"> DNA replication licensing factor MCM5 OS=Homo sapiens GN=MCM5 PE=1 SV=5</v>
      </c>
      <c r="Q6153">
        <f t="shared" si="384"/>
        <v>56</v>
      </c>
      <c r="R6153">
        <f t="shared" si="385"/>
        <v>63</v>
      </c>
      <c r="S6153" t="str">
        <f t="shared" si="386"/>
        <v>MCM5</v>
      </c>
      <c r="T6153" t="str">
        <f t="shared" si="387"/>
        <v>MCM5</v>
      </c>
    </row>
    <row r="6154" spans="1:20" x14ac:dyDescent="0.25">
      <c r="A6154" s="1" t="s">
        <v>24408</v>
      </c>
      <c r="B6154" s="1" t="s">
        <v>24409</v>
      </c>
      <c r="C6154" s="1" t="s">
        <v>24410</v>
      </c>
      <c r="D6154">
        <v>1923</v>
      </c>
      <c r="E6154">
        <v>23</v>
      </c>
      <c r="F6154" s="1" t="s">
        <v>17</v>
      </c>
      <c r="G6154">
        <v>7682.73</v>
      </c>
      <c r="H6154">
        <v>5590.17</v>
      </c>
      <c r="I6154">
        <v>8241.8799999999992</v>
      </c>
      <c r="J6154">
        <v>6638.08</v>
      </c>
      <c r="K6154">
        <v>7962.3050000000003</v>
      </c>
      <c r="L6154">
        <v>6114.125</v>
      </c>
      <c r="M6154">
        <v>0.76788379699999998</v>
      </c>
      <c r="N6154" s="1" t="s">
        <v>24411</v>
      </c>
      <c r="P6154" t="str">
        <f>protein_quant_14853[[#This Row],[Description]]</f>
        <v xml:space="preserve"> Ras-related protein Rab-11A OS=Homo sapiens GN=RAB11A PE=1 SV=3</v>
      </c>
      <c r="Q6154">
        <f t="shared" si="384"/>
        <v>46</v>
      </c>
      <c r="R6154">
        <f t="shared" si="385"/>
        <v>55</v>
      </c>
      <c r="S6154" t="str">
        <f t="shared" si="386"/>
        <v>RAB11A</v>
      </c>
      <c r="T6154" t="str">
        <f t="shared" si="387"/>
        <v>RAB11A</v>
      </c>
    </row>
    <row r="6155" spans="1:20" x14ac:dyDescent="0.25">
      <c r="A6155" s="1" t="s">
        <v>24412</v>
      </c>
      <c r="B6155" s="1" t="s">
        <v>24413</v>
      </c>
      <c r="C6155" s="1" t="s">
        <v>24414</v>
      </c>
      <c r="D6155">
        <v>4197</v>
      </c>
      <c r="E6155">
        <v>5</v>
      </c>
      <c r="F6155" s="1" t="s">
        <v>17</v>
      </c>
      <c r="G6155">
        <v>1188.1300000000001</v>
      </c>
      <c r="H6155">
        <v>908.19299999999998</v>
      </c>
      <c r="I6155">
        <v>1462.26</v>
      </c>
      <c r="J6155">
        <v>1126.8699999999999</v>
      </c>
      <c r="K6155">
        <v>1325.1949999999999</v>
      </c>
      <c r="L6155">
        <v>1017.5315000000001</v>
      </c>
      <c r="M6155">
        <v>0.7678353</v>
      </c>
      <c r="N6155" s="1" t="s">
        <v>24415</v>
      </c>
      <c r="P6155" t="str">
        <f>protein_quant_14853[[#This Row],[Description]]</f>
        <v xml:space="preserve"> Transmembrane protein 131 OS=Homo sapiens GN=TMEM131 PE=1 SV=3</v>
      </c>
      <c r="Q6155">
        <f t="shared" si="384"/>
        <v>44</v>
      </c>
      <c r="R6155">
        <f t="shared" si="385"/>
        <v>54</v>
      </c>
      <c r="S6155" t="str">
        <f t="shared" si="386"/>
        <v>TMEM131</v>
      </c>
      <c r="T6155" t="str">
        <f t="shared" si="387"/>
        <v>TMEM131</v>
      </c>
    </row>
    <row r="6156" spans="1:20" x14ac:dyDescent="0.25">
      <c r="A6156" s="1" t="s">
        <v>24416</v>
      </c>
      <c r="B6156" s="1" t="s">
        <v>24417</v>
      </c>
      <c r="C6156" s="1" t="s">
        <v>24418</v>
      </c>
      <c r="D6156">
        <v>2955</v>
      </c>
      <c r="E6156">
        <v>38</v>
      </c>
      <c r="F6156" s="1" t="s">
        <v>17</v>
      </c>
      <c r="G6156">
        <v>11735.6</v>
      </c>
      <c r="H6156">
        <v>8495.18</v>
      </c>
      <c r="I6156">
        <v>12846.8</v>
      </c>
      <c r="J6156">
        <v>10377.4</v>
      </c>
      <c r="K6156">
        <v>12291.2</v>
      </c>
      <c r="L6156">
        <v>9436.2900000000009</v>
      </c>
      <c r="M6156">
        <v>0.76772731699999996</v>
      </c>
      <c r="N6156" s="1" t="s">
        <v>24419</v>
      </c>
      <c r="P6156" t="str">
        <f>protein_quant_14853[[#This Row],[Description]]</f>
        <v xml:space="preserve"> Isoform 2 of Latent-transforming growth factor beta-binding protein 3 OS=Homo sapiens GN=LTBP3</v>
      </c>
      <c r="Q6156">
        <f t="shared" si="384"/>
        <v>88</v>
      </c>
      <c r="R6156">
        <f t="shared" si="385"/>
        <v>96</v>
      </c>
      <c r="S6156" t="str">
        <f t="shared" si="386"/>
        <v>LTBP3</v>
      </c>
      <c r="T6156" t="str">
        <f t="shared" si="387"/>
        <v>LTBP3</v>
      </c>
    </row>
    <row r="6157" spans="1:20" x14ac:dyDescent="0.25">
      <c r="A6157" s="1" t="s">
        <v>24420</v>
      </c>
      <c r="B6157" s="1" t="s">
        <v>24421</v>
      </c>
      <c r="C6157" s="1" t="s">
        <v>24422</v>
      </c>
      <c r="D6157">
        <v>1075</v>
      </c>
      <c r="E6157">
        <v>56</v>
      </c>
      <c r="F6157" s="1" t="s">
        <v>17</v>
      </c>
      <c r="G6157">
        <v>13845.1</v>
      </c>
      <c r="H6157">
        <v>10096.5</v>
      </c>
      <c r="I6157">
        <v>15189.8</v>
      </c>
      <c r="J6157">
        <v>12191.8</v>
      </c>
      <c r="K6157">
        <v>14517.45</v>
      </c>
      <c r="L6157">
        <v>11144.15</v>
      </c>
      <c r="M6157">
        <v>0.76763825600000002</v>
      </c>
      <c r="N6157" s="1" t="s">
        <v>24423</v>
      </c>
      <c r="P6157" t="str">
        <f>protein_quant_14853[[#This Row],[Description]]</f>
        <v xml:space="preserve"> Protocadherin Fat 1 OS=Homo sapiens GN=FAT1 PE=1 SV=2</v>
      </c>
      <c r="Q6157">
        <f t="shared" si="384"/>
        <v>38</v>
      </c>
      <c r="R6157">
        <f t="shared" si="385"/>
        <v>45</v>
      </c>
      <c r="S6157" t="str">
        <f t="shared" si="386"/>
        <v>FAT1</v>
      </c>
      <c r="T6157" t="str">
        <f t="shared" si="387"/>
        <v>FAT1</v>
      </c>
    </row>
    <row r="6158" spans="1:20" x14ac:dyDescent="0.25">
      <c r="A6158" s="1" t="s">
        <v>24424</v>
      </c>
      <c r="B6158" s="1" t="s">
        <v>24425</v>
      </c>
      <c r="C6158" s="1" t="s">
        <v>24426</v>
      </c>
      <c r="D6158">
        <v>6049</v>
      </c>
      <c r="E6158">
        <v>4</v>
      </c>
      <c r="F6158" s="1" t="s">
        <v>17</v>
      </c>
      <c r="G6158">
        <v>537.48900000000003</v>
      </c>
      <c r="H6158">
        <v>353.83</v>
      </c>
      <c r="I6158">
        <v>546.51400000000001</v>
      </c>
      <c r="J6158">
        <v>478.15899999999999</v>
      </c>
      <c r="K6158">
        <v>542.00149999999996</v>
      </c>
      <c r="L6158">
        <v>415.99450000000002</v>
      </c>
      <c r="M6158">
        <v>0.76751540399999996</v>
      </c>
      <c r="N6158" s="1" t="s">
        <v>24427</v>
      </c>
      <c r="P6158" t="str">
        <f>protein_quant_14853[[#This Row],[Description]]</f>
        <v xml:space="preserve"> Isoform Short of Thymidine kinase 2, mitochondrial OS=Homo sapiens GN=TK2</v>
      </c>
      <c r="Q6158">
        <f t="shared" si="384"/>
        <v>69</v>
      </c>
      <c r="R6158">
        <f t="shared" si="385"/>
        <v>75</v>
      </c>
      <c r="S6158" t="str">
        <f t="shared" si="386"/>
        <v>TK2</v>
      </c>
      <c r="T6158" t="str">
        <f t="shared" si="387"/>
        <v>TK2</v>
      </c>
    </row>
    <row r="6159" spans="1:20" x14ac:dyDescent="0.25">
      <c r="A6159" s="1" t="s">
        <v>24428</v>
      </c>
      <c r="B6159" s="1" t="s">
        <v>24429</v>
      </c>
      <c r="C6159" s="1" t="s">
        <v>24430</v>
      </c>
      <c r="D6159">
        <v>783</v>
      </c>
      <c r="E6159">
        <v>27</v>
      </c>
      <c r="F6159" s="1" t="s">
        <v>17</v>
      </c>
      <c r="G6159">
        <v>8075.22</v>
      </c>
      <c r="H6159">
        <v>6334.38</v>
      </c>
      <c r="I6159">
        <v>9090.16</v>
      </c>
      <c r="J6159">
        <v>6839.79</v>
      </c>
      <c r="K6159">
        <v>8582.69</v>
      </c>
      <c r="L6159">
        <v>6587.085</v>
      </c>
      <c r="M6159">
        <v>0.76748490300000005</v>
      </c>
      <c r="N6159" s="1" t="s">
        <v>24431</v>
      </c>
      <c r="P6159" t="str">
        <f>protein_quant_14853[[#This Row],[Description]]</f>
        <v xml:space="preserve"> Probable leucyl-tRNA synthetase, mitochondrial OS=Homo sapiens GN=LARS2 PE=1 SV=2</v>
      </c>
      <c r="Q6159">
        <f t="shared" si="384"/>
        <v>65</v>
      </c>
      <c r="R6159">
        <f t="shared" si="385"/>
        <v>73</v>
      </c>
      <c r="S6159" t="str">
        <f t="shared" si="386"/>
        <v>LARS2</v>
      </c>
      <c r="T6159" t="str">
        <f t="shared" si="387"/>
        <v>LARS2</v>
      </c>
    </row>
    <row r="6160" spans="1:20" x14ac:dyDescent="0.25">
      <c r="A6160" s="1" t="s">
        <v>24432</v>
      </c>
      <c r="B6160" s="1" t="s">
        <v>24433</v>
      </c>
      <c r="C6160" s="1" t="s">
        <v>24434</v>
      </c>
      <c r="D6160">
        <v>4176</v>
      </c>
      <c r="E6160">
        <v>8</v>
      </c>
      <c r="F6160" s="1" t="s">
        <v>17</v>
      </c>
      <c r="G6160">
        <v>2973.93</v>
      </c>
      <c r="H6160">
        <v>2206.08</v>
      </c>
      <c r="I6160">
        <v>3190.68</v>
      </c>
      <c r="J6160">
        <v>2522.98</v>
      </c>
      <c r="K6160">
        <v>3082.3049999999998</v>
      </c>
      <c r="L6160">
        <v>2364.5300000000002</v>
      </c>
      <c r="M6160">
        <v>0.767130443</v>
      </c>
      <c r="N6160" s="1" t="s">
        <v>24435</v>
      </c>
      <c r="P6160" t="str">
        <f>protein_quant_14853[[#This Row],[Description]]</f>
        <v xml:space="preserve"> Isoform Cytoplasmic of Phospholipid hydroperoxide glutathione peroxidase, mitochondrial OS=Homo sapiens GN=GPX4</v>
      </c>
      <c r="Q6160">
        <f t="shared" si="384"/>
        <v>106</v>
      </c>
      <c r="R6160">
        <f t="shared" si="385"/>
        <v>113</v>
      </c>
      <c r="S6160" t="str">
        <f t="shared" si="386"/>
        <v>GPX4</v>
      </c>
      <c r="T6160" t="str">
        <f t="shared" si="387"/>
        <v>GPX4</v>
      </c>
    </row>
    <row r="6161" spans="1:20" x14ac:dyDescent="0.25">
      <c r="A6161" s="1" t="s">
        <v>24436</v>
      </c>
      <c r="B6161" s="1" t="s">
        <v>24437</v>
      </c>
      <c r="C6161" s="1" t="s">
        <v>24438</v>
      </c>
      <c r="D6161">
        <v>4251</v>
      </c>
      <c r="E6161">
        <v>2</v>
      </c>
      <c r="F6161" s="1" t="s">
        <v>17</v>
      </c>
      <c r="G6161">
        <v>209.60499999999999</v>
      </c>
      <c r="H6161">
        <v>116.602</v>
      </c>
      <c r="I6161">
        <v>209.88900000000001</v>
      </c>
      <c r="J6161">
        <v>205.18600000000001</v>
      </c>
      <c r="K6161">
        <v>209.74700000000001</v>
      </c>
      <c r="L6161">
        <v>160.89400000000001</v>
      </c>
      <c r="M6161">
        <v>0.76708606099999999</v>
      </c>
      <c r="N6161" s="1" t="s">
        <v>24439</v>
      </c>
      <c r="P6161" t="str">
        <f>protein_quant_14853[[#This Row],[Description]]</f>
        <v xml:space="preserve"> Inhibitor of growth protein 2 OS=Homo sapiens GN=ING2 PE=1 SV=2</v>
      </c>
      <c r="Q6161">
        <f t="shared" si="384"/>
        <v>48</v>
      </c>
      <c r="R6161">
        <f t="shared" si="385"/>
        <v>55</v>
      </c>
      <c r="S6161" t="str">
        <f t="shared" si="386"/>
        <v>ING2</v>
      </c>
      <c r="T6161" t="str">
        <f t="shared" si="387"/>
        <v>ING2</v>
      </c>
    </row>
    <row r="6162" spans="1:20" x14ac:dyDescent="0.25">
      <c r="A6162" s="1" t="s">
        <v>24440</v>
      </c>
      <c r="B6162" s="1" t="s">
        <v>24441</v>
      </c>
      <c r="C6162" s="1" t="s">
        <v>24442</v>
      </c>
      <c r="D6162">
        <v>2012</v>
      </c>
      <c r="E6162">
        <v>16</v>
      </c>
      <c r="F6162" s="1" t="s">
        <v>17</v>
      </c>
      <c r="G6162">
        <v>4609.93</v>
      </c>
      <c r="H6162">
        <v>3446.52</v>
      </c>
      <c r="I6162">
        <v>5130.82</v>
      </c>
      <c r="J6162">
        <v>4024.68</v>
      </c>
      <c r="K6162">
        <v>4870.375</v>
      </c>
      <c r="L6162">
        <v>3735.6</v>
      </c>
      <c r="M6162">
        <v>0.76700459399999998</v>
      </c>
      <c r="N6162" s="1" t="s">
        <v>24443</v>
      </c>
      <c r="P6162" t="str">
        <f>protein_quant_14853[[#This Row],[Description]]</f>
        <v xml:space="preserve"> Isoform 2 of AT-rich interactive domain-containing protein 4B OS=Homo sapiens GN=ARID4B</v>
      </c>
      <c r="Q6162">
        <f t="shared" si="384"/>
        <v>80</v>
      </c>
      <c r="R6162">
        <f t="shared" si="385"/>
        <v>89</v>
      </c>
      <c r="S6162" t="str">
        <f t="shared" si="386"/>
        <v>ARID4B</v>
      </c>
      <c r="T6162" t="str">
        <f t="shared" si="387"/>
        <v>ARID4B</v>
      </c>
    </row>
    <row r="6163" spans="1:20" x14ac:dyDescent="0.25">
      <c r="A6163" s="1" t="s">
        <v>24444</v>
      </c>
      <c r="B6163" s="1" t="s">
        <v>24445</v>
      </c>
      <c r="C6163" s="1" t="s">
        <v>24446</v>
      </c>
      <c r="D6163">
        <v>1117</v>
      </c>
      <c r="E6163">
        <v>11</v>
      </c>
      <c r="F6163" s="1" t="s">
        <v>17</v>
      </c>
      <c r="G6163">
        <v>2660.53</v>
      </c>
      <c r="H6163">
        <v>1853.28</v>
      </c>
      <c r="I6163">
        <v>2931.42</v>
      </c>
      <c r="J6163">
        <v>2435.6999999999998</v>
      </c>
      <c r="K6163">
        <v>2795.9749999999999</v>
      </c>
      <c r="L6163">
        <v>2144.4899999999998</v>
      </c>
      <c r="M6163">
        <v>0.76699183599999998</v>
      </c>
      <c r="N6163" s="1" t="s">
        <v>24447</v>
      </c>
      <c r="P6163" t="str">
        <f>protein_quant_14853[[#This Row],[Description]]</f>
        <v xml:space="preserve"> Box C/D snoRNA protein 1 OS=Homo sapiens GN=ZNHIT6 PE=1 SV=1</v>
      </c>
      <c r="Q6163">
        <f t="shared" si="384"/>
        <v>43</v>
      </c>
      <c r="R6163">
        <f t="shared" si="385"/>
        <v>52</v>
      </c>
      <c r="S6163" t="str">
        <f t="shared" si="386"/>
        <v>ZNHIT6</v>
      </c>
      <c r="T6163" t="str">
        <f t="shared" si="387"/>
        <v>ZNHIT6</v>
      </c>
    </row>
    <row r="6164" spans="1:20" x14ac:dyDescent="0.25">
      <c r="A6164" s="1" t="s">
        <v>24448</v>
      </c>
      <c r="B6164" s="1" t="s">
        <v>24449</v>
      </c>
      <c r="C6164" s="1" t="s">
        <v>24450</v>
      </c>
      <c r="D6164">
        <v>525</v>
      </c>
      <c r="E6164">
        <v>139</v>
      </c>
      <c r="F6164" s="1" t="s">
        <v>17</v>
      </c>
      <c r="G6164">
        <v>52009.1</v>
      </c>
      <c r="H6164">
        <v>38717.300000000003</v>
      </c>
      <c r="I6164">
        <v>56483.8</v>
      </c>
      <c r="J6164">
        <v>44483.199999999997</v>
      </c>
      <c r="K6164">
        <v>54246.45</v>
      </c>
      <c r="L6164">
        <v>41600.25</v>
      </c>
      <c r="M6164">
        <v>0.76687506699999997</v>
      </c>
      <c r="N6164" s="1" t="s">
        <v>24451</v>
      </c>
      <c r="P6164" t="str">
        <f>protein_quant_14853[[#This Row],[Description]]</f>
        <v xml:space="preserve"> Protein disulfide-isomerase A4 OS=Homo sapiens GN=PDIA4 PE=1 SV=2</v>
      </c>
      <c r="Q6164">
        <f t="shared" si="384"/>
        <v>49</v>
      </c>
      <c r="R6164">
        <f t="shared" si="385"/>
        <v>57</v>
      </c>
      <c r="S6164" t="str">
        <f t="shared" si="386"/>
        <v>PDIA4</v>
      </c>
      <c r="T6164" t="str">
        <f t="shared" si="387"/>
        <v>PDIA4</v>
      </c>
    </row>
    <row r="6165" spans="1:20" x14ac:dyDescent="0.25">
      <c r="A6165" s="1" t="s">
        <v>24452</v>
      </c>
      <c r="B6165" s="1" t="s">
        <v>24453</v>
      </c>
      <c r="C6165" s="1" t="s">
        <v>24454</v>
      </c>
      <c r="D6165">
        <v>6899</v>
      </c>
      <c r="E6165">
        <v>2</v>
      </c>
      <c r="F6165" s="1" t="s">
        <v>17</v>
      </c>
      <c r="G6165">
        <v>339.15199999999999</v>
      </c>
      <c r="H6165">
        <v>182.77799999999999</v>
      </c>
      <c r="I6165">
        <v>349.649</v>
      </c>
      <c r="J6165">
        <v>345.399</v>
      </c>
      <c r="K6165">
        <v>344.40050000000002</v>
      </c>
      <c r="L6165">
        <v>264.08850000000001</v>
      </c>
      <c r="M6165">
        <v>0.76680637799999996</v>
      </c>
      <c r="N6165" s="1" t="s">
        <v>24455</v>
      </c>
      <c r="P6165" t="str">
        <f>protein_quant_14853[[#This Row],[Description]]</f>
        <v xml:space="preserve"> Zinc finger HIT domain-containing protein 3 OS=Homo sapiens GN=ZNHIT3 PE=1 SV=2</v>
      </c>
      <c r="Q6165">
        <f t="shared" si="384"/>
        <v>62</v>
      </c>
      <c r="R6165">
        <f t="shared" si="385"/>
        <v>71</v>
      </c>
      <c r="S6165" t="str">
        <f t="shared" si="386"/>
        <v>ZNHIT3</v>
      </c>
      <c r="T6165" t="str">
        <f t="shared" si="387"/>
        <v>ZNHIT3</v>
      </c>
    </row>
    <row r="6166" spans="1:20" x14ac:dyDescent="0.25">
      <c r="A6166" s="1" t="s">
        <v>24456</v>
      </c>
      <c r="B6166" s="1" t="s">
        <v>24457</v>
      </c>
      <c r="C6166" s="1" t="s">
        <v>24458</v>
      </c>
      <c r="D6166">
        <v>1179</v>
      </c>
      <c r="E6166">
        <v>19</v>
      </c>
      <c r="F6166" s="1" t="s">
        <v>17</v>
      </c>
      <c r="G6166">
        <v>5825.22</v>
      </c>
      <c r="H6166">
        <v>4290.0600000000004</v>
      </c>
      <c r="I6166">
        <v>6514.82</v>
      </c>
      <c r="J6166">
        <v>5172.03</v>
      </c>
      <c r="K6166">
        <v>6170.02</v>
      </c>
      <c r="L6166">
        <v>4731.0450000000001</v>
      </c>
      <c r="M6166">
        <v>0.76677952400000005</v>
      </c>
      <c r="N6166" s="1" t="s">
        <v>24459</v>
      </c>
      <c r="P6166" t="str">
        <f>protein_quant_14853[[#This Row],[Description]]</f>
        <v xml:space="preserve"> Ras-related protein Ral-A OS=Homo sapiens GN=RALA PE=1 SV=1</v>
      </c>
      <c r="Q6166">
        <f t="shared" si="384"/>
        <v>44</v>
      </c>
      <c r="R6166">
        <f t="shared" si="385"/>
        <v>51</v>
      </c>
      <c r="S6166" t="str">
        <f t="shared" si="386"/>
        <v>RALA</v>
      </c>
      <c r="T6166" t="str">
        <f t="shared" si="387"/>
        <v>RALA</v>
      </c>
    </row>
    <row r="6167" spans="1:20" x14ac:dyDescent="0.25">
      <c r="A6167" s="1" t="s">
        <v>24460</v>
      </c>
      <c r="B6167" s="1" t="s">
        <v>24461</v>
      </c>
      <c r="C6167" s="1" t="s">
        <v>24462</v>
      </c>
      <c r="D6167">
        <v>4574</v>
      </c>
      <c r="E6167">
        <v>13</v>
      </c>
      <c r="F6167" s="1" t="s">
        <v>17</v>
      </c>
      <c r="G6167">
        <v>4176.04</v>
      </c>
      <c r="H6167">
        <v>3315.62</v>
      </c>
      <c r="I6167">
        <v>4836.66</v>
      </c>
      <c r="J6167">
        <v>3593.89</v>
      </c>
      <c r="K6167">
        <v>4506.3500000000004</v>
      </c>
      <c r="L6167">
        <v>3454.7550000000001</v>
      </c>
      <c r="M6167">
        <v>0.76664151700000005</v>
      </c>
      <c r="N6167" s="1" t="s">
        <v>24463</v>
      </c>
      <c r="P6167" t="str">
        <f>protein_quant_14853[[#This Row],[Description]]</f>
        <v xml:space="preserve"> Isoform 2 of Lipase maturation factor 2 OS=Homo sapiens GN=LMF2</v>
      </c>
      <c r="Q6167">
        <f t="shared" si="384"/>
        <v>58</v>
      </c>
      <c r="R6167">
        <f t="shared" si="385"/>
        <v>65</v>
      </c>
      <c r="S6167" t="str">
        <f t="shared" si="386"/>
        <v>LMF2</v>
      </c>
      <c r="T6167" t="str">
        <f t="shared" si="387"/>
        <v>LMF2</v>
      </c>
    </row>
    <row r="6168" spans="1:20" x14ac:dyDescent="0.25">
      <c r="A6168" s="1" t="s">
        <v>24464</v>
      </c>
      <c r="B6168" s="1" t="s">
        <v>24465</v>
      </c>
      <c r="C6168" s="1" t="s">
        <v>24466</v>
      </c>
      <c r="D6168">
        <v>3527</v>
      </c>
      <c r="E6168">
        <v>12</v>
      </c>
      <c r="F6168" s="1" t="s">
        <v>17</v>
      </c>
      <c r="G6168">
        <v>4608.28</v>
      </c>
      <c r="H6168">
        <v>3658.8</v>
      </c>
      <c r="I6168">
        <v>5360.79</v>
      </c>
      <c r="J6168">
        <v>3983.63</v>
      </c>
      <c r="K6168">
        <v>4984.5349999999999</v>
      </c>
      <c r="L6168">
        <v>3821.2150000000001</v>
      </c>
      <c r="M6168">
        <v>0.766614138</v>
      </c>
      <c r="N6168" s="1" t="s">
        <v>24467</v>
      </c>
      <c r="P6168" t="str">
        <f>protein_quant_14853[[#This Row],[Description]]</f>
        <v xml:space="preserve"> PDZ domain-containing protein 8 OS=Homo sapiens GN=PDZD8 PE=1 SV=1</v>
      </c>
      <c r="Q6168">
        <f t="shared" si="384"/>
        <v>50</v>
      </c>
      <c r="R6168">
        <f t="shared" si="385"/>
        <v>58</v>
      </c>
      <c r="S6168" t="str">
        <f t="shared" si="386"/>
        <v>PDZD8</v>
      </c>
      <c r="T6168" t="str">
        <f t="shared" si="387"/>
        <v>PDZD8</v>
      </c>
    </row>
    <row r="6169" spans="1:20" x14ac:dyDescent="0.25">
      <c r="A6169" s="1" t="s">
        <v>24468</v>
      </c>
      <c r="B6169" s="1" t="s">
        <v>24469</v>
      </c>
      <c r="C6169" s="1" t="s">
        <v>24470</v>
      </c>
      <c r="D6169">
        <v>2784</v>
      </c>
      <c r="E6169">
        <v>6</v>
      </c>
      <c r="F6169" s="1" t="s">
        <v>17</v>
      </c>
      <c r="G6169">
        <v>1721.54</v>
      </c>
      <c r="H6169">
        <v>1095.32</v>
      </c>
      <c r="I6169">
        <v>1923.93</v>
      </c>
      <c r="J6169">
        <v>1698.44</v>
      </c>
      <c r="K6169">
        <v>1822.7349999999999</v>
      </c>
      <c r="L6169">
        <v>1396.88</v>
      </c>
      <c r="M6169">
        <v>0.76636483099999997</v>
      </c>
      <c r="N6169" s="1" t="s">
        <v>24471</v>
      </c>
      <c r="P6169" t="str">
        <f>protein_quant_14853[[#This Row],[Description]]</f>
        <v xml:space="preserve"> B-cell receptor-associated protein 29 OS=Homo sapiens GN=BCAP29 PE=1 SV=2</v>
      </c>
      <c r="Q6169">
        <f t="shared" si="384"/>
        <v>56</v>
      </c>
      <c r="R6169">
        <f t="shared" si="385"/>
        <v>65</v>
      </c>
      <c r="S6169" t="str">
        <f t="shared" si="386"/>
        <v>BCAP29</v>
      </c>
      <c r="T6169" t="str">
        <f t="shared" si="387"/>
        <v>BCAP29</v>
      </c>
    </row>
    <row r="6170" spans="1:20" x14ac:dyDescent="0.25">
      <c r="A6170" s="1" t="s">
        <v>24472</v>
      </c>
      <c r="B6170" s="1" t="s">
        <v>24473</v>
      </c>
      <c r="C6170" s="1" t="s">
        <v>24474</v>
      </c>
      <c r="D6170">
        <v>5315</v>
      </c>
      <c r="E6170">
        <v>11</v>
      </c>
      <c r="F6170" s="1" t="s">
        <v>17</v>
      </c>
      <c r="G6170">
        <v>3522.72</v>
      </c>
      <c r="H6170">
        <v>2529.86</v>
      </c>
      <c r="I6170">
        <v>3823.25</v>
      </c>
      <c r="J6170">
        <v>3097.06</v>
      </c>
      <c r="K6170">
        <v>3672.9850000000001</v>
      </c>
      <c r="L6170">
        <v>2813.46</v>
      </c>
      <c r="M6170">
        <v>0.76598733699999999</v>
      </c>
      <c r="N6170" s="1" t="s">
        <v>24475</v>
      </c>
      <c r="P6170" t="str">
        <f>protein_quant_14853[[#This Row],[Description]]</f>
        <v xml:space="preserve"> ADP-ribosylation factor-like protein 2 OS=Homo sapiens GN=ARL2 PE=1 SV=4</v>
      </c>
      <c r="Q6170">
        <f t="shared" si="384"/>
        <v>57</v>
      </c>
      <c r="R6170">
        <f t="shared" si="385"/>
        <v>64</v>
      </c>
      <c r="S6170" t="str">
        <f t="shared" si="386"/>
        <v>ARL2</v>
      </c>
      <c r="T6170" t="str">
        <f t="shared" si="387"/>
        <v>ARL2</v>
      </c>
    </row>
    <row r="6171" spans="1:20" x14ac:dyDescent="0.25">
      <c r="A6171" s="1" t="s">
        <v>24476</v>
      </c>
      <c r="B6171" s="1" t="s">
        <v>24477</v>
      </c>
      <c r="C6171" s="1" t="s">
        <v>24478</v>
      </c>
      <c r="D6171">
        <v>157</v>
      </c>
      <c r="E6171">
        <v>5</v>
      </c>
      <c r="F6171" s="1" t="s">
        <v>17</v>
      </c>
      <c r="G6171">
        <v>1178.33</v>
      </c>
      <c r="H6171">
        <v>862.26199999999994</v>
      </c>
      <c r="I6171">
        <v>1291.8900000000001</v>
      </c>
      <c r="J6171">
        <v>1029.8599999999999</v>
      </c>
      <c r="K6171">
        <v>1235.1099999999999</v>
      </c>
      <c r="L6171">
        <v>946.06100000000004</v>
      </c>
      <c r="M6171">
        <v>0.76597307100000001</v>
      </c>
      <c r="N6171" s="1" t="s">
        <v>24479</v>
      </c>
      <c r="P6171" t="str">
        <f>protein_quant_14853[[#This Row],[Description]]</f>
        <v xml:space="preserve"> DnaJ homolog subfamily C member 17 OS=Homo sapiens GN=DNAJC17 PE=1 SV=1</v>
      </c>
      <c r="Q6171">
        <f t="shared" si="384"/>
        <v>53</v>
      </c>
      <c r="R6171">
        <f t="shared" si="385"/>
        <v>63</v>
      </c>
      <c r="S6171" t="str">
        <f t="shared" si="386"/>
        <v>DNAJC17</v>
      </c>
      <c r="T6171" t="str">
        <f t="shared" si="387"/>
        <v>DNAJC17</v>
      </c>
    </row>
    <row r="6172" spans="1:20" x14ac:dyDescent="0.25">
      <c r="A6172" s="1" t="s">
        <v>24480</v>
      </c>
      <c r="B6172" s="1" t="s">
        <v>24481</v>
      </c>
      <c r="C6172" s="1" t="s">
        <v>24482</v>
      </c>
      <c r="D6172">
        <v>95</v>
      </c>
      <c r="E6172">
        <v>3</v>
      </c>
      <c r="F6172" s="1" t="s">
        <v>17</v>
      </c>
      <c r="G6172">
        <v>1652.1</v>
      </c>
      <c r="H6172">
        <v>1269.43</v>
      </c>
      <c r="I6172">
        <v>1928.4</v>
      </c>
      <c r="J6172">
        <v>1472.59</v>
      </c>
      <c r="K6172">
        <v>1790.25</v>
      </c>
      <c r="L6172">
        <v>1371.01</v>
      </c>
      <c r="M6172">
        <v>0.76582041599999995</v>
      </c>
      <c r="N6172" s="1" t="s">
        <v>24483</v>
      </c>
      <c r="P6172" t="str">
        <f>protein_quant_14853[[#This Row],[Description]]</f>
        <v xml:space="preserve"> Transmembrane protein 231 OS=Homo sapiens GN=TMEM231 PE=2 SV=1</v>
      </c>
      <c r="Q6172">
        <f t="shared" si="384"/>
        <v>44</v>
      </c>
      <c r="R6172">
        <f t="shared" si="385"/>
        <v>54</v>
      </c>
      <c r="S6172" t="str">
        <f t="shared" si="386"/>
        <v>TMEM231</v>
      </c>
      <c r="T6172" t="str">
        <f t="shared" si="387"/>
        <v>TMEM231</v>
      </c>
    </row>
    <row r="6173" spans="1:20" x14ac:dyDescent="0.25">
      <c r="A6173" s="1" t="s">
        <v>24484</v>
      </c>
      <c r="B6173" s="1" t="s">
        <v>24485</v>
      </c>
      <c r="C6173" s="1" t="s">
        <v>24486</v>
      </c>
      <c r="D6173">
        <v>4274</v>
      </c>
      <c r="E6173">
        <v>2</v>
      </c>
      <c r="F6173" s="1" t="s">
        <v>17</v>
      </c>
      <c r="G6173">
        <v>498.07900000000001</v>
      </c>
      <c r="H6173">
        <v>304.23700000000002</v>
      </c>
      <c r="I6173">
        <v>589.41399999999999</v>
      </c>
      <c r="J6173">
        <v>528.42200000000003</v>
      </c>
      <c r="K6173">
        <v>543.74649999999997</v>
      </c>
      <c r="L6173">
        <v>416.3295</v>
      </c>
      <c r="M6173">
        <v>0.76566837700000001</v>
      </c>
      <c r="N6173" s="1" t="s">
        <v>24487</v>
      </c>
      <c r="P6173" t="str">
        <f>protein_quant_14853[[#This Row],[Description]]</f>
        <v xml:space="preserve"> Methyltransferase-like protein 7B OS=Homo sapiens GN=METTL7B PE=2 SV=2</v>
      </c>
      <c r="Q6173">
        <f t="shared" si="384"/>
        <v>52</v>
      </c>
      <c r="R6173">
        <f t="shared" si="385"/>
        <v>62</v>
      </c>
      <c r="S6173" t="str">
        <f t="shared" si="386"/>
        <v>METTL7B</v>
      </c>
      <c r="T6173" t="str">
        <f t="shared" si="387"/>
        <v>METTL7B</v>
      </c>
    </row>
    <row r="6174" spans="1:20" x14ac:dyDescent="0.25">
      <c r="A6174" s="1" t="s">
        <v>24488</v>
      </c>
      <c r="B6174" s="1" t="s">
        <v>24489</v>
      </c>
      <c r="C6174" s="1" t="s">
        <v>24490</v>
      </c>
      <c r="D6174">
        <v>535</v>
      </c>
      <c r="E6174">
        <v>6</v>
      </c>
      <c r="F6174" s="1" t="s">
        <v>17</v>
      </c>
      <c r="G6174">
        <v>1006.9</v>
      </c>
      <c r="H6174">
        <v>641.93499999999995</v>
      </c>
      <c r="I6174">
        <v>1095.31</v>
      </c>
      <c r="J6174">
        <v>967.56799999999998</v>
      </c>
      <c r="K6174">
        <v>1051.105</v>
      </c>
      <c r="L6174">
        <v>804.75149999999996</v>
      </c>
      <c r="M6174">
        <v>0.76562427200000005</v>
      </c>
      <c r="N6174" s="1" t="s">
        <v>24491</v>
      </c>
      <c r="P6174" t="str">
        <f>protein_quant_14853[[#This Row],[Description]]</f>
        <v xml:space="preserve"> YrdC domain-containing protein, mitochondrial OS=Homo sapiens GN=YRDC PE=1 SV=1</v>
      </c>
      <c r="Q6174">
        <f t="shared" si="384"/>
        <v>64</v>
      </c>
      <c r="R6174">
        <f t="shared" si="385"/>
        <v>71</v>
      </c>
      <c r="S6174" t="str">
        <f t="shared" si="386"/>
        <v>YRDC</v>
      </c>
      <c r="T6174" t="str">
        <f t="shared" si="387"/>
        <v>YRDC</v>
      </c>
    </row>
    <row r="6175" spans="1:20" x14ac:dyDescent="0.25">
      <c r="A6175" s="1" t="s">
        <v>24492</v>
      </c>
      <c r="B6175" s="1" t="s">
        <v>24493</v>
      </c>
      <c r="C6175" s="1" t="s">
        <v>24494</v>
      </c>
      <c r="D6175">
        <v>3020</v>
      </c>
      <c r="E6175">
        <v>5</v>
      </c>
      <c r="F6175" s="1" t="s">
        <v>17</v>
      </c>
      <c r="G6175">
        <v>2011.66</v>
      </c>
      <c r="H6175">
        <v>1258.3499999999999</v>
      </c>
      <c r="I6175">
        <v>2180.71</v>
      </c>
      <c r="J6175">
        <v>1951.34</v>
      </c>
      <c r="K6175">
        <v>2096.1849999999999</v>
      </c>
      <c r="L6175">
        <v>1604.845</v>
      </c>
      <c r="M6175">
        <v>0.76560275</v>
      </c>
      <c r="N6175" s="1" t="s">
        <v>24495</v>
      </c>
      <c r="P6175" t="str">
        <f>protein_quant_14853[[#This Row],[Description]]</f>
        <v xml:space="preserve"> Arginine/serine-rich protein PNISR OS=Homo sapiens GN=PNISR PE=1 SV=2</v>
      </c>
      <c r="Q6175">
        <f t="shared" si="384"/>
        <v>53</v>
      </c>
      <c r="R6175">
        <f t="shared" si="385"/>
        <v>61</v>
      </c>
      <c r="S6175" t="str">
        <f t="shared" si="386"/>
        <v>PNISR</v>
      </c>
      <c r="T6175" t="str">
        <f t="shared" si="387"/>
        <v>PNISR</v>
      </c>
    </row>
    <row r="6176" spans="1:20" x14ac:dyDescent="0.25">
      <c r="A6176" s="1" t="s">
        <v>24496</v>
      </c>
      <c r="B6176" s="1" t="s">
        <v>24497</v>
      </c>
      <c r="C6176" s="1" t="s">
        <v>24498</v>
      </c>
      <c r="D6176">
        <v>2607</v>
      </c>
      <c r="E6176">
        <v>51</v>
      </c>
      <c r="F6176" s="1" t="s">
        <v>17</v>
      </c>
      <c r="G6176">
        <v>17510.400000000001</v>
      </c>
      <c r="H6176">
        <v>12999.4</v>
      </c>
      <c r="I6176">
        <v>19563.5</v>
      </c>
      <c r="J6176">
        <v>15383.4</v>
      </c>
      <c r="K6176">
        <v>18536.95</v>
      </c>
      <c r="L6176">
        <v>14191.4</v>
      </c>
      <c r="M6176">
        <v>0.76557362500000004</v>
      </c>
      <c r="N6176" s="1" t="s">
        <v>24499</v>
      </c>
      <c r="P6176" t="str">
        <f>protein_quant_14853[[#This Row],[Description]]</f>
        <v xml:space="preserve"> Coatomer subunit delta OS=Homo sapiens GN=ARCN1 PE=1 SV=1</v>
      </c>
      <c r="Q6176">
        <f t="shared" si="384"/>
        <v>41</v>
      </c>
      <c r="R6176">
        <f t="shared" si="385"/>
        <v>49</v>
      </c>
      <c r="S6176" t="str">
        <f t="shared" si="386"/>
        <v>ARCN1</v>
      </c>
      <c r="T6176" t="str">
        <f t="shared" si="387"/>
        <v>ARCN1</v>
      </c>
    </row>
    <row r="6177" spans="1:20" x14ac:dyDescent="0.25">
      <c r="A6177" s="1" t="s">
        <v>24500</v>
      </c>
      <c r="B6177" s="1" t="s">
        <v>24501</v>
      </c>
      <c r="C6177" s="1" t="s">
        <v>24502</v>
      </c>
      <c r="D6177">
        <v>4315</v>
      </c>
      <c r="E6177">
        <v>8</v>
      </c>
      <c r="F6177" s="1" t="s">
        <v>17</v>
      </c>
      <c r="G6177">
        <v>1568.46</v>
      </c>
      <c r="H6177">
        <v>1218.69</v>
      </c>
      <c r="I6177">
        <v>1912.98</v>
      </c>
      <c r="J6177">
        <v>1446.54</v>
      </c>
      <c r="K6177">
        <v>1740.72</v>
      </c>
      <c r="L6177">
        <v>1332.615</v>
      </c>
      <c r="M6177">
        <v>0.76555390899999998</v>
      </c>
      <c r="N6177" s="1" t="s">
        <v>24503</v>
      </c>
      <c r="P6177" t="str">
        <f>protein_quant_14853[[#This Row],[Description]]</f>
        <v xml:space="preserve"> Clusterin-associated protein 1 OS=Homo sapiens GN=CLUAP1 PE=1 SV=4</v>
      </c>
      <c r="Q6177">
        <f t="shared" si="384"/>
        <v>49</v>
      </c>
      <c r="R6177">
        <f t="shared" si="385"/>
        <v>58</v>
      </c>
      <c r="S6177" t="str">
        <f t="shared" si="386"/>
        <v>CLUAP1</v>
      </c>
      <c r="T6177" t="str">
        <f t="shared" si="387"/>
        <v>CLUAP1</v>
      </c>
    </row>
    <row r="6178" spans="1:20" x14ac:dyDescent="0.25">
      <c r="A6178" s="1" t="s">
        <v>24504</v>
      </c>
      <c r="B6178" s="1" t="s">
        <v>24505</v>
      </c>
      <c r="C6178" s="1" t="s">
        <v>24506</v>
      </c>
      <c r="D6178">
        <v>2693</v>
      </c>
      <c r="E6178">
        <v>5</v>
      </c>
      <c r="F6178" s="1" t="s">
        <v>17</v>
      </c>
      <c r="G6178">
        <v>1433.15</v>
      </c>
      <c r="H6178">
        <v>1034.96</v>
      </c>
      <c r="I6178">
        <v>1573.97</v>
      </c>
      <c r="J6178">
        <v>1266.67</v>
      </c>
      <c r="K6178">
        <v>1503.56</v>
      </c>
      <c r="L6178">
        <v>1150.8150000000001</v>
      </c>
      <c r="M6178">
        <v>0.76539346600000002</v>
      </c>
      <c r="N6178" s="1" t="s">
        <v>24507</v>
      </c>
      <c r="P6178" t="str">
        <f>protein_quant_14853[[#This Row],[Description]]</f>
        <v xml:space="preserve"> Isoform 2 of Phosphatidylinositol 4-kinase beta OS=Homo sapiens GN=PI4KB</v>
      </c>
      <c r="Q6178">
        <f t="shared" si="384"/>
        <v>66</v>
      </c>
      <c r="R6178">
        <f t="shared" si="385"/>
        <v>74</v>
      </c>
      <c r="S6178" t="str">
        <f t="shared" si="386"/>
        <v>PI4KB</v>
      </c>
      <c r="T6178" t="str">
        <f t="shared" si="387"/>
        <v>PI4KB</v>
      </c>
    </row>
    <row r="6179" spans="1:20" x14ac:dyDescent="0.25">
      <c r="A6179" s="1" t="s">
        <v>24508</v>
      </c>
      <c r="B6179" s="1" t="s">
        <v>24509</v>
      </c>
      <c r="C6179" s="1" t="s">
        <v>24510</v>
      </c>
      <c r="D6179">
        <v>4329</v>
      </c>
      <c r="E6179">
        <v>20</v>
      </c>
      <c r="F6179" s="1" t="s">
        <v>17</v>
      </c>
      <c r="G6179">
        <v>7771.31</v>
      </c>
      <c r="H6179">
        <v>6345.37</v>
      </c>
      <c r="I6179">
        <v>9100.1200000000008</v>
      </c>
      <c r="J6179">
        <v>6567.79</v>
      </c>
      <c r="K6179">
        <v>8435.7150000000001</v>
      </c>
      <c r="L6179">
        <v>6456.58</v>
      </c>
      <c r="M6179">
        <v>0.76538621799999995</v>
      </c>
      <c r="N6179" s="1" t="s">
        <v>24511</v>
      </c>
      <c r="P6179" t="str">
        <f>protein_quant_14853[[#This Row],[Description]]</f>
        <v xml:space="preserve"> Hypoxanthine-guanine phosphoribosyltransferase OS=Homo sapiens GN=HPRT1 PE=1 SV=2</v>
      </c>
      <c r="Q6179">
        <f t="shared" si="384"/>
        <v>65</v>
      </c>
      <c r="R6179">
        <f t="shared" si="385"/>
        <v>73</v>
      </c>
      <c r="S6179" t="str">
        <f t="shared" si="386"/>
        <v>HPRT1</v>
      </c>
      <c r="T6179" t="str">
        <f t="shared" si="387"/>
        <v>HPRT1</v>
      </c>
    </row>
    <row r="6180" spans="1:20" x14ac:dyDescent="0.25">
      <c r="A6180" s="1" t="s">
        <v>24512</v>
      </c>
      <c r="B6180" s="1" t="s">
        <v>24513</v>
      </c>
      <c r="C6180" s="1" t="s">
        <v>24514</v>
      </c>
      <c r="D6180">
        <v>5985</v>
      </c>
      <c r="E6180">
        <v>3</v>
      </c>
      <c r="F6180" s="1" t="s">
        <v>17</v>
      </c>
      <c r="G6180">
        <v>798.89300000000003</v>
      </c>
      <c r="H6180">
        <v>484.11599999999999</v>
      </c>
      <c r="I6180">
        <v>829.77599999999995</v>
      </c>
      <c r="J6180">
        <v>762.39400000000001</v>
      </c>
      <c r="K6180">
        <v>814.33450000000005</v>
      </c>
      <c r="L6180">
        <v>623.255</v>
      </c>
      <c r="M6180">
        <v>0.76535502300000002</v>
      </c>
      <c r="N6180" s="1" t="s">
        <v>24515</v>
      </c>
      <c r="P6180" t="str">
        <f>protein_quant_14853[[#This Row],[Description]]</f>
        <v xml:space="preserve"> Beta-adrenergic receptor kinase 1 OS=Homo sapiens GN=ADRBK1 PE=1 SV=2</v>
      </c>
      <c r="Q6180">
        <f t="shared" si="384"/>
        <v>52</v>
      </c>
      <c r="R6180">
        <f t="shared" si="385"/>
        <v>61</v>
      </c>
      <c r="S6180" t="str">
        <f t="shared" si="386"/>
        <v>ADRBK1</v>
      </c>
      <c r="T6180" t="str">
        <f t="shared" si="387"/>
        <v>ADRBK1</v>
      </c>
    </row>
    <row r="6181" spans="1:20" x14ac:dyDescent="0.25">
      <c r="A6181" s="1" t="s">
        <v>24516</v>
      </c>
      <c r="B6181" s="1" t="s">
        <v>24517</v>
      </c>
      <c r="C6181" s="1" t="s">
        <v>24518</v>
      </c>
      <c r="D6181">
        <v>428</v>
      </c>
      <c r="E6181">
        <v>19</v>
      </c>
      <c r="F6181" s="1" t="s">
        <v>17</v>
      </c>
      <c r="G6181">
        <v>5754.3</v>
      </c>
      <c r="H6181">
        <v>4402.46</v>
      </c>
      <c r="I6181">
        <v>6610.13</v>
      </c>
      <c r="J6181">
        <v>5059.3</v>
      </c>
      <c r="K6181">
        <v>6182.2150000000001</v>
      </c>
      <c r="L6181">
        <v>4730.88</v>
      </c>
      <c r="M6181">
        <v>0.76524029000000005</v>
      </c>
      <c r="N6181" s="1" t="s">
        <v>24519</v>
      </c>
      <c r="P6181" t="str">
        <f>protein_quant_14853[[#This Row],[Description]]</f>
        <v xml:space="preserve"> Isoform 2 of Partner of Y14 and mago OS=Homo sapiens GN=WIBG</v>
      </c>
      <c r="Q6181">
        <f t="shared" si="384"/>
        <v>55</v>
      </c>
      <c r="R6181">
        <f t="shared" si="385"/>
        <v>62</v>
      </c>
      <c r="S6181" t="str">
        <f t="shared" si="386"/>
        <v>WIBG</v>
      </c>
      <c r="T6181" t="str">
        <f t="shared" si="387"/>
        <v>WIBG</v>
      </c>
    </row>
    <row r="6182" spans="1:20" x14ac:dyDescent="0.25">
      <c r="A6182" s="1" t="s">
        <v>24520</v>
      </c>
      <c r="B6182" s="1" t="s">
        <v>24521</v>
      </c>
      <c r="C6182" s="1" t="s">
        <v>24522</v>
      </c>
      <c r="D6182">
        <v>3726</v>
      </c>
      <c r="E6182">
        <v>2</v>
      </c>
      <c r="F6182" s="1" t="s">
        <v>17</v>
      </c>
      <c r="G6182">
        <v>477.34699999999998</v>
      </c>
      <c r="H6182">
        <v>272.35199999999998</v>
      </c>
      <c r="I6182">
        <v>515.68600000000004</v>
      </c>
      <c r="J6182">
        <v>487.49299999999999</v>
      </c>
      <c r="K6182">
        <v>496.51650000000001</v>
      </c>
      <c r="L6182">
        <v>379.92250000000001</v>
      </c>
      <c r="M6182">
        <v>0.76517598099999995</v>
      </c>
      <c r="N6182" s="1" t="s">
        <v>24523</v>
      </c>
      <c r="P6182" t="str">
        <f>protein_quant_14853[[#This Row],[Description]]</f>
        <v xml:space="preserve"> Diacylglycerol O-acyltransferase 1 OS=Homo sapiens GN=DGAT1 PE=1 SV=2</v>
      </c>
      <c r="Q6182">
        <f t="shared" si="384"/>
        <v>53</v>
      </c>
      <c r="R6182">
        <f t="shared" si="385"/>
        <v>61</v>
      </c>
      <c r="S6182" t="str">
        <f t="shared" si="386"/>
        <v>DGAT1</v>
      </c>
      <c r="T6182" t="str">
        <f t="shared" si="387"/>
        <v>DGAT1</v>
      </c>
    </row>
    <row r="6183" spans="1:20" x14ac:dyDescent="0.25">
      <c r="A6183" s="1" t="s">
        <v>24524</v>
      </c>
      <c r="B6183" s="1" t="s">
        <v>24525</v>
      </c>
      <c r="C6183" s="1" t="s">
        <v>24526</v>
      </c>
      <c r="D6183">
        <v>2525</v>
      </c>
      <c r="E6183">
        <v>3</v>
      </c>
      <c r="F6183" s="1" t="s">
        <v>17</v>
      </c>
      <c r="G6183">
        <v>528.72900000000004</v>
      </c>
      <c r="H6183">
        <v>367.13099999999997</v>
      </c>
      <c r="I6183">
        <v>631.38699999999994</v>
      </c>
      <c r="J6183">
        <v>520.45899999999995</v>
      </c>
      <c r="K6183">
        <v>580.05799999999999</v>
      </c>
      <c r="L6183">
        <v>443.79500000000002</v>
      </c>
      <c r="M6183">
        <v>0.76508728400000003</v>
      </c>
      <c r="N6183" s="1" t="s">
        <v>24527</v>
      </c>
      <c r="P6183" t="str">
        <f>protein_quant_14853[[#This Row],[Description]]</f>
        <v xml:space="preserve"> Oxysterol-binding protein-related protein 5 OS=Homo sapiens GN=OSBPL5 PE=1 SV=1</v>
      </c>
      <c r="Q6183">
        <f t="shared" si="384"/>
        <v>62</v>
      </c>
      <c r="R6183">
        <f t="shared" si="385"/>
        <v>71</v>
      </c>
      <c r="S6183" t="str">
        <f t="shared" si="386"/>
        <v>OSBPL5</v>
      </c>
      <c r="T6183" t="str">
        <f t="shared" si="387"/>
        <v>OSBPL5</v>
      </c>
    </row>
    <row r="6184" spans="1:20" x14ac:dyDescent="0.25">
      <c r="A6184" s="1" t="s">
        <v>24528</v>
      </c>
      <c r="B6184" s="1" t="s">
        <v>24529</v>
      </c>
      <c r="C6184" s="1" t="s">
        <v>24530</v>
      </c>
      <c r="D6184">
        <v>6274</v>
      </c>
      <c r="E6184">
        <v>3</v>
      </c>
      <c r="F6184" s="1" t="s">
        <v>17</v>
      </c>
      <c r="G6184">
        <v>629.40899999999999</v>
      </c>
      <c r="H6184">
        <v>426.72399999999999</v>
      </c>
      <c r="I6184">
        <v>737.67100000000005</v>
      </c>
      <c r="J6184">
        <v>618.84299999999996</v>
      </c>
      <c r="K6184">
        <v>683.54</v>
      </c>
      <c r="L6184">
        <v>522.7835</v>
      </c>
      <c r="M6184">
        <v>0.76481771399999998</v>
      </c>
      <c r="N6184" s="1" t="s">
        <v>24531</v>
      </c>
      <c r="P6184" t="str">
        <f>protein_quant_14853[[#This Row],[Description]]</f>
        <v xml:space="preserve"> Protein unc-119 homolog A OS=Homo sapiens GN=UNC119 PE=1 SV=1</v>
      </c>
      <c r="Q6184">
        <f t="shared" si="384"/>
        <v>44</v>
      </c>
      <c r="R6184">
        <f t="shared" si="385"/>
        <v>53</v>
      </c>
      <c r="S6184" t="str">
        <f t="shared" si="386"/>
        <v>UNC119</v>
      </c>
      <c r="T6184" t="str">
        <f t="shared" si="387"/>
        <v>UNC119</v>
      </c>
    </row>
    <row r="6185" spans="1:20" x14ac:dyDescent="0.25">
      <c r="A6185" s="1" t="s">
        <v>24532</v>
      </c>
      <c r="B6185" s="1" t="s">
        <v>24533</v>
      </c>
      <c r="C6185" s="1" t="s">
        <v>24534</v>
      </c>
      <c r="D6185">
        <v>1614</v>
      </c>
      <c r="E6185">
        <v>21</v>
      </c>
      <c r="F6185" s="1" t="s">
        <v>17</v>
      </c>
      <c r="G6185">
        <v>6289.04</v>
      </c>
      <c r="H6185">
        <v>4225.91</v>
      </c>
      <c r="I6185">
        <v>7018.59</v>
      </c>
      <c r="J6185">
        <v>5950.98</v>
      </c>
      <c r="K6185">
        <v>6653.8149999999996</v>
      </c>
      <c r="L6185">
        <v>5088.4449999999997</v>
      </c>
      <c r="M6185">
        <v>0.76474097900000004</v>
      </c>
      <c r="N6185" s="1" t="s">
        <v>24535</v>
      </c>
      <c r="P6185" t="str">
        <f>protein_quant_14853[[#This Row],[Description]]</f>
        <v xml:space="preserve"> Isoform Short of Double-stranded RNA-binding protein Staufen homolog 1 OS=Homo sapiens GN=STAU1</v>
      </c>
      <c r="Q6185">
        <f t="shared" si="384"/>
        <v>89</v>
      </c>
      <c r="R6185">
        <f t="shared" si="385"/>
        <v>97</v>
      </c>
      <c r="S6185" t="str">
        <f t="shared" si="386"/>
        <v>STAU1</v>
      </c>
      <c r="T6185" t="str">
        <f t="shared" si="387"/>
        <v>STAU1</v>
      </c>
    </row>
    <row r="6186" spans="1:20" x14ac:dyDescent="0.25">
      <c r="A6186" s="1" t="s">
        <v>24536</v>
      </c>
      <c r="B6186" s="1" t="s">
        <v>24537</v>
      </c>
      <c r="C6186" s="1" t="s">
        <v>24538</v>
      </c>
      <c r="D6186">
        <v>2343</v>
      </c>
      <c r="E6186">
        <v>69</v>
      </c>
      <c r="F6186" s="1" t="s">
        <v>17</v>
      </c>
      <c r="G6186">
        <v>18386.5</v>
      </c>
      <c r="H6186">
        <v>13368.9</v>
      </c>
      <c r="I6186">
        <v>20499.5</v>
      </c>
      <c r="J6186">
        <v>16363.9</v>
      </c>
      <c r="K6186">
        <v>19443</v>
      </c>
      <c r="L6186">
        <v>14866.4</v>
      </c>
      <c r="M6186">
        <v>0.76461451400000002</v>
      </c>
      <c r="N6186" s="1" t="s">
        <v>24539</v>
      </c>
      <c r="P6186" t="str">
        <f>protein_quant_14853[[#This Row],[Description]]</f>
        <v xml:space="preserve"> Isoform 2 of Extended synaptotagmin-1 OS=Homo sapiens GN=ESYT1</v>
      </c>
      <c r="Q6186">
        <f t="shared" si="384"/>
        <v>56</v>
      </c>
      <c r="R6186">
        <f t="shared" si="385"/>
        <v>64</v>
      </c>
      <c r="S6186" t="str">
        <f t="shared" si="386"/>
        <v>ESYT1</v>
      </c>
      <c r="T6186" t="str">
        <f t="shared" si="387"/>
        <v>ESYT1</v>
      </c>
    </row>
    <row r="6187" spans="1:20" x14ac:dyDescent="0.25">
      <c r="A6187" s="1" t="s">
        <v>24540</v>
      </c>
      <c r="B6187" s="1" t="s">
        <v>24541</v>
      </c>
      <c r="C6187" s="1" t="s">
        <v>24542</v>
      </c>
      <c r="D6187">
        <v>722</v>
      </c>
      <c r="E6187">
        <v>2</v>
      </c>
      <c r="F6187" s="1" t="s">
        <v>17</v>
      </c>
      <c r="G6187">
        <v>482.26900000000001</v>
      </c>
      <c r="H6187">
        <v>317.65699999999998</v>
      </c>
      <c r="I6187">
        <v>534.29399999999998</v>
      </c>
      <c r="J6187">
        <v>459.56900000000002</v>
      </c>
      <c r="K6187">
        <v>508.28149999999999</v>
      </c>
      <c r="L6187">
        <v>388.613</v>
      </c>
      <c r="M6187">
        <v>0.76456254999999995</v>
      </c>
      <c r="N6187" s="1" t="s">
        <v>24543</v>
      </c>
      <c r="P6187" t="str">
        <f>protein_quant_14853[[#This Row],[Description]]</f>
        <v xml:space="preserve"> Isoform 2 of Gamma-secretase subunit APH-1A OS=Homo sapiens GN=APH1A</v>
      </c>
      <c r="Q6187">
        <f t="shared" si="384"/>
        <v>62</v>
      </c>
      <c r="R6187">
        <f t="shared" si="385"/>
        <v>70</v>
      </c>
      <c r="S6187" t="str">
        <f t="shared" si="386"/>
        <v>APH1A</v>
      </c>
      <c r="T6187" t="str">
        <f t="shared" si="387"/>
        <v>APH1A</v>
      </c>
    </row>
    <row r="6188" spans="1:20" x14ac:dyDescent="0.25">
      <c r="A6188" s="1" t="s">
        <v>24544</v>
      </c>
      <c r="B6188" s="1" t="s">
        <v>24545</v>
      </c>
      <c r="C6188" s="1" t="s">
        <v>24546</v>
      </c>
      <c r="D6188">
        <v>2780</v>
      </c>
      <c r="E6188">
        <v>3</v>
      </c>
      <c r="F6188" s="1" t="s">
        <v>17</v>
      </c>
      <c r="G6188">
        <v>356.74599999999998</v>
      </c>
      <c r="H6188">
        <v>244.001</v>
      </c>
      <c r="I6188">
        <v>412.79199999999997</v>
      </c>
      <c r="J6188">
        <v>344.28399999999999</v>
      </c>
      <c r="K6188">
        <v>384.76900000000001</v>
      </c>
      <c r="L6188">
        <v>294.14249999999998</v>
      </c>
      <c r="M6188">
        <v>0.76446517300000005</v>
      </c>
      <c r="N6188" s="1" t="s">
        <v>24547</v>
      </c>
      <c r="P6188" t="str">
        <f>protein_quant_14853[[#This Row],[Description]]</f>
        <v xml:space="preserve"> Isoform 2 of Nuclear receptor subfamily 2 group C member 2 OS=Homo sapiens GN=NR2C2</v>
      </c>
      <c r="Q6188">
        <f t="shared" si="384"/>
        <v>77</v>
      </c>
      <c r="R6188">
        <f t="shared" si="385"/>
        <v>85</v>
      </c>
      <c r="S6188" t="str">
        <f t="shared" si="386"/>
        <v>NR2C2</v>
      </c>
      <c r="T6188" t="str">
        <f t="shared" si="387"/>
        <v>NR2C2</v>
      </c>
    </row>
    <row r="6189" spans="1:20" x14ac:dyDescent="0.25">
      <c r="A6189" s="1" t="s">
        <v>24548</v>
      </c>
      <c r="B6189" s="1" t="s">
        <v>24549</v>
      </c>
      <c r="C6189" s="1" t="s">
        <v>24550</v>
      </c>
      <c r="D6189">
        <v>645</v>
      </c>
      <c r="E6189">
        <v>9</v>
      </c>
      <c r="F6189" s="1" t="s">
        <v>17</v>
      </c>
      <c r="G6189">
        <v>2511.65</v>
      </c>
      <c r="H6189">
        <v>1664.27</v>
      </c>
      <c r="I6189">
        <v>2650.41</v>
      </c>
      <c r="J6189">
        <v>2281.46</v>
      </c>
      <c r="K6189">
        <v>2581.0300000000002</v>
      </c>
      <c r="L6189">
        <v>1972.865</v>
      </c>
      <c r="M6189">
        <v>0.764371201</v>
      </c>
      <c r="N6189" s="1" t="s">
        <v>24551</v>
      </c>
      <c r="P6189" t="str">
        <f>protein_quant_14853[[#This Row],[Description]]</f>
        <v xml:space="preserve"> Isoform 2 of Cysteine-rich with EGF-like domain protein 1 OS=Homo sapiens GN=CRELD1</v>
      </c>
      <c r="Q6189">
        <f t="shared" si="384"/>
        <v>76</v>
      </c>
      <c r="R6189">
        <f t="shared" si="385"/>
        <v>85</v>
      </c>
      <c r="S6189" t="str">
        <f t="shared" si="386"/>
        <v>CRELD1</v>
      </c>
      <c r="T6189" t="str">
        <f t="shared" si="387"/>
        <v>CRELD1</v>
      </c>
    </row>
    <row r="6190" spans="1:20" x14ac:dyDescent="0.25">
      <c r="A6190" s="1" t="s">
        <v>24552</v>
      </c>
      <c r="B6190" s="1" t="s">
        <v>24553</v>
      </c>
      <c r="C6190" s="1" t="s">
        <v>24554</v>
      </c>
      <c r="D6190">
        <v>4618</v>
      </c>
      <c r="E6190">
        <v>4</v>
      </c>
      <c r="F6190" s="1" t="s">
        <v>17</v>
      </c>
      <c r="G6190">
        <v>401.02600000000001</v>
      </c>
      <c r="H6190">
        <v>284.47800000000001</v>
      </c>
      <c r="I6190">
        <v>481.47199999999998</v>
      </c>
      <c r="J6190">
        <v>390.05599999999998</v>
      </c>
      <c r="K6190">
        <v>441.24900000000002</v>
      </c>
      <c r="L6190">
        <v>337.267</v>
      </c>
      <c r="M6190">
        <v>0.76434620799999997</v>
      </c>
      <c r="N6190" s="1" t="s">
        <v>24555</v>
      </c>
      <c r="P6190" t="str">
        <f>protein_quant_14853[[#This Row],[Description]]</f>
        <v xml:space="preserve"> Retrograde Golgi transport protein RGP1 homolog OS=Homo sapiens GN=RGP1 PE=2 SV=1</v>
      </c>
      <c r="Q6190">
        <f t="shared" si="384"/>
        <v>66</v>
      </c>
      <c r="R6190">
        <f t="shared" si="385"/>
        <v>73</v>
      </c>
      <c r="S6190" t="str">
        <f t="shared" si="386"/>
        <v>RGP1</v>
      </c>
      <c r="T6190" t="str">
        <f t="shared" si="387"/>
        <v>RGP1</v>
      </c>
    </row>
    <row r="6191" spans="1:20" x14ac:dyDescent="0.25">
      <c r="A6191" s="1" t="s">
        <v>24556</v>
      </c>
      <c r="B6191" s="1" t="s">
        <v>24557</v>
      </c>
      <c r="C6191" s="1" t="s">
        <v>24558</v>
      </c>
      <c r="D6191">
        <v>4971</v>
      </c>
      <c r="E6191">
        <v>2</v>
      </c>
      <c r="F6191" s="1" t="s">
        <v>17</v>
      </c>
      <c r="G6191">
        <v>505.40499999999997</v>
      </c>
      <c r="H6191">
        <v>432.70100000000002</v>
      </c>
      <c r="I6191">
        <v>600.10900000000004</v>
      </c>
      <c r="J6191">
        <v>412.25799999999998</v>
      </c>
      <c r="K6191">
        <v>552.75699999999995</v>
      </c>
      <c r="L6191">
        <v>422.47949999999997</v>
      </c>
      <c r="M6191">
        <v>0.764313252</v>
      </c>
      <c r="N6191" s="1" t="s">
        <v>24559</v>
      </c>
      <c r="P6191" t="str">
        <f>protein_quant_14853[[#This Row],[Description]]</f>
        <v xml:space="preserve"> Magnesium transporter NIPA2 OS=Homo sapiens GN=NIPA2 PE=2 SV=1</v>
      </c>
      <c r="Q6191">
        <f t="shared" si="384"/>
        <v>46</v>
      </c>
      <c r="R6191">
        <f t="shared" si="385"/>
        <v>54</v>
      </c>
      <c r="S6191" t="str">
        <f t="shared" si="386"/>
        <v>NIPA2</v>
      </c>
      <c r="T6191" t="str">
        <f t="shared" si="387"/>
        <v>NIPA2</v>
      </c>
    </row>
    <row r="6192" spans="1:20" x14ac:dyDescent="0.25">
      <c r="A6192" s="1" t="s">
        <v>24560</v>
      </c>
      <c r="B6192" s="1" t="s">
        <v>24561</v>
      </c>
      <c r="C6192" s="1" t="s">
        <v>24562</v>
      </c>
      <c r="D6192">
        <v>6191</v>
      </c>
      <c r="E6192">
        <v>24</v>
      </c>
      <c r="F6192" s="1" t="s">
        <v>17</v>
      </c>
      <c r="G6192">
        <v>8985.84</v>
      </c>
      <c r="H6192">
        <v>6647.53</v>
      </c>
      <c r="I6192">
        <v>9981.6299999999992</v>
      </c>
      <c r="J6192">
        <v>7848.51</v>
      </c>
      <c r="K6192">
        <v>9483.7350000000006</v>
      </c>
      <c r="L6192">
        <v>7248.02</v>
      </c>
      <c r="M6192">
        <v>0.76425796400000001</v>
      </c>
      <c r="N6192" s="1" t="s">
        <v>24563</v>
      </c>
      <c r="P6192" t="str">
        <f>protein_quant_14853[[#This Row],[Description]]</f>
        <v xml:space="preserve"> Solute carrier family 2, facilitated glucose transporter member 1 OS=Homo sapiens GN=SLC2A1 PE=1 SV=2</v>
      </c>
      <c r="Q6192">
        <f t="shared" si="384"/>
        <v>84</v>
      </c>
      <c r="R6192">
        <f t="shared" si="385"/>
        <v>93</v>
      </c>
      <c r="S6192" t="str">
        <f t="shared" si="386"/>
        <v>SLC2A1</v>
      </c>
      <c r="T6192" t="str">
        <f t="shared" si="387"/>
        <v>SLC2A1</v>
      </c>
    </row>
    <row r="6193" spans="1:20" x14ac:dyDescent="0.25">
      <c r="A6193" s="1" t="s">
        <v>24564</v>
      </c>
      <c r="B6193" s="1" t="s">
        <v>24565</v>
      </c>
      <c r="C6193" s="1" t="s">
        <v>24566</v>
      </c>
      <c r="D6193">
        <v>454</v>
      </c>
      <c r="E6193">
        <v>5</v>
      </c>
      <c r="F6193" s="1" t="s">
        <v>17</v>
      </c>
      <c r="G6193">
        <v>791.476</v>
      </c>
      <c r="H6193">
        <v>502.637</v>
      </c>
      <c r="I6193">
        <v>896.34</v>
      </c>
      <c r="J6193">
        <v>786.745</v>
      </c>
      <c r="K6193">
        <v>843.90800000000002</v>
      </c>
      <c r="L6193">
        <v>644.69100000000003</v>
      </c>
      <c r="M6193">
        <v>0.76393516800000005</v>
      </c>
      <c r="N6193" s="1" t="s">
        <v>24567</v>
      </c>
      <c r="P6193" t="str">
        <f>protein_quant_14853[[#This Row],[Description]]</f>
        <v xml:space="preserve"> Sperm-associated antigen 1 OS=Homo sapiens GN=SPAG1 PE=1 SV=3</v>
      </c>
      <c r="Q6193">
        <f t="shared" si="384"/>
        <v>45</v>
      </c>
      <c r="R6193">
        <f t="shared" si="385"/>
        <v>53</v>
      </c>
      <c r="S6193" t="str">
        <f t="shared" si="386"/>
        <v>SPAG1</v>
      </c>
      <c r="T6193" t="str">
        <f t="shared" si="387"/>
        <v>SPAG1</v>
      </c>
    </row>
    <row r="6194" spans="1:20" x14ac:dyDescent="0.25">
      <c r="A6194" s="1" t="s">
        <v>24568</v>
      </c>
      <c r="B6194" s="1" t="s">
        <v>24569</v>
      </c>
      <c r="C6194" s="1" t="s">
        <v>24570</v>
      </c>
      <c r="D6194">
        <v>7233</v>
      </c>
      <c r="E6194">
        <v>1</v>
      </c>
      <c r="F6194" s="1" t="s">
        <v>17</v>
      </c>
      <c r="G6194">
        <v>206.66300000000001</v>
      </c>
      <c r="H6194">
        <v>169.84700000000001</v>
      </c>
      <c r="I6194">
        <v>221.446</v>
      </c>
      <c r="J6194">
        <v>157.136</v>
      </c>
      <c r="K6194">
        <v>214.05449999999999</v>
      </c>
      <c r="L6194">
        <v>163.4915</v>
      </c>
      <c r="M6194">
        <v>0.76378445699999997</v>
      </c>
      <c r="N6194" s="1" t="s">
        <v>24571</v>
      </c>
      <c r="P6194" t="str">
        <f>protein_quant_14853[[#This Row],[Description]]</f>
        <v xml:space="preserve"> Isoform 2 of F-box only protein 38 OS=Homo sapiens GN=FBXO38</v>
      </c>
      <c r="Q6194">
        <f t="shared" si="384"/>
        <v>53</v>
      </c>
      <c r="R6194">
        <f t="shared" si="385"/>
        <v>62</v>
      </c>
      <c r="S6194" t="str">
        <f t="shared" si="386"/>
        <v>FBXO38</v>
      </c>
      <c r="T6194" t="str">
        <f t="shared" si="387"/>
        <v>FBXO38</v>
      </c>
    </row>
    <row r="6195" spans="1:20" x14ac:dyDescent="0.25">
      <c r="A6195" s="1" t="s">
        <v>24572</v>
      </c>
      <c r="B6195" s="1" t="s">
        <v>24573</v>
      </c>
      <c r="C6195" s="1" t="s">
        <v>24574</v>
      </c>
      <c r="D6195">
        <v>180</v>
      </c>
      <c r="E6195">
        <v>64</v>
      </c>
      <c r="F6195" s="1" t="s">
        <v>17</v>
      </c>
      <c r="G6195">
        <v>19738.5</v>
      </c>
      <c r="H6195">
        <v>13970</v>
      </c>
      <c r="I6195">
        <v>20783.900000000001</v>
      </c>
      <c r="J6195">
        <v>16979.8</v>
      </c>
      <c r="K6195">
        <v>20261.2</v>
      </c>
      <c r="L6195">
        <v>15474.9</v>
      </c>
      <c r="M6195">
        <v>0.76377016200000003</v>
      </c>
      <c r="N6195" s="1" t="s">
        <v>24575</v>
      </c>
      <c r="P6195" t="str">
        <f>protein_quant_14853[[#This Row],[Description]]</f>
        <v xml:space="preserve"> Coatomer subunit beta' OS=Homo sapiens GN=COPB2 PE=1 SV=2</v>
      </c>
      <c r="Q6195">
        <f t="shared" si="384"/>
        <v>41</v>
      </c>
      <c r="R6195">
        <f t="shared" si="385"/>
        <v>49</v>
      </c>
      <c r="S6195" t="str">
        <f t="shared" si="386"/>
        <v>COPB2</v>
      </c>
      <c r="T6195" t="str">
        <f t="shared" si="387"/>
        <v>COPB2</v>
      </c>
    </row>
    <row r="6196" spans="1:20" x14ac:dyDescent="0.25">
      <c r="A6196" s="1" t="s">
        <v>24576</v>
      </c>
      <c r="B6196" s="1" t="s">
        <v>24577</v>
      </c>
      <c r="C6196" s="1" t="s">
        <v>24578</v>
      </c>
      <c r="D6196">
        <v>1153</v>
      </c>
      <c r="E6196">
        <v>6</v>
      </c>
      <c r="F6196" s="1" t="s">
        <v>17</v>
      </c>
      <c r="G6196">
        <v>2067.5700000000002</v>
      </c>
      <c r="H6196">
        <v>1495.98</v>
      </c>
      <c r="I6196">
        <v>2244.69</v>
      </c>
      <c r="J6196">
        <v>1797.53</v>
      </c>
      <c r="K6196">
        <v>2156.13</v>
      </c>
      <c r="L6196">
        <v>1646.7550000000001</v>
      </c>
      <c r="M6196">
        <v>0.76375496799999998</v>
      </c>
      <c r="N6196" s="1" t="s">
        <v>24579</v>
      </c>
      <c r="P6196" t="str">
        <f>protein_quant_14853[[#This Row],[Description]]</f>
        <v xml:space="preserve"> Cyclic AMP-responsive element-binding protein 3-like protein 1 OS=Homo sapiens GN=CREB3L1 PE=1 SV=1</v>
      </c>
      <c r="Q6196">
        <f t="shared" si="384"/>
        <v>81</v>
      </c>
      <c r="R6196">
        <f t="shared" si="385"/>
        <v>91</v>
      </c>
      <c r="S6196" t="str">
        <f t="shared" si="386"/>
        <v>CREB3L1</v>
      </c>
      <c r="T6196" t="str">
        <f t="shared" si="387"/>
        <v>CREB3L1</v>
      </c>
    </row>
    <row r="6197" spans="1:20" x14ac:dyDescent="0.25">
      <c r="A6197" s="1" t="s">
        <v>24580</v>
      </c>
      <c r="B6197" s="1" t="s">
        <v>24581</v>
      </c>
      <c r="C6197" s="1" t="s">
        <v>24582</v>
      </c>
      <c r="D6197">
        <v>4578</v>
      </c>
      <c r="E6197">
        <v>9</v>
      </c>
      <c r="F6197" s="1" t="s">
        <v>17</v>
      </c>
      <c r="G6197">
        <v>1580.8</v>
      </c>
      <c r="H6197">
        <v>1198.74</v>
      </c>
      <c r="I6197">
        <v>1892.27</v>
      </c>
      <c r="J6197">
        <v>1453.52</v>
      </c>
      <c r="K6197">
        <v>1736.5350000000001</v>
      </c>
      <c r="L6197">
        <v>1326.13</v>
      </c>
      <c r="M6197">
        <v>0.76366442400000001</v>
      </c>
      <c r="N6197" s="1" t="s">
        <v>24583</v>
      </c>
      <c r="P6197" t="str">
        <f>protein_quant_14853[[#This Row],[Description]]</f>
        <v xml:space="preserve"> Protocadherin gamma-B7 OS=Homo sapiens GN=PCDHGB7 PE=2 SV=1</v>
      </c>
      <c r="Q6197">
        <f t="shared" si="384"/>
        <v>41</v>
      </c>
      <c r="R6197">
        <f t="shared" si="385"/>
        <v>51</v>
      </c>
      <c r="S6197" t="str">
        <f t="shared" si="386"/>
        <v>PCDHGB7</v>
      </c>
      <c r="T6197" t="str">
        <f t="shared" si="387"/>
        <v>PCDHGB7</v>
      </c>
    </row>
    <row r="6198" spans="1:20" x14ac:dyDescent="0.25">
      <c r="A6198" s="1" t="s">
        <v>24584</v>
      </c>
      <c r="B6198" s="1" t="s">
        <v>24585</v>
      </c>
      <c r="C6198" s="1" t="s">
        <v>24586</v>
      </c>
      <c r="D6198">
        <v>1056</v>
      </c>
      <c r="E6198">
        <v>22</v>
      </c>
      <c r="F6198" s="1" t="s">
        <v>17</v>
      </c>
      <c r="G6198">
        <v>5171.8900000000003</v>
      </c>
      <c r="H6198">
        <v>3704.94</v>
      </c>
      <c r="I6198">
        <v>5794.36</v>
      </c>
      <c r="J6198">
        <v>4669.1099999999997</v>
      </c>
      <c r="K6198">
        <v>5483.125</v>
      </c>
      <c r="L6198">
        <v>4187.0249999999996</v>
      </c>
      <c r="M6198">
        <v>0.76362019800000003</v>
      </c>
      <c r="N6198" s="1" t="s">
        <v>24587</v>
      </c>
      <c r="P6198" t="str">
        <f>protein_quant_14853[[#This Row],[Description]]</f>
        <v xml:space="preserve"> Transmembrane 9 superfamily member 2 OS=Homo sapiens GN=TM9SF2 PE=1 SV=1</v>
      </c>
      <c r="Q6198">
        <f t="shared" si="384"/>
        <v>55</v>
      </c>
      <c r="R6198">
        <f t="shared" si="385"/>
        <v>64</v>
      </c>
      <c r="S6198" t="str">
        <f t="shared" si="386"/>
        <v>TM9SF2</v>
      </c>
      <c r="T6198" t="str">
        <f t="shared" si="387"/>
        <v>TM9SF2</v>
      </c>
    </row>
    <row r="6199" spans="1:20" x14ac:dyDescent="0.25">
      <c r="A6199" s="1" t="s">
        <v>24588</v>
      </c>
      <c r="B6199" s="1" t="s">
        <v>24589</v>
      </c>
      <c r="C6199" s="1" t="s">
        <v>24590</v>
      </c>
      <c r="D6199">
        <v>5299</v>
      </c>
      <c r="E6199">
        <v>3</v>
      </c>
      <c r="F6199" s="1" t="s">
        <v>17</v>
      </c>
      <c r="G6199">
        <v>888.73</v>
      </c>
      <c r="H6199">
        <v>505.65800000000002</v>
      </c>
      <c r="I6199">
        <v>985.40099999999995</v>
      </c>
      <c r="J6199">
        <v>925.44399999999996</v>
      </c>
      <c r="K6199">
        <v>937.06550000000004</v>
      </c>
      <c r="L6199">
        <v>715.55100000000004</v>
      </c>
      <c r="M6199">
        <v>0.76360830700000004</v>
      </c>
      <c r="N6199" s="1" t="s">
        <v>24591</v>
      </c>
      <c r="P6199" t="str">
        <f>protein_quant_14853[[#This Row],[Description]]</f>
        <v xml:space="preserve"> Isoform 2 of TBC domain-containing protein kinase-like protein OS=Homo sapiens GN=TBCK</v>
      </c>
      <c r="Q6199">
        <f t="shared" si="384"/>
        <v>81</v>
      </c>
      <c r="R6199">
        <f t="shared" si="385"/>
        <v>88</v>
      </c>
      <c r="S6199" t="str">
        <f t="shared" si="386"/>
        <v>TBCK</v>
      </c>
      <c r="T6199" t="str">
        <f t="shared" si="387"/>
        <v>TBCK</v>
      </c>
    </row>
    <row r="6200" spans="1:20" x14ac:dyDescent="0.25">
      <c r="A6200" s="1" t="s">
        <v>24592</v>
      </c>
      <c r="B6200" s="1" t="s">
        <v>24593</v>
      </c>
      <c r="C6200" s="1" t="s">
        <v>24594</v>
      </c>
      <c r="D6200">
        <v>2630</v>
      </c>
      <c r="E6200">
        <v>30</v>
      </c>
      <c r="F6200" s="1" t="s">
        <v>17</v>
      </c>
      <c r="G6200">
        <v>10300.799999999999</v>
      </c>
      <c r="H6200">
        <v>7247.77</v>
      </c>
      <c r="I6200">
        <v>11029.6</v>
      </c>
      <c r="J6200">
        <v>9038.67</v>
      </c>
      <c r="K6200">
        <v>10665.2</v>
      </c>
      <c r="L6200">
        <v>8143.22</v>
      </c>
      <c r="M6200">
        <v>0.76353186100000003</v>
      </c>
      <c r="N6200" s="1" t="s">
        <v>24595</v>
      </c>
      <c r="P6200" t="str">
        <f>protein_quant_14853[[#This Row],[Description]]</f>
        <v xml:space="preserve"> SPARC OS=Homo sapiens GN=SPARC PE=1 SV=1</v>
      </c>
      <c r="Q6200">
        <f t="shared" si="384"/>
        <v>24</v>
      </c>
      <c r="R6200">
        <f t="shared" si="385"/>
        <v>32</v>
      </c>
      <c r="S6200" t="str">
        <f t="shared" si="386"/>
        <v>SPARC</v>
      </c>
      <c r="T6200" t="str">
        <f t="shared" si="387"/>
        <v>SPARC</v>
      </c>
    </row>
    <row r="6201" spans="1:20" x14ac:dyDescent="0.25">
      <c r="A6201" s="1" t="s">
        <v>24596</v>
      </c>
      <c r="B6201" s="1" t="s">
        <v>24597</v>
      </c>
      <c r="C6201" s="1" t="s">
        <v>24598</v>
      </c>
      <c r="D6201">
        <v>1094</v>
      </c>
      <c r="E6201">
        <v>16</v>
      </c>
      <c r="F6201" s="1" t="s">
        <v>17</v>
      </c>
      <c r="G6201">
        <v>4202.05</v>
      </c>
      <c r="H6201">
        <v>2977.55</v>
      </c>
      <c r="I6201">
        <v>4596.71</v>
      </c>
      <c r="J6201">
        <v>3740.31</v>
      </c>
      <c r="K6201">
        <v>4399.38</v>
      </c>
      <c r="L6201">
        <v>3358.93</v>
      </c>
      <c r="M6201">
        <v>0.76350076600000005</v>
      </c>
      <c r="N6201" s="1" t="s">
        <v>24599</v>
      </c>
      <c r="P6201" t="str">
        <f>protein_quant_14853[[#This Row],[Description]]</f>
        <v xml:space="preserve"> Geranylgeranyl transferase type-2 subunit alpha OS=Homo sapiens GN=RABGGTA PE=1 SV=2</v>
      </c>
      <c r="Q6201">
        <f t="shared" si="384"/>
        <v>66</v>
      </c>
      <c r="R6201">
        <f t="shared" si="385"/>
        <v>76</v>
      </c>
      <c r="S6201" t="str">
        <f t="shared" si="386"/>
        <v>RABGGTA</v>
      </c>
      <c r="T6201" t="str">
        <f t="shared" si="387"/>
        <v>RABGGTA</v>
      </c>
    </row>
    <row r="6202" spans="1:20" x14ac:dyDescent="0.25">
      <c r="A6202" s="1" t="s">
        <v>24600</v>
      </c>
      <c r="B6202" s="1" t="s">
        <v>24601</v>
      </c>
      <c r="C6202" s="1" t="s">
        <v>24602</v>
      </c>
      <c r="D6202">
        <v>3784</v>
      </c>
      <c r="E6202">
        <v>21</v>
      </c>
      <c r="F6202" s="1" t="s">
        <v>17</v>
      </c>
      <c r="G6202">
        <v>5477.9</v>
      </c>
      <c r="H6202">
        <v>3530.31</v>
      </c>
      <c r="I6202">
        <v>5879.83</v>
      </c>
      <c r="J6202">
        <v>5140.28</v>
      </c>
      <c r="K6202">
        <v>5678.8649999999998</v>
      </c>
      <c r="L6202">
        <v>4335.2950000000001</v>
      </c>
      <c r="M6202">
        <v>0.76340870900000002</v>
      </c>
      <c r="N6202" s="1" t="s">
        <v>24603</v>
      </c>
      <c r="P6202" t="str">
        <f>protein_quant_14853[[#This Row],[Description]]</f>
        <v xml:space="preserve"> Nuclear receptor coactivator 7 OS=Homo sapiens GN=NCOA7 PE=1 SV=2</v>
      </c>
      <c r="Q6202">
        <f t="shared" si="384"/>
        <v>49</v>
      </c>
      <c r="R6202">
        <f t="shared" si="385"/>
        <v>57</v>
      </c>
      <c r="S6202" t="str">
        <f t="shared" si="386"/>
        <v>NCOA7</v>
      </c>
      <c r="T6202" t="str">
        <f t="shared" si="387"/>
        <v>NCOA7</v>
      </c>
    </row>
    <row r="6203" spans="1:20" x14ac:dyDescent="0.25">
      <c r="A6203" s="1" t="s">
        <v>24604</v>
      </c>
      <c r="B6203" s="1" t="s">
        <v>24605</v>
      </c>
      <c r="C6203" s="1" t="s">
        <v>24606</v>
      </c>
      <c r="D6203">
        <v>2387</v>
      </c>
      <c r="E6203">
        <v>22</v>
      </c>
      <c r="F6203" s="1" t="s">
        <v>17</v>
      </c>
      <c r="G6203">
        <v>6048.73</v>
      </c>
      <c r="H6203">
        <v>4043.75</v>
      </c>
      <c r="I6203">
        <v>6431.68</v>
      </c>
      <c r="J6203">
        <v>5483.52</v>
      </c>
      <c r="K6203">
        <v>6240.2049999999999</v>
      </c>
      <c r="L6203">
        <v>4763.6350000000002</v>
      </c>
      <c r="M6203">
        <v>0.76337796599999996</v>
      </c>
      <c r="N6203" s="1" t="s">
        <v>24607</v>
      </c>
      <c r="P6203" t="str">
        <f>protein_quant_14853[[#This Row],[Description]]</f>
        <v xml:space="preserve"> Polymerase delta-interacting protein 2 OS=Homo sapiens GN=POLDIP2 PE=1 SV=1</v>
      </c>
      <c r="Q6203">
        <f t="shared" si="384"/>
        <v>57</v>
      </c>
      <c r="R6203">
        <f t="shared" si="385"/>
        <v>67</v>
      </c>
      <c r="S6203" t="str">
        <f t="shared" si="386"/>
        <v>POLDIP2</v>
      </c>
      <c r="T6203" t="str">
        <f t="shared" si="387"/>
        <v>POLDIP2</v>
      </c>
    </row>
    <row r="6204" spans="1:20" x14ac:dyDescent="0.25">
      <c r="A6204" s="1" t="s">
        <v>24608</v>
      </c>
      <c r="B6204" s="1" t="s">
        <v>24609</v>
      </c>
      <c r="C6204" s="1" t="s">
        <v>24610</v>
      </c>
      <c r="D6204">
        <v>707</v>
      </c>
      <c r="E6204">
        <v>2</v>
      </c>
      <c r="F6204" s="1" t="s">
        <v>17</v>
      </c>
      <c r="G6204">
        <v>353.31700000000001</v>
      </c>
      <c r="H6204">
        <v>225.47399999999999</v>
      </c>
      <c r="I6204">
        <v>386.85500000000002</v>
      </c>
      <c r="J6204">
        <v>339.536</v>
      </c>
      <c r="K6204">
        <v>370.08600000000001</v>
      </c>
      <c r="L6204">
        <v>282.505</v>
      </c>
      <c r="M6204">
        <v>0.76334959999999996</v>
      </c>
      <c r="N6204" s="1" t="s">
        <v>24611</v>
      </c>
      <c r="P6204" t="str">
        <f>protein_quant_14853[[#This Row],[Description]]</f>
        <v xml:space="preserve"> Isoform 2 of F-box only protein 9 OS=Homo sapiens GN=FBXO9</v>
      </c>
      <c r="Q6204">
        <f t="shared" si="384"/>
        <v>52</v>
      </c>
      <c r="R6204">
        <f t="shared" si="385"/>
        <v>60</v>
      </c>
      <c r="S6204" t="str">
        <f t="shared" si="386"/>
        <v>FBXO9</v>
      </c>
      <c r="T6204" t="str">
        <f t="shared" si="387"/>
        <v>FBXO9</v>
      </c>
    </row>
    <row r="6205" spans="1:20" x14ac:dyDescent="0.25">
      <c r="A6205" s="1" t="s">
        <v>24612</v>
      </c>
      <c r="B6205" s="1" t="s">
        <v>24613</v>
      </c>
      <c r="C6205" s="1" t="s">
        <v>24614</v>
      </c>
      <c r="D6205">
        <v>1123</v>
      </c>
      <c r="E6205">
        <v>4</v>
      </c>
      <c r="F6205" s="1" t="s">
        <v>17</v>
      </c>
      <c r="G6205">
        <v>561.86</v>
      </c>
      <c r="H6205">
        <v>396.08499999999998</v>
      </c>
      <c r="I6205">
        <v>618.01300000000003</v>
      </c>
      <c r="J6205">
        <v>504.55500000000001</v>
      </c>
      <c r="K6205">
        <v>589.93650000000002</v>
      </c>
      <c r="L6205">
        <v>450.32</v>
      </c>
      <c r="M6205">
        <v>0.763336393</v>
      </c>
      <c r="N6205" s="1" t="s">
        <v>24615</v>
      </c>
      <c r="P6205" t="str">
        <f>protein_quant_14853[[#This Row],[Description]]</f>
        <v xml:space="preserve"> Isoform 4 of Intermediate filament family orphan 1 OS=Homo sapiens GN=IFFO1</v>
      </c>
      <c r="Q6205">
        <f t="shared" si="384"/>
        <v>69</v>
      </c>
      <c r="R6205">
        <f t="shared" si="385"/>
        <v>77</v>
      </c>
      <c r="S6205" t="str">
        <f t="shared" si="386"/>
        <v>IFFO1</v>
      </c>
      <c r="T6205" t="str">
        <f t="shared" si="387"/>
        <v>IFFO1</v>
      </c>
    </row>
    <row r="6206" spans="1:20" x14ac:dyDescent="0.25">
      <c r="A6206" s="1" t="s">
        <v>24616</v>
      </c>
      <c r="B6206" s="1" t="s">
        <v>24617</v>
      </c>
      <c r="C6206" s="1" t="s">
        <v>24618</v>
      </c>
      <c r="D6206">
        <v>6197</v>
      </c>
      <c r="E6206">
        <v>1</v>
      </c>
      <c r="F6206" s="1" t="s">
        <v>17</v>
      </c>
      <c r="G6206">
        <v>228.82300000000001</v>
      </c>
      <c r="H6206">
        <v>206.892</v>
      </c>
      <c r="I6206">
        <v>301.81299999999999</v>
      </c>
      <c r="J6206">
        <v>198.14</v>
      </c>
      <c r="K6206">
        <v>265.31799999999998</v>
      </c>
      <c r="L6206">
        <v>202.51599999999999</v>
      </c>
      <c r="M6206">
        <v>0.76329536600000003</v>
      </c>
      <c r="N6206" s="1" t="s">
        <v>24619</v>
      </c>
      <c r="P6206" t="str">
        <f>protein_quant_14853[[#This Row],[Description]]</f>
        <v xml:space="preserve"> Isoform 2 of Uncharacterized protein KIAA1109 OS=Homo sapiens GN=KIAA1109</v>
      </c>
      <c r="Q6206">
        <f t="shared" si="384"/>
        <v>64</v>
      </c>
      <c r="R6206">
        <f t="shared" si="385"/>
        <v>75</v>
      </c>
      <c r="S6206" t="str">
        <f t="shared" si="386"/>
        <v>KIAA1109</v>
      </c>
      <c r="T6206" t="str">
        <f t="shared" si="387"/>
        <v>KIAA1109</v>
      </c>
    </row>
    <row r="6207" spans="1:20" x14ac:dyDescent="0.25">
      <c r="A6207" s="1" t="s">
        <v>24620</v>
      </c>
      <c r="B6207" s="1" t="s">
        <v>24621</v>
      </c>
      <c r="C6207" s="1" t="s">
        <v>24622</v>
      </c>
      <c r="D6207">
        <v>2480</v>
      </c>
      <c r="E6207">
        <v>11</v>
      </c>
      <c r="F6207" s="1" t="s">
        <v>17</v>
      </c>
      <c r="G6207">
        <v>3385.54</v>
      </c>
      <c r="H6207">
        <v>2385.1</v>
      </c>
      <c r="I6207">
        <v>3675.63</v>
      </c>
      <c r="J6207">
        <v>3004.28</v>
      </c>
      <c r="K6207">
        <v>3530.585</v>
      </c>
      <c r="L6207">
        <v>2694.69</v>
      </c>
      <c r="M6207">
        <v>0.76324178600000003</v>
      </c>
      <c r="N6207" s="1" t="s">
        <v>24623</v>
      </c>
      <c r="P6207" t="str">
        <f>protein_quant_14853[[#This Row],[Description]]</f>
        <v xml:space="preserve"> NADH dehydrogenase [ubiquinone] 1 beta subcomplex subunit 9 OS=Homo sapiens GN=NDUFB9 PE=1 SV=3</v>
      </c>
      <c r="Q6207">
        <f t="shared" si="384"/>
        <v>78</v>
      </c>
      <c r="R6207">
        <f t="shared" si="385"/>
        <v>87</v>
      </c>
      <c r="S6207" t="str">
        <f t="shared" si="386"/>
        <v>NDUFB9</v>
      </c>
      <c r="T6207" t="str">
        <f t="shared" si="387"/>
        <v>NDUFB9</v>
      </c>
    </row>
    <row r="6208" spans="1:20" x14ac:dyDescent="0.25">
      <c r="A6208" s="1" t="s">
        <v>24624</v>
      </c>
      <c r="B6208" s="1" t="s">
        <v>24625</v>
      </c>
      <c r="C6208" s="1" t="s">
        <v>24626</v>
      </c>
      <c r="D6208">
        <v>1807</v>
      </c>
      <c r="E6208">
        <v>36</v>
      </c>
      <c r="F6208" s="1" t="s">
        <v>17</v>
      </c>
      <c r="G6208">
        <v>11690.2</v>
      </c>
      <c r="H6208">
        <v>8547.42</v>
      </c>
      <c r="I6208">
        <v>12989.4</v>
      </c>
      <c r="J6208">
        <v>10288.700000000001</v>
      </c>
      <c r="K6208">
        <v>12339.8</v>
      </c>
      <c r="L6208">
        <v>9418.06</v>
      </c>
      <c r="M6208">
        <v>0.76322630800000002</v>
      </c>
      <c r="N6208" s="1" t="s">
        <v>24627</v>
      </c>
      <c r="P6208" t="str">
        <f>protein_quant_14853[[#This Row],[Description]]</f>
        <v xml:space="preserve"> Signal recognition particle 72 kDa protein OS=Homo sapiens GN=SRP72 PE=1 SV=3</v>
      </c>
      <c r="Q6208">
        <f t="shared" si="384"/>
        <v>61</v>
      </c>
      <c r="R6208">
        <f t="shared" si="385"/>
        <v>69</v>
      </c>
      <c r="S6208" t="str">
        <f t="shared" si="386"/>
        <v>SRP72</v>
      </c>
      <c r="T6208" t="str">
        <f t="shared" si="387"/>
        <v>SRP72</v>
      </c>
    </row>
    <row r="6209" spans="1:20" x14ac:dyDescent="0.25">
      <c r="A6209" s="1" t="s">
        <v>24628</v>
      </c>
      <c r="B6209" s="1" t="s">
        <v>24629</v>
      </c>
      <c r="C6209" s="1" t="s">
        <v>24630</v>
      </c>
      <c r="D6209">
        <v>5160</v>
      </c>
      <c r="E6209">
        <v>2</v>
      </c>
      <c r="F6209" s="1" t="s">
        <v>17</v>
      </c>
      <c r="G6209">
        <v>279.33100000000002</v>
      </c>
      <c r="H6209">
        <v>158.126</v>
      </c>
      <c r="I6209">
        <v>273.75200000000001</v>
      </c>
      <c r="J6209">
        <v>263.98399999999998</v>
      </c>
      <c r="K6209">
        <v>276.54149999999998</v>
      </c>
      <c r="L6209">
        <v>211.05500000000001</v>
      </c>
      <c r="M6209">
        <v>0.76319467399999996</v>
      </c>
      <c r="N6209" s="1" t="s">
        <v>24631</v>
      </c>
      <c r="P6209" t="str">
        <f>protein_quant_14853[[#This Row],[Description]]</f>
        <v xml:space="preserve"> Histone H3.2 OS=Homo sapiens GN=HIST2H3A PE=1 SV=3</v>
      </c>
      <c r="Q6209">
        <f t="shared" si="384"/>
        <v>31</v>
      </c>
      <c r="R6209">
        <f t="shared" si="385"/>
        <v>42</v>
      </c>
      <c r="S6209" t="str">
        <f t="shared" si="386"/>
        <v>HIST2H3A</v>
      </c>
      <c r="T6209" t="str">
        <f t="shared" si="387"/>
        <v>HIST2H3A</v>
      </c>
    </row>
    <row r="6210" spans="1:20" x14ac:dyDescent="0.25">
      <c r="A6210" s="1" t="s">
        <v>24632</v>
      </c>
      <c r="B6210" s="1" t="s">
        <v>24633</v>
      </c>
      <c r="C6210" s="1" t="s">
        <v>24634</v>
      </c>
      <c r="D6210">
        <v>4023</v>
      </c>
      <c r="E6210">
        <v>14</v>
      </c>
      <c r="F6210" s="1" t="s">
        <v>17</v>
      </c>
      <c r="G6210">
        <v>3790.58</v>
      </c>
      <c r="H6210">
        <v>2564.8200000000002</v>
      </c>
      <c r="I6210">
        <v>4144.53</v>
      </c>
      <c r="J6210">
        <v>3490.87</v>
      </c>
      <c r="K6210">
        <v>3967.5549999999998</v>
      </c>
      <c r="L6210">
        <v>3027.8449999999998</v>
      </c>
      <c r="M6210">
        <v>0.76315136100000003</v>
      </c>
      <c r="N6210" s="1" t="s">
        <v>24635</v>
      </c>
      <c r="P6210" t="str">
        <f>protein_quant_14853[[#This Row],[Description]]</f>
        <v xml:space="preserve"> 39S ribosomal protein L44, mitochondrial OS=Homo sapiens GN=MRPL44 PE=1 SV=1</v>
      </c>
      <c r="Q6210">
        <f t="shared" si="384"/>
        <v>59</v>
      </c>
      <c r="R6210">
        <f t="shared" si="385"/>
        <v>68</v>
      </c>
      <c r="S6210" t="str">
        <f t="shared" si="386"/>
        <v>MRPL44</v>
      </c>
      <c r="T6210" t="str">
        <f t="shared" si="387"/>
        <v>MRPL44</v>
      </c>
    </row>
    <row r="6211" spans="1:20" x14ac:dyDescent="0.25">
      <c r="A6211" s="1" t="s">
        <v>24636</v>
      </c>
      <c r="B6211" s="1" t="s">
        <v>24637</v>
      </c>
      <c r="C6211" s="1" t="s">
        <v>24638</v>
      </c>
      <c r="D6211">
        <v>3641</v>
      </c>
      <c r="E6211">
        <v>2</v>
      </c>
      <c r="F6211" s="1" t="s">
        <v>17</v>
      </c>
      <c r="G6211">
        <v>193.56399999999999</v>
      </c>
      <c r="H6211">
        <v>86.947699999999998</v>
      </c>
      <c r="I6211">
        <v>196.28</v>
      </c>
      <c r="J6211">
        <v>210.50200000000001</v>
      </c>
      <c r="K6211">
        <v>194.922</v>
      </c>
      <c r="L6211">
        <v>148.72485</v>
      </c>
      <c r="M6211">
        <v>0.76299673700000004</v>
      </c>
      <c r="N6211" s="1" t="s">
        <v>24639</v>
      </c>
      <c r="P6211" t="str">
        <f>protein_quant_14853[[#This Row],[Description]]</f>
        <v xml:space="preserve"> Isoform 3 of Ligand-dependent nuclear receptor corepressor-like protein OS=Homo sapiens GN=LCORL</v>
      </c>
      <c r="Q6211">
        <f t="shared" ref="Q6211:Q6274" si="388">SEARCH("GN=", P6211)</f>
        <v>90</v>
      </c>
      <c r="R6211">
        <f t="shared" ref="R6211:R6274" si="389" xml:space="preserve"> SEARCH(" ",_xlfn.CONCAT( P6211, " "), Q6211+3)</f>
        <v>98</v>
      </c>
      <c r="S6211" t="str">
        <f t="shared" ref="S6211:S6274" si="390">MID(P6211, Q6211+3, R6211-Q6211-3)</f>
        <v>LCORL</v>
      </c>
      <c r="T6211" t="str">
        <f t="shared" ref="T6211:T6274" si="391">MID(P6211,         SEARCH("GN=",P6211)+3,       SEARCH(" ",      _xlfn.CONCAT(P6211," "),       SEARCH("GN=",P6211)       )  -     SEARCH("GN=",P6211)-3)</f>
        <v>LCORL</v>
      </c>
    </row>
    <row r="6212" spans="1:20" x14ac:dyDescent="0.25">
      <c r="A6212" s="1" t="s">
        <v>24640</v>
      </c>
      <c r="B6212" s="1" t="s">
        <v>24641</v>
      </c>
      <c r="C6212" s="1" t="s">
        <v>24642</v>
      </c>
      <c r="D6212">
        <v>421</v>
      </c>
      <c r="E6212">
        <v>15</v>
      </c>
      <c r="F6212" s="1" t="s">
        <v>17</v>
      </c>
      <c r="G6212">
        <v>4179.8999999999996</v>
      </c>
      <c r="H6212">
        <v>2723.61</v>
      </c>
      <c r="I6212">
        <v>4400.21</v>
      </c>
      <c r="J6212">
        <v>3821.02</v>
      </c>
      <c r="K6212">
        <v>4290.0550000000003</v>
      </c>
      <c r="L6212">
        <v>3272.3150000000001</v>
      </c>
      <c r="M6212">
        <v>0.76276761000000004</v>
      </c>
      <c r="N6212" s="1" t="s">
        <v>24643</v>
      </c>
      <c r="P6212" t="str">
        <f>protein_quant_14853[[#This Row],[Description]]</f>
        <v xml:space="preserve"> Isoform 3 of SWI/SNF-related matrix-associated actin-dependent regulator of chromatin subfamily D member 2 OS=Homo sapiens GN=SMARCD2</v>
      </c>
      <c r="Q6212">
        <f t="shared" si="388"/>
        <v>125</v>
      </c>
      <c r="R6212">
        <f t="shared" si="389"/>
        <v>135</v>
      </c>
      <c r="S6212" t="str">
        <f t="shared" si="390"/>
        <v>SMARCD2</v>
      </c>
      <c r="T6212" t="str">
        <f t="shared" si="391"/>
        <v>SMARCD2</v>
      </c>
    </row>
    <row r="6213" spans="1:20" x14ac:dyDescent="0.25">
      <c r="A6213" s="1" t="s">
        <v>24644</v>
      </c>
      <c r="B6213" s="1" t="s">
        <v>24645</v>
      </c>
      <c r="C6213" s="1" t="s">
        <v>24646</v>
      </c>
      <c r="D6213">
        <v>3996</v>
      </c>
      <c r="E6213">
        <v>7</v>
      </c>
      <c r="F6213" s="1" t="s">
        <v>17</v>
      </c>
      <c r="G6213">
        <v>1715.1</v>
      </c>
      <c r="H6213">
        <v>1201.48</v>
      </c>
      <c r="I6213">
        <v>1970.08</v>
      </c>
      <c r="J6213">
        <v>1609.4</v>
      </c>
      <c r="K6213">
        <v>1842.59</v>
      </c>
      <c r="L6213">
        <v>1405.44</v>
      </c>
      <c r="M6213">
        <v>0.76275243000000004</v>
      </c>
      <c r="N6213" s="1" t="s">
        <v>24647</v>
      </c>
      <c r="P6213" t="str">
        <f>protein_quant_14853[[#This Row],[Description]]</f>
        <v xml:space="preserve"> Protein dpy-19 homolog 1 OS=Homo sapiens GN=DPY19L1 PE=2 SV=1</v>
      </c>
      <c r="Q6213">
        <f t="shared" si="388"/>
        <v>43</v>
      </c>
      <c r="R6213">
        <f t="shared" si="389"/>
        <v>53</v>
      </c>
      <c r="S6213" t="str">
        <f t="shared" si="390"/>
        <v>DPY19L1</v>
      </c>
      <c r="T6213" t="str">
        <f t="shared" si="391"/>
        <v>DPY19L1</v>
      </c>
    </row>
    <row r="6214" spans="1:20" x14ac:dyDescent="0.25">
      <c r="A6214" s="1" t="s">
        <v>24648</v>
      </c>
      <c r="B6214" s="1" t="s">
        <v>24649</v>
      </c>
      <c r="C6214" s="1" t="s">
        <v>24650</v>
      </c>
      <c r="D6214">
        <v>2018</v>
      </c>
      <c r="E6214">
        <v>52</v>
      </c>
      <c r="F6214" s="1" t="s">
        <v>17</v>
      </c>
      <c r="G6214">
        <v>17688.7</v>
      </c>
      <c r="H6214">
        <v>13039.9</v>
      </c>
      <c r="I6214">
        <v>18449.900000000001</v>
      </c>
      <c r="J6214">
        <v>14522.1</v>
      </c>
      <c r="K6214">
        <v>18069.3</v>
      </c>
      <c r="L6214">
        <v>13781</v>
      </c>
      <c r="M6214">
        <v>0.76267481299999995</v>
      </c>
      <c r="N6214" s="1" t="s">
        <v>24651</v>
      </c>
      <c r="P6214" t="str">
        <f>protein_quant_14853[[#This Row],[Description]]</f>
        <v xml:space="preserve"> Isoform 2 of Protein disulfide-isomerase A6 OS=Homo sapiens GN=PDIA6</v>
      </c>
      <c r="Q6214">
        <f t="shared" si="388"/>
        <v>62</v>
      </c>
      <c r="R6214">
        <f t="shared" si="389"/>
        <v>70</v>
      </c>
      <c r="S6214" t="str">
        <f t="shared" si="390"/>
        <v>PDIA6</v>
      </c>
      <c r="T6214" t="str">
        <f t="shared" si="391"/>
        <v>PDIA6</v>
      </c>
    </row>
    <row r="6215" spans="1:20" x14ac:dyDescent="0.25">
      <c r="A6215" s="1" t="s">
        <v>24652</v>
      </c>
      <c r="B6215" s="1" t="s">
        <v>24653</v>
      </c>
      <c r="C6215" s="1" t="s">
        <v>24654</v>
      </c>
      <c r="D6215">
        <v>1542</v>
      </c>
      <c r="E6215">
        <v>27</v>
      </c>
      <c r="F6215" s="1" t="s">
        <v>17</v>
      </c>
      <c r="G6215">
        <v>7008.08</v>
      </c>
      <c r="H6215">
        <v>5038.9399999999996</v>
      </c>
      <c r="I6215">
        <v>7887.18</v>
      </c>
      <c r="J6215">
        <v>6320.64</v>
      </c>
      <c r="K6215">
        <v>7447.63</v>
      </c>
      <c r="L6215">
        <v>5679.79</v>
      </c>
      <c r="M6215">
        <v>0.76263052799999997</v>
      </c>
      <c r="N6215" s="1" t="s">
        <v>24655</v>
      </c>
      <c r="P6215" t="str">
        <f>protein_quant_14853[[#This Row],[Description]]</f>
        <v xml:space="preserve"> Pentatricopeptide repeat-containing protein 3, mitochondrial OS=Homo sapiens GN=PTCD3 PE=1 SV=3</v>
      </c>
      <c r="Q6215">
        <f t="shared" si="388"/>
        <v>79</v>
      </c>
      <c r="R6215">
        <f t="shared" si="389"/>
        <v>87</v>
      </c>
      <c r="S6215" t="str">
        <f t="shared" si="390"/>
        <v>PTCD3</v>
      </c>
      <c r="T6215" t="str">
        <f t="shared" si="391"/>
        <v>PTCD3</v>
      </c>
    </row>
    <row r="6216" spans="1:20" x14ac:dyDescent="0.25">
      <c r="A6216" s="1" t="s">
        <v>24656</v>
      </c>
      <c r="B6216" s="1" t="s">
        <v>24657</v>
      </c>
      <c r="C6216" s="1" t="s">
        <v>24658</v>
      </c>
      <c r="D6216">
        <v>2921</v>
      </c>
      <c r="E6216">
        <v>14</v>
      </c>
      <c r="F6216" s="1" t="s">
        <v>17</v>
      </c>
      <c r="G6216">
        <v>2539.41</v>
      </c>
      <c r="H6216">
        <v>1482.95</v>
      </c>
      <c r="I6216">
        <v>2535.79</v>
      </c>
      <c r="J6216">
        <v>2387.4699999999998</v>
      </c>
      <c r="K6216">
        <v>2537.6</v>
      </c>
      <c r="L6216">
        <v>1935.21</v>
      </c>
      <c r="M6216">
        <v>0.76261428099999995</v>
      </c>
      <c r="N6216" s="1" t="s">
        <v>24659</v>
      </c>
      <c r="P6216" t="str">
        <f>protein_quant_14853[[#This Row],[Description]]</f>
        <v xml:space="preserve"> Torsin family protein C9orf167 OS=Homo sapiens GN=C9orf167 PE=1 SV=2</v>
      </c>
      <c r="Q6216">
        <f t="shared" si="388"/>
        <v>49</v>
      </c>
      <c r="R6216">
        <f t="shared" si="389"/>
        <v>60</v>
      </c>
      <c r="S6216" t="str">
        <f t="shared" si="390"/>
        <v>C9orf167</v>
      </c>
      <c r="T6216" t="str">
        <f t="shared" si="391"/>
        <v>C9orf167</v>
      </c>
    </row>
    <row r="6217" spans="1:20" x14ac:dyDescent="0.25">
      <c r="A6217" s="1" t="s">
        <v>24660</v>
      </c>
      <c r="B6217" s="1" t="s">
        <v>24661</v>
      </c>
      <c r="C6217" s="1" t="s">
        <v>24662</v>
      </c>
      <c r="D6217">
        <v>3775</v>
      </c>
      <c r="E6217">
        <v>23</v>
      </c>
      <c r="F6217" s="1" t="s">
        <v>17</v>
      </c>
      <c r="G6217">
        <v>6067.96</v>
      </c>
      <c r="H6217">
        <v>4131.71</v>
      </c>
      <c r="I6217">
        <v>6630.16</v>
      </c>
      <c r="J6217">
        <v>5551.01</v>
      </c>
      <c r="K6217">
        <v>6349.06</v>
      </c>
      <c r="L6217">
        <v>4841.3599999999997</v>
      </c>
      <c r="M6217">
        <v>0.76253177599999999</v>
      </c>
      <c r="N6217" s="1" t="s">
        <v>24663</v>
      </c>
      <c r="P6217" t="str">
        <f>protein_quant_14853[[#This Row],[Description]]</f>
        <v xml:space="preserve"> Isoform 2 of Double-strand break repair protein MRE11A OS=Homo sapiens GN=MRE11A</v>
      </c>
      <c r="Q6217">
        <f t="shared" si="388"/>
        <v>73</v>
      </c>
      <c r="R6217">
        <f t="shared" si="389"/>
        <v>82</v>
      </c>
      <c r="S6217" t="str">
        <f t="shared" si="390"/>
        <v>MRE11A</v>
      </c>
      <c r="T6217" t="str">
        <f t="shared" si="391"/>
        <v>MRE11A</v>
      </c>
    </row>
    <row r="6218" spans="1:20" x14ac:dyDescent="0.25">
      <c r="A6218" s="1" t="s">
        <v>24664</v>
      </c>
      <c r="B6218" s="1" t="s">
        <v>24665</v>
      </c>
      <c r="C6218" s="1" t="s">
        <v>24666</v>
      </c>
      <c r="D6218">
        <v>5256</v>
      </c>
      <c r="E6218">
        <v>24</v>
      </c>
      <c r="F6218" s="1" t="s">
        <v>17</v>
      </c>
      <c r="G6218">
        <v>8046.69</v>
      </c>
      <c r="H6218">
        <v>5952.94</v>
      </c>
      <c r="I6218">
        <v>8919.0300000000007</v>
      </c>
      <c r="J6218">
        <v>6983.48</v>
      </c>
      <c r="K6218">
        <v>8482.86</v>
      </c>
      <c r="L6218">
        <v>6468.21</v>
      </c>
      <c r="M6218">
        <v>0.76250344800000003</v>
      </c>
      <c r="N6218" s="1" t="s">
        <v>24667</v>
      </c>
      <c r="P6218" t="str">
        <f>protein_quant_14853[[#This Row],[Description]]</f>
        <v xml:space="preserve"> Negative elongation factor E OS=Homo sapiens GN=RDBP PE=1 SV=3</v>
      </c>
      <c r="Q6218">
        <f t="shared" si="388"/>
        <v>47</v>
      </c>
      <c r="R6218">
        <f t="shared" si="389"/>
        <v>54</v>
      </c>
      <c r="S6218" t="str">
        <f t="shared" si="390"/>
        <v>RDBP</v>
      </c>
      <c r="T6218" t="str">
        <f t="shared" si="391"/>
        <v>RDBP</v>
      </c>
    </row>
    <row r="6219" spans="1:20" x14ac:dyDescent="0.25">
      <c r="A6219" s="1" t="s">
        <v>24668</v>
      </c>
      <c r="B6219" s="1" t="s">
        <v>24669</v>
      </c>
      <c r="C6219" s="1" t="s">
        <v>24670</v>
      </c>
      <c r="D6219">
        <v>16</v>
      </c>
      <c r="E6219">
        <v>2</v>
      </c>
      <c r="F6219" s="1" t="s">
        <v>17</v>
      </c>
      <c r="G6219">
        <v>513.69799999999998</v>
      </c>
      <c r="H6219">
        <v>449.27199999999999</v>
      </c>
      <c r="I6219">
        <v>671.78399999999999</v>
      </c>
      <c r="J6219">
        <v>454.28300000000002</v>
      </c>
      <c r="K6219">
        <v>592.74099999999999</v>
      </c>
      <c r="L6219">
        <v>451.77749999999997</v>
      </c>
      <c r="M6219">
        <v>0.76218365200000004</v>
      </c>
      <c r="N6219" s="1" t="s">
        <v>24671</v>
      </c>
      <c r="P6219" t="str">
        <f>protein_quant_14853[[#This Row],[Description]]</f>
        <v xml:space="preserve"> Phosphatidylinositol-4-phosphate 5-kinase type-1 gamma OS=Homo sapiens GN=PIP5K1C PE=1 SV=2</v>
      </c>
      <c r="Q6219">
        <f t="shared" si="388"/>
        <v>73</v>
      </c>
      <c r="R6219">
        <f t="shared" si="389"/>
        <v>83</v>
      </c>
      <c r="S6219" t="str">
        <f t="shared" si="390"/>
        <v>PIP5K1C</v>
      </c>
      <c r="T6219" t="str">
        <f t="shared" si="391"/>
        <v>PIP5K1C</v>
      </c>
    </row>
    <row r="6220" spans="1:20" x14ac:dyDescent="0.25">
      <c r="A6220" s="1" t="s">
        <v>24672</v>
      </c>
      <c r="B6220" s="1" t="s">
        <v>24673</v>
      </c>
      <c r="C6220" s="1" t="s">
        <v>24674</v>
      </c>
      <c r="D6220">
        <v>4765</v>
      </c>
      <c r="E6220">
        <v>8</v>
      </c>
      <c r="F6220" s="1" t="s">
        <v>17</v>
      </c>
      <c r="G6220">
        <v>1997.96</v>
      </c>
      <c r="H6220">
        <v>1536.74</v>
      </c>
      <c r="I6220">
        <v>2408.08</v>
      </c>
      <c r="J6220">
        <v>1821.27</v>
      </c>
      <c r="K6220">
        <v>2203.02</v>
      </c>
      <c r="L6220">
        <v>1679.0050000000001</v>
      </c>
      <c r="M6220">
        <v>0.76213788299999996</v>
      </c>
      <c r="N6220" s="1" t="s">
        <v>24675</v>
      </c>
      <c r="P6220" t="str">
        <f>protein_quant_14853[[#This Row],[Description]]</f>
        <v xml:space="preserve"> Coilin OS=Homo sapiens GN=COIL PE=1 SV=1</v>
      </c>
      <c r="Q6220">
        <f t="shared" si="388"/>
        <v>25</v>
      </c>
      <c r="R6220">
        <f t="shared" si="389"/>
        <v>32</v>
      </c>
      <c r="S6220" t="str">
        <f t="shared" si="390"/>
        <v>COIL</v>
      </c>
      <c r="T6220" t="str">
        <f t="shared" si="391"/>
        <v>COIL</v>
      </c>
    </row>
    <row r="6221" spans="1:20" x14ac:dyDescent="0.25">
      <c r="A6221" s="1" t="s">
        <v>24676</v>
      </c>
      <c r="B6221" s="1" t="s">
        <v>24677</v>
      </c>
      <c r="C6221" s="1" t="s">
        <v>24678</v>
      </c>
      <c r="D6221">
        <v>2326</v>
      </c>
      <c r="E6221">
        <v>8</v>
      </c>
      <c r="F6221" s="1" t="s">
        <v>17</v>
      </c>
      <c r="G6221">
        <v>1081.4100000000001</v>
      </c>
      <c r="H6221">
        <v>738.37400000000002</v>
      </c>
      <c r="I6221">
        <v>1152.31</v>
      </c>
      <c r="J6221">
        <v>963.68399999999997</v>
      </c>
      <c r="K6221">
        <v>1116.8599999999999</v>
      </c>
      <c r="L6221">
        <v>851.029</v>
      </c>
      <c r="M6221">
        <v>0.76198359699999996</v>
      </c>
      <c r="N6221" s="1" t="s">
        <v>24679</v>
      </c>
      <c r="P6221" t="str">
        <f>protein_quant_14853[[#This Row],[Description]]</f>
        <v xml:space="preserve"> E3 ubiquitin-protein ligase AMFR OS=Homo sapiens GN=AMFR PE=1 SV=2</v>
      </c>
      <c r="Q6221">
        <f t="shared" si="388"/>
        <v>51</v>
      </c>
      <c r="R6221">
        <f t="shared" si="389"/>
        <v>58</v>
      </c>
      <c r="S6221" t="str">
        <f t="shared" si="390"/>
        <v>AMFR</v>
      </c>
      <c r="T6221" t="str">
        <f t="shared" si="391"/>
        <v>AMFR</v>
      </c>
    </row>
    <row r="6222" spans="1:20" x14ac:dyDescent="0.25">
      <c r="A6222" s="1" t="s">
        <v>24680</v>
      </c>
      <c r="B6222" s="1" t="s">
        <v>24681</v>
      </c>
      <c r="C6222" s="1" t="s">
        <v>24682</v>
      </c>
      <c r="D6222">
        <v>6490</v>
      </c>
      <c r="E6222">
        <v>4</v>
      </c>
      <c r="F6222" s="1" t="s">
        <v>17</v>
      </c>
      <c r="G6222">
        <v>563.67999999999995</v>
      </c>
      <c r="H6222">
        <v>309.35500000000002</v>
      </c>
      <c r="I6222">
        <v>610.35799999999995</v>
      </c>
      <c r="J6222">
        <v>585.21299999999997</v>
      </c>
      <c r="K6222">
        <v>587.01900000000001</v>
      </c>
      <c r="L6222">
        <v>447.28399999999999</v>
      </c>
      <c r="M6222">
        <v>0.76195830099999995</v>
      </c>
      <c r="N6222" s="1" t="s">
        <v>24683</v>
      </c>
      <c r="P6222" t="str">
        <f>protein_quant_14853[[#This Row],[Description]]</f>
        <v xml:space="preserve"> Isoform 2 of Phosphatidate phosphatase PPAPDC1A OS=Homo sapiens GN=PPAPDC1A</v>
      </c>
      <c r="Q6222">
        <f t="shared" si="388"/>
        <v>66</v>
      </c>
      <c r="R6222">
        <f t="shared" si="389"/>
        <v>77</v>
      </c>
      <c r="S6222" t="str">
        <f t="shared" si="390"/>
        <v>PPAPDC1A</v>
      </c>
      <c r="T6222" t="str">
        <f t="shared" si="391"/>
        <v>PPAPDC1A</v>
      </c>
    </row>
    <row r="6223" spans="1:20" x14ac:dyDescent="0.25">
      <c r="A6223" s="1" t="s">
        <v>24684</v>
      </c>
      <c r="B6223" s="1" t="s">
        <v>24685</v>
      </c>
      <c r="C6223" s="1" t="s">
        <v>24686</v>
      </c>
      <c r="D6223">
        <v>1237</v>
      </c>
      <c r="E6223">
        <v>1</v>
      </c>
      <c r="F6223" s="1" t="s">
        <v>17</v>
      </c>
      <c r="G6223">
        <v>102.001</v>
      </c>
      <c r="H6223">
        <v>88.599100000000007</v>
      </c>
      <c r="I6223">
        <v>111.60599999999999</v>
      </c>
      <c r="J6223">
        <v>74.133899999999997</v>
      </c>
      <c r="K6223">
        <v>106.8035</v>
      </c>
      <c r="L6223">
        <v>81.366500000000002</v>
      </c>
      <c r="M6223">
        <v>0.76183364799999997</v>
      </c>
      <c r="N6223" s="1" t="s">
        <v>24687</v>
      </c>
      <c r="P6223" t="str">
        <f>protein_quant_14853[[#This Row],[Description]]</f>
        <v xml:space="preserve"> Putative uncharacterized protein DKFZp564M063 (Fragment) OS=Homo sapiens GN=DKFZp564M063 PE=2 SV=2</v>
      </c>
      <c r="Q6223">
        <f t="shared" si="388"/>
        <v>75</v>
      </c>
      <c r="R6223">
        <f t="shared" si="389"/>
        <v>90</v>
      </c>
      <c r="S6223" t="str">
        <f t="shared" si="390"/>
        <v>DKFZp564M063</v>
      </c>
      <c r="T6223" t="str">
        <f t="shared" si="391"/>
        <v>DKFZp564M063</v>
      </c>
    </row>
    <row r="6224" spans="1:20" x14ac:dyDescent="0.25">
      <c r="A6224" s="1" t="s">
        <v>24688</v>
      </c>
      <c r="B6224" s="1" t="s">
        <v>24689</v>
      </c>
      <c r="C6224" s="1" t="s">
        <v>24690</v>
      </c>
      <c r="D6224">
        <v>3161</v>
      </c>
      <c r="E6224">
        <v>10</v>
      </c>
      <c r="F6224" s="1" t="s">
        <v>17</v>
      </c>
      <c r="G6224">
        <v>1689.19</v>
      </c>
      <c r="H6224">
        <v>1277.43</v>
      </c>
      <c r="I6224">
        <v>1986.88</v>
      </c>
      <c r="J6224">
        <v>1522.79</v>
      </c>
      <c r="K6224">
        <v>1838.0350000000001</v>
      </c>
      <c r="L6224">
        <v>1400.11</v>
      </c>
      <c r="M6224">
        <v>0.76174283899999995</v>
      </c>
      <c r="N6224" s="1" t="s">
        <v>24691</v>
      </c>
      <c r="P6224" t="str">
        <f>protein_quant_14853[[#This Row],[Description]]</f>
        <v xml:space="preserve"> BUD13 homolog OS=Homo sapiens GN=BUD13 PE=1 SV=1</v>
      </c>
      <c r="Q6224">
        <f t="shared" si="388"/>
        <v>32</v>
      </c>
      <c r="R6224">
        <f t="shared" si="389"/>
        <v>40</v>
      </c>
      <c r="S6224" t="str">
        <f t="shared" si="390"/>
        <v>BUD13</v>
      </c>
      <c r="T6224" t="str">
        <f t="shared" si="391"/>
        <v>BUD13</v>
      </c>
    </row>
    <row r="6225" spans="1:20" x14ac:dyDescent="0.25">
      <c r="A6225" s="1" t="s">
        <v>24692</v>
      </c>
      <c r="B6225" s="1" t="s">
        <v>12520</v>
      </c>
      <c r="C6225" s="1" t="s">
        <v>24693</v>
      </c>
      <c r="D6225">
        <v>4599</v>
      </c>
      <c r="E6225">
        <v>14</v>
      </c>
      <c r="F6225" s="1" t="s">
        <v>17</v>
      </c>
      <c r="G6225">
        <v>4094.15</v>
      </c>
      <c r="H6225">
        <v>2631.98</v>
      </c>
      <c r="I6225">
        <v>4316.79</v>
      </c>
      <c r="J6225">
        <v>3774.77</v>
      </c>
      <c r="K6225">
        <v>4205.47</v>
      </c>
      <c r="L6225">
        <v>3203.375</v>
      </c>
      <c r="M6225">
        <v>0.76171628899999999</v>
      </c>
      <c r="N6225" s="1" t="s">
        <v>24694</v>
      </c>
      <c r="P6225" t="str">
        <f>protein_quant_14853[[#This Row],[Description]]</f>
        <v xml:space="preserve"> Isoform 2 of Reticulon-3 OS=Homo sapiens GN=RTN3</v>
      </c>
      <c r="Q6225">
        <f t="shared" si="388"/>
        <v>43</v>
      </c>
      <c r="R6225">
        <f t="shared" si="389"/>
        <v>50</v>
      </c>
      <c r="S6225" t="str">
        <f t="shared" si="390"/>
        <v>RTN3</v>
      </c>
      <c r="T6225" t="str">
        <f t="shared" si="391"/>
        <v>RTN3</v>
      </c>
    </row>
    <row r="6226" spans="1:20" x14ac:dyDescent="0.25">
      <c r="A6226" s="1" t="s">
        <v>24695</v>
      </c>
      <c r="B6226" s="1" t="s">
        <v>24696</v>
      </c>
      <c r="C6226" s="1" t="s">
        <v>24697</v>
      </c>
      <c r="D6226">
        <v>20</v>
      </c>
      <c r="E6226">
        <v>4</v>
      </c>
      <c r="F6226" s="1" t="s">
        <v>17</v>
      </c>
      <c r="G6226">
        <v>1354.17</v>
      </c>
      <c r="H6226">
        <v>1021.76</v>
      </c>
      <c r="I6226">
        <v>1488.5</v>
      </c>
      <c r="J6226">
        <v>1143.43</v>
      </c>
      <c r="K6226">
        <v>1421.335</v>
      </c>
      <c r="L6226">
        <v>1082.595</v>
      </c>
      <c r="M6226">
        <v>0.761674764</v>
      </c>
      <c r="N6226" s="1" t="s">
        <v>24698</v>
      </c>
      <c r="P6226" t="str">
        <f>protein_quant_14853[[#This Row],[Description]]</f>
        <v xml:space="preserve"> UPF0420 protein C16orf58 OS=Homo sapiens GN=C16orf58 PE=1 SV=2</v>
      </c>
      <c r="Q6226">
        <f t="shared" si="388"/>
        <v>43</v>
      </c>
      <c r="R6226">
        <f t="shared" si="389"/>
        <v>54</v>
      </c>
      <c r="S6226" t="str">
        <f t="shared" si="390"/>
        <v>C16orf58</v>
      </c>
      <c r="T6226" t="str">
        <f t="shared" si="391"/>
        <v>C16orf58</v>
      </c>
    </row>
    <row r="6227" spans="1:20" x14ac:dyDescent="0.25">
      <c r="A6227" s="1" t="s">
        <v>24699</v>
      </c>
      <c r="B6227" s="1" t="s">
        <v>24700</v>
      </c>
      <c r="C6227" s="1" t="s">
        <v>24701</v>
      </c>
      <c r="D6227">
        <v>6045</v>
      </c>
      <c r="E6227">
        <v>3</v>
      </c>
      <c r="F6227" s="1" t="s">
        <v>17</v>
      </c>
      <c r="G6227">
        <v>959.11199999999997</v>
      </c>
      <c r="H6227">
        <v>437.67200000000003</v>
      </c>
      <c r="I6227">
        <v>932.31299999999999</v>
      </c>
      <c r="J6227">
        <v>1002.51</v>
      </c>
      <c r="K6227">
        <v>945.71249999999998</v>
      </c>
      <c r="L6227">
        <v>720.09100000000001</v>
      </c>
      <c r="M6227">
        <v>0.76142696600000004</v>
      </c>
      <c r="N6227" s="1" t="s">
        <v>24702</v>
      </c>
      <c r="P6227" t="str">
        <f>protein_quant_14853[[#This Row],[Description]]</f>
        <v xml:space="preserve"> CDC42 small effector protein 2 OS=Homo sapiens GN=CDC42SE2 PE=1 SV=1</v>
      </c>
      <c r="Q6227">
        <f t="shared" si="388"/>
        <v>49</v>
      </c>
      <c r="R6227">
        <f t="shared" si="389"/>
        <v>60</v>
      </c>
      <c r="S6227" t="str">
        <f t="shared" si="390"/>
        <v>CDC42SE2</v>
      </c>
      <c r="T6227" t="str">
        <f t="shared" si="391"/>
        <v>CDC42SE2</v>
      </c>
    </row>
    <row r="6228" spans="1:20" x14ac:dyDescent="0.25">
      <c r="A6228" s="1" t="s">
        <v>24703</v>
      </c>
      <c r="B6228" s="1" t="s">
        <v>24704</v>
      </c>
      <c r="C6228" s="1" t="s">
        <v>24705</v>
      </c>
      <c r="D6228">
        <v>766</v>
      </c>
      <c r="E6228">
        <v>231</v>
      </c>
      <c r="F6228" s="1" t="s">
        <v>17</v>
      </c>
      <c r="G6228">
        <v>79744.3</v>
      </c>
      <c r="H6228">
        <v>61419.3</v>
      </c>
      <c r="I6228">
        <v>88146.2</v>
      </c>
      <c r="J6228">
        <v>66390.2</v>
      </c>
      <c r="K6228">
        <v>83945.25</v>
      </c>
      <c r="L6228">
        <v>63904.75</v>
      </c>
      <c r="M6228">
        <v>0.76126701600000002</v>
      </c>
      <c r="N6228" s="1" t="s">
        <v>24706</v>
      </c>
      <c r="P6228" t="str">
        <f>protein_quant_14853[[#This Row],[Description]]</f>
        <v xml:space="preserve"> Endoplasmin OS=Homo sapiens GN=HSP90B1 PE=1 SV=1</v>
      </c>
      <c r="Q6228">
        <f t="shared" si="388"/>
        <v>30</v>
      </c>
      <c r="R6228">
        <f t="shared" si="389"/>
        <v>40</v>
      </c>
      <c r="S6228" t="str">
        <f t="shared" si="390"/>
        <v>HSP90B1</v>
      </c>
      <c r="T6228" t="str">
        <f t="shared" si="391"/>
        <v>HSP90B1</v>
      </c>
    </row>
    <row r="6229" spans="1:20" x14ac:dyDescent="0.25">
      <c r="A6229" s="1" t="s">
        <v>24707</v>
      </c>
      <c r="B6229" s="1" t="s">
        <v>24708</v>
      </c>
      <c r="C6229" s="1" t="s">
        <v>24709</v>
      </c>
      <c r="D6229">
        <v>2060</v>
      </c>
      <c r="E6229">
        <v>10</v>
      </c>
      <c r="F6229" s="1" t="s">
        <v>17</v>
      </c>
      <c r="G6229">
        <v>2256.54</v>
      </c>
      <c r="H6229">
        <v>1693.04</v>
      </c>
      <c r="I6229">
        <v>2533.4</v>
      </c>
      <c r="J6229">
        <v>1951.21</v>
      </c>
      <c r="K6229">
        <v>2394.9699999999998</v>
      </c>
      <c r="L6229">
        <v>1822.125</v>
      </c>
      <c r="M6229">
        <v>0.76081328800000003</v>
      </c>
      <c r="N6229" s="1" t="s">
        <v>24710</v>
      </c>
      <c r="P6229" t="str">
        <f>protein_quant_14853[[#This Row],[Description]]</f>
        <v xml:space="preserve"> Isoform 2 of Dr1-associated corepressor OS=Homo sapiens GN=DRAP1</v>
      </c>
      <c r="Q6229">
        <f t="shared" si="388"/>
        <v>58</v>
      </c>
      <c r="R6229">
        <f t="shared" si="389"/>
        <v>66</v>
      </c>
      <c r="S6229" t="str">
        <f t="shared" si="390"/>
        <v>DRAP1</v>
      </c>
      <c r="T6229" t="str">
        <f t="shared" si="391"/>
        <v>DRAP1</v>
      </c>
    </row>
    <row r="6230" spans="1:20" x14ac:dyDescent="0.25">
      <c r="A6230" s="1" t="s">
        <v>24711</v>
      </c>
      <c r="B6230" s="1" t="s">
        <v>24712</v>
      </c>
      <c r="C6230" s="1" t="s">
        <v>24713</v>
      </c>
      <c r="D6230">
        <v>1887</v>
      </c>
      <c r="E6230">
        <v>15</v>
      </c>
      <c r="F6230" s="1" t="s">
        <v>17</v>
      </c>
      <c r="G6230">
        <v>4749.0600000000004</v>
      </c>
      <c r="H6230">
        <v>3517.89</v>
      </c>
      <c r="I6230">
        <v>5406.56</v>
      </c>
      <c r="J6230">
        <v>4207.87</v>
      </c>
      <c r="K6230">
        <v>5077.8100000000004</v>
      </c>
      <c r="L6230">
        <v>3862.88</v>
      </c>
      <c r="M6230">
        <v>0.76073740499999998</v>
      </c>
      <c r="N6230" s="1" t="s">
        <v>24714</v>
      </c>
      <c r="P6230" t="str">
        <f>protein_quant_14853[[#This Row],[Description]]</f>
        <v xml:space="preserve"> Probable ATP-dependent RNA helicase DDX56 OS=Homo sapiens GN=DDX56 PE=1 SV=1</v>
      </c>
      <c r="Q6230">
        <f t="shared" si="388"/>
        <v>60</v>
      </c>
      <c r="R6230">
        <f t="shared" si="389"/>
        <v>68</v>
      </c>
      <c r="S6230" t="str">
        <f t="shared" si="390"/>
        <v>DDX56</v>
      </c>
      <c r="T6230" t="str">
        <f t="shared" si="391"/>
        <v>DDX56</v>
      </c>
    </row>
    <row r="6231" spans="1:20" x14ac:dyDescent="0.25">
      <c r="A6231" s="1" t="s">
        <v>24715</v>
      </c>
      <c r="B6231" s="1" t="s">
        <v>24716</v>
      </c>
      <c r="C6231" s="1" t="s">
        <v>24717</v>
      </c>
      <c r="D6231">
        <v>4204</v>
      </c>
      <c r="E6231">
        <v>21</v>
      </c>
      <c r="F6231" s="1" t="s">
        <v>17</v>
      </c>
      <c r="G6231">
        <v>7199.28</v>
      </c>
      <c r="H6231">
        <v>5204.7</v>
      </c>
      <c r="I6231">
        <v>7980.92</v>
      </c>
      <c r="J6231">
        <v>6343.39</v>
      </c>
      <c r="K6231">
        <v>7590.1</v>
      </c>
      <c r="L6231">
        <v>5774.0450000000001</v>
      </c>
      <c r="M6231">
        <v>0.76073371899999997</v>
      </c>
      <c r="N6231" s="1" t="s">
        <v>24718</v>
      </c>
      <c r="P6231" t="str">
        <f>protein_quant_14853[[#This Row],[Description]]</f>
        <v xml:space="preserve"> Multiple inositol polyphosphate phosphatase 1 OS=Homo sapiens GN=MINPP1 PE=1 SV=1</v>
      </c>
      <c r="Q6231">
        <f t="shared" si="388"/>
        <v>64</v>
      </c>
      <c r="R6231">
        <f t="shared" si="389"/>
        <v>73</v>
      </c>
      <c r="S6231" t="str">
        <f t="shared" si="390"/>
        <v>MINPP1</v>
      </c>
      <c r="T6231" t="str">
        <f t="shared" si="391"/>
        <v>MINPP1</v>
      </c>
    </row>
    <row r="6232" spans="1:20" x14ac:dyDescent="0.25">
      <c r="A6232" s="1" t="s">
        <v>24719</v>
      </c>
      <c r="B6232" s="1" t="s">
        <v>24720</v>
      </c>
      <c r="C6232" s="1" t="s">
        <v>24721</v>
      </c>
      <c r="D6232">
        <v>616</v>
      </c>
      <c r="E6232">
        <v>69</v>
      </c>
      <c r="F6232" s="1" t="s">
        <v>17</v>
      </c>
      <c r="G6232">
        <v>24754.2</v>
      </c>
      <c r="H6232">
        <v>17905.400000000001</v>
      </c>
      <c r="I6232">
        <v>27076.2</v>
      </c>
      <c r="J6232">
        <v>21521.599999999999</v>
      </c>
      <c r="K6232">
        <v>25915.200000000001</v>
      </c>
      <c r="L6232">
        <v>19713.5</v>
      </c>
      <c r="M6232">
        <v>0.76069256699999999</v>
      </c>
      <c r="N6232" s="1" t="s">
        <v>24722</v>
      </c>
      <c r="P6232" t="str">
        <f>protein_quant_14853[[#This Row],[Description]]</f>
        <v xml:space="preserve"> Isoform 2 of Golgi apparatus protein 1 OS=Homo sapiens GN=GLG1</v>
      </c>
      <c r="Q6232">
        <f t="shared" si="388"/>
        <v>57</v>
      </c>
      <c r="R6232">
        <f t="shared" si="389"/>
        <v>64</v>
      </c>
      <c r="S6232" t="str">
        <f t="shared" si="390"/>
        <v>GLG1</v>
      </c>
      <c r="T6232" t="str">
        <f t="shared" si="391"/>
        <v>GLG1</v>
      </c>
    </row>
    <row r="6233" spans="1:20" x14ac:dyDescent="0.25">
      <c r="A6233" s="1" t="s">
        <v>24723</v>
      </c>
      <c r="B6233" s="1" t="s">
        <v>24724</v>
      </c>
      <c r="C6233" s="1" t="s">
        <v>24725</v>
      </c>
      <c r="D6233">
        <v>3562</v>
      </c>
      <c r="E6233">
        <v>7</v>
      </c>
      <c r="F6233" s="1" t="s">
        <v>17</v>
      </c>
      <c r="G6233">
        <v>939.13400000000001</v>
      </c>
      <c r="H6233">
        <v>573.98199999999997</v>
      </c>
      <c r="I6233">
        <v>974.6</v>
      </c>
      <c r="J6233">
        <v>881.65200000000004</v>
      </c>
      <c r="K6233">
        <v>956.86699999999996</v>
      </c>
      <c r="L6233">
        <v>727.81700000000001</v>
      </c>
      <c r="M6233">
        <v>0.76062503999999997</v>
      </c>
      <c r="N6233" s="1" t="s">
        <v>24726</v>
      </c>
      <c r="P6233" t="str">
        <f>protein_quant_14853[[#This Row],[Description]]</f>
        <v xml:space="preserve"> Actin-related protein 6 OS=Homo sapiens GN=ACTR6 PE=1 SV=1</v>
      </c>
      <c r="Q6233">
        <f t="shared" si="388"/>
        <v>42</v>
      </c>
      <c r="R6233">
        <f t="shared" si="389"/>
        <v>50</v>
      </c>
      <c r="S6233" t="str">
        <f t="shared" si="390"/>
        <v>ACTR6</v>
      </c>
      <c r="T6233" t="str">
        <f t="shared" si="391"/>
        <v>ACTR6</v>
      </c>
    </row>
    <row r="6234" spans="1:20" x14ac:dyDescent="0.25">
      <c r="A6234" s="1" t="s">
        <v>24727</v>
      </c>
      <c r="B6234" s="1" t="s">
        <v>24728</v>
      </c>
      <c r="C6234" s="1" t="s">
        <v>24729</v>
      </c>
      <c r="D6234">
        <v>4205</v>
      </c>
      <c r="E6234">
        <v>5</v>
      </c>
      <c r="F6234" s="1" t="s">
        <v>17</v>
      </c>
      <c r="G6234">
        <v>1128.25</v>
      </c>
      <c r="H6234">
        <v>746.00699999999995</v>
      </c>
      <c r="I6234">
        <v>1267.1300000000001</v>
      </c>
      <c r="J6234">
        <v>1075.79</v>
      </c>
      <c r="K6234">
        <v>1197.69</v>
      </c>
      <c r="L6234">
        <v>910.89850000000001</v>
      </c>
      <c r="M6234">
        <v>0.76054613500000001</v>
      </c>
      <c r="N6234" s="1" t="s">
        <v>24730</v>
      </c>
      <c r="P6234" t="str">
        <f>protein_quant_14853[[#This Row],[Description]]</f>
        <v xml:space="preserve"> Mitogen-activated protein kinase 7 OS=Homo sapiens GN=MAPK7 PE=1 SV=2</v>
      </c>
      <c r="Q6234">
        <f t="shared" si="388"/>
        <v>53</v>
      </c>
      <c r="R6234">
        <f t="shared" si="389"/>
        <v>61</v>
      </c>
      <c r="S6234" t="str">
        <f t="shared" si="390"/>
        <v>MAPK7</v>
      </c>
      <c r="T6234" t="str">
        <f t="shared" si="391"/>
        <v>MAPK7</v>
      </c>
    </row>
    <row r="6235" spans="1:20" x14ac:dyDescent="0.25">
      <c r="A6235" s="1" t="s">
        <v>24731</v>
      </c>
      <c r="B6235" s="1" t="s">
        <v>24732</v>
      </c>
      <c r="C6235" s="1" t="s">
        <v>24733</v>
      </c>
      <c r="D6235">
        <v>2108</v>
      </c>
      <c r="E6235">
        <v>6</v>
      </c>
      <c r="F6235" s="1" t="s">
        <v>17</v>
      </c>
      <c r="G6235">
        <v>2312.6</v>
      </c>
      <c r="H6235">
        <v>1751.7</v>
      </c>
      <c r="I6235">
        <v>2646.19</v>
      </c>
      <c r="J6235">
        <v>2019.63</v>
      </c>
      <c r="K6235">
        <v>2479.395</v>
      </c>
      <c r="L6235">
        <v>1885.665</v>
      </c>
      <c r="M6235">
        <v>0.76053432399999998</v>
      </c>
      <c r="N6235" s="1" t="s">
        <v>24734</v>
      </c>
      <c r="P6235" t="str">
        <f>protein_quant_14853[[#This Row],[Description]]</f>
        <v xml:space="preserve"> Transcription initiation factor IIE subunit beta OS=Homo sapiens GN=GTF2E2 PE=1 SV=1</v>
      </c>
      <c r="Q6235">
        <f t="shared" si="388"/>
        <v>67</v>
      </c>
      <c r="R6235">
        <f t="shared" si="389"/>
        <v>76</v>
      </c>
      <c r="S6235" t="str">
        <f t="shared" si="390"/>
        <v>GTF2E2</v>
      </c>
      <c r="T6235" t="str">
        <f t="shared" si="391"/>
        <v>GTF2E2</v>
      </c>
    </row>
    <row r="6236" spans="1:20" x14ac:dyDescent="0.25">
      <c r="A6236" s="1" t="s">
        <v>24735</v>
      </c>
      <c r="B6236" s="1" t="s">
        <v>24736</v>
      </c>
      <c r="C6236" s="1" t="s">
        <v>24737</v>
      </c>
      <c r="D6236">
        <v>1976</v>
      </c>
      <c r="E6236">
        <v>9</v>
      </c>
      <c r="F6236" s="1" t="s">
        <v>17</v>
      </c>
      <c r="G6236">
        <v>2170.92</v>
      </c>
      <c r="H6236">
        <v>1604.72</v>
      </c>
      <c r="I6236">
        <v>2437.58</v>
      </c>
      <c r="J6236">
        <v>1899.81</v>
      </c>
      <c r="K6236">
        <v>2304.25</v>
      </c>
      <c r="L6236">
        <v>1752.2650000000001</v>
      </c>
      <c r="M6236">
        <v>0.76044917000000001</v>
      </c>
      <c r="N6236" s="1" t="s">
        <v>24738</v>
      </c>
      <c r="P6236" t="str">
        <f>protein_quant_14853[[#This Row],[Description]]</f>
        <v xml:space="preserve"> DNA primase large subunit OS=Homo sapiens GN=PRIM2 PE=1 SV=2</v>
      </c>
      <c r="Q6236">
        <f t="shared" si="388"/>
        <v>44</v>
      </c>
      <c r="R6236">
        <f t="shared" si="389"/>
        <v>52</v>
      </c>
      <c r="S6236" t="str">
        <f t="shared" si="390"/>
        <v>PRIM2</v>
      </c>
      <c r="T6236" t="str">
        <f t="shared" si="391"/>
        <v>PRIM2</v>
      </c>
    </row>
    <row r="6237" spans="1:20" x14ac:dyDescent="0.25">
      <c r="A6237" s="1" t="s">
        <v>24739</v>
      </c>
      <c r="B6237" s="1" t="s">
        <v>24740</v>
      </c>
      <c r="C6237" s="1" t="s">
        <v>24741</v>
      </c>
      <c r="D6237">
        <v>3779</v>
      </c>
      <c r="E6237">
        <v>2</v>
      </c>
      <c r="F6237" s="1" t="s">
        <v>17</v>
      </c>
      <c r="G6237">
        <v>287.19400000000002</v>
      </c>
      <c r="H6237">
        <v>201.709</v>
      </c>
      <c r="I6237">
        <v>307.488</v>
      </c>
      <c r="J6237">
        <v>250.501</v>
      </c>
      <c r="K6237">
        <v>297.34100000000001</v>
      </c>
      <c r="L6237">
        <v>226.10499999999999</v>
      </c>
      <c r="M6237">
        <v>0.76042321800000001</v>
      </c>
      <c r="N6237" s="1" t="s">
        <v>24742</v>
      </c>
      <c r="P6237" t="str">
        <f>protein_quant_14853[[#This Row],[Description]]</f>
        <v xml:space="preserve"> RNA polymerase II elongation factor ELL OS=Homo sapiens GN=ELL PE=1 SV=1</v>
      </c>
      <c r="Q6237">
        <f t="shared" si="388"/>
        <v>58</v>
      </c>
      <c r="R6237">
        <f t="shared" si="389"/>
        <v>64</v>
      </c>
      <c r="S6237" t="str">
        <f t="shared" si="390"/>
        <v>ELL</v>
      </c>
      <c r="T6237" t="str">
        <f t="shared" si="391"/>
        <v>ELL</v>
      </c>
    </row>
    <row r="6238" spans="1:20" x14ac:dyDescent="0.25">
      <c r="A6238" s="1" t="s">
        <v>24743</v>
      </c>
      <c r="B6238" s="1" t="s">
        <v>24744</v>
      </c>
      <c r="C6238" s="1" t="s">
        <v>24745</v>
      </c>
      <c r="D6238">
        <v>7227</v>
      </c>
      <c r="E6238">
        <v>10</v>
      </c>
      <c r="F6238" s="1" t="s">
        <v>17</v>
      </c>
      <c r="G6238">
        <v>2357.9699999999998</v>
      </c>
      <c r="H6238">
        <v>1592.87</v>
      </c>
      <c r="I6238">
        <v>2403.13</v>
      </c>
      <c r="J6238">
        <v>2027.12</v>
      </c>
      <c r="K6238">
        <v>2380.5500000000002</v>
      </c>
      <c r="L6238">
        <v>1809.9949999999999</v>
      </c>
      <c r="M6238">
        <v>0.76032639499999999</v>
      </c>
      <c r="N6238" s="1" t="s">
        <v>24746</v>
      </c>
      <c r="P6238" t="str">
        <f>protein_quant_14853[[#This Row],[Description]]</f>
        <v xml:space="preserve"> 60S ribosomal protein L37a OS=Homo sapiens GN=RPL37A PE=1 SV=2</v>
      </c>
      <c r="Q6238">
        <f t="shared" si="388"/>
        <v>45</v>
      </c>
      <c r="R6238">
        <f t="shared" si="389"/>
        <v>54</v>
      </c>
      <c r="S6238" t="str">
        <f t="shared" si="390"/>
        <v>RPL37A</v>
      </c>
      <c r="T6238" t="str">
        <f t="shared" si="391"/>
        <v>RPL37A</v>
      </c>
    </row>
    <row r="6239" spans="1:20" x14ac:dyDescent="0.25">
      <c r="A6239" s="1" t="s">
        <v>24747</v>
      </c>
      <c r="B6239" s="1" t="s">
        <v>24748</v>
      </c>
      <c r="C6239" s="1" t="s">
        <v>24749</v>
      </c>
      <c r="D6239">
        <v>2577</v>
      </c>
      <c r="E6239">
        <v>11</v>
      </c>
      <c r="F6239" s="1" t="s">
        <v>17</v>
      </c>
      <c r="G6239">
        <v>2200.3200000000002</v>
      </c>
      <c r="H6239">
        <v>1523.84</v>
      </c>
      <c r="I6239">
        <v>2514.75</v>
      </c>
      <c r="J6239">
        <v>2060.85</v>
      </c>
      <c r="K6239">
        <v>2357.5349999999999</v>
      </c>
      <c r="L6239">
        <v>1792.345</v>
      </c>
      <c r="M6239">
        <v>0.76026230800000005</v>
      </c>
      <c r="N6239" s="1" t="s">
        <v>24750</v>
      </c>
      <c r="P6239" t="str">
        <f>protein_quant_14853[[#This Row],[Description]]</f>
        <v xml:space="preserve"> Protein FAM171A1 OS=Homo sapiens GN=FAM171A1 PE=1 SV=1</v>
      </c>
      <c r="Q6239">
        <f t="shared" si="388"/>
        <v>35</v>
      </c>
      <c r="R6239">
        <f t="shared" si="389"/>
        <v>46</v>
      </c>
      <c r="S6239" t="str">
        <f t="shared" si="390"/>
        <v>FAM171A1</v>
      </c>
      <c r="T6239" t="str">
        <f t="shared" si="391"/>
        <v>FAM171A1</v>
      </c>
    </row>
    <row r="6240" spans="1:20" x14ac:dyDescent="0.25">
      <c r="A6240" s="1" t="s">
        <v>24751</v>
      </c>
      <c r="B6240" s="1" t="s">
        <v>24752</v>
      </c>
      <c r="C6240" s="1" t="s">
        <v>24753</v>
      </c>
      <c r="D6240">
        <v>4154</v>
      </c>
      <c r="E6240">
        <v>8</v>
      </c>
      <c r="F6240" s="1" t="s">
        <v>17</v>
      </c>
      <c r="G6240">
        <v>1623.55</v>
      </c>
      <c r="H6240">
        <v>1217.81</v>
      </c>
      <c r="I6240">
        <v>1905.77</v>
      </c>
      <c r="J6240">
        <v>1465.36</v>
      </c>
      <c r="K6240">
        <v>1764.66</v>
      </c>
      <c r="L6240">
        <v>1341.585</v>
      </c>
      <c r="M6240">
        <v>0.76025126700000001</v>
      </c>
      <c r="N6240" s="1" t="s">
        <v>24754</v>
      </c>
      <c r="P6240" t="str">
        <f>protein_quant_14853[[#This Row],[Description]]</f>
        <v xml:space="preserve"> Angiogenic factor with G patch and FHA domains 1 OS=Homo sapiens GN=AGGF1 PE=1 SV=2</v>
      </c>
      <c r="Q6240">
        <f t="shared" si="388"/>
        <v>67</v>
      </c>
      <c r="R6240">
        <f t="shared" si="389"/>
        <v>75</v>
      </c>
      <c r="S6240" t="str">
        <f t="shared" si="390"/>
        <v>AGGF1</v>
      </c>
      <c r="T6240" t="str">
        <f t="shared" si="391"/>
        <v>AGGF1</v>
      </c>
    </row>
    <row r="6241" spans="1:20" x14ac:dyDescent="0.25">
      <c r="A6241" s="1" t="s">
        <v>24755</v>
      </c>
      <c r="B6241" s="1" t="s">
        <v>24756</v>
      </c>
      <c r="C6241" s="1" t="s">
        <v>24757</v>
      </c>
      <c r="D6241">
        <v>1232</v>
      </c>
      <c r="E6241">
        <v>26</v>
      </c>
      <c r="F6241" s="1" t="s">
        <v>17</v>
      </c>
      <c r="G6241">
        <v>5886.97</v>
      </c>
      <c r="H6241">
        <v>4155.7299999999996</v>
      </c>
      <c r="I6241">
        <v>6666.33</v>
      </c>
      <c r="J6241">
        <v>5387.05</v>
      </c>
      <c r="K6241">
        <v>6276.65</v>
      </c>
      <c r="L6241">
        <v>4771.3900000000003</v>
      </c>
      <c r="M6241">
        <v>0.760180988</v>
      </c>
      <c r="N6241" s="1" t="s">
        <v>24758</v>
      </c>
      <c r="P6241" t="str">
        <f>protein_quant_14853[[#This Row],[Description]]</f>
        <v xml:space="preserve"> Isoform 2 of Protein LAS1 homolog OS=Homo sapiens GN=LAS1L</v>
      </c>
      <c r="Q6241">
        <f t="shared" si="388"/>
        <v>52</v>
      </c>
      <c r="R6241">
        <f t="shared" si="389"/>
        <v>60</v>
      </c>
      <c r="S6241" t="str">
        <f t="shared" si="390"/>
        <v>LAS1L</v>
      </c>
      <c r="T6241" t="str">
        <f t="shared" si="391"/>
        <v>LAS1L</v>
      </c>
    </row>
    <row r="6242" spans="1:20" x14ac:dyDescent="0.25">
      <c r="A6242" s="1" t="s">
        <v>24759</v>
      </c>
      <c r="B6242" s="1" t="s">
        <v>24760</v>
      </c>
      <c r="C6242" s="1" t="s">
        <v>24761</v>
      </c>
      <c r="D6242">
        <v>2919</v>
      </c>
      <c r="E6242">
        <v>7</v>
      </c>
      <c r="F6242" s="1" t="s">
        <v>17</v>
      </c>
      <c r="G6242">
        <v>2143.83</v>
      </c>
      <c r="H6242">
        <v>1538.03</v>
      </c>
      <c r="I6242">
        <v>2386.62</v>
      </c>
      <c r="J6242">
        <v>1905.47</v>
      </c>
      <c r="K6242">
        <v>2265.2249999999999</v>
      </c>
      <c r="L6242">
        <v>1721.75</v>
      </c>
      <c r="M6242">
        <v>0.76007902100000002</v>
      </c>
      <c r="N6242" s="1" t="s">
        <v>24762</v>
      </c>
      <c r="P6242" t="str">
        <f>protein_quant_14853[[#This Row],[Description]]</f>
        <v xml:space="preserve"> Phosphatidylserine synthase 2 OS=Homo sapiens GN=PTDSS2 PE=1 SV=1</v>
      </c>
      <c r="Q6242">
        <f t="shared" si="388"/>
        <v>48</v>
      </c>
      <c r="R6242">
        <f t="shared" si="389"/>
        <v>57</v>
      </c>
      <c r="S6242" t="str">
        <f t="shared" si="390"/>
        <v>PTDSS2</v>
      </c>
      <c r="T6242" t="str">
        <f t="shared" si="391"/>
        <v>PTDSS2</v>
      </c>
    </row>
    <row r="6243" spans="1:20" x14ac:dyDescent="0.25">
      <c r="A6243" s="1" t="s">
        <v>24763</v>
      </c>
      <c r="B6243" s="1" t="s">
        <v>24764</v>
      </c>
      <c r="C6243" s="1" t="s">
        <v>24765</v>
      </c>
      <c r="D6243">
        <v>5837</v>
      </c>
      <c r="E6243">
        <v>2</v>
      </c>
      <c r="F6243" s="1" t="s">
        <v>17</v>
      </c>
      <c r="G6243">
        <v>157.08600000000001</v>
      </c>
      <c r="H6243">
        <v>82.935500000000005</v>
      </c>
      <c r="I6243">
        <v>196.59899999999999</v>
      </c>
      <c r="J6243">
        <v>185.876</v>
      </c>
      <c r="K6243">
        <v>176.8425</v>
      </c>
      <c r="L6243">
        <v>134.40575000000001</v>
      </c>
      <c r="M6243">
        <v>0.76003081800000005</v>
      </c>
      <c r="N6243" s="1" t="s">
        <v>24766</v>
      </c>
      <c r="P6243" t="str">
        <f>protein_quant_14853[[#This Row],[Description]]</f>
        <v xml:space="preserve"> Isoform 2 of Tectonic-1 OS=Homo sapiens GN=TCTN1</v>
      </c>
      <c r="Q6243">
        <f t="shared" si="388"/>
        <v>42</v>
      </c>
      <c r="R6243">
        <f t="shared" si="389"/>
        <v>50</v>
      </c>
      <c r="S6243" t="str">
        <f t="shared" si="390"/>
        <v>TCTN1</v>
      </c>
      <c r="T6243" t="str">
        <f t="shared" si="391"/>
        <v>TCTN1</v>
      </c>
    </row>
    <row r="6244" spans="1:20" x14ac:dyDescent="0.25">
      <c r="A6244" s="1" t="s">
        <v>24767</v>
      </c>
      <c r="B6244" s="1" t="s">
        <v>24768</v>
      </c>
      <c r="C6244" s="1" t="s">
        <v>24769</v>
      </c>
      <c r="D6244">
        <v>1070</v>
      </c>
      <c r="E6244">
        <v>9</v>
      </c>
      <c r="F6244" s="1" t="s">
        <v>17</v>
      </c>
      <c r="G6244">
        <v>2904.62</v>
      </c>
      <c r="H6244">
        <v>2228.73</v>
      </c>
      <c r="I6244">
        <v>3416.22</v>
      </c>
      <c r="J6244">
        <v>2575.04</v>
      </c>
      <c r="K6244">
        <v>3160.42</v>
      </c>
      <c r="L6244">
        <v>2401.8850000000002</v>
      </c>
      <c r="M6244">
        <v>0.75998917899999996</v>
      </c>
      <c r="N6244" s="1" t="s">
        <v>24770</v>
      </c>
      <c r="P6244" t="str">
        <f>protein_quant_14853[[#This Row],[Description]]</f>
        <v xml:space="preserve"> Serine/threonine-protein kinase SRPK1 OS=Homo sapiens GN=SRPK1 PE=1 SV=2</v>
      </c>
      <c r="Q6244">
        <f t="shared" si="388"/>
        <v>56</v>
      </c>
      <c r="R6244">
        <f t="shared" si="389"/>
        <v>64</v>
      </c>
      <c r="S6244" t="str">
        <f t="shared" si="390"/>
        <v>SRPK1</v>
      </c>
      <c r="T6244" t="str">
        <f t="shared" si="391"/>
        <v>SRPK1</v>
      </c>
    </row>
    <row r="6245" spans="1:20" x14ac:dyDescent="0.25">
      <c r="A6245" s="1" t="s">
        <v>24771</v>
      </c>
      <c r="B6245" s="1" t="s">
        <v>24772</v>
      </c>
      <c r="C6245" s="1" t="s">
        <v>24773</v>
      </c>
      <c r="D6245">
        <v>5861</v>
      </c>
      <c r="E6245">
        <v>11</v>
      </c>
      <c r="F6245" s="1" t="s">
        <v>17</v>
      </c>
      <c r="G6245">
        <v>4041.02</v>
      </c>
      <c r="H6245">
        <v>2929.91</v>
      </c>
      <c r="I6245">
        <v>4790.13</v>
      </c>
      <c r="J6245">
        <v>3780.23</v>
      </c>
      <c r="K6245">
        <v>4415.5749999999998</v>
      </c>
      <c r="L6245">
        <v>3355.07</v>
      </c>
      <c r="M6245">
        <v>0.75982629700000004</v>
      </c>
      <c r="N6245" s="1" t="s">
        <v>24774</v>
      </c>
      <c r="P6245" t="str">
        <f>protein_quant_14853[[#This Row],[Description]]</f>
        <v xml:space="preserve"> Trans-2,3-enoyl-CoA reductase OS=Homo sapiens GN=TECR PE=1 SV=1</v>
      </c>
      <c r="Q6245">
        <f t="shared" si="388"/>
        <v>48</v>
      </c>
      <c r="R6245">
        <f t="shared" si="389"/>
        <v>55</v>
      </c>
      <c r="S6245" t="str">
        <f t="shared" si="390"/>
        <v>TECR</v>
      </c>
      <c r="T6245" t="str">
        <f t="shared" si="391"/>
        <v>TECR</v>
      </c>
    </row>
    <row r="6246" spans="1:20" x14ac:dyDescent="0.25">
      <c r="A6246" s="1" t="s">
        <v>24775</v>
      </c>
      <c r="B6246" s="1" t="s">
        <v>24776</v>
      </c>
      <c r="C6246" s="1" t="s">
        <v>24777</v>
      </c>
      <c r="D6246">
        <v>2287</v>
      </c>
      <c r="E6246">
        <v>10</v>
      </c>
      <c r="F6246" s="1" t="s">
        <v>17</v>
      </c>
      <c r="G6246">
        <v>2424.09</v>
      </c>
      <c r="H6246">
        <v>1666.26</v>
      </c>
      <c r="I6246">
        <v>2638.17</v>
      </c>
      <c r="J6246">
        <v>2180.17</v>
      </c>
      <c r="K6246">
        <v>2531.13</v>
      </c>
      <c r="L6246">
        <v>1923.2149999999999</v>
      </c>
      <c r="M6246">
        <v>0.75982466299999996</v>
      </c>
      <c r="N6246" s="1" t="s">
        <v>24778</v>
      </c>
      <c r="P6246" t="str">
        <f>protein_quant_14853[[#This Row],[Description]]</f>
        <v xml:space="preserve"> Tetratricopeptide repeat protein 19, mitochondrial OS=Homo sapiens GN=TTC19 PE=1 SV=4</v>
      </c>
      <c r="Q6246">
        <f t="shared" si="388"/>
        <v>69</v>
      </c>
      <c r="R6246">
        <f t="shared" si="389"/>
        <v>77</v>
      </c>
      <c r="S6246" t="str">
        <f t="shared" si="390"/>
        <v>TTC19</v>
      </c>
      <c r="T6246" t="str">
        <f t="shared" si="391"/>
        <v>TTC19</v>
      </c>
    </row>
    <row r="6247" spans="1:20" x14ac:dyDescent="0.25">
      <c r="A6247" s="1" t="s">
        <v>24779</v>
      </c>
      <c r="B6247" s="1" t="s">
        <v>24780</v>
      </c>
      <c r="C6247" s="1" t="s">
        <v>24781</v>
      </c>
      <c r="D6247">
        <v>1016</v>
      </c>
      <c r="E6247">
        <v>25</v>
      </c>
      <c r="F6247" s="1" t="s">
        <v>17</v>
      </c>
      <c r="G6247">
        <v>9127.43</v>
      </c>
      <c r="H6247">
        <v>6893.04</v>
      </c>
      <c r="I6247">
        <v>10471.200000000001</v>
      </c>
      <c r="J6247">
        <v>7998.48</v>
      </c>
      <c r="K6247">
        <v>9799.3150000000005</v>
      </c>
      <c r="L6247">
        <v>7445.76</v>
      </c>
      <c r="M6247">
        <v>0.75982453900000002</v>
      </c>
      <c r="N6247" s="1" t="s">
        <v>24782</v>
      </c>
      <c r="P6247" t="str">
        <f>protein_quant_14853[[#This Row],[Description]]</f>
        <v xml:space="preserve"> Isoform 2 of Bcl-2-associated transcription factor 1 OS=Homo sapiens GN=BCLAF1</v>
      </c>
      <c r="Q6247">
        <f t="shared" si="388"/>
        <v>71</v>
      </c>
      <c r="R6247">
        <f t="shared" si="389"/>
        <v>80</v>
      </c>
      <c r="S6247" t="str">
        <f t="shared" si="390"/>
        <v>BCLAF1</v>
      </c>
      <c r="T6247" t="str">
        <f t="shared" si="391"/>
        <v>BCLAF1</v>
      </c>
    </row>
    <row r="6248" spans="1:20" x14ac:dyDescent="0.25">
      <c r="A6248" s="1" t="s">
        <v>24783</v>
      </c>
      <c r="B6248" s="1" t="s">
        <v>24784</v>
      </c>
      <c r="C6248" s="1" t="s">
        <v>24785</v>
      </c>
      <c r="D6248">
        <v>3859</v>
      </c>
      <c r="E6248">
        <v>8</v>
      </c>
      <c r="F6248" s="1" t="s">
        <v>17</v>
      </c>
      <c r="G6248">
        <v>2660.77</v>
      </c>
      <c r="H6248">
        <v>2170.7600000000002</v>
      </c>
      <c r="I6248">
        <v>3236.7</v>
      </c>
      <c r="J6248">
        <v>2309.2199999999998</v>
      </c>
      <c r="K6248">
        <v>2948.7350000000001</v>
      </c>
      <c r="L6248">
        <v>2239.9899999999998</v>
      </c>
      <c r="M6248">
        <v>0.75964438999999995</v>
      </c>
      <c r="N6248" s="1" t="s">
        <v>24786</v>
      </c>
      <c r="P6248" t="str">
        <f>protein_quant_14853[[#This Row],[Description]]</f>
        <v xml:space="preserve"> Synaptotagmin-1 OS=Homo sapiens GN=SYT1 PE=1 SV=1</v>
      </c>
      <c r="Q6248">
        <f t="shared" si="388"/>
        <v>34</v>
      </c>
      <c r="R6248">
        <f t="shared" si="389"/>
        <v>41</v>
      </c>
      <c r="S6248" t="str">
        <f t="shared" si="390"/>
        <v>SYT1</v>
      </c>
      <c r="T6248" t="str">
        <f t="shared" si="391"/>
        <v>SYT1</v>
      </c>
    </row>
    <row r="6249" spans="1:20" x14ac:dyDescent="0.25">
      <c r="A6249" s="1" t="s">
        <v>24787</v>
      </c>
      <c r="B6249" s="1" t="s">
        <v>24788</v>
      </c>
      <c r="C6249" s="1" t="s">
        <v>24789</v>
      </c>
      <c r="D6249">
        <v>1879</v>
      </c>
      <c r="E6249">
        <v>25</v>
      </c>
      <c r="F6249" s="1" t="s">
        <v>17</v>
      </c>
      <c r="G6249">
        <v>6717.33</v>
      </c>
      <c r="H6249">
        <v>4742.97</v>
      </c>
      <c r="I6249">
        <v>7212.77</v>
      </c>
      <c r="J6249">
        <v>5838.37</v>
      </c>
      <c r="K6249">
        <v>6965.05</v>
      </c>
      <c r="L6249">
        <v>5290.67</v>
      </c>
      <c r="M6249">
        <v>0.75960258700000005</v>
      </c>
      <c r="N6249" s="1" t="s">
        <v>24790</v>
      </c>
      <c r="P6249" t="str">
        <f>protein_quant_14853[[#This Row],[Description]]</f>
        <v xml:space="preserve"> Rho GTPase-activating protein 1 OS=Homo sapiens GN=ARHGAP1 PE=1 SV=1</v>
      </c>
      <c r="Q6249">
        <f t="shared" si="388"/>
        <v>50</v>
      </c>
      <c r="R6249">
        <f t="shared" si="389"/>
        <v>60</v>
      </c>
      <c r="S6249" t="str">
        <f t="shared" si="390"/>
        <v>ARHGAP1</v>
      </c>
      <c r="T6249" t="str">
        <f t="shared" si="391"/>
        <v>ARHGAP1</v>
      </c>
    </row>
    <row r="6250" spans="1:20" x14ac:dyDescent="0.25">
      <c r="A6250" s="1" t="s">
        <v>24791</v>
      </c>
      <c r="B6250" s="1" t="s">
        <v>24792</v>
      </c>
      <c r="C6250" s="1" t="s">
        <v>24793</v>
      </c>
      <c r="D6250">
        <v>1427</v>
      </c>
      <c r="E6250">
        <v>5</v>
      </c>
      <c r="F6250" s="1" t="s">
        <v>17</v>
      </c>
      <c r="G6250">
        <v>932.495</v>
      </c>
      <c r="H6250">
        <v>724.55499999999995</v>
      </c>
      <c r="I6250">
        <v>1081.55</v>
      </c>
      <c r="J6250">
        <v>805.13</v>
      </c>
      <c r="K6250">
        <v>1007.0225</v>
      </c>
      <c r="L6250">
        <v>764.84249999999997</v>
      </c>
      <c r="M6250">
        <v>0.75950884900000004</v>
      </c>
      <c r="N6250" s="1" t="s">
        <v>24794</v>
      </c>
      <c r="P6250" t="str">
        <f>protein_quant_14853[[#This Row],[Description]]</f>
        <v xml:space="preserve"> Selenoprotein M OS=Homo sapiens GN=SELM PE=1 SV=3</v>
      </c>
      <c r="Q6250">
        <f t="shared" si="388"/>
        <v>34</v>
      </c>
      <c r="R6250">
        <f t="shared" si="389"/>
        <v>41</v>
      </c>
      <c r="S6250" t="str">
        <f t="shared" si="390"/>
        <v>SELM</v>
      </c>
      <c r="T6250" t="str">
        <f t="shared" si="391"/>
        <v>SELM</v>
      </c>
    </row>
    <row r="6251" spans="1:20" x14ac:dyDescent="0.25">
      <c r="A6251" s="1" t="s">
        <v>24795</v>
      </c>
      <c r="B6251" s="1" t="s">
        <v>24796</v>
      </c>
      <c r="C6251" s="1" t="s">
        <v>24797</v>
      </c>
      <c r="D6251">
        <v>674</v>
      </c>
      <c r="E6251">
        <v>5</v>
      </c>
      <c r="F6251" s="1" t="s">
        <v>17</v>
      </c>
      <c r="G6251">
        <v>1725.3</v>
      </c>
      <c r="H6251">
        <v>1268.1500000000001</v>
      </c>
      <c r="I6251">
        <v>1954.89</v>
      </c>
      <c r="J6251">
        <v>1526.82</v>
      </c>
      <c r="K6251">
        <v>1840.095</v>
      </c>
      <c r="L6251">
        <v>1397.4849999999999</v>
      </c>
      <c r="M6251">
        <v>0.75946350600000001</v>
      </c>
      <c r="N6251" s="1" t="s">
        <v>24798</v>
      </c>
      <c r="P6251" t="str">
        <f>protein_quant_14853[[#This Row],[Description]]</f>
        <v xml:space="preserve"> Isoform 2 of Deoxyguanosine kinase, mitochondrial OS=Homo sapiens GN=DGUOK</v>
      </c>
      <c r="Q6251">
        <f t="shared" si="388"/>
        <v>68</v>
      </c>
      <c r="R6251">
        <f t="shared" si="389"/>
        <v>76</v>
      </c>
      <c r="S6251" t="str">
        <f t="shared" si="390"/>
        <v>DGUOK</v>
      </c>
      <c r="T6251" t="str">
        <f t="shared" si="391"/>
        <v>DGUOK</v>
      </c>
    </row>
    <row r="6252" spans="1:20" x14ac:dyDescent="0.25">
      <c r="A6252" s="1" t="s">
        <v>24799</v>
      </c>
      <c r="B6252" s="1" t="s">
        <v>24800</v>
      </c>
      <c r="C6252" s="1" t="s">
        <v>24801</v>
      </c>
      <c r="D6252">
        <v>136</v>
      </c>
      <c r="E6252">
        <v>49</v>
      </c>
      <c r="F6252" s="1" t="s">
        <v>17</v>
      </c>
      <c r="G6252">
        <v>18049.7</v>
      </c>
      <c r="H6252">
        <v>12829.1</v>
      </c>
      <c r="I6252">
        <v>19755.400000000001</v>
      </c>
      <c r="J6252">
        <v>15879.4</v>
      </c>
      <c r="K6252">
        <v>18902.55</v>
      </c>
      <c r="L6252">
        <v>14354.25</v>
      </c>
      <c r="M6252">
        <v>0.75938167099999998</v>
      </c>
      <c r="N6252" s="1" t="s">
        <v>24802</v>
      </c>
      <c r="P6252" t="str">
        <f>protein_quant_14853[[#This Row],[Description]]</f>
        <v xml:space="preserve"> C-Jun-amino-terminal kinase-interacting protein 4 OS=Homo sapiens GN=SPAG9 PE=1 SV=4</v>
      </c>
      <c r="Q6252">
        <f t="shared" si="388"/>
        <v>68</v>
      </c>
      <c r="R6252">
        <f t="shared" si="389"/>
        <v>76</v>
      </c>
      <c r="S6252" t="str">
        <f t="shared" si="390"/>
        <v>SPAG9</v>
      </c>
      <c r="T6252" t="str">
        <f t="shared" si="391"/>
        <v>SPAG9</v>
      </c>
    </row>
    <row r="6253" spans="1:20" x14ac:dyDescent="0.25">
      <c r="A6253" s="1" t="s">
        <v>24803</v>
      </c>
      <c r="B6253" s="1" t="s">
        <v>24804</v>
      </c>
      <c r="C6253" s="1" t="s">
        <v>24805</v>
      </c>
      <c r="D6253">
        <v>4708</v>
      </c>
      <c r="E6253">
        <v>9</v>
      </c>
      <c r="F6253" s="1" t="s">
        <v>17</v>
      </c>
      <c r="G6253">
        <v>2849.52</v>
      </c>
      <c r="H6253">
        <v>1599.18</v>
      </c>
      <c r="I6253">
        <v>2880.34</v>
      </c>
      <c r="J6253">
        <v>2751</v>
      </c>
      <c r="K6253">
        <v>2864.93</v>
      </c>
      <c r="L6253">
        <v>2175.09</v>
      </c>
      <c r="M6253">
        <v>0.759212267</v>
      </c>
      <c r="N6253" s="1" t="s">
        <v>24806</v>
      </c>
      <c r="P6253" t="str">
        <f>protein_quant_14853[[#This Row],[Description]]</f>
        <v xml:space="preserve"> Isoform 5 of Peroxisomal biogenesis factor 19 OS=Homo sapiens GN=PEX19</v>
      </c>
      <c r="Q6253">
        <f t="shared" si="388"/>
        <v>64</v>
      </c>
      <c r="R6253">
        <f t="shared" si="389"/>
        <v>72</v>
      </c>
      <c r="S6253" t="str">
        <f t="shared" si="390"/>
        <v>PEX19</v>
      </c>
      <c r="T6253" t="str">
        <f t="shared" si="391"/>
        <v>PEX19</v>
      </c>
    </row>
    <row r="6254" spans="1:20" x14ac:dyDescent="0.25">
      <c r="A6254" s="1" t="s">
        <v>24807</v>
      </c>
      <c r="B6254" s="1" t="s">
        <v>24808</v>
      </c>
      <c r="C6254" s="1" t="s">
        <v>24809</v>
      </c>
      <c r="D6254">
        <v>6172</v>
      </c>
      <c r="E6254">
        <v>3</v>
      </c>
      <c r="F6254" s="1" t="s">
        <v>17</v>
      </c>
      <c r="G6254">
        <v>929.05899999999997</v>
      </c>
      <c r="H6254">
        <v>582.97400000000005</v>
      </c>
      <c r="I6254">
        <v>977.49400000000003</v>
      </c>
      <c r="J6254">
        <v>864.50199999999995</v>
      </c>
      <c r="K6254">
        <v>953.27650000000006</v>
      </c>
      <c r="L6254">
        <v>723.73800000000006</v>
      </c>
      <c r="M6254">
        <v>0.759210995</v>
      </c>
      <c r="N6254" s="1" t="s">
        <v>24810</v>
      </c>
      <c r="P6254" t="str">
        <f>protein_quant_14853[[#This Row],[Description]]</f>
        <v xml:space="preserve"> Integral membrane protein GPR180 OS=Homo sapiens GN=GPR180 PE=2 SV=1</v>
      </c>
      <c r="Q6254">
        <f t="shared" si="388"/>
        <v>51</v>
      </c>
      <c r="R6254">
        <f t="shared" si="389"/>
        <v>60</v>
      </c>
      <c r="S6254" t="str">
        <f t="shared" si="390"/>
        <v>GPR180</v>
      </c>
      <c r="T6254" t="str">
        <f t="shared" si="391"/>
        <v>GPR180</v>
      </c>
    </row>
    <row r="6255" spans="1:20" x14ac:dyDescent="0.25">
      <c r="A6255" s="1" t="s">
        <v>24811</v>
      </c>
      <c r="B6255" s="1" t="s">
        <v>24812</v>
      </c>
      <c r="C6255" s="1" t="s">
        <v>24813</v>
      </c>
      <c r="D6255">
        <v>1473</v>
      </c>
      <c r="E6255">
        <v>2</v>
      </c>
      <c r="F6255" s="1" t="s">
        <v>17</v>
      </c>
      <c r="G6255">
        <v>401.00299999999999</v>
      </c>
      <c r="H6255">
        <v>238.09399999999999</v>
      </c>
      <c r="I6255">
        <v>400.53399999999999</v>
      </c>
      <c r="J6255">
        <v>370.32299999999998</v>
      </c>
      <c r="K6255">
        <v>400.76850000000002</v>
      </c>
      <c r="L6255">
        <v>304.20850000000002</v>
      </c>
      <c r="M6255">
        <v>0.75906289999999998</v>
      </c>
      <c r="N6255" s="1" t="s">
        <v>24814</v>
      </c>
      <c r="P6255" t="str">
        <f>protein_quant_14853[[#This Row],[Description]]</f>
        <v xml:space="preserve"> Isoform 2 of Tetratricopeptide repeat protein 7B OS=Homo sapiens GN=TTC7B</v>
      </c>
      <c r="Q6255">
        <f t="shared" si="388"/>
        <v>67</v>
      </c>
      <c r="R6255">
        <f t="shared" si="389"/>
        <v>75</v>
      </c>
      <c r="S6255" t="str">
        <f t="shared" si="390"/>
        <v>TTC7B</v>
      </c>
      <c r="T6255" t="str">
        <f t="shared" si="391"/>
        <v>TTC7B</v>
      </c>
    </row>
    <row r="6256" spans="1:20" x14ac:dyDescent="0.25">
      <c r="A6256" s="1" t="s">
        <v>24815</v>
      </c>
      <c r="B6256" s="1" t="s">
        <v>24816</v>
      </c>
      <c r="C6256" s="1" t="s">
        <v>24817</v>
      </c>
      <c r="D6256">
        <v>5543</v>
      </c>
      <c r="E6256">
        <v>1</v>
      </c>
      <c r="F6256" s="1" t="s">
        <v>17</v>
      </c>
      <c r="G6256">
        <v>97.894999999999996</v>
      </c>
      <c r="H6256">
        <v>76.966700000000003</v>
      </c>
      <c r="I6256">
        <v>104.68899999999999</v>
      </c>
      <c r="J6256">
        <v>76.804299999999998</v>
      </c>
      <c r="K6256">
        <v>101.292</v>
      </c>
      <c r="L6256">
        <v>76.885499999999993</v>
      </c>
      <c r="M6256">
        <v>0.75904809900000003</v>
      </c>
      <c r="N6256" s="1" t="s">
        <v>24818</v>
      </c>
      <c r="P6256" t="str">
        <f>protein_quant_14853[[#This Row],[Description]]</f>
        <v xml:space="preserve"> G-protein coupled receptor family C group 5 member B OS=Homo sapiens GN=GPRC5B PE=2 SV=2</v>
      </c>
      <c r="Q6256">
        <f t="shared" si="388"/>
        <v>71</v>
      </c>
      <c r="R6256">
        <f t="shared" si="389"/>
        <v>80</v>
      </c>
      <c r="S6256" t="str">
        <f t="shared" si="390"/>
        <v>GPRC5B</v>
      </c>
      <c r="T6256" t="str">
        <f t="shared" si="391"/>
        <v>GPRC5B</v>
      </c>
    </row>
    <row r="6257" spans="1:20" x14ac:dyDescent="0.25">
      <c r="A6257" s="1" t="s">
        <v>24819</v>
      </c>
      <c r="B6257" s="1" t="s">
        <v>24820</v>
      </c>
      <c r="C6257" s="1" t="s">
        <v>24821</v>
      </c>
      <c r="D6257">
        <v>1860</v>
      </c>
      <c r="E6257">
        <v>9</v>
      </c>
      <c r="F6257" s="1" t="s">
        <v>17</v>
      </c>
      <c r="G6257">
        <v>2978.3</v>
      </c>
      <c r="H6257">
        <v>2209.27</v>
      </c>
      <c r="I6257">
        <v>3490.04</v>
      </c>
      <c r="J6257">
        <v>2700.42</v>
      </c>
      <c r="K6257">
        <v>3234.17</v>
      </c>
      <c r="L6257">
        <v>2454.8449999999998</v>
      </c>
      <c r="M6257">
        <v>0.75903400300000001</v>
      </c>
      <c r="N6257" s="1" t="s">
        <v>24822</v>
      </c>
      <c r="P6257" t="str">
        <f>protein_quant_14853[[#This Row],[Description]]</f>
        <v xml:space="preserve"> Isoform 2 of Eukaryotic initiation factor 4A-II OS=Homo sapiens GN=EIF4A2</v>
      </c>
      <c r="Q6257">
        <f t="shared" si="388"/>
        <v>66</v>
      </c>
      <c r="R6257">
        <f t="shared" si="389"/>
        <v>75</v>
      </c>
      <c r="S6257" t="str">
        <f t="shared" si="390"/>
        <v>EIF4A2</v>
      </c>
      <c r="T6257" t="str">
        <f t="shared" si="391"/>
        <v>EIF4A2</v>
      </c>
    </row>
    <row r="6258" spans="1:20" x14ac:dyDescent="0.25">
      <c r="A6258" s="1" t="s">
        <v>24823</v>
      </c>
      <c r="B6258" s="1" t="s">
        <v>24824</v>
      </c>
      <c r="C6258" s="1" t="s">
        <v>24825</v>
      </c>
      <c r="D6258">
        <v>2720</v>
      </c>
      <c r="E6258">
        <v>27</v>
      </c>
      <c r="F6258" s="1" t="s">
        <v>17</v>
      </c>
      <c r="G6258">
        <v>7554.98</v>
      </c>
      <c r="H6258">
        <v>5391.69</v>
      </c>
      <c r="I6258">
        <v>8263.44</v>
      </c>
      <c r="J6258">
        <v>6614.9</v>
      </c>
      <c r="K6258">
        <v>7909.21</v>
      </c>
      <c r="L6258">
        <v>6003.2950000000001</v>
      </c>
      <c r="M6258">
        <v>0.75902586999999999</v>
      </c>
      <c r="N6258" s="1" t="s">
        <v>24826</v>
      </c>
      <c r="P6258" t="str">
        <f>protein_quant_14853[[#This Row],[Description]]</f>
        <v xml:space="preserve"> Neuroblastoma-amplified sequence OS=Homo sapiens GN=NBAS PE=1 SV=2</v>
      </c>
      <c r="Q6258">
        <f t="shared" si="388"/>
        <v>51</v>
      </c>
      <c r="R6258">
        <f t="shared" si="389"/>
        <v>58</v>
      </c>
      <c r="S6258" t="str">
        <f t="shared" si="390"/>
        <v>NBAS</v>
      </c>
      <c r="T6258" t="str">
        <f t="shared" si="391"/>
        <v>NBAS</v>
      </c>
    </row>
    <row r="6259" spans="1:20" x14ac:dyDescent="0.25">
      <c r="A6259" s="1" t="s">
        <v>24827</v>
      </c>
      <c r="B6259" s="1" t="s">
        <v>24828</v>
      </c>
      <c r="C6259" s="1" t="s">
        <v>24829</v>
      </c>
      <c r="D6259">
        <v>1938</v>
      </c>
      <c r="E6259">
        <v>1</v>
      </c>
      <c r="F6259" s="1" t="s">
        <v>17</v>
      </c>
      <c r="G6259">
        <v>216.98500000000001</v>
      </c>
      <c r="H6259">
        <v>166.042</v>
      </c>
      <c r="I6259">
        <v>216.017</v>
      </c>
      <c r="J6259">
        <v>162.608</v>
      </c>
      <c r="K6259">
        <v>216.501</v>
      </c>
      <c r="L6259">
        <v>164.32499999999999</v>
      </c>
      <c r="M6259">
        <v>0.75900342300000001</v>
      </c>
      <c r="N6259" s="1" t="s">
        <v>24830</v>
      </c>
      <c r="P6259" t="str">
        <f>protein_quant_14853[[#This Row],[Description]]</f>
        <v xml:space="preserve"> [Pyruvate dehydrogenase [lipoamide]] kinase isozyme 2, mitochondrial OS=Homo sapiens GN=PDK2 PE=1 SV=2</v>
      </c>
      <c r="Q6259">
        <f t="shared" si="388"/>
        <v>87</v>
      </c>
      <c r="R6259">
        <f t="shared" si="389"/>
        <v>94</v>
      </c>
      <c r="S6259" t="str">
        <f t="shared" si="390"/>
        <v>PDK2</v>
      </c>
      <c r="T6259" t="str">
        <f t="shared" si="391"/>
        <v>PDK2</v>
      </c>
    </row>
    <row r="6260" spans="1:20" x14ac:dyDescent="0.25">
      <c r="A6260" s="1" t="s">
        <v>24831</v>
      </c>
      <c r="B6260" s="1" t="s">
        <v>24832</v>
      </c>
      <c r="C6260" s="1" t="s">
        <v>24833</v>
      </c>
      <c r="D6260">
        <v>327</v>
      </c>
      <c r="E6260">
        <v>31</v>
      </c>
      <c r="F6260" s="1" t="s">
        <v>17</v>
      </c>
      <c r="G6260">
        <v>9791.8799999999992</v>
      </c>
      <c r="H6260">
        <v>6840.14</v>
      </c>
      <c r="I6260">
        <v>10556.5</v>
      </c>
      <c r="J6260">
        <v>8604.23</v>
      </c>
      <c r="K6260">
        <v>10174.19</v>
      </c>
      <c r="L6260">
        <v>7722.1850000000004</v>
      </c>
      <c r="M6260">
        <v>0.75899752200000004</v>
      </c>
      <c r="N6260" s="1" t="s">
        <v>24834</v>
      </c>
      <c r="P6260" t="str">
        <f>protein_quant_14853[[#This Row],[Description]]</f>
        <v xml:space="preserve"> Ubiquitin-conjugating enzyme E2 O OS=Homo sapiens GN=UBE2O PE=1 SV=3</v>
      </c>
      <c r="Q6260">
        <f t="shared" si="388"/>
        <v>52</v>
      </c>
      <c r="R6260">
        <f t="shared" si="389"/>
        <v>60</v>
      </c>
      <c r="S6260" t="str">
        <f t="shared" si="390"/>
        <v>UBE2O</v>
      </c>
      <c r="T6260" t="str">
        <f t="shared" si="391"/>
        <v>UBE2O</v>
      </c>
    </row>
    <row r="6261" spans="1:20" x14ac:dyDescent="0.25">
      <c r="A6261" s="1" t="s">
        <v>24835</v>
      </c>
      <c r="B6261" s="1" t="s">
        <v>24836</v>
      </c>
      <c r="C6261" s="1" t="s">
        <v>24837</v>
      </c>
      <c r="D6261">
        <v>2826</v>
      </c>
      <c r="E6261">
        <v>13</v>
      </c>
      <c r="F6261" s="1" t="s">
        <v>17</v>
      </c>
      <c r="G6261">
        <v>2455.79</v>
      </c>
      <c r="H6261">
        <v>1561.85</v>
      </c>
      <c r="I6261">
        <v>2702.18</v>
      </c>
      <c r="J6261">
        <v>2352.7399999999998</v>
      </c>
      <c r="K6261">
        <v>2578.9850000000001</v>
      </c>
      <c r="L6261">
        <v>1957.2950000000001</v>
      </c>
      <c r="M6261">
        <v>0.75894004800000003</v>
      </c>
      <c r="N6261" s="1" t="s">
        <v>24838</v>
      </c>
      <c r="P6261" t="str">
        <f>protein_quant_14853[[#This Row],[Description]]</f>
        <v xml:space="preserve"> Ubiquitin carboxyl-terminal hydrolase 13 OS=Homo sapiens GN=USP13 PE=1 SV=2</v>
      </c>
      <c r="Q6261">
        <f t="shared" si="388"/>
        <v>59</v>
      </c>
      <c r="R6261">
        <f t="shared" si="389"/>
        <v>67</v>
      </c>
      <c r="S6261" t="str">
        <f t="shared" si="390"/>
        <v>USP13</v>
      </c>
      <c r="T6261" t="str">
        <f t="shared" si="391"/>
        <v>USP13</v>
      </c>
    </row>
    <row r="6262" spans="1:20" x14ac:dyDescent="0.25">
      <c r="A6262" s="1" t="s">
        <v>24839</v>
      </c>
      <c r="B6262" s="1" t="s">
        <v>24840</v>
      </c>
      <c r="C6262" s="1" t="s">
        <v>24841</v>
      </c>
      <c r="D6262">
        <v>1791</v>
      </c>
      <c r="E6262">
        <v>13</v>
      </c>
      <c r="F6262" s="1" t="s">
        <v>17</v>
      </c>
      <c r="G6262">
        <v>4351.26</v>
      </c>
      <c r="H6262">
        <v>3024.53</v>
      </c>
      <c r="I6262">
        <v>4748.28</v>
      </c>
      <c r="J6262">
        <v>3880.9</v>
      </c>
      <c r="K6262">
        <v>4549.7700000000004</v>
      </c>
      <c r="L6262">
        <v>3452.7150000000001</v>
      </c>
      <c r="M6262">
        <v>0.75887682199999995</v>
      </c>
      <c r="N6262" s="1" t="s">
        <v>24842</v>
      </c>
      <c r="P6262" t="str">
        <f>protein_quant_14853[[#This Row],[Description]]</f>
        <v xml:space="preserve"> Insulin-like growth factor 2 mRNA-binding protein 1 OS=Homo sapiens GN=IGF2BP1 PE=1 SV=2</v>
      </c>
      <c r="Q6262">
        <f t="shared" si="388"/>
        <v>70</v>
      </c>
      <c r="R6262">
        <f t="shared" si="389"/>
        <v>80</v>
      </c>
      <c r="S6262" t="str">
        <f t="shared" si="390"/>
        <v>IGF2BP1</v>
      </c>
      <c r="T6262" t="str">
        <f t="shared" si="391"/>
        <v>IGF2BP1</v>
      </c>
    </row>
    <row r="6263" spans="1:20" x14ac:dyDescent="0.25">
      <c r="A6263" s="1" t="s">
        <v>24843</v>
      </c>
      <c r="B6263" s="1" t="s">
        <v>24844</v>
      </c>
      <c r="C6263" s="1" t="s">
        <v>24845</v>
      </c>
      <c r="D6263">
        <v>5386</v>
      </c>
      <c r="E6263">
        <v>5</v>
      </c>
      <c r="F6263" s="1" t="s">
        <v>17</v>
      </c>
      <c r="G6263">
        <v>2006.11</v>
      </c>
      <c r="H6263">
        <v>1387.5</v>
      </c>
      <c r="I6263">
        <v>2184.0300000000002</v>
      </c>
      <c r="J6263">
        <v>1792.05</v>
      </c>
      <c r="K6263">
        <v>2095.0700000000002</v>
      </c>
      <c r="L6263">
        <v>1589.7750000000001</v>
      </c>
      <c r="M6263">
        <v>0.75881712800000001</v>
      </c>
      <c r="N6263" s="1" t="s">
        <v>24846</v>
      </c>
      <c r="P6263" t="str">
        <f>protein_quant_14853[[#This Row],[Description]]</f>
        <v xml:space="preserve"> Ubiquitin-conjugating enzyme E2 Q1 OS=Homo sapiens GN=UBE2Q1 PE=1 SV=1</v>
      </c>
      <c r="Q6263">
        <f t="shared" si="388"/>
        <v>53</v>
      </c>
      <c r="R6263">
        <f t="shared" si="389"/>
        <v>62</v>
      </c>
      <c r="S6263" t="str">
        <f t="shared" si="390"/>
        <v>UBE2Q1</v>
      </c>
      <c r="T6263" t="str">
        <f t="shared" si="391"/>
        <v>UBE2Q1</v>
      </c>
    </row>
    <row r="6264" spans="1:20" x14ac:dyDescent="0.25">
      <c r="A6264" s="1" t="s">
        <v>24847</v>
      </c>
      <c r="B6264" s="1" t="s">
        <v>24848</v>
      </c>
      <c r="C6264" s="1" t="s">
        <v>24849</v>
      </c>
      <c r="D6264">
        <v>3952</v>
      </c>
      <c r="E6264">
        <v>8</v>
      </c>
      <c r="F6264" s="1" t="s">
        <v>17</v>
      </c>
      <c r="G6264">
        <v>2261.64</v>
      </c>
      <c r="H6264">
        <v>1706.04</v>
      </c>
      <c r="I6264">
        <v>2587.81</v>
      </c>
      <c r="J6264">
        <v>1973.6</v>
      </c>
      <c r="K6264">
        <v>2424.7249999999999</v>
      </c>
      <c r="L6264">
        <v>1839.82</v>
      </c>
      <c r="M6264">
        <v>0.75877470599999997</v>
      </c>
      <c r="N6264" s="1" t="s">
        <v>24850</v>
      </c>
      <c r="P6264" t="str">
        <f>protein_quant_14853[[#This Row],[Description]]</f>
        <v xml:space="preserve"> Syndecan-1 OS=Homo sapiens GN=SDC1 PE=1 SV=3</v>
      </c>
      <c r="Q6264">
        <f t="shared" si="388"/>
        <v>29</v>
      </c>
      <c r="R6264">
        <f t="shared" si="389"/>
        <v>36</v>
      </c>
      <c r="S6264" t="str">
        <f t="shared" si="390"/>
        <v>SDC1</v>
      </c>
      <c r="T6264" t="str">
        <f t="shared" si="391"/>
        <v>SDC1</v>
      </c>
    </row>
    <row r="6265" spans="1:20" x14ac:dyDescent="0.25">
      <c r="A6265" s="1" t="s">
        <v>24851</v>
      </c>
      <c r="B6265" s="1" t="s">
        <v>24852</v>
      </c>
      <c r="C6265" s="1" t="s">
        <v>24853</v>
      </c>
      <c r="D6265">
        <v>2741</v>
      </c>
      <c r="E6265">
        <v>8</v>
      </c>
      <c r="F6265" s="1" t="s">
        <v>17</v>
      </c>
      <c r="G6265">
        <v>1203.74</v>
      </c>
      <c r="H6265">
        <v>613.60799999999995</v>
      </c>
      <c r="I6265">
        <v>1249.6600000000001</v>
      </c>
      <c r="J6265">
        <v>1247.72</v>
      </c>
      <c r="K6265">
        <v>1226.7</v>
      </c>
      <c r="L6265">
        <v>930.66399999999999</v>
      </c>
      <c r="M6265">
        <v>0.75867286199999995</v>
      </c>
      <c r="N6265" s="1" t="s">
        <v>24854</v>
      </c>
      <c r="P6265" t="str">
        <f>protein_quant_14853[[#This Row],[Description]]</f>
        <v xml:space="preserve"> Isoform USP25b of Ubiquitin carboxyl-terminal hydrolase 25 OS=Homo sapiens GN=USP25</v>
      </c>
      <c r="Q6265">
        <f t="shared" si="388"/>
        <v>77</v>
      </c>
      <c r="R6265">
        <f t="shared" si="389"/>
        <v>85</v>
      </c>
      <c r="S6265" t="str">
        <f t="shared" si="390"/>
        <v>USP25</v>
      </c>
      <c r="T6265" t="str">
        <f t="shared" si="391"/>
        <v>USP25</v>
      </c>
    </row>
    <row r="6266" spans="1:20" x14ac:dyDescent="0.25">
      <c r="A6266" s="1" t="s">
        <v>24855</v>
      </c>
      <c r="B6266" s="1" t="s">
        <v>24856</v>
      </c>
      <c r="C6266" s="1" t="s">
        <v>24857</v>
      </c>
      <c r="D6266">
        <v>1255</v>
      </c>
      <c r="E6266">
        <v>3</v>
      </c>
      <c r="F6266" s="1" t="s">
        <v>17</v>
      </c>
      <c r="G6266">
        <v>806.94799999999998</v>
      </c>
      <c r="H6266">
        <v>579.06399999999996</v>
      </c>
      <c r="I6266">
        <v>874.24</v>
      </c>
      <c r="J6266">
        <v>696.19</v>
      </c>
      <c r="K6266">
        <v>840.59400000000005</v>
      </c>
      <c r="L6266">
        <v>637.62699999999995</v>
      </c>
      <c r="M6266">
        <v>0.75854336300000003</v>
      </c>
      <c r="N6266" s="1" t="s">
        <v>24858</v>
      </c>
      <c r="P6266" t="str">
        <f>protein_quant_14853[[#This Row],[Description]]</f>
        <v xml:space="preserve"> Isoform 4 of RNA-binding protein 26 OS=Homo sapiens GN=RBM26</v>
      </c>
      <c r="Q6266">
        <f t="shared" si="388"/>
        <v>54</v>
      </c>
      <c r="R6266">
        <f t="shared" si="389"/>
        <v>62</v>
      </c>
      <c r="S6266" t="str">
        <f t="shared" si="390"/>
        <v>RBM26</v>
      </c>
      <c r="T6266" t="str">
        <f t="shared" si="391"/>
        <v>RBM26</v>
      </c>
    </row>
    <row r="6267" spans="1:20" x14ac:dyDescent="0.25">
      <c r="A6267" s="1" t="s">
        <v>24859</v>
      </c>
      <c r="B6267" s="1" t="s">
        <v>24860</v>
      </c>
      <c r="C6267" s="1" t="s">
        <v>24861</v>
      </c>
      <c r="D6267">
        <v>3552</v>
      </c>
      <c r="E6267">
        <v>13</v>
      </c>
      <c r="F6267" s="1" t="s">
        <v>17</v>
      </c>
      <c r="G6267">
        <v>1924.44</v>
      </c>
      <c r="H6267">
        <v>1140.1500000000001</v>
      </c>
      <c r="I6267">
        <v>2020.19</v>
      </c>
      <c r="J6267">
        <v>1851.3</v>
      </c>
      <c r="K6267">
        <v>1972.3150000000001</v>
      </c>
      <c r="L6267">
        <v>1495.7249999999999</v>
      </c>
      <c r="M6267">
        <v>0.75836009999999998</v>
      </c>
      <c r="N6267" s="1" t="s">
        <v>24862</v>
      </c>
      <c r="P6267" t="str">
        <f>protein_quant_14853[[#This Row],[Description]]</f>
        <v xml:space="preserve"> Leucine-rich repeat and calponin homology domain-containing protein 4 OS=Homo sapiens GN=LRCH4 PE=1 SV=2</v>
      </c>
      <c r="Q6267">
        <f t="shared" si="388"/>
        <v>88</v>
      </c>
      <c r="R6267">
        <f t="shared" si="389"/>
        <v>96</v>
      </c>
      <c r="S6267" t="str">
        <f t="shared" si="390"/>
        <v>LRCH4</v>
      </c>
      <c r="T6267" t="str">
        <f t="shared" si="391"/>
        <v>LRCH4</v>
      </c>
    </row>
    <row r="6268" spans="1:20" x14ac:dyDescent="0.25">
      <c r="A6268" s="1" t="s">
        <v>24863</v>
      </c>
      <c r="B6268" s="1" t="s">
        <v>24864</v>
      </c>
      <c r="C6268" s="1" t="s">
        <v>24865</v>
      </c>
      <c r="D6268">
        <v>789</v>
      </c>
      <c r="E6268">
        <v>20</v>
      </c>
      <c r="F6268" s="1" t="s">
        <v>17</v>
      </c>
      <c r="G6268">
        <v>8249.68</v>
      </c>
      <c r="H6268">
        <v>5186.66</v>
      </c>
      <c r="I6268">
        <v>8590.7199999999993</v>
      </c>
      <c r="J6268">
        <v>7583.97</v>
      </c>
      <c r="K6268">
        <v>8420.2000000000007</v>
      </c>
      <c r="L6268">
        <v>6385.3149999999996</v>
      </c>
      <c r="M6268">
        <v>0.75833293700000004</v>
      </c>
      <c r="N6268" s="1" t="s">
        <v>24866</v>
      </c>
      <c r="P6268" t="str">
        <f>protein_quant_14853[[#This Row],[Description]]</f>
        <v xml:space="preserve"> Cytochrome c OS=Homo sapiens GN=CYCS PE=1 SV=2</v>
      </c>
      <c r="Q6268">
        <f t="shared" si="388"/>
        <v>31</v>
      </c>
      <c r="R6268">
        <f t="shared" si="389"/>
        <v>38</v>
      </c>
      <c r="S6268" t="str">
        <f t="shared" si="390"/>
        <v>CYCS</v>
      </c>
      <c r="T6268" t="str">
        <f t="shared" si="391"/>
        <v>CYCS</v>
      </c>
    </row>
    <row r="6269" spans="1:20" x14ac:dyDescent="0.25">
      <c r="A6269" s="1" t="s">
        <v>24867</v>
      </c>
      <c r="B6269" s="1" t="s">
        <v>24868</v>
      </c>
      <c r="C6269" s="1" t="s">
        <v>24869</v>
      </c>
      <c r="D6269">
        <v>935</v>
      </c>
      <c r="E6269">
        <v>96</v>
      </c>
      <c r="F6269" s="1" t="s">
        <v>17</v>
      </c>
      <c r="G6269">
        <v>22365.200000000001</v>
      </c>
      <c r="H6269">
        <v>15554.8</v>
      </c>
      <c r="I6269">
        <v>24634.5</v>
      </c>
      <c r="J6269">
        <v>20069.2</v>
      </c>
      <c r="K6269">
        <v>23499.85</v>
      </c>
      <c r="L6269">
        <v>17812</v>
      </c>
      <c r="M6269">
        <v>0.75796228499999996</v>
      </c>
      <c r="N6269" s="1" t="s">
        <v>24870</v>
      </c>
      <c r="P6269" t="str">
        <f>protein_quant_14853[[#This Row],[Description]]</f>
        <v xml:space="preserve"> Isoform 2 of A-kinase anchor protein 9 OS=Homo sapiens GN=AKAP9</v>
      </c>
      <c r="Q6269">
        <f t="shared" si="388"/>
        <v>57</v>
      </c>
      <c r="R6269">
        <f t="shared" si="389"/>
        <v>65</v>
      </c>
      <c r="S6269" t="str">
        <f t="shared" si="390"/>
        <v>AKAP9</v>
      </c>
      <c r="T6269" t="str">
        <f t="shared" si="391"/>
        <v>AKAP9</v>
      </c>
    </row>
    <row r="6270" spans="1:20" x14ac:dyDescent="0.25">
      <c r="A6270" s="1" t="s">
        <v>24871</v>
      </c>
      <c r="B6270" s="1" t="s">
        <v>24872</v>
      </c>
      <c r="C6270" s="1" t="s">
        <v>24873</v>
      </c>
      <c r="D6270">
        <v>6427</v>
      </c>
      <c r="E6270">
        <v>2</v>
      </c>
      <c r="F6270" s="1" t="s">
        <v>17</v>
      </c>
      <c r="G6270">
        <v>480.26</v>
      </c>
      <c r="H6270">
        <v>246.726</v>
      </c>
      <c r="I6270">
        <v>512.92399999999998</v>
      </c>
      <c r="J6270">
        <v>506.05</v>
      </c>
      <c r="K6270">
        <v>496.59199999999998</v>
      </c>
      <c r="L6270">
        <v>376.38799999999998</v>
      </c>
      <c r="M6270">
        <v>0.75794213399999999</v>
      </c>
      <c r="N6270" s="1" t="s">
        <v>24874</v>
      </c>
      <c r="P6270" t="str">
        <f>protein_quant_14853[[#This Row],[Description]]</f>
        <v xml:space="preserve"> Monoacylglycerol lipase ABHD6 OS=Homo sapiens GN=ABHD6 PE=2 SV=1</v>
      </c>
      <c r="Q6270">
        <f t="shared" si="388"/>
        <v>48</v>
      </c>
      <c r="R6270">
        <f t="shared" si="389"/>
        <v>56</v>
      </c>
      <c r="S6270" t="str">
        <f t="shared" si="390"/>
        <v>ABHD6</v>
      </c>
      <c r="T6270" t="str">
        <f t="shared" si="391"/>
        <v>ABHD6</v>
      </c>
    </row>
    <row r="6271" spans="1:20" x14ac:dyDescent="0.25">
      <c r="A6271" s="1" t="s">
        <v>24875</v>
      </c>
      <c r="B6271" s="1" t="s">
        <v>24876</v>
      </c>
      <c r="C6271" s="1" t="s">
        <v>24877</v>
      </c>
      <c r="D6271">
        <v>5697</v>
      </c>
      <c r="E6271">
        <v>1</v>
      </c>
      <c r="F6271" s="1" t="s">
        <v>17</v>
      </c>
      <c r="G6271">
        <v>172.05</v>
      </c>
      <c r="H6271">
        <v>145.17500000000001</v>
      </c>
      <c r="I6271">
        <v>206.333</v>
      </c>
      <c r="J6271">
        <v>141.577</v>
      </c>
      <c r="K6271">
        <v>189.19149999999999</v>
      </c>
      <c r="L6271">
        <v>143.376</v>
      </c>
      <c r="M6271">
        <v>0.75783531500000001</v>
      </c>
      <c r="N6271" s="1" t="s">
        <v>24878</v>
      </c>
      <c r="P6271" t="str">
        <f>protein_quant_14853[[#This Row],[Description]]</f>
        <v xml:space="preserve"> Amyloid protein-binding protein 2 OS=Homo sapiens GN=APPBP2 PE=1 SV=2</v>
      </c>
      <c r="Q6271">
        <f t="shared" si="388"/>
        <v>52</v>
      </c>
      <c r="R6271">
        <f t="shared" si="389"/>
        <v>61</v>
      </c>
      <c r="S6271" t="str">
        <f t="shared" si="390"/>
        <v>APPBP2</v>
      </c>
      <c r="T6271" t="str">
        <f t="shared" si="391"/>
        <v>APPBP2</v>
      </c>
    </row>
    <row r="6272" spans="1:20" x14ac:dyDescent="0.25">
      <c r="A6272" s="1" t="s">
        <v>24879</v>
      </c>
      <c r="B6272" s="1" t="s">
        <v>24880</v>
      </c>
      <c r="C6272" s="1" t="s">
        <v>24881</v>
      </c>
      <c r="D6272">
        <v>4232</v>
      </c>
      <c r="E6272">
        <v>17</v>
      </c>
      <c r="F6272" s="1" t="s">
        <v>17</v>
      </c>
      <c r="G6272">
        <v>5435.83</v>
      </c>
      <c r="H6272">
        <v>4101.6400000000003</v>
      </c>
      <c r="I6272">
        <v>6349.82</v>
      </c>
      <c r="J6272">
        <v>4827.2700000000004</v>
      </c>
      <c r="K6272">
        <v>5892.8249999999998</v>
      </c>
      <c r="L6272">
        <v>4464.4549999999999</v>
      </c>
      <c r="M6272">
        <v>0.75760861700000004</v>
      </c>
      <c r="N6272" s="1" t="s">
        <v>24882</v>
      </c>
      <c r="P6272" t="str">
        <f>protein_quant_14853[[#This Row],[Description]]</f>
        <v xml:space="preserve"> Pyruvate dehydrogenase phosphatase regulatory subunit, mitochondrial OS=Homo sapiens GN=PDPR PE=1 SV=2</v>
      </c>
      <c r="Q6272">
        <f t="shared" si="388"/>
        <v>87</v>
      </c>
      <c r="R6272">
        <f t="shared" si="389"/>
        <v>94</v>
      </c>
      <c r="S6272" t="str">
        <f t="shared" si="390"/>
        <v>PDPR</v>
      </c>
      <c r="T6272" t="str">
        <f t="shared" si="391"/>
        <v>PDPR</v>
      </c>
    </row>
    <row r="6273" spans="1:20" x14ac:dyDescent="0.25">
      <c r="A6273" s="1" t="s">
        <v>24883</v>
      </c>
      <c r="B6273" s="1" t="s">
        <v>24884</v>
      </c>
      <c r="C6273" s="1" t="s">
        <v>24885</v>
      </c>
      <c r="D6273">
        <v>74</v>
      </c>
      <c r="E6273">
        <v>27</v>
      </c>
      <c r="F6273" s="1" t="s">
        <v>17</v>
      </c>
      <c r="G6273">
        <v>8850.11</v>
      </c>
      <c r="H6273">
        <v>6893.79</v>
      </c>
      <c r="I6273">
        <v>10194.200000000001</v>
      </c>
      <c r="J6273">
        <v>7532.89</v>
      </c>
      <c r="K6273">
        <v>9522.1550000000007</v>
      </c>
      <c r="L6273">
        <v>7213.34</v>
      </c>
      <c r="M6273">
        <v>0.75753230199999999</v>
      </c>
      <c r="N6273" s="1" t="s">
        <v>24886</v>
      </c>
      <c r="P6273" t="str">
        <f>protein_quant_14853[[#This Row],[Description]]</f>
        <v xml:space="preserve"> Isoform 2 of Receptor-type tyrosine-protein phosphatase kappa OS=Homo sapiens GN=PTPRK</v>
      </c>
      <c r="Q6273">
        <f t="shared" si="388"/>
        <v>80</v>
      </c>
      <c r="R6273">
        <f t="shared" si="389"/>
        <v>88</v>
      </c>
      <c r="S6273" t="str">
        <f t="shared" si="390"/>
        <v>PTPRK</v>
      </c>
      <c r="T6273" t="str">
        <f t="shared" si="391"/>
        <v>PTPRK</v>
      </c>
    </row>
    <row r="6274" spans="1:20" x14ac:dyDescent="0.25">
      <c r="A6274" s="1" t="s">
        <v>24887</v>
      </c>
      <c r="B6274" s="1" t="s">
        <v>24888</v>
      </c>
      <c r="C6274" s="1" t="s">
        <v>24889</v>
      </c>
      <c r="D6274">
        <v>4900</v>
      </c>
      <c r="E6274">
        <v>7</v>
      </c>
      <c r="F6274" s="1" t="s">
        <v>17</v>
      </c>
      <c r="G6274">
        <v>3284.89</v>
      </c>
      <c r="H6274">
        <v>2429.5100000000002</v>
      </c>
      <c r="I6274">
        <v>3759.85</v>
      </c>
      <c r="J6274">
        <v>2906.08</v>
      </c>
      <c r="K6274">
        <v>3522.37</v>
      </c>
      <c r="L6274">
        <v>2667.7950000000001</v>
      </c>
      <c r="M6274">
        <v>0.75738636199999998</v>
      </c>
      <c r="N6274" s="1" t="s">
        <v>24890</v>
      </c>
      <c r="P6274" t="str">
        <f>protein_quant_14853[[#This Row],[Description]]</f>
        <v xml:space="preserve"> Uncharacterized protein KIAA1143 OS=Homo sapiens GN=KIAA1143 PE=1 SV=2</v>
      </c>
      <c r="Q6274">
        <f t="shared" si="388"/>
        <v>51</v>
      </c>
      <c r="R6274">
        <f t="shared" si="389"/>
        <v>62</v>
      </c>
      <c r="S6274" t="str">
        <f t="shared" si="390"/>
        <v>KIAA1143</v>
      </c>
      <c r="T6274" t="str">
        <f t="shared" si="391"/>
        <v>KIAA1143</v>
      </c>
    </row>
    <row r="6275" spans="1:20" x14ac:dyDescent="0.25">
      <c r="A6275" s="1" t="s">
        <v>24891</v>
      </c>
      <c r="B6275" s="1" t="s">
        <v>24892</v>
      </c>
      <c r="C6275" s="1" t="s">
        <v>24893</v>
      </c>
      <c r="D6275">
        <v>5916</v>
      </c>
      <c r="E6275">
        <v>7</v>
      </c>
      <c r="F6275" s="1" t="s">
        <v>17</v>
      </c>
      <c r="G6275">
        <v>1615.49</v>
      </c>
      <c r="H6275">
        <v>1135.47</v>
      </c>
      <c r="I6275">
        <v>1865.95</v>
      </c>
      <c r="J6275">
        <v>1501.12</v>
      </c>
      <c r="K6275">
        <v>1740.72</v>
      </c>
      <c r="L6275">
        <v>1318.2950000000001</v>
      </c>
      <c r="M6275">
        <v>0.75732742799999997</v>
      </c>
      <c r="N6275" s="1" t="s">
        <v>24894</v>
      </c>
      <c r="P6275" t="str">
        <f>protein_quant_14853[[#This Row],[Description]]</f>
        <v xml:space="preserve"> YEATS domain-containing protein 2 OS=Homo sapiens GN=YEATS2 PE=1 SV=2</v>
      </c>
      <c r="Q6275">
        <f t="shared" ref="Q6275:Q6338" si="392">SEARCH("GN=", P6275)</f>
        <v>52</v>
      </c>
      <c r="R6275">
        <f t="shared" ref="R6275:R6338" si="393" xml:space="preserve"> SEARCH(" ",_xlfn.CONCAT( P6275, " "), Q6275+3)</f>
        <v>61</v>
      </c>
      <c r="S6275" t="str">
        <f t="shared" ref="S6275:S6338" si="394">MID(P6275, Q6275+3, R6275-Q6275-3)</f>
        <v>YEATS2</v>
      </c>
      <c r="T6275" t="str">
        <f t="shared" ref="T6275:T6338" si="395">MID(P6275,         SEARCH("GN=",P6275)+3,       SEARCH(" ",      _xlfn.CONCAT(P6275," "),       SEARCH("GN=",P6275)       )  -     SEARCH("GN=",P6275)-3)</f>
        <v>YEATS2</v>
      </c>
    </row>
    <row r="6276" spans="1:20" x14ac:dyDescent="0.25">
      <c r="A6276" s="1" t="s">
        <v>24895</v>
      </c>
      <c r="B6276" s="1" t="s">
        <v>24896</v>
      </c>
      <c r="C6276" s="1" t="s">
        <v>24897</v>
      </c>
      <c r="D6276">
        <v>2159</v>
      </c>
      <c r="E6276">
        <v>16</v>
      </c>
      <c r="F6276" s="1" t="s">
        <v>17</v>
      </c>
      <c r="G6276">
        <v>4570.6000000000004</v>
      </c>
      <c r="H6276">
        <v>3076.55</v>
      </c>
      <c r="I6276">
        <v>4902.97</v>
      </c>
      <c r="J6276">
        <v>4097.24</v>
      </c>
      <c r="K6276">
        <v>4736.7849999999999</v>
      </c>
      <c r="L6276">
        <v>3586.895</v>
      </c>
      <c r="M6276">
        <v>0.75724251799999998</v>
      </c>
      <c r="N6276" s="1" t="s">
        <v>24898</v>
      </c>
      <c r="P6276" t="str">
        <f>protein_quant_14853[[#This Row],[Description]]</f>
        <v xml:space="preserve"> Armadillo repeat-containing X-linked protein 3 OS=Homo sapiens GN=ARMCX3 PE=1 SV=1</v>
      </c>
      <c r="Q6276">
        <f t="shared" si="392"/>
        <v>65</v>
      </c>
      <c r="R6276">
        <f t="shared" si="393"/>
        <v>74</v>
      </c>
      <c r="S6276" t="str">
        <f t="shared" si="394"/>
        <v>ARMCX3</v>
      </c>
      <c r="T6276" t="str">
        <f t="shared" si="395"/>
        <v>ARMCX3</v>
      </c>
    </row>
    <row r="6277" spans="1:20" x14ac:dyDescent="0.25">
      <c r="A6277" s="1" t="s">
        <v>24899</v>
      </c>
      <c r="B6277" s="1" t="s">
        <v>24900</v>
      </c>
      <c r="C6277" s="1" t="s">
        <v>24901</v>
      </c>
      <c r="D6277">
        <v>309</v>
      </c>
      <c r="E6277">
        <v>55</v>
      </c>
      <c r="F6277" s="1" t="s">
        <v>17</v>
      </c>
      <c r="G6277">
        <v>15022.3</v>
      </c>
      <c r="H6277">
        <v>10884.1</v>
      </c>
      <c r="I6277">
        <v>16958.099999999999</v>
      </c>
      <c r="J6277">
        <v>13326</v>
      </c>
      <c r="K6277">
        <v>15990.2</v>
      </c>
      <c r="L6277">
        <v>12105.05</v>
      </c>
      <c r="M6277">
        <v>0.75702930499999999</v>
      </c>
      <c r="N6277" s="1" t="s">
        <v>24902</v>
      </c>
      <c r="P6277" t="str">
        <f>protein_quant_14853[[#This Row],[Description]]</f>
        <v xml:space="preserve"> 5'-3' exoribonuclease 2 OS=Homo sapiens GN=XRN2 PE=1 SV=1</v>
      </c>
      <c r="Q6277">
        <f t="shared" si="392"/>
        <v>42</v>
      </c>
      <c r="R6277">
        <f t="shared" si="393"/>
        <v>49</v>
      </c>
      <c r="S6277" t="str">
        <f t="shared" si="394"/>
        <v>XRN2</v>
      </c>
      <c r="T6277" t="str">
        <f t="shared" si="395"/>
        <v>XRN2</v>
      </c>
    </row>
    <row r="6278" spans="1:20" x14ac:dyDescent="0.25">
      <c r="A6278" s="1" t="s">
        <v>24903</v>
      </c>
      <c r="B6278" s="1" t="s">
        <v>24904</v>
      </c>
      <c r="C6278" s="1" t="s">
        <v>24905</v>
      </c>
      <c r="D6278">
        <v>6954</v>
      </c>
      <c r="E6278">
        <v>3</v>
      </c>
      <c r="F6278" s="1" t="s">
        <v>17</v>
      </c>
      <c r="G6278">
        <v>628.66899999999998</v>
      </c>
      <c r="H6278">
        <v>467.23099999999999</v>
      </c>
      <c r="I6278">
        <v>715.50400000000002</v>
      </c>
      <c r="J6278">
        <v>550.28899999999999</v>
      </c>
      <c r="K6278">
        <v>672.0865</v>
      </c>
      <c r="L6278">
        <v>508.76</v>
      </c>
      <c r="M6278">
        <v>0.75698589400000005</v>
      </c>
      <c r="N6278" s="1" t="s">
        <v>24906</v>
      </c>
      <c r="P6278" t="str">
        <f>protein_quant_14853[[#This Row],[Description]]</f>
        <v xml:space="preserve"> NADH dehydrogenase [ubiquinone] 1 beta subcomplex subunit 2, mitochondrial OS=Homo sapiens GN=NDUFB2 PE=1 SV=1</v>
      </c>
      <c r="Q6278">
        <f t="shared" si="392"/>
        <v>93</v>
      </c>
      <c r="R6278">
        <f t="shared" si="393"/>
        <v>102</v>
      </c>
      <c r="S6278" t="str">
        <f t="shared" si="394"/>
        <v>NDUFB2</v>
      </c>
      <c r="T6278" t="str">
        <f t="shared" si="395"/>
        <v>NDUFB2</v>
      </c>
    </row>
    <row r="6279" spans="1:20" x14ac:dyDescent="0.25">
      <c r="A6279" s="1" t="s">
        <v>24907</v>
      </c>
      <c r="B6279" s="1" t="s">
        <v>24908</v>
      </c>
      <c r="C6279" s="1" t="s">
        <v>24909</v>
      </c>
      <c r="D6279">
        <v>5033</v>
      </c>
      <c r="E6279">
        <v>5</v>
      </c>
      <c r="F6279" s="1" t="s">
        <v>17</v>
      </c>
      <c r="G6279">
        <v>1567.89</v>
      </c>
      <c r="H6279">
        <v>1130.23</v>
      </c>
      <c r="I6279">
        <v>1911.18</v>
      </c>
      <c r="J6279">
        <v>1503.16</v>
      </c>
      <c r="K6279">
        <v>1739.5350000000001</v>
      </c>
      <c r="L6279">
        <v>1316.6949999999999</v>
      </c>
      <c r="M6279">
        <v>0.756923546</v>
      </c>
      <c r="N6279" s="1" t="s">
        <v>24910</v>
      </c>
      <c r="P6279" t="str">
        <f>protein_quant_14853[[#This Row],[Description]]</f>
        <v xml:space="preserve"> Zinc finger protein 346 OS=Homo sapiens GN=ZNF346 PE=1 SV=1</v>
      </c>
      <c r="Q6279">
        <f t="shared" si="392"/>
        <v>42</v>
      </c>
      <c r="R6279">
        <f t="shared" si="393"/>
        <v>51</v>
      </c>
      <c r="S6279" t="str">
        <f t="shared" si="394"/>
        <v>ZNF346</v>
      </c>
      <c r="T6279" t="str">
        <f t="shared" si="395"/>
        <v>ZNF346</v>
      </c>
    </row>
    <row r="6280" spans="1:20" x14ac:dyDescent="0.25">
      <c r="A6280" s="1" t="s">
        <v>24911</v>
      </c>
      <c r="B6280" s="1" t="s">
        <v>24912</v>
      </c>
      <c r="C6280" s="1" t="s">
        <v>24913</v>
      </c>
      <c r="D6280">
        <v>7316</v>
      </c>
      <c r="E6280">
        <v>3</v>
      </c>
      <c r="F6280" s="1" t="s">
        <v>17</v>
      </c>
      <c r="G6280">
        <v>346.23700000000002</v>
      </c>
      <c r="H6280">
        <v>250.32300000000001</v>
      </c>
      <c r="I6280">
        <v>430.55</v>
      </c>
      <c r="J6280">
        <v>337.62</v>
      </c>
      <c r="K6280">
        <v>388.39350000000002</v>
      </c>
      <c r="L6280">
        <v>293.97149999999999</v>
      </c>
      <c r="M6280">
        <v>0.75689088500000001</v>
      </c>
      <c r="N6280" s="1" t="s">
        <v>24914</v>
      </c>
      <c r="P6280" t="str">
        <f>protein_quant_14853[[#This Row],[Description]]</f>
        <v xml:space="preserve"> DNA polymerase epsilon subunit 2 OS=Homo sapiens GN=POLE2 PE=1 SV=2</v>
      </c>
      <c r="Q6280">
        <f t="shared" si="392"/>
        <v>51</v>
      </c>
      <c r="R6280">
        <f t="shared" si="393"/>
        <v>59</v>
      </c>
      <c r="S6280" t="str">
        <f t="shared" si="394"/>
        <v>POLE2</v>
      </c>
      <c r="T6280" t="str">
        <f t="shared" si="395"/>
        <v>POLE2</v>
      </c>
    </row>
    <row r="6281" spans="1:20" x14ac:dyDescent="0.25">
      <c r="A6281" s="1" t="s">
        <v>24915</v>
      </c>
      <c r="B6281" s="1" t="s">
        <v>24916</v>
      </c>
      <c r="C6281" s="1" t="s">
        <v>24917</v>
      </c>
      <c r="D6281">
        <v>5964</v>
      </c>
      <c r="E6281">
        <v>11</v>
      </c>
      <c r="F6281" s="1" t="s">
        <v>17</v>
      </c>
      <c r="G6281">
        <v>2226.4699999999998</v>
      </c>
      <c r="H6281">
        <v>1387.15</v>
      </c>
      <c r="I6281">
        <v>2404.21</v>
      </c>
      <c r="J6281">
        <v>2117.04</v>
      </c>
      <c r="K6281">
        <v>2315.34</v>
      </c>
      <c r="L6281">
        <v>1752.095</v>
      </c>
      <c r="M6281">
        <v>0.75673335200000003</v>
      </c>
      <c r="N6281" s="1" t="s">
        <v>24918</v>
      </c>
      <c r="P6281" t="str">
        <f>protein_quant_14853[[#This Row],[Description]]</f>
        <v xml:space="preserve"> Small nuclear ribonucleoprotein E OS=Homo sapiens GN=SNRPE PE=1 SV=1</v>
      </c>
      <c r="Q6281">
        <f t="shared" si="392"/>
        <v>52</v>
      </c>
      <c r="R6281">
        <f t="shared" si="393"/>
        <v>60</v>
      </c>
      <c r="S6281" t="str">
        <f t="shared" si="394"/>
        <v>SNRPE</v>
      </c>
      <c r="T6281" t="str">
        <f t="shared" si="395"/>
        <v>SNRPE</v>
      </c>
    </row>
    <row r="6282" spans="1:20" x14ac:dyDescent="0.25">
      <c r="A6282" s="1" t="s">
        <v>24919</v>
      </c>
      <c r="B6282" s="1" t="s">
        <v>24920</v>
      </c>
      <c r="C6282" s="1" t="s">
        <v>24921</v>
      </c>
      <c r="D6282">
        <v>6067</v>
      </c>
      <c r="E6282">
        <v>1</v>
      </c>
      <c r="F6282" s="1" t="s">
        <v>17</v>
      </c>
      <c r="G6282">
        <v>407.565</v>
      </c>
      <c r="H6282">
        <v>322.65699999999998</v>
      </c>
      <c r="I6282">
        <v>465.49599999999998</v>
      </c>
      <c r="J6282">
        <v>337.88600000000002</v>
      </c>
      <c r="K6282">
        <v>436.53050000000002</v>
      </c>
      <c r="L6282">
        <v>330.2715</v>
      </c>
      <c r="M6282">
        <v>0.75658287300000004</v>
      </c>
      <c r="N6282" s="1" t="s">
        <v>24922</v>
      </c>
      <c r="P6282" t="str">
        <f>protein_quant_14853[[#This Row],[Description]]</f>
        <v xml:space="preserve"> Glycerophosphodiester phosphodiesterase 1 OS=Homo sapiens GN=GDE1 PE=1 SV=1</v>
      </c>
      <c r="Q6282">
        <f t="shared" si="392"/>
        <v>60</v>
      </c>
      <c r="R6282">
        <f t="shared" si="393"/>
        <v>67</v>
      </c>
      <c r="S6282" t="str">
        <f t="shared" si="394"/>
        <v>GDE1</v>
      </c>
      <c r="T6282" t="str">
        <f t="shared" si="395"/>
        <v>GDE1</v>
      </c>
    </row>
    <row r="6283" spans="1:20" x14ac:dyDescent="0.25">
      <c r="A6283" s="1" t="s">
        <v>24923</v>
      </c>
      <c r="B6283" s="1" t="s">
        <v>24924</v>
      </c>
      <c r="C6283" s="1" t="s">
        <v>24925</v>
      </c>
      <c r="D6283">
        <v>1191</v>
      </c>
      <c r="E6283">
        <v>14</v>
      </c>
      <c r="F6283" s="1" t="s">
        <v>17</v>
      </c>
      <c r="G6283">
        <v>4780.87</v>
      </c>
      <c r="H6283">
        <v>3370.97</v>
      </c>
      <c r="I6283">
        <v>5551.6</v>
      </c>
      <c r="J6283">
        <v>4444.41</v>
      </c>
      <c r="K6283">
        <v>5166.2349999999997</v>
      </c>
      <c r="L6283">
        <v>3907.69</v>
      </c>
      <c r="M6283">
        <v>0.75639029199999996</v>
      </c>
      <c r="N6283" s="1" t="s">
        <v>24926</v>
      </c>
      <c r="P6283" t="str">
        <f>protein_quant_14853[[#This Row],[Description]]</f>
        <v xml:space="preserve"> Isoform 2 of CCR4-NOT transcription complex subunit 10 OS=Homo sapiens GN=CNOT10</v>
      </c>
      <c r="Q6283">
        <f t="shared" si="392"/>
        <v>73</v>
      </c>
      <c r="R6283">
        <f t="shared" si="393"/>
        <v>82</v>
      </c>
      <c r="S6283" t="str">
        <f t="shared" si="394"/>
        <v>CNOT10</v>
      </c>
      <c r="T6283" t="str">
        <f t="shared" si="395"/>
        <v>CNOT10</v>
      </c>
    </row>
    <row r="6284" spans="1:20" x14ac:dyDescent="0.25">
      <c r="A6284" s="1" t="s">
        <v>24927</v>
      </c>
      <c r="B6284" s="1" t="s">
        <v>24928</v>
      </c>
      <c r="C6284" s="1" t="s">
        <v>24929</v>
      </c>
      <c r="D6284">
        <v>4436</v>
      </c>
      <c r="E6284">
        <v>7</v>
      </c>
      <c r="F6284" s="1" t="s">
        <v>17</v>
      </c>
      <c r="G6284">
        <v>3107.32</v>
      </c>
      <c r="H6284">
        <v>2112.92</v>
      </c>
      <c r="I6284">
        <v>3499.15</v>
      </c>
      <c r="J6284">
        <v>2883.74</v>
      </c>
      <c r="K6284">
        <v>3303.2350000000001</v>
      </c>
      <c r="L6284">
        <v>2498.33</v>
      </c>
      <c r="M6284">
        <v>0.75632826600000003</v>
      </c>
      <c r="N6284" s="1" t="s">
        <v>24930</v>
      </c>
      <c r="P6284" t="str">
        <f>protein_quant_14853[[#This Row],[Description]]</f>
        <v xml:space="preserve"> Cytosolic 5'-nucleotidase 3 OS=Homo sapiens GN=NT5C3 PE=1 SV=3</v>
      </c>
      <c r="Q6284">
        <f t="shared" si="392"/>
        <v>46</v>
      </c>
      <c r="R6284">
        <f t="shared" si="393"/>
        <v>54</v>
      </c>
      <c r="S6284" t="str">
        <f t="shared" si="394"/>
        <v>NT5C3</v>
      </c>
      <c r="T6284" t="str">
        <f t="shared" si="395"/>
        <v>NT5C3</v>
      </c>
    </row>
    <row r="6285" spans="1:20" x14ac:dyDescent="0.25">
      <c r="A6285" s="1" t="s">
        <v>24931</v>
      </c>
      <c r="B6285" s="1" t="s">
        <v>24932</v>
      </c>
      <c r="C6285" s="1" t="s">
        <v>24933</v>
      </c>
      <c r="D6285">
        <v>1322</v>
      </c>
      <c r="E6285">
        <v>47</v>
      </c>
      <c r="F6285" s="1" t="s">
        <v>17</v>
      </c>
      <c r="G6285">
        <v>13674.1</v>
      </c>
      <c r="H6285">
        <v>9920.8799999999992</v>
      </c>
      <c r="I6285">
        <v>15335.5</v>
      </c>
      <c r="J6285">
        <v>12018.8</v>
      </c>
      <c r="K6285">
        <v>14504.8</v>
      </c>
      <c r="L6285">
        <v>10969.84</v>
      </c>
      <c r="M6285">
        <v>0.75629033099999998</v>
      </c>
      <c r="N6285" s="1" t="s">
        <v>24934</v>
      </c>
      <c r="P6285" t="str">
        <f>protein_quant_14853[[#This Row],[Description]]</f>
        <v xml:space="preserve"> Eukaryotic translation initiation factor 4 gamma 2 OS=Homo sapiens GN=EIF4G2 PE=1 SV=1</v>
      </c>
      <c r="Q6285">
        <f t="shared" si="392"/>
        <v>69</v>
      </c>
      <c r="R6285">
        <f t="shared" si="393"/>
        <v>78</v>
      </c>
      <c r="S6285" t="str">
        <f t="shared" si="394"/>
        <v>EIF4G2</v>
      </c>
      <c r="T6285" t="str">
        <f t="shared" si="395"/>
        <v>EIF4G2</v>
      </c>
    </row>
    <row r="6286" spans="1:20" x14ac:dyDescent="0.25">
      <c r="A6286" s="1" t="s">
        <v>24935</v>
      </c>
      <c r="B6286" s="1" t="s">
        <v>24936</v>
      </c>
      <c r="C6286" s="1" t="s">
        <v>24937</v>
      </c>
      <c r="D6286">
        <v>5250</v>
      </c>
      <c r="E6286">
        <v>12</v>
      </c>
      <c r="F6286" s="1" t="s">
        <v>17</v>
      </c>
      <c r="G6286">
        <v>5589.5</v>
      </c>
      <c r="H6286">
        <v>4065.68</v>
      </c>
      <c r="I6286">
        <v>5827.59</v>
      </c>
      <c r="J6286">
        <v>4568.41</v>
      </c>
      <c r="K6286">
        <v>5708.5450000000001</v>
      </c>
      <c r="L6286">
        <v>4317.0450000000001</v>
      </c>
      <c r="M6286">
        <v>0.75624261500000001</v>
      </c>
      <c r="N6286" s="1" t="s">
        <v>24938</v>
      </c>
      <c r="P6286" t="str">
        <f>protein_quant_14853[[#This Row],[Description]]</f>
        <v xml:space="preserve"> Ferritin heavy chain OS=Homo sapiens GN=FTH1 PE=1 SV=2</v>
      </c>
      <c r="Q6286">
        <f t="shared" si="392"/>
        <v>39</v>
      </c>
      <c r="R6286">
        <f t="shared" si="393"/>
        <v>46</v>
      </c>
      <c r="S6286" t="str">
        <f t="shared" si="394"/>
        <v>FTH1</v>
      </c>
      <c r="T6286" t="str">
        <f t="shared" si="395"/>
        <v>FTH1</v>
      </c>
    </row>
    <row r="6287" spans="1:20" x14ac:dyDescent="0.25">
      <c r="A6287" s="1" t="s">
        <v>24939</v>
      </c>
      <c r="B6287" s="1" t="s">
        <v>24940</v>
      </c>
      <c r="C6287" s="1" t="s">
        <v>24941</v>
      </c>
      <c r="D6287">
        <v>2964</v>
      </c>
      <c r="E6287">
        <v>10</v>
      </c>
      <c r="F6287" s="1" t="s">
        <v>17</v>
      </c>
      <c r="G6287">
        <v>2217.92</v>
      </c>
      <c r="H6287">
        <v>1737.31</v>
      </c>
      <c r="I6287">
        <v>2584.9</v>
      </c>
      <c r="J6287">
        <v>1894.35</v>
      </c>
      <c r="K6287">
        <v>2401.41</v>
      </c>
      <c r="L6287">
        <v>1815.83</v>
      </c>
      <c r="M6287">
        <v>0.75615159399999998</v>
      </c>
      <c r="N6287" s="1" t="s">
        <v>24942</v>
      </c>
      <c r="P6287" t="str">
        <f>protein_quant_14853[[#This Row],[Description]]</f>
        <v xml:space="preserve"> Isoform 2 of Actin-binding LIM protein 3 OS=Homo sapiens GN=ABLIM3</v>
      </c>
      <c r="Q6287">
        <f t="shared" si="392"/>
        <v>59</v>
      </c>
      <c r="R6287">
        <f t="shared" si="393"/>
        <v>68</v>
      </c>
      <c r="S6287" t="str">
        <f t="shared" si="394"/>
        <v>ABLIM3</v>
      </c>
      <c r="T6287" t="str">
        <f t="shared" si="395"/>
        <v>ABLIM3</v>
      </c>
    </row>
    <row r="6288" spans="1:20" x14ac:dyDescent="0.25">
      <c r="A6288" s="1" t="s">
        <v>24943</v>
      </c>
      <c r="B6288" s="1" t="s">
        <v>24944</v>
      </c>
      <c r="C6288" s="1" t="s">
        <v>24945</v>
      </c>
      <c r="D6288">
        <v>6212</v>
      </c>
      <c r="E6288">
        <v>5</v>
      </c>
      <c r="F6288" s="1" t="s">
        <v>17</v>
      </c>
      <c r="G6288">
        <v>1105.1600000000001</v>
      </c>
      <c r="H6288">
        <v>879.99699999999996</v>
      </c>
      <c r="I6288">
        <v>1282.01</v>
      </c>
      <c r="J6288">
        <v>924.92</v>
      </c>
      <c r="K6288">
        <v>1193.585</v>
      </c>
      <c r="L6288">
        <v>902.45849999999996</v>
      </c>
      <c r="M6288">
        <v>0.75609068499999998</v>
      </c>
      <c r="N6288" s="1" t="s">
        <v>24946</v>
      </c>
      <c r="P6288" t="str">
        <f>protein_quant_14853[[#This Row],[Description]]</f>
        <v xml:space="preserve"> Serine incorporator 1 OS=Homo sapiens GN=SERINC1 PE=1 SV=1</v>
      </c>
      <c r="Q6288">
        <f t="shared" si="392"/>
        <v>40</v>
      </c>
      <c r="R6288">
        <f t="shared" si="393"/>
        <v>50</v>
      </c>
      <c r="S6288" t="str">
        <f t="shared" si="394"/>
        <v>SERINC1</v>
      </c>
      <c r="T6288" t="str">
        <f t="shared" si="395"/>
        <v>SERINC1</v>
      </c>
    </row>
    <row r="6289" spans="1:20" x14ac:dyDescent="0.25">
      <c r="A6289" s="1" t="s">
        <v>24947</v>
      </c>
      <c r="B6289" s="1" t="s">
        <v>24948</v>
      </c>
      <c r="C6289" s="1" t="s">
        <v>24949</v>
      </c>
      <c r="D6289">
        <v>1335</v>
      </c>
      <c r="E6289">
        <v>5</v>
      </c>
      <c r="F6289" s="1" t="s">
        <v>17</v>
      </c>
      <c r="G6289">
        <v>972.19799999999998</v>
      </c>
      <c r="H6289">
        <v>569.80700000000002</v>
      </c>
      <c r="I6289">
        <v>1095.9100000000001</v>
      </c>
      <c r="J6289">
        <v>993.78599999999994</v>
      </c>
      <c r="K6289">
        <v>1034.0540000000001</v>
      </c>
      <c r="L6289">
        <v>781.79650000000004</v>
      </c>
      <c r="M6289">
        <v>0.75604997399999996</v>
      </c>
      <c r="N6289" s="1" t="s">
        <v>24950</v>
      </c>
      <c r="P6289" t="str">
        <f>protein_quant_14853[[#This Row],[Description]]</f>
        <v xml:space="preserve"> Probable DNA dC-&gt;dU-editing enzyme APOBEC-3C OS=Homo sapiens GN=APOBEC3C PE=1 SV=2</v>
      </c>
      <c r="Q6289">
        <f t="shared" si="392"/>
        <v>63</v>
      </c>
      <c r="R6289">
        <f t="shared" si="393"/>
        <v>74</v>
      </c>
      <c r="S6289" t="str">
        <f t="shared" si="394"/>
        <v>APOBEC3C</v>
      </c>
      <c r="T6289" t="str">
        <f t="shared" si="395"/>
        <v>APOBEC3C</v>
      </c>
    </row>
    <row r="6290" spans="1:20" x14ac:dyDescent="0.25">
      <c r="A6290" s="1" t="s">
        <v>24951</v>
      </c>
      <c r="B6290" s="1" t="s">
        <v>24952</v>
      </c>
      <c r="C6290" s="1" t="s">
        <v>24953</v>
      </c>
      <c r="D6290">
        <v>1518</v>
      </c>
      <c r="E6290">
        <v>20</v>
      </c>
      <c r="F6290" s="1" t="s">
        <v>17</v>
      </c>
      <c r="G6290">
        <v>5999.25</v>
      </c>
      <c r="H6290">
        <v>3766.21</v>
      </c>
      <c r="I6290">
        <v>6529.4</v>
      </c>
      <c r="J6290">
        <v>5701.68</v>
      </c>
      <c r="K6290">
        <v>6264.3249999999998</v>
      </c>
      <c r="L6290">
        <v>4733.9449999999997</v>
      </c>
      <c r="M6290">
        <v>0.75569913799999999</v>
      </c>
      <c r="N6290" s="1" t="s">
        <v>24954</v>
      </c>
      <c r="P6290" t="str">
        <f>protein_quant_14853[[#This Row],[Description]]</f>
        <v xml:space="preserve"> Serine/threonine-protein phosphatase PGAM5, mitochondrial OS=Homo sapiens GN=PGAM5 PE=1 SV=2</v>
      </c>
      <c r="Q6290">
        <f t="shared" si="392"/>
        <v>76</v>
      </c>
      <c r="R6290">
        <f t="shared" si="393"/>
        <v>84</v>
      </c>
      <c r="S6290" t="str">
        <f t="shared" si="394"/>
        <v>PGAM5</v>
      </c>
      <c r="T6290" t="str">
        <f t="shared" si="395"/>
        <v>PGAM5</v>
      </c>
    </row>
    <row r="6291" spans="1:20" x14ac:dyDescent="0.25">
      <c r="A6291" s="1" t="s">
        <v>24955</v>
      </c>
      <c r="B6291" s="1" t="s">
        <v>24956</v>
      </c>
      <c r="C6291" s="1" t="s">
        <v>24957</v>
      </c>
      <c r="D6291">
        <v>3177</v>
      </c>
      <c r="E6291">
        <v>15</v>
      </c>
      <c r="F6291" s="1" t="s">
        <v>17</v>
      </c>
      <c r="G6291">
        <v>5130.41</v>
      </c>
      <c r="H6291">
        <v>3677.45</v>
      </c>
      <c r="I6291">
        <v>5565.86</v>
      </c>
      <c r="J6291">
        <v>4405.3</v>
      </c>
      <c r="K6291">
        <v>5348.1350000000002</v>
      </c>
      <c r="L6291">
        <v>4041.375</v>
      </c>
      <c r="M6291">
        <v>0.75566061799999995</v>
      </c>
      <c r="N6291" s="1" t="s">
        <v>24958</v>
      </c>
      <c r="P6291" t="str">
        <f>protein_quant_14853[[#This Row],[Description]]</f>
        <v xml:space="preserve"> Isoform 2 of Transmembrane glycoprotein NMB OS=Homo sapiens GN=GPNMB</v>
      </c>
      <c r="Q6291">
        <f t="shared" si="392"/>
        <v>62</v>
      </c>
      <c r="R6291">
        <f t="shared" si="393"/>
        <v>70</v>
      </c>
      <c r="S6291" t="str">
        <f t="shared" si="394"/>
        <v>GPNMB</v>
      </c>
      <c r="T6291" t="str">
        <f t="shared" si="395"/>
        <v>GPNMB</v>
      </c>
    </row>
    <row r="6292" spans="1:20" x14ac:dyDescent="0.25">
      <c r="A6292" s="1" t="s">
        <v>24959</v>
      </c>
      <c r="B6292" s="1" t="s">
        <v>24960</v>
      </c>
      <c r="C6292" s="1" t="s">
        <v>24961</v>
      </c>
      <c r="D6292">
        <v>4178</v>
      </c>
      <c r="E6292">
        <v>28</v>
      </c>
      <c r="F6292" s="1" t="s">
        <v>17</v>
      </c>
      <c r="G6292">
        <v>8376.7000000000007</v>
      </c>
      <c r="H6292">
        <v>6352.29</v>
      </c>
      <c r="I6292">
        <v>9230.51</v>
      </c>
      <c r="J6292">
        <v>6950.3</v>
      </c>
      <c r="K6292">
        <v>8803.6049999999996</v>
      </c>
      <c r="L6292">
        <v>6651.2950000000001</v>
      </c>
      <c r="M6292">
        <v>0.75551947200000003</v>
      </c>
      <c r="N6292" s="1" t="s">
        <v>24962</v>
      </c>
      <c r="P6292" t="str">
        <f>protein_quant_14853[[#This Row],[Description]]</f>
        <v xml:space="preserve"> Protein ERGIC-53 OS=Homo sapiens GN=LMAN1 PE=1 SV=2</v>
      </c>
      <c r="Q6292">
        <f t="shared" si="392"/>
        <v>35</v>
      </c>
      <c r="R6292">
        <f t="shared" si="393"/>
        <v>43</v>
      </c>
      <c r="S6292" t="str">
        <f t="shared" si="394"/>
        <v>LMAN1</v>
      </c>
      <c r="T6292" t="str">
        <f t="shared" si="395"/>
        <v>LMAN1</v>
      </c>
    </row>
    <row r="6293" spans="1:20" x14ac:dyDescent="0.25">
      <c r="A6293" s="1" t="s">
        <v>24963</v>
      </c>
      <c r="B6293" s="1" t="s">
        <v>24964</v>
      </c>
      <c r="C6293" s="1" t="s">
        <v>24965</v>
      </c>
      <c r="D6293">
        <v>3119</v>
      </c>
      <c r="E6293">
        <v>16</v>
      </c>
      <c r="F6293" s="1" t="s">
        <v>17</v>
      </c>
      <c r="G6293">
        <v>6434.2</v>
      </c>
      <c r="H6293">
        <v>4577.7299999999996</v>
      </c>
      <c r="I6293">
        <v>7262.13</v>
      </c>
      <c r="J6293">
        <v>5768.58</v>
      </c>
      <c r="K6293">
        <v>6848.165</v>
      </c>
      <c r="L6293">
        <v>5173.1549999999997</v>
      </c>
      <c r="M6293">
        <v>0.75540746999999997</v>
      </c>
      <c r="N6293" s="1" t="s">
        <v>24966</v>
      </c>
      <c r="P6293" t="str">
        <f>protein_quant_14853[[#This Row],[Description]]</f>
        <v xml:space="preserve"> All-trans-retinol 13,14-reductase OS=Homo sapiens GN=RETSAT PE=2 SV=2</v>
      </c>
      <c r="Q6293">
        <f t="shared" si="392"/>
        <v>52</v>
      </c>
      <c r="R6293">
        <f t="shared" si="393"/>
        <v>61</v>
      </c>
      <c r="S6293" t="str">
        <f t="shared" si="394"/>
        <v>RETSAT</v>
      </c>
      <c r="T6293" t="str">
        <f t="shared" si="395"/>
        <v>RETSAT</v>
      </c>
    </row>
    <row r="6294" spans="1:20" x14ac:dyDescent="0.25">
      <c r="A6294" s="1" t="s">
        <v>24967</v>
      </c>
      <c r="B6294" s="1" t="s">
        <v>24968</v>
      </c>
      <c r="C6294" s="1" t="s">
        <v>24969</v>
      </c>
      <c r="D6294">
        <v>6437</v>
      </c>
      <c r="E6294">
        <v>13</v>
      </c>
      <c r="F6294" s="1" t="s">
        <v>17</v>
      </c>
      <c r="G6294">
        <v>5007.79</v>
      </c>
      <c r="H6294">
        <v>3744.04</v>
      </c>
      <c r="I6294">
        <v>5196.42</v>
      </c>
      <c r="J6294">
        <v>3963.03</v>
      </c>
      <c r="K6294">
        <v>5102.1049999999996</v>
      </c>
      <c r="L6294">
        <v>3853.5349999999999</v>
      </c>
      <c r="M6294">
        <v>0.75528335899999999</v>
      </c>
      <c r="N6294" s="1" t="s">
        <v>24970</v>
      </c>
      <c r="P6294" t="str">
        <f>protein_quant_14853[[#This Row],[Description]]</f>
        <v xml:space="preserve"> RNA-binding protein 34 OS=Homo sapiens GN=RBM34 PE=1 SV=2</v>
      </c>
      <c r="Q6294">
        <f t="shared" si="392"/>
        <v>41</v>
      </c>
      <c r="R6294">
        <f t="shared" si="393"/>
        <v>49</v>
      </c>
      <c r="S6294" t="str">
        <f t="shared" si="394"/>
        <v>RBM34</v>
      </c>
      <c r="T6294" t="str">
        <f t="shared" si="395"/>
        <v>RBM34</v>
      </c>
    </row>
    <row r="6295" spans="1:20" x14ac:dyDescent="0.25">
      <c r="A6295" s="1" t="s">
        <v>24971</v>
      </c>
      <c r="B6295" s="1" t="s">
        <v>24972</v>
      </c>
      <c r="C6295" s="1" t="s">
        <v>24973</v>
      </c>
      <c r="D6295">
        <v>4257</v>
      </c>
      <c r="E6295">
        <v>17</v>
      </c>
      <c r="F6295" s="1" t="s">
        <v>17</v>
      </c>
      <c r="G6295">
        <v>8641.4699999999993</v>
      </c>
      <c r="H6295">
        <v>6406.76</v>
      </c>
      <c r="I6295">
        <v>9777.7199999999993</v>
      </c>
      <c r="J6295">
        <v>7501.23</v>
      </c>
      <c r="K6295">
        <v>9209.5949999999993</v>
      </c>
      <c r="L6295">
        <v>6953.9949999999999</v>
      </c>
      <c r="M6295">
        <v>0.75508152100000003</v>
      </c>
      <c r="N6295" s="1" t="s">
        <v>24974</v>
      </c>
      <c r="P6295" t="str">
        <f>protein_quant_14853[[#This Row],[Description]]</f>
        <v xml:space="preserve"> Malectin OS=Homo sapiens GN=MLEC PE=1 SV=1</v>
      </c>
      <c r="Q6295">
        <f t="shared" si="392"/>
        <v>27</v>
      </c>
      <c r="R6295">
        <f t="shared" si="393"/>
        <v>34</v>
      </c>
      <c r="S6295" t="str">
        <f t="shared" si="394"/>
        <v>MLEC</v>
      </c>
      <c r="T6295" t="str">
        <f t="shared" si="395"/>
        <v>MLEC</v>
      </c>
    </row>
    <row r="6296" spans="1:20" x14ac:dyDescent="0.25">
      <c r="A6296" s="1" t="s">
        <v>24975</v>
      </c>
      <c r="B6296" s="1" t="s">
        <v>24976</v>
      </c>
      <c r="C6296" s="1" t="s">
        <v>24977</v>
      </c>
      <c r="D6296">
        <v>1650</v>
      </c>
      <c r="E6296">
        <v>14</v>
      </c>
      <c r="F6296" s="1" t="s">
        <v>17</v>
      </c>
      <c r="G6296">
        <v>4869.99</v>
      </c>
      <c r="H6296">
        <v>3508.07</v>
      </c>
      <c r="I6296">
        <v>5191.47</v>
      </c>
      <c r="J6296">
        <v>4087.4</v>
      </c>
      <c r="K6296">
        <v>5030.7299999999996</v>
      </c>
      <c r="L6296">
        <v>3797.7350000000001</v>
      </c>
      <c r="M6296">
        <v>0.75490733899999996</v>
      </c>
      <c r="N6296" s="1" t="s">
        <v>24978</v>
      </c>
      <c r="P6296" t="str">
        <f>protein_quant_14853[[#This Row],[Description]]</f>
        <v xml:space="preserve"> Dolichyl-diphosphooligosaccharide--protein glycosyltransferase subunit STT3B OS=Homo sapiens GN=STT3B PE=1 SV=1</v>
      </c>
      <c r="Q6296">
        <f t="shared" si="392"/>
        <v>95</v>
      </c>
      <c r="R6296">
        <f t="shared" si="393"/>
        <v>103</v>
      </c>
      <c r="S6296" t="str">
        <f t="shared" si="394"/>
        <v>STT3B</v>
      </c>
      <c r="T6296" t="str">
        <f t="shared" si="395"/>
        <v>STT3B</v>
      </c>
    </row>
    <row r="6297" spans="1:20" x14ac:dyDescent="0.25">
      <c r="A6297" s="1" t="s">
        <v>24979</v>
      </c>
      <c r="B6297" s="1" t="s">
        <v>24980</v>
      </c>
      <c r="C6297" s="1" t="s">
        <v>24981</v>
      </c>
      <c r="D6297">
        <v>1558</v>
      </c>
      <c r="E6297">
        <v>54</v>
      </c>
      <c r="F6297" s="1" t="s">
        <v>17</v>
      </c>
      <c r="G6297">
        <v>14324.3</v>
      </c>
      <c r="H6297">
        <v>10091.700000000001</v>
      </c>
      <c r="I6297">
        <v>16167.9</v>
      </c>
      <c r="J6297">
        <v>12926.7</v>
      </c>
      <c r="K6297">
        <v>15246.1</v>
      </c>
      <c r="L6297">
        <v>11509.2</v>
      </c>
      <c r="M6297">
        <v>0.75489469399999998</v>
      </c>
      <c r="N6297" s="1" t="s">
        <v>24982</v>
      </c>
      <c r="P6297" t="str">
        <f>protein_quant_14853[[#This Row],[Description]]</f>
        <v xml:space="preserve"> DNA replication licensing factor MCM2 OS=Homo sapiens GN=MCM2 PE=1 SV=4</v>
      </c>
      <c r="Q6297">
        <f t="shared" si="392"/>
        <v>56</v>
      </c>
      <c r="R6297">
        <f t="shared" si="393"/>
        <v>63</v>
      </c>
      <c r="S6297" t="str">
        <f t="shared" si="394"/>
        <v>MCM2</v>
      </c>
      <c r="T6297" t="str">
        <f t="shared" si="395"/>
        <v>MCM2</v>
      </c>
    </row>
    <row r="6298" spans="1:20" x14ac:dyDescent="0.25">
      <c r="A6298" s="1" t="s">
        <v>24983</v>
      </c>
      <c r="B6298" s="1" t="s">
        <v>24984</v>
      </c>
      <c r="C6298" s="1" t="s">
        <v>24985</v>
      </c>
      <c r="D6298">
        <v>1587</v>
      </c>
      <c r="E6298">
        <v>12</v>
      </c>
      <c r="F6298" s="1" t="s">
        <v>17</v>
      </c>
      <c r="G6298">
        <v>2348.87</v>
      </c>
      <c r="H6298">
        <v>1565</v>
      </c>
      <c r="I6298">
        <v>2646.58</v>
      </c>
      <c r="J6298">
        <v>2205.96</v>
      </c>
      <c r="K6298">
        <v>2497.7249999999999</v>
      </c>
      <c r="L6298">
        <v>1885.48</v>
      </c>
      <c r="M6298">
        <v>0.75487894</v>
      </c>
      <c r="N6298" s="1" t="s">
        <v>24986</v>
      </c>
      <c r="P6298" t="str">
        <f>protein_quant_14853[[#This Row],[Description]]</f>
        <v xml:space="preserve"> Isoform 2 of Phosphoribosyl pyrophosphate synthase-associated protein 1 OS=Homo sapiens GN=PRPSAP1</v>
      </c>
      <c r="Q6298">
        <f t="shared" si="392"/>
        <v>90</v>
      </c>
      <c r="R6298">
        <f t="shared" si="393"/>
        <v>100</v>
      </c>
      <c r="S6298" t="str">
        <f t="shared" si="394"/>
        <v>PRPSAP1</v>
      </c>
      <c r="T6298" t="str">
        <f t="shared" si="395"/>
        <v>PRPSAP1</v>
      </c>
    </row>
    <row r="6299" spans="1:20" x14ac:dyDescent="0.25">
      <c r="A6299" s="1" t="s">
        <v>24987</v>
      </c>
      <c r="B6299" s="1" t="s">
        <v>24988</v>
      </c>
      <c r="C6299" s="1" t="s">
        <v>24989</v>
      </c>
      <c r="D6299">
        <v>5912</v>
      </c>
      <c r="E6299">
        <v>1</v>
      </c>
      <c r="F6299" s="1" t="s">
        <v>17</v>
      </c>
      <c r="G6299">
        <v>163.61199999999999</v>
      </c>
      <c r="H6299">
        <v>124.68300000000001</v>
      </c>
      <c r="I6299">
        <v>188.51400000000001</v>
      </c>
      <c r="J6299">
        <v>141.09399999999999</v>
      </c>
      <c r="K6299">
        <v>176.06299999999999</v>
      </c>
      <c r="L6299">
        <v>132.88849999999999</v>
      </c>
      <c r="M6299">
        <v>0.75477811900000003</v>
      </c>
      <c r="N6299" s="1" t="s">
        <v>24990</v>
      </c>
      <c r="P6299" t="str">
        <f>protein_quant_14853[[#This Row],[Description]]</f>
        <v xml:space="preserve"> Transmembrane protein 223 OS=Homo sapiens GN=TMEM223 PE=1 SV=1</v>
      </c>
      <c r="Q6299">
        <f t="shared" si="392"/>
        <v>44</v>
      </c>
      <c r="R6299">
        <f t="shared" si="393"/>
        <v>54</v>
      </c>
      <c r="S6299" t="str">
        <f t="shared" si="394"/>
        <v>TMEM223</v>
      </c>
      <c r="T6299" t="str">
        <f t="shared" si="395"/>
        <v>TMEM223</v>
      </c>
    </row>
    <row r="6300" spans="1:20" x14ac:dyDescent="0.25">
      <c r="A6300" s="1" t="s">
        <v>24991</v>
      </c>
      <c r="B6300" s="1" t="s">
        <v>24992</v>
      </c>
      <c r="C6300" s="1" t="s">
        <v>24993</v>
      </c>
      <c r="D6300">
        <v>4759</v>
      </c>
      <c r="E6300">
        <v>7</v>
      </c>
      <c r="F6300" s="1" t="s">
        <v>17</v>
      </c>
      <c r="G6300">
        <v>2095.81</v>
      </c>
      <c r="H6300">
        <v>1714.16</v>
      </c>
      <c r="I6300">
        <v>2621.6</v>
      </c>
      <c r="J6300">
        <v>1845.53</v>
      </c>
      <c r="K6300">
        <v>2358.7049999999999</v>
      </c>
      <c r="L6300">
        <v>1779.845</v>
      </c>
      <c r="M6300">
        <v>0.75458567300000001</v>
      </c>
      <c r="N6300" s="1" t="s">
        <v>24994</v>
      </c>
      <c r="P6300" t="str">
        <f>protein_quant_14853[[#This Row],[Description]]</f>
        <v xml:space="preserve"> UPF0464 protein C15orf44 OS=Homo sapiens GN=C15orf44 PE=1 SV=2</v>
      </c>
      <c r="Q6300">
        <f t="shared" si="392"/>
        <v>43</v>
      </c>
      <c r="R6300">
        <f t="shared" si="393"/>
        <v>54</v>
      </c>
      <c r="S6300" t="str">
        <f t="shared" si="394"/>
        <v>C15orf44</v>
      </c>
      <c r="T6300" t="str">
        <f t="shared" si="395"/>
        <v>C15orf44</v>
      </c>
    </row>
    <row r="6301" spans="1:20" x14ac:dyDescent="0.25">
      <c r="A6301" s="1" t="s">
        <v>24995</v>
      </c>
      <c r="B6301" s="1" t="s">
        <v>24996</v>
      </c>
      <c r="C6301" s="1" t="s">
        <v>24997</v>
      </c>
      <c r="D6301">
        <v>1592</v>
      </c>
      <c r="E6301">
        <v>4</v>
      </c>
      <c r="F6301" s="1" t="s">
        <v>17</v>
      </c>
      <c r="G6301">
        <v>676.30799999999999</v>
      </c>
      <c r="H6301">
        <v>451.81799999999998</v>
      </c>
      <c r="I6301">
        <v>749.52599999999995</v>
      </c>
      <c r="J6301">
        <v>623.98</v>
      </c>
      <c r="K6301">
        <v>712.91700000000003</v>
      </c>
      <c r="L6301">
        <v>537.899</v>
      </c>
      <c r="M6301">
        <v>0.75450438099999995</v>
      </c>
      <c r="N6301" s="1" t="s">
        <v>24998</v>
      </c>
      <c r="P6301" t="str">
        <f>protein_quant_14853[[#This Row],[Description]]</f>
        <v xml:space="preserve"> Leucine-rich repeat-containing protein 8C OS=Homo sapiens GN=LRRC8C PE=1 SV=2</v>
      </c>
      <c r="Q6301">
        <f t="shared" si="392"/>
        <v>60</v>
      </c>
      <c r="R6301">
        <f t="shared" si="393"/>
        <v>69</v>
      </c>
      <c r="S6301" t="str">
        <f t="shared" si="394"/>
        <v>LRRC8C</v>
      </c>
      <c r="T6301" t="str">
        <f t="shared" si="395"/>
        <v>LRRC8C</v>
      </c>
    </row>
    <row r="6302" spans="1:20" x14ac:dyDescent="0.25">
      <c r="A6302" s="1" t="s">
        <v>24999</v>
      </c>
      <c r="B6302" s="1" t="s">
        <v>25000</v>
      </c>
      <c r="C6302" s="1" t="s">
        <v>25001</v>
      </c>
      <c r="D6302">
        <v>4865</v>
      </c>
      <c r="E6302">
        <v>14</v>
      </c>
      <c r="F6302" s="1" t="s">
        <v>17</v>
      </c>
      <c r="G6302">
        <v>2902.21</v>
      </c>
      <c r="H6302">
        <v>2015.14</v>
      </c>
      <c r="I6302">
        <v>3200.49</v>
      </c>
      <c r="J6302">
        <v>2588.71</v>
      </c>
      <c r="K6302">
        <v>3051.35</v>
      </c>
      <c r="L6302">
        <v>2301.9250000000002</v>
      </c>
      <c r="M6302">
        <v>0.75439559499999997</v>
      </c>
      <c r="N6302" s="1" t="s">
        <v>25002</v>
      </c>
      <c r="P6302" t="str">
        <f>protein_quant_14853[[#This Row],[Description]]</f>
        <v xml:space="preserve"> DNA mismatch repair protein Mlh1 OS=Homo sapiens GN=MLH1 PE=1 SV=1</v>
      </c>
      <c r="Q6302">
        <f t="shared" si="392"/>
        <v>51</v>
      </c>
      <c r="R6302">
        <f t="shared" si="393"/>
        <v>58</v>
      </c>
      <c r="S6302" t="str">
        <f t="shared" si="394"/>
        <v>MLH1</v>
      </c>
      <c r="T6302" t="str">
        <f t="shared" si="395"/>
        <v>MLH1</v>
      </c>
    </row>
    <row r="6303" spans="1:20" x14ac:dyDescent="0.25">
      <c r="A6303" s="1" t="s">
        <v>25003</v>
      </c>
      <c r="B6303" s="1" t="s">
        <v>25004</v>
      </c>
      <c r="C6303" s="1" t="s">
        <v>25005</v>
      </c>
      <c r="D6303">
        <v>4462</v>
      </c>
      <c r="E6303">
        <v>25</v>
      </c>
      <c r="F6303" s="1" t="s">
        <v>17</v>
      </c>
      <c r="G6303">
        <v>8284.17</v>
      </c>
      <c r="H6303">
        <v>5593.19</v>
      </c>
      <c r="I6303">
        <v>9019.31</v>
      </c>
      <c r="J6303">
        <v>7459.89</v>
      </c>
      <c r="K6303">
        <v>8651.74</v>
      </c>
      <c r="L6303">
        <v>6526.54</v>
      </c>
      <c r="M6303">
        <v>0.75436155000000005</v>
      </c>
      <c r="N6303" s="1" t="s">
        <v>25006</v>
      </c>
      <c r="P6303" t="str">
        <f>protein_quant_14853[[#This Row],[Description]]</f>
        <v xml:space="preserve"> 39S ribosomal protein L37, mitochondrial OS=Homo sapiens GN=MRPL37 PE=1 SV=2</v>
      </c>
      <c r="Q6303">
        <f t="shared" si="392"/>
        <v>59</v>
      </c>
      <c r="R6303">
        <f t="shared" si="393"/>
        <v>68</v>
      </c>
      <c r="S6303" t="str">
        <f t="shared" si="394"/>
        <v>MRPL37</v>
      </c>
      <c r="T6303" t="str">
        <f t="shared" si="395"/>
        <v>MRPL37</v>
      </c>
    </row>
    <row r="6304" spans="1:20" x14ac:dyDescent="0.25">
      <c r="A6304" s="1" t="s">
        <v>25007</v>
      </c>
      <c r="B6304" s="1" t="s">
        <v>25008</v>
      </c>
      <c r="C6304" s="1" t="s">
        <v>25009</v>
      </c>
      <c r="D6304">
        <v>5275</v>
      </c>
      <c r="E6304">
        <v>3</v>
      </c>
      <c r="F6304" s="1" t="s">
        <v>17</v>
      </c>
      <c r="G6304">
        <v>1113.54</v>
      </c>
      <c r="H6304">
        <v>889.99599999999998</v>
      </c>
      <c r="I6304">
        <v>1268.19</v>
      </c>
      <c r="J6304">
        <v>906.66</v>
      </c>
      <c r="K6304">
        <v>1190.865</v>
      </c>
      <c r="L6304">
        <v>898.32799999999997</v>
      </c>
      <c r="M6304">
        <v>0.75434915000000002</v>
      </c>
      <c r="N6304" s="1" t="s">
        <v>25010</v>
      </c>
      <c r="P6304" t="str">
        <f>protein_quant_14853[[#This Row],[Description]]</f>
        <v xml:space="preserve"> Isoform 2 of Ganglioside-induced differentiation-associated protein 1 OS=Homo sapiens GN=GDAP1</v>
      </c>
      <c r="Q6304">
        <f t="shared" si="392"/>
        <v>88</v>
      </c>
      <c r="R6304">
        <f t="shared" si="393"/>
        <v>96</v>
      </c>
      <c r="S6304" t="str">
        <f t="shared" si="394"/>
        <v>GDAP1</v>
      </c>
      <c r="T6304" t="str">
        <f t="shared" si="395"/>
        <v>GDAP1</v>
      </c>
    </row>
    <row r="6305" spans="1:20" x14ac:dyDescent="0.25">
      <c r="A6305" s="1" t="s">
        <v>25011</v>
      </c>
      <c r="B6305" s="1" t="s">
        <v>25012</v>
      </c>
      <c r="C6305" s="1" t="s">
        <v>25013</v>
      </c>
      <c r="D6305">
        <v>2606</v>
      </c>
      <c r="E6305">
        <v>29</v>
      </c>
      <c r="F6305" s="1" t="s">
        <v>17</v>
      </c>
      <c r="G6305">
        <v>7498.1</v>
      </c>
      <c r="H6305">
        <v>5539.55</v>
      </c>
      <c r="I6305">
        <v>8557.4</v>
      </c>
      <c r="J6305">
        <v>6570.19</v>
      </c>
      <c r="K6305">
        <v>8027.75</v>
      </c>
      <c r="L6305">
        <v>6054.87</v>
      </c>
      <c r="M6305">
        <v>0.75424247099999997</v>
      </c>
      <c r="N6305" s="1" t="s">
        <v>25014</v>
      </c>
      <c r="P6305" t="str">
        <f>protein_quant_14853[[#This Row],[Description]]</f>
        <v xml:space="preserve"> NADH dehydrogenase [ubiquinone] iron-sulfur protein 2, mitochondrial OS=Homo sapiens GN=NDUFS2 PE=1 SV=2</v>
      </c>
      <c r="Q6305">
        <f t="shared" si="392"/>
        <v>87</v>
      </c>
      <c r="R6305">
        <f t="shared" si="393"/>
        <v>96</v>
      </c>
      <c r="S6305" t="str">
        <f t="shared" si="394"/>
        <v>NDUFS2</v>
      </c>
      <c r="T6305" t="str">
        <f t="shared" si="395"/>
        <v>NDUFS2</v>
      </c>
    </row>
    <row r="6306" spans="1:20" x14ac:dyDescent="0.25">
      <c r="A6306" s="1" t="s">
        <v>25015</v>
      </c>
      <c r="B6306" s="1" t="s">
        <v>25016</v>
      </c>
      <c r="C6306" s="1" t="s">
        <v>25017</v>
      </c>
      <c r="D6306">
        <v>6940</v>
      </c>
      <c r="E6306">
        <v>2</v>
      </c>
      <c r="F6306" s="1" t="s">
        <v>17</v>
      </c>
      <c r="G6306">
        <v>871.60500000000002</v>
      </c>
      <c r="H6306">
        <v>707.33399999999995</v>
      </c>
      <c r="I6306">
        <v>1032.6400000000001</v>
      </c>
      <c r="J6306">
        <v>728.68799999999999</v>
      </c>
      <c r="K6306">
        <v>952.12249999999995</v>
      </c>
      <c r="L6306">
        <v>718.01099999999997</v>
      </c>
      <c r="M6306">
        <v>0.75411619799999996</v>
      </c>
      <c r="N6306" s="1" t="s">
        <v>25018</v>
      </c>
      <c r="P6306" t="str">
        <f>protein_quant_14853[[#This Row],[Description]]</f>
        <v xml:space="preserve"> ATP synthase subunit epsilon, mitochondrial OS=Homo sapiens GN=ATP5E PE=1 SV=2</v>
      </c>
      <c r="Q6306">
        <f t="shared" si="392"/>
        <v>62</v>
      </c>
      <c r="R6306">
        <f t="shared" si="393"/>
        <v>70</v>
      </c>
      <c r="S6306" t="str">
        <f t="shared" si="394"/>
        <v>ATP5E</v>
      </c>
      <c r="T6306" t="str">
        <f t="shared" si="395"/>
        <v>ATP5E</v>
      </c>
    </row>
    <row r="6307" spans="1:20" x14ac:dyDescent="0.25">
      <c r="A6307" s="1" t="s">
        <v>25019</v>
      </c>
      <c r="B6307" s="1" t="s">
        <v>25020</v>
      </c>
      <c r="C6307" s="1" t="s">
        <v>25021</v>
      </c>
      <c r="D6307">
        <v>5757</v>
      </c>
      <c r="E6307">
        <v>3</v>
      </c>
      <c r="F6307" s="1" t="s">
        <v>17</v>
      </c>
      <c r="G6307">
        <v>593.33699999999999</v>
      </c>
      <c r="H6307">
        <v>503.57600000000002</v>
      </c>
      <c r="I6307">
        <v>718.73299999999995</v>
      </c>
      <c r="J6307">
        <v>485.86099999999999</v>
      </c>
      <c r="K6307">
        <v>656.03499999999997</v>
      </c>
      <c r="L6307">
        <v>494.71850000000001</v>
      </c>
      <c r="M6307">
        <v>0.75410382099999995</v>
      </c>
      <c r="N6307" s="1" t="s">
        <v>25022</v>
      </c>
      <c r="P6307" t="str">
        <f>protein_quant_14853[[#This Row],[Description]]</f>
        <v xml:space="preserve"> Isoform 2 of PKHD domain-containing transmembrane protein C17orf101 OS=Homo sapiens GN=C17orf101</v>
      </c>
      <c r="Q6307">
        <f t="shared" si="392"/>
        <v>86</v>
      </c>
      <c r="R6307">
        <f t="shared" si="393"/>
        <v>98</v>
      </c>
      <c r="S6307" t="str">
        <f t="shared" si="394"/>
        <v>C17orf101</v>
      </c>
      <c r="T6307" t="str">
        <f t="shared" si="395"/>
        <v>C17orf101</v>
      </c>
    </row>
    <row r="6308" spans="1:20" x14ac:dyDescent="0.25">
      <c r="A6308" s="1" t="s">
        <v>25023</v>
      </c>
      <c r="B6308" s="1" t="s">
        <v>25024</v>
      </c>
      <c r="C6308" s="1" t="s">
        <v>25025</v>
      </c>
      <c r="D6308">
        <v>2797</v>
      </c>
      <c r="E6308">
        <v>16</v>
      </c>
      <c r="F6308" s="1" t="s">
        <v>17</v>
      </c>
      <c r="G6308">
        <v>2612.2800000000002</v>
      </c>
      <c r="H6308">
        <v>1456.94</v>
      </c>
      <c r="I6308">
        <v>2652.07</v>
      </c>
      <c r="J6308">
        <v>2512.89</v>
      </c>
      <c r="K6308">
        <v>2632.1750000000002</v>
      </c>
      <c r="L6308">
        <v>1984.915</v>
      </c>
      <c r="M6308">
        <v>0.75409689700000004</v>
      </c>
      <c r="N6308" s="1" t="s">
        <v>25026</v>
      </c>
      <c r="P6308" t="str">
        <f>protein_quant_14853[[#This Row],[Description]]</f>
        <v xml:space="preserve"> Sorting nexin-17 OS=Homo sapiens GN=SNX17 PE=1 SV=1</v>
      </c>
      <c r="Q6308">
        <f t="shared" si="392"/>
        <v>35</v>
      </c>
      <c r="R6308">
        <f t="shared" si="393"/>
        <v>43</v>
      </c>
      <c r="S6308" t="str">
        <f t="shared" si="394"/>
        <v>SNX17</v>
      </c>
      <c r="T6308" t="str">
        <f t="shared" si="395"/>
        <v>SNX17</v>
      </c>
    </row>
    <row r="6309" spans="1:20" x14ac:dyDescent="0.25">
      <c r="A6309" s="1" t="s">
        <v>25027</v>
      </c>
      <c r="B6309" s="1" t="s">
        <v>25028</v>
      </c>
      <c r="C6309" s="1" t="s">
        <v>25029</v>
      </c>
      <c r="D6309">
        <v>1307</v>
      </c>
      <c r="E6309">
        <v>115</v>
      </c>
      <c r="F6309" s="1" t="s">
        <v>17</v>
      </c>
      <c r="G6309">
        <v>48603.7</v>
      </c>
      <c r="H6309">
        <v>34829.9</v>
      </c>
      <c r="I6309">
        <v>51953.5</v>
      </c>
      <c r="J6309">
        <v>40985.599999999999</v>
      </c>
      <c r="K6309">
        <v>50278.6</v>
      </c>
      <c r="L6309">
        <v>37907.75</v>
      </c>
      <c r="M6309">
        <v>0.75395396800000003</v>
      </c>
      <c r="N6309" s="1" t="s">
        <v>25030</v>
      </c>
      <c r="P6309" t="str">
        <f>protein_quant_14853[[#This Row],[Description]]</f>
        <v xml:space="preserve"> Vigilin OS=Homo sapiens GN=HDLBP PE=1 SV=2</v>
      </c>
      <c r="Q6309">
        <f t="shared" si="392"/>
        <v>26</v>
      </c>
      <c r="R6309">
        <f t="shared" si="393"/>
        <v>34</v>
      </c>
      <c r="S6309" t="str">
        <f t="shared" si="394"/>
        <v>HDLBP</v>
      </c>
      <c r="T6309" t="str">
        <f t="shared" si="395"/>
        <v>HDLBP</v>
      </c>
    </row>
    <row r="6310" spans="1:20" x14ac:dyDescent="0.25">
      <c r="A6310" s="1" t="s">
        <v>25031</v>
      </c>
      <c r="B6310" s="1" t="s">
        <v>25032</v>
      </c>
      <c r="C6310" s="1" t="s">
        <v>25033</v>
      </c>
      <c r="D6310">
        <v>6080</v>
      </c>
      <c r="E6310">
        <v>6</v>
      </c>
      <c r="F6310" s="1" t="s">
        <v>17</v>
      </c>
      <c r="G6310">
        <v>1521.59</v>
      </c>
      <c r="H6310">
        <v>1113.68</v>
      </c>
      <c r="I6310">
        <v>1744.47</v>
      </c>
      <c r="J6310">
        <v>1348.67</v>
      </c>
      <c r="K6310">
        <v>1633.03</v>
      </c>
      <c r="L6310">
        <v>1231.175</v>
      </c>
      <c r="M6310">
        <v>0.75392062599999998</v>
      </c>
      <c r="N6310" s="1" t="s">
        <v>25034</v>
      </c>
      <c r="P6310" t="str">
        <f>protein_quant_14853[[#This Row],[Description]]</f>
        <v xml:space="preserve"> Serine/threonine-protein kinase PLK1 OS=Homo sapiens GN=PLK1 PE=1 SV=1</v>
      </c>
      <c r="Q6310">
        <f t="shared" si="392"/>
        <v>55</v>
      </c>
      <c r="R6310">
        <f t="shared" si="393"/>
        <v>62</v>
      </c>
      <c r="S6310" t="str">
        <f t="shared" si="394"/>
        <v>PLK1</v>
      </c>
      <c r="T6310" t="str">
        <f t="shared" si="395"/>
        <v>PLK1</v>
      </c>
    </row>
    <row r="6311" spans="1:20" x14ac:dyDescent="0.25">
      <c r="A6311" s="1" t="s">
        <v>25035</v>
      </c>
      <c r="B6311" s="1" t="s">
        <v>25036</v>
      </c>
      <c r="C6311" s="1" t="s">
        <v>25037</v>
      </c>
      <c r="D6311">
        <v>336</v>
      </c>
      <c r="E6311">
        <v>27</v>
      </c>
      <c r="F6311" s="1" t="s">
        <v>17</v>
      </c>
      <c r="G6311">
        <v>8399.1200000000008</v>
      </c>
      <c r="H6311">
        <v>6238.98</v>
      </c>
      <c r="I6311">
        <v>9615.73</v>
      </c>
      <c r="J6311">
        <v>7341.84</v>
      </c>
      <c r="K6311">
        <v>9007.4249999999993</v>
      </c>
      <c r="L6311">
        <v>6790.41</v>
      </c>
      <c r="M6311">
        <v>0.75386805899999998</v>
      </c>
      <c r="N6311" s="1" t="s">
        <v>25038</v>
      </c>
      <c r="P6311" t="str">
        <f>protein_quant_14853[[#This Row],[Description]]</f>
        <v xml:space="preserve"> Isoform 1 of Plakophilin-2 OS=Homo sapiens GN=PKP2</v>
      </c>
      <c r="Q6311">
        <f t="shared" si="392"/>
        <v>45</v>
      </c>
      <c r="R6311">
        <f t="shared" si="393"/>
        <v>52</v>
      </c>
      <c r="S6311" t="str">
        <f t="shared" si="394"/>
        <v>PKP2</v>
      </c>
      <c r="T6311" t="str">
        <f t="shared" si="395"/>
        <v>PKP2</v>
      </c>
    </row>
    <row r="6312" spans="1:20" x14ac:dyDescent="0.25">
      <c r="A6312" s="1" t="s">
        <v>25039</v>
      </c>
      <c r="B6312" s="1" t="s">
        <v>25040</v>
      </c>
      <c r="C6312" s="1" t="s">
        <v>25041</v>
      </c>
      <c r="D6312">
        <v>6073</v>
      </c>
      <c r="E6312">
        <v>8</v>
      </c>
      <c r="F6312" s="1" t="s">
        <v>17</v>
      </c>
      <c r="G6312">
        <v>2552.69</v>
      </c>
      <c r="H6312">
        <v>1705.96</v>
      </c>
      <c r="I6312">
        <v>2848.55</v>
      </c>
      <c r="J6312">
        <v>2364.87</v>
      </c>
      <c r="K6312">
        <v>2700.62</v>
      </c>
      <c r="L6312">
        <v>2035.415</v>
      </c>
      <c r="M6312">
        <v>0.75368433899999998</v>
      </c>
      <c r="N6312" s="1" t="s">
        <v>25042</v>
      </c>
      <c r="P6312" t="str">
        <f>protein_quant_14853[[#This Row],[Description]]</f>
        <v xml:space="preserve"> Ribonuclease P protein subunit p30 OS=Homo sapiens GN=RPP30 PE=1 SV=1</v>
      </c>
      <c r="Q6312">
        <f t="shared" si="392"/>
        <v>53</v>
      </c>
      <c r="R6312">
        <f t="shared" si="393"/>
        <v>61</v>
      </c>
      <c r="S6312" t="str">
        <f t="shared" si="394"/>
        <v>RPP30</v>
      </c>
      <c r="T6312" t="str">
        <f t="shared" si="395"/>
        <v>RPP30</v>
      </c>
    </row>
    <row r="6313" spans="1:20" x14ac:dyDescent="0.25">
      <c r="A6313" s="1" t="s">
        <v>25043</v>
      </c>
      <c r="B6313" s="1" t="s">
        <v>25044</v>
      </c>
      <c r="C6313" s="1" t="s">
        <v>25045</v>
      </c>
      <c r="D6313">
        <v>1184</v>
      </c>
      <c r="E6313">
        <v>9</v>
      </c>
      <c r="F6313" s="1" t="s">
        <v>17</v>
      </c>
      <c r="G6313">
        <v>3720.32</v>
      </c>
      <c r="H6313">
        <v>2772.71</v>
      </c>
      <c r="I6313">
        <v>4177.6000000000004</v>
      </c>
      <c r="J6313">
        <v>3178.98</v>
      </c>
      <c r="K6313">
        <v>3948.96</v>
      </c>
      <c r="L6313">
        <v>2975.8449999999998</v>
      </c>
      <c r="M6313">
        <v>0.75357689100000003</v>
      </c>
      <c r="N6313" s="1" t="s">
        <v>25046</v>
      </c>
      <c r="P6313" t="str">
        <f>protein_quant_14853[[#This Row],[Description]]</f>
        <v xml:space="preserve"> Isoform 2 of Serine/threonine-protein phosphatase 4 regulatory subunit 3B OS=Homo sapiens GN=SMEK2</v>
      </c>
      <c r="Q6313">
        <f t="shared" si="392"/>
        <v>92</v>
      </c>
      <c r="R6313">
        <f t="shared" si="393"/>
        <v>100</v>
      </c>
      <c r="S6313" t="str">
        <f t="shared" si="394"/>
        <v>SMEK2</v>
      </c>
      <c r="T6313" t="str">
        <f t="shared" si="395"/>
        <v>SMEK2</v>
      </c>
    </row>
    <row r="6314" spans="1:20" x14ac:dyDescent="0.25">
      <c r="A6314" s="1" t="s">
        <v>25047</v>
      </c>
      <c r="B6314" s="1" t="s">
        <v>6602</v>
      </c>
      <c r="C6314" s="1" t="s">
        <v>25048</v>
      </c>
      <c r="D6314">
        <v>442</v>
      </c>
      <c r="E6314">
        <v>3</v>
      </c>
      <c r="F6314" s="1" t="s">
        <v>17</v>
      </c>
      <c r="G6314">
        <v>669.45899999999995</v>
      </c>
      <c r="H6314">
        <v>508.64</v>
      </c>
      <c r="I6314">
        <v>808.79</v>
      </c>
      <c r="J6314">
        <v>605.20100000000002</v>
      </c>
      <c r="K6314">
        <v>739.12450000000001</v>
      </c>
      <c r="L6314">
        <v>556.92049999999995</v>
      </c>
      <c r="M6314">
        <v>0.75348672699999997</v>
      </c>
      <c r="N6314" s="1" t="s">
        <v>25049</v>
      </c>
      <c r="P6314" t="str">
        <f>protein_quant_14853[[#This Row],[Description]]</f>
        <v xml:space="preserve"> Muscleblind-like protein 1 OS=Homo sapiens GN=MBNL1 PE=1 SV=2</v>
      </c>
      <c r="Q6314">
        <f t="shared" si="392"/>
        <v>45</v>
      </c>
      <c r="R6314">
        <f t="shared" si="393"/>
        <v>53</v>
      </c>
      <c r="S6314" t="str">
        <f t="shared" si="394"/>
        <v>MBNL1</v>
      </c>
      <c r="T6314" t="str">
        <f t="shared" si="395"/>
        <v>MBNL1</v>
      </c>
    </row>
    <row r="6315" spans="1:20" x14ac:dyDescent="0.25">
      <c r="A6315" s="1" t="s">
        <v>25050</v>
      </c>
      <c r="B6315" s="1" t="s">
        <v>25051</v>
      </c>
      <c r="C6315" s="1" t="s">
        <v>25052</v>
      </c>
      <c r="D6315">
        <v>2377</v>
      </c>
      <c r="E6315">
        <v>37</v>
      </c>
      <c r="F6315" s="1" t="s">
        <v>17</v>
      </c>
      <c r="G6315">
        <v>14280.1</v>
      </c>
      <c r="H6315">
        <v>9305.2099999999991</v>
      </c>
      <c r="I6315">
        <v>14457.4</v>
      </c>
      <c r="J6315">
        <v>12343.5</v>
      </c>
      <c r="K6315">
        <v>14368.75</v>
      </c>
      <c r="L6315">
        <v>10824.355</v>
      </c>
      <c r="M6315">
        <v>0.75332614200000003</v>
      </c>
      <c r="N6315" s="1" t="s">
        <v>25053</v>
      </c>
      <c r="P6315" t="str">
        <f>protein_quant_14853[[#This Row],[Description]]</f>
        <v xml:space="preserve"> NADPH--cytochrome P450 reductase OS=Homo sapiens GN=POR PE=1 SV=2</v>
      </c>
      <c r="Q6315">
        <f t="shared" si="392"/>
        <v>51</v>
      </c>
      <c r="R6315">
        <f t="shared" si="393"/>
        <v>57</v>
      </c>
      <c r="S6315" t="str">
        <f t="shared" si="394"/>
        <v>POR</v>
      </c>
      <c r="T6315" t="str">
        <f t="shared" si="395"/>
        <v>POR</v>
      </c>
    </row>
    <row r="6316" spans="1:20" x14ac:dyDescent="0.25">
      <c r="A6316" s="1" t="s">
        <v>25054</v>
      </c>
      <c r="B6316" s="1" t="s">
        <v>25055</v>
      </c>
      <c r="C6316" s="1" t="s">
        <v>25056</v>
      </c>
      <c r="D6316">
        <v>3033</v>
      </c>
      <c r="E6316">
        <v>2</v>
      </c>
      <c r="F6316" s="1" t="s">
        <v>17</v>
      </c>
      <c r="G6316">
        <v>353.99</v>
      </c>
      <c r="H6316">
        <v>294.40199999999999</v>
      </c>
      <c r="I6316">
        <v>443.59800000000001</v>
      </c>
      <c r="J6316">
        <v>306.31400000000002</v>
      </c>
      <c r="K6316">
        <v>398.79399999999998</v>
      </c>
      <c r="L6316">
        <v>300.358</v>
      </c>
      <c r="M6316">
        <v>0.75316579500000003</v>
      </c>
      <c r="N6316" s="1" t="s">
        <v>25057</v>
      </c>
      <c r="P6316" t="str">
        <f>protein_quant_14853[[#This Row],[Description]]</f>
        <v xml:space="preserve"> Protein dpy-19 homolog 3 OS=Homo sapiens GN=DPY19L3 PE=2 SV=1</v>
      </c>
      <c r="Q6316">
        <f t="shared" si="392"/>
        <v>43</v>
      </c>
      <c r="R6316">
        <f t="shared" si="393"/>
        <v>53</v>
      </c>
      <c r="S6316" t="str">
        <f t="shared" si="394"/>
        <v>DPY19L3</v>
      </c>
      <c r="T6316" t="str">
        <f t="shared" si="395"/>
        <v>DPY19L3</v>
      </c>
    </row>
    <row r="6317" spans="1:20" x14ac:dyDescent="0.25">
      <c r="A6317" s="1" t="s">
        <v>25058</v>
      </c>
      <c r="B6317" s="1" t="s">
        <v>25059</v>
      </c>
      <c r="C6317" s="1" t="s">
        <v>25060</v>
      </c>
      <c r="D6317">
        <v>3257</v>
      </c>
      <c r="E6317">
        <v>9</v>
      </c>
      <c r="F6317" s="1" t="s">
        <v>17</v>
      </c>
      <c r="G6317">
        <v>3485.82</v>
      </c>
      <c r="H6317">
        <v>2374.2199999999998</v>
      </c>
      <c r="I6317">
        <v>3917.03</v>
      </c>
      <c r="J6317">
        <v>3201.35</v>
      </c>
      <c r="K6317">
        <v>3701.4250000000002</v>
      </c>
      <c r="L6317">
        <v>2787.7849999999999</v>
      </c>
      <c r="M6317">
        <v>0.75316533500000005</v>
      </c>
      <c r="N6317" s="1" t="s">
        <v>25061</v>
      </c>
      <c r="P6317" t="str">
        <f>protein_quant_14853[[#This Row],[Description]]</f>
        <v xml:space="preserve"> U2 small nuclear ribonucleoprotein B'' OS=Homo sapiens GN=SNRPB2 PE=1 SV=1</v>
      </c>
      <c r="Q6317">
        <f t="shared" si="392"/>
        <v>57</v>
      </c>
      <c r="R6317">
        <f t="shared" si="393"/>
        <v>66</v>
      </c>
      <c r="S6317" t="str">
        <f t="shared" si="394"/>
        <v>SNRPB2</v>
      </c>
      <c r="T6317" t="str">
        <f t="shared" si="395"/>
        <v>SNRPB2</v>
      </c>
    </row>
    <row r="6318" spans="1:20" x14ac:dyDescent="0.25">
      <c r="A6318" s="1" t="s">
        <v>25062</v>
      </c>
      <c r="B6318" s="1" t="s">
        <v>25063</v>
      </c>
      <c r="C6318" s="1" t="s">
        <v>25064</v>
      </c>
      <c r="D6318">
        <v>950</v>
      </c>
      <c r="E6318">
        <v>3</v>
      </c>
      <c r="F6318" s="1" t="s">
        <v>17</v>
      </c>
      <c r="G6318">
        <v>405.29500000000002</v>
      </c>
      <c r="H6318">
        <v>252.72800000000001</v>
      </c>
      <c r="I6318">
        <v>420.923</v>
      </c>
      <c r="J6318">
        <v>369.50400000000002</v>
      </c>
      <c r="K6318">
        <v>413.10899999999998</v>
      </c>
      <c r="L6318">
        <v>311.11599999999999</v>
      </c>
      <c r="M6318">
        <v>0.75310874400000005</v>
      </c>
      <c r="N6318" s="1" t="s">
        <v>25065</v>
      </c>
      <c r="P6318" t="str">
        <f>protein_quant_14853[[#This Row],[Description]]</f>
        <v xml:space="preserve"> Isoform 2 of Kinesin-like protein KIF16B OS=Homo sapiens GN=KIF16B</v>
      </c>
      <c r="Q6318">
        <f t="shared" si="392"/>
        <v>59</v>
      </c>
      <c r="R6318">
        <f t="shared" si="393"/>
        <v>68</v>
      </c>
      <c r="S6318" t="str">
        <f t="shared" si="394"/>
        <v>KIF16B</v>
      </c>
      <c r="T6318" t="str">
        <f t="shared" si="395"/>
        <v>KIF16B</v>
      </c>
    </row>
    <row r="6319" spans="1:20" x14ac:dyDescent="0.25">
      <c r="A6319" s="1" t="s">
        <v>25066</v>
      </c>
      <c r="B6319" s="1" t="s">
        <v>25067</v>
      </c>
      <c r="C6319" s="1" t="s">
        <v>25068</v>
      </c>
      <c r="D6319">
        <v>7138</v>
      </c>
      <c r="E6319">
        <v>3</v>
      </c>
      <c r="F6319" s="1" t="s">
        <v>17</v>
      </c>
      <c r="G6319">
        <v>1083.71</v>
      </c>
      <c r="H6319">
        <v>835.28599999999994</v>
      </c>
      <c r="I6319">
        <v>1293.75</v>
      </c>
      <c r="J6319">
        <v>954.33500000000004</v>
      </c>
      <c r="K6319">
        <v>1188.73</v>
      </c>
      <c r="L6319">
        <v>894.81050000000005</v>
      </c>
      <c r="M6319">
        <v>0.75274494599999997</v>
      </c>
      <c r="N6319" s="1" t="s">
        <v>25069</v>
      </c>
      <c r="P6319" t="str">
        <f>protein_quant_14853[[#This Row],[Description]]</f>
        <v xml:space="preserve"> Ubiquinone biosynthesis protein COQ7 homolog OS=Homo sapiens GN=COQ7 PE=1 SV=3</v>
      </c>
      <c r="Q6319">
        <f t="shared" si="392"/>
        <v>63</v>
      </c>
      <c r="R6319">
        <f t="shared" si="393"/>
        <v>70</v>
      </c>
      <c r="S6319" t="str">
        <f t="shared" si="394"/>
        <v>COQ7</v>
      </c>
      <c r="T6319" t="str">
        <f t="shared" si="395"/>
        <v>COQ7</v>
      </c>
    </row>
    <row r="6320" spans="1:20" x14ac:dyDescent="0.25">
      <c r="A6320" s="1" t="s">
        <v>25070</v>
      </c>
      <c r="B6320" s="1" t="s">
        <v>25071</v>
      </c>
      <c r="C6320" s="1" t="s">
        <v>25072</v>
      </c>
      <c r="D6320">
        <v>6420</v>
      </c>
      <c r="E6320">
        <v>1</v>
      </c>
      <c r="F6320" s="1" t="s">
        <v>17</v>
      </c>
      <c r="G6320">
        <v>164.55799999999999</v>
      </c>
      <c r="H6320">
        <v>139.01900000000001</v>
      </c>
      <c r="I6320">
        <v>202.029</v>
      </c>
      <c r="J6320">
        <v>136.88300000000001</v>
      </c>
      <c r="K6320">
        <v>183.29349999999999</v>
      </c>
      <c r="L6320">
        <v>137.95099999999999</v>
      </c>
      <c r="M6320">
        <v>0.75262352499999996</v>
      </c>
      <c r="N6320" s="1" t="s">
        <v>25073</v>
      </c>
      <c r="P6320" t="str">
        <f>protein_quant_14853[[#This Row],[Description]]</f>
        <v xml:space="preserve"> Isoform 2 of Integral membrane protein 2C OS=Homo sapiens GN=ITM2C</v>
      </c>
      <c r="Q6320">
        <f t="shared" si="392"/>
        <v>60</v>
      </c>
      <c r="R6320">
        <f t="shared" si="393"/>
        <v>68</v>
      </c>
      <c r="S6320" t="str">
        <f t="shared" si="394"/>
        <v>ITM2C</v>
      </c>
      <c r="T6320" t="str">
        <f t="shared" si="395"/>
        <v>ITM2C</v>
      </c>
    </row>
    <row r="6321" spans="1:20" x14ac:dyDescent="0.25">
      <c r="A6321" s="1" t="s">
        <v>25074</v>
      </c>
      <c r="B6321" s="1" t="s">
        <v>25075</v>
      </c>
      <c r="C6321" s="1" t="s">
        <v>25076</v>
      </c>
      <c r="D6321">
        <v>2988</v>
      </c>
      <c r="E6321">
        <v>21</v>
      </c>
      <c r="F6321" s="1" t="s">
        <v>17</v>
      </c>
      <c r="G6321">
        <v>4978.18</v>
      </c>
      <c r="H6321">
        <v>3056.8</v>
      </c>
      <c r="I6321">
        <v>5535.21</v>
      </c>
      <c r="J6321">
        <v>4853.3100000000004</v>
      </c>
      <c r="K6321">
        <v>5256.6949999999997</v>
      </c>
      <c r="L6321">
        <v>3955.0549999999998</v>
      </c>
      <c r="M6321">
        <v>0.75238433999999998</v>
      </c>
      <c r="N6321" s="1" t="s">
        <v>25077</v>
      </c>
      <c r="P6321" t="str">
        <f>protein_quant_14853[[#This Row],[Description]]</f>
        <v xml:space="preserve"> Myosin-IXb OS=Homo sapiens GN=MYO9B PE=1 SV=3</v>
      </c>
      <c r="Q6321">
        <f t="shared" si="392"/>
        <v>29</v>
      </c>
      <c r="R6321">
        <f t="shared" si="393"/>
        <v>37</v>
      </c>
      <c r="S6321" t="str">
        <f t="shared" si="394"/>
        <v>MYO9B</v>
      </c>
      <c r="T6321" t="str">
        <f t="shared" si="395"/>
        <v>MYO9B</v>
      </c>
    </row>
    <row r="6322" spans="1:20" x14ac:dyDescent="0.25">
      <c r="A6322" s="1" t="s">
        <v>25078</v>
      </c>
      <c r="B6322" s="1" t="s">
        <v>25079</v>
      </c>
      <c r="C6322" s="1" t="s">
        <v>25080</v>
      </c>
      <c r="D6322">
        <v>6151</v>
      </c>
      <c r="E6322">
        <v>2</v>
      </c>
      <c r="F6322" s="1" t="s">
        <v>17</v>
      </c>
      <c r="G6322">
        <v>839.93200000000002</v>
      </c>
      <c r="H6322">
        <v>623.53599999999994</v>
      </c>
      <c r="I6322">
        <v>930.00300000000004</v>
      </c>
      <c r="J6322">
        <v>707.66099999999994</v>
      </c>
      <c r="K6322">
        <v>884.96749999999997</v>
      </c>
      <c r="L6322">
        <v>665.59849999999994</v>
      </c>
      <c r="M6322">
        <v>0.75211632100000003</v>
      </c>
      <c r="N6322" s="1" t="s">
        <v>25081</v>
      </c>
      <c r="P6322" t="str">
        <f>protein_quant_14853[[#This Row],[Description]]</f>
        <v xml:space="preserve"> Cytochrome c oxidase assembly protein COX16 homolog, mitochondrial OS=Homo sapiens GN=COX16 PE=2 SV=1</v>
      </c>
      <c r="Q6322">
        <f t="shared" si="392"/>
        <v>85</v>
      </c>
      <c r="R6322">
        <f t="shared" si="393"/>
        <v>93</v>
      </c>
      <c r="S6322" t="str">
        <f t="shared" si="394"/>
        <v>COX16</v>
      </c>
      <c r="T6322" t="str">
        <f t="shared" si="395"/>
        <v>COX16</v>
      </c>
    </row>
    <row r="6323" spans="1:20" x14ac:dyDescent="0.25">
      <c r="A6323" s="1" t="s">
        <v>25082</v>
      </c>
      <c r="B6323" s="1" t="s">
        <v>25083</v>
      </c>
      <c r="C6323" s="1" t="s">
        <v>25084</v>
      </c>
      <c r="D6323">
        <v>6407</v>
      </c>
      <c r="E6323">
        <v>4</v>
      </c>
      <c r="F6323" s="1" t="s">
        <v>17</v>
      </c>
      <c r="G6323">
        <v>590.024</v>
      </c>
      <c r="H6323">
        <v>365.76400000000001</v>
      </c>
      <c r="I6323">
        <v>652.16999999999996</v>
      </c>
      <c r="J6323">
        <v>568.49699999999996</v>
      </c>
      <c r="K6323">
        <v>621.09699999999998</v>
      </c>
      <c r="L6323">
        <v>467.13049999999998</v>
      </c>
      <c r="M6323">
        <v>0.75210554900000004</v>
      </c>
      <c r="N6323" s="1" t="s">
        <v>25085</v>
      </c>
      <c r="P6323" t="str">
        <f>protein_quant_14853[[#This Row],[Description]]</f>
        <v xml:space="preserve"> Calcium signal-modulating cyclophilin ligand OS=Homo sapiens GN=CAMLG PE=1 SV=1</v>
      </c>
      <c r="Q6323">
        <f t="shared" si="392"/>
        <v>63</v>
      </c>
      <c r="R6323">
        <f t="shared" si="393"/>
        <v>71</v>
      </c>
      <c r="S6323" t="str">
        <f t="shared" si="394"/>
        <v>CAMLG</v>
      </c>
      <c r="T6323" t="str">
        <f t="shared" si="395"/>
        <v>CAMLG</v>
      </c>
    </row>
    <row r="6324" spans="1:20" x14ac:dyDescent="0.25">
      <c r="A6324" s="1" t="s">
        <v>25086</v>
      </c>
      <c r="B6324" s="1" t="s">
        <v>25087</v>
      </c>
      <c r="C6324" s="1" t="s">
        <v>25088</v>
      </c>
      <c r="D6324">
        <v>4517</v>
      </c>
      <c r="E6324">
        <v>36</v>
      </c>
      <c r="F6324" s="1" t="s">
        <v>17</v>
      </c>
      <c r="G6324">
        <v>10712.4</v>
      </c>
      <c r="H6324">
        <v>7616.98</v>
      </c>
      <c r="I6324">
        <v>12098.3</v>
      </c>
      <c r="J6324">
        <v>9538.56</v>
      </c>
      <c r="K6324">
        <v>11405.35</v>
      </c>
      <c r="L6324">
        <v>8577.77</v>
      </c>
      <c r="M6324">
        <v>0.75208301399999999</v>
      </c>
      <c r="N6324" s="1" t="s">
        <v>25089</v>
      </c>
      <c r="P6324" t="str">
        <f>protein_quant_14853[[#This Row],[Description]]</f>
        <v xml:space="preserve"> Leucyl-cystinyl aminopeptidase OS=Homo sapiens GN=LNPEP PE=1 SV=3</v>
      </c>
      <c r="Q6324">
        <f t="shared" si="392"/>
        <v>49</v>
      </c>
      <c r="R6324">
        <f t="shared" si="393"/>
        <v>57</v>
      </c>
      <c r="S6324" t="str">
        <f t="shared" si="394"/>
        <v>LNPEP</v>
      </c>
      <c r="T6324" t="str">
        <f t="shared" si="395"/>
        <v>LNPEP</v>
      </c>
    </row>
    <row r="6325" spans="1:20" x14ac:dyDescent="0.25">
      <c r="A6325" s="1" t="s">
        <v>25090</v>
      </c>
      <c r="B6325" s="1" t="s">
        <v>25091</v>
      </c>
      <c r="C6325" s="1" t="s">
        <v>25092</v>
      </c>
      <c r="D6325">
        <v>6903</v>
      </c>
      <c r="E6325">
        <v>2</v>
      </c>
      <c r="F6325" s="1" t="s">
        <v>17</v>
      </c>
      <c r="G6325">
        <v>336.577</v>
      </c>
      <c r="H6325">
        <v>246.91200000000001</v>
      </c>
      <c r="I6325">
        <v>416.60700000000003</v>
      </c>
      <c r="J6325">
        <v>319.529</v>
      </c>
      <c r="K6325">
        <v>376.59199999999998</v>
      </c>
      <c r="L6325">
        <v>283.22050000000002</v>
      </c>
      <c r="M6325">
        <v>0.75206191300000003</v>
      </c>
      <c r="N6325" s="1" t="s">
        <v>25093</v>
      </c>
      <c r="P6325" t="str">
        <f>protein_quant_14853[[#This Row],[Description]]</f>
        <v xml:space="preserve"> Isoform 2 of Transient receptor potential cation channel subfamily M member 4 OS=Homo sapiens GN=TRPM4</v>
      </c>
      <c r="Q6325">
        <f t="shared" si="392"/>
        <v>96</v>
      </c>
      <c r="R6325">
        <f t="shared" si="393"/>
        <v>104</v>
      </c>
      <c r="S6325" t="str">
        <f t="shared" si="394"/>
        <v>TRPM4</v>
      </c>
      <c r="T6325" t="str">
        <f t="shared" si="395"/>
        <v>TRPM4</v>
      </c>
    </row>
    <row r="6326" spans="1:20" x14ac:dyDescent="0.25">
      <c r="A6326" s="1" t="s">
        <v>25094</v>
      </c>
      <c r="B6326" s="1" t="s">
        <v>25095</v>
      </c>
      <c r="C6326" s="1" t="s">
        <v>25096</v>
      </c>
      <c r="D6326">
        <v>6643</v>
      </c>
      <c r="E6326">
        <v>1</v>
      </c>
      <c r="F6326" s="1" t="s">
        <v>17</v>
      </c>
      <c r="G6326">
        <v>403.97500000000002</v>
      </c>
      <c r="H6326">
        <v>343.34899999999999</v>
      </c>
      <c r="I6326">
        <v>523.98699999999997</v>
      </c>
      <c r="J6326">
        <v>354.44600000000003</v>
      </c>
      <c r="K6326">
        <v>463.98099999999999</v>
      </c>
      <c r="L6326">
        <v>348.89749999999998</v>
      </c>
      <c r="M6326">
        <v>0.75196505899999999</v>
      </c>
      <c r="N6326" s="1" t="s">
        <v>25097</v>
      </c>
      <c r="P6326" t="str">
        <f>protein_quant_14853[[#This Row],[Description]]</f>
        <v xml:space="preserve"> Zinc finger protein 639 OS=Homo sapiens GN=ZNF639 PE=1 SV=1</v>
      </c>
      <c r="Q6326">
        <f t="shared" si="392"/>
        <v>42</v>
      </c>
      <c r="R6326">
        <f t="shared" si="393"/>
        <v>51</v>
      </c>
      <c r="S6326" t="str">
        <f t="shared" si="394"/>
        <v>ZNF639</v>
      </c>
      <c r="T6326" t="str">
        <f t="shared" si="395"/>
        <v>ZNF639</v>
      </c>
    </row>
    <row r="6327" spans="1:20" x14ac:dyDescent="0.25">
      <c r="A6327" s="1" t="s">
        <v>25098</v>
      </c>
      <c r="B6327" s="1" t="s">
        <v>25099</v>
      </c>
      <c r="C6327" s="1" t="s">
        <v>25100</v>
      </c>
      <c r="D6327">
        <v>2368</v>
      </c>
      <c r="E6327">
        <v>7</v>
      </c>
      <c r="F6327" s="1" t="s">
        <v>17</v>
      </c>
      <c r="G6327">
        <v>1184.8900000000001</v>
      </c>
      <c r="H6327">
        <v>798.15300000000002</v>
      </c>
      <c r="I6327">
        <v>1374.27</v>
      </c>
      <c r="J6327">
        <v>1125.5899999999999</v>
      </c>
      <c r="K6327">
        <v>1279.58</v>
      </c>
      <c r="L6327">
        <v>961.87149999999997</v>
      </c>
      <c r="M6327">
        <v>0.75170876399999997</v>
      </c>
      <c r="N6327" s="1" t="s">
        <v>25101</v>
      </c>
      <c r="P6327" t="str">
        <f>protein_quant_14853[[#This Row],[Description]]</f>
        <v xml:space="preserve"> Translation factor GUF1, mitochondrial OS=Homo sapiens GN=GUF1 PE=1 SV=1</v>
      </c>
      <c r="Q6327">
        <f t="shared" si="392"/>
        <v>57</v>
      </c>
      <c r="R6327">
        <f t="shared" si="393"/>
        <v>64</v>
      </c>
      <c r="S6327" t="str">
        <f t="shared" si="394"/>
        <v>GUF1</v>
      </c>
      <c r="T6327" t="str">
        <f t="shared" si="395"/>
        <v>GUF1</v>
      </c>
    </row>
    <row r="6328" spans="1:20" x14ac:dyDescent="0.25">
      <c r="A6328" s="1" t="s">
        <v>25102</v>
      </c>
      <c r="B6328" s="1" t="s">
        <v>25103</v>
      </c>
      <c r="C6328" s="1" t="s">
        <v>25104</v>
      </c>
      <c r="D6328">
        <v>702</v>
      </c>
      <c r="E6328">
        <v>77</v>
      </c>
      <c r="F6328" s="1" t="s">
        <v>17</v>
      </c>
      <c r="G6328">
        <v>18453.8</v>
      </c>
      <c r="H6328">
        <v>12533</v>
      </c>
      <c r="I6328">
        <v>20371.099999999999</v>
      </c>
      <c r="J6328">
        <v>16650.099999999999</v>
      </c>
      <c r="K6328">
        <v>19412.45</v>
      </c>
      <c r="L6328">
        <v>14591.55</v>
      </c>
      <c r="M6328">
        <v>0.75165937299999996</v>
      </c>
      <c r="N6328" s="1" t="s">
        <v>25105</v>
      </c>
      <c r="P6328" t="str">
        <f>protein_quant_14853[[#This Row],[Description]]</f>
        <v xml:space="preserve"> Isoform 2 of Nesprin-2 OS=Homo sapiens GN=SYNE2</v>
      </c>
      <c r="Q6328">
        <f t="shared" si="392"/>
        <v>41</v>
      </c>
      <c r="R6328">
        <f t="shared" si="393"/>
        <v>49</v>
      </c>
      <c r="S6328" t="str">
        <f t="shared" si="394"/>
        <v>SYNE2</v>
      </c>
      <c r="T6328" t="str">
        <f t="shared" si="395"/>
        <v>SYNE2</v>
      </c>
    </row>
    <row r="6329" spans="1:20" x14ac:dyDescent="0.25">
      <c r="A6329" s="1" t="s">
        <v>25106</v>
      </c>
      <c r="B6329" s="1" t="s">
        <v>25107</v>
      </c>
      <c r="C6329" s="1" t="s">
        <v>25108</v>
      </c>
      <c r="D6329">
        <v>799</v>
      </c>
      <c r="E6329">
        <v>21</v>
      </c>
      <c r="F6329" s="1" t="s">
        <v>17</v>
      </c>
      <c r="G6329">
        <v>4906.8599999999997</v>
      </c>
      <c r="H6329">
        <v>2869.72</v>
      </c>
      <c r="I6329">
        <v>5165.49</v>
      </c>
      <c r="J6329">
        <v>4700.08</v>
      </c>
      <c r="K6329">
        <v>5036.1750000000002</v>
      </c>
      <c r="L6329">
        <v>3784.9</v>
      </c>
      <c r="M6329">
        <v>0.75154258900000004</v>
      </c>
      <c r="N6329" s="1" t="s">
        <v>25109</v>
      </c>
      <c r="P6329" t="str">
        <f>protein_quant_14853[[#This Row],[Description]]</f>
        <v xml:space="preserve"> Large subunit GTPase 1 homolog OS=Homo sapiens GN=LSG1 PE=1 SV=2</v>
      </c>
      <c r="Q6329">
        <f t="shared" si="392"/>
        <v>49</v>
      </c>
      <c r="R6329">
        <f t="shared" si="393"/>
        <v>56</v>
      </c>
      <c r="S6329" t="str">
        <f t="shared" si="394"/>
        <v>LSG1</v>
      </c>
      <c r="T6329" t="str">
        <f t="shared" si="395"/>
        <v>LSG1</v>
      </c>
    </row>
    <row r="6330" spans="1:20" x14ac:dyDescent="0.25">
      <c r="A6330" s="1" t="s">
        <v>25110</v>
      </c>
      <c r="B6330" s="1" t="s">
        <v>25111</v>
      </c>
      <c r="C6330" s="1" t="s">
        <v>25112</v>
      </c>
      <c r="D6330">
        <v>1767</v>
      </c>
      <c r="E6330">
        <v>23</v>
      </c>
      <c r="F6330" s="1" t="s">
        <v>17</v>
      </c>
      <c r="G6330">
        <v>9427.6</v>
      </c>
      <c r="H6330">
        <v>6363.1</v>
      </c>
      <c r="I6330">
        <v>9924.06</v>
      </c>
      <c r="J6330">
        <v>8180.29</v>
      </c>
      <c r="K6330">
        <v>9675.83</v>
      </c>
      <c r="L6330">
        <v>7271.6949999999997</v>
      </c>
      <c r="M6330">
        <v>0.75153190999999997</v>
      </c>
      <c r="N6330" s="1" t="s">
        <v>25113</v>
      </c>
      <c r="P6330" t="str">
        <f>protein_quant_14853[[#This Row],[Description]]</f>
        <v xml:space="preserve"> Protein PRRC1 OS=Homo sapiens GN=PRRC1 PE=1 SV=1</v>
      </c>
      <c r="Q6330">
        <f t="shared" si="392"/>
        <v>32</v>
      </c>
      <c r="R6330">
        <f t="shared" si="393"/>
        <v>40</v>
      </c>
      <c r="S6330" t="str">
        <f t="shared" si="394"/>
        <v>PRRC1</v>
      </c>
      <c r="T6330" t="str">
        <f t="shared" si="395"/>
        <v>PRRC1</v>
      </c>
    </row>
    <row r="6331" spans="1:20" x14ac:dyDescent="0.25">
      <c r="A6331" s="1" t="s">
        <v>25114</v>
      </c>
      <c r="B6331" s="1" t="s">
        <v>25115</v>
      </c>
      <c r="C6331" s="1" t="s">
        <v>25116</v>
      </c>
      <c r="D6331">
        <v>17</v>
      </c>
      <c r="E6331">
        <v>7</v>
      </c>
      <c r="F6331" s="1" t="s">
        <v>17</v>
      </c>
      <c r="G6331">
        <v>1388.85</v>
      </c>
      <c r="H6331">
        <v>816.37900000000002</v>
      </c>
      <c r="I6331">
        <v>1460.65</v>
      </c>
      <c r="J6331">
        <v>1324.97</v>
      </c>
      <c r="K6331">
        <v>1424.75</v>
      </c>
      <c r="L6331">
        <v>1070.6745000000001</v>
      </c>
      <c r="M6331">
        <v>0.75148236499999999</v>
      </c>
      <c r="N6331" s="1" t="s">
        <v>25117</v>
      </c>
      <c r="P6331" t="str">
        <f>protein_quant_14853[[#This Row],[Description]]</f>
        <v xml:space="preserve"> SH3 and PX domain-containing protein 2B OS=Homo sapiens GN=SH3PXD2B PE=1 SV=3</v>
      </c>
      <c r="Q6331">
        <f t="shared" si="392"/>
        <v>58</v>
      </c>
      <c r="R6331">
        <f t="shared" si="393"/>
        <v>69</v>
      </c>
      <c r="S6331" t="str">
        <f t="shared" si="394"/>
        <v>SH3PXD2B</v>
      </c>
      <c r="T6331" t="str">
        <f t="shared" si="395"/>
        <v>SH3PXD2B</v>
      </c>
    </row>
    <row r="6332" spans="1:20" x14ac:dyDescent="0.25">
      <c r="A6332" s="1" t="s">
        <v>25118</v>
      </c>
      <c r="B6332" s="1" t="s">
        <v>25119</v>
      </c>
      <c r="C6332" s="1" t="s">
        <v>25120</v>
      </c>
      <c r="D6332">
        <v>691</v>
      </c>
      <c r="E6332">
        <v>13</v>
      </c>
      <c r="F6332" s="1" t="s">
        <v>17</v>
      </c>
      <c r="G6332">
        <v>3199.59</v>
      </c>
      <c r="H6332">
        <v>1966.7</v>
      </c>
      <c r="I6332">
        <v>3415.25</v>
      </c>
      <c r="J6332">
        <v>3004.18</v>
      </c>
      <c r="K6332">
        <v>3307.42</v>
      </c>
      <c r="L6332">
        <v>2485.44</v>
      </c>
      <c r="M6332">
        <v>0.75147395900000002</v>
      </c>
      <c r="N6332" s="1" t="s">
        <v>25121</v>
      </c>
      <c r="P6332" t="str">
        <f>protein_quant_14853[[#This Row],[Description]]</f>
        <v xml:space="preserve"> G protein-regulated inducer of neurite outgrowth 1 OS=Homo sapiens GN=GPRIN1 PE=1 SV=2</v>
      </c>
      <c r="Q6332">
        <f t="shared" si="392"/>
        <v>69</v>
      </c>
      <c r="R6332">
        <f t="shared" si="393"/>
        <v>78</v>
      </c>
      <c r="S6332" t="str">
        <f t="shared" si="394"/>
        <v>GPRIN1</v>
      </c>
      <c r="T6332" t="str">
        <f t="shared" si="395"/>
        <v>GPRIN1</v>
      </c>
    </row>
    <row r="6333" spans="1:20" x14ac:dyDescent="0.25">
      <c r="A6333" s="1" t="s">
        <v>25122</v>
      </c>
      <c r="B6333" s="1" t="s">
        <v>25123</v>
      </c>
      <c r="C6333" s="1" t="s">
        <v>25124</v>
      </c>
      <c r="D6333">
        <v>739</v>
      </c>
      <c r="E6333">
        <v>6</v>
      </c>
      <c r="F6333" s="1" t="s">
        <v>17</v>
      </c>
      <c r="G6333">
        <v>1391.2</v>
      </c>
      <c r="H6333">
        <v>817.41099999999994</v>
      </c>
      <c r="I6333">
        <v>1436.86</v>
      </c>
      <c r="J6333">
        <v>1307.77</v>
      </c>
      <c r="K6333">
        <v>1414.03</v>
      </c>
      <c r="L6333">
        <v>1062.5905</v>
      </c>
      <c r="M6333">
        <v>0.75146248699999996</v>
      </c>
      <c r="N6333" s="1" t="s">
        <v>25125</v>
      </c>
      <c r="P6333" t="str">
        <f>protein_quant_14853[[#This Row],[Description]]</f>
        <v xml:space="preserve"> Dolichyl-diphosphooligosaccharide--protein glycosyltransferase subunit DAD1 OS=Homo sapiens GN=DAD1 PE=1 SV=3</v>
      </c>
      <c r="Q6333">
        <f t="shared" si="392"/>
        <v>94</v>
      </c>
      <c r="R6333">
        <f t="shared" si="393"/>
        <v>101</v>
      </c>
      <c r="S6333" t="str">
        <f t="shared" si="394"/>
        <v>DAD1</v>
      </c>
      <c r="T6333" t="str">
        <f t="shared" si="395"/>
        <v>DAD1</v>
      </c>
    </row>
    <row r="6334" spans="1:20" x14ac:dyDescent="0.25">
      <c r="A6334" s="1" t="s">
        <v>25126</v>
      </c>
      <c r="B6334" s="1" t="s">
        <v>25127</v>
      </c>
      <c r="C6334" s="1" t="s">
        <v>25128</v>
      </c>
      <c r="D6334">
        <v>1649</v>
      </c>
      <c r="E6334">
        <v>31</v>
      </c>
      <c r="F6334" s="1" t="s">
        <v>17</v>
      </c>
      <c r="G6334">
        <v>7878.08</v>
      </c>
      <c r="H6334">
        <v>4835.6400000000003</v>
      </c>
      <c r="I6334">
        <v>8337.91</v>
      </c>
      <c r="J6334">
        <v>7348.24</v>
      </c>
      <c r="K6334">
        <v>8107.9949999999999</v>
      </c>
      <c r="L6334">
        <v>6091.94</v>
      </c>
      <c r="M6334">
        <v>0.75134974799999998</v>
      </c>
      <c r="N6334" s="1" t="s">
        <v>25129</v>
      </c>
      <c r="P6334" t="str">
        <f>protein_quant_14853[[#This Row],[Description]]</f>
        <v xml:space="preserve"> Receptor-type tyrosine-protein phosphatase eta OS=Homo sapiens GN=PTPRJ PE=1 SV=3</v>
      </c>
      <c r="Q6334">
        <f t="shared" si="392"/>
        <v>65</v>
      </c>
      <c r="R6334">
        <f t="shared" si="393"/>
        <v>73</v>
      </c>
      <c r="S6334" t="str">
        <f t="shared" si="394"/>
        <v>PTPRJ</v>
      </c>
      <c r="T6334" t="str">
        <f t="shared" si="395"/>
        <v>PTPRJ</v>
      </c>
    </row>
    <row r="6335" spans="1:20" x14ac:dyDescent="0.25">
      <c r="A6335" s="1" t="s">
        <v>25130</v>
      </c>
      <c r="B6335" s="1" t="s">
        <v>25131</v>
      </c>
      <c r="C6335" s="1" t="s">
        <v>25132</v>
      </c>
      <c r="D6335">
        <v>1194</v>
      </c>
      <c r="E6335">
        <v>16</v>
      </c>
      <c r="F6335" s="1" t="s">
        <v>17</v>
      </c>
      <c r="G6335">
        <v>4264.88</v>
      </c>
      <c r="H6335">
        <v>3234.59</v>
      </c>
      <c r="I6335">
        <v>4972.24</v>
      </c>
      <c r="J6335">
        <v>3705.65</v>
      </c>
      <c r="K6335">
        <v>4618.5600000000004</v>
      </c>
      <c r="L6335">
        <v>3470.12</v>
      </c>
      <c r="M6335">
        <v>0.75134241000000002</v>
      </c>
      <c r="N6335" s="1" t="s">
        <v>25133</v>
      </c>
      <c r="P6335" t="str">
        <f>protein_quant_14853[[#This Row],[Description]]</f>
        <v xml:space="preserve"> Trafficking protein particle complex subunit 8 OS=Homo sapiens GN=TRAPPC8 PE=1 SV=2</v>
      </c>
      <c r="Q6335">
        <f t="shared" si="392"/>
        <v>65</v>
      </c>
      <c r="R6335">
        <f t="shared" si="393"/>
        <v>75</v>
      </c>
      <c r="S6335" t="str">
        <f t="shared" si="394"/>
        <v>TRAPPC8</v>
      </c>
      <c r="T6335" t="str">
        <f t="shared" si="395"/>
        <v>TRAPPC8</v>
      </c>
    </row>
    <row r="6336" spans="1:20" x14ac:dyDescent="0.25">
      <c r="A6336" s="1" t="s">
        <v>25134</v>
      </c>
      <c r="B6336" s="1" t="s">
        <v>25135</v>
      </c>
      <c r="C6336" s="1" t="s">
        <v>25136</v>
      </c>
      <c r="D6336">
        <v>4981</v>
      </c>
      <c r="E6336">
        <v>1</v>
      </c>
      <c r="F6336" s="1" t="s">
        <v>17</v>
      </c>
      <c r="G6336">
        <v>1012.69</v>
      </c>
      <c r="H6336">
        <v>758.79600000000005</v>
      </c>
      <c r="I6336">
        <v>1072.8800000000001</v>
      </c>
      <c r="J6336">
        <v>808.06899999999996</v>
      </c>
      <c r="K6336">
        <v>1042.7850000000001</v>
      </c>
      <c r="L6336">
        <v>783.4325</v>
      </c>
      <c r="M6336">
        <v>0.75128861700000005</v>
      </c>
      <c r="N6336" s="1" t="s">
        <v>25137</v>
      </c>
      <c r="P6336" t="str">
        <f>protein_quant_14853[[#This Row],[Description]]</f>
        <v xml:space="preserve"> Zinc finger protein 408 OS=Homo sapiens GN=ZNF408 PE=1 SV=1</v>
      </c>
      <c r="Q6336">
        <f t="shared" si="392"/>
        <v>42</v>
      </c>
      <c r="R6336">
        <f t="shared" si="393"/>
        <v>51</v>
      </c>
      <c r="S6336" t="str">
        <f t="shared" si="394"/>
        <v>ZNF408</v>
      </c>
      <c r="T6336" t="str">
        <f t="shared" si="395"/>
        <v>ZNF408</v>
      </c>
    </row>
    <row r="6337" spans="1:20" x14ac:dyDescent="0.25">
      <c r="A6337" s="1" t="s">
        <v>25138</v>
      </c>
      <c r="B6337" s="1" t="s">
        <v>25139</v>
      </c>
      <c r="C6337" s="1" t="s">
        <v>25140</v>
      </c>
      <c r="D6337">
        <v>967</v>
      </c>
      <c r="E6337">
        <v>4</v>
      </c>
      <c r="F6337" s="1" t="s">
        <v>17</v>
      </c>
      <c r="G6337">
        <v>2698.9</v>
      </c>
      <c r="H6337">
        <v>2066.7399999999998</v>
      </c>
      <c r="I6337">
        <v>3132.82</v>
      </c>
      <c r="J6337">
        <v>2314.38</v>
      </c>
      <c r="K6337">
        <v>2915.86</v>
      </c>
      <c r="L6337">
        <v>2190.56</v>
      </c>
      <c r="M6337">
        <v>0.75125691900000002</v>
      </c>
      <c r="N6337" s="1" t="s">
        <v>25141</v>
      </c>
      <c r="P6337" t="str">
        <f>protein_quant_14853[[#This Row],[Description]]</f>
        <v xml:space="preserve"> Ribosome-binding protein 1 OS=Homo sapiens GN=RRBP1 PE=1 SV=4</v>
      </c>
      <c r="Q6337">
        <f t="shared" si="392"/>
        <v>45</v>
      </c>
      <c r="R6337">
        <f t="shared" si="393"/>
        <v>53</v>
      </c>
      <c r="S6337" t="str">
        <f t="shared" si="394"/>
        <v>RRBP1</v>
      </c>
      <c r="T6337" t="str">
        <f t="shared" si="395"/>
        <v>RRBP1</v>
      </c>
    </row>
    <row r="6338" spans="1:20" x14ac:dyDescent="0.25">
      <c r="A6338" s="1" t="s">
        <v>25142</v>
      </c>
      <c r="B6338" s="1" t="s">
        <v>25143</v>
      </c>
      <c r="C6338" s="1" t="s">
        <v>25144</v>
      </c>
      <c r="D6338">
        <v>4365</v>
      </c>
      <c r="E6338">
        <v>8</v>
      </c>
      <c r="F6338" s="1" t="s">
        <v>17</v>
      </c>
      <c r="G6338">
        <v>2323.5100000000002</v>
      </c>
      <c r="H6338">
        <v>1284.72</v>
      </c>
      <c r="I6338">
        <v>2316.4299999999998</v>
      </c>
      <c r="J6338">
        <v>2199.6799999999998</v>
      </c>
      <c r="K6338">
        <v>2319.9699999999998</v>
      </c>
      <c r="L6338">
        <v>1742.2</v>
      </c>
      <c r="M6338">
        <v>0.75095798700000005</v>
      </c>
      <c r="N6338" s="1" t="s">
        <v>25145</v>
      </c>
      <c r="P6338" t="str">
        <f>protein_quant_14853[[#This Row],[Description]]</f>
        <v xml:space="preserve"> Protein FAM91A1 OS=Homo sapiens GN=FAM91A1 PE=1 SV=3</v>
      </c>
      <c r="Q6338">
        <f t="shared" si="392"/>
        <v>34</v>
      </c>
      <c r="R6338">
        <f t="shared" si="393"/>
        <v>44</v>
      </c>
      <c r="S6338" t="str">
        <f t="shared" si="394"/>
        <v>FAM91A1</v>
      </c>
      <c r="T6338" t="str">
        <f t="shared" si="395"/>
        <v>FAM91A1</v>
      </c>
    </row>
    <row r="6339" spans="1:20" x14ac:dyDescent="0.25">
      <c r="A6339" s="1" t="s">
        <v>25146</v>
      </c>
      <c r="B6339" s="1" t="s">
        <v>25147</v>
      </c>
      <c r="C6339" s="1" t="s">
        <v>25148</v>
      </c>
      <c r="D6339">
        <v>3283</v>
      </c>
      <c r="E6339">
        <v>7</v>
      </c>
      <c r="F6339" s="1" t="s">
        <v>17</v>
      </c>
      <c r="G6339">
        <v>1947.73</v>
      </c>
      <c r="H6339">
        <v>1384.2</v>
      </c>
      <c r="I6339">
        <v>2180.0500000000002</v>
      </c>
      <c r="J6339">
        <v>1715.53</v>
      </c>
      <c r="K6339">
        <v>2063.89</v>
      </c>
      <c r="L6339">
        <v>1549.865</v>
      </c>
      <c r="M6339">
        <v>0.75094360599999999</v>
      </c>
      <c r="N6339" s="1" t="s">
        <v>25149</v>
      </c>
      <c r="P6339" t="str">
        <f>protein_quant_14853[[#This Row],[Description]]</f>
        <v xml:space="preserve"> Homeobox protein SIX3 OS=Homo sapiens GN=SIX3 PE=1 SV=1</v>
      </c>
      <c r="Q6339">
        <f t="shared" ref="Q6339:Q6402" si="396">SEARCH("GN=", P6339)</f>
        <v>40</v>
      </c>
      <c r="R6339">
        <f t="shared" ref="R6339:R6402" si="397" xml:space="preserve"> SEARCH(" ",_xlfn.CONCAT( P6339, " "), Q6339+3)</f>
        <v>47</v>
      </c>
      <c r="S6339" t="str">
        <f t="shared" ref="S6339:S6402" si="398">MID(P6339, Q6339+3, R6339-Q6339-3)</f>
        <v>SIX3</v>
      </c>
      <c r="T6339" t="str">
        <f t="shared" ref="T6339:T6402" si="399">MID(P6339,         SEARCH("GN=",P6339)+3,       SEARCH(" ",      _xlfn.CONCAT(P6339," "),       SEARCH("GN=",P6339)       )  -     SEARCH("GN=",P6339)-3)</f>
        <v>SIX3</v>
      </c>
    </row>
    <row r="6340" spans="1:20" x14ac:dyDescent="0.25">
      <c r="A6340" s="1" t="s">
        <v>25150</v>
      </c>
      <c r="B6340" s="1" t="s">
        <v>25151</v>
      </c>
      <c r="C6340" s="1" t="s">
        <v>25152</v>
      </c>
      <c r="D6340">
        <v>5527</v>
      </c>
      <c r="E6340">
        <v>2</v>
      </c>
      <c r="F6340" s="1" t="s">
        <v>17</v>
      </c>
      <c r="G6340">
        <v>372.351</v>
      </c>
      <c r="H6340">
        <v>316.96300000000002</v>
      </c>
      <c r="I6340">
        <v>443.23899999999998</v>
      </c>
      <c r="J6340">
        <v>295.49599999999998</v>
      </c>
      <c r="K6340">
        <v>407.79500000000002</v>
      </c>
      <c r="L6340">
        <v>306.22949999999997</v>
      </c>
      <c r="M6340">
        <v>0.75093980999999999</v>
      </c>
      <c r="N6340" s="1" t="s">
        <v>25153</v>
      </c>
      <c r="P6340" t="str">
        <f>protein_quant_14853[[#This Row],[Description]]</f>
        <v xml:space="preserve"> Histamine H1 receptor OS=Homo sapiens GN=HRH1 PE=1 SV=1</v>
      </c>
      <c r="Q6340">
        <f t="shared" si="396"/>
        <v>40</v>
      </c>
      <c r="R6340">
        <f t="shared" si="397"/>
        <v>47</v>
      </c>
      <c r="S6340" t="str">
        <f t="shared" si="398"/>
        <v>HRH1</v>
      </c>
      <c r="T6340" t="str">
        <f t="shared" si="399"/>
        <v>HRH1</v>
      </c>
    </row>
    <row r="6341" spans="1:20" x14ac:dyDescent="0.25">
      <c r="A6341" s="1" t="s">
        <v>25154</v>
      </c>
      <c r="B6341" s="1" t="s">
        <v>25155</v>
      </c>
      <c r="C6341" s="1" t="s">
        <v>25156</v>
      </c>
      <c r="D6341">
        <v>1725</v>
      </c>
      <c r="E6341">
        <v>5</v>
      </c>
      <c r="F6341" s="1" t="s">
        <v>17</v>
      </c>
      <c r="G6341">
        <v>929.75300000000004</v>
      </c>
      <c r="H6341">
        <v>687.029</v>
      </c>
      <c r="I6341">
        <v>1043.05</v>
      </c>
      <c r="J6341">
        <v>794.42100000000005</v>
      </c>
      <c r="K6341">
        <v>986.40150000000006</v>
      </c>
      <c r="L6341">
        <v>740.72500000000002</v>
      </c>
      <c r="M6341">
        <v>0.75093661199999995</v>
      </c>
      <c r="N6341" s="1" t="s">
        <v>25157</v>
      </c>
      <c r="P6341" t="str">
        <f>protein_quant_14853[[#This Row],[Description]]</f>
        <v xml:space="preserve"> Isoform 2 of Bromodomain-containing protein 1 OS=Homo sapiens GN=BRD1</v>
      </c>
      <c r="Q6341">
        <f t="shared" si="396"/>
        <v>64</v>
      </c>
      <c r="R6341">
        <f t="shared" si="397"/>
        <v>71</v>
      </c>
      <c r="S6341" t="str">
        <f t="shared" si="398"/>
        <v>BRD1</v>
      </c>
      <c r="T6341" t="str">
        <f t="shared" si="399"/>
        <v>BRD1</v>
      </c>
    </row>
    <row r="6342" spans="1:20" x14ac:dyDescent="0.25">
      <c r="A6342" s="1" t="s">
        <v>25158</v>
      </c>
      <c r="B6342" s="1" t="s">
        <v>25159</v>
      </c>
      <c r="C6342" s="1" t="s">
        <v>25160</v>
      </c>
      <c r="D6342">
        <v>3132</v>
      </c>
      <c r="E6342">
        <v>9</v>
      </c>
      <c r="F6342" s="1" t="s">
        <v>17</v>
      </c>
      <c r="G6342">
        <v>2173.08</v>
      </c>
      <c r="H6342">
        <v>1593.69</v>
      </c>
      <c r="I6342">
        <v>2424.35</v>
      </c>
      <c r="J6342">
        <v>1858.5</v>
      </c>
      <c r="K6342">
        <v>2298.7150000000001</v>
      </c>
      <c r="L6342">
        <v>1726.095</v>
      </c>
      <c r="M6342">
        <v>0.75089560899999996</v>
      </c>
      <c r="N6342" s="1" t="s">
        <v>25161</v>
      </c>
      <c r="P6342" t="str">
        <f>protein_quant_14853[[#This Row],[Description]]</f>
        <v xml:space="preserve"> Isoform 3 of FAD-dependent oxidoreductase domain-containing protein 1 OS=Homo sapiens GN=FOXRED1</v>
      </c>
      <c r="Q6342">
        <f t="shared" si="396"/>
        <v>88</v>
      </c>
      <c r="R6342">
        <f t="shared" si="397"/>
        <v>98</v>
      </c>
      <c r="S6342" t="str">
        <f t="shared" si="398"/>
        <v>FOXRED1</v>
      </c>
      <c r="T6342" t="str">
        <f t="shared" si="399"/>
        <v>FOXRED1</v>
      </c>
    </row>
    <row r="6343" spans="1:20" x14ac:dyDescent="0.25">
      <c r="A6343" s="1" t="s">
        <v>25162</v>
      </c>
      <c r="B6343" s="1" t="s">
        <v>25163</v>
      </c>
      <c r="C6343" s="1" t="s">
        <v>25164</v>
      </c>
      <c r="D6343">
        <v>4879</v>
      </c>
      <c r="E6343">
        <v>19</v>
      </c>
      <c r="F6343" s="1" t="s">
        <v>17</v>
      </c>
      <c r="G6343">
        <v>7181.78</v>
      </c>
      <c r="H6343">
        <v>5261.25</v>
      </c>
      <c r="I6343">
        <v>8029.34</v>
      </c>
      <c r="J6343">
        <v>6159.66</v>
      </c>
      <c r="K6343">
        <v>7605.56</v>
      </c>
      <c r="L6343">
        <v>5710.4549999999999</v>
      </c>
      <c r="M6343">
        <v>0.75082636899999999</v>
      </c>
      <c r="N6343" s="1" t="s">
        <v>25165</v>
      </c>
      <c r="P6343" t="str">
        <f>protein_quant_14853[[#This Row],[Description]]</f>
        <v xml:space="preserve"> Isoform 2 of Urokinase-type plasminogen activator OS=Homo sapiens GN=PLAU</v>
      </c>
      <c r="Q6343">
        <f t="shared" si="396"/>
        <v>68</v>
      </c>
      <c r="R6343">
        <f t="shared" si="397"/>
        <v>75</v>
      </c>
      <c r="S6343" t="str">
        <f t="shared" si="398"/>
        <v>PLAU</v>
      </c>
      <c r="T6343" t="str">
        <f t="shared" si="399"/>
        <v>PLAU</v>
      </c>
    </row>
    <row r="6344" spans="1:20" x14ac:dyDescent="0.25">
      <c r="A6344" s="1" t="s">
        <v>25166</v>
      </c>
      <c r="B6344" s="1" t="s">
        <v>25167</v>
      </c>
      <c r="C6344" s="1" t="s">
        <v>25168</v>
      </c>
      <c r="D6344">
        <v>3737</v>
      </c>
      <c r="E6344">
        <v>5</v>
      </c>
      <c r="F6344" s="1" t="s">
        <v>17</v>
      </c>
      <c r="G6344">
        <v>1545.58</v>
      </c>
      <c r="H6344">
        <v>1236.75</v>
      </c>
      <c r="I6344">
        <v>2165.59</v>
      </c>
      <c r="J6344">
        <v>1549.47</v>
      </c>
      <c r="K6344">
        <v>1855.585</v>
      </c>
      <c r="L6344">
        <v>1393.11</v>
      </c>
      <c r="M6344">
        <v>0.750765931</v>
      </c>
      <c r="N6344" s="1" t="s">
        <v>25169</v>
      </c>
      <c r="P6344" t="str">
        <f>protein_quant_14853[[#This Row],[Description]]</f>
        <v xml:space="preserve"> Glutamate-rich protein 1 OS=Homo sapiens GN=ERICH1 PE=1 SV=1</v>
      </c>
      <c r="Q6344">
        <f t="shared" si="396"/>
        <v>43</v>
      </c>
      <c r="R6344">
        <f t="shared" si="397"/>
        <v>52</v>
      </c>
      <c r="S6344" t="str">
        <f t="shared" si="398"/>
        <v>ERICH1</v>
      </c>
      <c r="T6344" t="str">
        <f t="shared" si="399"/>
        <v>ERICH1</v>
      </c>
    </row>
    <row r="6345" spans="1:20" x14ac:dyDescent="0.25">
      <c r="A6345" s="1" t="s">
        <v>25170</v>
      </c>
      <c r="B6345" s="1" t="s">
        <v>25171</v>
      </c>
      <c r="C6345" s="1" t="s">
        <v>25172</v>
      </c>
      <c r="D6345">
        <v>5833</v>
      </c>
      <c r="E6345">
        <v>2</v>
      </c>
      <c r="F6345" s="1" t="s">
        <v>17</v>
      </c>
      <c r="G6345">
        <v>134.536</v>
      </c>
      <c r="H6345">
        <v>75.548699999999997</v>
      </c>
      <c r="I6345">
        <v>145.499</v>
      </c>
      <c r="J6345">
        <v>134.68700000000001</v>
      </c>
      <c r="K6345">
        <v>140.01750000000001</v>
      </c>
      <c r="L6345">
        <v>105.11785</v>
      </c>
      <c r="M6345">
        <v>0.75074794199999995</v>
      </c>
      <c r="N6345" s="1" t="s">
        <v>25173</v>
      </c>
      <c r="P6345" t="str">
        <f>protein_quant_14853[[#This Row],[Description]]</f>
        <v xml:space="preserve"> Protein FAM173A OS=Homo sapiens GN=FAM173A PE=2 SV=1</v>
      </c>
      <c r="Q6345">
        <f t="shared" si="396"/>
        <v>34</v>
      </c>
      <c r="R6345">
        <f t="shared" si="397"/>
        <v>44</v>
      </c>
      <c r="S6345" t="str">
        <f t="shared" si="398"/>
        <v>FAM173A</v>
      </c>
      <c r="T6345" t="str">
        <f t="shared" si="399"/>
        <v>FAM173A</v>
      </c>
    </row>
    <row r="6346" spans="1:20" x14ac:dyDescent="0.25">
      <c r="A6346" s="1" t="s">
        <v>25174</v>
      </c>
      <c r="B6346" s="1" t="s">
        <v>25175</v>
      </c>
      <c r="C6346" s="1" t="s">
        <v>25176</v>
      </c>
      <c r="D6346">
        <v>474</v>
      </c>
      <c r="E6346">
        <v>6</v>
      </c>
      <c r="F6346" s="1" t="s">
        <v>17</v>
      </c>
      <c r="G6346">
        <v>1007.25</v>
      </c>
      <c r="H6346">
        <v>619.08900000000006</v>
      </c>
      <c r="I6346">
        <v>1082.8800000000001</v>
      </c>
      <c r="J6346">
        <v>949.9</v>
      </c>
      <c r="K6346">
        <v>1045.0650000000001</v>
      </c>
      <c r="L6346">
        <v>784.49450000000002</v>
      </c>
      <c r="M6346">
        <v>0.75066574799999997</v>
      </c>
      <c r="N6346" s="1" t="s">
        <v>25177</v>
      </c>
      <c r="P6346" t="str">
        <f>protein_quant_14853[[#This Row],[Description]]</f>
        <v xml:space="preserve"> DDRGK domain-containing protein 1 OS=Homo sapiens GN=DDRGK1 PE=1 SV=2</v>
      </c>
      <c r="Q6346">
        <f t="shared" si="396"/>
        <v>52</v>
      </c>
      <c r="R6346">
        <f t="shared" si="397"/>
        <v>61</v>
      </c>
      <c r="S6346" t="str">
        <f t="shared" si="398"/>
        <v>DDRGK1</v>
      </c>
      <c r="T6346" t="str">
        <f t="shared" si="399"/>
        <v>DDRGK1</v>
      </c>
    </row>
    <row r="6347" spans="1:20" x14ac:dyDescent="0.25">
      <c r="A6347" s="1" t="s">
        <v>25178</v>
      </c>
      <c r="B6347" s="1" t="s">
        <v>25179</v>
      </c>
      <c r="C6347" s="1" t="s">
        <v>25180</v>
      </c>
      <c r="D6347">
        <v>2093</v>
      </c>
      <c r="E6347">
        <v>17</v>
      </c>
      <c r="F6347" s="1" t="s">
        <v>17</v>
      </c>
      <c r="G6347">
        <v>4613.8999999999996</v>
      </c>
      <c r="H6347">
        <v>3343.01</v>
      </c>
      <c r="I6347">
        <v>5397.66</v>
      </c>
      <c r="J6347">
        <v>4171.51</v>
      </c>
      <c r="K6347">
        <v>5005.78</v>
      </c>
      <c r="L6347">
        <v>3757.26</v>
      </c>
      <c r="M6347">
        <v>0.75058432500000005</v>
      </c>
      <c r="N6347" s="1" t="s">
        <v>25181</v>
      </c>
      <c r="P6347" t="str">
        <f>protein_quant_14853[[#This Row],[Description]]</f>
        <v xml:space="preserve"> Regulator of nonsense transcripts 2 OS=Homo sapiens GN=UPF2 PE=1 SV=1</v>
      </c>
      <c r="Q6347">
        <f t="shared" si="396"/>
        <v>54</v>
      </c>
      <c r="R6347">
        <f t="shared" si="397"/>
        <v>61</v>
      </c>
      <c r="S6347" t="str">
        <f t="shared" si="398"/>
        <v>UPF2</v>
      </c>
      <c r="T6347" t="str">
        <f t="shared" si="399"/>
        <v>UPF2</v>
      </c>
    </row>
    <row r="6348" spans="1:20" x14ac:dyDescent="0.25">
      <c r="A6348" s="1" t="s">
        <v>25182</v>
      </c>
      <c r="B6348" s="1" t="s">
        <v>25183</v>
      </c>
      <c r="C6348" s="1" t="s">
        <v>25184</v>
      </c>
      <c r="D6348">
        <v>3900</v>
      </c>
      <c r="E6348">
        <v>3</v>
      </c>
      <c r="F6348" s="1" t="s">
        <v>17</v>
      </c>
      <c r="G6348">
        <v>542.024</v>
      </c>
      <c r="H6348">
        <v>389.94499999999999</v>
      </c>
      <c r="I6348">
        <v>603.85900000000004</v>
      </c>
      <c r="J6348">
        <v>470.02800000000002</v>
      </c>
      <c r="K6348">
        <v>572.94150000000002</v>
      </c>
      <c r="L6348">
        <v>429.98649999999998</v>
      </c>
      <c r="M6348">
        <v>0.75048936099999997</v>
      </c>
      <c r="N6348" s="1" t="s">
        <v>25185</v>
      </c>
      <c r="P6348" t="str">
        <f>protein_quant_14853[[#This Row],[Description]]</f>
        <v xml:space="preserve"> Transmembrane and coiled-coil domains protein 1 OS=Homo sapiens GN=TMCC1 PE=1 SV=3</v>
      </c>
      <c r="Q6348">
        <f t="shared" si="396"/>
        <v>66</v>
      </c>
      <c r="R6348">
        <f t="shared" si="397"/>
        <v>74</v>
      </c>
      <c r="S6348" t="str">
        <f t="shared" si="398"/>
        <v>TMCC1</v>
      </c>
      <c r="T6348" t="str">
        <f t="shared" si="399"/>
        <v>TMCC1</v>
      </c>
    </row>
    <row r="6349" spans="1:20" x14ac:dyDescent="0.25">
      <c r="A6349" s="1" t="s">
        <v>25186</v>
      </c>
      <c r="B6349" s="1" t="s">
        <v>25187</v>
      </c>
      <c r="C6349" s="1" t="s">
        <v>25188</v>
      </c>
      <c r="D6349">
        <v>1837</v>
      </c>
      <c r="E6349">
        <v>12</v>
      </c>
      <c r="F6349" s="1" t="s">
        <v>17</v>
      </c>
      <c r="G6349">
        <v>4393.74</v>
      </c>
      <c r="H6349">
        <v>3118.62</v>
      </c>
      <c r="I6349">
        <v>4835.34</v>
      </c>
      <c r="J6349">
        <v>3807.49</v>
      </c>
      <c r="K6349">
        <v>4614.54</v>
      </c>
      <c r="L6349">
        <v>3463.0549999999998</v>
      </c>
      <c r="M6349">
        <v>0.75046591900000004</v>
      </c>
      <c r="N6349" s="1" t="s">
        <v>25189</v>
      </c>
      <c r="P6349" t="str">
        <f>protein_quant_14853[[#This Row],[Description]]</f>
        <v xml:space="preserve"> Isoform 2 of DnaJ homolog subfamily B member 12 OS=Homo sapiens GN=DNAJB12</v>
      </c>
      <c r="Q6349">
        <f t="shared" si="396"/>
        <v>66</v>
      </c>
      <c r="R6349">
        <f t="shared" si="397"/>
        <v>76</v>
      </c>
      <c r="S6349" t="str">
        <f t="shared" si="398"/>
        <v>DNAJB12</v>
      </c>
      <c r="T6349" t="str">
        <f t="shared" si="399"/>
        <v>DNAJB12</v>
      </c>
    </row>
    <row r="6350" spans="1:20" x14ac:dyDescent="0.25">
      <c r="A6350" s="1" t="s">
        <v>25190</v>
      </c>
      <c r="B6350" s="1" t="s">
        <v>25191</v>
      </c>
      <c r="C6350" s="1" t="s">
        <v>25192</v>
      </c>
      <c r="D6350">
        <v>5434</v>
      </c>
      <c r="E6350">
        <v>8</v>
      </c>
      <c r="F6350" s="1" t="s">
        <v>17</v>
      </c>
      <c r="G6350">
        <v>1960.1</v>
      </c>
      <c r="H6350">
        <v>1451.94</v>
      </c>
      <c r="I6350">
        <v>2261.52</v>
      </c>
      <c r="J6350">
        <v>1715.89</v>
      </c>
      <c r="K6350">
        <v>2110.81</v>
      </c>
      <c r="L6350">
        <v>1583.915</v>
      </c>
      <c r="M6350">
        <v>0.75038255499999995</v>
      </c>
      <c r="N6350" s="1" t="s">
        <v>25193</v>
      </c>
      <c r="P6350" t="str">
        <f>protein_quant_14853[[#This Row],[Description]]</f>
        <v xml:space="preserve"> RNA-binding protein NOB1 OS=Homo sapiens GN=NOB1 PE=1 SV=1</v>
      </c>
      <c r="Q6350">
        <f t="shared" si="396"/>
        <v>43</v>
      </c>
      <c r="R6350">
        <f t="shared" si="397"/>
        <v>50</v>
      </c>
      <c r="S6350" t="str">
        <f t="shared" si="398"/>
        <v>NOB1</v>
      </c>
      <c r="T6350" t="str">
        <f t="shared" si="399"/>
        <v>NOB1</v>
      </c>
    </row>
    <row r="6351" spans="1:20" x14ac:dyDescent="0.25">
      <c r="A6351" s="1" t="s">
        <v>25194</v>
      </c>
      <c r="B6351" s="1" t="s">
        <v>25195</v>
      </c>
      <c r="C6351" s="1" t="s">
        <v>25196</v>
      </c>
      <c r="D6351">
        <v>653</v>
      </c>
      <c r="E6351">
        <v>29</v>
      </c>
      <c r="F6351" s="1" t="s">
        <v>17</v>
      </c>
      <c r="G6351">
        <v>6346.69</v>
      </c>
      <c r="H6351">
        <v>4445.34</v>
      </c>
      <c r="I6351">
        <v>7084.13</v>
      </c>
      <c r="J6351">
        <v>5632.24</v>
      </c>
      <c r="K6351">
        <v>6715.41</v>
      </c>
      <c r="L6351">
        <v>5038.79</v>
      </c>
      <c r="M6351">
        <v>0.75033244399999999</v>
      </c>
      <c r="N6351" s="1" t="s">
        <v>25197</v>
      </c>
      <c r="P6351" t="str">
        <f>protein_quant_14853[[#This Row],[Description]]</f>
        <v xml:space="preserve"> Isoform 2 of Proline-, glutamic acid- and leucine-rich protein 1 OS=Homo sapiens GN=PELP1</v>
      </c>
      <c r="Q6351">
        <f t="shared" si="396"/>
        <v>83</v>
      </c>
      <c r="R6351">
        <f t="shared" si="397"/>
        <v>91</v>
      </c>
      <c r="S6351" t="str">
        <f t="shared" si="398"/>
        <v>PELP1</v>
      </c>
      <c r="T6351" t="str">
        <f t="shared" si="399"/>
        <v>PELP1</v>
      </c>
    </row>
    <row r="6352" spans="1:20" x14ac:dyDescent="0.25">
      <c r="A6352" s="1" t="s">
        <v>25198</v>
      </c>
      <c r="B6352" s="1" t="s">
        <v>25199</v>
      </c>
      <c r="C6352" s="1" t="s">
        <v>25200</v>
      </c>
      <c r="D6352">
        <v>2814</v>
      </c>
      <c r="E6352">
        <v>25</v>
      </c>
      <c r="F6352" s="1" t="s">
        <v>17</v>
      </c>
      <c r="G6352">
        <v>7333.68</v>
      </c>
      <c r="H6352">
        <v>5135.7299999999996</v>
      </c>
      <c r="I6352">
        <v>8283.61</v>
      </c>
      <c r="J6352">
        <v>6577.79</v>
      </c>
      <c r="K6352">
        <v>7808.6450000000004</v>
      </c>
      <c r="L6352">
        <v>5856.76</v>
      </c>
      <c r="M6352">
        <v>0.750035377</v>
      </c>
      <c r="N6352" s="1" t="s">
        <v>25201</v>
      </c>
      <c r="P6352" t="str">
        <f>protein_quant_14853[[#This Row],[Description]]</f>
        <v xml:space="preserve"> SURP and G-patch domain-containing protein 1 OS=Homo sapiens GN=SUGP1 PE=1 SV=2</v>
      </c>
      <c r="Q6352">
        <f t="shared" si="396"/>
        <v>63</v>
      </c>
      <c r="R6352">
        <f t="shared" si="397"/>
        <v>71</v>
      </c>
      <c r="S6352" t="str">
        <f t="shared" si="398"/>
        <v>SUGP1</v>
      </c>
      <c r="T6352" t="str">
        <f t="shared" si="399"/>
        <v>SUGP1</v>
      </c>
    </row>
    <row r="6353" spans="1:20" x14ac:dyDescent="0.25">
      <c r="A6353" s="1" t="s">
        <v>25202</v>
      </c>
      <c r="B6353" s="1" t="s">
        <v>25203</v>
      </c>
      <c r="C6353" s="1" t="s">
        <v>25204</v>
      </c>
      <c r="D6353">
        <v>929</v>
      </c>
      <c r="E6353">
        <v>40</v>
      </c>
      <c r="F6353" s="1" t="s">
        <v>17</v>
      </c>
      <c r="G6353">
        <v>15846.2</v>
      </c>
      <c r="H6353">
        <v>11571.8</v>
      </c>
      <c r="I6353">
        <v>17460.7</v>
      </c>
      <c r="J6353">
        <v>13407.7</v>
      </c>
      <c r="K6353">
        <v>16653.45</v>
      </c>
      <c r="L6353">
        <v>12489.75</v>
      </c>
      <c r="M6353">
        <v>0.74997973399999995</v>
      </c>
      <c r="N6353" s="1" t="s">
        <v>25205</v>
      </c>
      <c r="P6353" t="str">
        <f>protein_quant_14853[[#This Row],[Description]]</f>
        <v xml:space="preserve"> Bifunctional 3'-phosphoadenosine 5'-phosphosulfate synthase 1 OS=Homo sapiens GN=PAPSS1 PE=1 SV=2</v>
      </c>
      <c r="Q6353">
        <f t="shared" si="396"/>
        <v>80</v>
      </c>
      <c r="R6353">
        <f t="shared" si="397"/>
        <v>89</v>
      </c>
      <c r="S6353" t="str">
        <f t="shared" si="398"/>
        <v>PAPSS1</v>
      </c>
      <c r="T6353" t="str">
        <f t="shared" si="399"/>
        <v>PAPSS1</v>
      </c>
    </row>
    <row r="6354" spans="1:20" x14ac:dyDescent="0.25">
      <c r="A6354" s="1" t="s">
        <v>25206</v>
      </c>
      <c r="B6354" s="1" t="s">
        <v>25207</v>
      </c>
      <c r="C6354" s="1" t="s">
        <v>25208</v>
      </c>
      <c r="D6354">
        <v>3152</v>
      </c>
      <c r="E6354">
        <v>41</v>
      </c>
      <c r="F6354" s="1" t="s">
        <v>17</v>
      </c>
      <c r="G6354">
        <v>16997.8</v>
      </c>
      <c r="H6354">
        <v>12521.1</v>
      </c>
      <c r="I6354">
        <v>17633.2</v>
      </c>
      <c r="J6354">
        <v>13446.7</v>
      </c>
      <c r="K6354">
        <v>17315.5</v>
      </c>
      <c r="L6354">
        <v>12983.9</v>
      </c>
      <c r="M6354">
        <v>0.74984262700000004</v>
      </c>
      <c r="N6354" s="1" t="s">
        <v>25209</v>
      </c>
      <c r="P6354" t="str">
        <f>protein_quant_14853[[#This Row],[Description]]</f>
        <v xml:space="preserve"> Matrix metalloproteinase-14 OS=Homo sapiens GN=MMP14 PE=1 SV=3</v>
      </c>
      <c r="Q6354">
        <f t="shared" si="396"/>
        <v>46</v>
      </c>
      <c r="R6354">
        <f t="shared" si="397"/>
        <v>54</v>
      </c>
      <c r="S6354" t="str">
        <f t="shared" si="398"/>
        <v>MMP14</v>
      </c>
      <c r="T6354" t="str">
        <f t="shared" si="399"/>
        <v>MMP14</v>
      </c>
    </row>
    <row r="6355" spans="1:20" x14ac:dyDescent="0.25">
      <c r="A6355" s="1" t="s">
        <v>25210</v>
      </c>
      <c r="B6355" s="1" t="s">
        <v>22562</v>
      </c>
      <c r="C6355" s="1" t="s">
        <v>25211</v>
      </c>
      <c r="D6355">
        <v>3907</v>
      </c>
      <c r="E6355">
        <v>45</v>
      </c>
      <c r="F6355" s="1" t="s">
        <v>17</v>
      </c>
      <c r="G6355">
        <v>10451.700000000001</v>
      </c>
      <c r="H6355">
        <v>6894.42</v>
      </c>
      <c r="I6355">
        <v>11652.2</v>
      </c>
      <c r="J6355">
        <v>9675.2000000000007</v>
      </c>
      <c r="K6355">
        <v>11051.95</v>
      </c>
      <c r="L6355">
        <v>8284.81</v>
      </c>
      <c r="M6355">
        <v>0.74962427399999998</v>
      </c>
      <c r="N6355" s="1" t="s">
        <v>25212</v>
      </c>
      <c r="P6355" t="str">
        <f>protein_quant_14853[[#This Row],[Description]]</f>
        <v xml:space="preserve"> Isoform 2 of Afadin OS=Homo sapiens GN=MLLT4</v>
      </c>
      <c r="Q6355">
        <f t="shared" si="396"/>
        <v>38</v>
      </c>
      <c r="R6355">
        <f t="shared" si="397"/>
        <v>46</v>
      </c>
      <c r="S6355" t="str">
        <f t="shared" si="398"/>
        <v>MLLT4</v>
      </c>
      <c r="T6355" t="str">
        <f t="shared" si="399"/>
        <v>MLLT4</v>
      </c>
    </row>
    <row r="6356" spans="1:20" x14ac:dyDescent="0.25">
      <c r="A6356" s="1" t="s">
        <v>25213</v>
      </c>
      <c r="B6356" s="1" t="s">
        <v>25214</v>
      </c>
      <c r="C6356" s="1" t="s">
        <v>25215</v>
      </c>
      <c r="D6356">
        <v>6755</v>
      </c>
      <c r="E6356">
        <v>6</v>
      </c>
      <c r="F6356" s="1" t="s">
        <v>17</v>
      </c>
      <c r="G6356">
        <v>1991.15</v>
      </c>
      <c r="H6356">
        <v>1333.8</v>
      </c>
      <c r="I6356">
        <v>1996.42</v>
      </c>
      <c r="J6356">
        <v>1654.89</v>
      </c>
      <c r="K6356">
        <v>1993.7850000000001</v>
      </c>
      <c r="L6356">
        <v>1494.345</v>
      </c>
      <c r="M6356">
        <v>0.749501576</v>
      </c>
      <c r="N6356" s="1" t="s">
        <v>25216</v>
      </c>
      <c r="P6356" t="str">
        <f>protein_quant_14853[[#This Row],[Description]]</f>
        <v xml:space="preserve"> Small nuclear ribonucleoprotein Sm D1 OS=Homo sapiens GN=SNRPD1 PE=1 SV=1</v>
      </c>
      <c r="Q6356">
        <f t="shared" si="396"/>
        <v>56</v>
      </c>
      <c r="R6356">
        <f t="shared" si="397"/>
        <v>65</v>
      </c>
      <c r="S6356" t="str">
        <f t="shared" si="398"/>
        <v>SNRPD1</v>
      </c>
      <c r="T6356" t="str">
        <f t="shared" si="399"/>
        <v>SNRPD1</v>
      </c>
    </row>
    <row r="6357" spans="1:20" x14ac:dyDescent="0.25">
      <c r="A6357" s="1" t="s">
        <v>25217</v>
      </c>
      <c r="B6357" s="1" t="s">
        <v>25218</v>
      </c>
      <c r="C6357" s="1" t="s">
        <v>25219</v>
      </c>
      <c r="D6357">
        <v>267</v>
      </c>
      <c r="E6357">
        <v>20</v>
      </c>
      <c r="F6357" s="1" t="s">
        <v>17</v>
      </c>
      <c r="G6357">
        <v>4918.6400000000003</v>
      </c>
      <c r="H6357">
        <v>3678.28</v>
      </c>
      <c r="I6357">
        <v>5741.56</v>
      </c>
      <c r="J6357">
        <v>4311.1899999999996</v>
      </c>
      <c r="K6357">
        <v>5330.1</v>
      </c>
      <c r="L6357">
        <v>3994.7350000000001</v>
      </c>
      <c r="M6357">
        <v>0.74946717699999998</v>
      </c>
      <c r="N6357" s="1" t="s">
        <v>25220</v>
      </c>
      <c r="P6357" t="str">
        <f>protein_quant_14853[[#This Row],[Description]]</f>
        <v xml:space="preserve"> Isoform 2 of Syntaxin-binding protein 1 OS=Homo sapiens GN=STXBP1</v>
      </c>
      <c r="Q6357">
        <f t="shared" si="396"/>
        <v>58</v>
      </c>
      <c r="R6357">
        <f t="shared" si="397"/>
        <v>67</v>
      </c>
      <c r="S6357" t="str">
        <f t="shared" si="398"/>
        <v>STXBP1</v>
      </c>
      <c r="T6357" t="str">
        <f t="shared" si="399"/>
        <v>STXBP1</v>
      </c>
    </row>
    <row r="6358" spans="1:20" x14ac:dyDescent="0.25">
      <c r="A6358" s="1" t="s">
        <v>25221</v>
      </c>
      <c r="B6358" s="1" t="s">
        <v>25222</v>
      </c>
      <c r="C6358" s="1" t="s">
        <v>25223</v>
      </c>
      <c r="D6358">
        <v>6141</v>
      </c>
      <c r="E6358">
        <v>1</v>
      </c>
      <c r="F6358" s="1" t="s">
        <v>17</v>
      </c>
      <c r="G6358">
        <v>254.05799999999999</v>
      </c>
      <c r="H6358">
        <v>178.732</v>
      </c>
      <c r="I6358">
        <v>246.44300000000001</v>
      </c>
      <c r="J6358">
        <v>196.364</v>
      </c>
      <c r="K6358">
        <v>250.25049999999999</v>
      </c>
      <c r="L6358">
        <v>187.548</v>
      </c>
      <c r="M6358">
        <v>0.74944105999999999</v>
      </c>
      <c r="N6358" s="1" t="s">
        <v>25224</v>
      </c>
      <c r="P6358" t="str">
        <f>protein_quant_14853[[#This Row],[Description]]</f>
        <v xml:space="preserve"> Myotubularin-related protein 4 OS=Homo sapiens GN=MTMR4 PE=2 SV=2</v>
      </c>
      <c r="Q6358">
        <f t="shared" si="396"/>
        <v>49</v>
      </c>
      <c r="R6358">
        <f t="shared" si="397"/>
        <v>57</v>
      </c>
      <c r="S6358" t="str">
        <f t="shared" si="398"/>
        <v>MTMR4</v>
      </c>
      <c r="T6358" t="str">
        <f t="shared" si="399"/>
        <v>MTMR4</v>
      </c>
    </row>
    <row r="6359" spans="1:20" x14ac:dyDescent="0.25">
      <c r="A6359" s="1" t="s">
        <v>25225</v>
      </c>
      <c r="B6359" s="1" t="s">
        <v>25226</v>
      </c>
      <c r="C6359" s="1" t="s">
        <v>25227</v>
      </c>
      <c r="D6359">
        <v>2768</v>
      </c>
      <c r="E6359">
        <v>3</v>
      </c>
      <c r="F6359" s="1" t="s">
        <v>17</v>
      </c>
      <c r="G6359">
        <v>836.74300000000005</v>
      </c>
      <c r="H6359">
        <v>551.548</v>
      </c>
      <c r="I6359">
        <v>901.28099999999995</v>
      </c>
      <c r="J6359">
        <v>750.89800000000002</v>
      </c>
      <c r="K6359">
        <v>869.01199999999994</v>
      </c>
      <c r="L6359">
        <v>651.22299999999996</v>
      </c>
      <c r="M6359">
        <v>0.74938320800000002</v>
      </c>
      <c r="N6359" s="1" t="s">
        <v>25228</v>
      </c>
      <c r="P6359" t="str">
        <f>protein_quant_14853[[#This Row],[Description]]</f>
        <v xml:space="preserve"> Isoform 2 of Protein spinster homolog 1 OS=Homo sapiens GN=SPNS1</v>
      </c>
      <c r="Q6359">
        <f t="shared" si="396"/>
        <v>58</v>
      </c>
      <c r="R6359">
        <f t="shared" si="397"/>
        <v>66</v>
      </c>
      <c r="S6359" t="str">
        <f t="shared" si="398"/>
        <v>SPNS1</v>
      </c>
      <c r="T6359" t="str">
        <f t="shared" si="399"/>
        <v>SPNS1</v>
      </c>
    </row>
    <row r="6360" spans="1:20" x14ac:dyDescent="0.25">
      <c r="A6360" s="1" t="s">
        <v>25229</v>
      </c>
      <c r="B6360" s="1" t="s">
        <v>25230</v>
      </c>
      <c r="C6360" s="1" t="s">
        <v>25231</v>
      </c>
      <c r="D6360">
        <v>6061</v>
      </c>
      <c r="E6360">
        <v>3</v>
      </c>
      <c r="F6360" s="1" t="s">
        <v>17</v>
      </c>
      <c r="G6360">
        <v>919.16899999999998</v>
      </c>
      <c r="H6360">
        <v>701.87199999999996</v>
      </c>
      <c r="I6360">
        <v>1062.6099999999999</v>
      </c>
      <c r="J6360">
        <v>783.21</v>
      </c>
      <c r="K6360">
        <v>990.8895</v>
      </c>
      <c r="L6360">
        <v>742.54100000000005</v>
      </c>
      <c r="M6360">
        <v>0.74936811800000003</v>
      </c>
      <c r="N6360" s="1" t="s">
        <v>25232</v>
      </c>
      <c r="P6360" t="str">
        <f>protein_quant_14853[[#This Row],[Description]]</f>
        <v xml:space="preserve"> Small VCP/p97-interacting protein OS=Homo sapiens GN=SVIP PE=2 SV=1</v>
      </c>
      <c r="Q6360">
        <f t="shared" si="396"/>
        <v>52</v>
      </c>
      <c r="R6360">
        <f t="shared" si="397"/>
        <v>59</v>
      </c>
      <c r="S6360" t="str">
        <f t="shared" si="398"/>
        <v>SVIP</v>
      </c>
      <c r="T6360" t="str">
        <f t="shared" si="399"/>
        <v>SVIP</v>
      </c>
    </row>
    <row r="6361" spans="1:20" x14ac:dyDescent="0.25">
      <c r="A6361" s="1" t="s">
        <v>25233</v>
      </c>
      <c r="B6361" s="1" t="s">
        <v>25234</v>
      </c>
      <c r="C6361" s="1" t="s">
        <v>25235</v>
      </c>
      <c r="D6361">
        <v>4771</v>
      </c>
      <c r="E6361">
        <v>2</v>
      </c>
      <c r="F6361" s="1" t="s">
        <v>17</v>
      </c>
      <c r="G6361">
        <v>271.78899999999999</v>
      </c>
      <c r="H6361">
        <v>222.51499999999999</v>
      </c>
      <c r="I6361">
        <v>327.56799999999998</v>
      </c>
      <c r="J6361">
        <v>226.624</v>
      </c>
      <c r="K6361">
        <v>299.67849999999999</v>
      </c>
      <c r="L6361">
        <v>224.56950000000001</v>
      </c>
      <c r="M6361">
        <v>0.74936807299999997</v>
      </c>
      <c r="N6361" s="1" t="s">
        <v>25236</v>
      </c>
      <c r="P6361" t="str">
        <f>protein_quant_14853[[#This Row],[Description]]</f>
        <v xml:space="preserve"> Isoform 2 of Disrupted in renal carcinoma protein 2 OS=Homo sapiens GN=DIRC2</v>
      </c>
      <c r="Q6361">
        <f t="shared" si="396"/>
        <v>70</v>
      </c>
      <c r="R6361">
        <f t="shared" si="397"/>
        <v>78</v>
      </c>
      <c r="S6361" t="str">
        <f t="shared" si="398"/>
        <v>DIRC2</v>
      </c>
      <c r="T6361" t="str">
        <f t="shared" si="399"/>
        <v>DIRC2</v>
      </c>
    </row>
    <row r="6362" spans="1:20" x14ac:dyDescent="0.25">
      <c r="A6362" s="1" t="s">
        <v>25237</v>
      </c>
      <c r="B6362" s="1" t="s">
        <v>25238</v>
      </c>
      <c r="C6362" s="1" t="s">
        <v>25239</v>
      </c>
      <c r="D6362">
        <v>6326</v>
      </c>
      <c r="E6362">
        <v>2</v>
      </c>
      <c r="F6362" s="1" t="s">
        <v>17</v>
      </c>
      <c r="G6362">
        <v>227.92</v>
      </c>
      <c r="H6362">
        <v>160.93</v>
      </c>
      <c r="I6362">
        <v>252.78800000000001</v>
      </c>
      <c r="J6362">
        <v>199.239</v>
      </c>
      <c r="K6362">
        <v>240.35400000000001</v>
      </c>
      <c r="L6362">
        <v>180.08449999999999</v>
      </c>
      <c r="M6362">
        <v>0.74924694400000003</v>
      </c>
      <c r="N6362" s="1" t="s">
        <v>25240</v>
      </c>
      <c r="P6362" t="str">
        <f>protein_quant_14853[[#This Row],[Description]]</f>
        <v xml:space="preserve"> Putative nascent polypeptide-associated complex subunit alpha-like protein OS=Homo sapiens GN=NACAP1 PE=5 SV=1</v>
      </c>
      <c r="Q6362">
        <f t="shared" si="396"/>
        <v>93</v>
      </c>
      <c r="R6362">
        <f t="shared" si="397"/>
        <v>102</v>
      </c>
      <c r="S6362" t="str">
        <f t="shared" si="398"/>
        <v>NACAP1</v>
      </c>
      <c r="T6362" t="str">
        <f t="shared" si="399"/>
        <v>NACAP1</v>
      </c>
    </row>
    <row r="6363" spans="1:20" x14ac:dyDescent="0.25">
      <c r="A6363" s="1" t="s">
        <v>25241</v>
      </c>
      <c r="B6363" s="1" t="s">
        <v>25242</v>
      </c>
      <c r="C6363" s="1" t="s">
        <v>25243</v>
      </c>
      <c r="D6363">
        <v>5623</v>
      </c>
      <c r="E6363">
        <v>3</v>
      </c>
      <c r="F6363" s="1" t="s">
        <v>17</v>
      </c>
      <c r="G6363">
        <v>593.55100000000004</v>
      </c>
      <c r="H6363">
        <v>318.774</v>
      </c>
      <c r="I6363">
        <v>635.221</v>
      </c>
      <c r="J6363">
        <v>601.73</v>
      </c>
      <c r="K6363">
        <v>614.38599999999997</v>
      </c>
      <c r="L6363">
        <v>460.25200000000001</v>
      </c>
      <c r="M6363">
        <v>0.74912514299999999</v>
      </c>
      <c r="N6363" s="1" t="s">
        <v>25244</v>
      </c>
      <c r="P6363" t="str">
        <f>protein_quant_14853[[#This Row],[Description]]</f>
        <v xml:space="preserve"> Isoform 2 of Zinc transporter 6 OS=Homo sapiens GN=SLC30A6</v>
      </c>
      <c r="Q6363">
        <f t="shared" si="396"/>
        <v>50</v>
      </c>
      <c r="R6363">
        <f t="shared" si="397"/>
        <v>60</v>
      </c>
      <c r="S6363" t="str">
        <f t="shared" si="398"/>
        <v>SLC30A6</v>
      </c>
      <c r="T6363" t="str">
        <f t="shared" si="399"/>
        <v>SLC30A6</v>
      </c>
    </row>
    <row r="6364" spans="1:20" x14ac:dyDescent="0.25">
      <c r="A6364" s="1" t="s">
        <v>25245</v>
      </c>
      <c r="B6364" s="1" t="s">
        <v>25246</v>
      </c>
      <c r="C6364" s="1" t="s">
        <v>25247</v>
      </c>
      <c r="D6364">
        <v>6150</v>
      </c>
      <c r="E6364">
        <v>5</v>
      </c>
      <c r="F6364" s="1" t="s">
        <v>17</v>
      </c>
      <c r="G6364">
        <v>1325.99</v>
      </c>
      <c r="H6364">
        <v>960.13900000000001</v>
      </c>
      <c r="I6364">
        <v>1560.69</v>
      </c>
      <c r="J6364">
        <v>1202.0999999999999</v>
      </c>
      <c r="K6364">
        <v>1443.34</v>
      </c>
      <c r="L6364">
        <v>1081.1195</v>
      </c>
      <c r="M6364">
        <v>0.74904007399999994</v>
      </c>
      <c r="N6364" s="1" t="s">
        <v>25248</v>
      </c>
      <c r="P6364" t="str">
        <f>protein_quant_14853[[#This Row],[Description]]</f>
        <v xml:space="preserve"> NADH-ubiquinone oxidoreductase chain 1 OS=Homo sapiens GN=MT-ND1 PE=1 SV=1</v>
      </c>
      <c r="Q6364">
        <f t="shared" si="396"/>
        <v>57</v>
      </c>
      <c r="R6364">
        <f t="shared" si="397"/>
        <v>66</v>
      </c>
      <c r="S6364" t="str">
        <f t="shared" si="398"/>
        <v>MT-ND1</v>
      </c>
      <c r="T6364" t="str">
        <f t="shared" si="399"/>
        <v>MT-ND1</v>
      </c>
    </row>
    <row r="6365" spans="1:20" x14ac:dyDescent="0.25">
      <c r="A6365" s="1" t="s">
        <v>25249</v>
      </c>
      <c r="B6365" s="1" t="s">
        <v>25250</v>
      </c>
      <c r="C6365" s="1" t="s">
        <v>25251</v>
      </c>
      <c r="D6365">
        <v>3761</v>
      </c>
      <c r="E6365">
        <v>2</v>
      </c>
      <c r="F6365" s="1" t="s">
        <v>17</v>
      </c>
      <c r="G6365">
        <v>231.96100000000001</v>
      </c>
      <c r="H6365">
        <v>126.093</v>
      </c>
      <c r="I6365">
        <v>212.36500000000001</v>
      </c>
      <c r="J6365">
        <v>206.65299999999999</v>
      </c>
      <c r="K6365">
        <v>222.16300000000001</v>
      </c>
      <c r="L6365">
        <v>166.37299999999999</v>
      </c>
      <c r="M6365">
        <v>0.748878076</v>
      </c>
      <c r="N6365" s="1" t="s">
        <v>25252</v>
      </c>
      <c r="P6365" t="str">
        <f>protein_quant_14853[[#This Row],[Description]]</f>
        <v xml:space="preserve"> E3 ubiquitin-protein ligase ZNRF1 OS=Homo sapiens GN=ZNRF1 PE=1 SV=2</v>
      </c>
      <c r="Q6365">
        <f t="shared" si="396"/>
        <v>52</v>
      </c>
      <c r="R6365">
        <f t="shared" si="397"/>
        <v>60</v>
      </c>
      <c r="S6365" t="str">
        <f t="shared" si="398"/>
        <v>ZNRF1</v>
      </c>
      <c r="T6365" t="str">
        <f t="shared" si="399"/>
        <v>ZNRF1</v>
      </c>
    </row>
    <row r="6366" spans="1:20" x14ac:dyDescent="0.25">
      <c r="A6366" s="1" t="s">
        <v>25253</v>
      </c>
      <c r="B6366" s="1" t="s">
        <v>25254</v>
      </c>
      <c r="C6366" s="1" t="s">
        <v>25255</v>
      </c>
      <c r="D6366">
        <v>1220</v>
      </c>
      <c r="E6366">
        <v>29</v>
      </c>
      <c r="F6366" s="1" t="s">
        <v>17</v>
      </c>
      <c r="G6366">
        <v>12690.7</v>
      </c>
      <c r="H6366">
        <v>9415.58</v>
      </c>
      <c r="I6366">
        <v>14485.6</v>
      </c>
      <c r="J6366">
        <v>10919.9</v>
      </c>
      <c r="K6366">
        <v>13588.15</v>
      </c>
      <c r="L6366">
        <v>10167.74</v>
      </c>
      <c r="M6366">
        <v>0.74827993500000001</v>
      </c>
      <c r="N6366" s="1" t="s">
        <v>25256</v>
      </c>
      <c r="P6366" t="str">
        <f>protein_quant_14853[[#This Row],[Description]]</f>
        <v xml:space="preserve"> Basic leucine zipper and W2 domain-containing protein 1 OS=Homo sapiens GN=BZW1 PE=1 SV=1</v>
      </c>
      <c r="Q6366">
        <f t="shared" si="396"/>
        <v>74</v>
      </c>
      <c r="R6366">
        <f t="shared" si="397"/>
        <v>81</v>
      </c>
      <c r="S6366" t="str">
        <f t="shared" si="398"/>
        <v>BZW1</v>
      </c>
      <c r="T6366" t="str">
        <f t="shared" si="399"/>
        <v>BZW1</v>
      </c>
    </row>
    <row r="6367" spans="1:20" x14ac:dyDescent="0.25">
      <c r="A6367" s="1" t="s">
        <v>25257</v>
      </c>
      <c r="B6367" s="1" t="s">
        <v>25258</v>
      </c>
      <c r="C6367" s="1" t="s">
        <v>25259</v>
      </c>
      <c r="D6367">
        <v>5869</v>
      </c>
      <c r="E6367">
        <v>22</v>
      </c>
      <c r="F6367" s="1" t="s">
        <v>17</v>
      </c>
      <c r="G6367">
        <v>6832.56</v>
      </c>
      <c r="H6367">
        <v>4367.38</v>
      </c>
      <c r="I6367">
        <v>7623.73</v>
      </c>
      <c r="J6367">
        <v>6448.24</v>
      </c>
      <c r="K6367">
        <v>7228.1450000000004</v>
      </c>
      <c r="L6367">
        <v>5407.81</v>
      </c>
      <c r="M6367">
        <v>0.748160143</v>
      </c>
      <c r="N6367" s="1" t="s">
        <v>25260</v>
      </c>
      <c r="P6367" t="str">
        <f>protein_quant_14853[[#This Row],[Description]]</f>
        <v xml:space="preserve"> ATP synthase subunit O, mitochondrial OS=Homo sapiens GN=ATP5O PE=1 SV=1</v>
      </c>
      <c r="Q6367">
        <f t="shared" si="396"/>
        <v>56</v>
      </c>
      <c r="R6367">
        <f t="shared" si="397"/>
        <v>64</v>
      </c>
      <c r="S6367" t="str">
        <f t="shared" si="398"/>
        <v>ATP5O</v>
      </c>
      <c r="T6367" t="str">
        <f t="shared" si="399"/>
        <v>ATP5O</v>
      </c>
    </row>
    <row r="6368" spans="1:20" x14ac:dyDescent="0.25">
      <c r="A6368" s="1" t="s">
        <v>25261</v>
      </c>
      <c r="B6368" s="1" t="s">
        <v>25262</v>
      </c>
      <c r="C6368" s="1" t="s">
        <v>25263</v>
      </c>
      <c r="D6368">
        <v>6534</v>
      </c>
      <c r="E6368">
        <v>1</v>
      </c>
      <c r="F6368" s="1" t="s">
        <v>17</v>
      </c>
      <c r="G6368">
        <v>159.554</v>
      </c>
      <c r="H6368">
        <v>127.68899999999999</v>
      </c>
      <c r="I6368">
        <v>191.71700000000001</v>
      </c>
      <c r="J6368">
        <v>135.08500000000001</v>
      </c>
      <c r="K6368">
        <v>175.63550000000001</v>
      </c>
      <c r="L6368">
        <v>131.387</v>
      </c>
      <c r="M6368">
        <v>0.74806630799999996</v>
      </c>
      <c r="N6368" s="1" t="s">
        <v>25264</v>
      </c>
      <c r="P6368" t="str">
        <f>protein_quant_14853[[#This Row],[Description]]</f>
        <v xml:space="preserve"> Protein FAM171A2 OS=Homo sapiens GN=FAM171A2 PE=1 SV=1</v>
      </c>
      <c r="Q6368">
        <f t="shared" si="396"/>
        <v>35</v>
      </c>
      <c r="R6368">
        <f t="shared" si="397"/>
        <v>46</v>
      </c>
      <c r="S6368" t="str">
        <f t="shared" si="398"/>
        <v>FAM171A2</v>
      </c>
      <c r="T6368" t="str">
        <f t="shared" si="399"/>
        <v>FAM171A2</v>
      </c>
    </row>
    <row r="6369" spans="1:20" x14ac:dyDescent="0.25">
      <c r="A6369" s="1" t="s">
        <v>25265</v>
      </c>
      <c r="B6369" s="1" t="s">
        <v>25266</v>
      </c>
      <c r="C6369" s="1" t="s">
        <v>25267</v>
      </c>
      <c r="D6369">
        <v>1070</v>
      </c>
      <c r="E6369">
        <v>13</v>
      </c>
      <c r="F6369" s="1" t="s">
        <v>17</v>
      </c>
      <c r="G6369">
        <v>3253.29</v>
      </c>
      <c r="H6369">
        <v>2163.1999999999998</v>
      </c>
      <c r="I6369">
        <v>3653.08</v>
      </c>
      <c r="J6369">
        <v>3002.83</v>
      </c>
      <c r="K6369">
        <v>3453.1849999999999</v>
      </c>
      <c r="L6369">
        <v>2583.0149999999999</v>
      </c>
      <c r="M6369">
        <v>0.74800944599999997</v>
      </c>
      <c r="N6369" s="1" t="s">
        <v>25268</v>
      </c>
      <c r="P6369" t="str">
        <f>protein_quant_14853[[#This Row],[Description]]</f>
        <v xml:space="preserve"> Isoform 2 of Serine/threonine-protein kinase SRPK2 OS=Homo sapiens GN=SRPK2</v>
      </c>
      <c r="Q6369">
        <f t="shared" si="396"/>
        <v>69</v>
      </c>
      <c r="R6369">
        <f t="shared" si="397"/>
        <v>77</v>
      </c>
      <c r="S6369" t="str">
        <f t="shared" si="398"/>
        <v>SRPK2</v>
      </c>
      <c r="T6369" t="str">
        <f t="shared" si="399"/>
        <v>SRPK2</v>
      </c>
    </row>
    <row r="6370" spans="1:20" x14ac:dyDescent="0.25">
      <c r="A6370" s="1" t="s">
        <v>25269</v>
      </c>
      <c r="B6370" s="1" t="s">
        <v>25270</v>
      </c>
      <c r="C6370" s="1" t="s">
        <v>25271</v>
      </c>
      <c r="D6370">
        <v>17</v>
      </c>
      <c r="E6370">
        <v>1</v>
      </c>
      <c r="F6370" s="1" t="s">
        <v>17</v>
      </c>
      <c r="G6370">
        <v>262.32799999999997</v>
      </c>
      <c r="H6370">
        <v>219.566</v>
      </c>
      <c r="I6370">
        <v>348.88900000000001</v>
      </c>
      <c r="J6370">
        <v>237.511</v>
      </c>
      <c r="K6370">
        <v>305.60849999999999</v>
      </c>
      <c r="L6370">
        <v>228.5385</v>
      </c>
      <c r="M6370">
        <v>0.74781460600000005</v>
      </c>
      <c r="N6370" s="1" t="s">
        <v>25272</v>
      </c>
      <c r="P6370" t="str">
        <f>protein_quant_14853[[#This Row],[Description]]</f>
        <v xml:space="preserve"> Isoform 2 of SH3 and PX domain-containing protein 2A OS=Homo sapiens GN=SH3PXD2A</v>
      </c>
      <c r="Q6370">
        <f t="shared" si="396"/>
        <v>71</v>
      </c>
      <c r="R6370">
        <f t="shared" si="397"/>
        <v>82</v>
      </c>
      <c r="S6370" t="str">
        <f t="shared" si="398"/>
        <v>SH3PXD2A</v>
      </c>
      <c r="T6370" t="str">
        <f t="shared" si="399"/>
        <v>SH3PXD2A</v>
      </c>
    </row>
    <row r="6371" spans="1:20" x14ac:dyDescent="0.25">
      <c r="A6371" s="1" t="s">
        <v>25273</v>
      </c>
      <c r="B6371" s="1" t="s">
        <v>25274</v>
      </c>
      <c r="C6371" s="1" t="s">
        <v>25275</v>
      </c>
      <c r="D6371">
        <v>4523</v>
      </c>
      <c r="E6371">
        <v>2</v>
      </c>
      <c r="F6371" s="1" t="s">
        <v>17</v>
      </c>
      <c r="G6371">
        <v>201.119</v>
      </c>
      <c r="H6371">
        <v>112.17100000000001</v>
      </c>
      <c r="I6371">
        <v>220.37700000000001</v>
      </c>
      <c r="J6371">
        <v>202.904</v>
      </c>
      <c r="K6371">
        <v>210.74799999999999</v>
      </c>
      <c r="L6371">
        <v>157.53749999999999</v>
      </c>
      <c r="M6371">
        <v>0.74751599099999999</v>
      </c>
      <c r="N6371" s="1" t="s">
        <v>25276</v>
      </c>
      <c r="P6371" t="str">
        <f>protein_quant_14853[[#This Row],[Description]]</f>
        <v xml:space="preserve"> Caspase-2 OS=Homo sapiens GN=CASP2 PE=1 SV=2</v>
      </c>
      <c r="Q6371">
        <f t="shared" si="396"/>
        <v>28</v>
      </c>
      <c r="R6371">
        <f t="shared" si="397"/>
        <v>36</v>
      </c>
      <c r="S6371" t="str">
        <f t="shared" si="398"/>
        <v>CASP2</v>
      </c>
      <c r="T6371" t="str">
        <f t="shared" si="399"/>
        <v>CASP2</v>
      </c>
    </row>
    <row r="6372" spans="1:20" x14ac:dyDescent="0.25">
      <c r="A6372" s="1" t="s">
        <v>25277</v>
      </c>
      <c r="B6372" s="1" t="s">
        <v>25278</v>
      </c>
      <c r="C6372" s="1" t="s">
        <v>25279</v>
      </c>
      <c r="D6372">
        <v>1761</v>
      </c>
      <c r="E6372">
        <v>16</v>
      </c>
      <c r="F6372" s="1" t="s">
        <v>17</v>
      </c>
      <c r="G6372">
        <v>6054.19</v>
      </c>
      <c r="H6372">
        <v>4295.63</v>
      </c>
      <c r="I6372">
        <v>6766.05</v>
      </c>
      <c r="J6372">
        <v>5286.75</v>
      </c>
      <c r="K6372">
        <v>6410.12</v>
      </c>
      <c r="L6372">
        <v>4791.1899999999996</v>
      </c>
      <c r="M6372">
        <v>0.74744154600000001</v>
      </c>
      <c r="N6372" s="1" t="s">
        <v>25280</v>
      </c>
      <c r="P6372" t="str">
        <f>protein_quant_14853[[#This Row],[Description]]</f>
        <v xml:space="preserve"> Protein LTV1 homolog OS=Homo sapiens GN=LTV1 PE=1 SV=1</v>
      </c>
      <c r="Q6372">
        <f t="shared" si="396"/>
        <v>39</v>
      </c>
      <c r="R6372">
        <f t="shared" si="397"/>
        <v>46</v>
      </c>
      <c r="S6372" t="str">
        <f t="shared" si="398"/>
        <v>LTV1</v>
      </c>
      <c r="T6372" t="str">
        <f t="shared" si="399"/>
        <v>LTV1</v>
      </c>
    </row>
    <row r="6373" spans="1:20" x14ac:dyDescent="0.25">
      <c r="A6373" s="1" t="s">
        <v>25281</v>
      </c>
      <c r="B6373" s="1" t="s">
        <v>25282</v>
      </c>
      <c r="C6373" s="1" t="s">
        <v>25283</v>
      </c>
      <c r="D6373">
        <v>1650</v>
      </c>
      <c r="E6373">
        <v>22</v>
      </c>
      <c r="F6373" s="1" t="s">
        <v>17</v>
      </c>
      <c r="G6373">
        <v>8961.52</v>
      </c>
      <c r="H6373">
        <v>5957.13</v>
      </c>
      <c r="I6373">
        <v>9636.73</v>
      </c>
      <c r="J6373">
        <v>7943.58</v>
      </c>
      <c r="K6373">
        <v>9299.125</v>
      </c>
      <c r="L6373">
        <v>6950.3549999999996</v>
      </c>
      <c r="M6373">
        <v>0.74742032199999997</v>
      </c>
      <c r="N6373" s="1" t="s">
        <v>25284</v>
      </c>
      <c r="P6373" t="str">
        <f>protein_quant_14853[[#This Row],[Description]]</f>
        <v xml:space="preserve"> Dolichyl-diphosphooligosaccharide--protein glycosyltransferase subunit STT3A OS=Homo sapiens GN=STT3A PE=1 SV=2</v>
      </c>
      <c r="Q6373">
        <f t="shared" si="396"/>
        <v>95</v>
      </c>
      <c r="R6373">
        <f t="shared" si="397"/>
        <v>103</v>
      </c>
      <c r="S6373" t="str">
        <f t="shared" si="398"/>
        <v>STT3A</v>
      </c>
      <c r="T6373" t="str">
        <f t="shared" si="399"/>
        <v>STT3A</v>
      </c>
    </row>
    <row r="6374" spans="1:20" x14ac:dyDescent="0.25">
      <c r="A6374" s="1" t="s">
        <v>25285</v>
      </c>
      <c r="B6374" s="1" t="s">
        <v>25286</v>
      </c>
      <c r="C6374" s="1" t="s">
        <v>25287</v>
      </c>
      <c r="D6374">
        <v>6502</v>
      </c>
      <c r="E6374">
        <v>4</v>
      </c>
      <c r="F6374" s="1" t="s">
        <v>17</v>
      </c>
      <c r="G6374">
        <v>913.00300000000004</v>
      </c>
      <c r="H6374">
        <v>741.245</v>
      </c>
      <c r="I6374">
        <v>1093.8499999999999</v>
      </c>
      <c r="J6374">
        <v>758.59900000000005</v>
      </c>
      <c r="K6374">
        <v>1003.4265</v>
      </c>
      <c r="L6374">
        <v>749.92200000000003</v>
      </c>
      <c r="M6374">
        <v>0.74736116699999999</v>
      </c>
      <c r="N6374" s="1" t="s">
        <v>25288</v>
      </c>
      <c r="P6374" t="str">
        <f>protein_quant_14853[[#This Row],[Description]]</f>
        <v xml:space="preserve"> Transmembrane protein 9 OS=Homo sapiens GN=TMEM9 PE=1 SV=1</v>
      </c>
      <c r="Q6374">
        <f t="shared" si="396"/>
        <v>42</v>
      </c>
      <c r="R6374">
        <f t="shared" si="397"/>
        <v>50</v>
      </c>
      <c r="S6374" t="str">
        <f t="shared" si="398"/>
        <v>TMEM9</v>
      </c>
      <c r="T6374" t="str">
        <f t="shared" si="399"/>
        <v>TMEM9</v>
      </c>
    </row>
    <row r="6375" spans="1:20" x14ac:dyDescent="0.25">
      <c r="A6375" s="1" t="s">
        <v>25289</v>
      </c>
      <c r="B6375" s="1" t="s">
        <v>25290</v>
      </c>
      <c r="C6375" s="1" t="s">
        <v>25291</v>
      </c>
      <c r="D6375">
        <v>3366</v>
      </c>
      <c r="E6375">
        <v>4</v>
      </c>
      <c r="F6375" s="1" t="s">
        <v>17</v>
      </c>
      <c r="G6375">
        <v>903.95100000000002</v>
      </c>
      <c r="H6375">
        <v>698.42399999999998</v>
      </c>
      <c r="I6375">
        <v>1043.8900000000001</v>
      </c>
      <c r="J6375">
        <v>757.12599999999998</v>
      </c>
      <c r="K6375">
        <v>973.92049999999995</v>
      </c>
      <c r="L6375">
        <v>727.77499999999998</v>
      </c>
      <c r="M6375">
        <v>0.74726325199999999</v>
      </c>
      <c r="N6375" s="1" t="s">
        <v>25292</v>
      </c>
      <c r="P6375" t="str">
        <f>protein_quant_14853[[#This Row],[Description]]</f>
        <v xml:space="preserve"> Protein ENL OS=Homo sapiens GN=MLLT1 PE=1 SV=2</v>
      </c>
      <c r="Q6375">
        <f t="shared" si="396"/>
        <v>30</v>
      </c>
      <c r="R6375">
        <f t="shared" si="397"/>
        <v>38</v>
      </c>
      <c r="S6375" t="str">
        <f t="shared" si="398"/>
        <v>MLLT1</v>
      </c>
      <c r="T6375" t="str">
        <f t="shared" si="399"/>
        <v>MLLT1</v>
      </c>
    </row>
    <row r="6376" spans="1:20" x14ac:dyDescent="0.25">
      <c r="A6376" s="1" t="s">
        <v>25293</v>
      </c>
      <c r="B6376" s="1" t="s">
        <v>25294</v>
      </c>
      <c r="C6376" s="1" t="s">
        <v>25295</v>
      </c>
      <c r="D6376">
        <v>6109</v>
      </c>
      <c r="E6376">
        <v>2</v>
      </c>
      <c r="F6376" s="1" t="s">
        <v>17</v>
      </c>
      <c r="G6376">
        <v>748.49</v>
      </c>
      <c r="H6376">
        <v>446.11</v>
      </c>
      <c r="I6376">
        <v>819.10500000000002</v>
      </c>
      <c r="J6376">
        <v>724.93200000000002</v>
      </c>
      <c r="K6376">
        <v>783.79750000000001</v>
      </c>
      <c r="L6376">
        <v>585.52099999999996</v>
      </c>
      <c r="M6376">
        <v>0.74703096099999999</v>
      </c>
      <c r="N6376" s="1" t="s">
        <v>25296</v>
      </c>
      <c r="P6376" t="str">
        <f>protein_quant_14853[[#This Row],[Description]]</f>
        <v xml:space="preserve"> Isoform 2 of Zinc finger FYVE domain-containing protein 26 OS=Homo sapiens GN=ZFYVE26</v>
      </c>
      <c r="Q6376">
        <f t="shared" si="396"/>
        <v>77</v>
      </c>
      <c r="R6376">
        <f t="shared" si="397"/>
        <v>87</v>
      </c>
      <c r="S6376" t="str">
        <f t="shared" si="398"/>
        <v>ZFYVE26</v>
      </c>
      <c r="T6376" t="str">
        <f t="shared" si="399"/>
        <v>ZFYVE26</v>
      </c>
    </row>
    <row r="6377" spans="1:20" x14ac:dyDescent="0.25">
      <c r="A6377" s="1" t="s">
        <v>25297</v>
      </c>
      <c r="B6377" s="1" t="s">
        <v>25298</v>
      </c>
      <c r="C6377" s="1" t="s">
        <v>25299</v>
      </c>
      <c r="D6377">
        <v>492</v>
      </c>
      <c r="E6377">
        <v>12</v>
      </c>
      <c r="F6377" s="1" t="s">
        <v>17</v>
      </c>
      <c r="G6377">
        <v>3546.71</v>
      </c>
      <c r="H6377">
        <v>2435.77</v>
      </c>
      <c r="I6377">
        <v>3956.41</v>
      </c>
      <c r="J6377">
        <v>3169.11</v>
      </c>
      <c r="K6377">
        <v>3751.56</v>
      </c>
      <c r="L6377">
        <v>2802.44</v>
      </c>
      <c r="M6377">
        <v>0.747006579</v>
      </c>
      <c r="N6377" s="1" t="s">
        <v>25300</v>
      </c>
      <c r="P6377" t="str">
        <f>protein_quant_14853[[#This Row],[Description]]</f>
        <v xml:space="preserve"> Lipoamide acyltransferase component of branched-chain alpha-keto acid dehydrogenase complex, mitochondrial OS=Homo sapiens GN=DBT PE=1 SV=3</v>
      </c>
      <c r="Q6377">
        <f t="shared" si="396"/>
        <v>125</v>
      </c>
      <c r="R6377">
        <f t="shared" si="397"/>
        <v>131</v>
      </c>
      <c r="S6377" t="str">
        <f t="shared" si="398"/>
        <v>DBT</v>
      </c>
      <c r="T6377" t="str">
        <f t="shared" si="399"/>
        <v>DBT</v>
      </c>
    </row>
    <row r="6378" spans="1:20" x14ac:dyDescent="0.25">
      <c r="A6378" s="1" t="s">
        <v>25301</v>
      </c>
      <c r="B6378" s="1" t="s">
        <v>25302</v>
      </c>
      <c r="C6378" s="1" t="s">
        <v>25303</v>
      </c>
      <c r="D6378">
        <v>148</v>
      </c>
      <c r="E6378">
        <v>16</v>
      </c>
      <c r="F6378" s="1" t="s">
        <v>17</v>
      </c>
      <c r="G6378">
        <v>3602.45</v>
      </c>
      <c r="H6378">
        <v>2727.12</v>
      </c>
      <c r="I6378">
        <v>4285.99</v>
      </c>
      <c r="J6378">
        <v>3165.4</v>
      </c>
      <c r="K6378">
        <v>3944.22</v>
      </c>
      <c r="L6378">
        <v>2946.26</v>
      </c>
      <c r="M6378">
        <v>0.74698165900000002</v>
      </c>
      <c r="N6378" s="1" t="s">
        <v>25304</v>
      </c>
      <c r="P6378" t="str">
        <f>protein_quant_14853[[#This Row],[Description]]</f>
        <v xml:space="preserve"> RNA-binding protein 28 OS=Homo sapiens GN=RBM28 PE=1 SV=3</v>
      </c>
      <c r="Q6378">
        <f t="shared" si="396"/>
        <v>41</v>
      </c>
      <c r="R6378">
        <f t="shared" si="397"/>
        <v>49</v>
      </c>
      <c r="S6378" t="str">
        <f t="shared" si="398"/>
        <v>RBM28</v>
      </c>
      <c r="T6378" t="str">
        <f t="shared" si="399"/>
        <v>RBM28</v>
      </c>
    </row>
    <row r="6379" spans="1:20" x14ac:dyDescent="0.25">
      <c r="A6379" s="1" t="s">
        <v>25305</v>
      </c>
      <c r="B6379" s="1" t="s">
        <v>25306</v>
      </c>
      <c r="C6379" s="1" t="s">
        <v>25307</v>
      </c>
      <c r="D6379">
        <v>818</v>
      </c>
      <c r="E6379">
        <v>74</v>
      </c>
      <c r="F6379" s="1" t="s">
        <v>17</v>
      </c>
      <c r="G6379">
        <v>22429.4</v>
      </c>
      <c r="H6379">
        <v>15721.4</v>
      </c>
      <c r="I6379">
        <v>23838.9</v>
      </c>
      <c r="J6379">
        <v>18828.5</v>
      </c>
      <c r="K6379">
        <v>23134.15</v>
      </c>
      <c r="L6379">
        <v>17274.95</v>
      </c>
      <c r="M6379">
        <v>0.74672940200000004</v>
      </c>
      <c r="N6379" s="1" t="s">
        <v>25308</v>
      </c>
      <c r="P6379" t="str">
        <f>protein_quant_14853[[#This Row],[Description]]</f>
        <v xml:space="preserve"> Isoform 2 of UDP-glucose:glycoprotein glucosyltransferase 1 OS=Homo sapiens GN=UGGT1</v>
      </c>
      <c r="Q6379">
        <f t="shared" si="396"/>
        <v>78</v>
      </c>
      <c r="R6379">
        <f t="shared" si="397"/>
        <v>86</v>
      </c>
      <c r="S6379" t="str">
        <f t="shared" si="398"/>
        <v>UGGT1</v>
      </c>
      <c r="T6379" t="str">
        <f t="shared" si="399"/>
        <v>UGGT1</v>
      </c>
    </row>
    <row r="6380" spans="1:20" x14ac:dyDescent="0.25">
      <c r="A6380" s="1" t="s">
        <v>25309</v>
      </c>
      <c r="B6380" s="1" t="s">
        <v>25310</v>
      </c>
      <c r="C6380" s="1" t="s">
        <v>25311</v>
      </c>
      <c r="D6380">
        <v>5273</v>
      </c>
      <c r="E6380">
        <v>2</v>
      </c>
      <c r="F6380" s="1" t="s">
        <v>17</v>
      </c>
      <c r="G6380">
        <v>375.00799999999998</v>
      </c>
      <c r="H6380">
        <v>243.161</v>
      </c>
      <c r="I6380">
        <v>447.86700000000002</v>
      </c>
      <c r="J6380">
        <v>371.18299999999999</v>
      </c>
      <c r="K6380">
        <v>411.4375</v>
      </c>
      <c r="L6380">
        <v>307.17200000000003</v>
      </c>
      <c r="M6380">
        <v>0.74658240899999995</v>
      </c>
      <c r="N6380" s="1" t="s">
        <v>25312</v>
      </c>
      <c r="P6380" t="str">
        <f>protein_quant_14853[[#This Row],[Description]]</f>
        <v xml:space="preserve"> DNA-directed RNA polymerase III subunit RPC2 OS=Homo sapiens GN=POLR3B PE=1 SV=2</v>
      </c>
      <c r="Q6380">
        <f t="shared" si="396"/>
        <v>63</v>
      </c>
      <c r="R6380">
        <f t="shared" si="397"/>
        <v>72</v>
      </c>
      <c r="S6380" t="str">
        <f t="shared" si="398"/>
        <v>POLR3B</v>
      </c>
      <c r="T6380" t="str">
        <f t="shared" si="399"/>
        <v>POLR3B</v>
      </c>
    </row>
    <row r="6381" spans="1:20" x14ac:dyDescent="0.25">
      <c r="A6381" s="1" t="s">
        <v>25313</v>
      </c>
      <c r="B6381" s="1" t="s">
        <v>16641</v>
      </c>
      <c r="C6381" s="1" t="s">
        <v>25314</v>
      </c>
      <c r="D6381">
        <v>374</v>
      </c>
      <c r="E6381">
        <v>1</v>
      </c>
      <c r="F6381" s="1" t="s">
        <v>17</v>
      </c>
      <c r="G6381">
        <v>631.00599999999997</v>
      </c>
      <c r="H6381">
        <v>506.286</v>
      </c>
      <c r="I6381">
        <v>745.54899999999998</v>
      </c>
      <c r="J6381">
        <v>521.38400000000001</v>
      </c>
      <c r="K6381">
        <v>688.27750000000003</v>
      </c>
      <c r="L6381">
        <v>513.83500000000004</v>
      </c>
      <c r="M6381">
        <v>0.74655208100000003</v>
      </c>
      <c r="N6381" s="1" t="s">
        <v>25315</v>
      </c>
      <c r="P6381" t="str">
        <f>protein_quant_14853[[#This Row],[Description]]</f>
        <v xml:space="preserve"> Uncharacterized protein OS=Homo sapiens GN=RAI14 PE=4 SV=1</v>
      </c>
      <c r="Q6381">
        <f t="shared" si="396"/>
        <v>42</v>
      </c>
      <c r="R6381">
        <f t="shared" si="397"/>
        <v>50</v>
      </c>
      <c r="S6381" t="str">
        <f t="shared" si="398"/>
        <v>RAI14</v>
      </c>
      <c r="T6381" t="str">
        <f t="shared" si="399"/>
        <v>RAI14</v>
      </c>
    </row>
    <row r="6382" spans="1:20" x14ac:dyDescent="0.25">
      <c r="A6382" s="1" t="s">
        <v>25316</v>
      </c>
      <c r="B6382" s="1" t="s">
        <v>25317</v>
      </c>
      <c r="C6382" s="1" t="s">
        <v>25318</v>
      </c>
      <c r="D6382">
        <v>5281</v>
      </c>
      <c r="E6382">
        <v>7</v>
      </c>
      <c r="F6382" s="1" t="s">
        <v>17</v>
      </c>
      <c r="G6382">
        <v>1390.57</v>
      </c>
      <c r="H6382">
        <v>845.274</v>
      </c>
      <c r="I6382">
        <v>1535.37</v>
      </c>
      <c r="J6382">
        <v>1338.78</v>
      </c>
      <c r="K6382">
        <v>1462.97</v>
      </c>
      <c r="L6382">
        <v>1092.027</v>
      </c>
      <c r="M6382">
        <v>0.74644524499999998</v>
      </c>
      <c r="N6382" s="1" t="s">
        <v>25319</v>
      </c>
      <c r="P6382" t="str">
        <f>protein_quant_14853[[#This Row],[Description]]</f>
        <v xml:space="preserve"> Protein HIRA OS=Homo sapiens GN=HIRA PE=1 SV=2</v>
      </c>
      <c r="Q6382">
        <f t="shared" si="396"/>
        <v>31</v>
      </c>
      <c r="R6382">
        <f t="shared" si="397"/>
        <v>38</v>
      </c>
      <c r="S6382" t="str">
        <f t="shared" si="398"/>
        <v>HIRA</v>
      </c>
      <c r="T6382" t="str">
        <f t="shared" si="399"/>
        <v>HIRA</v>
      </c>
    </row>
    <row r="6383" spans="1:20" x14ac:dyDescent="0.25">
      <c r="A6383" s="1" t="s">
        <v>25320</v>
      </c>
      <c r="B6383" s="1" t="s">
        <v>25321</v>
      </c>
      <c r="C6383" s="1" t="s">
        <v>25322</v>
      </c>
      <c r="D6383">
        <v>5378</v>
      </c>
      <c r="E6383">
        <v>9</v>
      </c>
      <c r="F6383" s="1" t="s">
        <v>17</v>
      </c>
      <c r="G6383">
        <v>1710.42</v>
      </c>
      <c r="H6383">
        <v>1165.53</v>
      </c>
      <c r="I6383">
        <v>1880.48</v>
      </c>
      <c r="J6383">
        <v>1514.14</v>
      </c>
      <c r="K6383">
        <v>1795.45</v>
      </c>
      <c r="L6383">
        <v>1339.835</v>
      </c>
      <c r="M6383">
        <v>0.74623910400000004</v>
      </c>
      <c r="N6383" s="1" t="s">
        <v>25323</v>
      </c>
      <c r="P6383" t="str">
        <f>protein_quant_14853[[#This Row],[Description]]</f>
        <v xml:space="preserve"> Pre-mRNA-processing factor 17 OS=Homo sapiens GN=CDC40 PE=1 SV=1</v>
      </c>
      <c r="Q6383">
        <f t="shared" si="396"/>
        <v>48</v>
      </c>
      <c r="R6383">
        <f t="shared" si="397"/>
        <v>56</v>
      </c>
      <c r="S6383" t="str">
        <f t="shared" si="398"/>
        <v>CDC40</v>
      </c>
      <c r="T6383" t="str">
        <f t="shared" si="399"/>
        <v>CDC40</v>
      </c>
    </row>
    <row r="6384" spans="1:20" x14ac:dyDescent="0.25">
      <c r="A6384" s="1" t="s">
        <v>25324</v>
      </c>
      <c r="B6384" s="1" t="s">
        <v>25325</v>
      </c>
      <c r="C6384" s="1" t="s">
        <v>25326</v>
      </c>
      <c r="D6384">
        <v>4202</v>
      </c>
      <c r="E6384">
        <v>2</v>
      </c>
      <c r="F6384" s="1" t="s">
        <v>17</v>
      </c>
      <c r="G6384">
        <v>467.98899999999998</v>
      </c>
      <c r="H6384">
        <v>309.69099999999997</v>
      </c>
      <c r="I6384">
        <v>508.02</v>
      </c>
      <c r="J6384">
        <v>418.28800000000001</v>
      </c>
      <c r="K6384">
        <v>488.00450000000001</v>
      </c>
      <c r="L6384">
        <v>363.98950000000002</v>
      </c>
      <c r="M6384">
        <v>0.74587324499999996</v>
      </c>
      <c r="N6384" s="1" t="s">
        <v>25327</v>
      </c>
      <c r="P6384" t="str">
        <f>protein_quant_14853[[#This Row],[Description]]</f>
        <v xml:space="preserve"> Isoform 2 of E3 ubiquitin-protein ligase RNF123 OS=Homo sapiens GN=RNF123</v>
      </c>
      <c r="Q6384">
        <f t="shared" si="396"/>
        <v>66</v>
      </c>
      <c r="R6384">
        <f t="shared" si="397"/>
        <v>75</v>
      </c>
      <c r="S6384" t="str">
        <f t="shared" si="398"/>
        <v>RNF123</v>
      </c>
      <c r="T6384" t="str">
        <f t="shared" si="399"/>
        <v>RNF123</v>
      </c>
    </row>
    <row r="6385" spans="1:20" x14ac:dyDescent="0.25">
      <c r="A6385" s="1" t="s">
        <v>25328</v>
      </c>
      <c r="B6385" s="1" t="s">
        <v>25329</v>
      </c>
      <c r="C6385" s="1" t="s">
        <v>25330</v>
      </c>
      <c r="D6385">
        <v>1656</v>
      </c>
      <c r="E6385">
        <v>12</v>
      </c>
      <c r="F6385" s="1" t="s">
        <v>17</v>
      </c>
      <c r="G6385">
        <v>3463.99</v>
      </c>
      <c r="H6385">
        <v>2194.4</v>
      </c>
      <c r="I6385">
        <v>3715.36</v>
      </c>
      <c r="J6385">
        <v>3160.2</v>
      </c>
      <c r="K6385">
        <v>3589.6750000000002</v>
      </c>
      <c r="L6385">
        <v>2677.3</v>
      </c>
      <c r="M6385">
        <v>0.74583353600000002</v>
      </c>
      <c r="N6385" s="1" t="s">
        <v>25331</v>
      </c>
      <c r="P6385" t="str">
        <f>protein_quant_14853[[#This Row],[Description]]</f>
        <v xml:space="preserve"> Cell division cycle-associated protein 2 OS=Homo sapiens GN=CDCA2 PE=1 SV=2</v>
      </c>
      <c r="Q6385">
        <f t="shared" si="396"/>
        <v>59</v>
      </c>
      <c r="R6385">
        <f t="shared" si="397"/>
        <v>67</v>
      </c>
      <c r="S6385" t="str">
        <f t="shared" si="398"/>
        <v>CDCA2</v>
      </c>
      <c r="T6385" t="str">
        <f t="shared" si="399"/>
        <v>CDCA2</v>
      </c>
    </row>
    <row r="6386" spans="1:20" x14ac:dyDescent="0.25">
      <c r="A6386" s="1" t="s">
        <v>25332</v>
      </c>
      <c r="B6386" s="1" t="s">
        <v>25333</v>
      </c>
      <c r="C6386" s="1" t="s">
        <v>25334</v>
      </c>
      <c r="D6386">
        <v>5719</v>
      </c>
      <c r="E6386">
        <v>10</v>
      </c>
      <c r="F6386" s="1" t="s">
        <v>17</v>
      </c>
      <c r="G6386">
        <v>1631.77</v>
      </c>
      <c r="H6386">
        <v>930.55399999999997</v>
      </c>
      <c r="I6386">
        <v>1804.9</v>
      </c>
      <c r="J6386">
        <v>1632.58</v>
      </c>
      <c r="K6386">
        <v>1718.335</v>
      </c>
      <c r="L6386">
        <v>1281.567</v>
      </c>
      <c r="M6386">
        <v>0.745819063</v>
      </c>
      <c r="N6386" s="1" t="s">
        <v>25335</v>
      </c>
      <c r="P6386" t="str">
        <f>protein_quant_14853[[#This Row],[Description]]</f>
        <v xml:space="preserve"> DNA mismatch repair protein Msh3 OS=Homo sapiens GN=MSH3 PE=1 SV=4</v>
      </c>
      <c r="Q6386">
        <f t="shared" si="396"/>
        <v>51</v>
      </c>
      <c r="R6386">
        <f t="shared" si="397"/>
        <v>58</v>
      </c>
      <c r="S6386" t="str">
        <f t="shared" si="398"/>
        <v>MSH3</v>
      </c>
      <c r="T6386" t="str">
        <f t="shared" si="399"/>
        <v>MSH3</v>
      </c>
    </row>
    <row r="6387" spans="1:20" x14ac:dyDescent="0.25">
      <c r="A6387" s="1" t="s">
        <v>25336</v>
      </c>
      <c r="B6387" s="1" t="s">
        <v>25337</v>
      </c>
      <c r="C6387" s="1" t="s">
        <v>25338</v>
      </c>
      <c r="D6387">
        <v>5463</v>
      </c>
      <c r="E6387">
        <v>34</v>
      </c>
      <c r="F6387" s="1" t="s">
        <v>17</v>
      </c>
      <c r="G6387">
        <v>12649.3</v>
      </c>
      <c r="H6387">
        <v>10018.1</v>
      </c>
      <c r="I6387">
        <v>14970.9</v>
      </c>
      <c r="J6387">
        <v>10579.5</v>
      </c>
      <c r="K6387">
        <v>13810.1</v>
      </c>
      <c r="L6387">
        <v>10298.799999999999</v>
      </c>
      <c r="M6387">
        <v>0.74574405700000002</v>
      </c>
      <c r="N6387" s="1" t="s">
        <v>25339</v>
      </c>
      <c r="P6387" t="str">
        <f>protein_quant_14853[[#This Row],[Description]]</f>
        <v xml:space="preserve"> 60S ribosomal protein L17 OS=Homo sapiens GN=RPL17 PE=1 SV=3</v>
      </c>
      <c r="Q6387">
        <f t="shared" si="396"/>
        <v>44</v>
      </c>
      <c r="R6387">
        <f t="shared" si="397"/>
        <v>52</v>
      </c>
      <c r="S6387" t="str">
        <f t="shared" si="398"/>
        <v>RPL17</v>
      </c>
      <c r="T6387" t="str">
        <f t="shared" si="399"/>
        <v>RPL17</v>
      </c>
    </row>
    <row r="6388" spans="1:20" x14ac:dyDescent="0.25">
      <c r="A6388" s="1" t="s">
        <v>25340</v>
      </c>
      <c r="B6388" s="1" t="s">
        <v>25341</v>
      </c>
      <c r="C6388" s="1" t="s">
        <v>25342</v>
      </c>
      <c r="D6388">
        <v>3989</v>
      </c>
      <c r="E6388">
        <v>4</v>
      </c>
      <c r="F6388" s="1" t="s">
        <v>17</v>
      </c>
      <c r="G6388">
        <v>779.97699999999998</v>
      </c>
      <c r="H6388">
        <v>531.05399999999997</v>
      </c>
      <c r="I6388">
        <v>896.06700000000001</v>
      </c>
      <c r="J6388">
        <v>718.75400000000002</v>
      </c>
      <c r="K6388">
        <v>838.02200000000005</v>
      </c>
      <c r="L6388">
        <v>624.904</v>
      </c>
      <c r="M6388">
        <v>0.74568925399999997</v>
      </c>
      <c r="N6388" s="1" t="s">
        <v>25343</v>
      </c>
      <c r="P6388" t="str">
        <f>protein_quant_14853[[#This Row],[Description]]</f>
        <v xml:space="preserve"> ADP-ribosylation factor-related protein 1 OS=Homo sapiens GN=ARFRP1 PE=1 SV=1</v>
      </c>
      <c r="Q6388">
        <f t="shared" si="396"/>
        <v>60</v>
      </c>
      <c r="R6388">
        <f t="shared" si="397"/>
        <v>69</v>
      </c>
      <c r="S6388" t="str">
        <f t="shared" si="398"/>
        <v>ARFRP1</v>
      </c>
      <c r="T6388" t="str">
        <f t="shared" si="399"/>
        <v>ARFRP1</v>
      </c>
    </row>
    <row r="6389" spans="1:20" x14ac:dyDescent="0.25">
      <c r="A6389" s="1" t="s">
        <v>25344</v>
      </c>
      <c r="B6389" s="1" t="s">
        <v>25345</v>
      </c>
      <c r="C6389" s="1" t="s">
        <v>25346</v>
      </c>
      <c r="D6389">
        <v>4336</v>
      </c>
      <c r="E6389">
        <v>3</v>
      </c>
      <c r="F6389" s="1" t="s">
        <v>17</v>
      </c>
      <c r="G6389">
        <v>635.76199999999994</v>
      </c>
      <c r="H6389">
        <v>316.31400000000002</v>
      </c>
      <c r="I6389">
        <v>722.73299999999995</v>
      </c>
      <c r="J6389">
        <v>696.46900000000005</v>
      </c>
      <c r="K6389">
        <v>679.24749999999995</v>
      </c>
      <c r="L6389">
        <v>506.39150000000001</v>
      </c>
      <c r="M6389">
        <v>0.74551838599999998</v>
      </c>
      <c r="N6389" s="1" t="s">
        <v>25347</v>
      </c>
      <c r="P6389" t="str">
        <f>protein_quant_14853[[#This Row],[Description]]</f>
        <v xml:space="preserve"> Isoform Alpha-1 of N-chimaerin OS=Homo sapiens GN=CHN1</v>
      </c>
      <c r="Q6389">
        <f t="shared" si="396"/>
        <v>49</v>
      </c>
      <c r="R6389">
        <f t="shared" si="397"/>
        <v>56</v>
      </c>
      <c r="S6389" t="str">
        <f t="shared" si="398"/>
        <v>CHN1</v>
      </c>
      <c r="T6389" t="str">
        <f t="shared" si="399"/>
        <v>CHN1</v>
      </c>
    </row>
    <row r="6390" spans="1:20" x14ac:dyDescent="0.25">
      <c r="A6390" s="1" t="s">
        <v>25348</v>
      </c>
      <c r="B6390" s="1" t="s">
        <v>25349</v>
      </c>
      <c r="C6390" s="1" t="s">
        <v>25350</v>
      </c>
      <c r="D6390">
        <v>7</v>
      </c>
      <c r="E6390">
        <v>10</v>
      </c>
      <c r="F6390" s="1" t="s">
        <v>17</v>
      </c>
      <c r="G6390">
        <v>1673.44</v>
      </c>
      <c r="H6390">
        <v>1028.26</v>
      </c>
      <c r="I6390">
        <v>1809.62</v>
      </c>
      <c r="J6390">
        <v>1568.13</v>
      </c>
      <c r="K6390">
        <v>1741.53</v>
      </c>
      <c r="L6390">
        <v>1298.1949999999999</v>
      </c>
      <c r="M6390">
        <v>0.74543361299999999</v>
      </c>
      <c r="N6390" s="1" t="s">
        <v>25351</v>
      </c>
      <c r="P6390" t="str">
        <f>protein_quant_14853[[#This Row],[Description]]</f>
        <v xml:space="preserve"> Atherin OS=Homo sapiens GN=SAMD1 PE=1 SV=1</v>
      </c>
      <c r="Q6390">
        <f t="shared" si="396"/>
        <v>26</v>
      </c>
      <c r="R6390">
        <f t="shared" si="397"/>
        <v>34</v>
      </c>
      <c r="S6390" t="str">
        <f t="shared" si="398"/>
        <v>SAMD1</v>
      </c>
      <c r="T6390" t="str">
        <f t="shared" si="399"/>
        <v>SAMD1</v>
      </c>
    </row>
    <row r="6391" spans="1:20" x14ac:dyDescent="0.25">
      <c r="A6391" s="1" t="s">
        <v>25352</v>
      </c>
      <c r="B6391" s="1" t="s">
        <v>25353</v>
      </c>
      <c r="C6391" s="1" t="s">
        <v>25354</v>
      </c>
      <c r="D6391">
        <v>394</v>
      </c>
      <c r="E6391">
        <v>94</v>
      </c>
      <c r="F6391" s="1" t="s">
        <v>17</v>
      </c>
      <c r="G6391">
        <v>32086.6</v>
      </c>
      <c r="H6391">
        <v>23708.9</v>
      </c>
      <c r="I6391">
        <v>35433.800000000003</v>
      </c>
      <c r="J6391">
        <v>26618.400000000001</v>
      </c>
      <c r="K6391">
        <v>33760.199999999997</v>
      </c>
      <c r="L6391">
        <v>25163.65</v>
      </c>
      <c r="M6391">
        <v>0.74536436399999995</v>
      </c>
      <c r="N6391" s="1" t="s">
        <v>25355</v>
      </c>
      <c r="P6391" t="str">
        <f>protein_quant_14853[[#This Row],[Description]]</f>
        <v xml:space="preserve"> Hypoxia up-regulated protein 1 OS=Homo sapiens GN=HYOU1 PE=1 SV=1</v>
      </c>
      <c r="Q6391">
        <f t="shared" si="396"/>
        <v>49</v>
      </c>
      <c r="R6391">
        <f t="shared" si="397"/>
        <v>57</v>
      </c>
      <c r="S6391" t="str">
        <f t="shared" si="398"/>
        <v>HYOU1</v>
      </c>
      <c r="T6391" t="str">
        <f t="shared" si="399"/>
        <v>HYOU1</v>
      </c>
    </row>
    <row r="6392" spans="1:20" x14ac:dyDescent="0.25">
      <c r="A6392" s="1" t="s">
        <v>25356</v>
      </c>
      <c r="B6392" s="1" t="s">
        <v>25357</v>
      </c>
      <c r="C6392" s="1" t="s">
        <v>25358</v>
      </c>
      <c r="D6392">
        <v>1221</v>
      </c>
      <c r="E6392">
        <v>20</v>
      </c>
      <c r="F6392" s="1" t="s">
        <v>17</v>
      </c>
      <c r="G6392">
        <v>5221.6400000000003</v>
      </c>
      <c r="H6392">
        <v>3839.64</v>
      </c>
      <c r="I6392">
        <v>5960.2</v>
      </c>
      <c r="J6392">
        <v>4494.7299999999996</v>
      </c>
      <c r="K6392">
        <v>5590.92</v>
      </c>
      <c r="L6392">
        <v>4167.1850000000004</v>
      </c>
      <c r="M6392">
        <v>0.74534870799999997</v>
      </c>
      <c r="N6392" s="1" t="s">
        <v>25359</v>
      </c>
      <c r="P6392" t="str">
        <f>protein_quant_14853[[#This Row],[Description]]</f>
        <v xml:space="preserve"> Isoform 2 of Propionyl-CoA carboxylase alpha chain, mitochondrial OS=Homo sapiens GN=PCCA</v>
      </c>
      <c r="Q6392">
        <f t="shared" si="396"/>
        <v>84</v>
      </c>
      <c r="R6392">
        <f t="shared" si="397"/>
        <v>91</v>
      </c>
      <c r="S6392" t="str">
        <f t="shared" si="398"/>
        <v>PCCA</v>
      </c>
      <c r="T6392" t="str">
        <f t="shared" si="399"/>
        <v>PCCA</v>
      </c>
    </row>
    <row r="6393" spans="1:20" x14ac:dyDescent="0.25">
      <c r="A6393" s="1" t="s">
        <v>25360</v>
      </c>
      <c r="B6393" s="1" t="s">
        <v>25361</v>
      </c>
      <c r="C6393" s="1" t="s">
        <v>25362</v>
      </c>
      <c r="D6393">
        <v>1830</v>
      </c>
      <c r="E6393">
        <v>1</v>
      </c>
      <c r="F6393" s="1" t="s">
        <v>17</v>
      </c>
      <c r="G6393">
        <v>154.13900000000001</v>
      </c>
      <c r="H6393">
        <v>127.43300000000001</v>
      </c>
      <c r="I6393">
        <v>180.71899999999999</v>
      </c>
      <c r="J6393">
        <v>122.152</v>
      </c>
      <c r="K6393">
        <v>167.429</v>
      </c>
      <c r="L6393">
        <v>124.7925</v>
      </c>
      <c r="M6393">
        <v>0.74534578799999995</v>
      </c>
      <c r="N6393" s="1" t="s">
        <v>25363</v>
      </c>
      <c r="P6393" t="str">
        <f>protein_quant_14853[[#This Row],[Description]]</f>
        <v xml:space="preserve"> Isoform 2 of General transcription factor II-I repeat domain-containing protein 1 OS=Homo sapiens GN=GTF2IRD1</v>
      </c>
      <c r="Q6393">
        <f t="shared" si="396"/>
        <v>100</v>
      </c>
      <c r="R6393">
        <f t="shared" si="397"/>
        <v>111</v>
      </c>
      <c r="S6393" t="str">
        <f t="shared" si="398"/>
        <v>GTF2IRD1</v>
      </c>
      <c r="T6393" t="str">
        <f t="shared" si="399"/>
        <v>GTF2IRD1</v>
      </c>
    </row>
    <row r="6394" spans="1:20" x14ac:dyDescent="0.25">
      <c r="A6394" s="1" t="s">
        <v>25364</v>
      </c>
      <c r="B6394" s="1" t="s">
        <v>25365</v>
      </c>
      <c r="C6394" s="1" t="s">
        <v>25366</v>
      </c>
      <c r="D6394">
        <v>6657</v>
      </c>
      <c r="E6394">
        <v>4</v>
      </c>
      <c r="F6394" s="1" t="s">
        <v>17</v>
      </c>
      <c r="G6394">
        <v>1324.69</v>
      </c>
      <c r="H6394">
        <v>864.50400000000002</v>
      </c>
      <c r="I6394">
        <v>1344.8</v>
      </c>
      <c r="J6394">
        <v>1125.04</v>
      </c>
      <c r="K6394">
        <v>1334.7449999999999</v>
      </c>
      <c r="L6394">
        <v>994.77200000000005</v>
      </c>
      <c r="M6394">
        <v>0.74528992400000005</v>
      </c>
      <c r="N6394" s="1" t="s">
        <v>25367</v>
      </c>
      <c r="P6394" t="str">
        <f>protein_quant_14853[[#This Row],[Description]]</f>
        <v xml:space="preserve"> BET1 homolog OS=Homo sapiens GN=BET1 PE=1 SV=1</v>
      </c>
      <c r="Q6394">
        <f t="shared" si="396"/>
        <v>31</v>
      </c>
      <c r="R6394">
        <f t="shared" si="397"/>
        <v>38</v>
      </c>
      <c r="S6394" t="str">
        <f t="shared" si="398"/>
        <v>BET1</v>
      </c>
      <c r="T6394" t="str">
        <f t="shared" si="399"/>
        <v>BET1</v>
      </c>
    </row>
    <row r="6395" spans="1:20" x14ac:dyDescent="0.25">
      <c r="A6395" s="1" t="s">
        <v>25368</v>
      </c>
      <c r="B6395" s="1" t="s">
        <v>25369</v>
      </c>
      <c r="C6395" s="1" t="s">
        <v>25370</v>
      </c>
      <c r="D6395">
        <v>3030</v>
      </c>
      <c r="E6395">
        <v>17</v>
      </c>
      <c r="F6395" s="1" t="s">
        <v>17</v>
      </c>
      <c r="G6395">
        <v>5875.26</v>
      </c>
      <c r="H6395">
        <v>4450.26</v>
      </c>
      <c r="I6395">
        <v>6692.49</v>
      </c>
      <c r="J6395">
        <v>4916.34</v>
      </c>
      <c r="K6395">
        <v>6283.875</v>
      </c>
      <c r="L6395">
        <v>4683.3</v>
      </c>
      <c r="M6395">
        <v>0.745288536</v>
      </c>
      <c r="N6395" s="1" t="s">
        <v>25371</v>
      </c>
      <c r="P6395" t="str">
        <f>protein_quant_14853[[#This Row],[Description]]</f>
        <v xml:space="preserve"> 39S ribosomal protein L4, mitochondrial OS=Homo sapiens GN=MRPL4 PE=1 SV=1</v>
      </c>
      <c r="Q6395">
        <f t="shared" si="396"/>
        <v>58</v>
      </c>
      <c r="R6395">
        <f t="shared" si="397"/>
        <v>66</v>
      </c>
      <c r="S6395" t="str">
        <f t="shared" si="398"/>
        <v>MRPL4</v>
      </c>
      <c r="T6395" t="str">
        <f t="shared" si="399"/>
        <v>MRPL4</v>
      </c>
    </row>
    <row r="6396" spans="1:20" x14ac:dyDescent="0.25">
      <c r="A6396" s="1" t="s">
        <v>25372</v>
      </c>
      <c r="B6396" s="1" t="s">
        <v>25373</v>
      </c>
      <c r="C6396" s="1" t="s">
        <v>25374</v>
      </c>
      <c r="D6396">
        <v>2193</v>
      </c>
      <c r="E6396">
        <v>5</v>
      </c>
      <c r="F6396" s="1" t="s">
        <v>17</v>
      </c>
      <c r="G6396">
        <v>2390.84</v>
      </c>
      <c r="H6396">
        <v>1642.97</v>
      </c>
      <c r="I6396">
        <v>2546.19</v>
      </c>
      <c r="J6396">
        <v>2036.15</v>
      </c>
      <c r="K6396">
        <v>2468.5149999999999</v>
      </c>
      <c r="L6396">
        <v>1839.56</v>
      </c>
      <c r="M6396">
        <v>0.74520916400000003</v>
      </c>
      <c r="N6396" s="1" t="s">
        <v>25375</v>
      </c>
      <c r="P6396" t="str">
        <f>protein_quant_14853[[#This Row],[Description]]</f>
        <v xml:space="preserve"> Isoform SAMP1 of Transmembrane protein 201 OS=Homo sapiens GN=TMEM201</v>
      </c>
      <c r="Q6396">
        <f t="shared" si="396"/>
        <v>61</v>
      </c>
      <c r="R6396">
        <f t="shared" si="397"/>
        <v>71</v>
      </c>
      <c r="S6396" t="str">
        <f t="shared" si="398"/>
        <v>TMEM201</v>
      </c>
      <c r="T6396" t="str">
        <f t="shared" si="399"/>
        <v>TMEM201</v>
      </c>
    </row>
    <row r="6397" spans="1:20" x14ac:dyDescent="0.25">
      <c r="A6397" s="1" t="s">
        <v>25376</v>
      </c>
      <c r="B6397" s="1" t="s">
        <v>25377</v>
      </c>
      <c r="C6397" s="1" t="s">
        <v>25378</v>
      </c>
      <c r="D6397">
        <v>6050</v>
      </c>
      <c r="E6397">
        <v>9</v>
      </c>
      <c r="F6397" s="1" t="s">
        <v>17</v>
      </c>
      <c r="G6397">
        <v>2275.1999999999998</v>
      </c>
      <c r="H6397">
        <v>1461.95</v>
      </c>
      <c r="I6397">
        <v>2612.59</v>
      </c>
      <c r="J6397">
        <v>2180.36</v>
      </c>
      <c r="K6397">
        <v>2443.895</v>
      </c>
      <c r="L6397">
        <v>1821.155</v>
      </c>
      <c r="M6397">
        <v>0.74518545199999997</v>
      </c>
      <c r="N6397" s="1" t="s">
        <v>25379</v>
      </c>
      <c r="P6397" t="str">
        <f>protein_quant_14853[[#This Row],[Description]]</f>
        <v xml:space="preserve"> Peroxisomal membrane protein 11B OS=Homo sapiens GN=PEX11B PE=1 SV=1</v>
      </c>
      <c r="Q6397">
        <f t="shared" si="396"/>
        <v>51</v>
      </c>
      <c r="R6397">
        <f t="shared" si="397"/>
        <v>60</v>
      </c>
      <c r="S6397" t="str">
        <f t="shared" si="398"/>
        <v>PEX11B</v>
      </c>
      <c r="T6397" t="str">
        <f t="shared" si="399"/>
        <v>PEX11B</v>
      </c>
    </row>
    <row r="6398" spans="1:20" x14ac:dyDescent="0.25">
      <c r="A6398" s="1" t="s">
        <v>25380</v>
      </c>
      <c r="B6398" s="1" t="s">
        <v>25381</v>
      </c>
      <c r="C6398" s="1" t="s">
        <v>25382</v>
      </c>
      <c r="D6398">
        <v>5264</v>
      </c>
      <c r="E6398">
        <v>4</v>
      </c>
      <c r="F6398" s="1" t="s">
        <v>17</v>
      </c>
      <c r="G6398">
        <v>1029.3499999999999</v>
      </c>
      <c r="H6398">
        <v>626.23699999999997</v>
      </c>
      <c r="I6398">
        <v>1115.69</v>
      </c>
      <c r="J6398">
        <v>972.00400000000002</v>
      </c>
      <c r="K6398">
        <v>1072.52</v>
      </c>
      <c r="L6398">
        <v>799.12049999999999</v>
      </c>
      <c r="M6398">
        <v>0.74508680500000002</v>
      </c>
      <c r="N6398" s="1" t="s">
        <v>25383</v>
      </c>
      <c r="P6398" t="str">
        <f>protein_quant_14853[[#This Row],[Description]]</f>
        <v xml:space="preserve"> Isoform 2 of Cytohesin-3 OS=Homo sapiens GN=CYTH3</v>
      </c>
      <c r="Q6398">
        <f t="shared" si="396"/>
        <v>43</v>
      </c>
      <c r="R6398">
        <f t="shared" si="397"/>
        <v>51</v>
      </c>
      <c r="S6398" t="str">
        <f t="shared" si="398"/>
        <v>CYTH3</v>
      </c>
      <c r="T6398" t="str">
        <f t="shared" si="399"/>
        <v>CYTH3</v>
      </c>
    </row>
    <row r="6399" spans="1:20" x14ac:dyDescent="0.25">
      <c r="A6399" s="1" t="s">
        <v>25384</v>
      </c>
      <c r="B6399" s="1" t="s">
        <v>25385</v>
      </c>
      <c r="C6399" s="1" t="s">
        <v>25386</v>
      </c>
      <c r="D6399">
        <v>6300</v>
      </c>
      <c r="E6399">
        <v>1</v>
      </c>
      <c r="F6399" s="1" t="s">
        <v>17</v>
      </c>
      <c r="G6399">
        <v>552.14400000000001</v>
      </c>
      <c r="H6399">
        <v>447.12400000000002</v>
      </c>
      <c r="I6399">
        <v>652.64200000000005</v>
      </c>
      <c r="J6399">
        <v>450.48</v>
      </c>
      <c r="K6399">
        <v>602.39300000000003</v>
      </c>
      <c r="L6399">
        <v>448.80200000000002</v>
      </c>
      <c r="M6399">
        <v>0.74503189800000003</v>
      </c>
      <c r="N6399" s="1" t="s">
        <v>25387</v>
      </c>
      <c r="P6399" t="str">
        <f>protein_quant_14853[[#This Row],[Description]]</f>
        <v xml:space="preserve"> Isoform 2 of Solute carrier organic anion transporter family member 3A1 OS=Homo sapiens GN=SLCO3A1</v>
      </c>
      <c r="Q6399">
        <f t="shared" si="396"/>
        <v>90</v>
      </c>
      <c r="R6399">
        <f t="shared" si="397"/>
        <v>100</v>
      </c>
      <c r="S6399" t="str">
        <f t="shared" si="398"/>
        <v>SLCO3A1</v>
      </c>
      <c r="T6399" t="str">
        <f t="shared" si="399"/>
        <v>SLCO3A1</v>
      </c>
    </row>
    <row r="6400" spans="1:20" x14ac:dyDescent="0.25">
      <c r="A6400" s="1" t="s">
        <v>25388</v>
      </c>
      <c r="B6400" s="1" t="s">
        <v>25389</v>
      </c>
      <c r="C6400" s="1" t="s">
        <v>25390</v>
      </c>
      <c r="D6400">
        <v>2536</v>
      </c>
      <c r="E6400">
        <v>18</v>
      </c>
      <c r="F6400" s="1" t="s">
        <v>17</v>
      </c>
      <c r="G6400">
        <v>6172.57</v>
      </c>
      <c r="H6400">
        <v>4453.82</v>
      </c>
      <c r="I6400">
        <v>7162.42</v>
      </c>
      <c r="J6400">
        <v>5479.56</v>
      </c>
      <c r="K6400">
        <v>6667.4949999999999</v>
      </c>
      <c r="L6400">
        <v>4966.6899999999996</v>
      </c>
      <c r="M6400">
        <v>0.74491094499999999</v>
      </c>
      <c r="N6400" s="1" t="s">
        <v>25391</v>
      </c>
      <c r="P6400" t="str">
        <f>protein_quant_14853[[#This Row],[Description]]</f>
        <v xml:space="preserve"> Nucleolar protein 14 OS=Homo sapiens GN=NOP14 PE=1 SV=3</v>
      </c>
      <c r="Q6400">
        <f t="shared" si="396"/>
        <v>39</v>
      </c>
      <c r="R6400">
        <f t="shared" si="397"/>
        <v>47</v>
      </c>
      <c r="S6400" t="str">
        <f t="shared" si="398"/>
        <v>NOP14</v>
      </c>
      <c r="T6400" t="str">
        <f t="shared" si="399"/>
        <v>NOP14</v>
      </c>
    </row>
    <row r="6401" spans="1:20" x14ac:dyDescent="0.25">
      <c r="A6401" s="1" t="s">
        <v>25392</v>
      </c>
      <c r="B6401" s="1" t="s">
        <v>25393</v>
      </c>
      <c r="C6401" s="1" t="s">
        <v>25394</v>
      </c>
      <c r="D6401">
        <v>1826</v>
      </c>
      <c r="E6401">
        <v>4</v>
      </c>
      <c r="F6401" s="1" t="s">
        <v>17</v>
      </c>
      <c r="G6401">
        <v>2341.12</v>
      </c>
      <c r="H6401">
        <v>1468.97</v>
      </c>
      <c r="I6401">
        <v>2458.48</v>
      </c>
      <c r="J6401">
        <v>2105.1999999999998</v>
      </c>
      <c r="K6401">
        <v>2399.8000000000002</v>
      </c>
      <c r="L6401">
        <v>1787.085</v>
      </c>
      <c r="M6401">
        <v>0.74468080699999994</v>
      </c>
      <c r="N6401" s="1" t="s">
        <v>25395</v>
      </c>
      <c r="P6401" t="str">
        <f>protein_quant_14853[[#This Row],[Description]]</f>
        <v xml:space="preserve"> Gamma-aminobutyric acid receptor-associated protein OS=Homo sapiens GN=GABARAP PE=1 SV=1</v>
      </c>
      <c r="Q6401">
        <f t="shared" si="396"/>
        <v>70</v>
      </c>
      <c r="R6401">
        <f t="shared" si="397"/>
        <v>80</v>
      </c>
      <c r="S6401" t="str">
        <f t="shared" si="398"/>
        <v>GABARAP</v>
      </c>
      <c r="T6401" t="str">
        <f t="shared" si="399"/>
        <v>GABARAP</v>
      </c>
    </row>
    <row r="6402" spans="1:20" x14ac:dyDescent="0.25">
      <c r="A6402" s="1" t="s">
        <v>25396</v>
      </c>
      <c r="B6402" s="1" t="s">
        <v>25397</v>
      </c>
      <c r="C6402" s="1" t="s">
        <v>25398</v>
      </c>
      <c r="D6402">
        <v>3056</v>
      </c>
      <c r="E6402">
        <v>10</v>
      </c>
      <c r="F6402" s="1" t="s">
        <v>17</v>
      </c>
      <c r="G6402">
        <v>2246.3200000000002</v>
      </c>
      <c r="H6402">
        <v>1663.47</v>
      </c>
      <c r="I6402">
        <v>2755.97</v>
      </c>
      <c r="J6402">
        <v>2061.13</v>
      </c>
      <c r="K6402">
        <v>2501.145</v>
      </c>
      <c r="L6402">
        <v>1862.3</v>
      </c>
      <c r="M6402">
        <v>0.74457898300000003</v>
      </c>
      <c r="N6402" s="1" t="s">
        <v>25399</v>
      </c>
      <c r="P6402" t="str">
        <f>protein_quant_14853[[#This Row],[Description]]</f>
        <v xml:space="preserve"> FCH domain only protein 2 OS=Homo sapiens GN=FCHO2 PE=1 SV=2</v>
      </c>
      <c r="Q6402">
        <f t="shared" si="396"/>
        <v>44</v>
      </c>
      <c r="R6402">
        <f t="shared" si="397"/>
        <v>52</v>
      </c>
      <c r="S6402" t="str">
        <f t="shared" si="398"/>
        <v>FCHO2</v>
      </c>
      <c r="T6402" t="str">
        <f t="shared" si="399"/>
        <v>FCHO2</v>
      </c>
    </row>
    <row r="6403" spans="1:20" x14ac:dyDescent="0.25">
      <c r="A6403" s="1" t="s">
        <v>25400</v>
      </c>
      <c r="B6403" s="1" t="s">
        <v>25401</v>
      </c>
      <c r="C6403" s="1" t="s">
        <v>25402</v>
      </c>
      <c r="D6403">
        <v>3354</v>
      </c>
      <c r="E6403">
        <v>7</v>
      </c>
      <c r="F6403" s="1" t="s">
        <v>17</v>
      </c>
      <c r="G6403">
        <v>1302.6099999999999</v>
      </c>
      <c r="H6403">
        <v>762.75800000000004</v>
      </c>
      <c r="I6403">
        <v>1445.01</v>
      </c>
      <c r="J6403">
        <v>1282.8599999999999</v>
      </c>
      <c r="K6403">
        <v>1373.81</v>
      </c>
      <c r="L6403">
        <v>1022.809</v>
      </c>
      <c r="M6403">
        <v>0.744505427</v>
      </c>
      <c r="N6403" s="1" t="s">
        <v>25403</v>
      </c>
      <c r="P6403" t="str">
        <f>protein_quant_14853[[#This Row],[Description]]</f>
        <v xml:space="preserve"> Mediator of RNA polymerase II transcription subunit 14 OS=Homo sapiens GN=MED14 PE=1 SV=2</v>
      </c>
      <c r="Q6403">
        <f t="shared" ref="Q6403:Q6466" si="400">SEARCH("GN=", P6403)</f>
        <v>73</v>
      </c>
      <c r="R6403">
        <f t="shared" ref="R6403:R6466" si="401" xml:space="preserve"> SEARCH(" ",_xlfn.CONCAT( P6403, " "), Q6403+3)</f>
        <v>81</v>
      </c>
      <c r="S6403" t="str">
        <f t="shared" ref="S6403:S6466" si="402">MID(P6403, Q6403+3, R6403-Q6403-3)</f>
        <v>MED14</v>
      </c>
      <c r="T6403" t="str">
        <f t="shared" ref="T6403:T6466" si="403">MID(P6403,         SEARCH("GN=",P6403)+3,       SEARCH(" ",      _xlfn.CONCAT(P6403," "),       SEARCH("GN=",P6403)       )  -     SEARCH("GN=",P6403)-3)</f>
        <v>MED14</v>
      </c>
    </row>
    <row r="6404" spans="1:20" x14ac:dyDescent="0.25">
      <c r="A6404" s="1" t="s">
        <v>25404</v>
      </c>
      <c r="B6404" s="1" t="s">
        <v>25405</v>
      </c>
      <c r="C6404" s="1" t="s">
        <v>25406</v>
      </c>
      <c r="D6404">
        <v>4777</v>
      </c>
      <c r="E6404">
        <v>4</v>
      </c>
      <c r="F6404" s="1" t="s">
        <v>17</v>
      </c>
      <c r="G6404">
        <v>746.48500000000001</v>
      </c>
      <c r="H6404">
        <v>430.71499999999997</v>
      </c>
      <c r="I6404">
        <v>805.16600000000005</v>
      </c>
      <c r="J6404">
        <v>724.48500000000001</v>
      </c>
      <c r="K6404">
        <v>775.82550000000003</v>
      </c>
      <c r="L6404">
        <v>577.6</v>
      </c>
      <c r="M6404">
        <v>0.74449731299999999</v>
      </c>
      <c r="N6404" s="1" t="s">
        <v>25407</v>
      </c>
      <c r="P6404" t="str">
        <f>protein_quant_14853[[#This Row],[Description]]</f>
        <v xml:space="preserve"> Isoform 2 of HAUS augmin-like complex subunit 8 OS=Homo sapiens GN=HAUS8</v>
      </c>
      <c r="Q6404">
        <f t="shared" si="400"/>
        <v>66</v>
      </c>
      <c r="R6404">
        <f t="shared" si="401"/>
        <v>74</v>
      </c>
      <c r="S6404" t="str">
        <f t="shared" si="402"/>
        <v>HAUS8</v>
      </c>
      <c r="T6404" t="str">
        <f t="shared" si="403"/>
        <v>HAUS8</v>
      </c>
    </row>
    <row r="6405" spans="1:20" x14ac:dyDescent="0.25">
      <c r="A6405" s="1" t="s">
        <v>25408</v>
      </c>
      <c r="B6405" s="1" t="s">
        <v>25409</v>
      </c>
      <c r="C6405" s="1" t="s">
        <v>25410</v>
      </c>
      <c r="D6405">
        <v>5825</v>
      </c>
      <c r="E6405">
        <v>2</v>
      </c>
      <c r="F6405" s="1" t="s">
        <v>17</v>
      </c>
      <c r="G6405">
        <v>298.08</v>
      </c>
      <c r="H6405">
        <v>213.565</v>
      </c>
      <c r="I6405">
        <v>362.43099999999998</v>
      </c>
      <c r="J6405">
        <v>278.17</v>
      </c>
      <c r="K6405">
        <v>330.25549999999998</v>
      </c>
      <c r="L6405">
        <v>245.86750000000001</v>
      </c>
      <c r="M6405">
        <v>0.744476625</v>
      </c>
      <c r="N6405" s="1" t="s">
        <v>25411</v>
      </c>
      <c r="P6405" t="str">
        <f>protein_quant_14853[[#This Row],[Description]]</f>
        <v xml:space="preserve"> Isoform D3 of DNA damage-binding protein 2 OS=Homo sapiens GN=DDB2</v>
      </c>
      <c r="Q6405">
        <f t="shared" si="400"/>
        <v>61</v>
      </c>
      <c r="R6405">
        <f t="shared" si="401"/>
        <v>68</v>
      </c>
      <c r="S6405" t="str">
        <f t="shared" si="402"/>
        <v>DDB2</v>
      </c>
      <c r="T6405" t="str">
        <f t="shared" si="403"/>
        <v>DDB2</v>
      </c>
    </row>
    <row r="6406" spans="1:20" x14ac:dyDescent="0.25">
      <c r="A6406" s="1" t="s">
        <v>25412</v>
      </c>
      <c r="B6406" s="1" t="s">
        <v>25413</v>
      </c>
      <c r="C6406" s="1" t="s">
        <v>25414</v>
      </c>
      <c r="D6406">
        <v>431</v>
      </c>
      <c r="E6406">
        <v>52</v>
      </c>
      <c r="F6406" s="1" t="s">
        <v>17</v>
      </c>
      <c r="G6406">
        <v>14530.2</v>
      </c>
      <c r="H6406">
        <v>9978.2800000000007</v>
      </c>
      <c r="I6406">
        <v>15805.7</v>
      </c>
      <c r="J6406">
        <v>12597.3</v>
      </c>
      <c r="K6406">
        <v>15167.95</v>
      </c>
      <c r="L6406">
        <v>11287.79</v>
      </c>
      <c r="M6406">
        <v>0.74418691999999997</v>
      </c>
      <c r="N6406" s="1" t="s">
        <v>25415</v>
      </c>
      <c r="P6406" t="str">
        <f>protein_quant_14853[[#This Row],[Description]]</f>
        <v xml:space="preserve"> Isoform D of Protein SON OS=Homo sapiens GN=SON</v>
      </c>
      <c r="Q6406">
        <f t="shared" si="400"/>
        <v>43</v>
      </c>
      <c r="R6406">
        <f t="shared" si="401"/>
        <v>49</v>
      </c>
      <c r="S6406" t="str">
        <f t="shared" si="402"/>
        <v>SON</v>
      </c>
      <c r="T6406" t="str">
        <f t="shared" si="403"/>
        <v>SON</v>
      </c>
    </row>
    <row r="6407" spans="1:20" x14ac:dyDescent="0.25">
      <c r="A6407" s="1" t="s">
        <v>25416</v>
      </c>
      <c r="B6407" s="1" t="s">
        <v>25417</v>
      </c>
      <c r="C6407" s="1" t="s">
        <v>25418</v>
      </c>
      <c r="D6407">
        <v>2128</v>
      </c>
      <c r="E6407">
        <v>49</v>
      </c>
      <c r="F6407" s="1" t="s">
        <v>17</v>
      </c>
      <c r="G6407">
        <v>17191.2</v>
      </c>
      <c r="H6407">
        <v>12227.1</v>
      </c>
      <c r="I6407">
        <v>18845.400000000001</v>
      </c>
      <c r="J6407">
        <v>14583.3</v>
      </c>
      <c r="K6407">
        <v>18018.3</v>
      </c>
      <c r="L6407">
        <v>13405.2</v>
      </c>
      <c r="M6407">
        <v>0.74397695699999999</v>
      </c>
      <c r="N6407" s="1" t="s">
        <v>25419</v>
      </c>
      <c r="P6407" t="str">
        <f>protein_quant_14853[[#This Row],[Description]]</f>
        <v xml:space="preserve"> Nodal modulator 3 OS=Homo sapiens GN=NOMO3 PE=2 SV=2</v>
      </c>
      <c r="Q6407">
        <f t="shared" si="400"/>
        <v>36</v>
      </c>
      <c r="R6407">
        <f t="shared" si="401"/>
        <v>44</v>
      </c>
      <c r="S6407" t="str">
        <f t="shared" si="402"/>
        <v>NOMO3</v>
      </c>
      <c r="T6407" t="str">
        <f t="shared" si="403"/>
        <v>NOMO3</v>
      </c>
    </row>
    <row r="6408" spans="1:20" x14ac:dyDescent="0.25">
      <c r="A6408" s="1" t="s">
        <v>25420</v>
      </c>
      <c r="B6408" s="1" t="s">
        <v>25421</v>
      </c>
      <c r="C6408" s="1" t="s">
        <v>25422</v>
      </c>
      <c r="D6408">
        <v>1965</v>
      </c>
      <c r="E6408">
        <v>9</v>
      </c>
      <c r="F6408" s="1" t="s">
        <v>17</v>
      </c>
      <c r="G6408">
        <v>2995.66</v>
      </c>
      <c r="H6408">
        <v>1938.68</v>
      </c>
      <c r="I6408">
        <v>3267.33</v>
      </c>
      <c r="J6408">
        <v>2720.55</v>
      </c>
      <c r="K6408">
        <v>3131.4949999999999</v>
      </c>
      <c r="L6408">
        <v>2329.6149999999998</v>
      </c>
      <c r="M6408">
        <v>0.74393061500000002</v>
      </c>
      <c r="N6408" s="1" t="s">
        <v>25423</v>
      </c>
      <c r="P6408" t="str">
        <f>protein_quant_14853[[#This Row],[Description]]</f>
        <v xml:space="preserve"> Ras-related protein Rap-2b OS=Homo sapiens GN=RAP2B PE=1 SV=1</v>
      </c>
      <c r="Q6408">
        <f t="shared" si="400"/>
        <v>45</v>
      </c>
      <c r="R6408">
        <f t="shared" si="401"/>
        <v>53</v>
      </c>
      <c r="S6408" t="str">
        <f t="shared" si="402"/>
        <v>RAP2B</v>
      </c>
      <c r="T6408" t="str">
        <f t="shared" si="403"/>
        <v>RAP2B</v>
      </c>
    </row>
    <row r="6409" spans="1:20" x14ac:dyDescent="0.25">
      <c r="A6409" s="1" t="s">
        <v>25424</v>
      </c>
      <c r="B6409" s="1" t="s">
        <v>25425</v>
      </c>
      <c r="C6409" s="1" t="s">
        <v>25426</v>
      </c>
      <c r="D6409">
        <v>101</v>
      </c>
      <c r="E6409">
        <v>14</v>
      </c>
      <c r="F6409" s="1" t="s">
        <v>17</v>
      </c>
      <c r="G6409">
        <v>4182.24</v>
      </c>
      <c r="H6409">
        <v>2844.45</v>
      </c>
      <c r="I6409">
        <v>4822.6099999999997</v>
      </c>
      <c r="J6409">
        <v>3853.84</v>
      </c>
      <c r="K6409">
        <v>4502.4250000000002</v>
      </c>
      <c r="L6409">
        <v>3349.145</v>
      </c>
      <c r="M6409">
        <v>0.74385358999999995</v>
      </c>
      <c r="N6409" s="1" t="s">
        <v>25427</v>
      </c>
      <c r="P6409" t="str">
        <f>protein_quant_14853[[#This Row],[Description]]</f>
        <v xml:space="preserve"> Protein Wiz OS=Homo sapiens GN=WIZ PE=1 SV=2</v>
      </c>
      <c r="Q6409">
        <f t="shared" si="400"/>
        <v>30</v>
      </c>
      <c r="R6409">
        <f t="shared" si="401"/>
        <v>36</v>
      </c>
      <c r="S6409" t="str">
        <f t="shared" si="402"/>
        <v>WIZ</v>
      </c>
      <c r="T6409" t="str">
        <f t="shared" si="403"/>
        <v>WIZ</v>
      </c>
    </row>
    <row r="6410" spans="1:20" x14ac:dyDescent="0.25">
      <c r="A6410" s="1" t="s">
        <v>25428</v>
      </c>
      <c r="B6410" s="1" t="s">
        <v>17968</v>
      </c>
      <c r="C6410" s="1" t="s">
        <v>25429</v>
      </c>
      <c r="D6410">
        <v>1906</v>
      </c>
      <c r="E6410">
        <v>2</v>
      </c>
      <c r="F6410" s="1" t="s">
        <v>17</v>
      </c>
      <c r="G6410">
        <v>339.14600000000002</v>
      </c>
      <c r="H6410">
        <v>221.46199999999999</v>
      </c>
      <c r="I6410">
        <v>414.15699999999998</v>
      </c>
      <c r="J6410">
        <v>338.87400000000002</v>
      </c>
      <c r="K6410">
        <v>376.6515</v>
      </c>
      <c r="L6410">
        <v>280.16800000000001</v>
      </c>
      <c r="M6410">
        <v>0.74383880099999999</v>
      </c>
      <c r="N6410" s="1" t="s">
        <v>25430</v>
      </c>
      <c r="P6410" t="str">
        <f>protein_quant_14853[[#This Row],[Description]]</f>
        <v xml:space="preserve"> Isoform 3 of Zinc finger CCCH domain-containing protein 14 OS=Homo sapiens GN=ZC3H14</v>
      </c>
      <c r="Q6410">
        <f t="shared" si="400"/>
        <v>77</v>
      </c>
      <c r="R6410">
        <f t="shared" si="401"/>
        <v>86</v>
      </c>
      <c r="S6410" t="str">
        <f t="shared" si="402"/>
        <v>ZC3H14</v>
      </c>
      <c r="T6410" t="str">
        <f t="shared" si="403"/>
        <v>ZC3H14</v>
      </c>
    </row>
    <row r="6411" spans="1:20" x14ac:dyDescent="0.25">
      <c r="A6411" s="1" t="s">
        <v>25431</v>
      </c>
      <c r="B6411" s="1" t="s">
        <v>25432</v>
      </c>
      <c r="C6411" s="1" t="s">
        <v>25433</v>
      </c>
      <c r="D6411">
        <v>6432</v>
      </c>
      <c r="E6411">
        <v>1</v>
      </c>
      <c r="F6411" s="1" t="s">
        <v>17</v>
      </c>
      <c r="G6411">
        <v>181.505</v>
      </c>
      <c r="H6411">
        <v>141.642</v>
      </c>
      <c r="I6411">
        <v>188.41300000000001</v>
      </c>
      <c r="J6411">
        <v>133.47800000000001</v>
      </c>
      <c r="K6411">
        <v>184.959</v>
      </c>
      <c r="L6411">
        <v>137.56</v>
      </c>
      <c r="M6411">
        <v>0.74373239499999999</v>
      </c>
      <c r="N6411" s="1" t="s">
        <v>25434</v>
      </c>
      <c r="P6411" t="str">
        <f>protein_quant_14853[[#This Row],[Description]]</f>
        <v xml:space="preserve"> Isoform 2 of Krueppel-like factor 12 OS=Homo sapiens GN=KLF12</v>
      </c>
      <c r="Q6411">
        <f t="shared" si="400"/>
        <v>55</v>
      </c>
      <c r="R6411">
        <f t="shared" si="401"/>
        <v>63</v>
      </c>
      <c r="S6411" t="str">
        <f t="shared" si="402"/>
        <v>KLF12</v>
      </c>
      <c r="T6411" t="str">
        <f t="shared" si="403"/>
        <v>KLF12</v>
      </c>
    </row>
    <row r="6412" spans="1:20" x14ac:dyDescent="0.25">
      <c r="A6412" s="1" t="s">
        <v>25435</v>
      </c>
      <c r="B6412" s="1" t="s">
        <v>25436</v>
      </c>
      <c r="C6412" s="1" t="s">
        <v>25437</v>
      </c>
      <c r="D6412">
        <v>2348</v>
      </c>
      <c r="E6412">
        <v>4</v>
      </c>
      <c r="F6412" s="1" t="s">
        <v>17</v>
      </c>
      <c r="G6412">
        <v>601.11500000000001</v>
      </c>
      <c r="H6412">
        <v>337.452</v>
      </c>
      <c r="I6412">
        <v>639.59900000000005</v>
      </c>
      <c r="J6412">
        <v>585.28200000000004</v>
      </c>
      <c r="K6412">
        <v>620.35699999999997</v>
      </c>
      <c r="L6412">
        <v>461.36700000000002</v>
      </c>
      <c r="M6412">
        <v>0.74371208799999999</v>
      </c>
      <c r="N6412" s="1" t="s">
        <v>25438</v>
      </c>
      <c r="P6412" t="str">
        <f>protein_quant_14853[[#This Row],[Description]]</f>
        <v xml:space="preserve"> Disco-interacting protein 2 homolog A OS=Homo sapiens GN=DIP2A PE=1 SV=2</v>
      </c>
      <c r="Q6412">
        <f t="shared" si="400"/>
        <v>56</v>
      </c>
      <c r="R6412">
        <f t="shared" si="401"/>
        <v>64</v>
      </c>
      <c r="S6412" t="str">
        <f t="shared" si="402"/>
        <v>DIP2A</v>
      </c>
      <c r="T6412" t="str">
        <f t="shared" si="403"/>
        <v>DIP2A</v>
      </c>
    </row>
    <row r="6413" spans="1:20" x14ac:dyDescent="0.25">
      <c r="A6413" s="1" t="s">
        <v>25439</v>
      </c>
      <c r="B6413" s="1" t="s">
        <v>25440</v>
      </c>
      <c r="C6413" s="1" t="s">
        <v>25441</v>
      </c>
      <c r="D6413">
        <v>7020</v>
      </c>
      <c r="E6413">
        <v>1</v>
      </c>
      <c r="F6413" s="1" t="s">
        <v>17</v>
      </c>
      <c r="G6413">
        <v>452.024</v>
      </c>
      <c r="H6413">
        <v>376.51499999999999</v>
      </c>
      <c r="I6413">
        <v>528.89599999999996</v>
      </c>
      <c r="J6413">
        <v>352.87</v>
      </c>
      <c r="K6413">
        <v>490.46</v>
      </c>
      <c r="L6413">
        <v>364.6925</v>
      </c>
      <c r="M6413">
        <v>0.74357236100000001</v>
      </c>
      <c r="N6413" s="1" t="s">
        <v>25442</v>
      </c>
      <c r="P6413" t="str">
        <f>protein_quant_14853[[#This Row],[Description]]</f>
        <v xml:space="preserve"> Isoform 3 of 4-hydroxybenzoate polyprenyltransferase, mitochondrial OS=Homo sapiens GN=COQ2</v>
      </c>
      <c r="Q6413">
        <f t="shared" si="400"/>
        <v>86</v>
      </c>
      <c r="R6413">
        <f t="shared" si="401"/>
        <v>93</v>
      </c>
      <c r="S6413" t="str">
        <f t="shared" si="402"/>
        <v>COQ2</v>
      </c>
      <c r="T6413" t="str">
        <f t="shared" si="403"/>
        <v>COQ2</v>
      </c>
    </row>
    <row r="6414" spans="1:20" x14ac:dyDescent="0.25">
      <c r="A6414" s="1" t="s">
        <v>25443</v>
      </c>
      <c r="B6414" s="1" t="s">
        <v>25444</v>
      </c>
      <c r="C6414" s="1" t="s">
        <v>25445</v>
      </c>
      <c r="D6414">
        <v>5852</v>
      </c>
      <c r="E6414">
        <v>3</v>
      </c>
      <c r="F6414" s="1" t="s">
        <v>17</v>
      </c>
      <c r="G6414">
        <v>522.96299999999997</v>
      </c>
      <c r="H6414">
        <v>379.858</v>
      </c>
      <c r="I6414">
        <v>598.87099999999998</v>
      </c>
      <c r="J6414">
        <v>454.30500000000001</v>
      </c>
      <c r="K6414">
        <v>560.91700000000003</v>
      </c>
      <c r="L6414">
        <v>417.08150000000001</v>
      </c>
      <c r="M6414">
        <v>0.74357079599999998</v>
      </c>
      <c r="N6414" s="1" t="s">
        <v>25446</v>
      </c>
      <c r="P6414" t="str">
        <f>protein_quant_14853[[#This Row],[Description]]</f>
        <v xml:space="preserve"> Interleukin-17 receptor A OS=Homo sapiens GN=IL17RA PE=1 SV=2</v>
      </c>
      <c r="Q6414">
        <f t="shared" si="400"/>
        <v>44</v>
      </c>
      <c r="R6414">
        <f t="shared" si="401"/>
        <v>53</v>
      </c>
      <c r="S6414" t="str">
        <f t="shared" si="402"/>
        <v>IL17RA</v>
      </c>
      <c r="T6414" t="str">
        <f t="shared" si="403"/>
        <v>IL17RA</v>
      </c>
    </row>
    <row r="6415" spans="1:20" x14ac:dyDescent="0.25">
      <c r="A6415" s="1" t="s">
        <v>25447</v>
      </c>
      <c r="B6415" s="1" t="s">
        <v>25448</v>
      </c>
      <c r="C6415" s="1" t="s">
        <v>25449</v>
      </c>
      <c r="D6415">
        <v>6539</v>
      </c>
      <c r="E6415">
        <v>2</v>
      </c>
      <c r="F6415" s="1" t="s">
        <v>17</v>
      </c>
      <c r="G6415">
        <v>247.21</v>
      </c>
      <c r="H6415">
        <v>130.08099999999999</v>
      </c>
      <c r="I6415">
        <v>261.67700000000002</v>
      </c>
      <c r="J6415">
        <v>248.22499999999999</v>
      </c>
      <c r="K6415">
        <v>254.4435</v>
      </c>
      <c r="L6415">
        <v>189.15299999999999</v>
      </c>
      <c r="M6415">
        <v>0.74339882899999998</v>
      </c>
      <c r="N6415" s="1" t="s">
        <v>25450</v>
      </c>
      <c r="P6415" t="str">
        <f>protein_quant_14853[[#This Row],[Description]]</f>
        <v xml:space="preserve"> Isoform 2 of Zinc finger protein 280D OS=Homo sapiens GN=ZNF280D</v>
      </c>
      <c r="Q6415">
        <f t="shared" si="400"/>
        <v>56</v>
      </c>
      <c r="R6415">
        <f t="shared" si="401"/>
        <v>66</v>
      </c>
      <c r="S6415" t="str">
        <f t="shared" si="402"/>
        <v>ZNF280D</v>
      </c>
      <c r="T6415" t="str">
        <f t="shared" si="403"/>
        <v>ZNF280D</v>
      </c>
    </row>
    <row r="6416" spans="1:20" x14ac:dyDescent="0.25">
      <c r="A6416" s="1" t="s">
        <v>25451</v>
      </c>
      <c r="B6416" s="1" t="s">
        <v>25452</v>
      </c>
      <c r="C6416" s="1" t="s">
        <v>25453</v>
      </c>
      <c r="D6416">
        <v>1722</v>
      </c>
      <c r="E6416">
        <v>10</v>
      </c>
      <c r="F6416" s="1" t="s">
        <v>17</v>
      </c>
      <c r="G6416">
        <v>2466.7600000000002</v>
      </c>
      <c r="H6416">
        <v>1623.14</v>
      </c>
      <c r="I6416">
        <v>2680.14</v>
      </c>
      <c r="J6416">
        <v>2202.3200000000002</v>
      </c>
      <c r="K6416">
        <v>2573.4499999999998</v>
      </c>
      <c r="L6416">
        <v>1912.73</v>
      </c>
      <c r="M6416">
        <v>0.74325516300000005</v>
      </c>
      <c r="N6416" s="1" t="s">
        <v>25454</v>
      </c>
      <c r="P6416" t="str">
        <f>protein_quant_14853[[#This Row],[Description]]</f>
        <v xml:space="preserve"> Isoform 2 of Vam6/Vps39-like protein OS=Homo sapiens GN=VPS39</v>
      </c>
      <c r="Q6416">
        <f t="shared" si="400"/>
        <v>55</v>
      </c>
      <c r="R6416">
        <f t="shared" si="401"/>
        <v>63</v>
      </c>
      <c r="S6416" t="str">
        <f t="shared" si="402"/>
        <v>VPS39</v>
      </c>
      <c r="T6416" t="str">
        <f t="shared" si="403"/>
        <v>VPS39</v>
      </c>
    </row>
    <row r="6417" spans="1:20" x14ac:dyDescent="0.25">
      <c r="A6417" s="1" t="s">
        <v>25455</v>
      </c>
      <c r="B6417" s="1" t="s">
        <v>25456</v>
      </c>
      <c r="C6417" s="1" t="s">
        <v>25457</v>
      </c>
      <c r="D6417">
        <v>3609</v>
      </c>
      <c r="E6417">
        <v>14</v>
      </c>
      <c r="F6417" s="1" t="s">
        <v>17</v>
      </c>
      <c r="G6417">
        <v>4531.75</v>
      </c>
      <c r="H6417">
        <v>2868.75</v>
      </c>
      <c r="I6417">
        <v>4754.1499999999996</v>
      </c>
      <c r="J6417">
        <v>4032.35</v>
      </c>
      <c r="K6417">
        <v>4642.95</v>
      </c>
      <c r="L6417">
        <v>3450.55</v>
      </c>
      <c r="M6417">
        <v>0.74318052099999998</v>
      </c>
      <c r="N6417" s="1" t="s">
        <v>25458</v>
      </c>
      <c r="P6417" t="str">
        <f>protein_quant_14853[[#This Row],[Description]]</f>
        <v xml:space="preserve"> Cyclin-dependent kinase 5 OS=Homo sapiens GN=CDK5 PE=1 SV=3</v>
      </c>
      <c r="Q6417">
        <f t="shared" si="400"/>
        <v>44</v>
      </c>
      <c r="R6417">
        <f t="shared" si="401"/>
        <v>51</v>
      </c>
      <c r="S6417" t="str">
        <f t="shared" si="402"/>
        <v>CDK5</v>
      </c>
      <c r="T6417" t="str">
        <f t="shared" si="403"/>
        <v>CDK5</v>
      </c>
    </row>
    <row r="6418" spans="1:20" x14ac:dyDescent="0.25">
      <c r="A6418" s="1" t="s">
        <v>25459</v>
      </c>
      <c r="B6418" s="1" t="s">
        <v>25460</v>
      </c>
      <c r="C6418" s="1" t="s">
        <v>25461</v>
      </c>
      <c r="D6418">
        <v>2094</v>
      </c>
      <c r="E6418">
        <v>19</v>
      </c>
      <c r="F6418" s="1" t="s">
        <v>17</v>
      </c>
      <c r="G6418">
        <v>6929.8</v>
      </c>
      <c r="H6418">
        <v>4954.9799999999996</v>
      </c>
      <c r="I6418">
        <v>7733.57</v>
      </c>
      <c r="J6418">
        <v>5942.19</v>
      </c>
      <c r="K6418">
        <v>7331.6850000000004</v>
      </c>
      <c r="L6418">
        <v>5448.585</v>
      </c>
      <c r="M6418">
        <v>0.74315590499999995</v>
      </c>
      <c r="N6418" s="1" t="s">
        <v>25462</v>
      </c>
      <c r="P6418" t="str">
        <f>protein_quant_14853[[#This Row],[Description]]</f>
        <v xml:space="preserve"> Isoform 2 of 5'-nucleotidase domain-containing protein 2 OS=Homo sapiens GN=NT5DC2</v>
      </c>
      <c r="Q6418">
        <f t="shared" si="400"/>
        <v>75</v>
      </c>
      <c r="R6418">
        <f t="shared" si="401"/>
        <v>84</v>
      </c>
      <c r="S6418" t="str">
        <f t="shared" si="402"/>
        <v>NT5DC2</v>
      </c>
      <c r="T6418" t="str">
        <f t="shared" si="403"/>
        <v>NT5DC2</v>
      </c>
    </row>
    <row r="6419" spans="1:20" x14ac:dyDescent="0.25">
      <c r="A6419" s="1" t="s">
        <v>25463</v>
      </c>
      <c r="B6419" s="1" t="s">
        <v>25464</v>
      </c>
      <c r="C6419" s="1" t="s">
        <v>25465</v>
      </c>
      <c r="D6419">
        <v>2759</v>
      </c>
      <c r="E6419">
        <v>32</v>
      </c>
      <c r="F6419" s="1" t="s">
        <v>17</v>
      </c>
      <c r="G6419">
        <v>13748.9</v>
      </c>
      <c r="H6419">
        <v>10330.9</v>
      </c>
      <c r="I6419">
        <v>15627.6</v>
      </c>
      <c r="J6419">
        <v>11497.3</v>
      </c>
      <c r="K6419">
        <v>14688.25</v>
      </c>
      <c r="L6419">
        <v>10914.1</v>
      </c>
      <c r="M6419">
        <v>0.743049717</v>
      </c>
      <c r="N6419" s="1" t="s">
        <v>25466</v>
      </c>
      <c r="P6419" t="str">
        <f>protein_quant_14853[[#This Row],[Description]]</f>
        <v xml:space="preserve"> RNA-binding protein 25 OS=Homo sapiens GN=RBM25 PE=1 SV=3</v>
      </c>
      <c r="Q6419">
        <f t="shared" si="400"/>
        <v>41</v>
      </c>
      <c r="R6419">
        <f t="shared" si="401"/>
        <v>49</v>
      </c>
      <c r="S6419" t="str">
        <f t="shared" si="402"/>
        <v>RBM25</v>
      </c>
      <c r="T6419" t="str">
        <f t="shared" si="403"/>
        <v>RBM25</v>
      </c>
    </row>
    <row r="6420" spans="1:20" x14ac:dyDescent="0.25">
      <c r="A6420" s="1" t="s">
        <v>25467</v>
      </c>
      <c r="B6420" s="1" t="s">
        <v>25468</v>
      </c>
      <c r="C6420" s="1" t="s">
        <v>25469</v>
      </c>
      <c r="D6420">
        <v>4355</v>
      </c>
      <c r="E6420">
        <v>2</v>
      </c>
      <c r="F6420" s="1" t="s">
        <v>17</v>
      </c>
      <c r="G6420">
        <v>331.20699999999999</v>
      </c>
      <c r="H6420">
        <v>166.22499999999999</v>
      </c>
      <c r="I6420">
        <v>359.17500000000001</v>
      </c>
      <c r="J6420">
        <v>346.72</v>
      </c>
      <c r="K6420">
        <v>345.19099999999997</v>
      </c>
      <c r="L6420">
        <v>256.47250000000003</v>
      </c>
      <c r="M6420">
        <v>0.74298721599999995</v>
      </c>
      <c r="N6420" s="1" t="s">
        <v>25470</v>
      </c>
      <c r="P6420" t="str">
        <f>protein_quant_14853[[#This Row],[Description]]</f>
        <v xml:space="preserve"> Myotubularin OS=Homo sapiens GN=MTM1 PE=1 SV=2</v>
      </c>
      <c r="Q6420">
        <f t="shared" si="400"/>
        <v>31</v>
      </c>
      <c r="R6420">
        <f t="shared" si="401"/>
        <v>38</v>
      </c>
      <c r="S6420" t="str">
        <f t="shared" si="402"/>
        <v>MTM1</v>
      </c>
      <c r="T6420" t="str">
        <f t="shared" si="403"/>
        <v>MTM1</v>
      </c>
    </row>
    <row r="6421" spans="1:20" x14ac:dyDescent="0.25">
      <c r="A6421" s="1" t="s">
        <v>25471</v>
      </c>
      <c r="B6421" s="1" t="s">
        <v>25472</v>
      </c>
      <c r="C6421" s="1" t="s">
        <v>25473</v>
      </c>
      <c r="D6421">
        <v>6688</v>
      </c>
      <c r="E6421">
        <v>3</v>
      </c>
      <c r="F6421" s="1" t="s">
        <v>17</v>
      </c>
      <c r="G6421">
        <v>1415.67</v>
      </c>
      <c r="H6421">
        <v>1144.46</v>
      </c>
      <c r="I6421">
        <v>1688.91</v>
      </c>
      <c r="J6421">
        <v>1162.2</v>
      </c>
      <c r="K6421">
        <v>1552.29</v>
      </c>
      <c r="L6421">
        <v>1153.33</v>
      </c>
      <c r="M6421">
        <v>0.74298616900000003</v>
      </c>
      <c r="N6421" s="1" t="s">
        <v>25474</v>
      </c>
      <c r="P6421" t="str">
        <f>protein_quant_14853[[#This Row],[Description]]</f>
        <v xml:space="preserve"> Isoform 2 of Nucleolar protein 7 OS=Homo sapiens GN=NOL7</v>
      </c>
      <c r="Q6421">
        <f t="shared" si="400"/>
        <v>51</v>
      </c>
      <c r="R6421">
        <f t="shared" si="401"/>
        <v>58</v>
      </c>
      <c r="S6421" t="str">
        <f t="shared" si="402"/>
        <v>NOL7</v>
      </c>
      <c r="T6421" t="str">
        <f t="shared" si="403"/>
        <v>NOL7</v>
      </c>
    </row>
    <row r="6422" spans="1:20" x14ac:dyDescent="0.25">
      <c r="A6422" s="1" t="s">
        <v>25475</v>
      </c>
      <c r="B6422" s="1" t="s">
        <v>25476</v>
      </c>
      <c r="C6422" s="1" t="s">
        <v>25477</v>
      </c>
      <c r="D6422">
        <v>3870</v>
      </c>
      <c r="E6422">
        <v>2</v>
      </c>
      <c r="F6422" s="1" t="s">
        <v>17</v>
      </c>
      <c r="G6422">
        <v>303.24900000000002</v>
      </c>
      <c r="H6422">
        <v>114.599</v>
      </c>
      <c r="I6422">
        <v>323.63400000000001</v>
      </c>
      <c r="J6422">
        <v>351.11900000000003</v>
      </c>
      <c r="K6422">
        <v>313.44150000000002</v>
      </c>
      <c r="L6422">
        <v>232.85900000000001</v>
      </c>
      <c r="M6422">
        <v>0.74291055900000003</v>
      </c>
      <c r="N6422" s="1" t="s">
        <v>25478</v>
      </c>
      <c r="P6422" t="str">
        <f>protein_quant_14853[[#This Row],[Description]]</f>
        <v xml:space="preserve"> Sex comb on midleg-like protein 2 OS=Homo sapiens GN=SCML2 PE=1 SV=1</v>
      </c>
      <c r="Q6422">
        <f t="shared" si="400"/>
        <v>52</v>
      </c>
      <c r="R6422">
        <f t="shared" si="401"/>
        <v>60</v>
      </c>
      <c r="S6422" t="str">
        <f t="shared" si="402"/>
        <v>SCML2</v>
      </c>
      <c r="T6422" t="str">
        <f t="shared" si="403"/>
        <v>SCML2</v>
      </c>
    </row>
    <row r="6423" spans="1:20" x14ac:dyDescent="0.25">
      <c r="A6423" s="1" t="s">
        <v>25479</v>
      </c>
      <c r="B6423" s="1" t="s">
        <v>25480</v>
      </c>
      <c r="C6423" s="1" t="s">
        <v>25481</v>
      </c>
      <c r="D6423">
        <v>115</v>
      </c>
      <c r="E6423">
        <v>3</v>
      </c>
      <c r="F6423" s="1" t="s">
        <v>17</v>
      </c>
      <c r="G6423">
        <v>736.56899999999996</v>
      </c>
      <c r="H6423">
        <v>463.404</v>
      </c>
      <c r="I6423">
        <v>815.298</v>
      </c>
      <c r="J6423">
        <v>689.33600000000001</v>
      </c>
      <c r="K6423">
        <v>775.93349999999998</v>
      </c>
      <c r="L6423">
        <v>576.37</v>
      </c>
      <c r="M6423">
        <v>0.74280850099999995</v>
      </c>
      <c r="N6423" s="1" t="s">
        <v>25482</v>
      </c>
      <c r="P6423" t="str">
        <f>protein_quant_14853[[#This Row],[Description]]</f>
        <v xml:space="preserve"> UPF0461 protein C5orf24 OS=Homo sapiens GN=C5orf24 PE=1 SV=1</v>
      </c>
      <c r="Q6423">
        <f t="shared" si="400"/>
        <v>42</v>
      </c>
      <c r="R6423">
        <f t="shared" si="401"/>
        <v>52</v>
      </c>
      <c r="S6423" t="str">
        <f t="shared" si="402"/>
        <v>C5orf24</v>
      </c>
      <c r="T6423" t="str">
        <f t="shared" si="403"/>
        <v>C5orf24</v>
      </c>
    </row>
    <row r="6424" spans="1:20" x14ac:dyDescent="0.25">
      <c r="A6424" s="1" t="s">
        <v>25483</v>
      </c>
      <c r="B6424" s="1" t="s">
        <v>25484</v>
      </c>
      <c r="C6424" s="1" t="s">
        <v>25485</v>
      </c>
      <c r="D6424">
        <v>5963</v>
      </c>
      <c r="E6424">
        <v>10</v>
      </c>
      <c r="F6424" s="1" t="s">
        <v>17</v>
      </c>
      <c r="G6424">
        <v>2594.66</v>
      </c>
      <c r="H6424">
        <v>1599.63</v>
      </c>
      <c r="I6424">
        <v>2748.83</v>
      </c>
      <c r="J6424">
        <v>2367.0300000000002</v>
      </c>
      <c r="K6424">
        <v>2671.7449999999999</v>
      </c>
      <c r="L6424">
        <v>1983.33</v>
      </c>
      <c r="M6424">
        <v>0.74233506599999999</v>
      </c>
      <c r="N6424" s="1" t="s">
        <v>25486</v>
      </c>
      <c r="P6424" t="str">
        <f>protein_quant_14853[[#This Row],[Description]]</f>
        <v xml:space="preserve"> Metallo-beta-lactamase domain-containing protein 2 OS=Homo sapiens GN=MBLAC2 PE=1 SV=3</v>
      </c>
      <c r="Q6424">
        <f t="shared" si="400"/>
        <v>69</v>
      </c>
      <c r="R6424">
        <f t="shared" si="401"/>
        <v>78</v>
      </c>
      <c r="S6424" t="str">
        <f t="shared" si="402"/>
        <v>MBLAC2</v>
      </c>
      <c r="T6424" t="str">
        <f t="shared" si="403"/>
        <v>MBLAC2</v>
      </c>
    </row>
    <row r="6425" spans="1:20" x14ac:dyDescent="0.25">
      <c r="A6425" s="1" t="s">
        <v>25487</v>
      </c>
      <c r="B6425" s="1" t="s">
        <v>25488</v>
      </c>
      <c r="C6425" s="1" t="s">
        <v>25489</v>
      </c>
      <c r="D6425">
        <v>4810</v>
      </c>
      <c r="E6425">
        <v>2</v>
      </c>
      <c r="F6425" s="1" t="s">
        <v>17</v>
      </c>
      <c r="G6425">
        <v>234.279</v>
      </c>
      <c r="H6425">
        <v>141.94300000000001</v>
      </c>
      <c r="I6425">
        <v>242.83199999999999</v>
      </c>
      <c r="J6425">
        <v>212.227</v>
      </c>
      <c r="K6425">
        <v>238.55549999999999</v>
      </c>
      <c r="L6425">
        <v>177.08500000000001</v>
      </c>
      <c r="M6425">
        <v>0.742322017</v>
      </c>
      <c r="N6425" s="1" t="s">
        <v>25490</v>
      </c>
      <c r="P6425" t="str">
        <f>protein_quant_14853[[#This Row],[Description]]</f>
        <v xml:space="preserve"> Tetratricopeptide repeat protein 30A OS=Homo sapiens GN=TTC30A PE=2 SV=3</v>
      </c>
      <c r="Q6425">
        <f t="shared" si="400"/>
        <v>55</v>
      </c>
      <c r="R6425">
        <f t="shared" si="401"/>
        <v>64</v>
      </c>
      <c r="S6425" t="str">
        <f t="shared" si="402"/>
        <v>TTC30A</v>
      </c>
      <c r="T6425" t="str">
        <f t="shared" si="403"/>
        <v>TTC30A</v>
      </c>
    </row>
    <row r="6426" spans="1:20" x14ac:dyDescent="0.25">
      <c r="A6426" s="1" t="s">
        <v>25491</v>
      </c>
      <c r="B6426" s="1" t="s">
        <v>25492</v>
      </c>
      <c r="C6426" s="1" t="s">
        <v>25493</v>
      </c>
      <c r="D6426">
        <v>6876</v>
      </c>
      <c r="E6426">
        <v>1</v>
      </c>
      <c r="F6426" s="1" t="s">
        <v>17</v>
      </c>
      <c r="G6426">
        <v>440.125</v>
      </c>
      <c r="H6426">
        <v>376.25599999999997</v>
      </c>
      <c r="I6426">
        <v>601.88499999999999</v>
      </c>
      <c r="J6426">
        <v>397.19</v>
      </c>
      <c r="K6426">
        <v>521.005</v>
      </c>
      <c r="L6426">
        <v>386.72300000000001</v>
      </c>
      <c r="M6426">
        <v>0.74226351000000002</v>
      </c>
      <c r="N6426" s="1" t="s">
        <v>25494</v>
      </c>
      <c r="P6426" t="str">
        <f>protein_quant_14853[[#This Row],[Description]]</f>
        <v xml:space="preserve"> N-acetyltransferase ESCO2 OS=Homo sapiens GN=ESCO2 PE=1 SV=1</v>
      </c>
      <c r="Q6426">
        <f t="shared" si="400"/>
        <v>44</v>
      </c>
      <c r="R6426">
        <f t="shared" si="401"/>
        <v>52</v>
      </c>
      <c r="S6426" t="str">
        <f t="shared" si="402"/>
        <v>ESCO2</v>
      </c>
      <c r="T6426" t="str">
        <f t="shared" si="403"/>
        <v>ESCO2</v>
      </c>
    </row>
    <row r="6427" spans="1:20" x14ac:dyDescent="0.25">
      <c r="A6427" s="1" t="s">
        <v>25495</v>
      </c>
      <c r="B6427" s="1" t="s">
        <v>25496</v>
      </c>
      <c r="C6427" s="1" t="s">
        <v>25497</v>
      </c>
      <c r="D6427">
        <v>5644</v>
      </c>
      <c r="E6427">
        <v>6</v>
      </c>
      <c r="F6427" s="1" t="s">
        <v>17</v>
      </c>
      <c r="G6427">
        <v>1053.5</v>
      </c>
      <c r="H6427">
        <v>771.08</v>
      </c>
      <c r="I6427">
        <v>1182.6600000000001</v>
      </c>
      <c r="J6427">
        <v>888.221</v>
      </c>
      <c r="K6427">
        <v>1118.08</v>
      </c>
      <c r="L6427">
        <v>829.65049999999997</v>
      </c>
      <c r="M6427">
        <v>0.74203142899999996</v>
      </c>
      <c r="N6427" s="1" t="s">
        <v>25498</v>
      </c>
      <c r="P6427" t="str">
        <f>protein_quant_14853[[#This Row],[Description]]</f>
        <v xml:space="preserve"> 2-methoxy-6-polyprenyl-1,4-benzoquinol methylase, mitochondrial OS=Homo sapiens GN=COQ5 PE=1 SV=2</v>
      </c>
      <c r="Q6427">
        <f t="shared" si="400"/>
        <v>82</v>
      </c>
      <c r="R6427">
        <f t="shared" si="401"/>
        <v>89</v>
      </c>
      <c r="S6427" t="str">
        <f t="shared" si="402"/>
        <v>COQ5</v>
      </c>
      <c r="T6427" t="str">
        <f t="shared" si="403"/>
        <v>COQ5</v>
      </c>
    </row>
    <row r="6428" spans="1:20" x14ac:dyDescent="0.25">
      <c r="A6428" s="1" t="s">
        <v>25499</v>
      </c>
      <c r="B6428" s="1" t="s">
        <v>25500</v>
      </c>
      <c r="C6428" s="1" t="s">
        <v>25501</v>
      </c>
      <c r="D6428">
        <v>3240</v>
      </c>
      <c r="E6428">
        <v>27</v>
      </c>
      <c r="F6428" s="1" t="s">
        <v>17</v>
      </c>
      <c r="G6428">
        <v>8851.9</v>
      </c>
      <c r="H6428">
        <v>6337.13</v>
      </c>
      <c r="I6428">
        <v>10116.9</v>
      </c>
      <c r="J6428">
        <v>7737.39</v>
      </c>
      <c r="K6428">
        <v>9484.4</v>
      </c>
      <c r="L6428">
        <v>7037.26</v>
      </c>
      <c r="M6428">
        <v>0.74198262400000004</v>
      </c>
      <c r="N6428" s="1" t="s">
        <v>25502</v>
      </c>
      <c r="P6428" t="str">
        <f>protein_quant_14853[[#This Row],[Description]]</f>
        <v xml:space="preserve"> THO complex subunit 1 OS=Homo sapiens GN=THOC1 PE=1 SV=1</v>
      </c>
      <c r="Q6428">
        <f t="shared" si="400"/>
        <v>40</v>
      </c>
      <c r="R6428">
        <f t="shared" si="401"/>
        <v>48</v>
      </c>
      <c r="S6428" t="str">
        <f t="shared" si="402"/>
        <v>THOC1</v>
      </c>
      <c r="T6428" t="str">
        <f t="shared" si="403"/>
        <v>THOC1</v>
      </c>
    </row>
    <row r="6429" spans="1:20" x14ac:dyDescent="0.25">
      <c r="A6429" s="1" t="s">
        <v>25503</v>
      </c>
      <c r="B6429" s="1" t="s">
        <v>25504</v>
      </c>
      <c r="C6429" s="1" t="s">
        <v>25505</v>
      </c>
      <c r="D6429">
        <v>1705</v>
      </c>
      <c r="E6429">
        <v>23</v>
      </c>
      <c r="F6429" s="1" t="s">
        <v>17</v>
      </c>
      <c r="G6429">
        <v>5016.17</v>
      </c>
      <c r="H6429">
        <v>2973.16</v>
      </c>
      <c r="I6429">
        <v>5345.51</v>
      </c>
      <c r="J6429">
        <v>4714.29</v>
      </c>
      <c r="K6429">
        <v>5180.84</v>
      </c>
      <c r="L6429">
        <v>3843.7249999999999</v>
      </c>
      <c r="M6429">
        <v>0.74191154299999995</v>
      </c>
      <c r="N6429" s="1" t="s">
        <v>25506</v>
      </c>
      <c r="P6429" t="str">
        <f>protein_quant_14853[[#This Row],[Description]]</f>
        <v xml:space="preserve"> Isoform 2 of MAGUK p55 subfamily member 5 OS=Homo sapiens GN=MPP5</v>
      </c>
      <c r="Q6429">
        <f t="shared" si="400"/>
        <v>60</v>
      </c>
      <c r="R6429">
        <f t="shared" si="401"/>
        <v>67</v>
      </c>
      <c r="S6429" t="str">
        <f t="shared" si="402"/>
        <v>MPP5</v>
      </c>
      <c r="T6429" t="str">
        <f t="shared" si="403"/>
        <v>MPP5</v>
      </c>
    </row>
    <row r="6430" spans="1:20" x14ac:dyDescent="0.25">
      <c r="A6430" s="1" t="s">
        <v>25507</v>
      </c>
      <c r="B6430" s="1" t="s">
        <v>25508</v>
      </c>
      <c r="C6430" s="1" t="s">
        <v>25509</v>
      </c>
      <c r="D6430">
        <v>3516</v>
      </c>
      <c r="E6430">
        <v>3</v>
      </c>
      <c r="F6430" s="1" t="s">
        <v>17</v>
      </c>
      <c r="G6430">
        <v>964.98199999999997</v>
      </c>
      <c r="H6430">
        <v>566.45299999999997</v>
      </c>
      <c r="I6430">
        <v>1018.31</v>
      </c>
      <c r="J6430">
        <v>904.38</v>
      </c>
      <c r="K6430">
        <v>991.64599999999996</v>
      </c>
      <c r="L6430">
        <v>735.41650000000004</v>
      </c>
      <c r="M6430">
        <v>0.74161192600000003</v>
      </c>
      <c r="N6430" s="1" t="s">
        <v>25510</v>
      </c>
      <c r="P6430" t="str">
        <f>protein_quant_14853[[#This Row],[Description]]</f>
        <v xml:space="preserve"> rRNA-processing protein FCF1 homolog OS=Homo sapiens GN=FCF1 PE=2 SV=1</v>
      </c>
      <c r="Q6430">
        <f t="shared" si="400"/>
        <v>55</v>
      </c>
      <c r="R6430">
        <f t="shared" si="401"/>
        <v>62</v>
      </c>
      <c r="S6430" t="str">
        <f t="shared" si="402"/>
        <v>FCF1</v>
      </c>
      <c r="T6430" t="str">
        <f t="shared" si="403"/>
        <v>FCF1</v>
      </c>
    </row>
    <row r="6431" spans="1:20" x14ac:dyDescent="0.25">
      <c r="A6431" s="1" t="s">
        <v>25511</v>
      </c>
      <c r="B6431" s="1" t="s">
        <v>25512</v>
      </c>
      <c r="C6431" s="1" t="s">
        <v>25513</v>
      </c>
      <c r="D6431">
        <v>2891</v>
      </c>
      <c r="E6431">
        <v>11</v>
      </c>
      <c r="F6431" s="1" t="s">
        <v>17</v>
      </c>
      <c r="G6431">
        <v>2615.56</v>
      </c>
      <c r="H6431">
        <v>1685.68</v>
      </c>
      <c r="I6431">
        <v>2889.83</v>
      </c>
      <c r="J6431">
        <v>2396.67</v>
      </c>
      <c r="K6431">
        <v>2752.6950000000002</v>
      </c>
      <c r="L6431">
        <v>2041.175</v>
      </c>
      <c r="M6431">
        <v>0.741518766</v>
      </c>
      <c r="N6431" s="1" t="s">
        <v>25514</v>
      </c>
      <c r="P6431" t="str">
        <f>protein_quant_14853[[#This Row],[Description]]</f>
        <v xml:space="preserve"> Isoform B of SWI/SNF-related matrix-associated actin-dependent regulator of chromatin subfamily B member 1 OS=Homo sapiens GN=SMARCB1</v>
      </c>
      <c r="Q6431">
        <f t="shared" si="400"/>
        <v>125</v>
      </c>
      <c r="R6431">
        <f t="shared" si="401"/>
        <v>135</v>
      </c>
      <c r="S6431" t="str">
        <f t="shared" si="402"/>
        <v>SMARCB1</v>
      </c>
      <c r="T6431" t="str">
        <f t="shared" si="403"/>
        <v>SMARCB1</v>
      </c>
    </row>
    <row r="6432" spans="1:20" x14ac:dyDescent="0.25">
      <c r="A6432" s="1" t="s">
        <v>25515</v>
      </c>
      <c r="B6432" s="1" t="s">
        <v>25516</v>
      </c>
      <c r="C6432" s="1" t="s">
        <v>25517</v>
      </c>
      <c r="D6432">
        <v>6709</v>
      </c>
      <c r="E6432">
        <v>2</v>
      </c>
      <c r="F6432" s="1" t="s">
        <v>17</v>
      </c>
      <c r="G6432">
        <v>385.52699999999999</v>
      </c>
      <c r="H6432">
        <v>331.62799999999999</v>
      </c>
      <c r="I6432">
        <v>518.51</v>
      </c>
      <c r="J6432">
        <v>338.714</v>
      </c>
      <c r="K6432">
        <v>452.01850000000002</v>
      </c>
      <c r="L6432">
        <v>335.17099999999999</v>
      </c>
      <c r="M6432">
        <v>0.741498412</v>
      </c>
      <c r="N6432" s="1" t="s">
        <v>25518</v>
      </c>
      <c r="P6432" t="str">
        <f>protein_quant_14853[[#This Row],[Description]]</f>
        <v xml:space="preserve"> Nuclear factor interleukin-3-regulated protein OS=Homo sapiens GN=NFIL3 PE=1 SV=2</v>
      </c>
      <c r="Q6432">
        <f t="shared" si="400"/>
        <v>65</v>
      </c>
      <c r="R6432">
        <f t="shared" si="401"/>
        <v>73</v>
      </c>
      <c r="S6432" t="str">
        <f t="shared" si="402"/>
        <v>NFIL3</v>
      </c>
      <c r="T6432" t="str">
        <f t="shared" si="403"/>
        <v>NFIL3</v>
      </c>
    </row>
    <row r="6433" spans="1:20" x14ac:dyDescent="0.25">
      <c r="A6433" s="1" t="s">
        <v>25519</v>
      </c>
      <c r="B6433" s="1" t="s">
        <v>25520</v>
      </c>
      <c r="C6433" s="1" t="s">
        <v>25521</v>
      </c>
      <c r="D6433">
        <v>443</v>
      </c>
      <c r="E6433">
        <v>28</v>
      </c>
      <c r="F6433" s="1" t="s">
        <v>17</v>
      </c>
      <c r="G6433">
        <v>7207.42</v>
      </c>
      <c r="H6433">
        <v>4856.82</v>
      </c>
      <c r="I6433">
        <v>7994.62</v>
      </c>
      <c r="J6433">
        <v>6413.92</v>
      </c>
      <c r="K6433">
        <v>7601.02</v>
      </c>
      <c r="L6433">
        <v>5635.37</v>
      </c>
      <c r="M6433">
        <v>0.74139654899999996</v>
      </c>
      <c r="N6433" s="1" t="s">
        <v>25522</v>
      </c>
      <c r="P6433" t="str">
        <f>protein_quant_14853[[#This Row],[Description]]</f>
        <v xml:space="preserve"> Oxysterol-binding protein-related protein 3 OS=Homo sapiens GN=OSBPL3 PE=1 SV=1</v>
      </c>
      <c r="Q6433">
        <f t="shared" si="400"/>
        <v>62</v>
      </c>
      <c r="R6433">
        <f t="shared" si="401"/>
        <v>71</v>
      </c>
      <c r="S6433" t="str">
        <f t="shared" si="402"/>
        <v>OSBPL3</v>
      </c>
      <c r="T6433" t="str">
        <f t="shared" si="403"/>
        <v>OSBPL3</v>
      </c>
    </row>
    <row r="6434" spans="1:20" x14ac:dyDescent="0.25">
      <c r="A6434" s="1" t="s">
        <v>25523</v>
      </c>
      <c r="B6434" s="1" t="s">
        <v>25524</v>
      </c>
      <c r="C6434" s="1" t="s">
        <v>25525</v>
      </c>
      <c r="D6434">
        <v>1857</v>
      </c>
      <c r="E6434">
        <v>13</v>
      </c>
      <c r="F6434" s="1" t="s">
        <v>17</v>
      </c>
      <c r="G6434">
        <v>4196.7</v>
      </c>
      <c r="H6434">
        <v>2714.97</v>
      </c>
      <c r="I6434">
        <v>4466.96</v>
      </c>
      <c r="J6434">
        <v>3707.99</v>
      </c>
      <c r="K6434">
        <v>4331.83</v>
      </c>
      <c r="L6434">
        <v>3211.48</v>
      </c>
      <c r="M6434">
        <v>0.74136796699999996</v>
      </c>
      <c r="N6434" s="1" t="s">
        <v>25526</v>
      </c>
      <c r="P6434" t="str">
        <f>protein_quant_14853[[#This Row],[Description]]</f>
        <v xml:space="preserve"> Transcription factor 25 OS=Homo sapiens GN=TCF25 PE=1 SV=1</v>
      </c>
      <c r="Q6434">
        <f t="shared" si="400"/>
        <v>42</v>
      </c>
      <c r="R6434">
        <f t="shared" si="401"/>
        <v>50</v>
      </c>
      <c r="S6434" t="str">
        <f t="shared" si="402"/>
        <v>TCF25</v>
      </c>
      <c r="T6434" t="str">
        <f t="shared" si="403"/>
        <v>TCF25</v>
      </c>
    </row>
    <row r="6435" spans="1:20" x14ac:dyDescent="0.25">
      <c r="A6435" s="1" t="s">
        <v>25527</v>
      </c>
      <c r="B6435" s="1" t="s">
        <v>25528</v>
      </c>
      <c r="C6435" s="1" t="s">
        <v>25529</v>
      </c>
      <c r="D6435">
        <v>6034</v>
      </c>
      <c r="E6435">
        <v>3</v>
      </c>
      <c r="F6435" s="1" t="s">
        <v>17</v>
      </c>
      <c r="G6435">
        <v>611.01900000000001</v>
      </c>
      <c r="H6435">
        <v>450.71</v>
      </c>
      <c r="I6435">
        <v>739.96400000000006</v>
      </c>
      <c r="J6435">
        <v>550.79499999999996</v>
      </c>
      <c r="K6435">
        <v>675.49149999999997</v>
      </c>
      <c r="L6435">
        <v>500.7525</v>
      </c>
      <c r="M6435">
        <v>0.74131576799999999</v>
      </c>
      <c r="N6435" s="1" t="s">
        <v>25530</v>
      </c>
      <c r="P6435" t="str">
        <f>protein_quant_14853[[#This Row],[Description]]</f>
        <v xml:space="preserve"> Protein FAM167A OS=Homo sapiens GN=FAM167A PE=2 SV=1</v>
      </c>
      <c r="Q6435">
        <f t="shared" si="400"/>
        <v>34</v>
      </c>
      <c r="R6435">
        <f t="shared" si="401"/>
        <v>44</v>
      </c>
      <c r="S6435" t="str">
        <f t="shared" si="402"/>
        <v>FAM167A</v>
      </c>
      <c r="T6435" t="str">
        <f t="shared" si="403"/>
        <v>FAM167A</v>
      </c>
    </row>
    <row r="6436" spans="1:20" x14ac:dyDescent="0.25">
      <c r="A6436" s="1" t="s">
        <v>25531</v>
      </c>
      <c r="B6436" s="1" t="s">
        <v>25532</v>
      </c>
      <c r="C6436" s="1" t="s">
        <v>25533</v>
      </c>
      <c r="D6436">
        <v>400</v>
      </c>
      <c r="E6436">
        <v>56</v>
      </c>
      <c r="F6436" s="1" t="s">
        <v>17</v>
      </c>
      <c r="G6436">
        <v>18504.8</v>
      </c>
      <c r="H6436">
        <v>12708.8</v>
      </c>
      <c r="I6436">
        <v>20994.9</v>
      </c>
      <c r="J6436">
        <v>16564.5</v>
      </c>
      <c r="K6436">
        <v>19749.849999999999</v>
      </c>
      <c r="L6436">
        <v>14636.65</v>
      </c>
      <c r="M6436">
        <v>0.74110183100000004</v>
      </c>
      <c r="N6436" s="1" t="s">
        <v>25534</v>
      </c>
      <c r="P6436" t="str">
        <f>protein_quant_14853[[#This Row],[Description]]</f>
        <v xml:space="preserve"> Apoptotic chromatin condensation inducer in the nucleus OS=Homo sapiens GN=ACIN1 PE=1 SV=2</v>
      </c>
      <c r="Q6436">
        <f t="shared" si="400"/>
        <v>74</v>
      </c>
      <c r="R6436">
        <f t="shared" si="401"/>
        <v>82</v>
      </c>
      <c r="S6436" t="str">
        <f t="shared" si="402"/>
        <v>ACIN1</v>
      </c>
      <c r="T6436" t="str">
        <f t="shared" si="403"/>
        <v>ACIN1</v>
      </c>
    </row>
    <row r="6437" spans="1:20" x14ac:dyDescent="0.25">
      <c r="A6437" s="1" t="s">
        <v>25535</v>
      </c>
      <c r="B6437" s="1" t="s">
        <v>25536</v>
      </c>
      <c r="C6437" s="1" t="s">
        <v>25537</v>
      </c>
      <c r="D6437">
        <v>6140</v>
      </c>
      <c r="E6437">
        <v>1</v>
      </c>
      <c r="F6437" s="1" t="s">
        <v>17</v>
      </c>
      <c r="G6437">
        <v>194.89099999999999</v>
      </c>
      <c r="H6437">
        <v>152.03899999999999</v>
      </c>
      <c r="I6437">
        <v>224.017</v>
      </c>
      <c r="J6437">
        <v>158.35499999999999</v>
      </c>
      <c r="K6437">
        <v>209.45400000000001</v>
      </c>
      <c r="L6437">
        <v>155.197</v>
      </c>
      <c r="M6437">
        <v>0.74095982900000001</v>
      </c>
      <c r="N6437" s="1" t="s">
        <v>25538</v>
      </c>
      <c r="P6437" t="str">
        <f>protein_quant_14853[[#This Row],[Description]]</f>
        <v xml:space="preserve"> Isoform 2 of Neuroligin-1 OS=Homo sapiens GN=NLGN1</v>
      </c>
      <c r="Q6437">
        <f t="shared" si="400"/>
        <v>44</v>
      </c>
      <c r="R6437">
        <f t="shared" si="401"/>
        <v>52</v>
      </c>
      <c r="S6437" t="str">
        <f t="shared" si="402"/>
        <v>NLGN1</v>
      </c>
      <c r="T6437" t="str">
        <f t="shared" si="403"/>
        <v>NLGN1</v>
      </c>
    </row>
    <row r="6438" spans="1:20" x14ac:dyDescent="0.25">
      <c r="A6438" s="1" t="s">
        <v>25539</v>
      </c>
      <c r="B6438" s="1" t="s">
        <v>15762</v>
      </c>
      <c r="C6438" s="1" t="s">
        <v>25540</v>
      </c>
      <c r="D6438">
        <v>135</v>
      </c>
      <c r="E6438">
        <v>73</v>
      </c>
      <c r="F6438" s="1" t="s">
        <v>17</v>
      </c>
      <c r="G6438">
        <v>20178.3</v>
      </c>
      <c r="H6438">
        <v>12948.4</v>
      </c>
      <c r="I6438">
        <v>22093.9</v>
      </c>
      <c r="J6438">
        <v>18367.900000000001</v>
      </c>
      <c r="K6438">
        <v>21136.1</v>
      </c>
      <c r="L6438">
        <v>15658.15</v>
      </c>
      <c r="M6438">
        <v>0.74082493900000002</v>
      </c>
      <c r="N6438" s="1" t="s">
        <v>25541</v>
      </c>
      <c r="P6438" t="str">
        <f>protein_quant_14853[[#This Row],[Description]]</f>
        <v xml:space="preserve"> Microtubule-actin cross-linking factor 1, isoforms 1/2/3/5 OS=Homo sapiens GN=MACF1 PE=1 SV=4</v>
      </c>
      <c r="Q6438">
        <f t="shared" si="400"/>
        <v>77</v>
      </c>
      <c r="R6438">
        <f t="shared" si="401"/>
        <v>85</v>
      </c>
      <c r="S6438" t="str">
        <f t="shared" si="402"/>
        <v>MACF1</v>
      </c>
      <c r="T6438" t="str">
        <f t="shared" si="403"/>
        <v>MACF1</v>
      </c>
    </row>
    <row r="6439" spans="1:20" x14ac:dyDescent="0.25">
      <c r="A6439" s="1" t="s">
        <v>25542</v>
      </c>
      <c r="B6439" s="1" t="s">
        <v>25543</v>
      </c>
      <c r="C6439" s="1" t="s">
        <v>25544</v>
      </c>
      <c r="D6439">
        <v>5774</v>
      </c>
      <c r="E6439">
        <v>7</v>
      </c>
      <c r="F6439" s="1" t="s">
        <v>17</v>
      </c>
      <c r="G6439">
        <v>1156.27</v>
      </c>
      <c r="H6439">
        <v>735.50599999999997</v>
      </c>
      <c r="I6439">
        <v>1247.57</v>
      </c>
      <c r="J6439">
        <v>1044.78</v>
      </c>
      <c r="K6439">
        <v>1201.92</v>
      </c>
      <c r="L6439">
        <v>890.14300000000003</v>
      </c>
      <c r="M6439">
        <v>0.74060087200000002</v>
      </c>
      <c r="N6439" s="1" t="s">
        <v>25545</v>
      </c>
      <c r="P6439" t="str">
        <f>protein_quant_14853[[#This Row],[Description]]</f>
        <v xml:space="preserve"> ATP synthase mitochondrial F1 complex assembly factor 2 OS=Homo sapiens GN=ATPAF2 PE=1 SV=1</v>
      </c>
      <c r="Q6439">
        <f t="shared" si="400"/>
        <v>74</v>
      </c>
      <c r="R6439">
        <f t="shared" si="401"/>
        <v>83</v>
      </c>
      <c r="S6439" t="str">
        <f t="shared" si="402"/>
        <v>ATPAF2</v>
      </c>
      <c r="T6439" t="str">
        <f t="shared" si="403"/>
        <v>ATPAF2</v>
      </c>
    </row>
    <row r="6440" spans="1:20" x14ac:dyDescent="0.25">
      <c r="A6440" s="1" t="s">
        <v>25546</v>
      </c>
      <c r="B6440" s="1" t="s">
        <v>25547</v>
      </c>
      <c r="C6440" s="1" t="s">
        <v>25548</v>
      </c>
      <c r="D6440">
        <v>4481</v>
      </c>
      <c r="E6440">
        <v>8</v>
      </c>
      <c r="F6440" s="1" t="s">
        <v>17</v>
      </c>
      <c r="G6440">
        <v>2850.44</v>
      </c>
      <c r="H6440">
        <v>1851.97</v>
      </c>
      <c r="I6440">
        <v>3062.4</v>
      </c>
      <c r="J6440">
        <v>2526.58</v>
      </c>
      <c r="K6440">
        <v>2956.42</v>
      </c>
      <c r="L6440">
        <v>2189.2750000000001</v>
      </c>
      <c r="M6440">
        <v>0.74051555599999996</v>
      </c>
      <c r="N6440" s="1" t="s">
        <v>25549</v>
      </c>
      <c r="P6440" t="str">
        <f>protein_quant_14853[[#This Row],[Description]]</f>
        <v xml:space="preserve"> 39S ribosomal protein L28, mitochondrial OS=Homo sapiens GN=MRPL28 PE=1 SV=4</v>
      </c>
      <c r="Q6440">
        <f t="shared" si="400"/>
        <v>59</v>
      </c>
      <c r="R6440">
        <f t="shared" si="401"/>
        <v>68</v>
      </c>
      <c r="S6440" t="str">
        <f t="shared" si="402"/>
        <v>MRPL28</v>
      </c>
      <c r="T6440" t="str">
        <f t="shared" si="403"/>
        <v>MRPL28</v>
      </c>
    </row>
    <row r="6441" spans="1:20" x14ac:dyDescent="0.25">
      <c r="A6441" s="1" t="s">
        <v>25550</v>
      </c>
      <c r="B6441" s="1" t="s">
        <v>25551</v>
      </c>
      <c r="C6441" s="1" t="s">
        <v>25552</v>
      </c>
      <c r="D6441">
        <v>5174</v>
      </c>
      <c r="E6441">
        <v>2</v>
      </c>
      <c r="F6441" s="1" t="s">
        <v>17</v>
      </c>
      <c r="G6441">
        <v>301.92</v>
      </c>
      <c r="H6441">
        <v>245.50899999999999</v>
      </c>
      <c r="I6441">
        <v>373.95600000000002</v>
      </c>
      <c r="J6441">
        <v>254.977</v>
      </c>
      <c r="K6441">
        <v>337.93799999999999</v>
      </c>
      <c r="L6441">
        <v>250.24299999999999</v>
      </c>
      <c r="M6441">
        <v>0.74049973700000005</v>
      </c>
      <c r="N6441" s="1" t="s">
        <v>25553</v>
      </c>
      <c r="P6441" t="str">
        <f>protein_quant_14853[[#This Row],[Description]]</f>
        <v xml:space="preserve"> Isoform 2 of Induced myeloid leukemia cell differentiation protein Mcl-1 OS=Homo sapiens GN=MCL1</v>
      </c>
      <c r="Q6441">
        <f t="shared" si="400"/>
        <v>91</v>
      </c>
      <c r="R6441">
        <f t="shared" si="401"/>
        <v>98</v>
      </c>
      <c r="S6441" t="str">
        <f t="shared" si="402"/>
        <v>MCL1</v>
      </c>
      <c r="T6441" t="str">
        <f t="shared" si="403"/>
        <v>MCL1</v>
      </c>
    </row>
    <row r="6442" spans="1:20" x14ac:dyDescent="0.25">
      <c r="A6442" s="1" t="s">
        <v>25554</v>
      </c>
      <c r="B6442" s="1" t="s">
        <v>25555</v>
      </c>
      <c r="C6442" s="1" t="s">
        <v>25556</v>
      </c>
      <c r="D6442">
        <v>4819</v>
      </c>
      <c r="E6442">
        <v>8</v>
      </c>
      <c r="F6442" s="1" t="s">
        <v>17</v>
      </c>
      <c r="G6442">
        <v>1329.1</v>
      </c>
      <c r="H6442">
        <v>982.38699999999994</v>
      </c>
      <c r="I6442">
        <v>1524.2</v>
      </c>
      <c r="J6442">
        <v>1130.4000000000001</v>
      </c>
      <c r="K6442">
        <v>1426.65</v>
      </c>
      <c r="L6442">
        <v>1056.3934999999999</v>
      </c>
      <c r="M6442">
        <v>0.74047138400000001</v>
      </c>
      <c r="N6442" s="1" t="s">
        <v>25557</v>
      </c>
      <c r="P6442" t="str">
        <f>protein_quant_14853[[#This Row],[Description]]</f>
        <v xml:space="preserve"> Lon protease homolog 2, peroxisomal OS=Homo sapiens GN=LONP2 PE=2 SV=1</v>
      </c>
      <c r="Q6442">
        <f t="shared" si="400"/>
        <v>54</v>
      </c>
      <c r="R6442">
        <f t="shared" si="401"/>
        <v>62</v>
      </c>
      <c r="S6442" t="str">
        <f t="shared" si="402"/>
        <v>LONP2</v>
      </c>
      <c r="T6442" t="str">
        <f t="shared" si="403"/>
        <v>LONP2</v>
      </c>
    </row>
    <row r="6443" spans="1:20" x14ac:dyDescent="0.25">
      <c r="A6443" s="1" t="s">
        <v>25558</v>
      </c>
      <c r="B6443" s="1" t="s">
        <v>25559</v>
      </c>
      <c r="C6443" s="1" t="s">
        <v>25560</v>
      </c>
      <c r="D6443">
        <v>6038</v>
      </c>
      <c r="E6443">
        <v>1</v>
      </c>
      <c r="F6443" s="1" t="s">
        <v>17</v>
      </c>
      <c r="G6443">
        <v>96.016199999999998</v>
      </c>
      <c r="H6443">
        <v>85.070899999999995</v>
      </c>
      <c r="I6443">
        <v>119.199</v>
      </c>
      <c r="J6443">
        <v>74.244500000000002</v>
      </c>
      <c r="K6443">
        <v>107.60760000000001</v>
      </c>
      <c r="L6443">
        <v>79.657700000000006</v>
      </c>
      <c r="M6443">
        <v>0.74026091100000002</v>
      </c>
      <c r="N6443" s="1" t="s">
        <v>25561</v>
      </c>
      <c r="P6443" t="str">
        <f>protein_quant_14853[[#This Row],[Description]]</f>
        <v xml:space="preserve"> Helicase ARIP4 OS=Homo sapiens GN=RAD54L2 PE=1 SV=4</v>
      </c>
      <c r="Q6443">
        <f t="shared" si="400"/>
        <v>33</v>
      </c>
      <c r="R6443">
        <f t="shared" si="401"/>
        <v>43</v>
      </c>
      <c r="S6443" t="str">
        <f t="shared" si="402"/>
        <v>RAD54L2</v>
      </c>
      <c r="T6443" t="str">
        <f t="shared" si="403"/>
        <v>RAD54L2</v>
      </c>
    </row>
    <row r="6444" spans="1:20" x14ac:dyDescent="0.25">
      <c r="A6444" s="1" t="s">
        <v>25562</v>
      </c>
      <c r="B6444" s="1" t="s">
        <v>25563</v>
      </c>
      <c r="C6444" s="1" t="s">
        <v>25564</v>
      </c>
      <c r="D6444">
        <v>2332</v>
      </c>
      <c r="E6444">
        <v>13</v>
      </c>
      <c r="F6444" s="1" t="s">
        <v>17</v>
      </c>
      <c r="G6444">
        <v>2621.66</v>
      </c>
      <c r="H6444">
        <v>1659.15</v>
      </c>
      <c r="I6444">
        <v>2817.29</v>
      </c>
      <c r="J6444">
        <v>2366.61</v>
      </c>
      <c r="K6444">
        <v>2719.4749999999999</v>
      </c>
      <c r="L6444">
        <v>2012.88</v>
      </c>
      <c r="M6444">
        <v>0.74017227600000002</v>
      </c>
      <c r="N6444" s="1" t="s">
        <v>25565</v>
      </c>
      <c r="P6444" t="str">
        <f>protein_quant_14853[[#This Row],[Description]]</f>
        <v xml:space="preserve"> Lysine-specific demethylase NO66 OS=Homo sapiens GN=NO66 PE=1 SV=2</v>
      </c>
      <c r="Q6444">
        <f t="shared" si="400"/>
        <v>51</v>
      </c>
      <c r="R6444">
        <f t="shared" si="401"/>
        <v>58</v>
      </c>
      <c r="S6444" t="str">
        <f t="shared" si="402"/>
        <v>NO66</v>
      </c>
      <c r="T6444" t="str">
        <f t="shared" si="403"/>
        <v>NO66</v>
      </c>
    </row>
    <row r="6445" spans="1:20" x14ac:dyDescent="0.25">
      <c r="A6445" s="1" t="s">
        <v>25566</v>
      </c>
      <c r="B6445" s="1" t="s">
        <v>25567</v>
      </c>
      <c r="C6445" s="1" t="s">
        <v>25568</v>
      </c>
      <c r="D6445">
        <v>4395</v>
      </c>
      <c r="E6445">
        <v>10</v>
      </c>
      <c r="F6445" s="1" t="s">
        <v>17</v>
      </c>
      <c r="G6445">
        <v>2440.0100000000002</v>
      </c>
      <c r="H6445">
        <v>1375.74</v>
      </c>
      <c r="I6445">
        <v>2654.99</v>
      </c>
      <c r="J6445">
        <v>2395.25</v>
      </c>
      <c r="K6445">
        <v>2547.5</v>
      </c>
      <c r="L6445">
        <v>1885.4949999999999</v>
      </c>
      <c r="M6445">
        <v>0.74013542700000001</v>
      </c>
      <c r="N6445" s="1" t="s">
        <v>25569</v>
      </c>
      <c r="P6445" t="str">
        <f>protein_quant_14853[[#This Row],[Description]]</f>
        <v xml:space="preserve"> Peptidyl-tRNA hydrolase ICT1, mitochondrial OS=Homo sapiens GN=ICT1 PE=1 SV=1</v>
      </c>
      <c r="Q6445">
        <f t="shared" si="400"/>
        <v>62</v>
      </c>
      <c r="R6445">
        <f t="shared" si="401"/>
        <v>69</v>
      </c>
      <c r="S6445" t="str">
        <f t="shared" si="402"/>
        <v>ICT1</v>
      </c>
      <c r="T6445" t="str">
        <f t="shared" si="403"/>
        <v>ICT1</v>
      </c>
    </row>
    <row r="6446" spans="1:20" x14ac:dyDescent="0.25">
      <c r="A6446" s="1" t="s">
        <v>25570</v>
      </c>
      <c r="B6446" s="1" t="s">
        <v>25571</v>
      </c>
      <c r="C6446" s="1" t="s">
        <v>25572</v>
      </c>
      <c r="D6446">
        <v>1139</v>
      </c>
      <c r="E6446">
        <v>19</v>
      </c>
      <c r="F6446" s="1" t="s">
        <v>17</v>
      </c>
      <c r="G6446">
        <v>6381.58</v>
      </c>
      <c r="H6446">
        <v>4741.13</v>
      </c>
      <c r="I6446">
        <v>7308.17</v>
      </c>
      <c r="J6446">
        <v>5389.32</v>
      </c>
      <c r="K6446">
        <v>6844.875</v>
      </c>
      <c r="L6446">
        <v>5065.2250000000004</v>
      </c>
      <c r="M6446">
        <v>0.74000255699999995</v>
      </c>
      <c r="N6446" s="1" t="s">
        <v>25573</v>
      </c>
      <c r="P6446" t="str">
        <f>protein_quant_14853[[#This Row],[Description]]</f>
        <v xml:space="preserve"> Transmembrane 9 superfamily member 4 OS=Homo sapiens GN=TM9SF4 PE=1 SV=2</v>
      </c>
      <c r="Q6446">
        <f t="shared" si="400"/>
        <v>55</v>
      </c>
      <c r="R6446">
        <f t="shared" si="401"/>
        <v>64</v>
      </c>
      <c r="S6446" t="str">
        <f t="shared" si="402"/>
        <v>TM9SF4</v>
      </c>
      <c r="T6446" t="str">
        <f t="shared" si="403"/>
        <v>TM9SF4</v>
      </c>
    </row>
    <row r="6447" spans="1:20" x14ac:dyDescent="0.25">
      <c r="A6447" s="1" t="s">
        <v>25574</v>
      </c>
      <c r="B6447" s="1" t="s">
        <v>25575</v>
      </c>
      <c r="C6447" s="1" t="s">
        <v>25576</v>
      </c>
      <c r="D6447">
        <v>136</v>
      </c>
      <c r="E6447">
        <v>2</v>
      </c>
      <c r="F6447" s="1" t="s">
        <v>17</v>
      </c>
      <c r="G6447">
        <v>712.846</v>
      </c>
      <c r="H6447">
        <v>595.06399999999996</v>
      </c>
      <c r="I6447">
        <v>891.34400000000005</v>
      </c>
      <c r="J6447">
        <v>591.90300000000002</v>
      </c>
      <c r="K6447">
        <v>802.09500000000003</v>
      </c>
      <c r="L6447">
        <v>593.48350000000005</v>
      </c>
      <c r="M6447">
        <v>0.73991671800000003</v>
      </c>
      <c r="N6447" s="1" t="s">
        <v>25577</v>
      </c>
      <c r="P6447" t="str">
        <f>protein_quant_14853[[#This Row],[Description]]</f>
        <v xml:space="preserve"> Isoform 2 of Prothymosin alpha OS=Homo sapiens GN=PTMA</v>
      </c>
      <c r="Q6447">
        <f t="shared" si="400"/>
        <v>49</v>
      </c>
      <c r="R6447">
        <f t="shared" si="401"/>
        <v>56</v>
      </c>
      <c r="S6447" t="str">
        <f t="shared" si="402"/>
        <v>PTMA</v>
      </c>
      <c r="T6447" t="str">
        <f t="shared" si="403"/>
        <v>PTMA</v>
      </c>
    </row>
    <row r="6448" spans="1:20" x14ac:dyDescent="0.25">
      <c r="A6448" s="1" t="s">
        <v>25578</v>
      </c>
      <c r="B6448" s="1" t="s">
        <v>25579</v>
      </c>
      <c r="C6448" s="1" t="s">
        <v>25580</v>
      </c>
      <c r="D6448">
        <v>1856</v>
      </c>
      <c r="E6448">
        <v>15</v>
      </c>
      <c r="F6448" s="1" t="s">
        <v>17</v>
      </c>
      <c r="G6448">
        <v>4024.68</v>
      </c>
      <c r="H6448">
        <v>3122.56</v>
      </c>
      <c r="I6448">
        <v>4830.96</v>
      </c>
      <c r="J6448">
        <v>3426.51</v>
      </c>
      <c r="K6448">
        <v>4427.82</v>
      </c>
      <c r="L6448">
        <v>3274.5349999999999</v>
      </c>
      <c r="M6448">
        <v>0.73953661199999998</v>
      </c>
      <c r="N6448" s="1" t="s">
        <v>25581</v>
      </c>
      <c r="P6448" t="str">
        <f>protein_quant_14853[[#This Row],[Description]]</f>
        <v xml:space="preserve"> Plasma alpha-L-fucosidase OS=Homo sapiens GN=FUCA2 PE=1 SV=2</v>
      </c>
      <c r="Q6448">
        <f t="shared" si="400"/>
        <v>44</v>
      </c>
      <c r="R6448">
        <f t="shared" si="401"/>
        <v>52</v>
      </c>
      <c r="S6448" t="str">
        <f t="shared" si="402"/>
        <v>FUCA2</v>
      </c>
      <c r="T6448" t="str">
        <f t="shared" si="403"/>
        <v>FUCA2</v>
      </c>
    </row>
    <row r="6449" spans="1:20" x14ac:dyDescent="0.25">
      <c r="A6449" s="1" t="s">
        <v>25582</v>
      </c>
      <c r="B6449" s="1" t="s">
        <v>25583</v>
      </c>
      <c r="C6449" s="1" t="s">
        <v>25584</v>
      </c>
      <c r="D6449">
        <v>4707</v>
      </c>
      <c r="E6449">
        <v>9</v>
      </c>
      <c r="F6449" s="1" t="s">
        <v>17</v>
      </c>
      <c r="G6449">
        <v>2278.16</v>
      </c>
      <c r="H6449">
        <v>1427</v>
      </c>
      <c r="I6449">
        <v>2466.5300000000002</v>
      </c>
      <c r="J6449">
        <v>2081.2399999999998</v>
      </c>
      <c r="K6449">
        <v>2372.3449999999998</v>
      </c>
      <c r="L6449">
        <v>1754.12</v>
      </c>
      <c r="M6449">
        <v>0.73940341700000001</v>
      </c>
      <c r="N6449" s="1" t="s">
        <v>25585</v>
      </c>
      <c r="P6449" t="str">
        <f>protein_quant_14853[[#This Row],[Description]]</f>
        <v xml:space="preserve"> T-complex protein 11-like protein 1 OS=Homo sapiens GN=TCP11L1 PE=1 SV=1</v>
      </c>
      <c r="Q6449">
        <f t="shared" si="400"/>
        <v>54</v>
      </c>
      <c r="R6449">
        <f t="shared" si="401"/>
        <v>64</v>
      </c>
      <c r="S6449" t="str">
        <f t="shared" si="402"/>
        <v>TCP11L1</v>
      </c>
      <c r="T6449" t="str">
        <f t="shared" si="403"/>
        <v>TCP11L1</v>
      </c>
    </row>
    <row r="6450" spans="1:20" x14ac:dyDescent="0.25">
      <c r="A6450" s="1" t="s">
        <v>25586</v>
      </c>
      <c r="B6450" s="1" t="s">
        <v>25587</v>
      </c>
      <c r="C6450" s="1" t="s">
        <v>25588</v>
      </c>
      <c r="D6450">
        <v>5132</v>
      </c>
      <c r="E6450">
        <v>17</v>
      </c>
      <c r="F6450" s="1" t="s">
        <v>17</v>
      </c>
      <c r="G6450">
        <v>7151.72</v>
      </c>
      <c r="H6450">
        <v>4866.6000000000004</v>
      </c>
      <c r="I6450">
        <v>7918.22</v>
      </c>
      <c r="J6450">
        <v>6275.01</v>
      </c>
      <c r="K6450">
        <v>7534.97</v>
      </c>
      <c r="L6450">
        <v>5570.8050000000003</v>
      </c>
      <c r="M6450">
        <v>0.73932676600000002</v>
      </c>
      <c r="N6450" s="1" t="s">
        <v>25589</v>
      </c>
      <c r="P6450" t="str">
        <f>protein_quant_14853[[#This Row],[Description]]</f>
        <v xml:space="preserve"> Alpha-synuclein OS=Homo sapiens GN=SNCA PE=1 SV=1</v>
      </c>
      <c r="Q6450">
        <f t="shared" si="400"/>
        <v>34</v>
      </c>
      <c r="R6450">
        <f t="shared" si="401"/>
        <v>41</v>
      </c>
      <c r="S6450" t="str">
        <f t="shared" si="402"/>
        <v>SNCA</v>
      </c>
      <c r="T6450" t="str">
        <f t="shared" si="403"/>
        <v>SNCA</v>
      </c>
    </row>
    <row r="6451" spans="1:20" x14ac:dyDescent="0.25">
      <c r="A6451" s="1" t="s">
        <v>25590</v>
      </c>
      <c r="B6451" s="1" t="s">
        <v>25591</v>
      </c>
      <c r="C6451" s="1" t="s">
        <v>25592</v>
      </c>
      <c r="D6451">
        <v>5558</v>
      </c>
      <c r="E6451">
        <v>6</v>
      </c>
      <c r="F6451" s="1" t="s">
        <v>17</v>
      </c>
      <c r="G6451">
        <v>1262.4000000000001</v>
      </c>
      <c r="H6451">
        <v>772.71500000000003</v>
      </c>
      <c r="I6451">
        <v>1364.92</v>
      </c>
      <c r="J6451">
        <v>1169.5</v>
      </c>
      <c r="K6451">
        <v>1313.66</v>
      </c>
      <c r="L6451">
        <v>971.10749999999996</v>
      </c>
      <c r="M6451">
        <v>0.73923808300000005</v>
      </c>
      <c r="N6451" s="1" t="s">
        <v>25593</v>
      </c>
      <c r="P6451" t="str">
        <f>protein_quant_14853[[#This Row],[Description]]</f>
        <v xml:space="preserve"> Pre-mRNA-processing factor 39 OS=Homo sapiens GN=PRPF39 PE=1 SV=3</v>
      </c>
      <c r="Q6451">
        <f t="shared" si="400"/>
        <v>48</v>
      </c>
      <c r="R6451">
        <f t="shared" si="401"/>
        <v>57</v>
      </c>
      <c r="S6451" t="str">
        <f t="shared" si="402"/>
        <v>PRPF39</v>
      </c>
      <c r="T6451" t="str">
        <f t="shared" si="403"/>
        <v>PRPF39</v>
      </c>
    </row>
    <row r="6452" spans="1:20" x14ac:dyDescent="0.25">
      <c r="A6452" s="1" t="s">
        <v>25594</v>
      </c>
      <c r="B6452" s="1" t="s">
        <v>25595</v>
      </c>
      <c r="C6452" s="1" t="s">
        <v>25596</v>
      </c>
      <c r="D6452">
        <v>2206</v>
      </c>
      <c r="E6452">
        <v>55</v>
      </c>
      <c r="F6452" s="1" t="s">
        <v>17</v>
      </c>
      <c r="G6452">
        <v>22465.599999999999</v>
      </c>
      <c r="H6452">
        <v>16052.4</v>
      </c>
      <c r="I6452">
        <v>23725.8</v>
      </c>
      <c r="J6452">
        <v>18076.099999999999</v>
      </c>
      <c r="K6452">
        <v>23095.7</v>
      </c>
      <c r="L6452">
        <v>17064.25</v>
      </c>
      <c r="M6452">
        <v>0.73884965599999997</v>
      </c>
      <c r="N6452" s="1" t="s">
        <v>25597</v>
      </c>
      <c r="P6452" t="str">
        <f>protein_quant_14853[[#This Row],[Description]]</f>
        <v xml:space="preserve"> Beta-hexosaminidase subunit beta OS=Homo sapiens GN=HEXB PE=1 SV=3</v>
      </c>
      <c r="Q6452">
        <f t="shared" si="400"/>
        <v>51</v>
      </c>
      <c r="R6452">
        <f t="shared" si="401"/>
        <v>58</v>
      </c>
      <c r="S6452" t="str">
        <f t="shared" si="402"/>
        <v>HEXB</v>
      </c>
      <c r="T6452" t="str">
        <f t="shared" si="403"/>
        <v>HEXB</v>
      </c>
    </row>
    <row r="6453" spans="1:20" x14ac:dyDescent="0.25">
      <c r="A6453" s="1" t="s">
        <v>25598</v>
      </c>
      <c r="B6453" s="1" t="s">
        <v>25599</v>
      </c>
      <c r="C6453" s="1" t="s">
        <v>25600</v>
      </c>
      <c r="D6453">
        <v>1632</v>
      </c>
      <c r="E6453">
        <v>19</v>
      </c>
      <c r="F6453" s="1" t="s">
        <v>17</v>
      </c>
      <c r="G6453">
        <v>5126.95</v>
      </c>
      <c r="H6453">
        <v>3016.45</v>
      </c>
      <c r="I6453">
        <v>5423.1</v>
      </c>
      <c r="J6453">
        <v>4778.29</v>
      </c>
      <c r="K6453">
        <v>5275.0249999999996</v>
      </c>
      <c r="L6453">
        <v>3897.37</v>
      </c>
      <c r="M6453">
        <v>0.73883441299999997</v>
      </c>
      <c r="N6453" s="1" t="s">
        <v>25601</v>
      </c>
      <c r="P6453" t="str">
        <f>protein_quant_14853[[#This Row],[Description]]</f>
        <v xml:space="preserve"> Leucine zipper putative tumor suppressor 2 OS=Homo sapiens GN=LZTS2 PE=1 SV=2</v>
      </c>
      <c r="Q6453">
        <f t="shared" si="400"/>
        <v>61</v>
      </c>
      <c r="R6453">
        <f t="shared" si="401"/>
        <v>69</v>
      </c>
      <c r="S6453" t="str">
        <f t="shared" si="402"/>
        <v>LZTS2</v>
      </c>
      <c r="T6453" t="str">
        <f t="shared" si="403"/>
        <v>LZTS2</v>
      </c>
    </row>
    <row r="6454" spans="1:20" x14ac:dyDescent="0.25">
      <c r="A6454" s="1" t="s">
        <v>25602</v>
      </c>
      <c r="B6454" s="1" t="s">
        <v>25603</v>
      </c>
      <c r="C6454" s="1" t="s">
        <v>25604</v>
      </c>
      <c r="D6454">
        <v>5047</v>
      </c>
      <c r="E6454">
        <v>5</v>
      </c>
      <c r="F6454" s="1" t="s">
        <v>17</v>
      </c>
      <c r="G6454">
        <v>1459.23</v>
      </c>
      <c r="H6454">
        <v>843.029</v>
      </c>
      <c r="I6454">
        <v>1410.21</v>
      </c>
      <c r="J6454">
        <v>1276.31</v>
      </c>
      <c r="K6454">
        <v>1434.72</v>
      </c>
      <c r="L6454">
        <v>1059.6695</v>
      </c>
      <c r="M6454">
        <v>0.73858975999999998</v>
      </c>
      <c r="N6454" s="1" t="s">
        <v>25605</v>
      </c>
      <c r="P6454" t="str">
        <f>protein_quant_14853[[#This Row],[Description]]</f>
        <v xml:space="preserve"> Protein YIPF6 OS=Homo sapiens GN=YIPF6 PE=2 SV=2</v>
      </c>
      <c r="Q6454">
        <f t="shared" si="400"/>
        <v>32</v>
      </c>
      <c r="R6454">
        <f t="shared" si="401"/>
        <v>40</v>
      </c>
      <c r="S6454" t="str">
        <f t="shared" si="402"/>
        <v>YIPF6</v>
      </c>
      <c r="T6454" t="str">
        <f t="shared" si="403"/>
        <v>YIPF6</v>
      </c>
    </row>
    <row r="6455" spans="1:20" x14ac:dyDescent="0.25">
      <c r="A6455" s="1" t="s">
        <v>25606</v>
      </c>
      <c r="B6455" s="1" t="s">
        <v>22362</v>
      </c>
      <c r="C6455" s="1" t="s">
        <v>25607</v>
      </c>
      <c r="D6455">
        <v>4057</v>
      </c>
      <c r="E6455">
        <v>37</v>
      </c>
      <c r="F6455" s="1" t="s">
        <v>17</v>
      </c>
      <c r="G6455">
        <v>14856.9</v>
      </c>
      <c r="H6455">
        <v>11317</v>
      </c>
      <c r="I6455">
        <v>16989.900000000001</v>
      </c>
      <c r="J6455">
        <v>12202.5</v>
      </c>
      <c r="K6455">
        <v>15923.4</v>
      </c>
      <c r="L6455">
        <v>11759.75</v>
      </c>
      <c r="M6455">
        <v>0.73852004000000004</v>
      </c>
      <c r="N6455" s="1" t="s">
        <v>25608</v>
      </c>
      <c r="P6455" t="str">
        <f>protein_quant_14853[[#This Row],[Description]]</f>
        <v xml:space="preserve"> Isoform 4 of Inhibitor of nuclear factor kappa-B kinase-interacting protein OS=Homo sapiens GN=IKBIP</v>
      </c>
      <c r="Q6455">
        <f t="shared" si="400"/>
        <v>94</v>
      </c>
      <c r="R6455">
        <f t="shared" si="401"/>
        <v>102</v>
      </c>
      <c r="S6455" t="str">
        <f t="shared" si="402"/>
        <v>IKBIP</v>
      </c>
      <c r="T6455" t="str">
        <f t="shared" si="403"/>
        <v>IKBIP</v>
      </c>
    </row>
    <row r="6456" spans="1:20" x14ac:dyDescent="0.25">
      <c r="A6456" s="1" t="s">
        <v>25609</v>
      </c>
      <c r="B6456" s="1" t="s">
        <v>25610</v>
      </c>
      <c r="C6456" s="1" t="s">
        <v>25611</v>
      </c>
      <c r="D6456">
        <v>3748</v>
      </c>
      <c r="E6456">
        <v>14</v>
      </c>
      <c r="F6456" s="1" t="s">
        <v>17</v>
      </c>
      <c r="G6456">
        <v>4576.75</v>
      </c>
      <c r="H6456">
        <v>2795.38</v>
      </c>
      <c r="I6456">
        <v>5036.92</v>
      </c>
      <c r="J6456">
        <v>4301.6000000000004</v>
      </c>
      <c r="K6456">
        <v>4806.835</v>
      </c>
      <c r="L6456">
        <v>3548.49</v>
      </c>
      <c r="M6456">
        <v>0.73821755899999997</v>
      </c>
      <c r="N6456" s="1" t="s">
        <v>25612</v>
      </c>
      <c r="P6456" t="str">
        <f>protein_quant_14853[[#This Row],[Description]]</f>
        <v xml:space="preserve"> Isoform 3 of Serine/arginine-rich splicing factor 10 OS=Homo sapiens GN=SRSF10</v>
      </c>
      <c r="Q6456">
        <f t="shared" si="400"/>
        <v>71</v>
      </c>
      <c r="R6456">
        <f t="shared" si="401"/>
        <v>80</v>
      </c>
      <c r="S6456" t="str">
        <f t="shared" si="402"/>
        <v>SRSF10</v>
      </c>
      <c r="T6456" t="str">
        <f t="shared" si="403"/>
        <v>SRSF10</v>
      </c>
    </row>
    <row r="6457" spans="1:20" x14ac:dyDescent="0.25">
      <c r="A6457" s="1" t="s">
        <v>25613</v>
      </c>
      <c r="B6457" s="1" t="s">
        <v>25614</v>
      </c>
      <c r="C6457" s="1" t="s">
        <v>25615</v>
      </c>
      <c r="D6457">
        <v>5243</v>
      </c>
      <c r="E6457">
        <v>4</v>
      </c>
      <c r="F6457" s="1" t="s">
        <v>17</v>
      </c>
      <c r="G6457">
        <v>738.89700000000005</v>
      </c>
      <c r="H6457">
        <v>411.21699999999998</v>
      </c>
      <c r="I6457">
        <v>797.25699999999995</v>
      </c>
      <c r="J6457">
        <v>722.77499999999998</v>
      </c>
      <c r="K6457">
        <v>768.077</v>
      </c>
      <c r="L6457">
        <v>566.99599999999998</v>
      </c>
      <c r="M6457">
        <v>0.73820202899999998</v>
      </c>
      <c r="N6457" s="1" t="s">
        <v>25616</v>
      </c>
      <c r="P6457" t="str">
        <f>protein_quant_14853[[#This Row],[Description]]</f>
        <v xml:space="preserve"> Arginine-glutamic acid dipeptide repeats protein OS=Homo sapiens GN=RERE PE=1 SV=2</v>
      </c>
      <c r="Q6457">
        <f t="shared" si="400"/>
        <v>67</v>
      </c>
      <c r="R6457">
        <f t="shared" si="401"/>
        <v>74</v>
      </c>
      <c r="S6457" t="str">
        <f t="shared" si="402"/>
        <v>RERE</v>
      </c>
      <c r="T6457" t="str">
        <f t="shared" si="403"/>
        <v>RERE</v>
      </c>
    </row>
    <row r="6458" spans="1:20" x14ac:dyDescent="0.25">
      <c r="A6458" s="1" t="s">
        <v>25617</v>
      </c>
      <c r="B6458" s="1" t="s">
        <v>25618</v>
      </c>
      <c r="C6458" s="1" t="s">
        <v>25619</v>
      </c>
      <c r="D6458">
        <v>6617</v>
      </c>
      <c r="E6458">
        <v>1</v>
      </c>
      <c r="F6458" s="1" t="s">
        <v>17</v>
      </c>
      <c r="G6458">
        <v>264.74</v>
      </c>
      <c r="H6458">
        <v>211.83799999999999</v>
      </c>
      <c r="I6458">
        <v>281.08199999999999</v>
      </c>
      <c r="J6458">
        <v>191.078</v>
      </c>
      <c r="K6458">
        <v>272.911</v>
      </c>
      <c r="L6458">
        <v>201.458</v>
      </c>
      <c r="M6458">
        <v>0.73818204499999995</v>
      </c>
      <c r="N6458" s="1" t="s">
        <v>25620</v>
      </c>
      <c r="P6458" t="str">
        <f>protein_quant_14853[[#This Row],[Description]]</f>
        <v xml:space="preserve"> INO80 complex subunit B OS=Homo sapiens GN=INO80B PE=1 SV=2</v>
      </c>
      <c r="Q6458">
        <f t="shared" si="400"/>
        <v>42</v>
      </c>
      <c r="R6458">
        <f t="shared" si="401"/>
        <v>51</v>
      </c>
      <c r="S6458" t="str">
        <f t="shared" si="402"/>
        <v>INO80B</v>
      </c>
      <c r="T6458" t="str">
        <f t="shared" si="403"/>
        <v>INO80B</v>
      </c>
    </row>
    <row r="6459" spans="1:20" x14ac:dyDescent="0.25">
      <c r="A6459" s="1" t="s">
        <v>25621</v>
      </c>
      <c r="B6459" s="1" t="s">
        <v>25622</v>
      </c>
      <c r="C6459" s="1" t="s">
        <v>25623</v>
      </c>
      <c r="D6459">
        <v>3770</v>
      </c>
      <c r="E6459">
        <v>3</v>
      </c>
      <c r="F6459" s="1" t="s">
        <v>17</v>
      </c>
      <c r="G6459">
        <v>490.791</v>
      </c>
      <c r="H6459">
        <v>338.11500000000001</v>
      </c>
      <c r="I6459">
        <v>612.86300000000006</v>
      </c>
      <c r="J6459">
        <v>476.56</v>
      </c>
      <c r="K6459">
        <v>551.827</v>
      </c>
      <c r="L6459">
        <v>407.33749999999998</v>
      </c>
      <c r="M6459">
        <v>0.73816159800000003</v>
      </c>
      <c r="N6459" s="1" t="s">
        <v>25624</v>
      </c>
      <c r="P6459" t="str">
        <f>protein_quant_14853[[#This Row],[Description]]</f>
        <v xml:space="preserve"> Isoform 2 of Axin-1 OS=Homo sapiens GN=AXIN1</v>
      </c>
      <c r="Q6459">
        <f t="shared" si="400"/>
        <v>38</v>
      </c>
      <c r="R6459">
        <f t="shared" si="401"/>
        <v>46</v>
      </c>
      <c r="S6459" t="str">
        <f t="shared" si="402"/>
        <v>AXIN1</v>
      </c>
      <c r="T6459" t="str">
        <f t="shared" si="403"/>
        <v>AXIN1</v>
      </c>
    </row>
    <row r="6460" spans="1:20" x14ac:dyDescent="0.25">
      <c r="A6460" s="1" t="s">
        <v>25625</v>
      </c>
      <c r="B6460" s="1" t="s">
        <v>25626</v>
      </c>
      <c r="C6460" s="1" t="s">
        <v>25627</v>
      </c>
      <c r="D6460">
        <v>5587</v>
      </c>
      <c r="E6460">
        <v>17</v>
      </c>
      <c r="F6460" s="1" t="s">
        <v>17</v>
      </c>
      <c r="G6460">
        <v>5798.66</v>
      </c>
      <c r="H6460">
        <v>3978.79</v>
      </c>
      <c r="I6460">
        <v>6623.6</v>
      </c>
      <c r="J6460">
        <v>5189.8599999999997</v>
      </c>
      <c r="K6460">
        <v>6211.13</v>
      </c>
      <c r="L6460">
        <v>4584.3249999999998</v>
      </c>
      <c r="M6460">
        <v>0.73808228099999995</v>
      </c>
      <c r="N6460" s="1" t="s">
        <v>25628</v>
      </c>
      <c r="P6460" t="str">
        <f>protein_quant_14853[[#This Row],[Description]]</f>
        <v xml:space="preserve"> Isoform 1 of Serum paraoxonase/arylesterase 2 OS=Homo sapiens GN=PON2</v>
      </c>
      <c r="Q6460">
        <f t="shared" si="400"/>
        <v>64</v>
      </c>
      <c r="R6460">
        <f t="shared" si="401"/>
        <v>71</v>
      </c>
      <c r="S6460" t="str">
        <f t="shared" si="402"/>
        <v>PON2</v>
      </c>
      <c r="T6460" t="str">
        <f t="shared" si="403"/>
        <v>PON2</v>
      </c>
    </row>
    <row r="6461" spans="1:20" x14ac:dyDescent="0.25">
      <c r="A6461" s="1" t="s">
        <v>25629</v>
      </c>
      <c r="B6461" s="1" t="s">
        <v>25630</v>
      </c>
      <c r="C6461" s="1" t="s">
        <v>25631</v>
      </c>
      <c r="D6461">
        <v>1713</v>
      </c>
      <c r="E6461">
        <v>6</v>
      </c>
      <c r="F6461" s="1" t="s">
        <v>17</v>
      </c>
      <c r="G6461">
        <v>1252.43</v>
      </c>
      <c r="H6461">
        <v>946.14599999999996</v>
      </c>
      <c r="I6461">
        <v>1592.07</v>
      </c>
      <c r="J6461">
        <v>1153.02</v>
      </c>
      <c r="K6461">
        <v>1422.25</v>
      </c>
      <c r="L6461">
        <v>1049.5830000000001</v>
      </c>
      <c r="M6461">
        <v>0.73797363299999996</v>
      </c>
      <c r="N6461" s="1" t="s">
        <v>25632</v>
      </c>
      <c r="P6461" t="str">
        <f>protein_quant_14853[[#This Row],[Description]]</f>
        <v xml:space="preserve"> Haloacid dehalogenase-like hydrolase domain-containing protein 3 OS=Homo sapiens GN=HDHD3 PE=1 SV=1</v>
      </c>
      <c r="Q6461">
        <f t="shared" si="400"/>
        <v>83</v>
      </c>
      <c r="R6461">
        <f t="shared" si="401"/>
        <v>91</v>
      </c>
      <c r="S6461" t="str">
        <f t="shared" si="402"/>
        <v>HDHD3</v>
      </c>
      <c r="T6461" t="str">
        <f t="shared" si="403"/>
        <v>HDHD3</v>
      </c>
    </row>
    <row r="6462" spans="1:20" x14ac:dyDescent="0.25">
      <c r="A6462" s="1" t="s">
        <v>25633</v>
      </c>
      <c r="B6462" s="1" t="s">
        <v>25634</v>
      </c>
      <c r="C6462" s="1" t="s">
        <v>25635</v>
      </c>
      <c r="D6462">
        <v>5562</v>
      </c>
      <c r="E6462">
        <v>9</v>
      </c>
      <c r="F6462" s="1" t="s">
        <v>17</v>
      </c>
      <c r="G6462">
        <v>2719.47</v>
      </c>
      <c r="H6462">
        <v>1923.08</v>
      </c>
      <c r="I6462">
        <v>3342.33</v>
      </c>
      <c r="J6462">
        <v>2550.35</v>
      </c>
      <c r="K6462">
        <v>3030.9</v>
      </c>
      <c r="L6462">
        <v>2236.7150000000001</v>
      </c>
      <c r="M6462">
        <v>0.73797056999999999</v>
      </c>
      <c r="N6462" s="1" t="s">
        <v>25636</v>
      </c>
      <c r="P6462" t="str">
        <f>protein_quant_14853[[#This Row],[Description]]</f>
        <v xml:space="preserve"> Dolichyl-phosphate beta-glucosyltransferase OS=Homo sapiens GN=ALG5 PE=1 SV=1</v>
      </c>
      <c r="Q6462">
        <f t="shared" si="400"/>
        <v>62</v>
      </c>
      <c r="R6462">
        <f t="shared" si="401"/>
        <v>69</v>
      </c>
      <c r="S6462" t="str">
        <f t="shared" si="402"/>
        <v>ALG5</v>
      </c>
      <c r="T6462" t="str">
        <f t="shared" si="403"/>
        <v>ALG5</v>
      </c>
    </row>
    <row r="6463" spans="1:20" x14ac:dyDescent="0.25">
      <c r="A6463" s="1" t="s">
        <v>25637</v>
      </c>
      <c r="B6463" s="1" t="s">
        <v>25638</v>
      </c>
      <c r="C6463" s="1" t="s">
        <v>25639</v>
      </c>
      <c r="D6463">
        <v>4795</v>
      </c>
      <c r="E6463">
        <v>4</v>
      </c>
      <c r="F6463" s="1" t="s">
        <v>17</v>
      </c>
      <c r="G6463">
        <v>1219.9000000000001</v>
      </c>
      <c r="H6463">
        <v>803.99199999999996</v>
      </c>
      <c r="I6463">
        <v>1365.73</v>
      </c>
      <c r="J6463">
        <v>1104.0999999999999</v>
      </c>
      <c r="K6463">
        <v>1292.8150000000001</v>
      </c>
      <c r="L6463">
        <v>954.04600000000005</v>
      </c>
      <c r="M6463">
        <v>0.73796018799999996</v>
      </c>
      <c r="N6463" s="1" t="s">
        <v>25640</v>
      </c>
      <c r="P6463" t="str">
        <f>protein_quant_14853[[#This Row],[Description]]</f>
        <v xml:space="preserve"> Mediator of RNA polymerase II transcription subunit 6 OS=Homo sapiens GN=MED6 PE=1 SV=2</v>
      </c>
      <c r="Q6463">
        <f t="shared" si="400"/>
        <v>72</v>
      </c>
      <c r="R6463">
        <f t="shared" si="401"/>
        <v>79</v>
      </c>
      <c r="S6463" t="str">
        <f t="shared" si="402"/>
        <v>MED6</v>
      </c>
      <c r="T6463" t="str">
        <f t="shared" si="403"/>
        <v>MED6</v>
      </c>
    </row>
    <row r="6464" spans="1:20" x14ac:dyDescent="0.25">
      <c r="A6464" s="1" t="s">
        <v>25641</v>
      </c>
      <c r="B6464" s="1" t="s">
        <v>25642</v>
      </c>
      <c r="C6464" s="1" t="s">
        <v>25643</v>
      </c>
      <c r="D6464">
        <v>4129</v>
      </c>
      <c r="E6464">
        <v>10</v>
      </c>
      <c r="F6464" s="1" t="s">
        <v>17</v>
      </c>
      <c r="G6464">
        <v>5042.8599999999997</v>
      </c>
      <c r="H6464">
        <v>3669.2</v>
      </c>
      <c r="I6464">
        <v>5736.48</v>
      </c>
      <c r="J6464">
        <v>4285.17</v>
      </c>
      <c r="K6464">
        <v>5389.67</v>
      </c>
      <c r="L6464">
        <v>3977.1849999999999</v>
      </c>
      <c r="M6464">
        <v>0.73792736800000003</v>
      </c>
      <c r="N6464" s="1" t="s">
        <v>25644</v>
      </c>
      <c r="P6464" t="str">
        <f>protein_quant_14853[[#This Row],[Description]]</f>
        <v xml:space="preserve"> 39S ribosomal protein L41, mitochondrial OS=Homo sapiens GN=MRPL41 PE=1 SV=1</v>
      </c>
      <c r="Q6464">
        <f t="shared" si="400"/>
        <v>59</v>
      </c>
      <c r="R6464">
        <f t="shared" si="401"/>
        <v>68</v>
      </c>
      <c r="S6464" t="str">
        <f t="shared" si="402"/>
        <v>MRPL41</v>
      </c>
      <c r="T6464" t="str">
        <f t="shared" si="403"/>
        <v>MRPL41</v>
      </c>
    </row>
    <row r="6465" spans="1:20" x14ac:dyDescent="0.25">
      <c r="A6465" s="1" t="s">
        <v>25645</v>
      </c>
      <c r="B6465" s="1" t="s">
        <v>25646</v>
      </c>
      <c r="C6465" s="1" t="s">
        <v>25647</v>
      </c>
      <c r="D6465">
        <v>5477</v>
      </c>
      <c r="E6465">
        <v>3</v>
      </c>
      <c r="F6465" s="1" t="s">
        <v>17</v>
      </c>
      <c r="G6465">
        <v>618.34900000000005</v>
      </c>
      <c r="H6465">
        <v>337.63200000000001</v>
      </c>
      <c r="I6465">
        <v>699.99900000000002</v>
      </c>
      <c r="J6465">
        <v>634.80499999999995</v>
      </c>
      <c r="K6465">
        <v>659.17399999999998</v>
      </c>
      <c r="L6465">
        <v>486.21850000000001</v>
      </c>
      <c r="M6465">
        <v>0.73761783700000005</v>
      </c>
      <c r="N6465" s="1" t="s">
        <v>25648</v>
      </c>
      <c r="P6465" t="str">
        <f>protein_quant_14853[[#This Row],[Description]]</f>
        <v xml:space="preserve"> Dolichyl pyrophosphate Man9GlcNAc2 alpha-1,3-glucosyltransferase OS=Homo sapiens GN=ALG6 PE=1 SV=1</v>
      </c>
      <c r="Q6465">
        <f t="shared" si="400"/>
        <v>83</v>
      </c>
      <c r="R6465">
        <f t="shared" si="401"/>
        <v>90</v>
      </c>
      <c r="S6465" t="str">
        <f t="shared" si="402"/>
        <v>ALG6</v>
      </c>
      <c r="T6465" t="str">
        <f t="shared" si="403"/>
        <v>ALG6</v>
      </c>
    </row>
    <row r="6466" spans="1:20" x14ac:dyDescent="0.25">
      <c r="A6466" s="1" t="s">
        <v>25649</v>
      </c>
      <c r="B6466" s="1" t="s">
        <v>25650</v>
      </c>
      <c r="C6466" s="1" t="s">
        <v>25651</v>
      </c>
      <c r="D6466">
        <v>3159</v>
      </c>
      <c r="E6466">
        <v>25</v>
      </c>
      <c r="F6466" s="1" t="s">
        <v>17</v>
      </c>
      <c r="G6466">
        <v>7349.88</v>
      </c>
      <c r="H6466">
        <v>4982.07</v>
      </c>
      <c r="I6466">
        <v>8502.41</v>
      </c>
      <c r="J6466">
        <v>6708.16</v>
      </c>
      <c r="K6466">
        <v>7926.1450000000004</v>
      </c>
      <c r="L6466">
        <v>5845.1149999999998</v>
      </c>
      <c r="M6466">
        <v>0.73744739699999995</v>
      </c>
      <c r="N6466" s="1" t="s">
        <v>25652</v>
      </c>
      <c r="P6466" t="str">
        <f>protein_quant_14853[[#This Row],[Description]]</f>
        <v xml:space="preserve"> Poly(A) polymerase alpha OS=Homo sapiens GN=PAPOLA PE=1 SV=4</v>
      </c>
      <c r="Q6466">
        <f t="shared" si="400"/>
        <v>43</v>
      </c>
      <c r="R6466">
        <f t="shared" si="401"/>
        <v>52</v>
      </c>
      <c r="S6466" t="str">
        <f t="shared" si="402"/>
        <v>PAPOLA</v>
      </c>
      <c r="T6466" t="str">
        <f t="shared" si="403"/>
        <v>PAPOLA</v>
      </c>
    </row>
    <row r="6467" spans="1:20" x14ac:dyDescent="0.25">
      <c r="A6467" s="1" t="s">
        <v>25653</v>
      </c>
      <c r="B6467" s="1" t="s">
        <v>25654</v>
      </c>
      <c r="C6467" s="1" t="s">
        <v>25655</v>
      </c>
      <c r="D6467">
        <v>6439</v>
      </c>
      <c r="E6467">
        <v>2</v>
      </c>
      <c r="F6467" s="1" t="s">
        <v>17</v>
      </c>
      <c r="G6467">
        <v>330.72</v>
      </c>
      <c r="H6467">
        <v>261.88200000000001</v>
      </c>
      <c r="I6467">
        <v>391.00099999999998</v>
      </c>
      <c r="J6467">
        <v>270.31200000000001</v>
      </c>
      <c r="K6467">
        <v>360.8605</v>
      </c>
      <c r="L6467">
        <v>266.09699999999998</v>
      </c>
      <c r="M6467">
        <v>0.73739575300000004</v>
      </c>
      <c r="N6467" s="1" t="s">
        <v>25656</v>
      </c>
      <c r="P6467" t="str">
        <f>protein_quant_14853[[#This Row],[Description]]</f>
        <v xml:space="preserve"> Isoform 2 of Inhibitor of growth protein 1 OS=Homo sapiens GN=ING1</v>
      </c>
      <c r="Q6467">
        <f t="shared" ref="Q6467:Q6530" si="404">SEARCH("GN=", P6467)</f>
        <v>61</v>
      </c>
      <c r="R6467">
        <f t="shared" ref="R6467:R6530" si="405" xml:space="preserve"> SEARCH(" ",_xlfn.CONCAT( P6467, " "), Q6467+3)</f>
        <v>68</v>
      </c>
      <c r="S6467" t="str">
        <f t="shared" ref="S6467:S6530" si="406">MID(P6467, Q6467+3, R6467-Q6467-3)</f>
        <v>ING1</v>
      </c>
      <c r="T6467" t="str">
        <f t="shared" ref="T6467:T6530" si="407">MID(P6467,         SEARCH("GN=",P6467)+3,       SEARCH(" ",      _xlfn.CONCAT(P6467," "),       SEARCH("GN=",P6467)       )  -     SEARCH("GN=",P6467)-3)</f>
        <v>ING1</v>
      </c>
    </row>
    <row r="6468" spans="1:20" x14ac:dyDescent="0.25">
      <c r="A6468" s="1" t="s">
        <v>25657</v>
      </c>
      <c r="B6468" s="1" t="s">
        <v>25658</v>
      </c>
      <c r="C6468" s="1" t="s">
        <v>25659</v>
      </c>
      <c r="D6468">
        <v>1978</v>
      </c>
      <c r="E6468">
        <v>9</v>
      </c>
      <c r="F6468" s="1" t="s">
        <v>17</v>
      </c>
      <c r="G6468">
        <v>2347.69</v>
      </c>
      <c r="H6468">
        <v>1586.09</v>
      </c>
      <c r="I6468">
        <v>2707.51</v>
      </c>
      <c r="J6468">
        <v>2141.41</v>
      </c>
      <c r="K6468">
        <v>2527.6</v>
      </c>
      <c r="L6468">
        <v>1863.75</v>
      </c>
      <c r="M6468">
        <v>0.73735955099999995</v>
      </c>
      <c r="N6468" s="1" t="s">
        <v>25660</v>
      </c>
      <c r="P6468" t="str">
        <f>protein_quant_14853[[#This Row],[Description]]</f>
        <v xml:space="preserve"> Ras-related protein Rab-22A OS=Homo sapiens GN=RAB22A PE=1 SV=2</v>
      </c>
      <c r="Q6468">
        <f t="shared" si="404"/>
        <v>46</v>
      </c>
      <c r="R6468">
        <f t="shared" si="405"/>
        <v>55</v>
      </c>
      <c r="S6468" t="str">
        <f t="shared" si="406"/>
        <v>RAB22A</v>
      </c>
      <c r="T6468" t="str">
        <f t="shared" si="407"/>
        <v>RAB22A</v>
      </c>
    </row>
    <row r="6469" spans="1:20" x14ac:dyDescent="0.25">
      <c r="A6469" s="1" t="s">
        <v>25661</v>
      </c>
      <c r="B6469" s="1" t="s">
        <v>25662</v>
      </c>
      <c r="C6469" s="1" t="s">
        <v>25663</v>
      </c>
      <c r="D6469">
        <v>6742</v>
      </c>
      <c r="E6469">
        <v>2</v>
      </c>
      <c r="F6469" s="1" t="s">
        <v>17</v>
      </c>
      <c r="G6469">
        <v>189.53100000000001</v>
      </c>
      <c r="H6469">
        <v>97.885599999999997</v>
      </c>
      <c r="I6469">
        <v>196.755</v>
      </c>
      <c r="J6469">
        <v>186.87</v>
      </c>
      <c r="K6469">
        <v>193.143</v>
      </c>
      <c r="L6469">
        <v>142.37780000000001</v>
      </c>
      <c r="M6469">
        <v>0.73716261999999999</v>
      </c>
      <c r="N6469" s="1" t="s">
        <v>25664</v>
      </c>
      <c r="P6469" t="str">
        <f>protein_quant_14853[[#This Row],[Description]]</f>
        <v xml:space="preserve"> Isoform 2 of Centromere protein O OS=Homo sapiens GN=CENPO</v>
      </c>
      <c r="Q6469">
        <f t="shared" si="404"/>
        <v>52</v>
      </c>
      <c r="R6469">
        <f t="shared" si="405"/>
        <v>60</v>
      </c>
      <c r="S6469" t="str">
        <f t="shared" si="406"/>
        <v>CENPO</v>
      </c>
      <c r="T6469" t="str">
        <f t="shared" si="407"/>
        <v>CENPO</v>
      </c>
    </row>
    <row r="6470" spans="1:20" x14ac:dyDescent="0.25">
      <c r="A6470" s="1" t="s">
        <v>25665</v>
      </c>
      <c r="B6470" s="1" t="s">
        <v>25666</v>
      </c>
      <c r="C6470" s="1" t="s">
        <v>25667</v>
      </c>
      <c r="D6470">
        <v>1679</v>
      </c>
      <c r="E6470">
        <v>18</v>
      </c>
      <c r="F6470" s="1" t="s">
        <v>17</v>
      </c>
      <c r="G6470">
        <v>5174.4799999999996</v>
      </c>
      <c r="H6470">
        <v>3333.72</v>
      </c>
      <c r="I6470">
        <v>5956.56</v>
      </c>
      <c r="J6470">
        <v>4865.6899999999996</v>
      </c>
      <c r="K6470">
        <v>5565.52</v>
      </c>
      <c r="L6470">
        <v>4099.7049999999999</v>
      </c>
      <c r="M6470">
        <v>0.73662568799999995</v>
      </c>
      <c r="N6470" s="1" t="s">
        <v>25668</v>
      </c>
      <c r="P6470" t="str">
        <f>protein_quant_14853[[#This Row],[Description]]</f>
        <v xml:space="preserve"> Sideroflexin-1 OS=Homo sapiens GN=SFXN1 PE=1 SV=4</v>
      </c>
      <c r="Q6470">
        <f t="shared" si="404"/>
        <v>33</v>
      </c>
      <c r="R6470">
        <f t="shared" si="405"/>
        <v>41</v>
      </c>
      <c r="S6470" t="str">
        <f t="shared" si="406"/>
        <v>SFXN1</v>
      </c>
      <c r="T6470" t="str">
        <f t="shared" si="407"/>
        <v>SFXN1</v>
      </c>
    </row>
    <row r="6471" spans="1:20" x14ac:dyDescent="0.25">
      <c r="A6471" s="1" t="s">
        <v>25669</v>
      </c>
      <c r="B6471" s="1" t="s">
        <v>25670</v>
      </c>
      <c r="C6471" s="1" t="s">
        <v>25671</v>
      </c>
      <c r="D6471">
        <v>1379</v>
      </c>
      <c r="E6471">
        <v>4</v>
      </c>
      <c r="F6471" s="1" t="s">
        <v>17</v>
      </c>
      <c r="G6471">
        <v>690.84400000000005</v>
      </c>
      <c r="H6471">
        <v>518.447</v>
      </c>
      <c r="I6471">
        <v>821.10299999999995</v>
      </c>
      <c r="J6471">
        <v>595.27099999999996</v>
      </c>
      <c r="K6471">
        <v>755.97349999999994</v>
      </c>
      <c r="L6471">
        <v>556.85900000000004</v>
      </c>
      <c r="M6471">
        <v>0.73661179899999996</v>
      </c>
      <c r="N6471" s="1" t="s">
        <v>25672</v>
      </c>
      <c r="P6471" t="str">
        <f>protein_quant_14853[[#This Row],[Description]]</f>
        <v xml:space="preserve"> Isoform 2 of Cell division cycle-associated 7-like protein OS=Homo sapiens GN=CDCA7L</v>
      </c>
      <c r="Q6471">
        <f t="shared" si="404"/>
        <v>77</v>
      </c>
      <c r="R6471">
        <f t="shared" si="405"/>
        <v>86</v>
      </c>
      <c r="S6471" t="str">
        <f t="shared" si="406"/>
        <v>CDCA7L</v>
      </c>
      <c r="T6471" t="str">
        <f t="shared" si="407"/>
        <v>CDCA7L</v>
      </c>
    </row>
    <row r="6472" spans="1:20" x14ac:dyDescent="0.25">
      <c r="A6472" s="1" t="s">
        <v>25673</v>
      </c>
      <c r="B6472" s="1" t="s">
        <v>25674</v>
      </c>
      <c r="C6472" s="1" t="s">
        <v>25675</v>
      </c>
      <c r="D6472">
        <v>447</v>
      </c>
      <c r="E6472">
        <v>32</v>
      </c>
      <c r="F6472" s="1" t="s">
        <v>17</v>
      </c>
      <c r="G6472">
        <v>11159.7</v>
      </c>
      <c r="H6472">
        <v>7636.28</v>
      </c>
      <c r="I6472">
        <v>12237.6</v>
      </c>
      <c r="J6472">
        <v>9596.07</v>
      </c>
      <c r="K6472">
        <v>11698.65</v>
      </c>
      <c r="L6472">
        <v>8616.1749999999993</v>
      </c>
      <c r="M6472">
        <v>0.73651019600000001</v>
      </c>
      <c r="N6472" s="1" t="s">
        <v>25676</v>
      </c>
      <c r="P6472" t="str">
        <f>protein_quant_14853[[#This Row],[Description]]</f>
        <v xml:space="preserve"> Laminin subunit beta-2 OS=Homo sapiens GN=LAMB2 PE=1 SV=2</v>
      </c>
      <c r="Q6472">
        <f t="shared" si="404"/>
        <v>41</v>
      </c>
      <c r="R6472">
        <f t="shared" si="405"/>
        <v>49</v>
      </c>
      <c r="S6472" t="str">
        <f t="shared" si="406"/>
        <v>LAMB2</v>
      </c>
      <c r="T6472" t="str">
        <f t="shared" si="407"/>
        <v>LAMB2</v>
      </c>
    </row>
    <row r="6473" spans="1:20" x14ac:dyDescent="0.25">
      <c r="A6473" s="1" t="s">
        <v>25677</v>
      </c>
      <c r="B6473" s="1" t="s">
        <v>25678</v>
      </c>
      <c r="C6473" s="1" t="s">
        <v>25679</v>
      </c>
      <c r="D6473">
        <v>4592</v>
      </c>
      <c r="E6473">
        <v>9</v>
      </c>
      <c r="F6473" s="1" t="s">
        <v>17</v>
      </c>
      <c r="G6473">
        <v>3382.94</v>
      </c>
      <c r="H6473">
        <v>2253.7199999999998</v>
      </c>
      <c r="I6473">
        <v>3601.84</v>
      </c>
      <c r="J6473">
        <v>2890.61</v>
      </c>
      <c r="K6473">
        <v>3492.39</v>
      </c>
      <c r="L6473">
        <v>2572.165</v>
      </c>
      <c r="M6473">
        <v>0.73650565899999998</v>
      </c>
      <c r="N6473" s="1" t="s">
        <v>25680</v>
      </c>
      <c r="P6473" t="str">
        <f>protein_quant_14853[[#This Row],[Description]]</f>
        <v xml:space="preserve"> CDGSH iron-sulfur domain-containing protein 2 OS=Homo sapiens GN=CISD2 PE=1 SV=1</v>
      </c>
      <c r="Q6473">
        <f t="shared" si="404"/>
        <v>64</v>
      </c>
      <c r="R6473">
        <f t="shared" si="405"/>
        <v>72</v>
      </c>
      <c r="S6473" t="str">
        <f t="shared" si="406"/>
        <v>CISD2</v>
      </c>
      <c r="T6473" t="str">
        <f t="shared" si="407"/>
        <v>CISD2</v>
      </c>
    </row>
    <row r="6474" spans="1:20" x14ac:dyDescent="0.25">
      <c r="A6474" s="1" t="s">
        <v>25681</v>
      </c>
      <c r="B6474" s="1" t="s">
        <v>25682</v>
      </c>
      <c r="C6474" s="1" t="s">
        <v>25683</v>
      </c>
      <c r="D6474">
        <v>3401</v>
      </c>
      <c r="E6474">
        <v>14</v>
      </c>
      <c r="F6474" s="1" t="s">
        <v>17</v>
      </c>
      <c r="G6474">
        <v>4360.93</v>
      </c>
      <c r="H6474">
        <v>2686.73</v>
      </c>
      <c r="I6474">
        <v>4723.17</v>
      </c>
      <c r="J6474">
        <v>4003.2</v>
      </c>
      <c r="K6474">
        <v>4542.05</v>
      </c>
      <c r="L6474">
        <v>3344.9650000000001</v>
      </c>
      <c r="M6474">
        <v>0.73644389600000004</v>
      </c>
      <c r="N6474" s="1" t="s">
        <v>25684</v>
      </c>
      <c r="P6474" t="str">
        <f>protein_quant_14853[[#This Row],[Description]]</f>
        <v xml:space="preserve"> Testis-expressed sequence 264 protein OS=Homo sapiens GN=TEX264 PE=1 SV=1</v>
      </c>
      <c r="Q6474">
        <f t="shared" si="404"/>
        <v>56</v>
      </c>
      <c r="R6474">
        <f t="shared" si="405"/>
        <v>65</v>
      </c>
      <c r="S6474" t="str">
        <f t="shared" si="406"/>
        <v>TEX264</v>
      </c>
      <c r="T6474" t="str">
        <f t="shared" si="407"/>
        <v>TEX264</v>
      </c>
    </row>
    <row r="6475" spans="1:20" x14ac:dyDescent="0.25">
      <c r="A6475" s="1" t="s">
        <v>25685</v>
      </c>
      <c r="B6475" s="1" t="s">
        <v>25686</v>
      </c>
      <c r="C6475" s="1" t="s">
        <v>25687</v>
      </c>
      <c r="D6475">
        <v>977</v>
      </c>
      <c r="E6475">
        <v>2</v>
      </c>
      <c r="F6475" s="1" t="s">
        <v>17</v>
      </c>
      <c r="G6475">
        <v>678.75599999999997</v>
      </c>
      <c r="H6475">
        <v>548.73299999999995</v>
      </c>
      <c r="I6475">
        <v>829.678</v>
      </c>
      <c r="J6475">
        <v>562.05399999999997</v>
      </c>
      <c r="K6475">
        <v>754.21699999999998</v>
      </c>
      <c r="L6475">
        <v>555.39350000000002</v>
      </c>
      <c r="M6475">
        <v>0.73638422400000003</v>
      </c>
      <c r="N6475" s="1" t="s">
        <v>25688</v>
      </c>
      <c r="P6475" t="str">
        <f>protein_quant_14853[[#This Row],[Description]]</f>
        <v xml:space="preserve"> Protein farnesyltransferase subunit beta OS=Homo sapiens GN=FNTB PE=1 SV=1</v>
      </c>
      <c r="Q6475">
        <f t="shared" si="404"/>
        <v>59</v>
      </c>
      <c r="R6475">
        <f t="shared" si="405"/>
        <v>66</v>
      </c>
      <c r="S6475" t="str">
        <f t="shared" si="406"/>
        <v>FNTB</v>
      </c>
      <c r="T6475" t="str">
        <f t="shared" si="407"/>
        <v>FNTB</v>
      </c>
    </row>
    <row r="6476" spans="1:20" x14ac:dyDescent="0.25">
      <c r="A6476" s="1" t="s">
        <v>25689</v>
      </c>
      <c r="B6476" s="1" t="s">
        <v>25690</v>
      </c>
      <c r="C6476" s="1" t="s">
        <v>25691</v>
      </c>
      <c r="D6476">
        <v>5731</v>
      </c>
      <c r="E6476">
        <v>4</v>
      </c>
      <c r="F6476" s="1" t="s">
        <v>17</v>
      </c>
      <c r="G6476">
        <v>1243.8599999999999</v>
      </c>
      <c r="H6476">
        <v>777.46600000000001</v>
      </c>
      <c r="I6476">
        <v>1319.31</v>
      </c>
      <c r="J6476">
        <v>1109.81</v>
      </c>
      <c r="K6476">
        <v>1281.585</v>
      </c>
      <c r="L6476">
        <v>943.63800000000003</v>
      </c>
      <c r="M6476">
        <v>0.73630543400000004</v>
      </c>
      <c r="N6476" s="1" t="s">
        <v>25692</v>
      </c>
      <c r="P6476" t="str">
        <f>protein_quant_14853[[#This Row],[Description]]</f>
        <v xml:space="preserve"> Probable ribosome biogenesis protein C16orf42 OS=Homo sapiens GN=C16orf42 PE=1 SV=1</v>
      </c>
      <c r="Q6476">
        <f t="shared" si="404"/>
        <v>64</v>
      </c>
      <c r="R6476">
        <f t="shared" si="405"/>
        <v>75</v>
      </c>
      <c r="S6476" t="str">
        <f t="shared" si="406"/>
        <v>C16orf42</v>
      </c>
      <c r="T6476" t="str">
        <f t="shared" si="407"/>
        <v>C16orf42</v>
      </c>
    </row>
    <row r="6477" spans="1:20" x14ac:dyDescent="0.25">
      <c r="A6477" s="1" t="s">
        <v>25693</v>
      </c>
      <c r="B6477" s="1" t="s">
        <v>25694</v>
      </c>
      <c r="C6477" s="1" t="s">
        <v>25695</v>
      </c>
      <c r="D6477">
        <v>4746</v>
      </c>
      <c r="E6477">
        <v>3</v>
      </c>
      <c r="F6477" s="1" t="s">
        <v>17</v>
      </c>
      <c r="G6477">
        <v>1200.49</v>
      </c>
      <c r="H6477">
        <v>617.13800000000003</v>
      </c>
      <c r="I6477">
        <v>1275.96</v>
      </c>
      <c r="J6477">
        <v>1206.0999999999999</v>
      </c>
      <c r="K6477">
        <v>1238.2249999999999</v>
      </c>
      <c r="L6477">
        <v>911.61900000000003</v>
      </c>
      <c r="M6477">
        <v>0.73623049100000004</v>
      </c>
      <c r="N6477" s="1" t="s">
        <v>25696</v>
      </c>
      <c r="P6477" t="str">
        <f>protein_quant_14853[[#This Row],[Description]]</f>
        <v xml:space="preserve"> Collagen alpha-2(I) chain OS=Homo sapiens GN=COL1A2 PE=1 SV=7</v>
      </c>
      <c r="Q6477">
        <f t="shared" si="404"/>
        <v>44</v>
      </c>
      <c r="R6477">
        <f t="shared" si="405"/>
        <v>53</v>
      </c>
      <c r="S6477" t="str">
        <f t="shared" si="406"/>
        <v>COL1A2</v>
      </c>
      <c r="T6477" t="str">
        <f t="shared" si="407"/>
        <v>COL1A2</v>
      </c>
    </row>
    <row r="6478" spans="1:20" x14ac:dyDescent="0.25">
      <c r="A6478" s="1" t="s">
        <v>25697</v>
      </c>
      <c r="B6478" s="1" t="s">
        <v>25698</v>
      </c>
      <c r="C6478" s="1" t="s">
        <v>25699</v>
      </c>
      <c r="D6478">
        <v>673</v>
      </c>
      <c r="E6478">
        <v>26</v>
      </c>
      <c r="F6478" s="1" t="s">
        <v>17</v>
      </c>
      <c r="G6478">
        <v>8637.64</v>
      </c>
      <c r="H6478">
        <v>5894.15</v>
      </c>
      <c r="I6478">
        <v>9726.2800000000007</v>
      </c>
      <c r="J6478">
        <v>7624.37</v>
      </c>
      <c r="K6478">
        <v>9181.9599999999991</v>
      </c>
      <c r="L6478">
        <v>6759.26</v>
      </c>
      <c r="M6478">
        <v>0.73614566000000003</v>
      </c>
      <c r="N6478" s="1" t="s">
        <v>25700</v>
      </c>
      <c r="P6478" t="str">
        <f>protein_quant_14853[[#This Row],[Description]]</f>
        <v xml:space="preserve"> Isoform 2 of Guanine nucleotide-binding protein-like 3 OS=Homo sapiens GN=GNL3</v>
      </c>
      <c r="Q6478">
        <f t="shared" si="404"/>
        <v>73</v>
      </c>
      <c r="R6478">
        <f t="shared" si="405"/>
        <v>80</v>
      </c>
      <c r="S6478" t="str">
        <f t="shared" si="406"/>
        <v>GNL3</v>
      </c>
      <c r="T6478" t="str">
        <f t="shared" si="407"/>
        <v>GNL3</v>
      </c>
    </row>
    <row r="6479" spans="1:20" x14ac:dyDescent="0.25">
      <c r="A6479" s="1" t="s">
        <v>25701</v>
      </c>
      <c r="B6479" s="1" t="s">
        <v>25702</v>
      </c>
      <c r="C6479" s="1" t="s">
        <v>25703</v>
      </c>
      <c r="D6479">
        <v>6897</v>
      </c>
      <c r="E6479">
        <v>1</v>
      </c>
      <c r="F6479" s="1" t="s">
        <v>17</v>
      </c>
      <c r="G6479">
        <v>143.10400000000001</v>
      </c>
      <c r="H6479">
        <v>120.67100000000001</v>
      </c>
      <c r="I6479">
        <v>182.42500000000001</v>
      </c>
      <c r="J6479">
        <v>118.965</v>
      </c>
      <c r="K6479">
        <v>162.7645</v>
      </c>
      <c r="L6479">
        <v>119.818</v>
      </c>
      <c r="M6479">
        <v>0.73614332400000004</v>
      </c>
      <c r="N6479" s="1" t="s">
        <v>25704</v>
      </c>
      <c r="P6479" t="str">
        <f>protein_quant_14853[[#This Row],[Description]]</f>
        <v xml:space="preserve"> Leydig cell tumor 10 kDa protein homolog OS=Homo sapiens GN=C19orf53 PE=1 SV=1</v>
      </c>
      <c r="Q6479">
        <f t="shared" si="404"/>
        <v>59</v>
      </c>
      <c r="R6479">
        <f t="shared" si="405"/>
        <v>70</v>
      </c>
      <c r="S6479" t="str">
        <f t="shared" si="406"/>
        <v>C19orf53</v>
      </c>
      <c r="T6479" t="str">
        <f t="shared" si="407"/>
        <v>C19orf53</v>
      </c>
    </row>
    <row r="6480" spans="1:20" x14ac:dyDescent="0.25">
      <c r="A6480" s="1" t="s">
        <v>25705</v>
      </c>
      <c r="B6480" s="1" t="s">
        <v>25706</v>
      </c>
      <c r="C6480" s="1" t="s">
        <v>25707</v>
      </c>
      <c r="D6480">
        <v>2875</v>
      </c>
      <c r="E6480">
        <v>7</v>
      </c>
      <c r="F6480" s="1" t="s">
        <v>17</v>
      </c>
      <c r="G6480">
        <v>1719.38</v>
      </c>
      <c r="H6480">
        <v>1273.68</v>
      </c>
      <c r="I6480">
        <v>2052.09</v>
      </c>
      <c r="J6480">
        <v>1502.34</v>
      </c>
      <c r="K6480">
        <v>1885.7349999999999</v>
      </c>
      <c r="L6480">
        <v>1388.01</v>
      </c>
      <c r="M6480">
        <v>0.73605782399999997</v>
      </c>
      <c r="N6480" s="1" t="s">
        <v>25708</v>
      </c>
      <c r="P6480" t="str">
        <f>protein_quant_14853[[#This Row],[Description]]</f>
        <v xml:space="preserve"> Isoform 2 of Lysophospholipase-like protein 1 OS=Homo sapiens GN=LYPLAL1</v>
      </c>
      <c r="Q6480">
        <f t="shared" si="404"/>
        <v>64</v>
      </c>
      <c r="R6480">
        <f t="shared" si="405"/>
        <v>74</v>
      </c>
      <c r="S6480" t="str">
        <f t="shared" si="406"/>
        <v>LYPLAL1</v>
      </c>
      <c r="T6480" t="str">
        <f t="shared" si="407"/>
        <v>LYPLAL1</v>
      </c>
    </row>
    <row r="6481" spans="1:20" x14ac:dyDescent="0.25">
      <c r="A6481" s="1" t="s">
        <v>25709</v>
      </c>
      <c r="B6481" s="1" t="s">
        <v>25710</v>
      </c>
      <c r="C6481" s="1" t="s">
        <v>25711</v>
      </c>
      <c r="D6481">
        <v>2452</v>
      </c>
      <c r="E6481">
        <v>8</v>
      </c>
      <c r="F6481" s="1" t="s">
        <v>17</v>
      </c>
      <c r="G6481">
        <v>1828.35</v>
      </c>
      <c r="H6481">
        <v>1364.59</v>
      </c>
      <c r="I6481">
        <v>2094.89</v>
      </c>
      <c r="J6481">
        <v>1522.08</v>
      </c>
      <c r="K6481">
        <v>1961.62</v>
      </c>
      <c r="L6481">
        <v>1443.335</v>
      </c>
      <c r="M6481">
        <v>0.73578725700000003</v>
      </c>
      <c r="N6481" s="1" t="s">
        <v>25712</v>
      </c>
      <c r="P6481" t="str">
        <f>protein_quant_14853[[#This Row],[Description]]</f>
        <v xml:space="preserve"> Vesicle transport through interaction with t-SNAREs homolog 1B OS=Homo sapiens GN=VTI1B PE=1 SV=3</v>
      </c>
      <c r="Q6481">
        <f t="shared" si="404"/>
        <v>81</v>
      </c>
      <c r="R6481">
        <f t="shared" si="405"/>
        <v>89</v>
      </c>
      <c r="S6481" t="str">
        <f t="shared" si="406"/>
        <v>VTI1B</v>
      </c>
      <c r="T6481" t="str">
        <f t="shared" si="407"/>
        <v>VTI1B</v>
      </c>
    </row>
    <row r="6482" spans="1:20" x14ac:dyDescent="0.25">
      <c r="A6482" s="1" t="s">
        <v>25713</v>
      </c>
      <c r="B6482" s="1" t="s">
        <v>25714</v>
      </c>
      <c r="C6482" s="1" t="s">
        <v>25715</v>
      </c>
      <c r="D6482">
        <v>3393</v>
      </c>
      <c r="E6482">
        <v>13</v>
      </c>
      <c r="F6482" s="1" t="s">
        <v>17</v>
      </c>
      <c r="G6482">
        <v>3040.16</v>
      </c>
      <c r="H6482">
        <v>1805.06</v>
      </c>
      <c r="I6482">
        <v>3421.57</v>
      </c>
      <c r="J6482">
        <v>2949.34</v>
      </c>
      <c r="K6482">
        <v>3230.8649999999998</v>
      </c>
      <c r="L6482">
        <v>2377.1999999999998</v>
      </c>
      <c r="M6482">
        <v>0.73577818900000003</v>
      </c>
      <c r="N6482" s="1" t="s">
        <v>25716</v>
      </c>
      <c r="P6482" t="str">
        <f>protein_quant_14853[[#This Row],[Description]]</f>
        <v xml:space="preserve"> Leucine-rich repeat and WD repeat-containing protein 1 OS=Homo sapiens GN=LRWD1 PE=1 SV=2</v>
      </c>
      <c r="Q6482">
        <f t="shared" si="404"/>
        <v>73</v>
      </c>
      <c r="R6482">
        <f t="shared" si="405"/>
        <v>81</v>
      </c>
      <c r="S6482" t="str">
        <f t="shared" si="406"/>
        <v>LRWD1</v>
      </c>
      <c r="T6482" t="str">
        <f t="shared" si="407"/>
        <v>LRWD1</v>
      </c>
    </row>
    <row r="6483" spans="1:20" x14ac:dyDescent="0.25">
      <c r="A6483" s="1" t="s">
        <v>25717</v>
      </c>
      <c r="B6483" s="1" t="s">
        <v>25718</v>
      </c>
      <c r="C6483" s="1" t="s">
        <v>25719</v>
      </c>
      <c r="D6483">
        <v>2441</v>
      </c>
      <c r="E6483">
        <v>7</v>
      </c>
      <c r="F6483" s="1" t="s">
        <v>17</v>
      </c>
      <c r="G6483">
        <v>3190.58</v>
      </c>
      <c r="H6483">
        <v>2196.7199999999998</v>
      </c>
      <c r="I6483">
        <v>3626.05</v>
      </c>
      <c r="J6483">
        <v>2816.76</v>
      </c>
      <c r="K6483">
        <v>3408.3150000000001</v>
      </c>
      <c r="L6483">
        <v>2506.7399999999998</v>
      </c>
      <c r="M6483">
        <v>0.73547779499999999</v>
      </c>
      <c r="N6483" s="1" t="s">
        <v>25720</v>
      </c>
      <c r="P6483" t="str">
        <f>protein_quant_14853[[#This Row],[Description]]</f>
        <v xml:space="preserve"> Nucleoside diphosphate kinase, mitochondrial OS=Homo sapiens GN=NME4 PE=1 SV=1</v>
      </c>
      <c r="Q6483">
        <f t="shared" si="404"/>
        <v>63</v>
      </c>
      <c r="R6483">
        <f t="shared" si="405"/>
        <v>70</v>
      </c>
      <c r="S6483" t="str">
        <f t="shared" si="406"/>
        <v>NME4</v>
      </c>
      <c r="T6483" t="str">
        <f t="shared" si="407"/>
        <v>NME4</v>
      </c>
    </row>
    <row r="6484" spans="1:20" x14ac:dyDescent="0.25">
      <c r="A6484" s="1" t="s">
        <v>25721</v>
      </c>
      <c r="B6484" s="1" t="s">
        <v>25722</v>
      </c>
      <c r="C6484" s="1" t="s">
        <v>25723</v>
      </c>
      <c r="D6484">
        <v>2371</v>
      </c>
      <c r="E6484">
        <v>26</v>
      </c>
      <c r="F6484" s="1" t="s">
        <v>17</v>
      </c>
      <c r="G6484">
        <v>8832.06</v>
      </c>
      <c r="H6484">
        <v>5594.39</v>
      </c>
      <c r="I6484">
        <v>9455.36</v>
      </c>
      <c r="J6484">
        <v>7850.04</v>
      </c>
      <c r="K6484">
        <v>9143.7099999999991</v>
      </c>
      <c r="L6484">
        <v>6722.2150000000001</v>
      </c>
      <c r="M6484">
        <v>0.73517368800000005</v>
      </c>
      <c r="N6484" s="1" t="s">
        <v>25724</v>
      </c>
      <c r="P6484" t="str">
        <f>protein_quant_14853[[#This Row],[Description]]</f>
        <v xml:space="preserve"> Zinc finger CCCH domain-containing protein 15 OS=Homo sapiens GN=ZC3H15 PE=1 SV=1</v>
      </c>
      <c r="Q6484">
        <f t="shared" si="404"/>
        <v>64</v>
      </c>
      <c r="R6484">
        <f t="shared" si="405"/>
        <v>73</v>
      </c>
      <c r="S6484" t="str">
        <f t="shared" si="406"/>
        <v>ZC3H15</v>
      </c>
      <c r="T6484" t="str">
        <f t="shared" si="407"/>
        <v>ZC3H15</v>
      </c>
    </row>
    <row r="6485" spans="1:20" x14ac:dyDescent="0.25">
      <c r="A6485" s="1" t="s">
        <v>25725</v>
      </c>
      <c r="B6485" s="1" t="s">
        <v>25726</v>
      </c>
      <c r="C6485" s="1" t="s">
        <v>25727</v>
      </c>
      <c r="D6485">
        <v>6892</v>
      </c>
      <c r="E6485">
        <v>3</v>
      </c>
      <c r="F6485" s="1" t="s">
        <v>17</v>
      </c>
      <c r="G6485">
        <v>563.13699999999994</v>
      </c>
      <c r="H6485">
        <v>293.43400000000003</v>
      </c>
      <c r="I6485">
        <v>556.64700000000005</v>
      </c>
      <c r="J6485">
        <v>529.76599999999996</v>
      </c>
      <c r="K6485">
        <v>559.89200000000005</v>
      </c>
      <c r="L6485">
        <v>411.6</v>
      </c>
      <c r="M6485">
        <v>0.73514177700000005</v>
      </c>
      <c r="N6485" s="1" t="s">
        <v>25728</v>
      </c>
      <c r="P6485" t="str">
        <f>protein_quant_14853[[#This Row],[Description]]</f>
        <v xml:space="preserve"> Isoform 2 of Deformed epidermal autoregulatory factor 1 homolog OS=Homo sapiens GN=DEAF1</v>
      </c>
      <c r="Q6485">
        <f t="shared" si="404"/>
        <v>82</v>
      </c>
      <c r="R6485">
        <f t="shared" si="405"/>
        <v>90</v>
      </c>
      <c r="S6485" t="str">
        <f t="shared" si="406"/>
        <v>DEAF1</v>
      </c>
      <c r="T6485" t="str">
        <f t="shared" si="407"/>
        <v>DEAF1</v>
      </c>
    </row>
    <row r="6486" spans="1:20" x14ac:dyDescent="0.25">
      <c r="A6486" s="1" t="s">
        <v>25729</v>
      </c>
      <c r="B6486" s="1" t="s">
        <v>25730</v>
      </c>
      <c r="C6486" s="1" t="s">
        <v>25731</v>
      </c>
      <c r="D6486">
        <v>6130</v>
      </c>
      <c r="E6486">
        <v>2</v>
      </c>
      <c r="F6486" s="1" t="s">
        <v>17</v>
      </c>
      <c r="G6486">
        <v>291.089</v>
      </c>
      <c r="H6486">
        <v>156.16</v>
      </c>
      <c r="I6486">
        <v>299.983</v>
      </c>
      <c r="J6486">
        <v>278.32499999999999</v>
      </c>
      <c r="K6486">
        <v>295.536</v>
      </c>
      <c r="L6486">
        <v>217.24250000000001</v>
      </c>
      <c r="M6486">
        <v>0.73507965200000003</v>
      </c>
      <c r="N6486" s="1" t="s">
        <v>25732</v>
      </c>
      <c r="P6486" t="str">
        <f>protein_quant_14853[[#This Row],[Description]]</f>
        <v xml:space="preserve"> Zinc finger MYM-type protein 1 OS=Homo sapiens GN=ZMYM1 PE=1 SV=1</v>
      </c>
      <c r="Q6486">
        <f t="shared" si="404"/>
        <v>49</v>
      </c>
      <c r="R6486">
        <f t="shared" si="405"/>
        <v>57</v>
      </c>
      <c r="S6486" t="str">
        <f t="shared" si="406"/>
        <v>ZMYM1</v>
      </c>
      <c r="T6486" t="str">
        <f t="shared" si="407"/>
        <v>ZMYM1</v>
      </c>
    </row>
    <row r="6487" spans="1:20" x14ac:dyDescent="0.25">
      <c r="A6487" s="1" t="s">
        <v>25733</v>
      </c>
      <c r="B6487" s="1" t="s">
        <v>25734</v>
      </c>
      <c r="C6487" s="1" t="s">
        <v>25735</v>
      </c>
      <c r="D6487">
        <v>3914</v>
      </c>
      <c r="E6487">
        <v>3</v>
      </c>
      <c r="F6487" s="1" t="s">
        <v>17</v>
      </c>
      <c r="G6487">
        <v>285.50400000000002</v>
      </c>
      <c r="H6487">
        <v>192.08600000000001</v>
      </c>
      <c r="I6487">
        <v>313.51299999999998</v>
      </c>
      <c r="J6487">
        <v>247.946</v>
      </c>
      <c r="K6487">
        <v>299.50850000000003</v>
      </c>
      <c r="L6487">
        <v>220.01599999999999</v>
      </c>
      <c r="M6487">
        <v>0.73459017000000004</v>
      </c>
      <c r="N6487" s="1" t="s">
        <v>25736</v>
      </c>
      <c r="P6487" t="str">
        <f>protein_quant_14853[[#This Row],[Description]]</f>
        <v xml:space="preserve"> Isoform 2 of PR domain zinc finger protein 2 OS=Homo sapiens GN=PRDM2</v>
      </c>
      <c r="Q6487">
        <f t="shared" si="404"/>
        <v>63</v>
      </c>
      <c r="R6487">
        <f t="shared" si="405"/>
        <v>71</v>
      </c>
      <c r="S6487" t="str">
        <f t="shared" si="406"/>
        <v>PRDM2</v>
      </c>
      <c r="T6487" t="str">
        <f t="shared" si="407"/>
        <v>PRDM2</v>
      </c>
    </row>
    <row r="6488" spans="1:20" x14ac:dyDescent="0.25">
      <c r="A6488" s="1" t="s">
        <v>25737</v>
      </c>
      <c r="B6488" s="1" t="s">
        <v>25738</v>
      </c>
      <c r="C6488" s="1" t="s">
        <v>25739</v>
      </c>
      <c r="D6488">
        <v>814</v>
      </c>
      <c r="E6488">
        <v>33</v>
      </c>
      <c r="F6488" s="1" t="s">
        <v>17</v>
      </c>
      <c r="G6488">
        <v>10060.4</v>
      </c>
      <c r="H6488">
        <v>7535.57</v>
      </c>
      <c r="I6488">
        <v>11425.9</v>
      </c>
      <c r="J6488">
        <v>8245.8799999999992</v>
      </c>
      <c r="K6488">
        <v>10743.15</v>
      </c>
      <c r="L6488">
        <v>7890.7250000000004</v>
      </c>
      <c r="M6488">
        <v>0.73448895300000006</v>
      </c>
      <c r="N6488" s="1" t="s">
        <v>25740</v>
      </c>
      <c r="P6488" t="str">
        <f>protein_quant_14853[[#This Row],[Description]]</f>
        <v xml:space="preserve"> Isoform 3 of Amyloid-like protein 2 OS=Homo sapiens GN=APLP2</v>
      </c>
      <c r="Q6488">
        <f t="shared" si="404"/>
        <v>54</v>
      </c>
      <c r="R6488">
        <f t="shared" si="405"/>
        <v>62</v>
      </c>
      <c r="S6488" t="str">
        <f t="shared" si="406"/>
        <v>APLP2</v>
      </c>
      <c r="T6488" t="str">
        <f t="shared" si="407"/>
        <v>APLP2</v>
      </c>
    </row>
    <row r="6489" spans="1:20" x14ac:dyDescent="0.25">
      <c r="A6489" s="1" t="s">
        <v>25741</v>
      </c>
      <c r="B6489" s="1" t="s">
        <v>25742</v>
      </c>
      <c r="C6489" s="1" t="s">
        <v>25743</v>
      </c>
      <c r="D6489">
        <v>1822</v>
      </c>
      <c r="E6489">
        <v>11</v>
      </c>
      <c r="F6489" s="1" t="s">
        <v>17</v>
      </c>
      <c r="G6489">
        <v>3967.55</v>
      </c>
      <c r="H6489">
        <v>2928.17</v>
      </c>
      <c r="I6489">
        <v>4666.83</v>
      </c>
      <c r="J6489">
        <v>3413.35</v>
      </c>
      <c r="K6489">
        <v>4317.1899999999996</v>
      </c>
      <c r="L6489">
        <v>3170.76</v>
      </c>
      <c r="M6489">
        <v>0.73444995499999999</v>
      </c>
      <c r="N6489" s="1" t="s">
        <v>25744</v>
      </c>
      <c r="P6489" t="str">
        <f>protein_quant_14853[[#This Row],[Description]]</f>
        <v xml:space="preserve"> 60S ribosomal protein L35a OS=Homo sapiens GN=RPL35A PE=1 SV=2</v>
      </c>
      <c r="Q6489">
        <f t="shared" si="404"/>
        <v>45</v>
      </c>
      <c r="R6489">
        <f t="shared" si="405"/>
        <v>54</v>
      </c>
      <c r="S6489" t="str">
        <f t="shared" si="406"/>
        <v>RPL35A</v>
      </c>
      <c r="T6489" t="str">
        <f t="shared" si="407"/>
        <v>RPL35A</v>
      </c>
    </row>
    <row r="6490" spans="1:20" x14ac:dyDescent="0.25">
      <c r="A6490" s="1" t="s">
        <v>25745</v>
      </c>
      <c r="B6490" s="1" t="s">
        <v>25746</v>
      </c>
      <c r="C6490" s="1" t="s">
        <v>25747</v>
      </c>
      <c r="D6490">
        <v>6227</v>
      </c>
      <c r="E6490">
        <v>2</v>
      </c>
      <c r="F6490" s="1" t="s">
        <v>17</v>
      </c>
      <c r="G6490">
        <v>219.37700000000001</v>
      </c>
      <c r="H6490">
        <v>101.22</v>
      </c>
      <c r="I6490">
        <v>226.696</v>
      </c>
      <c r="J6490">
        <v>226.36699999999999</v>
      </c>
      <c r="K6490">
        <v>223.03649999999999</v>
      </c>
      <c r="L6490">
        <v>163.79349999999999</v>
      </c>
      <c r="M6490">
        <v>0.73437979900000006</v>
      </c>
      <c r="N6490" s="1" t="s">
        <v>25748</v>
      </c>
      <c r="P6490" t="str">
        <f>protein_quant_14853[[#This Row],[Description]]</f>
        <v xml:space="preserve"> Sorting nexin-21 OS=Homo sapiens GN=SNX21 PE=2 SV=1</v>
      </c>
      <c r="Q6490">
        <f t="shared" si="404"/>
        <v>35</v>
      </c>
      <c r="R6490">
        <f t="shared" si="405"/>
        <v>43</v>
      </c>
      <c r="S6490" t="str">
        <f t="shared" si="406"/>
        <v>SNX21</v>
      </c>
      <c r="T6490" t="str">
        <f t="shared" si="407"/>
        <v>SNX21</v>
      </c>
    </row>
    <row r="6491" spans="1:20" x14ac:dyDescent="0.25">
      <c r="A6491" s="1" t="s">
        <v>25749</v>
      </c>
      <c r="B6491" s="1" t="s">
        <v>25750</v>
      </c>
      <c r="C6491" s="1" t="s">
        <v>25751</v>
      </c>
      <c r="D6491">
        <v>4269</v>
      </c>
      <c r="E6491">
        <v>8</v>
      </c>
      <c r="F6491" s="1" t="s">
        <v>17</v>
      </c>
      <c r="G6491">
        <v>3210.76</v>
      </c>
      <c r="H6491">
        <v>2106.27</v>
      </c>
      <c r="I6491">
        <v>3605.03</v>
      </c>
      <c r="J6491">
        <v>2898.85</v>
      </c>
      <c r="K6491">
        <v>3407.895</v>
      </c>
      <c r="L6491">
        <v>2502.56</v>
      </c>
      <c r="M6491">
        <v>0.73434187399999995</v>
      </c>
      <c r="N6491" s="1" t="s">
        <v>25752</v>
      </c>
      <c r="P6491" t="str">
        <f>protein_quant_14853[[#This Row],[Description]]</f>
        <v xml:space="preserve"> Forkhead box protein P1 OS=Homo sapiens GN=FOXP1 PE=1 SV=1</v>
      </c>
      <c r="Q6491">
        <f t="shared" si="404"/>
        <v>42</v>
      </c>
      <c r="R6491">
        <f t="shared" si="405"/>
        <v>50</v>
      </c>
      <c r="S6491" t="str">
        <f t="shared" si="406"/>
        <v>FOXP1</v>
      </c>
      <c r="T6491" t="str">
        <f t="shared" si="407"/>
        <v>FOXP1</v>
      </c>
    </row>
    <row r="6492" spans="1:20" x14ac:dyDescent="0.25">
      <c r="A6492" s="1" t="s">
        <v>25753</v>
      </c>
      <c r="B6492" s="1" t="s">
        <v>25754</v>
      </c>
      <c r="C6492" s="1" t="s">
        <v>25755</v>
      </c>
      <c r="D6492">
        <v>384</v>
      </c>
      <c r="E6492">
        <v>7</v>
      </c>
      <c r="F6492" s="1" t="s">
        <v>17</v>
      </c>
      <c r="G6492">
        <v>2670.83</v>
      </c>
      <c r="H6492">
        <v>1613.32</v>
      </c>
      <c r="I6492">
        <v>2868.94</v>
      </c>
      <c r="J6492">
        <v>2454.56</v>
      </c>
      <c r="K6492">
        <v>2769.8850000000002</v>
      </c>
      <c r="L6492">
        <v>2033.94</v>
      </c>
      <c r="M6492">
        <v>0.73430485400000001</v>
      </c>
      <c r="N6492" s="1" t="s">
        <v>25756</v>
      </c>
      <c r="P6492" t="str">
        <f>protein_quant_14853[[#This Row],[Description]]</f>
        <v xml:space="preserve"> Integrin beta-8 OS=Homo sapiens GN=ITGB8 PE=1 SV=1</v>
      </c>
      <c r="Q6492">
        <f t="shared" si="404"/>
        <v>34</v>
      </c>
      <c r="R6492">
        <f t="shared" si="405"/>
        <v>42</v>
      </c>
      <c r="S6492" t="str">
        <f t="shared" si="406"/>
        <v>ITGB8</v>
      </c>
      <c r="T6492" t="str">
        <f t="shared" si="407"/>
        <v>ITGB8</v>
      </c>
    </row>
    <row r="6493" spans="1:20" x14ac:dyDescent="0.25">
      <c r="A6493" s="1" t="s">
        <v>25757</v>
      </c>
      <c r="B6493" s="1" t="s">
        <v>25758</v>
      </c>
      <c r="C6493" s="1" t="s">
        <v>25759</v>
      </c>
      <c r="D6493">
        <v>3275</v>
      </c>
      <c r="E6493">
        <v>1</v>
      </c>
      <c r="F6493" s="1" t="s">
        <v>17</v>
      </c>
      <c r="G6493">
        <v>287.28899999999999</v>
      </c>
      <c r="H6493">
        <v>222.262</v>
      </c>
      <c r="I6493">
        <v>372.27699999999999</v>
      </c>
      <c r="J6493">
        <v>261.959</v>
      </c>
      <c r="K6493">
        <v>329.78300000000002</v>
      </c>
      <c r="L6493">
        <v>242.1105</v>
      </c>
      <c r="M6493">
        <v>0.73415094199999997</v>
      </c>
      <c r="N6493" s="1" t="s">
        <v>25760</v>
      </c>
      <c r="P6493" t="str">
        <f>protein_quant_14853[[#This Row],[Description]]</f>
        <v xml:space="preserve"> Isoform 2 of Protein FAM193A OS=Homo sapiens GN=FAM193A</v>
      </c>
      <c r="Q6493">
        <f t="shared" si="404"/>
        <v>47</v>
      </c>
      <c r="R6493">
        <f t="shared" si="405"/>
        <v>57</v>
      </c>
      <c r="S6493" t="str">
        <f t="shared" si="406"/>
        <v>FAM193A</v>
      </c>
      <c r="T6493" t="str">
        <f t="shared" si="407"/>
        <v>FAM193A</v>
      </c>
    </row>
    <row r="6494" spans="1:20" x14ac:dyDescent="0.25">
      <c r="A6494" s="1" t="s">
        <v>25761</v>
      </c>
      <c r="B6494" s="1" t="s">
        <v>25762</v>
      </c>
      <c r="C6494" s="1" t="s">
        <v>25763</v>
      </c>
      <c r="D6494">
        <v>11</v>
      </c>
      <c r="E6494">
        <v>10</v>
      </c>
      <c r="F6494" s="1" t="s">
        <v>17</v>
      </c>
      <c r="G6494">
        <v>2378.44</v>
      </c>
      <c r="H6494">
        <v>1601.33</v>
      </c>
      <c r="I6494">
        <v>2611.39</v>
      </c>
      <c r="J6494">
        <v>2061.37</v>
      </c>
      <c r="K6494">
        <v>2494.915</v>
      </c>
      <c r="L6494">
        <v>1831.35</v>
      </c>
      <c r="M6494">
        <v>0.73403302299999995</v>
      </c>
      <c r="N6494" s="1" t="s">
        <v>25764</v>
      </c>
      <c r="P6494" t="str">
        <f>protein_quant_14853[[#This Row],[Description]]</f>
        <v xml:space="preserve"> Isoform 2 of RNA-binding protein 42 OS=Homo sapiens GN=RBM42</v>
      </c>
      <c r="Q6494">
        <f t="shared" si="404"/>
        <v>54</v>
      </c>
      <c r="R6494">
        <f t="shared" si="405"/>
        <v>62</v>
      </c>
      <c r="S6494" t="str">
        <f t="shared" si="406"/>
        <v>RBM42</v>
      </c>
      <c r="T6494" t="str">
        <f t="shared" si="407"/>
        <v>RBM42</v>
      </c>
    </row>
    <row r="6495" spans="1:20" x14ac:dyDescent="0.25">
      <c r="A6495" s="1" t="s">
        <v>25765</v>
      </c>
      <c r="B6495" s="1" t="s">
        <v>25766</v>
      </c>
      <c r="C6495" s="1" t="s">
        <v>25767</v>
      </c>
      <c r="D6495">
        <v>552</v>
      </c>
      <c r="E6495">
        <v>6</v>
      </c>
      <c r="F6495" s="1" t="s">
        <v>17</v>
      </c>
      <c r="G6495">
        <v>1062.8800000000001</v>
      </c>
      <c r="H6495">
        <v>683.61099999999999</v>
      </c>
      <c r="I6495">
        <v>1100.49</v>
      </c>
      <c r="J6495">
        <v>904.29399999999998</v>
      </c>
      <c r="K6495">
        <v>1081.6849999999999</v>
      </c>
      <c r="L6495">
        <v>793.95249999999999</v>
      </c>
      <c r="M6495">
        <v>0.73399603400000002</v>
      </c>
      <c r="N6495" s="1" t="s">
        <v>25768</v>
      </c>
      <c r="P6495" t="str">
        <f>protein_quant_14853[[#This Row],[Description]]</f>
        <v xml:space="preserve"> DNA polymerase epsilon catalytic subunit A OS=Homo sapiens GN=POLE PE=1 SV=5</v>
      </c>
      <c r="Q6495">
        <f t="shared" si="404"/>
        <v>61</v>
      </c>
      <c r="R6495">
        <f t="shared" si="405"/>
        <v>68</v>
      </c>
      <c r="S6495" t="str">
        <f t="shared" si="406"/>
        <v>POLE</v>
      </c>
      <c r="T6495" t="str">
        <f t="shared" si="407"/>
        <v>POLE</v>
      </c>
    </row>
    <row r="6496" spans="1:20" x14ac:dyDescent="0.25">
      <c r="A6496" s="1" t="s">
        <v>25769</v>
      </c>
      <c r="B6496" s="1" t="s">
        <v>25770</v>
      </c>
      <c r="C6496" s="1" t="s">
        <v>25771</v>
      </c>
      <c r="D6496">
        <v>2954</v>
      </c>
      <c r="E6496">
        <v>12</v>
      </c>
      <c r="F6496" s="1" t="s">
        <v>17</v>
      </c>
      <c r="G6496">
        <v>3185.37</v>
      </c>
      <c r="H6496">
        <v>2045.34</v>
      </c>
      <c r="I6496">
        <v>3494.91</v>
      </c>
      <c r="J6496">
        <v>2856.92</v>
      </c>
      <c r="K6496">
        <v>3340.14</v>
      </c>
      <c r="L6496">
        <v>2451.13</v>
      </c>
      <c r="M6496">
        <v>0.73384049799999995</v>
      </c>
      <c r="N6496" s="1" t="s">
        <v>25772</v>
      </c>
      <c r="P6496" t="str">
        <f>protein_quant_14853[[#This Row],[Description]]</f>
        <v xml:space="preserve"> Pleckstrin homology domain-containing family M member 2 OS=Homo sapiens GN=PLEKHM2 PE=1 SV=2</v>
      </c>
      <c r="Q6496">
        <f t="shared" si="404"/>
        <v>74</v>
      </c>
      <c r="R6496">
        <f t="shared" si="405"/>
        <v>84</v>
      </c>
      <c r="S6496" t="str">
        <f t="shared" si="406"/>
        <v>PLEKHM2</v>
      </c>
      <c r="T6496" t="str">
        <f t="shared" si="407"/>
        <v>PLEKHM2</v>
      </c>
    </row>
    <row r="6497" spans="1:20" x14ac:dyDescent="0.25">
      <c r="A6497" s="1" t="s">
        <v>25773</v>
      </c>
      <c r="B6497" s="1" t="s">
        <v>14532</v>
      </c>
      <c r="C6497" s="1" t="s">
        <v>25774</v>
      </c>
      <c r="D6497">
        <v>6893</v>
      </c>
      <c r="E6497">
        <v>2</v>
      </c>
      <c r="F6497" s="1" t="s">
        <v>17</v>
      </c>
      <c r="G6497">
        <v>804.51</v>
      </c>
      <c r="H6497">
        <v>507.93799999999999</v>
      </c>
      <c r="I6497">
        <v>911.70600000000002</v>
      </c>
      <c r="J6497">
        <v>751.43</v>
      </c>
      <c r="K6497">
        <v>858.10799999999995</v>
      </c>
      <c r="L6497">
        <v>629.68399999999997</v>
      </c>
      <c r="M6497">
        <v>0.73380506899999998</v>
      </c>
      <c r="N6497" s="1" t="s">
        <v>25775</v>
      </c>
      <c r="P6497" t="str">
        <f>protein_quant_14853[[#This Row],[Description]]</f>
        <v xml:space="preserve"> Isoform 2 of AP-2 complex subunit alpha-2 OS=Homo sapiens GN=AP2A2</v>
      </c>
      <c r="Q6497">
        <f t="shared" si="404"/>
        <v>60</v>
      </c>
      <c r="R6497">
        <f t="shared" si="405"/>
        <v>68</v>
      </c>
      <c r="S6497" t="str">
        <f t="shared" si="406"/>
        <v>AP2A2</v>
      </c>
      <c r="T6497" t="str">
        <f t="shared" si="407"/>
        <v>AP2A2</v>
      </c>
    </row>
    <row r="6498" spans="1:20" x14ac:dyDescent="0.25">
      <c r="A6498" s="1" t="s">
        <v>25776</v>
      </c>
      <c r="B6498" s="1" t="s">
        <v>25777</v>
      </c>
      <c r="C6498" s="1" t="s">
        <v>25778</v>
      </c>
      <c r="D6498">
        <v>5727</v>
      </c>
      <c r="E6498">
        <v>7</v>
      </c>
      <c r="F6498" s="1" t="s">
        <v>17</v>
      </c>
      <c r="G6498">
        <v>2734.09</v>
      </c>
      <c r="H6498">
        <v>1769.76</v>
      </c>
      <c r="I6498">
        <v>3032.04</v>
      </c>
      <c r="J6498">
        <v>2461.02</v>
      </c>
      <c r="K6498">
        <v>2883.0650000000001</v>
      </c>
      <c r="L6498">
        <v>2115.39</v>
      </c>
      <c r="M6498">
        <v>0.73372955500000003</v>
      </c>
      <c r="N6498" s="1" t="s">
        <v>25779</v>
      </c>
      <c r="P6498" t="str">
        <f>protein_quant_14853[[#This Row],[Description]]</f>
        <v xml:space="preserve"> Integrator complex subunit 9 OS=Homo sapiens GN=INTS9 PE=1 SV=2</v>
      </c>
      <c r="Q6498">
        <f t="shared" si="404"/>
        <v>47</v>
      </c>
      <c r="R6498">
        <f t="shared" si="405"/>
        <v>55</v>
      </c>
      <c r="S6498" t="str">
        <f t="shared" si="406"/>
        <v>INTS9</v>
      </c>
      <c r="T6498" t="str">
        <f t="shared" si="407"/>
        <v>INTS9</v>
      </c>
    </row>
    <row r="6499" spans="1:20" x14ac:dyDescent="0.25">
      <c r="A6499" s="1" t="s">
        <v>25780</v>
      </c>
      <c r="B6499" s="1" t="s">
        <v>25781</v>
      </c>
      <c r="C6499" s="1" t="s">
        <v>25782</v>
      </c>
      <c r="D6499">
        <v>2731</v>
      </c>
      <c r="E6499">
        <v>13</v>
      </c>
      <c r="F6499" s="1" t="s">
        <v>17</v>
      </c>
      <c r="G6499">
        <v>5225.57</v>
      </c>
      <c r="H6499">
        <v>3763.12</v>
      </c>
      <c r="I6499">
        <v>5781.56</v>
      </c>
      <c r="J6499">
        <v>4311.71</v>
      </c>
      <c r="K6499">
        <v>5503.5649999999996</v>
      </c>
      <c r="L6499">
        <v>4037.415</v>
      </c>
      <c r="M6499">
        <v>0.73359994799999995</v>
      </c>
      <c r="N6499" s="1" t="s">
        <v>25783</v>
      </c>
      <c r="P6499" t="str">
        <f>protein_quant_14853[[#This Row],[Description]]</f>
        <v xml:space="preserve"> Isoform 4 of Polyhomeotic-like protein 2 OS=Homo sapiens GN=PHC2</v>
      </c>
      <c r="Q6499">
        <f t="shared" si="404"/>
        <v>59</v>
      </c>
      <c r="R6499">
        <f t="shared" si="405"/>
        <v>66</v>
      </c>
      <c r="S6499" t="str">
        <f t="shared" si="406"/>
        <v>PHC2</v>
      </c>
      <c r="T6499" t="str">
        <f t="shared" si="407"/>
        <v>PHC2</v>
      </c>
    </row>
    <row r="6500" spans="1:20" x14ac:dyDescent="0.25">
      <c r="A6500" s="1" t="s">
        <v>25784</v>
      </c>
      <c r="B6500" s="1" t="s">
        <v>25785</v>
      </c>
      <c r="C6500" s="1" t="s">
        <v>25786</v>
      </c>
      <c r="D6500">
        <v>3632</v>
      </c>
      <c r="E6500">
        <v>21</v>
      </c>
      <c r="F6500" s="1" t="s">
        <v>17</v>
      </c>
      <c r="G6500">
        <v>3617.18</v>
      </c>
      <c r="H6500">
        <v>2069.0700000000002</v>
      </c>
      <c r="I6500">
        <v>3989.27</v>
      </c>
      <c r="J6500">
        <v>3510.17</v>
      </c>
      <c r="K6500">
        <v>3803.2249999999999</v>
      </c>
      <c r="L6500">
        <v>2789.62</v>
      </c>
      <c r="M6500">
        <v>0.73348802700000004</v>
      </c>
      <c r="N6500" s="1" t="s">
        <v>25787</v>
      </c>
      <c r="P6500" t="str">
        <f>protein_quant_14853[[#This Row],[Description]]</f>
        <v xml:space="preserve"> Isoform 2 of Sarcolemmal membrane-associated protein OS=Homo sapiens GN=SLMAP</v>
      </c>
      <c r="Q6500">
        <f t="shared" si="404"/>
        <v>71</v>
      </c>
      <c r="R6500">
        <f t="shared" si="405"/>
        <v>79</v>
      </c>
      <c r="S6500" t="str">
        <f t="shared" si="406"/>
        <v>SLMAP</v>
      </c>
      <c r="T6500" t="str">
        <f t="shared" si="407"/>
        <v>SLMAP</v>
      </c>
    </row>
    <row r="6501" spans="1:20" x14ac:dyDescent="0.25">
      <c r="A6501" s="1" t="s">
        <v>25788</v>
      </c>
      <c r="B6501" s="1" t="s">
        <v>25789</v>
      </c>
      <c r="C6501" s="1" t="s">
        <v>25790</v>
      </c>
      <c r="D6501">
        <v>1589</v>
      </c>
      <c r="E6501">
        <v>15</v>
      </c>
      <c r="F6501" s="1" t="s">
        <v>17</v>
      </c>
      <c r="G6501">
        <v>3120.33</v>
      </c>
      <c r="H6501">
        <v>2149.2600000000002</v>
      </c>
      <c r="I6501">
        <v>3419.18</v>
      </c>
      <c r="J6501">
        <v>2645.41</v>
      </c>
      <c r="K6501">
        <v>3269.7550000000001</v>
      </c>
      <c r="L6501">
        <v>2397.335</v>
      </c>
      <c r="M6501">
        <v>0.73318490199999997</v>
      </c>
      <c r="N6501" s="1" t="s">
        <v>25791</v>
      </c>
      <c r="P6501" t="str">
        <f>protein_quant_14853[[#This Row],[Description]]</f>
        <v xml:space="preserve"> Beta-2-syntrophin OS=Homo sapiens GN=SNTB2 PE=1 SV=1</v>
      </c>
      <c r="Q6501">
        <f t="shared" si="404"/>
        <v>36</v>
      </c>
      <c r="R6501">
        <f t="shared" si="405"/>
        <v>44</v>
      </c>
      <c r="S6501" t="str">
        <f t="shared" si="406"/>
        <v>SNTB2</v>
      </c>
      <c r="T6501" t="str">
        <f t="shared" si="407"/>
        <v>SNTB2</v>
      </c>
    </row>
    <row r="6502" spans="1:20" x14ac:dyDescent="0.25">
      <c r="A6502" s="1" t="s">
        <v>25792</v>
      </c>
      <c r="B6502" s="1" t="s">
        <v>25793</v>
      </c>
      <c r="C6502" s="1" t="s">
        <v>25794</v>
      </c>
      <c r="D6502">
        <v>4617</v>
      </c>
      <c r="E6502">
        <v>7</v>
      </c>
      <c r="F6502" s="1" t="s">
        <v>17</v>
      </c>
      <c r="G6502">
        <v>2150.52</v>
      </c>
      <c r="H6502">
        <v>1767.76</v>
      </c>
      <c r="I6502">
        <v>2804.07</v>
      </c>
      <c r="J6502">
        <v>1864.61</v>
      </c>
      <c r="K6502">
        <v>2477.2950000000001</v>
      </c>
      <c r="L6502">
        <v>1816.1849999999999</v>
      </c>
      <c r="M6502">
        <v>0.73313230799999995</v>
      </c>
      <c r="N6502" s="1" t="s">
        <v>25795</v>
      </c>
      <c r="P6502" t="str">
        <f>protein_quant_14853[[#This Row],[Description]]</f>
        <v xml:space="preserve"> Slit homolog 3 protein OS=Homo sapiens GN=SLIT3 PE=2 SV=3</v>
      </c>
      <c r="Q6502">
        <f t="shared" si="404"/>
        <v>41</v>
      </c>
      <c r="R6502">
        <f t="shared" si="405"/>
        <v>49</v>
      </c>
      <c r="S6502" t="str">
        <f t="shared" si="406"/>
        <v>SLIT3</v>
      </c>
      <c r="T6502" t="str">
        <f t="shared" si="407"/>
        <v>SLIT3</v>
      </c>
    </row>
    <row r="6503" spans="1:20" x14ac:dyDescent="0.25">
      <c r="A6503" s="1" t="s">
        <v>25796</v>
      </c>
      <c r="B6503" s="1" t="s">
        <v>25797</v>
      </c>
      <c r="C6503" s="1" t="s">
        <v>25798</v>
      </c>
      <c r="D6503">
        <v>5502</v>
      </c>
      <c r="E6503">
        <v>3</v>
      </c>
      <c r="F6503" s="1" t="s">
        <v>17</v>
      </c>
      <c r="G6503">
        <v>665.39200000000005</v>
      </c>
      <c r="H6503">
        <v>409.79399999999998</v>
      </c>
      <c r="I6503">
        <v>716.57399999999996</v>
      </c>
      <c r="J6503">
        <v>603.245</v>
      </c>
      <c r="K6503">
        <v>690.98299999999995</v>
      </c>
      <c r="L6503">
        <v>506.51949999999999</v>
      </c>
      <c r="M6503">
        <v>0.73304191299999999</v>
      </c>
      <c r="N6503" s="1" t="s">
        <v>25799</v>
      </c>
      <c r="P6503" t="str">
        <f>protein_quant_14853[[#This Row],[Description]]</f>
        <v xml:space="preserve"> Isoform 10 of Transcription factor 7-like 2 OS=Homo sapiens GN=TCF7L2</v>
      </c>
      <c r="Q6503">
        <f t="shared" si="404"/>
        <v>62</v>
      </c>
      <c r="R6503">
        <f t="shared" si="405"/>
        <v>71</v>
      </c>
      <c r="S6503" t="str">
        <f t="shared" si="406"/>
        <v>TCF7L2</v>
      </c>
      <c r="T6503" t="str">
        <f t="shared" si="407"/>
        <v>TCF7L2</v>
      </c>
    </row>
    <row r="6504" spans="1:20" x14ac:dyDescent="0.25">
      <c r="A6504" s="1" t="s">
        <v>25800</v>
      </c>
      <c r="B6504" s="1" t="s">
        <v>25801</v>
      </c>
      <c r="C6504" s="1" t="s">
        <v>25802</v>
      </c>
      <c r="D6504">
        <v>1513</v>
      </c>
      <c r="E6504">
        <v>5</v>
      </c>
      <c r="F6504" s="1" t="s">
        <v>17</v>
      </c>
      <c r="G6504">
        <v>1330.87</v>
      </c>
      <c r="H6504">
        <v>782.17200000000003</v>
      </c>
      <c r="I6504">
        <v>1458.49</v>
      </c>
      <c r="J6504">
        <v>1262.45</v>
      </c>
      <c r="K6504">
        <v>1394.68</v>
      </c>
      <c r="L6504">
        <v>1022.311</v>
      </c>
      <c r="M6504">
        <v>0.733007572</v>
      </c>
      <c r="N6504" s="1" t="s">
        <v>25803</v>
      </c>
      <c r="P6504" t="str">
        <f>protein_quant_14853[[#This Row],[Description]]</f>
        <v xml:space="preserve"> Uncharacterized methyltransferase WBSCR22 OS=Homo sapiens GN=WBSCR22 PE=1 SV=2</v>
      </c>
      <c r="Q6504">
        <f t="shared" si="404"/>
        <v>60</v>
      </c>
      <c r="R6504">
        <f t="shared" si="405"/>
        <v>70</v>
      </c>
      <c r="S6504" t="str">
        <f t="shared" si="406"/>
        <v>WBSCR22</v>
      </c>
      <c r="T6504" t="str">
        <f t="shared" si="407"/>
        <v>WBSCR22</v>
      </c>
    </row>
    <row r="6505" spans="1:20" x14ac:dyDescent="0.25">
      <c r="A6505" s="1" t="s">
        <v>25804</v>
      </c>
      <c r="B6505" s="1" t="s">
        <v>25805</v>
      </c>
      <c r="C6505" s="1" t="s">
        <v>25806</v>
      </c>
      <c r="D6505">
        <v>5513</v>
      </c>
      <c r="E6505">
        <v>4</v>
      </c>
      <c r="F6505" s="1" t="s">
        <v>17</v>
      </c>
      <c r="G6505">
        <v>504.12299999999999</v>
      </c>
      <c r="H6505">
        <v>243.18600000000001</v>
      </c>
      <c r="I6505">
        <v>510.59800000000001</v>
      </c>
      <c r="J6505">
        <v>500.57299999999998</v>
      </c>
      <c r="K6505">
        <v>507.3605</v>
      </c>
      <c r="L6505">
        <v>371.87950000000001</v>
      </c>
      <c r="M6505">
        <v>0.732968964</v>
      </c>
      <c r="N6505" s="1" t="s">
        <v>25807</v>
      </c>
      <c r="P6505" t="str">
        <f>protein_quant_14853[[#This Row],[Description]]</f>
        <v xml:space="preserve"> Isoform 3 of Band 4.1-like protein 5 OS=Homo sapiens GN=EPB41L5</v>
      </c>
      <c r="Q6505">
        <f t="shared" si="404"/>
        <v>55</v>
      </c>
      <c r="R6505">
        <f t="shared" si="405"/>
        <v>65</v>
      </c>
      <c r="S6505" t="str">
        <f t="shared" si="406"/>
        <v>EPB41L5</v>
      </c>
      <c r="T6505" t="str">
        <f t="shared" si="407"/>
        <v>EPB41L5</v>
      </c>
    </row>
    <row r="6506" spans="1:20" x14ac:dyDescent="0.25">
      <c r="A6506" s="1" t="s">
        <v>25808</v>
      </c>
      <c r="B6506" s="1" t="s">
        <v>25809</v>
      </c>
      <c r="C6506" s="1" t="s">
        <v>25810</v>
      </c>
      <c r="D6506">
        <v>212</v>
      </c>
      <c r="E6506">
        <v>23</v>
      </c>
      <c r="F6506" s="1" t="s">
        <v>17</v>
      </c>
      <c r="G6506">
        <v>7474.69</v>
      </c>
      <c r="H6506">
        <v>5080.76</v>
      </c>
      <c r="I6506">
        <v>8234.0400000000009</v>
      </c>
      <c r="J6506">
        <v>6432.95</v>
      </c>
      <c r="K6506">
        <v>7854.3649999999998</v>
      </c>
      <c r="L6506">
        <v>5756.8549999999996</v>
      </c>
      <c r="M6506">
        <v>0.73294976700000003</v>
      </c>
      <c r="N6506" s="1" t="s">
        <v>25811</v>
      </c>
      <c r="P6506" t="str">
        <f>protein_quant_14853[[#This Row],[Description]]</f>
        <v xml:space="preserve"> Protein Red OS=Homo sapiens GN=IK PE=1 SV=3</v>
      </c>
      <c r="Q6506">
        <f t="shared" si="404"/>
        <v>30</v>
      </c>
      <c r="R6506">
        <f t="shared" si="405"/>
        <v>35</v>
      </c>
      <c r="S6506" t="str">
        <f t="shared" si="406"/>
        <v>IK</v>
      </c>
      <c r="T6506" t="str">
        <f t="shared" si="407"/>
        <v>IK</v>
      </c>
    </row>
    <row r="6507" spans="1:20" x14ac:dyDescent="0.25">
      <c r="A6507" s="1" t="s">
        <v>25812</v>
      </c>
      <c r="B6507" s="1" t="s">
        <v>25813</v>
      </c>
      <c r="C6507" s="1" t="s">
        <v>25814</v>
      </c>
      <c r="D6507">
        <v>4029</v>
      </c>
      <c r="E6507">
        <v>13</v>
      </c>
      <c r="F6507" s="1" t="s">
        <v>17</v>
      </c>
      <c r="G6507">
        <v>4462.33</v>
      </c>
      <c r="H6507">
        <v>3074.94</v>
      </c>
      <c r="I6507">
        <v>4741.58</v>
      </c>
      <c r="J6507">
        <v>3669.58</v>
      </c>
      <c r="K6507">
        <v>4601.9549999999999</v>
      </c>
      <c r="L6507">
        <v>3372.26</v>
      </c>
      <c r="M6507">
        <v>0.732788565</v>
      </c>
      <c r="N6507" s="1" t="s">
        <v>25815</v>
      </c>
      <c r="P6507" t="str">
        <f>protein_quant_14853[[#This Row],[Description]]</f>
        <v xml:space="preserve"> Protein osteopotentia homolog OS=Homo sapiens GN=C1orf9 PE=2 SV=1</v>
      </c>
      <c r="Q6507">
        <f t="shared" si="404"/>
        <v>48</v>
      </c>
      <c r="R6507">
        <f t="shared" si="405"/>
        <v>57</v>
      </c>
      <c r="S6507" t="str">
        <f t="shared" si="406"/>
        <v>C1orf9</v>
      </c>
      <c r="T6507" t="str">
        <f t="shared" si="407"/>
        <v>C1orf9</v>
      </c>
    </row>
    <row r="6508" spans="1:20" x14ac:dyDescent="0.25">
      <c r="A6508" s="1" t="s">
        <v>25816</v>
      </c>
      <c r="B6508" s="1" t="s">
        <v>25817</v>
      </c>
      <c r="C6508" s="1" t="s">
        <v>25818</v>
      </c>
      <c r="D6508">
        <v>5221</v>
      </c>
      <c r="E6508">
        <v>22</v>
      </c>
      <c r="F6508" s="1" t="s">
        <v>17</v>
      </c>
      <c r="G6508">
        <v>5556.71</v>
      </c>
      <c r="H6508">
        <v>3836.62</v>
      </c>
      <c r="I6508">
        <v>6351.6</v>
      </c>
      <c r="J6508">
        <v>4888.21</v>
      </c>
      <c r="K6508">
        <v>5954.1549999999997</v>
      </c>
      <c r="L6508">
        <v>4362.415</v>
      </c>
      <c r="M6508">
        <v>0.73266735599999999</v>
      </c>
      <c r="N6508" s="1" t="s">
        <v>25819</v>
      </c>
      <c r="P6508" t="str">
        <f>protein_quant_14853[[#This Row],[Description]]</f>
        <v xml:space="preserve"> Isoform 2 of Protein CASC4 OS=Homo sapiens GN=CASC4</v>
      </c>
      <c r="Q6508">
        <f t="shared" si="404"/>
        <v>45</v>
      </c>
      <c r="R6508">
        <f t="shared" si="405"/>
        <v>53</v>
      </c>
      <c r="S6508" t="str">
        <f t="shared" si="406"/>
        <v>CASC4</v>
      </c>
      <c r="T6508" t="str">
        <f t="shared" si="407"/>
        <v>CASC4</v>
      </c>
    </row>
    <row r="6509" spans="1:20" x14ac:dyDescent="0.25">
      <c r="A6509" s="1" t="s">
        <v>25820</v>
      </c>
      <c r="B6509" s="1" t="s">
        <v>25821</v>
      </c>
      <c r="C6509" s="1" t="s">
        <v>25822</v>
      </c>
      <c r="D6509">
        <v>1752</v>
      </c>
      <c r="E6509">
        <v>19</v>
      </c>
      <c r="F6509" s="1" t="s">
        <v>17</v>
      </c>
      <c r="G6509">
        <v>2759.07</v>
      </c>
      <c r="H6509">
        <v>1697.24</v>
      </c>
      <c r="I6509">
        <v>3014.81</v>
      </c>
      <c r="J6509">
        <v>2532.06</v>
      </c>
      <c r="K6509">
        <v>2886.94</v>
      </c>
      <c r="L6509">
        <v>2114.65</v>
      </c>
      <c r="M6509">
        <v>0.73248837899999997</v>
      </c>
      <c r="N6509" s="1" t="s">
        <v>25823</v>
      </c>
      <c r="P6509" t="str">
        <f>protein_quant_14853[[#This Row],[Description]]</f>
        <v xml:space="preserve"> Isoform 2 of Phosphatase and actin regulator 4 OS=Homo sapiens GN=PHACTR4</v>
      </c>
      <c r="Q6509">
        <f t="shared" si="404"/>
        <v>65</v>
      </c>
      <c r="R6509">
        <f t="shared" si="405"/>
        <v>75</v>
      </c>
      <c r="S6509" t="str">
        <f t="shared" si="406"/>
        <v>PHACTR4</v>
      </c>
      <c r="T6509" t="str">
        <f t="shared" si="407"/>
        <v>PHACTR4</v>
      </c>
    </row>
    <row r="6510" spans="1:20" x14ac:dyDescent="0.25">
      <c r="A6510" s="1" t="s">
        <v>25824</v>
      </c>
      <c r="B6510" s="1" t="s">
        <v>25825</v>
      </c>
      <c r="C6510" s="1" t="s">
        <v>25826</v>
      </c>
      <c r="D6510">
        <v>4289</v>
      </c>
      <c r="E6510">
        <v>10</v>
      </c>
      <c r="F6510" s="1" t="s">
        <v>17</v>
      </c>
      <c r="G6510">
        <v>4089.74</v>
      </c>
      <c r="H6510">
        <v>3046.11</v>
      </c>
      <c r="I6510">
        <v>4859.67</v>
      </c>
      <c r="J6510">
        <v>3507.17</v>
      </c>
      <c r="K6510">
        <v>4474.7049999999999</v>
      </c>
      <c r="L6510">
        <v>3276.64</v>
      </c>
      <c r="M6510">
        <v>0.73225832800000001</v>
      </c>
      <c r="N6510" s="1" t="s">
        <v>25827</v>
      </c>
      <c r="P6510" t="str">
        <f>protein_quant_14853[[#This Row],[Description]]</f>
        <v xml:space="preserve"> Monocarboxylate transporter 1 OS=Homo sapiens GN=SLC16A1 PE=1 SV=3</v>
      </c>
      <c r="Q6510">
        <f t="shared" si="404"/>
        <v>48</v>
      </c>
      <c r="R6510">
        <f t="shared" si="405"/>
        <v>58</v>
      </c>
      <c r="S6510" t="str">
        <f t="shared" si="406"/>
        <v>SLC16A1</v>
      </c>
      <c r="T6510" t="str">
        <f t="shared" si="407"/>
        <v>SLC16A1</v>
      </c>
    </row>
    <row r="6511" spans="1:20" x14ac:dyDescent="0.25">
      <c r="A6511" s="1" t="s">
        <v>25828</v>
      </c>
      <c r="B6511" s="1" t="s">
        <v>25829</v>
      </c>
      <c r="C6511" s="1" t="s">
        <v>25830</v>
      </c>
      <c r="D6511">
        <v>4782</v>
      </c>
      <c r="E6511">
        <v>10</v>
      </c>
      <c r="F6511" s="1" t="s">
        <v>17</v>
      </c>
      <c r="G6511">
        <v>2268.27</v>
      </c>
      <c r="H6511">
        <v>1522.5</v>
      </c>
      <c r="I6511">
        <v>2512.16</v>
      </c>
      <c r="J6511">
        <v>1977.09</v>
      </c>
      <c r="K6511">
        <v>2390.2150000000001</v>
      </c>
      <c r="L6511">
        <v>1749.7950000000001</v>
      </c>
      <c r="M6511">
        <v>0.73206594400000002</v>
      </c>
      <c r="N6511" s="1" t="s">
        <v>25831</v>
      </c>
      <c r="P6511" t="str">
        <f>protein_quant_14853[[#This Row],[Description]]</f>
        <v xml:space="preserve"> Importin subunit alpha-1 OS=Homo sapiens GN=KPNA1 PE=1 SV=3</v>
      </c>
      <c r="Q6511">
        <f t="shared" si="404"/>
        <v>43</v>
      </c>
      <c r="R6511">
        <f t="shared" si="405"/>
        <v>51</v>
      </c>
      <c r="S6511" t="str">
        <f t="shared" si="406"/>
        <v>KPNA1</v>
      </c>
      <c r="T6511" t="str">
        <f t="shared" si="407"/>
        <v>KPNA1</v>
      </c>
    </row>
    <row r="6512" spans="1:20" x14ac:dyDescent="0.25">
      <c r="A6512" s="1" t="s">
        <v>25832</v>
      </c>
      <c r="B6512" s="1" t="s">
        <v>25833</v>
      </c>
      <c r="C6512" s="1" t="s">
        <v>25834</v>
      </c>
      <c r="D6512">
        <v>1688</v>
      </c>
      <c r="E6512">
        <v>8</v>
      </c>
      <c r="F6512" s="1" t="s">
        <v>17</v>
      </c>
      <c r="G6512">
        <v>2072.08</v>
      </c>
      <c r="H6512">
        <v>1493.52</v>
      </c>
      <c r="I6512">
        <v>2422.0100000000002</v>
      </c>
      <c r="J6512">
        <v>1795.48</v>
      </c>
      <c r="K6512">
        <v>2247.0450000000001</v>
      </c>
      <c r="L6512">
        <v>1644.5</v>
      </c>
      <c r="M6512">
        <v>0.73185005199999997</v>
      </c>
      <c r="N6512" s="1" t="s">
        <v>25835</v>
      </c>
      <c r="P6512" t="str">
        <f>protein_quant_14853[[#This Row],[Description]]</f>
        <v xml:space="preserve"> KN motif and ankyrin repeat domain-containing protein 1 OS=Homo sapiens GN=KANK1 PE=1 SV=3</v>
      </c>
      <c r="Q6512">
        <f t="shared" si="404"/>
        <v>74</v>
      </c>
      <c r="R6512">
        <f t="shared" si="405"/>
        <v>82</v>
      </c>
      <c r="S6512" t="str">
        <f t="shared" si="406"/>
        <v>KANK1</v>
      </c>
      <c r="T6512" t="str">
        <f t="shared" si="407"/>
        <v>KANK1</v>
      </c>
    </row>
    <row r="6513" spans="1:20" x14ac:dyDescent="0.25">
      <c r="A6513" s="1" t="s">
        <v>25836</v>
      </c>
      <c r="B6513" s="1" t="s">
        <v>25837</v>
      </c>
      <c r="C6513" s="1" t="s">
        <v>25838</v>
      </c>
      <c r="D6513">
        <v>206</v>
      </c>
      <c r="E6513">
        <v>15</v>
      </c>
      <c r="F6513" s="1" t="s">
        <v>17</v>
      </c>
      <c r="G6513">
        <v>3082.83</v>
      </c>
      <c r="H6513">
        <v>2116.58</v>
      </c>
      <c r="I6513">
        <v>3505.99</v>
      </c>
      <c r="J6513">
        <v>2705.2</v>
      </c>
      <c r="K6513">
        <v>3294.41</v>
      </c>
      <c r="L6513">
        <v>2410.89</v>
      </c>
      <c r="M6513">
        <v>0.73181237300000002</v>
      </c>
      <c r="N6513" s="1" t="s">
        <v>25839</v>
      </c>
      <c r="P6513" t="str">
        <f>protein_quant_14853[[#This Row],[Description]]</f>
        <v xml:space="preserve"> Isoform 3 of Calmodulin-regulated spectrin-associated protein 1 OS=Homo sapiens GN=CAMSAP1</v>
      </c>
      <c r="Q6513">
        <f t="shared" si="404"/>
        <v>82</v>
      </c>
      <c r="R6513">
        <f t="shared" si="405"/>
        <v>92</v>
      </c>
      <c r="S6513" t="str">
        <f t="shared" si="406"/>
        <v>CAMSAP1</v>
      </c>
      <c r="T6513" t="str">
        <f t="shared" si="407"/>
        <v>CAMSAP1</v>
      </c>
    </row>
    <row r="6514" spans="1:20" x14ac:dyDescent="0.25">
      <c r="A6514" s="1" t="s">
        <v>25840</v>
      </c>
      <c r="B6514" s="1" t="s">
        <v>25841</v>
      </c>
      <c r="C6514" s="1" t="s">
        <v>25842</v>
      </c>
      <c r="D6514">
        <v>6969</v>
      </c>
      <c r="E6514">
        <v>2</v>
      </c>
      <c r="F6514" s="1" t="s">
        <v>17</v>
      </c>
      <c r="G6514">
        <v>160.79599999999999</v>
      </c>
      <c r="H6514">
        <v>77.186099999999996</v>
      </c>
      <c r="I6514">
        <v>175.84700000000001</v>
      </c>
      <c r="J6514">
        <v>169.13499999999999</v>
      </c>
      <c r="K6514">
        <v>168.32149999999999</v>
      </c>
      <c r="L6514">
        <v>123.16055</v>
      </c>
      <c r="M6514">
        <v>0.73169826800000004</v>
      </c>
      <c r="N6514" s="1" t="s">
        <v>25843</v>
      </c>
      <c r="P6514" t="str">
        <f>protein_quant_14853[[#This Row],[Description]]</f>
        <v xml:space="preserve"> Interferon alpha/beta receptor 1 OS=Homo sapiens GN=IFNAR1 PE=1 SV=3</v>
      </c>
      <c r="Q6514">
        <f t="shared" si="404"/>
        <v>51</v>
      </c>
      <c r="R6514">
        <f t="shared" si="405"/>
        <v>60</v>
      </c>
      <c r="S6514" t="str">
        <f t="shared" si="406"/>
        <v>IFNAR1</v>
      </c>
      <c r="T6514" t="str">
        <f t="shared" si="407"/>
        <v>IFNAR1</v>
      </c>
    </row>
    <row r="6515" spans="1:20" x14ac:dyDescent="0.25">
      <c r="A6515" s="1" t="s">
        <v>25844</v>
      </c>
      <c r="B6515" s="1" t="s">
        <v>25845</v>
      </c>
      <c r="C6515" s="1" t="s">
        <v>25846</v>
      </c>
      <c r="D6515">
        <v>6750</v>
      </c>
      <c r="E6515">
        <v>2</v>
      </c>
      <c r="F6515" s="1" t="s">
        <v>17</v>
      </c>
      <c r="G6515">
        <v>574.601</v>
      </c>
      <c r="H6515">
        <v>485.185</v>
      </c>
      <c r="I6515">
        <v>725.04700000000003</v>
      </c>
      <c r="J6515">
        <v>465.65899999999999</v>
      </c>
      <c r="K6515">
        <v>649.82399999999996</v>
      </c>
      <c r="L6515">
        <v>475.42200000000003</v>
      </c>
      <c r="M6515">
        <v>0.73161656100000005</v>
      </c>
      <c r="N6515" s="1" t="s">
        <v>25847</v>
      </c>
      <c r="P6515" t="str">
        <f>protein_quant_14853[[#This Row],[Description]]</f>
        <v xml:space="preserve"> Isoform 2 of Regulator of nonsense transcripts 3A OS=Homo sapiens GN=UPF3A</v>
      </c>
      <c r="Q6515">
        <f t="shared" si="404"/>
        <v>68</v>
      </c>
      <c r="R6515">
        <f t="shared" si="405"/>
        <v>76</v>
      </c>
      <c r="S6515" t="str">
        <f t="shared" si="406"/>
        <v>UPF3A</v>
      </c>
      <c r="T6515" t="str">
        <f t="shared" si="407"/>
        <v>UPF3A</v>
      </c>
    </row>
    <row r="6516" spans="1:20" x14ac:dyDescent="0.25">
      <c r="A6516" s="1" t="s">
        <v>25848</v>
      </c>
      <c r="B6516" s="1" t="s">
        <v>25849</v>
      </c>
      <c r="C6516" s="1" t="s">
        <v>25850</v>
      </c>
      <c r="D6516">
        <v>3024</v>
      </c>
      <c r="E6516">
        <v>12</v>
      </c>
      <c r="F6516" s="1" t="s">
        <v>17</v>
      </c>
      <c r="G6516">
        <v>3151.73</v>
      </c>
      <c r="H6516">
        <v>2081.54</v>
      </c>
      <c r="I6516">
        <v>3457.61</v>
      </c>
      <c r="J6516">
        <v>2752.1</v>
      </c>
      <c r="K6516">
        <v>3304.67</v>
      </c>
      <c r="L6516">
        <v>2416.8200000000002</v>
      </c>
      <c r="M6516">
        <v>0.73133474700000001</v>
      </c>
      <c r="N6516" s="1" t="s">
        <v>25851</v>
      </c>
      <c r="P6516" t="str">
        <f>protein_quant_14853[[#This Row],[Description]]</f>
        <v xml:space="preserve"> Isoform 2 of Formin-binding protein 4 OS=Homo sapiens GN=FNBP4</v>
      </c>
      <c r="Q6516">
        <f t="shared" si="404"/>
        <v>56</v>
      </c>
      <c r="R6516">
        <f t="shared" si="405"/>
        <v>64</v>
      </c>
      <c r="S6516" t="str">
        <f t="shared" si="406"/>
        <v>FNBP4</v>
      </c>
      <c r="T6516" t="str">
        <f t="shared" si="407"/>
        <v>FNBP4</v>
      </c>
    </row>
    <row r="6517" spans="1:20" x14ac:dyDescent="0.25">
      <c r="A6517" s="1" t="s">
        <v>25852</v>
      </c>
      <c r="B6517" s="1" t="s">
        <v>25853</v>
      </c>
      <c r="C6517" s="1" t="s">
        <v>25854</v>
      </c>
      <c r="D6517">
        <v>1201</v>
      </c>
      <c r="E6517">
        <v>50</v>
      </c>
      <c r="F6517" s="1" t="s">
        <v>17</v>
      </c>
      <c r="G6517">
        <v>14263.1</v>
      </c>
      <c r="H6517">
        <v>9050.2999999999993</v>
      </c>
      <c r="I6517">
        <v>15557</v>
      </c>
      <c r="J6517">
        <v>12756.1</v>
      </c>
      <c r="K6517">
        <v>14910.05</v>
      </c>
      <c r="L6517">
        <v>10903.2</v>
      </c>
      <c r="M6517">
        <v>0.73126515299999995</v>
      </c>
      <c r="N6517" s="1" t="s">
        <v>25855</v>
      </c>
      <c r="P6517" t="str">
        <f>protein_quant_14853[[#This Row],[Description]]</f>
        <v xml:space="preserve"> Dynamin-binding protein OS=Homo sapiens GN=DNMBP PE=1 SV=1</v>
      </c>
      <c r="Q6517">
        <f t="shared" si="404"/>
        <v>42</v>
      </c>
      <c r="R6517">
        <f t="shared" si="405"/>
        <v>50</v>
      </c>
      <c r="S6517" t="str">
        <f t="shared" si="406"/>
        <v>DNMBP</v>
      </c>
      <c r="T6517" t="str">
        <f t="shared" si="407"/>
        <v>DNMBP</v>
      </c>
    </row>
    <row r="6518" spans="1:20" x14ac:dyDescent="0.25">
      <c r="A6518" s="1" t="s">
        <v>25856</v>
      </c>
      <c r="B6518" s="1" t="s">
        <v>25857</v>
      </c>
      <c r="C6518" s="1" t="s">
        <v>25858</v>
      </c>
      <c r="D6518">
        <v>1765</v>
      </c>
      <c r="E6518">
        <v>7</v>
      </c>
      <c r="F6518" s="1" t="s">
        <v>17</v>
      </c>
      <c r="G6518">
        <v>1315.44</v>
      </c>
      <c r="H6518">
        <v>867.25800000000004</v>
      </c>
      <c r="I6518">
        <v>1515.57</v>
      </c>
      <c r="J6518">
        <v>1202.8800000000001</v>
      </c>
      <c r="K6518">
        <v>1415.5050000000001</v>
      </c>
      <c r="L6518">
        <v>1035.069</v>
      </c>
      <c r="M6518">
        <v>0.73123655499999995</v>
      </c>
      <c r="N6518" s="1" t="s">
        <v>25859</v>
      </c>
      <c r="P6518" t="str">
        <f>protein_quant_14853[[#This Row],[Description]]</f>
        <v xml:space="preserve"> Isoform 3 of BRCA1-A complex subunit RAP80 OS=Homo sapiens GN=UIMC1</v>
      </c>
      <c r="Q6518">
        <f t="shared" si="404"/>
        <v>61</v>
      </c>
      <c r="R6518">
        <f t="shared" si="405"/>
        <v>69</v>
      </c>
      <c r="S6518" t="str">
        <f t="shared" si="406"/>
        <v>UIMC1</v>
      </c>
      <c r="T6518" t="str">
        <f t="shared" si="407"/>
        <v>UIMC1</v>
      </c>
    </row>
    <row r="6519" spans="1:20" x14ac:dyDescent="0.25">
      <c r="A6519" s="1" t="s">
        <v>25860</v>
      </c>
      <c r="B6519" s="1" t="s">
        <v>25861</v>
      </c>
      <c r="C6519" s="1" t="s">
        <v>25862</v>
      </c>
      <c r="D6519">
        <v>3670</v>
      </c>
      <c r="E6519">
        <v>6</v>
      </c>
      <c r="F6519" s="1" t="s">
        <v>17</v>
      </c>
      <c r="G6519">
        <v>682.83900000000006</v>
      </c>
      <c r="H6519">
        <v>392.13900000000001</v>
      </c>
      <c r="I6519">
        <v>721.39599999999996</v>
      </c>
      <c r="J6519">
        <v>634.38699999999994</v>
      </c>
      <c r="K6519">
        <v>702.11749999999995</v>
      </c>
      <c r="L6519">
        <v>513.26300000000003</v>
      </c>
      <c r="M6519">
        <v>0.73102151699999995</v>
      </c>
      <c r="N6519" s="1" t="s">
        <v>25863</v>
      </c>
      <c r="P6519" t="str">
        <f>protein_quant_14853[[#This Row],[Description]]</f>
        <v xml:space="preserve"> CD320 antigen OS=Homo sapiens GN=CD320 PE=1 SV=1</v>
      </c>
      <c r="Q6519">
        <f t="shared" si="404"/>
        <v>32</v>
      </c>
      <c r="R6519">
        <f t="shared" si="405"/>
        <v>40</v>
      </c>
      <c r="S6519" t="str">
        <f t="shared" si="406"/>
        <v>CD320</v>
      </c>
      <c r="T6519" t="str">
        <f t="shared" si="407"/>
        <v>CD320</v>
      </c>
    </row>
    <row r="6520" spans="1:20" x14ac:dyDescent="0.25">
      <c r="A6520" s="1" t="s">
        <v>25864</v>
      </c>
      <c r="B6520" s="1" t="s">
        <v>25865</v>
      </c>
      <c r="C6520" s="1" t="s">
        <v>25866</v>
      </c>
      <c r="D6520">
        <v>7010</v>
      </c>
      <c r="E6520">
        <v>6</v>
      </c>
      <c r="F6520" s="1" t="s">
        <v>17</v>
      </c>
      <c r="G6520">
        <v>1850.12</v>
      </c>
      <c r="H6520">
        <v>1369.43</v>
      </c>
      <c r="I6520">
        <v>2274.02</v>
      </c>
      <c r="J6520">
        <v>1645.33</v>
      </c>
      <c r="K6520">
        <v>2062.0700000000002</v>
      </c>
      <c r="L6520">
        <v>1507.38</v>
      </c>
      <c r="M6520">
        <v>0.73100331200000002</v>
      </c>
      <c r="N6520" s="1" t="s">
        <v>25867</v>
      </c>
      <c r="P6520" t="str">
        <f>protein_quant_14853[[#This Row],[Description]]</f>
        <v xml:space="preserve"> Isoform B of Golgi SNAP receptor complex member 2 OS=Homo sapiens GN=GOSR2</v>
      </c>
      <c r="Q6520">
        <f t="shared" si="404"/>
        <v>68</v>
      </c>
      <c r="R6520">
        <f t="shared" si="405"/>
        <v>76</v>
      </c>
      <c r="S6520" t="str">
        <f t="shared" si="406"/>
        <v>GOSR2</v>
      </c>
      <c r="T6520" t="str">
        <f t="shared" si="407"/>
        <v>GOSR2</v>
      </c>
    </row>
    <row r="6521" spans="1:20" x14ac:dyDescent="0.25">
      <c r="A6521" s="1" t="s">
        <v>25868</v>
      </c>
      <c r="B6521" s="1" t="s">
        <v>20307</v>
      </c>
      <c r="C6521" s="1" t="s">
        <v>25869</v>
      </c>
      <c r="D6521">
        <v>1801</v>
      </c>
      <c r="E6521">
        <v>2</v>
      </c>
      <c r="F6521" s="1" t="s">
        <v>17</v>
      </c>
      <c r="G6521">
        <v>339.41300000000001</v>
      </c>
      <c r="H6521">
        <v>160.13200000000001</v>
      </c>
      <c r="I6521">
        <v>332.99</v>
      </c>
      <c r="J6521">
        <v>331.39499999999998</v>
      </c>
      <c r="K6521">
        <v>336.20150000000001</v>
      </c>
      <c r="L6521">
        <v>245.76349999999999</v>
      </c>
      <c r="M6521">
        <v>0.73100060499999997</v>
      </c>
      <c r="N6521" s="1" t="s">
        <v>25870</v>
      </c>
      <c r="P6521" t="str">
        <f>protein_quant_14853[[#This Row],[Description]]</f>
        <v xml:space="preserve"> FGFR1 oncogene partner 2 OS=Homo sapiens GN=FGFR1OP2 PE=1 SV=1</v>
      </c>
      <c r="Q6521">
        <f t="shared" si="404"/>
        <v>43</v>
      </c>
      <c r="R6521">
        <f t="shared" si="405"/>
        <v>54</v>
      </c>
      <c r="S6521" t="str">
        <f t="shared" si="406"/>
        <v>FGFR1OP2</v>
      </c>
      <c r="T6521" t="str">
        <f t="shared" si="407"/>
        <v>FGFR1OP2</v>
      </c>
    </row>
    <row r="6522" spans="1:20" x14ac:dyDescent="0.25">
      <c r="A6522" s="1" t="s">
        <v>25871</v>
      </c>
      <c r="B6522" s="1" t="s">
        <v>25872</v>
      </c>
      <c r="C6522" s="1" t="s">
        <v>25873</v>
      </c>
      <c r="D6522">
        <v>314</v>
      </c>
      <c r="E6522">
        <v>35</v>
      </c>
      <c r="F6522" s="1" t="s">
        <v>17</v>
      </c>
      <c r="G6522">
        <v>7930.18</v>
      </c>
      <c r="H6522">
        <v>5005.25</v>
      </c>
      <c r="I6522">
        <v>8872.14</v>
      </c>
      <c r="J6522">
        <v>7276.53</v>
      </c>
      <c r="K6522">
        <v>8401.16</v>
      </c>
      <c r="L6522">
        <v>6140.89</v>
      </c>
      <c r="M6522">
        <v>0.73095739199999998</v>
      </c>
      <c r="N6522" s="1" t="s">
        <v>25874</v>
      </c>
      <c r="P6522" t="str">
        <f>protein_quant_14853[[#This Row],[Description]]</f>
        <v xml:space="preserve"> Symplekin OS=Homo sapiens GN=SYMPK PE=1 SV=2</v>
      </c>
      <c r="Q6522">
        <f t="shared" si="404"/>
        <v>28</v>
      </c>
      <c r="R6522">
        <f t="shared" si="405"/>
        <v>36</v>
      </c>
      <c r="S6522" t="str">
        <f t="shared" si="406"/>
        <v>SYMPK</v>
      </c>
      <c r="T6522" t="str">
        <f t="shared" si="407"/>
        <v>SYMPK</v>
      </c>
    </row>
    <row r="6523" spans="1:20" x14ac:dyDescent="0.25">
      <c r="A6523" s="1" t="s">
        <v>25875</v>
      </c>
      <c r="B6523" s="1" t="s">
        <v>25876</v>
      </c>
      <c r="C6523" s="1" t="s">
        <v>25877</v>
      </c>
      <c r="D6523">
        <v>5535</v>
      </c>
      <c r="E6523">
        <v>8</v>
      </c>
      <c r="F6523" s="1" t="s">
        <v>17</v>
      </c>
      <c r="G6523">
        <v>2110.35</v>
      </c>
      <c r="H6523">
        <v>1504.36</v>
      </c>
      <c r="I6523">
        <v>2341.23</v>
      </c>
      <c r="J6523">
        <v>1748.76</v>
      </c>
      <c r="K6523">
        <v>2225.79</v>
      </c>
      <c r="L6523">
        <v>1626.56</v>
      </c>
      <c r="M6523">
        <v>0.73077873500000001</v>
      </c>
      <c r="N6523" s="1" t="s">
        <v>25878</v>
      </c>
      <c r="P6523" t="str">
        <f>protein_quant_14853[[#This Row],[Description]]</f>
        <v xml:space="preserve"> Isoform 2 of E3 ubiquitin-protein ligase MGRN1 OS=Homo sapiens GN=MGRN1</v>
      </c>
      <c r="Q6523">
        <f t="shared" si="404"/>
        <v>65</v>
      </c>
      <c r="R6523">
        <f t="shared" si="405"/>
        <v>73</v>
      </c>
      <c r="S6523" t="str">
        <f t="shared" si="406"/>
        <v>MGRN1</v>
      </c>
      <c r="T6523" t="str">
        <f t="shared" si="407"/>
        <v>MGRN1</v>
      </c>
    </row>
    <row r="6524" spans="1:20" x14ac:dyDescent="0.25">
      <c r="A6524" s="1" t="s">
        <v>25879</v>
      </c>
      <c r="B6524" s="1" t="s">
        <v>25880</v>
      </c>
      <c r="C6524" s="1" t="s">
        <v>25881</v>
      </c>
      <c r="D6524">
        <v>1490</v>
      </c>
      <c r="E6524">
        <v>24</v>
      </c>
      <c r="F6524" s="1" t="s">
        <v>17</v>
      </c>
      <c r="G6524">
        <v>8931.1200000000008</v>
      </c>
      <c r="H6524">
        <v>6406.11</v>
      </c>
      <c r="I6524">
        <v>10048</v>
      </c>
      <c r="J6524">
        <v>7457.6</v>
      </c>
      <c r="K6524">
        <v>9489.56</v>
      </c>
      <c r="L6524">
        <v>6931.8549999999996</v>
      </c>
      <c r="M6524">
        <v>0.73047169700000003</v>
      </c>
      <c r="N6524" s="1" t="s">
        <v>25882</v>
      </c>
      <c r="P6524" t="str">
        <f>protein_quant_14853[[#This Row],[Description]]</f>
        <v xml:space="preserve"> Sulfhydryl oxidase 2 OS=Homo sapiens GN=QSOX2 PE=1 SV=3</v>
      </c>
      <c r="Q6524">
        <f t="shared" si="404"/>
        <v>39</v>
      </c>
      <c r="R6524">
        <f t="shared" si="405"/>
        <v>47</v>
      </c>
      <c r="S6524" t="str">
        <f t="shared" si="406"/>
        <v>QSOX2</v>
      </c>
      <c r="T6524" t="str">
        <f t="shared" si="407"/>
        <v>QSOX2</v>
      </c>
    </row>
    <row r="6525" spans="1:20" x14ac:dyDescent="0.25">
      <c r="A6525" s="1" t="s">
        <v>25883</v>
      </c>
      <c r="B6525" s="1" t="s">
        <v>25884</v>
      </c>
      <c r="C6525" s="1" t="s">
        <v>25885</v>
      </c>
      <c r="D6525">
        <v>3663</v>
      </c>
      <c r="E6525">
        <v>10</v>
      </c>
      <c r="F6525" s="1" t="s">
        <v>17</v>
      </c>
      <c r="G6525">
        <v>1782.35</v>
      </c>
      <c r="H6525">
        <v>1103.51</v>
      </c>
      <c r="I6525">
        <v>1961.07</v>
      </c>
      <c r="J6525">
        <v>1630.7</v>
      </c>
      <c r="K6525">
        <v>1871.71</v>
      </c>
      <c r="L6525">
        <v>1367.105</v>
      </c>
      <c r="M6525">
        <v>0.73040428300000004</v>
      </c>
      <c r="N6525" s="1" t="s">
        <v>25886</v>
      </c>
      <c r="P6525" t="str">
        <f>protein_quant_14853[[#This Row],[Description]]</f>
        <v xml:space="preserve"> Myosin-X OS=Homo sapiens GN=MYO10 PE=1 SV=3</v>
      </c>
      <c r="Q6525">
        <f t="shared" si="404"/>
        <v>27</v>
      </c>
      <c r="R6525">
        <f t="shared" si="405"/>
        <v>35</v>
      </c>
      <c r="S6525" t="str">
        <f t="shared" si="406"/>
        <v>MYO10</v>
      </c>
      <c r="T6525" t="str">
        <f t="shared" si="407"/>
        <v>MYO10</v>
      </c>
    </row>
    <row r="6526" spans="1:20" x14ac:dyDescent="0.25">
      <c r="A6526" s="1" t="s">
        <v>25887</v>
      </c>
      <c r="B6526" s="1" t="s">
        <v>25888</v>
      </c>
      <c r="C6526" s="1" t="s">
        <v>25889</v>
      </c>
      <c r="D6526">
        <v>2011</v>
      </c>
      <c r="E6526">
        <v>41</v>
      </c>
      <c r="F6526" s="1" t="s">
        <v>17</v>
      </c>
      <c r="G6526">
        <v>12593.8</v>
      </c>
      <c r="H6526">
        <v>8119.24</v>
      </c>
      <c r="I6526">
        <v>14284.4</v>
      </c>
      <c r="J6526">
        <v>11508.2</v>
      </c>
      <c r="K6526">
        <v>13439.1</v>
      </c>
      <c r="L6526">
        <v>9813.7199999999993</v>
      </c>
      <c r="M6526">
        <v>0.73023640000000001</v>
      </c>
      <c r="N6526" s="1" t="s">
        <v>25890</v>
      </c>
      <c r="P6526" t="str">
        <f>protein_quant_14853[[#This Row],[Description]]</f>
        <v xml:space="preserve"> Isoform 2 of Glucosamine--fructose-6-phosphate aminotransferase [isomerizing] 1 OS=Homo sapiens GN=GFPT1</v>
      </c>
      <c r="Q6526">
        <f t="shared" si="404"/>
        <v>98</v>
      </c>
      <c r="R6526">
        <f t="shared" si="405"/>
        <v>106</v>
      </c>
      <c r="S6526" t="str">
        <f t="shared" si="406"/>
        <v>GFPT1</v>
      </c>
      <c r="T6526" t="str">
        <f t="shared" si="407"/>
        <v>GFPT1</v>
      </c>
    </row>
    <row r="6527" spans="1:20" x14ac:dyDescent="0.25">
      <c r="A6527" s="1" t="s">
        <v>25891</v>
      </c>
      <c r="B6527" s="1" t="s">
        <v>25892</v>
      </c>
      <c r="C6527" s="1" t="s">
        <v>25893</v>
      </c>
      <c r="D6527">
        <v>500</v>
      </c>
      <c r="E6527">
        <v>17</v>
      </c>
      <c r="F6527" s="1" t="s">
        <v>17</v>
      </c>
      <c r="G6527">
        <v>5038.51</v>
      </c>
      <c r="H6527">
        <v>3271.86</v>
      </c>
      <c r="I6527">
        <v>5439.42</v>
      </c>
      <c r="J6527">
        <v>4375.8</v>
      </c>
      <c r="K6527">
        <v>5238.9650000000001</v>
      </c>
      <c r="L6527">
        <v>3823.83</v>
      </c>
      <c r="M6527">
        <v>0.72988271500000002</v>
      </c>
      <c r="N6527" s="1" t="s">
        <v>25894</v>
      </c>
      <c r="P6527" t="str">
        <f>protein_quant_14853[[#This Row],[Description]]</f>
        <v xml:space="preserve"> Retinoic acid-induced protein 1 OS=Homo sapiens GN=RAI1 PE=1 SV=2</v>
      </c>
      <c r="Q6527">
        <f t="shared" si="404"/>
        <v>50</v>
      </c>
      <c r="R6527">
        <f t="shared" si="405"/>
        <v>57</v>
      </c>
      <c r="S6527" t="str">
        <f t="shared" si="406"/>
        <v>RAI1</v>
      </c>
      <c r="T6527" t="str">
        <f t="shared" si="407"/>
        <v>RAI1</v>
      </c>
    </row>
    <row r="6528" spans="1:20" x14ac:dyDescent="0.25">
      <c r="A6528" s="1" t="s">
        <v>25895</v>
      </c>
      <c r="B6528" s="1" t="s">
        <v>25896</v>
      </c>
      <c r="C6528" s="1" t="s">
        <v>25897</v>
      </c>
      <c r="D6528">
        <v>1816</v>
      </c>
      <c r="E6528">
        <v>3</v>
      </c>
      <c r="F6528" s="1" t="s">
        <v>17</v>
      </c>
      <c r="G6528">
        <v>1025.69</v>
      </c>
      <c r="H6528">
        <v>703.18499999999995</v>
      </c>
      <c r="I6528">
        <v>1135.92</v>
      </c>
      <c r="J6528">
        <v>874.35699999999997</v>
      </c>
      <c r="K6528">
        <v>1080.8050000000001</v>
      </c>
      <c r="L6528">
        <v>788.77099999999996</v>
      </c>
      <c r="M6528">
        <v>0.72979954800000002</v>
      </c>
      <c r="N6528" s="1" t="s">
        <v>25898</v>
      </c>
      <c r="P6528" t="str">
        <f>protein_quant_14853[[#This Row],[Description]]</f>
        <v xml:space="preserve"> AP-1 complex subunit sigma-2 OS=Homo sapiens GN=AP1S2 PE=1 SV=1</v>
      </c>
      <c r="Q6528">
        <f t="shared" si="404"/>
        <v>47</v>
      </c>
      <c r="R6528">
        <f t="shared" si="405"/>
        <v>55</v>
      </c>
      <c r="S6528" t="str">
        <f t="shared" si="406"/>
        <v>AP1S2</v>
      </c>
      <c r="T6528" t="str">
        <f t="shared" si="407"/>
        <v>AP1S2</v>
      </c>
    </row>
    <row r="6529" spans="1:20" x14ac:dyDescent="0.25">
      <c r="A6529" s="1" t="s">
        <v>25899</v>
      </c>
      <c r="B6529" s="1" t="s">
        <v>25900</v>
      </c>
      <c r="C6529" s="1" t="s">
        <v>25901</v>
      </c>
      <c r="D6529">
        <v>1774</v>
      </c>
      <c r="E6529">
        <v>5</v>
      </c>
      <c r="F6529" s="1" t="s">
        <v>17</v>
      </c>
      <c r="G6529">
        <v>1467.59</v>
      </c>
      <c r="H6529">
        <v>986.35699999999997</v>
      </c>
      <c r="I6529">
        <v>1719.81</v>
      </c>
      <c r="J6529">
        <v>1339.35</v>
      </c>
      <c r="K6529">
        <v>1593.7</v>
      </c>
      <c r="L6529">
        <v>1162.8534999999999</v>
      </c>
      <c r="M6529">
        <v>0.72965645999999995</v>
      </c>
      <c r="N6529" s="1" t="s">
        <v>25902</v>
      </c>
      <c r="P6529" t="str">
        <f>protein_quant_14853[[#This Row],[Description]]</f>
        <v xml:space="preserve"> Peroxisomal membrane protein PMP34 OS=Homo sapiens GN=SLC25A17 PE=1 SV=1</v>
      </c>
      <c r="Q6529">
        <f t="shared" si="404"/>
        <v>53</v>
      </c>
      <c r="R6529">
        <f t="shared" si="405"/>
        <v>64</v>
      </c>
      <c r="S6529" t="str">
        <f t="shared" si="406"/>
        <v>SLC25A17</v>
      </c>
      <c r="T6529" t="str">
        <f t="shared" si="407"/>
        <v>SLC25A17</v>
      </c>
    </row>
    <row r="6530" spans="1:20" x14ac:dyDescent="0.25">
      <c r="A6530" s="1" t="s">
        <v>25903</v>
      </c>
      <c r="B6530" s="1" t="s">
        <v>25904</v>
      </c>
      <c r="C6530" s="1" t="s">
        <v>25905</v>
      </c>
      <c r="D6530">
        <v>3130</v>
      </c>
      <c r="E6530">
        <v>9</v>
      </c>
      <c r="F6530" s="1" t="s">
        <v>17</v>
      </c>
      <c r="G6530">
        <v>2879.43</v>
      </c>
      <c r="H6530">
        <v>1892.25</v>
      </c>
      <c r="I6530">
        <v>3165.73</v>
      </c>
      <c r="J6530">
        <v>2518.46</v>
      </c>
      <c r="K6530">
        <v>3022.58</v>
      </c>
      <c r="L6530">
        <v>2205.355</v>
      </c>
      <c r="M6530">
        <v>0.72962667699999995</v>
      </c>
      <c r="N6530" s="1" t="s">
        <v>25906</v>
      </c>
      <c r="P6530" t="str">
        <f>protein_quant_14853[[#This Row],[Description]]</f>
        <v xml:space="preserve"> 28S ribosomal protein S30, mitochondrial OS=Homo sapiens GN=MRPS30 PE=1 SV=2</v>
      </c>
      <c r="Q6530">
        <f t="shared" si="404"/>
        <v>59</v>
      </c>
      <c r="R6530">
        <f t="shared" si="405"/>
        <v>68</v>
      </c>
      <c r="S6530" t="str">
        <f t="shared" si="406"/>
        <v>MRPS30</v>
      </c>
      <c r="T6530" t="str">
        <f t="shared" si="407"/>
        <v>MRPS30</v>
      </c>
    </row>
    <row r="6531" spans="1:20" x14ac:dyDescent="0.25">
      <c r="A6531" s="1" t="s">
        <v>25907</v>
      </c>
      <c r="B6531" s="1" t="s">
        <v>25908</v>
      </c>
      <c r="C6531" s="1" t="s">
        <v>25909</v>
      </c>
      <c r="D6531">
        <v>1500</v>
      </c>
      <c r="E6531">
        <v>9</v>
      </c>
      <c r="F6531" s="1" t="s">
        <v>17</v>
      </c>
      <c r="G6531">
        <v>2316.2199999999998</v>
      </c>
      <c r="H6531">
        <v>1500.59</v>
      </c>
      <c r="I6531">
        <v>2447.7800000000002</v>
      </c>
      <c r="J6531">
        <v>1973.89</v>
      </c>
      <c r="K6531">
        <v>2382</v>
      </c>
      <c r="L6531">
        <v>1737.24</v>
      </c>
      <c r="M6531">
        <v>0.72931989900000005</v>
      </c>
      <c r="N6531" s="1" t="s">
        <v>25910</v>
      </c>
      <c r="P6531" t="str">
        <f>protein_quant_14853[[#This Row],[Description]]</f>
        <v xml:space="preserve"> Isoform IB of Tyrosine-protein kinase ABL1 OS=Homo sapiens GN=ABL1</v>
      </c>
      <c r="Q6531">
        <f t="shared" ref="Q6531:Q6594" si="408">SEARCH("GN=", P6531)</f>
        <v>61</v>
      </c>
      <c r="R6531">
        <f t="shared" ref="R6531:R6594" si="409" xml:space="preserve"> SEARCH(" ",_xlfn.CONCAT( P6531, " "), Q6531+3)</f>
        <v>68</v>
      </c>
      <c r="S6531" t="str">
        <f t="shared" ref="S6531:S6594" si="410">MID(P6531, Q6531+3, R6531-Q6531-3)</f>
        <v>ABL1</v>
      </c>
      <c r="T6531" t="str">
        <f t="shared" ref="T6531:T6594" si="411">MID(P6531,         SEARCH("GN=",P6531)+3,       SEARCH(" ",      _xlfn.CONCAT(P6531," "),       SEARCH("GN=",P6531)       )  -     SEARCH("GN=",P6531)-3)</f>
        <v>ABL1</v>
      </c>
    </row>
    <row r="6532" spans="1:20" x14ac:dyDescent="0.25">
      <c r="A6532" s="1" t="s">
        <v>25911</v>
      </c>
      <c r="B6532" s="1" t="s">
        <v>25912</v>
      </c>
      <c r="C6532" s="1" t="s">
        <v>25913</v>
      </c>
      <c r="D6532">
        <v>1501</v>
      </c>
      <c r="E6532">
        <v>8</v>
      </c>
      <c r="F6532" s="1" t="s">
        <v>17</v>
      </c>
      <c r="G6532">
        <v>1691.02</v>
      </c>
      <c r="H6532">
        <v>1121.67</v>
      </c>
      <c r="I6532">
        <v>1927.51</v>
      </c>
      <c r="J6532">
        <v>1516.91</v>
      </c>
      <c r="K6532">
        <v>1809.2650000000001</v>
      </c>
      <c r="L6532">
        <v>1319.29</v>
      </c>
      <c r="M6532">
        <v>0.72918560899999996</v>
      </c>
      <c r="N6532" s="1" t="s">
        <v>25914</v>
      </c>
      <c r="P6532" t="str">
        <f>protein_quant_14853[[#This Row],[Description]]</f>
        <v xml:space="preserve"> Histone-lysine N-methyltransferase setd3 OS=Homo sapiens GN=SETD3 PE=1 SV=1</v>
      </c>
      <c r="Q6532">
        <f t="shared" si="408"/>
        <v>59</v>
      </c>
      <c r="R6532">
        <f t="shared" si="409"/>
        <v>67</v>
      </c>
      <c r="S6532" t="str">
        <f t="shared" si="410"/>
        <v>SETD3</v>
      </c>
      <c r="T6532" t="str">
        <f t="shared" si="411"/>
        <v>SETD3</v>
      </c>
    </row>
    <row r="6533" spans="1:20" x14ac:dyDescent="0.25">
      <c r="A6533" s="1" t="s">
        <v>25915</v>
      </c>
      <c r="B6533" s="1" t="s">
        <v>25916</v>
      </c>
      <c r="C6533" s="1" t="s">
        <v>25917</v>
      </c>
      <c r="D6533">
        <v>4556</v>
      </c>
      <c r="E6533">
        <v>7</v>
      </c>
      <c r="F6533" s="1" t="s">
        <v>17</v>
      </c>
      <c r="G6533">
        <v>895.83600000000001</v>
      </c>
      <c r="H6533">
        <v>455.077</v>
      </c>
      <c r="I6533">
        <v>938.58500000000004</v>
      </c>
      <c r="J6533">
        <v>882.44899999999996</v>
      </c>
      <c r="K6533">
        <v>917.21050000000002</v>
      </c>
      <c r="L6533">
        <v>668.76300000000003</v>
      </c>
      <c r="M6533">
        <v>0.72912706500000002</v>
      </c>
      <c r="N6533" s="1" t="s">
        <v>25918</v>
      </c>
      <c r="P6533" t="str">
        <f>protein_quant_14853[[#This Row],[Description]]</f>
        <v xml:space="preserve"> Isoform 1 of Centrosomal protein of 152 kDa OS=Homo sapiens GN=CEP152</v>
      </c>
      <c r="Q6533">
        <f t="shared" si="408"/>
        <v>62</v>
      </c>
      <c r="R6533">
        <f t="shared" si="409"/>
        <v>71</v>
      </c>
      <c r="S6533" t="str">
        <f t="shared" si="410"/>
        <v>CEP152</v>
      </c>
      <c r="T6533" t="str">
        <f t="shared" si="411"/>
        <v>CEP152</v>
      </c>
    </row>
    <row r="6534" spans="1:20" x14ac:dyDescent="0.25">
      <c r="A6534" s="1" t="s">
        <v>25919</v>
      </c>
      <c r="B6534" s="1" t="s">
        <v>25920</v>
      </c>
      <c r="C6534" s="1" t="s">
        <v>25921</v>
      </c>
      <c r="D6534">
        <v>1143</v>
      </c>
      <c r="E6534">
        <v>13</v>
      </c>
      <c r="F6534" s="1" t="s">
        <v>17</v>
      </c>
      <c r="G6534">
        <v>3334.17</v>
      </c>
      <c r="H6534">
        <v>2118.73</v>
      </c>
      <c r="I6534">
        <v>3701.86</v>
      </c>
      <c r="J6534">
        <v>3010.99</v>
      </c>
      <c r="K6534">
        <v>3518.0149999999999</v>
      </c>
      <c r="L6534">
        <v>2564.86</v>
      </c>
      <c r="M6534">
        <v>0.72906454300000001</v>
      </c>
      <c r="N6534" s="1" t="s">
        <v>25922</v>
      </c>
      <c r="P6534" t="str">
        <f>protein_quant_14853[[#This Row],[Description]]</f>
        <v xml:space="preserve"> RNA-binding protein 12B OS=Homo sapiens GN=RBM12B PE=1 SV=2</v>
      </c>
      <c r="Q6534">
        <f t="shared" si="408"/>
        <v>42</v>
      </c>
      <c r="R6534">
        <f t="shared" si="409"/>
        <v>51</v>
      </c>
      <c r="S6534" t="str">
        <f t="shared" si="410"/>
        <v>RBM12B</v>
      </c>
      <c r="T6534" t="str">
        <f t="shared" si="411"/>
        <v>RBM12B</v>
      </c>
    </row>
    <row r="6535" spans="1:20" x14ac:dyDescent="0.25">
      <c r="A6535" s="1" t="s">
        <v>25923</v>
      </c>
      <c r="B6535" s="1" t="s">
        <v>25924</v>
      </c>
      <c r="C6535" s="1" t="s">
        <v>25925</v>
      </c>
      <c r="D6535">
        <v>7072</v>
      </c>
      <c r="E6535">
        <v>4</v>
      </c>
      <c r="F6535" s="1" t="s">
        <v>17</v>
      </c>
      <c r="G6535">
        <v>1662.06</v>
      </c>
      <c r="H6535">
        <v>862.17700000000002</v>
      </c>
      <c r="I6535">
        <v>1612.13</v>
      </c>
      <c r="J6535">
        <v>1524.8</v>
      </c>
      <c r="K6535">
        <v>1637.095</v>
      </c>
      <c r="L6535">
        <v>1193.4884999999999</v>
      </c>
      <c r="M6535">
        <v>0.72902824799999999</v>
      </c>
      <c r="N6535" s="1" t="s">
        <v>25926</v>
      </c>
      <c r="P6535" t="str">
        <f>protein_quant_14853[[#This Row],[Description]]</f>
        <v xml:space="preserve"> Isoform 2 of Mediator of RNA polymerase II transcription subunit 27 OS=Homo sapiens GN=MED27</v>
      </c>
      <c r="Q6535">
        <f t="shared" si="408"/>
        <v>86</v>
      </c>
      <c r="R6535">
        <f t="shared" si="409"/>
        <v>94</v>
      </c>
      <c r="S6535" t="str">
        <f t="shared" si="410"/>
        <v>MED27</v>
      </c>
      <c r="T6535" t="str">
        <f t="shared" si="411"/>
        <v>MED27</v>
      </c>
    </row>
    <row r="6536" spans="1:20" x14ac:dyDescent="0.25">
      <c r="A6536" s="1" t="s">
        <v>25927</v>
      </c>
      <c r="B6536" s="1" t="s">
        <v>25928</v>
      </c>
      <c r="C6536" s="1" t="s">
        <v>25929</v>
      </c>
      <c r="D6536">
        <v>582</v>
      </c>
      <c r="E6536">
        <v>27</v>
      </c>
      <c r="F6536" s="1" t="s">
        <v>17</v>
      </c>
      <c r="G6536">
        <v>10806.8</v>
      </c>
      <c r="H6536">
        <v>7417.31</v>
      </c>
      <c r="I6536">
        <v>12073.5</v>
      </c>
      <c r="J6536">
        <v>9262.1299999999992</v>
      </c>
      <c r="K6536">
        <v>11440.15</v>
      </c>
      <c r="L6536">
        <v>8339.7199999999993</v>
      </c>
      <c r="M6536">
        <v>0.72898694500000005</v>
      </c>
      <c r="N6536" s="1" t="s">
        <v>25930</v>
      </c>
      <c r="P6536" t="str">
        <f>protein_quant_14853[[#This Row],[Description]]</f>
        <v xml:space="preserve"> Isoform 2 of NADH dehydrogenase [ubiquinone] flavoprotein 1, mitochondrial OS=Homo sapiens GN=NDUFV1</v>
      </c>
      <c r="Q6536">
        <f t="shared" si="408"/>
        <v>93</v>
      </c>
      <c r="R6536">
        <f t="shared" si="409"/>
        <v>102</v>
      </c>
      <c r="S6536" t="str">
        <f t="shared" si="410"/>
        <v>NDUFV1</v>
      </c>
      <c r="T6536" t="str">
        <f t="shared" si="411"/>
        <v>NDUFV1</v>
      </c>
    </row>
    <row r="6537" spans="1:20" x14ac:dyDescent="0.25">
      <c r="A6537" s="1" t="s">
        <v>25931</v>
      </c>
      <c r="B6537" s="1" t="s">
        <v>25932</v>
      </c>
      <c r="C6537" s="1" t="s">
        <v>25933</v>
      </c>
      <c r="D6537">
        <v>4052</v>
      </c>
      <c r="E6537">
        <v>29</v>
      </c>
      <c r="F6537" s="1" t="s">
        <v>17</v>
      </c>
      <c r="G6537">
        <v>9841.84</v>
      </c>
      <c r="H6537">
        <v>6480.56</v>
      </c>
      <c r="I6537">
        <v>11139.7</v>
      </c>
      <c r="J6537">
        <v>8812.26</v>
      </c>
      <c r="K6537">
        <v>10490.77</v>
      </c>
      <c r="L6537">
        <v>7646.41</v>
      </c>
      <c r="M6537">
        <v>0.72887023500000003</v>
      </c>
      <c r="N6537" s="1" t="s">
        <v>25934</v>
      </c>
      <c r="P6537" t="str">
        <f>protein_quant_14853[[#This Row],[Description]]</f>
        <v xml:space="preserve"> ATP-binding cassette sub-family F member 2 OS=Homo sapiens GN=ABCF2 PE=1 SV=2</v>
      </c>
      <c r="Q6537">
        <f t="shared" si="408"/>
        <v>61</v>
      </c>
      <c r="R6537">
        <f t="shared" si="409"/>
        <v>69</v>
      </c>
      <c r="S6537" t="str">
        <f t="shared" si="410"/>
        <v>ABCF2</v>
      </c>
      <c r="T6537" t="str">
        <f t="shared" si="411"/>
        <v>ABCF2</v>
      </c>
    </row>
    <row r="6538" spans="1:20" x14ac:dyDescent="0.25">
      <c r="A6538" s="1" t="s">
        <v>25935</v>
      </c>
      <c r="B6538" s="1" t="s">
        <v>25936</v>
      </c>
      <c r="C6538" s="1" t="s">
        <v>25937</v>
      </c>
      <c r="D6538">
        <v>5642</v>
      </c>
      <c r="E6538">
        <v>8</v>
      </c>
      <c r="F6538" s="1" t="s">
        <v>17</v>
      </c>
      <c r="G6538">
        <v>1192.55</v>
      </c>
      <c r="H6538">
        <v>815.36500000000001</v>
      </c>
      <c r="I6538">
        <v>1372.61</v>
      </c>
      <c r="J6538">
        <v>1054.17</v>
      </c>
      <c r="K6538">
        <v>1282.58</v>
      </c>
      <c r="L6538">
        <v>934.76750000000004</v>
      </c>
      <c r="M6538">
        <v>0.728818085</v>
      </c>
      <c r="N6538" s="1" t="s">
        <v>25938</v>
      </c>
      <c r="P6538" t="str">
        <f>protein_quant_14853[[#This Row],[Description]]</f>
        <v xml:space="preserve"> Brefeldin A-inhibited guanine nucleotide-exchange protein 3 OS=Homo sapiens GN=ARFGEF3 PE=1 SV=3</v>
      </c>
      <c r="Q6538">
        <f t="shared" si="408"/>
        <v>78</v>
      </c>
      <c r="R6538">
        <f t="shared" si="409"/>
        <v>88</v>
      </c>
      <c r="S6538" t="str">
        <f t="shared" si="410"/>
        <v>ARFGEF3</v>
      </c>
      <c r="T6538" t="str">
        <f t="shared" si="411"/>
        <v>ARFGEF3</v>
      </c>
    </row>
    <row r="6539" spans="1:20" x14ac:dyDescent="0.25">
      <c r="A6539" s="1" t="s">
        <v>25939</v>
      </c>
      <c r="B6539" s="1" t="s">
        <v>25940</v>
      </c>
      <c r="C6539" s="1" t="s">
        <v>25941</v>
      </c>
      <c r="D6539">
        <v>291</v>
      </c>
      <c r="E6539">
        <v>24</v>
      </c>
      <c r="F6539" s="1" t="s">
        <v>17</v>
      </c>
      <c r="G6539">
        <v>5018.33</v>
      </c>
      <c r="H6539">
        <v>3212.1</v>
      </c>
      <c r="I6539">
        <v>5824.58</v>
      </c>
      <c r="J6539">
        <v>4689.1899999999996</v>
      </c>
      <c r="K6539">
        <v>5421.4549999999999</v>
      </c>
      <c r="L6539">
        <v>3950.645</v>
      </c>
      <c r="M6539">
        <v>0.72870566999999997</v>
      </c>
      <c r="N6539" s="1" t="s">
        <v>25942</v>
      </c>
      <c r="P6539" t="str">
        <f>protein_quant_14853[[#This Row],[Description]]</f>
        <v xml:space="preserve"> Probable JmjC domain-containing histone demethylation protein 2C OS=Homo sapiens GN=JMJD1C PE=1 SV=2</v>
      </c>
      <c r="Q6539">
        <f t="shared" si="408"/>
        <v>83</v>
      </c>
      <c r="R6539">
        <f t="shared" si="409"/>
        <v>92</v>
      </c>
      <c r="S6539" t="str">
        <f t="shared" si="410"/>
        <v>JMJD1C</v>
      </c>
      <c r="T6539" t="str">
        <f t="shared" si="411"/>
        <v>JMJD1C</v>
      </c>
    </row>
    <row r="6540" spans="1:20" x14ac:dyDescent="0.25">
      <c r="A6540" s="1" t="s">
        <v>25943</v>
      </c>
      <c r="B6540" s="1" t="s">
        <v>9828</v>
      </c>
      <c r="C6540" s="1" t="s">
        <v>25944</v>
      </c>
      <c r="D6540">
        <v>330</v>
      </c>
      <c r="E6540">
        <v>327</v>
      </c>
      <c r="F6540" s="1" t="s">
        <v>17</v>
      </c>
      <c r="G6540">
        <v>118810</v>
      </c>
      <c r="H6540">
        <v>82844.5</v>
      </c>
      <c r="I6540">
        <v>132071</v>
      </c>
      <c r="J6540">
        <v>99940</v>
      </c>
      <c r="K6540">
        <v>125440.5</v>
      </c>
      <c r="L6540">
        <v>91392.25</v>
      </c>
      <c r="M6540">
        <v>0.72857051699999997</v>
      </c>
      <c r="N6540" s="1" t="s">
        <v>25945</v>
      </c>
      <c r="P6540" t="str">
        <f>protein_quant_14853[[#This Row],[Description]]</f>
        <v xml:space="preserve"> Isoform 2 of Spectrin alpha chain, brain OS=Homo sapiens GN=SPTAN1</v>
      </c>
      <c r="Q6540">
        <f t="shared" si="408"/>
        <v>59</v>
      </c>
      <c r="R6540">
        <f t="shared" si="409"/>
        <v>68</v>
      </c>
      <c r="S6540" t="str">
        <f t="shared" si="410"/>
        <v>SPTAN1</v>
      </c>
      <c r="T6540" t="str">
        <f t="shared" si="411"/>
        <v>SPTAN1</v>
      </c>
    </row>
    <row r="6541" spans="1:20" x14ac:dyDescent="0.25">
      <c r="A6541" s="1" t="s">
        <v>25946</v>
      </c>
      <c r="B6541" s="1" t="s">
        <v>25947</v>
      </c>
      <c r="C6541" s="1" t="s">
        <v>25948</v>
      </c>
      <c r="D6541">
        <v>5206</v>
      </c>
      <c r="E6541">
        <v>10</v>
      </c>
      <c r="F6541" s="1" t="s">
        <v>17</v>
      </c>
      <c r="G6541">
        <v>3628.31</v>
      </c>
      <c r="H6541">
        <v>2450.7600000000002</v>
      </c>
      <c r="I6541">
        <v>3940.06</v>
      </c>
      <c r="J6541">
        <v>3062.96</v>
      </c>
      <c r="K6541">
        <v>3784.1849999999999</v>
      </c>
      <c r="L6541">
        <v>2756.86</v>
      </c>
      <c r="M6541">
        <v>0.72852146500000003</v>
      </c>
      <c r="N6541" s="1" t="s">
        <v>25949</v>
      </c>
      <c r="P6541" t="str">
        <f>protein_quant_14853[[#This Row],[Description]]</f>
        <v xml:space="preserve"> COP9 signalosome complex subunit 7a OS=Homo sapiens GN=COPS7A PE=1 SV=1</v>
      </c>
      <c r="Q6541">
        <f t="shared" si="408"/>
        <v>54</v>
      </c>
      <c r="R6541">
        <f t="shared" si="409"/>
        <v>63</v>
      </c>
      <c r="S6541" t="str">
        <f t="shared" si="410"/>
        <v>COPS7A</v>
      </c>
      <c r="T6541" t="str">
        <f t="shared" si="411"/>
        <v>COPS7A</v>
      </c>
    </row>
    <row r="6542" spans="1:20" x14ac:dyDescent="0.25">
      <c r="A6542" s="1" t="s">
        <v>25950</v>
      </c>
      <c r="B6542" s="1" t="s">
        <v>25951</v>
      </c>
      <c r="C6542" s="1" t="s">
        <v>25952</v>
      </c>
      <c r="D6542">
        <v>4791</v>
      </c>
      <c r="E6542">
        <v>13</v>
      </c>
      <c r="F6542" s="1" t="s">
        <v>17</v>
      </c>
      <c r="G6542">
        <v>3015.88</v>
      </c>
      <c r="H6542">
        <v>1860.37</v>
      </c>
      <c r="I6542">
        <v>3377.74</v>
      </c>
      <c r="J6542">
        <v>2797.43</v>
      </c>
      <c r="K6542">
        <v>3196.81</v>
      </c>
      <c r="L6542">
        <v>2328.9</v>
      </c>
      <c r="M6542">
        <v>0.72850748099999996</v>
      </c>
      <c r="N6542" s="1" t="s">
        <v>25953</v>
      </c>
      <c r="P6542" t="str">
        <f>protein_quant_14853[[#This Row],[Description]]</f>
        <v xml:space="preserve"> Sorting nexin-4 OS=Homo sapiens GN=SNX4 PE=1 SV=1</v>
      </c>
      <c r="Q6542">
        <f t="shared" si="408"/>
        <v>34</v>
      </c>
      <c r="R6542">
        <f t="shared" si="409"/>
        <v>41</v>
      </c>
      <c r="S6542" t="str">
        <f t="shared" si="410"/>
        <v>SNX4</v>
      </c>
      <c r="T6542" t="str">
        <f t="shared" si="411"/>
        <v>SNX4</v>
      </c>
    </row>
    <row r="6543" spans="1:20" x14ac:dyDescent="0.25">
      <c r="A6543" s="1" t="s">
        <v>25954</v>
      </c>
      <c r="B6543" s="1" t="s">
        <v>25955</v>
      </c>
      <c r="C6543" s="1" t="s">
        <v>25956</v>
      </c>
      <c r="D6543">
        <v>1339</v>
      </c>
      <c r="E6543">
        <v>4</v>
      </c>
      <c r="F6543" s="1" t="s">
        <v>17</v>
      </c>
      <c r="G6543">
        <v>952.31</v>
      </c>
      <c r="H6543">
        <v>500.11399999999998</v>
      </c>
      <c r="I6543">
        <v>1047.53</v>
      </c>
      <c r="J6543">
        <v>956.78</v>
      </c>
      <c r="K6543">
        <v>999.92</v>
      </c>
      <c r="L6543">
        <v>728.447</v>
      </c>
      <c r="M6543">
        <v>0.72850528000000003</v>
      </c>
      <c r="N6543" s="1" t="s">
        <v>25957</v>
      </c>
      <c r="P6543" t="str">
        <f>protein_quant_14853[[#This Row],[Description]]</f>
        <v xml:space="preserve"> Integrator complex subunit 5 OS=Homo sapiens GN=INTS5 PE=1 SV=1</v>
      </c>
      <c r="Q6543">
        <f t="shared" si="408"/>
        <v>47</v>
      </c>
      <c r="R6543">
        <f t="shared" si="409"/>
        <v>55</v>
      </c>
      <c r="S6543" t="str">
        <f t="shared" si="410"/>
        <v>INTS5</v>
      </c>
      <c r="T6543" t="str">
        <f t="shared" si="411"/>
        <v>INTS5</v>
      </c>
    </row>
    <row r="6544" spans="1:20" x14ac:dyDescent="0.25">
      <c r="A6544" s="1" t="s">
        <v>25958</v>
      </c>
      <c r="B6544" s="1" t="s">
        <v>25959</v>
      </c>
      <c r="C6544" s="1" t="s">
        <v>25960</v>
      </c>
      <c r="D6544">
        <v>6064</v>
      </c>
      <c r="E6544">
        <v>8</v>
      </c>
      <c r="F6544" s="1" t="s">
        <v>17</v>
      </c>
      <c r="G6544">
        <v>2451.29</v>
      </c>
      <c r="H6544">
        <v>1547.45</v>
      </c>
      <c r="I6544">
        <v>2688.56</v>
      </c>
      <c r="J6544">
        <v>2196.92</v>
      </c>
      <c r="K6544">
        <v>2569.9250000000002</v>
      </c>
      <c r="L6544">
        <v>1872.1849999999999</v>
      </c>
      <c r="M6544">
        <v>0.728497913</v>
      </c>
      <c r="N6544" s="1" t="s">
        <v>25961</v>
      </c>
      <c r="P6544" t="str">
        <f>protein_quant_14853[[#This Row],[Description]]</f>
        <v xml:space="preserve"> Pro-cathepsin H OS=Homo sapiens GN=CTSH PE=1 SV=4</v>
      </c>
      <c r="Q6544">
        <f t="shared" si="408"/>
        <v>34</v>
      </c>
      <c r="R6544">
        <f t="shared" si="409"/>
        <v>41</v>
      </c>
      <c r="S6544" t="str">
        <f t="shared" si="410"/>
        <v>CTSH</v>
      </c>
      <c r="T6544" t="str">
        <f t="shared" si="411"/>
        <v>CTSH</v>
      </c>
    </row>
    <row r="6545" spans="1:20" x14ac:dyDescent="0.25">
      <c r="A6545" s="1" t="s">
        <v>25962</v>
      </c>
      <c r="B6545" s="1" t="s">
        <v>25963</v>
      </c>
      <c r="C6545" s="1" t="s">
        <v>25964</v>
      </c>
      <c r="D6545">
        <v>4117</v>
      </c>
      <c r="E6545">
        <v>7</v>
      </c>
      <c r="F6545" s="1" t="s">
        <v>17</v>
      </c>
      <c r="G6545">
        <v>1307.97</v>
      </c>
      <c r="H6545">
        <v>890.53200000000004</v>
      </c>
      <c r="I6545">
        <v>1443.62</v>
      </c>
      <c r="J6545">
        <v>1113.79</v>
      </c>
      <c r="K6545">
        <v>1375.7950000000001</v>
      </c>
      <c r="L6545">
        <v>1002.1609999999999</v>
      </c>
      <c r="M6545">
        <v>0.72842320299999996</v>
      </c>
      <c r="N6545" s="1" t="s">
        <v>25965</v>
      </c>
      <c r="P6545" t="str">
        <f>protein_quant_14853[[#This Row],[Description]]</f>
        <v xml:space="preserve"> Transmembrane and coiled-coil domains protein 3 OS=Homo sapiens GN=TMCC3 PE=2 SV=3</v>
      </c>
      <c r="Q6545">
        <f t="shared" si="408"/>
        <v>66</v>
      </c>
      <c r="R6545">
        <f t="shared" si="409"/>
        <v>74</v>
      </c>
      <c r="S6545" t="str">
        <f t="shared" si="410"/>
        <v>TMCC3</v>
      </c>
      <c r="T6545" t="str">
        <f t="shared" si="411"/>
        <v>TMCC3</v>
      </c>
    </row>
    <row r="6546" spans="1:20" x14ac:dyDescent="0.25">
      <c r="A6546" s="1" t="s">
        <v>25966</v>
      </c>
      <c r="B6546" s="1" t="s">
        <v>25967</v>
      </c>
      <c r="C6546" s="1" t="s">
        <v>25968</v>
      </c>
      <c r="D6546">
        <v>270</v>
      </c>
      <c r="E6546">
        <v>16</v>
      </c>
      <c r="F6546" s="1" t="s">
        <v>17</v>
      </c>
      <c r="G6546">
        <v>4668.8500000000004</v>
      </c>
      <c r="H6546">
        <v>2932.48</v>
      </c>
      <c r="I6546">
        <v>5075.4399999999996</v>
      </c>
      <c r="J6546">
        <v>4165.3100000000004</v>
      </c>
      <c r="K6546">
        <v>4872.1450000000004</v>
      </c>
      <c r="L6546">
        <v>3548.895</v>
      </c>
      <c r="M6546">
        <v>0.72840504500000003</v>
      </c>
      <c r="N6546" s="1" t="s">
        <v>25969</v>
      </c>
      <c r="P6546" t="str">
        <f>protein_quant_14853[[#This Row],[Description]]</f>
        <v xml:space="preserve"> Protein capicua homolog OS=Homo sapiens GN=CIC PE=1 SV=2</v>
      </c>
      <c r="Q6546">
        <f t="shared" si="408"/>
        <v>42</v>
      </c>
      <c r="R6546">
        <f t="shared" si="409"/>
        <v>48</v>
      </c>
      <c r="S6546" t="str">
        <f t="shared" si="410"/>
        <v>CIC</v>
      </c>
      <c r="T6546" t="str">
        <f t="shared" si="411"/>
        <v>CIC</v>
      </c>
    </row>
    <row r="6547" spans="1:20" x14ac:dyDescent="0.25">
      <c r="A6547" s="1" t="s">
        <v>25970</v>
      </c>
      <c r="B6547" s="1" t="s">
        <v>25971</v>
      </c>
      <c r="C6547" s="1" t="s">
        <v>25972</v>
      </c>
      <c r="D6547">
        <v>4247</v>
      </c>
      <c r="E6547">
        <v>35</v>
      </c>
      <c r="F6547" s="1" t="s">
        <v>17</v>
      </c>
      <c r="G6547">
        <v>9051.1</v>
      </c>
      <c r="H6547">
        <v>6671.44</v>
      </c>
      <c r="I6547">
        <v>10620.7</v>
      </c>
      <c r="J6547">
        <v>7653.85</v>
      </c>
      <c r="K6547">
        <v>9835.9</v>
      </c>
      <c r="L6547">
        <v>7162.6450000000004</v>
      </c>
      <c r="M6547">
        <v>0.72821449999999999</v>
      </c>
      <c r="N6547" s="1" t="s">
        <v>25973</v>
      </c>
      <c r="P6547" t="str">
        <f>protein_quant_14853[[#This Row],[Description]]</f>
        <v xml:space="preserve"> Nucleobindin-1 OS=Homo sapiens GN=NUCB1 PE=1 SV=4</v>
      </c>
      <c r="Q6547">
        <f t="shared" si="408"/>
        <v>33</v>
      </c>
      <c r="R6547">
        <f t="shared" si="409"/>
        <v>41</v>
      </c>
      <c r="S6547" t="str">
        <f t="shared" si="410"/>
        <v>NUCB1</v>
      </c>
      <c r="T6547" t="str">
        <f t="shared" si="411"/>
        <v>NUCB1</v>
      </c>
    </row>
    <row r="6548" spans="1:20" x14ac:dyDescent="0.25">
      <c r="A6548" s="1" t="s">
        <v>25974</v>
      </c>
      <c r="B6548" s="1" t="s">
        <v>25975</v>
      </c>
      <c r="C6548" s="1" t="s">
        <v>25976</v>
      </c>
      <c r="D6548">
        <v>2140</v>
      </c>
      <c r="E6548">
        <v>35</v>
      </c>
      <c r="F6548" s="1" t="s">
        <v>17</v>
      </c>
      <c r="G6548">
        <v>9342.48</v>
      </c>
      <c r="H6548">
        <v>5934.81</v>
      </c>
      <c r="I6548">
        <v>10367.9</v>
      </c>
      <c r="J6548">
        <v>8417.33</v>
      </c>
      <c r="K6548">
        <v>9855.19</v>
      </c>
      <c r="L6548">
        <v>7176.07</v>
      </c>
      <c r="M6548">
        <v>0.72815136000000003</v>
      </c>
      <c r="N6548" s="1" t="s">
        <v>25977</v>
      </c>
      <c r="P6548" t="str">
        <f>protein_quant_14853[[#This Row],[Description]]</f>
        <v xml:space="preserve"> Isoform 2 of Succinyl-CoA ligase [ADP-forming] subunit beta, mitochondrial OS=Homo sapiens GN=SUCLA2</v>
      </c>
      <c r="Q6548">
        <f t="shared" si="408"/>
        <v>93</v>
      </c>
      <c r="R6548">
        <f t="shared" si="409"/>
        <v>102</v>
      </c>
      <c r="S6548" t="str">
        <f t="shared" si="410"/>
        <v>SUCLA2</v>
      </c>
      <c r="T6548" t="str">
        <f t="shared" si="411"/>
        <v>SUCLA2</v>
      </c>
    </row>
    <row r="6549" spans="1:20" x14ac:dyDescent="0.25">
      <c r="A6549" s="1" t="s">
        <v>25978</v>
      </c>
      <c r="B6549" s="1" t="s">
        <v>25979</v>
      </c>
      <c r="C6549" s="1" t="s">
        <v>25980</v>
      </c>
      <c r="D6549">
        <v>4003</v>
      </c>
      <c r="E6549">
        <v>5</v>
      </c>
      <c r="F6549" s="1" t="s">
        <v>17</v>
      </c>
      <c r="G6549">
        <v>1185.8900000000001</v>
      </c>
      <c r="H6549">
        <v>892.00400000000002</v>
      </c>
      <c r="I6549">
        <v>1462.68</v>
      </c>
      <c r="J6549">
        <v>1036.42</v>
      </c>
      <c r="K6549">
        <v>1324.2850000000001</v>
      </c>
      <c r="L6549">
        <v>964.21199999999999</v>
      </c>
      <c r="M6549">
        <v>0.72810006900000002</v>
      </c>
      <c r="N6549" s="1" t="s">
        <v>25981</v>
      </c>
      <c r="P6549" t="str">
        <f>protein_quant_14853[[#This Row],[Description]]</f>
        <v xml:space="preserve"> Protein FAM53C OS=Homo sapiens GN=FAM53C PE=1 SV=1</v>
      </c>
      <c r="Q6549">
        <f t="shared" si="408"/>
        <v>33</v>
      </c>
      <c r="R6549">
        <f t="shared" si="409"/>
        <v>42</v>
      </c>
      <c r="S6549" t="str">
        <f t="shared" si="410"/>
        <v>FAM53C</v>
      </c>
      <c r="T6549" t="str">
        <f t="shared" si="411"/>
        <v>FAM53C</v>
      </c>
    </row>
    <row r="6550" spans="1:20" x14ac:dyDescent="0.25">
      <c r="A6550" s="1" t="s">
        <v>25982</v>
      </c>
      <c r="B6550" s="1" t="s">
        <v>25983</v>
      </c>
      <c r="C6550" s="1" t="s">
        <v>25984</v>
      </c>
      <c r="D6550">
        <v>283</v>
      </c>
      <c r="E6550">
        <v>13</v>
      </c>
      <c r="F6550" s="1" t="s">
        <v>17</v>
      </c>
      <c r="G6550">
        <v>4410.79</v>
      </c>
      <c r="H6550">
        <v>2836.26</v>
      </c>
      <c r="I6550">
        <v>4892.96</v>
      </c>
      <c r="J6550">
        <v>3934.44</v>
      </c>
      <c r="K6550">
        <v>4651.875</v>
      </c>
      <c r="L6550">
        <v>3385.35</v>
      </c>
      <c r="M6550">
        <v>0.72773881500000004</v>
      </c>
      <c r="N6550" s="1" t="s">
        <v>25985</v>
      </c>
      <c r="P6550" t="str">
        <f>protein_quant_14853[[#This Row],[Description]]</f>
        <v xml:space="preserve"> 5-azacytidine-induced protein 1 OS=Homo sapiens GN=AZI1 PE=1 SV=3</v>
      </c>
      <c r="Q6550">
        <f t="shared" si="408"/>
        <v>50</v>
      </c>
      <c r="R6550">
        <f t="shared" si="409"/>
        <v>57</v>
      </c>
      <c r="S6550" t="str">
        <f t="shared" si="410"/>
        <v>AZI1</v>
      </c>
      <c r="T6550" t="str">
        <f t="shared" si="411"/>
        <v>AZI1</v>
      </c>
    </row>
    <row r="6551" spans="1:20" x14ac:dyDescent="0.25">
      <c r="A6551" s="1" t="s">
        <v>25986</v>
      </c>
      <c r="B6551" s="1" t="s">
        <v>25987</v>
      </c>
      <c r="C6551" s="1" t="s">
        <v>25988</v>
      </c>
      <c r="D6551">
        <v>6301</v>
      </c>
      <c r="E6551">
        <v>2</v>
      </c>
      <c r="F6551" s="1" t="s">
        <v>17</v>
      </c>
      <c r="G6551">
        <v>426.44900000000001</v>
      </c>
      <c r="H6551">
        <v>333.38099999999997</v>
      </c>
      <c r="I6551">
        <v>463.50599999999997</v>
      </c>
      <c r="J6551">
        <v>314.10700000000003</v>
      </c>
      <c r="K6551">
        <v>444.97750000000002</v>
      </c>
      <c r="L6551">
        <v>323.74400000000003</v>
      </c>
      <c r="M6551">
        <v>0.72755139300000005</v>
      </c>
      <c r="N6551" s="1" t="s">
        <v>25989</v>
      </c>
      <c r="P6551" t="str">
        <f>protein_quant_14853[[#This Row],[Description]]</f>
        <v xml:space="preserve"> CUE domain-containing protein 1 OS=Homo sapiens GN=CUEDC1 PE=1 SV=1</v>
      </c>
      <c r="Q6551">
        <f t="shared" si="408"/>
        <v>50</v>
      </c>
      <c r="R6551">
        <f t="shared" si="409"/>
        <v>59</v>
      </c>
      <c r="S6551" t="str">
        <f t="shared" si="410"/>
        <v>CUEDC1</v>
      </c>
      <c r="T6551" t="str">
        <f t="shared" si="411"/>
        <v>CUEDC1</v>
      </c>
    </row>
    <row r="6552" spans="1:20" x14ac:dyDescent="0.25">
      <c r="A6552" s="1" t="s">
        <v>25990</v>
      </c>
      <c r="B6552" s="1" t="s">
        <v>25991</v>
      </c>
      <c r="C6552" s="1" t="s">
        <v>25992</v>
      </c>
      <c r="D6552">
        <v>3166</v>
      </c>
      <c r="E6552">
        <v>3</v>
      </c>
      <c r="F6552" s="1" t="s">
        <v>17</v>
      </c>
      <c r="G6552">
        <v>898.98500000000001</v>
      </c>
      <c r="H6552">
        <v>545.423</v>
      </c>
      <c r="I6552">
        <v>971.76099999999997</v>
      </c>
      <c r="J6552">
        <v>815.50800000000004</v>
      </c>
      <c r="K6552">
        <v>935.37300000000005</v>
      </c>
      <c r="L6552">
        <v>680.46550000000002</v>
      </c>
      <c r="M6552">
        <v>0.72748037399999999</v>
      </c>
      <c r="N6552" s="1" t="s">
        <v>25993</v>
      </c>
      <c r="P6552" t="str">
        <f>protein_quant_14853[[#This Row],[Description]]</f>
        <v xml:space="preserve"> Mannosyl-oligosaccharide 1,2-alpha-mannosidase IA OS=Homo sapiens GN=MAN1A1 PE=1 SV=3</v>
      </c>
      <c r="Q6552">
        <f t="shared" si="408"/>
        <v>68</v>
      </c>
      <c r="R6552">
        <f t="shared" si="409"/>
        <v>77</v>
      </c>
      <c r="S6552" t="str">
        <f t="shared" si="410"/>
        <v>MAN1A1</v>
      </c>
      <c r="T6552" t="str">
        <f t="shared" si="411"/>
        <v>MAN1A1</v>
      </c>
    </row>
    <row r="6553" spans="1:20" x14ac:dyDescent="0.25">
      <c r="A6553" s="1" t="s">
        <v>25994</v>
      </c>
      <c r="B6553" s="1" t="s">
        <v>25995</v>
      </c>
      <c r="C6553" s="1" t="s">
        <v>25996</v>
      </c>
      <c r="D6553">
        <v>3298</v>
      </c>
      <c r="E6553">
        <v>8</v>
      </c>
      <c r="F6553" s="1" t="s">
        <v>17</v>
      </c>
      <c r="G6553">
        <v>982.77499999999998</v>
      </c>
      <c r="H6553">
        <v>585.79100000000005</v>
      </c>
      <c r="I6553">
        <v>1059.52</v>
      </c>
      <c r="J6553">
        <v>899.85199999999998</v>
      </c>
      <c r="K6553">
        <v>1021.1475</v>
      </c>
      <c r="L6553">
        <v>742.82150000000001</v>
      </c>
      <c r="M6553">
        <v>0.727438005</v>
      </c>
      <c r="N6553" s="1" t="s">
        <v>25997</v>
      </c>
      <c r="P6553" t="str">
        <f>protein_quant_14853[[#This Row],[Description]]</f>
        <v xml:space="preserve"> WD repeat-containing protein 13 OS=Homo sapiens GN=WDR13 PE=1 SV=2</v>
      </c>
      <c r="Q6553">
        <f t="shared" si="408"/>
        <v>50</v>
      </c>
      <c r="R6553">
        <f t="shared" si="409"/>
        <v>58</v>
      </c>
      <c r="S6553" t="str">
        <f t="shared" si="410"/>
        <v>WDR13</v>
      </c>
      <c r="T6553" t="str">
        <f t="shared" si="411"/>
        <v>WDR13</v>
      </c>
    </row>
    <row r="6554" spans="1:20" x14ac:dyDescent="0.25">
      <c r="A6554" s="1" t="s">
        <v>25998</v>
      </c>
      <c r="B6554" s="1" t="s">
        <v>2706</v>
      </c>
      <c r="C6554" s="1" t="s">
        <v>25999</v>
      </c>
      <c r="D6554">
        <v>7097</v>
      </c>
      <c r="E6554">
        <v>1</v>
      </c>
      <c r="F6554" s="1" t="s">
        <v>17</v>
      </c>
      <c r="G6554">
        <v>564.57399999999996</v>
      </c>
      <c r="H6554">
        <v>451.32299999999998</v>
      </c>
      <c r="I6554">
        <v>719.82100000000003</v>
      </c>
      <c r="J6554">
        <v>482.81799999999998</v>
      </c>
      <c r="K6554">
        <v>642.19749999999999</v>
      </c>
      <c r="L6554">
        <v>467.07049999999998</v>
      </c>
      <c r="M6554">
        <v>0.72730040200000001</v>
      </c>
      <c r="N6554" s="1" t="s">
        <v>26000</v>
      </c>
      <c r="P6554" t="str">
        <f>protein_quant_14853[[#This Row],[Description]]</f>
        <v xml:space="preserve"> Isoform Junctin-1 of Aspartyl/asparaginyl beta-hydroxylase OS=Homo sapiens GN=ASPH</v>
      </c>
      <c r="Q6554">
        <f t="shared" si="408"/>
        <v>77</v>
      </c>
      <c r="R6554">
        <f t="shared" si="409"/>
        <v>84</v>
      </c>
      <c r="S6554" t="str">
        <f t="shared" si="410"/>
        <v>ASPH</v>
      </c>
      <c r="T6554" t="str">
        <f t="shared" si="411"/>
        <v>ASPH</v>
      </c>
    </row>
    <row r="6555" spans="1:20" x14ac:dyDescent="0.25">
      <c r="A6555" s="1" t="s">
        <v>26001</v>
      </c>
      <c r="B6555" s="1" t="s">
        <v>26002</v>
      </c>
      <c r="C6555" s="1" t="s">
        <v>26003</v>
      </c>
      <c r="D6555">
        <v>5753</v>
      </c>
      <c r="E6555">
        <v>4</v>
      </c>
      <c r="F6555" s="1" t="s">
        <v>17</v>
      </c>
      <c r="G6555">
        <v>1363.41</v>
      </c>
      <c r="H6555">
        <v>723.69600000000003</v>
      </c>
      <c r="I6555">
        <v>1470.1</v>
      </c>
      <c r="J6555">
        <v>1336.6</v>
      </c>
      <c r="K6555">
        <v>1416.7550000000001</v>
      </c>
      <c r="L6555">
        <v>1030.1479999999999</v>
      </c>
      <c r="M6555">
        <v>0.72711795599999995</v>
      </c>
      <c r="N6555" s="1" t="s">
        <v>26004</v>
      </c>
      <c r="P6555" t="str">
        <f>protein_quant_14853[[#This Row],[Description]]</f>
        <v xml:space="preserve"> Transcriptional regulator Kaiso OS=Homo sapiens GN=ZBTB33 PE=1 SV=2</v>
      </c>
      <c r="Q6555">
        <f t="shared" si="408"/>
        <v>50</v>
      </c>
      <c r="R6555">
        <f t="shared" si="409"/>
        <v>59</v>
      </c>
      <c r="S6555" t="str">
        <f t="shared" si="410"/>
        <v>ZBTB33</v>
      </c>
      <c r="T6555" t="str">
        <f t="shared" si="411"/>
        <v>ZBTB33</v>
      </c>
    </row>
    <row r="6556" spans="1:20" x14ac:dyDescent="0.25">
      <c r="A6556" s="1" t="s">
        <v>26005</v>
      </c>
      <c r="B6556" s="1" t="s">
        <v>26006</v>
      </c>
      <c r="C6556" s="1" t="s">
        <v>26007</v>
      </c>
      <c r="D6556">
        <v>5842</v>
      </c>
      <c r="E6556">
        <v>2</v>
      </c>
      <c r="F6556" s="1" t="s">
        <v>17</v>
      </c>
      <c r="G6556">
        <v>380.03699999999998</v>
      </c>
      <c r="H6556">
        <v>202.33799999999999</v>
      </c>
      <c r="I6556">
        <v>421.42099999999999</v>
      </c>
      <c r="J6556">
        <v>380.37700000000001</v>
      </c>
      <c r="K6556">
        <v>400.72899999999998</v>
      </c>
      <c r="L6556">
        <v>291.35750000000002</v>
      </c>
      <c r="M6556">
        <v>0.72706866699999995</v>
      </c>
      <c r="N6556" s="1" t="s">
        <v>26008</v>
      </c>
      <c r="P6556" t="str">
        <f>protein_quant_14853[[#This Row],[Description]]</f>
        <v xml:space="preserve"> Cell division control protein 45 homolog OS=Homo sapiens GN=CDC45 PE=1 SV=1</v>
      </c>
      <c r="Q6556">
        <f t="shared" si="408"/>
        <v>59</v>
      </c>
      <c r="R6556">
        <f t="shared" si="409"/>
        <v>67</v>
      </c>
      <c r="S6556" t="str">
        <f t="shared" si="410"/>
        <v>CDC45</v>
      </c>
      <c r="T6556" t="str">
        <f t="shared" si="411"/>
        <v>CDC45</v>
      </c>
    </row>
    <row r="6557" spans="1:20" x14ac:dyDescent="0.25">
      <c r="A6557" s="1" t="s">
        <v>26009</v>
      </c>
      <c r="B6557" s="1" t="s">
        <v>26010</v>
      </c>
      <c r="C6557" s="1" t="s">
        <v>26011</v>
      </c>
      <c r="D6557">
        <v>178</v>
      </c>
      <c r="E6557">
        <v>8</v>
      </c>
      <c r="F6557" s="1" t="s">
        <v>17</v>
      </c>
      <c r="G6557">
        <v>1693.26</v>
      </c>
      <c r="H6557">
        <v>1114.96</v>
      </c>
      <c r="I6557">
        <v>1823.14</v>
      </c>
      <c r="J6557">
        <v>1441.5</v>
      </c>
      <c r="K6557">
        <v>1758.2</v>
      </c>
      <c r="L6557">
        <v>1278.23</v>
      </c>
      <c r="M6557">
        <v>0.72701057899999999</v>
      </c>
      <c r="N6557" s="1" t="s">
        <v>26012</v>
      </c>
      <c r="P6557" t="str">
        <f>protein_quant_14853[[#This Row],[Description]]</f>
        <v xml:space="preserve"> 6-phosphofructo-2-kinase/fructose-2,6-biphosphatase 4 OS=Homo sapiens GN=PFKFB4 PE=2 SV=6</v>
      </c>
      <c r="Q6557">
        <f t="shared" si="408"/>
        <v>72</v>
      </c>
      <c r="R6557">
        <f t="shared" si="409"/>
        <v>81</v>
      </c>
      <c r="S6557" t="str">
        <f t="shared" si="410"/>
        <v>PFKFB4</v>
      </c>
      <c r="T6557" t="str">
        <f t="shared" si="411"/>
        <v>PFKFB4</v>
      </c>
    </row>
    <row r="6558" spans="1:20" x14ac:dyDescent="0.25">
      <c r="A6558" s="1" t="s">
        <v>26013</v>
      </c>
      <c r="B6558" s="1" t="s">
        <v>26014</v>
      </c>
      <c r="C6558" s="1" t="s">
        <v>26015</v>
      </c>
      <c r="D6558">
        <v>6176</v>
      </c>
      <c r="E6558">
        <v>1</v>
      </c>
      <c r="F6558" s="1" t="s">
        <v>17</v>
      </c>
      <c r="G6558">
        <v>592.99300000000005</v>
      </c>
      <c r="H6558">
        <v>419.71100000000001</v>
      </c>
      <c r="I6558">
        <v>701.101</v>
      </c>
      <c r="J6558">
        <v>520.09100000000001</v>
      </c>
      <c r="K6558">
        <v>647.04700000000003</v>
      </c>
      <c r="L6558">
        <v>469.90100000000001</v>
      </c>
      <c r="M6558">
        <v>0.72622390599999997</v>
      </c>
      <c r="N6558" s="1" t="s">
        <v>26016</v>
      </c>
      <c r="P6558" t="str">
        <f>protein_quant_14853[[#This Row],[Description]]</f>
        <v xml:space="preserve"> Protein YIPF1 OS=Homo sapiens GN=YIPF1 PE=2 SV=1</v>
      </c>
      <c r="Q6558">
        <f t="shared" si="408"/>
        <v>32</v>
      </c>
      <c r="R6558">
        <f t="shared" si="409"/>
        <v>40</v>
      </c>
      <c r="S6558" t="str">
        <f t="shared" si="410"/>
        <v>YIPF1</v>
      </c>
      <c r="T6558" t="str">
        <f t="shared" si="411"/>
        <v>YIPF1</v>
      </c>
    </row>
    <row r="6559" spans="1:20" x14ac:dyDescent="0.25">
      <c r="A6559" s="1" t="s">
        <v>26017</v>
      </c>
      <c r="B6559" s="1" t="s">
        <v>26018</v>
      </c>
      <c r="C6559" s="1" t="s">
        <v>26019</v>
      </c>
      <c r="D6559">
        <v>7062</v>
      </c>
      <c r="E6559">
        <v>2</v>
      </c>
      <c r="F6559" s="1" t="s">
        <v>17</v>
      </c>
      <c r="G6559">
        <v>256.95100000000002</v>
      </c>
      <c r="H6559">
        <v>121.699</v>
      </c>
      <c r="I6559">
        <v>246.28299999999999</v>
      </c>
      <c r="J6559">
        <v>243.52600000000001</v>
      </c>
      <c r="K6559">
        <v>251.61699999999999</v>
      </c>
      <c r="L6559">
        <v>182.61250000000001</v>
      </c>
      <c r="M6559">
        <v>0.72575581099999997</v>
      </c>
      <c r="N6559" s="1" t="s">
        <v>26020</v>
      </c>
      <c r="P6559" t="str">
        <f>protein_quant_14853[[#This Row],[Description]]</f>
        <v xml:space="preserve"> Protein FAM118B OS=Homo sapiens GN=FAM118B PE=1 SV=1</v>
      </c>
      <c r="Q6559">
        <f t="shared" si="408"/>
        <v>34</v>
      </c>
      <c r="R6559">
        <f t="shared" si="409"/>
        <v>44</v>
      </c>
      <c r="S6559" t="str">
        <f t="shared" si="410"/>
        <v>FAM118B</v>
      </c>
      <c r="T6559" t="str">
        <f t="shared" si="411"/>
        <v>FAM118B</v>
      </c>
    </row>
    <row r="6560" spans="1:20" x14ac:dyDescent="0.25">
      <c r="A6560" s="1" t="s">
        <v>26021</v>
      </c>
      <c r="B6560" s="1" t="s">
        <v>26022</v>
      </c>
      <c r="C6560" s="1" t="s">
        <v>26023</v>
      </c>
      <c r="D6560">
        <v>2202</v>
      </c>
      <c r="E6560">
        <v>2</v>
      </c>
      <c r="F6560" s="1" t="s">
        <v>17</v>
      </c>
      <c r="G6560">
        <v>985.74900000000002</v>
      </c>
      <c r="H6560">
        <v>755.96699999999998</v>
      </c>
      <c r="I6560">
        <v>1146.52</v>
      </c>
      <c r="J6560">
        <v>791.36199999999997</v>
      </c>
      <c r="K6560">
        <v>1066.1344999999999</v>
      </c>
      <c r="L6560">
        <v>773.66449999999998</v>
      </c>
      <c r="M6560">
        <v>0.72567251099999996</v>
      </c>
      <c r="N6560" s="1" t="s">
        <v>26024</v>
      </c>
      <c r="P6560" t="str">
        <f>protein_quant_14853[[#This Row],[Description]]</f>
        <v xml:space="preserve"> Pentatricopeptide repeat-containing protein 1 OS=Homo sapiens GN=PTCD1 PE=1 SV=2</v>
      </c>
      <c r="Q6560">
        <f t="shared" si="408"/>
        <v>64</v>
      </c>
      <c r="R6560">
        <f t="shared" si="409"/>
        <v>72</v>
      </c>
      <c r="S6560" t="str">
        <f t="shared" si="410"/>
        <v>PTCD1</v>
      </c>
      <c r="T6560" t="str">
        <f t="shared" si="411"/>
        <v>PTCD1</v>
      </c>
    </row>
    <row r="6561" spans="1:20" x14ac:dyDescent="0.25">
      <c r="A6561" s="1" t="s">
        <v>26025</v>
      </c>
      <c r="B6561" s="1" t="s">
        <v>26026</v>
      </c>
      <c r="C6561" s="1" t="s">
        <v>26027</v>
      </c>
      <c r="D6561">
        <v>3004</v>
      </c>
      <c r="E6561">
        <v>6</v>
      </c>
      <c r="F6561" s="1" t="s">
        <v>17</v>
      </c>
      <c r="G6561">
        <v>920.13</v>
      </c>
      <c r="H6561">
        <v>536.22500000000002</v>
      </c>
      <c r="I6561">
        <v>1013.39</v>
      </c>
      <c r="J6561">
        <v>866.72</v>
      </c>
      <c r="K6561">
        <v>966.76</v>
      </c>
      <c r="L6561">
        <v>701.47249999999997</v>
      </c>
      <c r="M6561">
        <v>0.72559114999999996</v>
      </c>
      <c r="N6561" s="1" t="s">
        <v>26028</v>
      </c>
      <c r="P6561" t="str">
        <f>protein_quant_14853[[#This Row],[Description]]</f>
        <v xml:space="preserve"> tRNA dimethylallyltransferase, mitochondrial OS=Homo sapiens GN=TRIT1 PE=1 SV=1</v>
      </c>
      <c r="Q6561">
        <f t="shared" si="408"/>
        <v>63</v>
      </c>
      <c r="R6561">
        <f t="shared" si="409"/>
        <v>71</v>
      </c>
      <c r="S6561" t="str">
        <f t="shared" si="410"/>
        <v>TRIT1</v>
      </c>
      <c r="T6561" t="str">
        <f t="shared" si="411"/>
        <v>TRIT1</v>
      </c>
    </row>
    <row r="6562" spans="1:20" x14ac:dyDescent="0.25">
      <c r="A6562" s="1" t="s">
        <v>26029</v>
      </c>
      <c r="B6562" s="1" t="s">
        <v>26030</v>
      </c>
      <c r="C6562" s="1" t="s">
        <v>26031</v>
      </c>
      <c r="D6562">
        <v>723</v>
      </c>
      <c r="E6562">
        <v>88</v>
      </c>
      <c r="F6562" s="1" t="s">
        <v>17</v>
      </c>
      <c r="G6562">
        <v>28466.5</v>
      </c>
      <c r="H6562">
        <v>19258.400000000001</v>
      </c>
      <c r="I6562">
        <v>32599.9</v>
      </c>
      <c r="J6562">
        <v>25035.7</v>
      </c>
      <c r="K6562">
        <v>30533.200000000001</v>
      </c>
      <c r="L6562">
        <v>22147.05</v>
      </c>
      <c r="M6562">
        <v>0.72534323300000003</v>
      </c>
      <c r="N6562" s="1" t="s">
        <v>26032</v>
      </c>
      <c r="P6562" t="str">
        <f>protein_quant_14853[[#This Row],[Description]]</f>
        <v xml:space="preserve"> Utrophin OS=Homo sapiens GN=UTRN PE=1 SV=2</v>
      </c>
      <c r="Q6562">
        <f t="shared" si="408"/>
        <v>27</v>
      </c>
      <c r="R6562">
        <f t="shared" si="409"/>
        <v>34</v>
      </c>
      <c r="S6562" t="str">
        <f t="shared" si="410"/>
        <v>UTRN</v>
      </c>
      <c r="T6562" t="str">
        <f t="shared" si="411"/>
        <v>UTRN</v>
      </c>
    </row>
    <row r="6563" spans="1:20" x14ac:dyDescent="0.25">
      <c r="A6563" s="1" t="s">
        <v>26033</v>
      </c>
      <c r="B6563" s="1" t="s">
        <v>26034</v>
      </c>
      <c r="C6563" s="1" t="s">
        <v>26035</v>
      </c>
      <c r="D6563">
        <v>1082</v>
      </c>
      <c r="E6563">
        <v>5</v>
      </c>
      <c r="F6563" s="1" t="s">
        <v>17</v>
      </c>
      <c r="G6563">
        <v>1160.3599999999999</v>
      </c>
      <c r="H6563">
        <v>684.63400000000001</v>
      </c>
      <c r="I6563">
        <v>1266</v>
      </c>
      <c r="J6563">
        <v>1075.2</v>
      </c>
      <c r="K6563">
        <v>1213.18</v>
      </c>
      <c r="L6563">
        <v>879.91700000000003</v>
      </c>
      <c r="M6563">
        <v>0.72529797699999998</v>
      </c>
      <c r="N6563" s="1" t="s">
        <v>26036</v>
      </c>
      <c r="P6563" t="str">
        <f>protein_quant_14853[[#This Row],[Description]]</f>
        <v xml:space="preserve"> Segment polarity protein dishevelled homolog DVL-3 OS=Homo sapiens GN=DVL3 PE=1 SV=2</v>
      </c>
      <c r="Q6563">
        <f t="shared" si="408"/>
        <v>69</v>
      </c>
      <c r="R6563">
        <f t="shared" si="409"/>
        <v>76</v>
      </c>
      <c r="S6563" t="str">
        <f t="shared" si="410"/>
        <v>DVL3</v>
      </c>
      <c r="T6563" t="str">
        <f t="shared" si="411"/>
        <v>DVL3</v>
      </c>
    </row>
    <row r="6564" spans="1:20" x14ac:dyDescent="0.25">
      <c r="A6564" s="1" t="s">
        <v>26037</v>
      </c>
      <c r="B6564" s="1" t="s">
        <v>26038</v>
      </c>
      <c r="C6564" s="1" t="s">
        <v>26039</v>
      </c>
      <c r="D6564">
        <v>1925</v>
      </c>
      <c r="E6564">
        <v>8</v>
      </c>
      <c r="F6564" s="1" t="s">
        <v>17</v>
      </c>
      <c r="G6564">
        <v>3298.23</v>
      </c>
      <c r="H6564">
        <v>1992.41</v>
      </c>
      <c r="I6564">
        <v>3601.47</v>
      </c>
      <c r="J6564">
        <v>3009.94</v>
      </c>
      <c r="K6564">
        <v>3449.85</v>
      </c>
      <c r="L6564">
        <v>2501.1750000000002</v>
      </c>
      <c r="M6564">
        <v>0.72500978299999996</v>
      </c>
      <c r="N6564" s="1" t="s">
        <v>26040</v>
      </c>
      <c r="P6564" t="str">
        <f>protein_quant_14853[[#This Row],[Description]]</f>
        <v xml:space="preserve"> Transmembrane protein 70, mitochondrial OS=Homo sapiens GN=TMEM70 PE=1 SV=2</v>
      </c>
      <c r="Q6564">
        <f t="shared" si="408"/>
        <v>58</v>
      </c>
      <c r="R6564">
        <f t="shared" si="409"/>
        <v>67</v>
      </c>
      <c r="S6564" t="str">
        <f t="shared" si="410"/>
        <v>TMEM70</v>
      </c>
      <c r="T6564" t="str">
        <f t="shared" si="411"/>
        <v>TMEM70</v>
      </c>
    </row>
    <row r="6565" spans="1:20" x14ac:dyDescent="0.25">
      <c r="A6565" s="1" t="s">
        <v>26041</v>
      </c>
      <c r="B6565" s="1" t="s">
        <v>26042</v>
      </c>
      <c r="C6565" s="1" t="s">
        <v>26043</v>
      </c>
      <c r="D6565">
        <v>3134</v>
      </c>
      <c r="E6565">
        <v>5</v>
      </c>
      <c r="F6565" s="1" t="s">
        <v>17</v>
      </c>
      <c r="G6565">
        <v>1373.52</v>
      </c>
      <c r="H6565">
        <v>995.49</v>
      </c>
      <c r="I6565">
        <v>1597.63</v>
      </c>
      <c r="J6565">
        <v>1158.07</v>
      </c>
      <c r="K6565">
        <v>1485.575</v>
      </c>
      <c r="L6565">
        <v>1076.78</v>
      </c>
      <c r="M6565">
        <v>0.72482372100000003</v>
      </c>
      <c r="N6565" s="1" t="s">
        <v>26044</v>
      </c>
      <c r="P6565" t="str">
        <f>protein_quant_14853[[#This Row],[Description]]</f>
        <v xml:space="preserve"> Macoilin OS=Homo sapiens GN=TMEM57 PE=1 SV=1</v>
      </c>
      <c r="Q6565">
        <f t="shared" si="408"/>
        <v>27</v>
      </c>
      <c r="R6565">
        <f t="shared" si="409"/>
        <v>36</v>
      </c>
      <c r="S6565" t="str">
        <f t="shared" si="410"/>
        <v>TMEM57</v>
      </c>
      <c r="T6565" t="str">
        <f t="shared" si="411"/>
        <v>TMEM57</v>
      </c>
    </row>
    <row r="6566" spans="1:20" x14ac:dyDescent="0.25">
      <c r="A6566" s="1" t="s">
        <v>26045</v>
      </c>
      <c r="B6566" s="1" t="s">
        <v>26046</v>
      </c>
      <c r="C6566" s="1" t="s">
        <v>26047</v>
      </c>
      <c r="D6566">
        <v>97</v>
      </c>
      <c r="E6566">
        <v>7</v>
      </c>
      <c r="F6566" s="1" t="s">
        <v>17</v>
      </c>
      <c r="G6566">
        <v>2468.06</v>
      </c>
      <c r="H6566">
        <v>1907.63</v>
      </c>
      <c r="I6566">
        <v>2922.94</v>
      </c>
      <c r="J6566">
        <v>1999.82</v>
      </c>
      <c r="K6566">
        <v>2695.5</v>
      </c>
      <c r="L6566">
        <v>1953.7249999999999</v>
      </c>
      <c r="M6566">
        <v>0.72480986800000002</v>
      </c>
      <c r="N6566" s="1" t="s">
        <v>26048</v>
      </c>
      <c r="P6566" t="str">
        <f>protein_quant_14853[[#This Row],[Description]]</f>
        <v xml:space="preserve"> Isoform 2 of E3 ubiquitin-protein ligase RBBP6 OS=Homo sapiens GN=RBBP6</v>
      </c>
      <c r="Q6566">
        <f t="shared" si="408"/>
        <v>65</v>
      </c>
      <c r="R6566">
        <f t="shared" si="409"/>
        <v>73</v>
      </c>
      <c r="S6566" t="str">
        <f t="shared" si="410"/>
        <v>RBBP6</v>
      </c>
      <c r="T6566" t="str">
        <f t="shared" si="411"/>
        <v>RBBP6</v>
      </c>
    </row>
    <row r="6567" spans="1:20" x14ac:dyDescent="0.25">
      <c r="A6567" s="1" t="s">
        <v>26049</v>
      </c>
      <c r="B6567" s="1" t="s">
        <v>26050</v>
      </c>
      <c r="C6567" s="1" t="s">
        <v>26051</v>
      </c>
      <c r="D6567">
        <v>47</v>
      </c>
      <c r="E6567">
        <v>22</v>
      </c>
      <c r="F6567" s="1" t="s">
        <v>17</v>
      </c>
      <c r="G6567">
        <v>4961.01</v>
      </c>
      <c r="H6567">
        <v>2706.93</v>
      </c>
      <c r="I6567">
        <v>5073.63</v>
      </c>
      <c r="J6567">
        <v>4562.49</v>
      </c>
      <c r="K6567">
        <v>5017.32</v>
      </c>
      <c r="L6567">
        <v>3634.71</v>
      </c>
      <c r="M6567">
        <v>0.72443256599999994</v>
      </c>
      <c r="N6567" s="1" t="s">
        <v>26052</v>
      </c>
      <c r="P6567" t="str">
        <f>protein_quant_14853[[#This Row],[Description]]</f>
        <v xml:space="preserve"> Serine palmitoyltransferase 1 OS=Homo sapiens GN=SPTLC1 PE=1 SV=1</v>
      </c>
      <c r="Q6567">
        <f t="shared" si="408"/>
        <v>48</v>
      </c>
      <c r="R6567">
        <f t="shared" si="409"/>
        <v>57</v>
      </c>
      <c r="S6567" t="str">
        <f t="shared" si="410"/>
        <v>SPTLC1</v>
      </c>
      <c r="T6567" t="str">
        <f t="shared" si="411"/>
        <v>SPTLC1</v>
      </c>
    </row>
    <row r="6568" spans="1:20" x14ac:dyDescent="0.25">
      <c r="A6568" s="1" t="s">
        <v>26053</v>
      </c>
      <c r="B6568" s="1" t="s">
        <v>26054</v>
      </c>
      <c r="C6568" s="1" t="s">
        <v>26055</v>
      </c>
      <c r="D6568">
        <v>5521</v>
      </c>
      <c r="E6568">
        <v>2</v>
      </c>
      <c r="F6568" s="1" t="s">
        <v>17</v>
      </c>
      <c r="G6568">
        <v>344.73</v>
      </c>
      <c r="H6568">
        <v>180.458</v>
      </c>
      <c r="I6568">
        <v>371.75700000000001</v>
      </c>
      <c r="J6568">
        <v>338.50400000000002</v>
      </c>
      <c r="K6568">
        <v>358.24349999999998</v>
      </c>
      <c r="L6568">
        <v>259.48099999999999</v>
      </c>
      <c r="M6568">
        <v>0.72431460700000005</v>
      </c>
      <c r="N6568" s="1" t="s">
        <v>26056</v>
      </c>
      <c r="P6568" t="str">
        <f>protein_quant_14853[[#This Row],[Description]]</f>
        <v xml:space="preserve"> LMBR1 domain-containing protein 2 OS=Homo sapiens GN=LMBRD2 PE=1 SV=1</v>
      </c>
      <c r="Q6568">
        <f t="shared" si="408"/>
        <v>52</v>
      </c>
      <c r="R6568">
        <f t="shared" si="409"/>
        <v>61</v>
      </c>
      <c r="S6568" t="str">
        <f t="shared" si="410"/>
        <v>LMBRD2</v>
      </c>
      <c r="T6568" t="str">
        <f t="shared" si="411"/>
        <v>LMBRD2</v>
      </c>
    </row>
    <row r="6569" spans="1:20" x14ac:dyDescent="0.25">
      <c r="A6569" s="1" t="s">
        <v>26057</v>
      </c>
      <c r="B6569" s="1" t="s">
        <v>26058</v>
      </c>
      <c r="C6569" s="1" t="s">
        <v>26059</v>
      </c>
      <c r="D6569">
        <v>3163</v>
      </c>
      <c r="E6569">
        <v>14</v>
      </c>
      <c r="F6569" s="1" t="s">
        <v>17</v>
      </c>
      <c r="G6569">
        <v>3460.97</v>
      </c>
      <c r="H6569">
        <v>2436.39</v>
      </c>
      <c r="I6569">
        <v>4089.56</v>
      </c>
      <c r="J6569">
        <v>3029.76</v>
      </c>
      <c r="K6569">
        <v>3775.2649999999999</v>
      </c>
      <c r="L6569">
        <v>2733.0749999999998</v>
      </c>
      <c r="M6569">
        <v>0.72394255799999996</v>
      </c>
      <c r="N6569" s="1" t="s">
        <v>26060</v>
      </c>
      <c r="P6569" t="str">
        <f>protein_quant_14853[[#This Row],[Description]]</f>
        <v xml:space="preserve"> Isoform 2 of Syntaxin-5 OS=Homo sapiens GN=STX5</v>
      </c>
      <c r="Q6569">
        <f t="shared" si="408"/>
        <v>42</v>
      </c>
      <c r="R6569">
        <f t="shared" si="409"/>
        <v>49</v>
      </c>
      <c r="S6569" t="str">
        <f t="shared" si="410"/>
        <v>STX5</v>
      </c>
      <c r="T6569" t="str">
        <f t="shared" si="411"/>
        <v>STX5</v>
      </c>
    </row>
    <row r="6570" spans="1:20" x14ac:dyDescent="0.25">
      <c r="A6570" s="1" t="s">
        <v>26061</v>
      </c>
      <c r="B6570" s="1" t="s">
        <v>26062</v>
      </c>
      <c r="C6570" s="1" t="s">
        <v>26063</v>
      </c>
      <c r="D6570">
        <v>542</v>
      </c>
      <c r="E6570">
        <v>28</v>
      </c>
      <c r="F6570" s="1" t="s">
        <v>17</v>
      </c>
      <c r="G6570">
        <v>7756</v>
      </c>
      <c r="H6570">
        <v>5023.1099999999997</v>
      </c>
      <c r="I6570">
        <v>8616.57</v>
      </c>
      <c r="J6570">
        <v>6829.48</v>
      </c>
      <c r="K6570">
        <v>8186.2849999999999</v>
      </c>
      <c r="L6570">
        <v>5926.2950000000001</v>
      </c>
      <c r="M6570">
        <v>0.72392971900000003</v>
      </c>
      <c r="N6570" s="1" t="s">
        <v>26064</v>
      </c>
      <c r="P6570" t="str">
        <f>protein_quant_14853[[#This Row],[Description]]</f>
        <v xml:space="preserve"> E3 ubiquitin-protein ligase BRE1B OS=Homo sapiens GN=RNF40 PE=1 SV=4</v>
      </c>
      <c r="Q6570">
        <f t="shared" si="408"/>
        <v>52</v>
      </c>
      <c r="R6570">
        <f t="shared" si="409"/>
        <v>60</v>
      </c>
      <c r="S6570" t="str">
        <f t="shared" si="410"/>
        <v>RNF40</v>
      </c>
      <c r="T6570" t="str">
        <f t="shared" si="411"/>
        <v>RNF40</v>
      </c>
    </row>
    <row r="6571" spans="1:20" x14ac:dyDescent="0.25">
      <c r="A6571" s="1" t="s">
        <v>26065</v>
      </c>
      <c r="B6571" s="1" t="s">
        <v>26066</v>
      </c>
      <c r="C6571" s="1" t="s">
        <v>26067</v>
      </c>
      <c r="D6571">
        <v>1457</v>
      </c>
      <c r="E6571">
        <v>4</v>
      </c>
      <c r="F6571" s="1" t="s">
        <v>17</v>
      </c>
      <c r="G6571">
        <v>1441.04</v>
      </c>
      <c r="H6571">
        <v>689.77499999999998</v>
      </c>
      <c r="I6571">
        <v>1422.89</v>
      </c>
      <c r="J6571">
        <v>1383.28</v>
      </c>
      <c r="K6571">
        <v>1431.9649999999999</v>
      </c>
      <c r="L6571">
        <v>1036.5274999999999</v>
      </c>
      <c r="M6571">
        <v>0.72384974499999999</v>
      </c>
      <c r="N6571" s="1" t="s">
        <v>26068</v>
      </c>
      <c r="P6571" t="str">
        <f>protein_quant_14853[[#This Row],[Description]]</f>
        <v xml:space="preserve"> Mediator of RNA polymerase II transcription subunit 18 OS=Homo sapiens GN=MED18 PE=1 SV=1</v>
      </c>
      <c r="Q6571">
        <f t="shared" si="408"/>
        <v>73</v>
      </c>
      <c r="R6571">
        <f t="shared" si="409"/>
        <v>81</v>
      </c>
      <c r="S6571" t="str">
        <f t="shared" si="410"/>
        <v>MED18</v>
      </c>
      <c r="T6571" t="str">
        <f t="shared" si="411"/>
        <v>MED18</v>
      </c>
    </row>
    <row r="6572" spans="1:20" x14ac:dyDescent="0.25">
      <c r="A6572" s="1" t="s">
        <v>26069</v>
      </c>
      <c r="B6572" s="1" t="s">
        <v>26070</v>
      </c>
      <c r="C6572" s="1" t="s">
        <v>26071</v>
      </c>
      <c r="D6572">
        <v>1184</v>
      </c>
      <c r="E6572">
        <v>9</v>
      </c>
      <c r="F6572" s="1" t="s">
        <v>17</v>
      </c>
      <c r="G6572">
        <v>1893.49</v>
      </c>
      <c r="H6572">
        <v>1232.08</v>
      </c>
      <c r="I6572">
        <v>2124.4899999999998</v>
      </c>
      <c r="J6572">
        <v>1676.28</v>
      </c>
      <c r="K6572">
        <v>2008.99</v>
      </c>
      <c r="L6572">
        <v>1454.18</v>
      </c>
      <c r="M6572">
        <v>0.72383635599999996</v>
      </c>
      <c r="N6572" s="1" t="s">
        <v>26072</v>
      </c>
      <c r="P6572" t="str">
        <f>protein_quant_14853[[#This Row],[Description]]</f>
        <v xml:space="preserve"> Isoform 2 of Serine/threonine-protein phosphatase 4 regulatory subunit 3A OS=Homo sapiens GN=SMEK1</v>
      </c>
      <c r="Q6572">
        <f t="shared" si="408"/>
        <v>92</v>
      </c>
      <c r="R6572">
        <f t="shared" si="409"/>
        <v>100</v>
      </c>
      <c r="S6572" t="str">
        <f t="shared" si="410"/>
        <v>SMEK1</v>
      </c>
      <c r="T6572" t="str">
        <f t="shared" si="411"/>
        <v>SMEK1</v>
      </c>
    </row>
    <row r="6573" spans="1:20" x14ac:dyDescent="0.25">
      <c r="A6573" s="1" t="s">
        <v>26073</v>
      </c>
      <c r="B6573" s="1" t="s">
        <v>26074</v>
      </c>
      <c r="C6573" s="1" t="s">
        <v>26075</v>
      </c>
      <c r="D6573">
        <v>5057</v>
      </c>
      <c r="E6573">
        <v>10</v>
      </c>
      <c r="F6573" s="1" t="s">
        <v>17</v>
      </c>
      <c r="G6573">
        <v>2526.9699999999998</v>
      </c>
      <c r="H6573">
        <v>1605.54</v>
      </c>
      <c r="I6573">
        <v>2830.56</v>
      </c>
      <c r="J6573">
        <v>2272.16</v>
      </c>
      <c r="K6573">
        <v>2678.7649999999999</v>
      </c>
      <c r="L6573">
        <v>1938.85</v>
      </c>
      <c r="M6573">
        <v>0.723785028</v>
      </c>
      <c r="N6573" s="1" t="s">
        <v>26076</v>
      </c>
      <c r="P6573" t="str">
        <f>protein_quant_14853[[#This Row],[Description]]</f>
        <v xml:space="preserve"> Protein odr-4 homolog OS=Homo sapiens GN=ODR4 PE=2 SV=1</v>
      </c>
      <c r="Q6573">
        <f t="shared" si="408"/>
        <v>40</v>
      </c>
      <c r="R6573">
        <f t="shared" si="409"/>
        <v>47</v>
      </c>
      <c r="S6573" t="str">
        <f t="shared" si="410"/>
        <v>ODR4</v>
      </c>
      <c r="T6573" t="str">
        <f t="shared" si="411"/>
        <v>ODR4</v>
      </c>
    </row>
    <row r="6574" spans="1:20" x14ac:dyDescent="0.25">
      <c r="A6574" s="1" t="s">
        <v>26077</v>
      </c>
      <c r="B6574" s="1" t="s">
        <v>26078</v>
      </c>
      <c r="C6574" s="1" t="s">
        <v>26079</v>
      </c>
      <c r="D6574">
        <v>757</v>
      </c>
      <c r="E6574">
        <v>32</v>
      </c>
      <c r="F6574" s="1" t="s">
        <v>17</v>
      </c>
      <c r="G6574">
        <v>9373.89</v>
      </c>
      <c r="H6574">
        <v>5959.67</v>
      </c>
      <c r="I6574">
        <v>10341.1</v>
      </c>
      <c r="J6574">
        <v>8309.67</v>
      </c>
      <c r="K6574">
        <v>9857.4950000000008</v>
      </c>
      <c r="L6574">
        <v>7134.67</v>
      </c>
      <c r="M6574">
        <v>0.72378124499999996</v>
      </c>
      <c r="N6574" s="1" t="s">
        <v>26080</v>
      </c>
      <c r="P6574" t="str">
        <f>protein_quant_14853[[#This Row],[Description]]</f>
        <v xml:space="preserve"> Isoform 2 of Uncharacterized protein KIAA0090 OS=Homo sapiens GN=KIAA0090</v>
      </c>
      <c r="Q6574">
        <f t="shared" si="408"/>
        <v>64</v>
      </c>
      <c r="R6574">
        <f t="shared" si="409"/>
        <v>75</v>
      </c>
      <c r="S6574" t="str">
        <f t="shared" si="410"/>
        <v>KIAA0090</v>
      </c>
      <c r="T6574" t="str">
        <f t="shared" si="411"/>
        <v>KIAA0090</v>
      </c>
    </row>
    <row r="6575" spans="1:20" x14ac:dyDescent="0.25">
      <c r="A6575" s="1" t="s">
        <v>26081</v>
      </c>
      <c r="B6575" s="1" t="s">
        <v>26082</v>
      </c>
      <c r="C6575" s="1" t="s">
        <v>26083</v>
      </c>
      <c r="D6575">
        <v>3036</v>
      </c>
      <c r="E6575">
        <v>5</v>
      </c>
      <c r="F6575" s="1" t="s">
        <v>17</v>
      </c>
      <c r="G6575">
        <v>975.14700000000005</v>
      </c>
      <c r="H6575">
        <v>706.26599999999996</v>
      </c>
      <c r="I6575">
        <v>1132.6400000000001</v>
      </c>
      <c r="J6575">
        <v>818.30799999999999</v>
      </c>
      <c r="K6575">
        <v>1053.8934999999999</v>
      </c>
      <c r="L6575">
        <v>762.28700000000003</v>
      </c>
      <c r="M6575">
        <v>0.723305533</v>
      </c>
      <c r="N6575" s="1" t="s">
        <v>26084</v>
      </c>
      <c r="P6575" t="str">
        <f>protein_quant_14853[[#This Row],[Description]]</f>
        <v xml:space="preserve"> Ribosome biogenesis protein NSA2 homolog OS=Homo sapiens GN=NSA2 PE=1 SV=1</v>
      </c>
      <c r="Q6575">
        <f t="shared" si="408"/>
        <v>59</v>
      </c>
      <c r="R6575">
        <f t="shared" si="409"/>
        <v>66</v>
      </c>
      <c r="S6575" t="str">
        <f t="shared" si="410"/>
        <v>NSA2</v>
      </c>
      <c r="T6575" t="str">
        <f t="shared" si="411"/>
        <v>NSA2</v>
      </c>
    </row>
    <row r="6576" spans="1:20" x14ac:dyDescent="0.25">
      <c r="A6576" s="1" t="s">
        <v>26085</v>
      </c>
      <c r="B6576" s="1" t="s">
        <v>26086</v>
      </c>
      <c r="C6576" s="1" t="s">
        <v>26087</v>
      </c>
      <c r="D6576">
        <v>469</v>
      </c>
      <c r="E6576">
        <v>38</v>
      </c>
      <c r="F6576" s="1" t="s">
        <v>17</v>
      </c>
      <c r="G6576">
        <v>11318</v>
      </c>
      <c r="H6576">
        <v>8165.85</v>
      </c>
      <c r="I6576">
        <v>12806.9</v>
      </c>
      <c r="J6576">
        <v>9281.92</v>
      </c>
      <c r="K6576">
        <v>12062.45</v>
      </c>
      <c r="L6576">
        <v>8723.8850000000002</v>
      </c>
      <c r="M6576">
        <v>0.72322662500000001</v>
      </c>
      <c r="N6576" s="1" t="s">
        <v>26088</v>
      </c>
      <c r="P6576" t="str">
        <f>protein_quant_14853[[#This Row],[Description]]</f>
        <v xml:space="preserve"> Alkyldihydroxyacetonephosphate synthase, peroxisomal OS=Homo sapiens GN=AGPS PE=1 SV=1</v>
      </c>
      <c r="Q6576">
        <f t="shared" si="408"/>
        <v>71</v>
      </c>
      <c r="R6576">
        <f t="shared" si="409"/>
        <v>78</v>
      </c>
      <c r="S6576" t="str">
        <f t="shared" si="410"/>
        <v>AGPS</v>
      </c>
      <c r="T6576" t="str">
        <f t="shared" si="411"/>
        <v>AGPS</v>
      </c>
    </row>
    <row r="6577" spans="1:20" x14ac:dyDescent="0.25">
      <c r="A6577" s="1" t="s">
        <v>26089</v>
      </c>
      <c r="B6577" s="1" t="s">
        <v>26090</v>
      </c>
      <c r="C6577" s="1" t="s">
        <v>26091</v>
      </c>
      <c r="D6577">
        <v>1871</v>
      </c>
      <c r="E6577">
        <v>3</v>
      </c>
      <c r="F6577" s="1" t="s">
        <v>17</v>
      </c>
      <c r="G6577">
        <v>825.42600000000004</v>
      </c>
      <c r="H6577">
        <v>538.80700000000002</v>
      </c>
      <c r="I6577">
        <v>940.42399999999998</v>
      </c>
      <c r="J6577">
        <v>738.11300000000006</v>
      </c>
      <c r="K6577">
        <v>882.92499999999995</v>
      </c>
      <c r="L6577">
        <v>638.46</v>
      </c>
      <c r="M6577">
        <v>0.72311917800000003</v>
      </c>
      <c r="N6577" s="1" t="s">
        <v>26092</v>
      </c>
      <c r="P6577" t="str">
        <f>protein_quant_14853[[#This Row],[Description]]</f>
        <v xml:space="preserve"> Transcription initiation factor IIA subunit 2 OS=Homo sapiens GN=GTF2A2 PE=1 SV=1</v>
      </c>
      <c r="Q6577">
        <f t="shared" si="408"/>
        <v>64</v>
      </c>
      <c r="R6577">
        <f t="shared" si="409"/>
        <v>73</v>
      </c>
      <c r="S6577" t="str">
        <f t="shared" si="410"/>
        <v>GTF2A2</v>
      </c>
      <c r="T6577" t="str">
        <f t="shared" si="411"/>
        <v>GTF2A2</v>
      </c>
    </row>
    <row r="6578" spans="1:20" x14ac:dyDescent="0.25">
      <c r="A6578" s="1" t="s">
        <v>26093</v>
      </c>
      <c r="B6578" s="1" t="s">
        <v>26094</v>
      </c>
      <c r="C6578" s="1" t="s">
        <v>26095</v>
      </c>
      <c r="D6578">
        <v>3380</v>
      </c>
      <c r="E6578">
        <v>19</v>
      </c>
      <c r="F6578" s="1" t="s">
        <v>17</v>
      </c>
      <c r="G6578">
        <v>8051.38</v>
      </c>
      <c r="H6578">
        <v>5794.81</v>
      </c>
      <c r="I6578">
        <v>9385.83</v>
      </c>
      <c r="J6578">
        <v>6811.3</v>
      </c>
      <c r="K6578">
        <v>8718.6049999999996</v>
      </c>
      <c r="L6578">
        <v>6303.0550000000003</v>
      </c>
      <c r="M6578">
        <v>0.722943063</v>
      </c>
      <c r="N6578" s="1" t="s">
        <v>26096</v>
      </c>
      <c r="P6578" t="str">
        <f>protein_quant_14853[[#This Row],[Description]]</f>
        <v xml:space="preserve"> LDLR chaperone MESD OS=Homo sapiens GN=MESDC2 PE=1 SV=2</v>
      </c>
      <c r="Q6578">
        <f t="shared" si="408"/>
        <v>38</v>
      </c>
      <c r="R6578">
        <f t="shared" si="409"/>
        <v>47</v>
      </c>
      <c r="S6578" t="str">
        <f t="shared" si="410"/>
        <v>MESDC2</v>
      </c>
      <c r="T6578" t="str">
        <f t="shared" si="411"/>
        <v>MESDC2</v>
      </c>
    </row>
    <row r="6579" spans="1:20" x14ac:dyDescent="0.25">
      <c r="A6579" s="1" t="s">
        <v>26097</v>
      </c>
      <c r="B6579" s="1" t="s">
        <v>26098</v>
      </c>
      <c r="C6579" s="1" t="s">
        <v>26099</v>
      </c>
      <c r="D6579">
        <v>2816</v>
      </c>
      <c r="E6579">
        <v>10</v>
      </c>
      <c r="F6579" s="1" t="s">
        <v>17</v>
      </c>
      <c r="G6579">
        <v>1444.67</v>
      </c>
      <c r="H6579">
        <v>964.73800000000006</v>
      </c>
      <c r="I6579">
        <v>1656.73</v>
      </c>
      <c r="J6579">
        <v>1277.0899999999999</v>
      </c>
      <c r="K6579">
        <v>1550.7</v>
      </c>
      <c r="L6579">
        <v>1120.914</v>
      </c>
      <c r="M6579">
        <v>0.72284387699999997</v>
      </c>
      <c r="N6579" s="1" t="s">
        <v>26100</v>
      </c>
      <c r="P6579" t="str">
        <f>protein_quant_14853[[#This Row],[Description]]</f>
        <v xml:space="preserve"> Isoform 2 of GC-rich sequence DNA-binding factor OS=Homo sapiens GN=TCF9</v>
      </c>
      <c r="Q6579">
        <f t="shared" si="408"/>
        <v>67</v>
      </c>
      <c r="R6579">
        <f t="shared" si="409"/>
        <v>74</v>
      </c>
      <c r="S6579" t="str">
        <f t="shared" si="410"/>
        <v>TCF9</v>
      </c>
      <c r="T6579" t="str">
        <f t="shared" si="411"/>
        <v>TCF9</v>
      </c>
    </row>
    <row r="6580" spans="1:20" x14ac:dyDescent="0.25">
      <c r="A6580" s="1" t="s">
        <v>26101</v>
      </c>
      <c r="B6580" s="1" t="s">
        <v>26102</v>
      </c>
      <c r="C6580" s="1" t="s">
        <v>26103</v>
      </c>
      <c r="D6580">
        <v>6189</v>
      </c>
      <c r="E6580">
        <v>3</v>
      </c>
      <c r="F6580" s="1" t="s">
        <v>17</v>
      </c>
      <c r="G6580">
        <v>1313.15</v>
      </c>
      <c r="H6580">
        <v>963.96600000000001</v>
      </c>
      <c r="I6580">
        <v>1508.08</v>
      </c>
      <c r="J6580">
        <v>1074.3499999999999</v>
      </c>
      <c r="K6580">
        <v>1410.615</v>
      </c>
      <c r="L6580">
        <v>1019.158</v>
      </c>
      <c r="M6580">
        <v>0.72249196299999996</v>
      </c>
      <c r="N6580" s="1" t="s">
        <v>26104</v>
      </c>
      <c r="P6580" t="str">
        <f>protein_quant_14853[[#This Row],[Description]]</f>
        <v xml:space="preserve"> Interferon regulatory factor 2 OS=Homo sapiens GN=IRF2 PE=1 SV=2</v>
      </c>
      <c r="Q6580">
        <f t="shared" si="408"/>
        <v>49</v>
      </c>
      <c r="R6580">
        <f t="shared" si="409"/>
        <v>56</v>
      </c>
      <c r="S6580" t="str">
        <f t="shared" si="410"/>
        <v>IRF2</v>
      </c>
      <c r="T6580" t="str">
        <f t="shared" si="411"/>
        <v>IRF2</v>
      </c>
    </row>
    <row r="6581" spans="1:20" x14ac:dyDescent="0.25">
      <c r="A6581" s="1" t="s">
        <v>26105</v>
      </c>
      <c r="B6581" s="1" t="s">
        <v>26106</v>
      </c>
      <c r="C6581" s="1" t="s">
        <v>26107</v>
      </c>
      <c r="D6581">
        <v>5450</v>
      </c>
      <c r="E6581">
        <v>2</v>
      </c>
      <c r="F6581" s="1" t="s">
        <v>17</v>
      </c>
      <c r="G6581">
        <v>358.30200000000002</v>
      </c>
      <c r="H6581">
        <v>180.55099999999999</v>
      </c>
      <c r="I6581">
        <v>367.00099999999998</v>
      </c>
      <c r="J6581">
        <v>343.42</v>
      </c>
      <c r="K6581">
        <v>362.6515</v>
      </c>
      <c r="L6581">
        <v>261.9855</v>
      </c>
      <c r="M6581">
        <v>0.72241670000000002</v>
      </c>
      <c r="N6581" s="1" t="s">
        <v>26108</v>
      </c>
      <c r="P6581" t="str">
        <f>protein_quant_14853[[#This Row],[Description]]</f>
        <v xml:space="preserve"> Uncharacterized protein C13orf27 OS=Homo sapiens GN=C13orf27 PE=2 SV=1</v>
      </c>
      <c r="Q6581">
        <f t="shared" si="408"/>
        <v>51</v>
      </c>
      <c r="R6581">
        <f t="shared" si="409"/>
        <v>62</v>
      </c>
      <c r="S6581" t="str">
        <f t="shared" si="410"/>
        <v>C13orf27</v>
      </c>
      <c r="T6581" t="str">
        <f t="shared" si="411"/>
        <v>C13orf27</v>
      </c>
    </row>
    <row r="6582" spans="1:20" x14ac:dyDescent="0.25">
      <c r="A6582" s="1" t="s">
        <v>26109</v>
      </c>
      <c r="B6582" s="1" t="s">
        <v>26110</v>
      </c>
      <c r="C6582" s="1" t="s">
        <v>26111</v>
      </c>
      <c r="D6582">
        <v>3168</v>
      </c>
      <c r="E6582">
        <v>20</v>
      </c>
      <c r="F6582" s="1" t="s">
        <v>17</v>
      </c>
      <c r="G6582">
        <v>4921.55</v>
      </c>
      <c r="H6582">
        <v>3012.21</v>
      </c>
      <c r="I6582">
        <v>5471.93</v>
      </c>
      <c r="J6582">
        <v>4495.8599999999997</v>
      </c>
      <c r="K6582">
        <v>5196.74</v>
      </c>
      <c r="L6582">
        <v>3754.0349999999999</v>
      </c>
      <c r="M6582">
        <v>0.722382686</v>
      </c>
      <c r="N6582" s="1" t="s">
        <v>26112</v>
      </c>
      <c r="P6582" t="str">
        <f>protein_quant_14853[[#This Row],[Description]]</f>
        <v xml:space="preserve"> CDK5 regulatory subunit-associated protein 3 OS=Homo sapiens GN=CDK5RAP3 PE=1 SV=2</v>
      </c>
      <c r="Q6582">
        <f t="shared" si="408"/>
        <v>63</v>
      </c>
      <c r="R6582">
        <f t="shared" si="409"/>
        <v>74</v>
      </c>
      <c r="S6582" t="str">
        <f t="shared" si="410"/>
        <v>CDK5RAP3</v>
      </c>
      <c r="T6582" t="str">
        <f t="shared" si="411"/>
        <v>CDK5RAP3</v>
      </c>
    </row>
    <row r="6583" spans="1:20" x14ac:dyDescent="0.25">
      <c r="A6583" s="1" t="s">
        <v>26113</v>
      </c>
      <c r="B6583" s="1" t="s">
        <v>26114</v>
      </c>
      <c r="C6583" s="1" t="s">
        <v>26115</v>
      </c>
      <c r="D6583">
        <v>6329</v>
      </c>
      <c r="E6583">
        <v>2</v>
      </c>
      <c r="F6583" s="1" t="s">
        <v>17</v>
      </c>
      <c r="G6583">
        <v>473.185</v>
      </c>
      <c r="H6583">
        <v>333.64400000000001</v>
      </c>
      <c r="I6583">
        <v>428.39600000000002</v>
      </c>
      <c r="J6583">
        <v>317.61799999999999</v>
      </c>
      <c r="K6583">
        <v>450.79050000000001</v>
      </c>
      <c r="L6583">
        <v>325.63099999999997</v>
      </c>
      <c r="M6583">
        <v>0.72235550699999995</v>
      </c>
      <c r="N6583" s="1" t="s">
        <v>26116</v>
      </c>
      <c r="P6583" t="str">
        <f>protein_quant_14853[[#This Row],[Description]]</f>
        <v xml:space="preserve"> Selenoprotein T OS=Homo sapiens GN=SELT PE=2 SV=2</v>
      </c>
      <c r="Q6583">
        <f t="shared" si="408"/>
        <v>34</v>
      </c>
      <c r="R6583">
        <f t="shared" si="409"/>
        <v>41</v>
      </c>
      <c r="S6583" t="str">
        <f t="shared" si="410"/>
        <v>SELT</v>
      </c>
      <c r="T6583" t="str">
        <f t="shared" si="411"/>
        <v>SELT</v>
      </c>
    </row>
    <row r="6584" spans="1:20" x14ac:dyDescent="0.25">
      <c r="A6584" s="1" t="s">
        <v>26117</v>
      </c>
      <c r="B6584" s="1" t="s">
        <v>26118</v>
      </c>
      <c r="C6584" s="1" t="s">
        <v>26119</v>
      </c>
      <c r="D6584">
        <v>1481</v>
      </c>
      <c r="E6584">
        <v>11</v>
      </c>
      <c r="F6584" s="1" t="s">
        <v>17</v>
      </c>
      <c r="G6584">
        <v>3375.15</v>
      </c>
      <c r="H6584">
        <v>2191.54</v>
      </c>
      <c r="I6584">
        <v>3739.87</v>
      </c>
      <c r="J6584">
        <v>2947.88</v>
      </c>
      <c r="K6584">
        <v>3557.51</v>
      </c>
      <c r="L6584">
        <v>2569.71</v>
      </c>
      <c r="M6584">
        <v>0.72233387999999998</v>
      </c>
      <c r="N6584" s="1" t="s">
        <v>26120</v>
      </c>
      <c r="P6584" t="str">
        <f>protein_quant_14853[[#This Row],[Description]]</f>
        <v xml:space="preserve"> Uncharacterized protein OS=Homo sapiens GN=TM9SF1 PE=4 SV=1</v>
      </c>
      <c r="Q6584">
        <f t="shared" si="408"/>
        <v>42</v>
      </c>
      <c r="R6584">
        <f t="shared" si="409"/>
        <v>51</v>
      </c>
      <c r="S6584" t="str">
        <f t="shared" si="410"/>
        <v>TM9SF1</v>
      </c>
      <c r="T6584" t="str">
        <f t="shared" si="411"/>
        <v>TM9SF1</v>
      </c>
    </row>
    <row r="6585" spans="1:20" x14ac:dyDescent="0.25">
      <c r="A6585" s="1" t="s">
        <v>26121</v>
      </c>
      <c r="B6585" s="1" t="s">
        <v>26122</v>
      </c>
      <c r="C6585" s="1" t="s">
        <v>26123</v>
      </c>
      <c r="D6585">
        <v>6466</v>
      </c>
      <c r="E6585">
        <v>12</v>
      </c>
      <c r="F6585" s="1" t="s">
        <v>17</v>
      </c>
      <c r="G6585">
        <v>2744.04</v>
      </c>
      <c r="H6585">
        <v>1811.49</v>
      </c>
      <c r="I6585">
        <v>3244.81</v>
      </c>
      <c r="J6585">
        <v>2514.1999999999998</v>
      </c>
      <c r="K6585">
        <v>2994.4250000000002</v>
      </c>
      <c r="L6585">
        <v>2162.8449999999998</v>
      </c>
      <c r="M6585">
        <v>0.72229058999999995</v>
      </c>
      <c r="N6585" s="1" t="s">
        <v>26124</v>
      </c>
      <c r="P6585" t="str">
        <f>protein_quant_14853[[#This Row],[Description]]</f>
        <v xml:space="preserve"> T-cell immunomodulatory protein OS=Homo sapiens GN=ITFG1 PE=1 SV=1</v>
      </c>
      <c r="Q6585">
        <f t="shared" si="408"/>
        <v>50</v>
      </c>
      <c r="R6585">
        <f t="shared" si="409"/>
        <v>58</v>
      </c>
      <c r="S6585" t="str">
        <f t="shared" si="410"/>
        <v>ITFG1</v>
      </c>
      <c r="T6585" t="str">
        <f t="shared" si="411"/>
        <v>ITFG1</v>
      </c>
    </row>
    <row r="6586" spans="1:20" x14ac:dyDescent="0.25">
      <c r="A6586" s="1" t="s">
        <v>26125</v>
      </c>
      <c r="B6586" s="1" t="s">
        <v>26126</v>
      </c>
      <c r="C6586" s="1" t="s">
        <v>26127</v>
      </c>
      <c r="D6586">
        <v>2594</v>
      </c>
      <c r="E6586">
        <v>19</v>
      </c>
      <c r="F6586" s="1" t="s">
        <v>17</v>
      </c>
      <c r="G6586">
        <v>5332.47</v>
      </c>
      <c r="H6586">
        <v>2919.7</v>
      </c>
      <c r="I6586">
        <v>5724.89</v>
      </c>
      <c r="J6586">
        <v>5064.76</v>
      </c>
      <c r="K6586">
        <v>5528.68</v>
      </c>
      <c r="L6586">
        <v>3992.23</v>
      </c>
      <c r="M6586">
        <v>0.722094605</v>
      </c>
      <c r="N6586" s="1" t="s">
        <v>26128</v>
      </c>
      <c r="P6586" t="str">
        <f>protein_quant_14853[[#This Row],[Description]]</f>
        <v xml:space="preserve"> Parafibromin OS=Homo sapiens GN=CDC73 PE=1 SV=1</v>
      </c>
      <c r="Q6586">
        <f t="shared" si="408"/>
        <v>31</v>
      </c>
      <c r="R6586">
        <f t="shared" si="409"/>
        <v>39</v>
      </c>
      <c r="S6586" t="str">
        <f t="shared" si="410"/>
        <v>CDC73</v>
      </c>
      <c r="T6586" t="str">
        <f t="shared" si="411"/>
        <v>CDC73</v>
      </c>
    </row>
    <row r="6587" spans="1:20" x14ac:dyDescent="0.25">
      <c r="A6587" s="1" t="s">
        <v>26129</v>
      </c>
      <c r="B6587" s="1" t="s">
        <v>926</v>
      </c>
      <c r="C6587" s="1" t="s">
        <v>26130</v>
      </c>
      <c r="D6587">
        <v>2127</v>
      </c>
      <c r="E6587">
        <v>12</v>
      </c>
      <c r="F6587" s="1" t="s">
        <v>17</v>
      </c>
      <c r="G6587">
        <v>3902.46</v>
      </c>
      <c r="H6587">
        <v>2826.56</v>
      </c>
      <c r="I6587">
        <v>4583.63</v>
      </c>
      <c r="J6587">
        <v>3296.42</v>
      </c>
      <c r="K6587">
        <v>4243.0450000000001</v>
      </c>
      <c r="L6587">
        <v>3061.49</v>
      </c>
      <c r="M6587">
        <v>0.72153135300000004</v>
      </c>
      <c r="N6587" s="1" t="s">
        <v>26131</v>
      </c>
      <c r="P6587" t="str">
        <f>protein_quant_14853[[#This Row],[Description]]</f>
        <v xml:space="preserve"> Fos-related antigen 1 OS=Homo sapiens GN=FOSL1 PE=1 SV=1</v>
      </c>
      <c r="Q6587">
        <f t="shared" si="408"/>
        <v>40</v>
      </c>
      <c r="R6587">
        <f t="shared" si="409"/>
        <v>48</v>
      </c>
      <c r="S6587" t="str">
        <f t="shared" si="410"/>
        <v>FOSL1</v>
      </c>
      <c r="T6587" t="str">
        <f t="shared" si="411"/>
        <v>FOSL1</v>
      </c>
    </row>
    <row r="6588" spans="1:20" x14ac:dyDescent="0.25">
      <c r="A6588" s="1" t="s">
        <v>26132</v>
      </c>
      <c r="B6588" s="1" t="s">
        <v>26133</v>
      </c>
      <c r="C6588" s="1" t="s">
        <v>26134</v>
      </c>
      <c r="D6588">
        <v>6348</v>
      </c>
      <c r="E6588">
        <v>7</v>
      </c>
      <c r="F6588" s="1" t="s">
        <v>17</v>
      </c>
      <c r="G6588">
        <v>1249.08</v>
      </c>
      <c r="H6588">
        <v>907.50199999999995</v>
      </c>
      <c r="I6588">
        <v>1524.25</v>
      </c>
      <c r="J6588">
        <v>1093.01</v>
      </c>
      <c r="K6588">
        <v>1386.665</v>
      </c>
      <c r="L6588">
        <v>1000.256</v>
      </c>
      <c r="M6588">
        <v>0.72133932899999997</v>
      </c>
      <c r="N6588" s="1" t="s">
        <v>26135</v>
      </c>
      <c r="P6588" t="str">
        <f>protein_quant_14853[[#This Row],[Description]]</f>
        <v xml:space="preserve"> Isoform 2 of UDP-glucuronic acid decarboxylase 1 OS=Homo sapiens GN=UXS1</v>
      </c>
      <c r="Q6588">
        <f t="shared" si="408"/>
        <v>67</v>
      </c>
      <c r="R6588">
        <f t="shared" si="409"/>
        <v>74</v>
      </c>
      <c r="S6588" t="str">
        <f t="shared" si="410"/>
        <v>UXS1</v>
      </c>
      <c r="T6588" t="str">
        <f t="shared" si="411"/>
        <v>UXS1</v>
      </c>
    </row>
    <row r="6589" spans="1:20" x14ac:dyDescent="0.25">
      <c r="A6589" s="1" t="s">
        <v>26136</v>
      </c>
      <c r="B6589" s="1" t="s">
        <v>26137</v>
      </c>
      <c r="C6589" s="1" t="s">
        <v>26138</v>
      </c>
      <c r="D6589">
        <v>5431</v>
      </c>
      <c r="E6589">
        <v>4</v>
      </c>
      <c r="F6589" s="1" t="s">
        <v>17</v>
      </c>
      <c r="G6589">
        <v>571.28399999999999</v>
      </c>
      <c r="H6589">
        <v>377.435</v>
      </c>
      <c r="I6589">
        <v>694.63499999999999</v>
      </c>
      <c r="J6589">
        <v>535.66700000000003</v>
      </c>
      <c r="K6589">
        <v>632.95950000000005</v>
      </c>
      <c r="L6589">
        <v>456.55099999999999</v>
      </c>
      <c r="M6589">
        <v>0.72129575400000001</v>
      </c>
      <c r="N6589" s="1" t="s">
        <v>26139</v>
      </c>
      <c r="P6589" t="str">
        <f>protein_quant_14853[[#This Row],[Description]]</f>
        <v xml:space="preserve"> Histone acetyltransferase MYST2 OS=Homo sapiens GN=MYST2 PE=1 SV=1</v>
      </c>
      <c r="Q6589">
        <f t="shared" si="408"/>
        <v>50</v>
      </c>
      <c r="R6589">
        <f t="shared" si="409"/>
        <v>58</v>
      </c>
      <c r="S6589" t="str">
        <f t="shared" si="410"/>
        <v>MYST2</v>
      </c>
      <c r="T6589" t="str">
        <f t="shared" si="411"/>
        <v>MYST2</v>
      </c>
    </row>
    <row r="6590" spans="1:20" x14ac:dyDescent="0.25">
      <c r="A6590" s="1" t="s">
        <v>26140</v>
      </c>
      <c r="B6590" s="1" t="s">
        <v>26141</v>
      </c>
      <c r="C6590" s="1" t="s">
        <v>26142</v>
      </c>
      <c r="D6590">
        <v>3866</v>
      </c>
      <c r="E6590">
        <v>27</v>
      </c>
      <c r="F6590" s="1" t="s">
        <v>17</v>
      </c>
      <c r="G6590">
        <v>6597.9</v>
      </c>
      <c r="H6590">
        <v>4666.37</v>
      </c>
      <c r="I6590">
        <v>7855.64</v>
      </c>
      <c r="J6590">
        <v>5758.34</v>
      </c>
      <c r="K6590">
        <v>7226.77</v>
      </c>
      <c r="L6590">
        <v>5212.3549999999996</v>
      </c>
      <c r="M6590">
        <v>0.72125652299999998</v>
      </c>
      <c r="N6590" s="1" t="s">
        <v>26143</v>
      </c>
      <c r="P6590" t="str">
        <f>protein_quant_14853[[#This Row],[Description]]</f>
        <v xml:space="preserve"> Isoform 4 of Prolyl endopeptidase-like OS=Homo sapiens GN=PREPL</v>
      </c>
      <c r="Q6590">
        <f t="shared" si="408"/>
        <v>57</v>
      </c>
      <c r="R6590">
        <f t="shared" si="409"/>
        <v>65</v>
      </c>
      <c r="S6590" t="str">
        <f t="shared" si="410"/>
        <v>PREPL</v>
      </c>
      <c r="T6590" t="str">
        <f t="shared" si="411"/>
        <v>PREPL</v>
      </c>
    </row>
    <row r="6591" spans="1:20" x14ac:dyDescent="0.25">
      <c r="A6591" s="1" t="s">
        <v>26144</v>
      </c>
      <c r="B6591" s="1" t="s">
        <v>26145</v>
      </c>
      <c r="C6591" s="1" t="s">
        <v>26146</v>
      </c>
      <c r="D6591">
        <v>162</v>
      </c>
      <c r="E6591">
        <v>43</v>
      </c>
      <c r="F6591" s="1" t="s">
        <v>17</v>
      </c>
      <c r="G6591">
        <v>14004.4</v>
      </c>
      <c r="H6591">
        <v>9656.23</v>
      </c>
      <c r="I6591">
        <v>15616</v>
      </c>
      <c r="J6591">
        <v>11706.6</v>
      </c>
      <c r="K6591">
        <v>14810.2</v>
      </c>
      <c r="L6591">
        <v>10681.415000000001</v>
      </c>
      <c r="M6591">
        <v>0.72122017299999996</v>
      </c>
      <c r="N6591" s="1" t="s">
        <v>26147</v>
      </c>
      <c r="P6591" t="str">
        <f>protein_quant_14853[[#This Row],[Description]]</f>
        <v xml:space="preserve"> Prohibitin OS=Homo sapiens GN=PHB PE=1 SV=1</v>
      </c>
      <c r="Q6591">
        <f t="shared" si="408"/>
        <v>29</v>
      </c>
      <c r="R6591">
        <f t="shared" si="409"/>
        <v>35</v>
      </c>
      <c r="S6591" t="str">
        <f t="shared" si="410"/>
        <v>PHB</v>
      </c>
      <c r="T6591" t="str">
        <f t="shared" si="411"/>
        <v>PHB</v>
      </c>
    </row>
    <row r="6592" spans="1:20" x14ac:dyDescent="0.25">
      <c r="A6592" s="1" t="s">
        <v>26148</v>
      </c>
      <c r="B6592" s="1" t="s">
        <v>26149</v>
      </c>
      <c r="C6592" s="1" t="s">
        <v>26150</v>
      </c>
      <c r="D6592">
        <v>45</v>
      </c>
      <c r="E6592">
        <v>15</v>
      </c>
      <c r="F6592" s="1" t="s">
        <v>17</v>
      </c>
      <c r="G6592">
        <v>3323.44</v>
      </c>
      <c r="H6592">
        <v>2108.36</v>
      </c>
      <c r="I6592">
        <v>3697.57</v>
      </c>
      <c r="J6592">
        <v>2953.04</v>
      </c>
      <c r="K6592">
        <v>3510.5050000000001</v>
      </c>
      <c r="L6592">
        <v>2530.6999999999998</v>
      </c>
      <c r="M6592">
        <v>0.72089343299999997</v>
      </c>
      <c r="N6592" s="1" t="s">
        <v>26151</v>
      </c>
      <c r="P6592" t="str">
        <f>protein_quant_14853[[#This Row],[Description]]</f>
        <v xml:space="preserve"> Growth arrest and DNA damage-inducible proteins-interacting protein 1 OS=Homo sapiens GN=GADD45GIP1 PE=1 SV=1</v>
      </c>
      <c r="Q6592">
        <f t="shared" si="408"/>
        <v>88</v>
      </c>
      <c r="R6592">
        <f t="shared" si="409"/>
        <v>101</v>
      </c>
      <c r="S6592" t="str">
        <f t="shared" si="410"/>
        <v>GADD45GIP1</v>
      </c>
      <c r="T6592" t="str">
        <f t="shared" si="411"/>
        <v>GADD45GIP1</v>
      </c>
    </row>
    <row r="6593" spans="1:20" x14ac:dyDescent="0.25">
      <c r="A6593" s="1" t="s">
        <v>26152</v>
      </c>
      <c r="B6593" s="1" t="s">
        <v>26153</v>
      </c>
      <c r="C6593" s="1" t="s">
        <v>26154</v>
      </c>
      <c r="D6593">
        <v>2078</v>
      </c>
      <c r="E6593">
        <v>7</v>
      </c>
      <c r="F6593" s="1" t="s">
        <v>17</v>
      </c>
      <c r="G6593">
        <v>1718.14</v>
      </c>
      <c r="H6593">
        <v>1160.3699999999999</v>
      </c>
      <c r="I6593">
        <v>2000.16</v>
      </c>
      <c r="J6593">
        <v>1519.03</v>
      </c>
      <c r="K6593">
        <v>1859.15</v>
      </c>
      <c r="L6593">
        <v>1339.7</v>
      </c>
      <c r="M6593">
        <v>0.72059812300000003</v>
      </c>
      <c r="N6593" s="1" t="s">
        <v>26155</v>
      </c>
      <c r="P6593" t="str">
        <f>protein_quant_14853[[#This Row],[Description]]</f>
        <v xml:space="preserve"> Polycomb protein SUZ12 OS=Homo sapiens GN=SUZ12 PE=1 SV=3</v>
      </c>
      <c r="Q6593">
        <f t="shared" si="408"/>
        <v>41</v>
      </c>
      <c r="R6593">
        <f t="shared" si="409"/>
        <v>49</v>
      </c>
      <c r="S6593" t="str">
        <f t="shared" si="410"/>
        <v>SUZ12</v>
      </c>
      <c r="T6593" t="str">
        <f t="shared" si="411"/>
        <v>SUZ12</v>
      </c>
    </row>
    <row r="6594" spans="1:20" x14ac:dyDescent="0.25">
      <c r="A6594" s="1" t="s">
        <v>26156</v>
      </c>
      <c r="B6594" s="1" t="s">
        <v>26157</v>
      </c>
      <c r="C6594" s="1" t="s">
        <v>26158</v>
      </c>
      <c r="D6594">
        <v>3123</v>
      </c>
      <c r="E6594">
        <v>5</v>
      </c>
      <c r="F6594" s="1" t="s">
        <v>17</v>
      </c>
      <c r="G6594">
        <v>846.67399999999998</v>
      </c>
      <c r="H6594">
        <v>516.39099999999996</v>
      </c>
      <c r="I6594">
        <v>930.30600000000004</v>
      </c>
      <c r="J6594">
        <v>763.96600000000001</v>
      </c>
      <c r="K6594">
        <v>888.49</v>
      </c>
      <c r="L6594">
        <v>640.17849999999999</v>
      </c>
      <c r="M6594">
        <v>0.72052414799999998</v>
      </c>
      <c r="N6594" s="1" t="s">
        <v>26159</v>
      </c>
      <c r="P6594" t="str">
        <f>protein_quant_14853[[#This Row],[Description]]</f>
        <v xml:space="preserve"> Isoform 2 of Breast cancer type 1 susceptibility protein OS=Homo sapiens GN=BRCA1</v>
      </c>
      <c r="Q6594">
        <f t="shared" si="408"/>
        <v>75</v>
      </c>
      <c r="R6594">
        <f t="shared" si="409"/>
        <v>83</v>
      </c>
      <c r="S6594" t="str">
        <f t="shared" si="410"/>
        <v>BRCA1</v>
      </c>
      <c r="T6594" t="str">
        <f t="shared" si="411"/>
        <v>BRCA1</v>
      </c>
    </row>
    <row r="6595" spans="1:20" x14ac:dyDescent="0.25">
      <c r="A6595" s="1" t="s">
        <v>26160</v>
      </c>
      <c r="B6595" s="1" t="s">
        <v>26161</v>
      </c>
      <c r="C6595" s="1" t="s">
        <v>26162</v>
      </c>
      <c r="D6595">
        <v>4969</v>
      </c>
      <c r="E6595">
        <v>7</v>
      </c>
      <c r="F6595" s="1" t="s">
        <v>17</v>
      </c>
      <c r="G6595">
        <v>2722.22</v>
      </c>
      <c r="H6595">
        <v>2038.41</v>
      </c>
      <c r="I6595">
        <v>3285.26</v>
      </c>
      <c r="J6595">
        <v>2290</v>
      </c>
      <c r="K6595">
        <v>3003.74</v>
      </c>
      <c r="L6595">
        <v>2164.2049999999999</v>
      </c>
      <c r="M6595">
        <v>0.72050343900000002</v>
      </c>
      <c r="N6595" s="1" t="s">
        <v>26163</v>
      </c>
      <c r="P6595" t="str">
        <f>protein_quant_14853[[#This Row],[Description]]</f>
        <v xml:space="preserve"> Craniofacial development protein 1 OS=Homo sapiens GN=CFDP1 PE=1 SV=1</v>
      </c>
      <c r="Q6595">
        <f t="shared" ref="Q6595:Q6658" si="412">SEARCH("GN=", P6595)</f>
        <v>53</v>
      </c>
      <c r="R6595">
        <f t="shared" ref="R6595:R6658" si="413" xml:space="preserve"> SEARCH(" ",_xlfn.CONCAT( P6595, " "), Q6595+3)</f>
        <v>61</v>
      </c>
      <c r="S6595" t="str">
        <f t="shared" ref="S6595:S6658" si="414">MID(P6595, Q6595+3, R6595-Q6595-3)</f>
        <v>CFDP1</v>
      </c>
      <c r="T6595" t="str">
        <f t="shared" ref="T6595:T6658" si="415">MID(P6595,         SEARCH("GN=",P6595)+3,       SEARCH(" ",      _xlfn.CONCAT(P6595," "),       SEARCH("GN=",P6595)       )  -     SEARCH("GN=",P6595)-3)</f>
        <v>CFDP1</v>
      </c>
    </row>
    <row r="6596" spans="1:20" x14ac:dyDescent="0.25">
      <c r="A6596" s="1" t="s">
        <v>26164</v>
      </c>
      <c r="B6596" s="1" t="s">
        <v>26165</v>
      </c>
      <c r="C6596" s="1" t="s">
        <v>26166</v>
      </c>
      <c r="D6596">
        <v>855</v>
      </c>
      <c r="E6596">
        <v>3</v>
      </c>
      <c r="F6596" s="1" t="s">
        <v>17</v>
      </c>
      <c r="G6596">
        <v>429.38600000000002</v>
      </c>
      <c r="H6596">
        <v>254.28399999999999</v>
      </c>
      <c r="I6596">
        <v>504.863</v>
      </c>
      <c r="J6596">
        <v>418.79899999999998</v>
      </c>
      <c r="K6596">
        <v>467.12450000000001</v>
      </c>
      <c r="L6596">
        <v>336.54149999999998</v>
      </c>
      <c r="M6596">
        <v>0.72045354100000003</v>
      </c>
      <c r="N6596" s="1" t="s">
        <v>26167</v>
      </c>
      <c r="P6596" t="str">
        <f>protein_quant_14853[[#This Row],[Description]]</f>
        <v xml:space="preserve"> GRAM domain-containing protein 3 OS=Homo sapiens GN=GRAMD3 PE=1 SV=1</v>
      </c>
      <c r="Q6596">
        <f t="shared" si="412"/>
        <v>51</v>
      </c>
      <c r="R6596">
        <f t="shared" si="413"/>
        <v>60</v>
      </c>
      <c r="S6596" t="str">
        <f t="shared" si="414"/>
        <v>GRAMD3</v>
      </c>
      <c r="T6596" t="str">
        <f t="shared" si="415"/>
        <v>GRAMD3</v>
      </c>
    </row>
    <row r="6597" spans="1:20" x14ac:dyDescent="0.25">
      <c r="A6597" s="1" t="s">
        <v>26168</v>
      </c>
      <c r="B6597" s="1" t="s">
        <v>26169</v>
      </c>
      <c r="C6597" s="1" t="s">
        <v>26170</v>
      </c>
      <c r="D6597">
        <v>690</v>
      </c>
      <c r="E6597">
        <v>5</v>
      </c>
      <c r="F6597" s="1" t="s">
        <v>17</v>
      </c>
      <c r="G6597">
        <v>1009.43</v>
      </c>
      <c r="H6597">
        <v>562.28499999999997</v>
      </c>
      <c r="I6597">
        <v>1108.72</v>
      </c>
      <c r="J6597">
        <v>963.62099999999998</v>
      </c>
      <c r="K6597">
        <v>1059.075</v>
      </c>
      <c r="L6597">
        <v>762.95299999999997</v>
      </c>
      <c r="M6597">
        <v>0.72039562800000001</v>
      </c>
      <c r="N6597" s="1" t="s">
        <v>26171</v>
      </c>
      <c r="P6597" t="str">
        <f>protein_quant_14853[[#This Row],[Description]]</f>
        <v xml:space="preserve"> E3 ubiquitin-protein ligase RNF187 OS=Homo sapiens GN=RNF187 PE=1 SV=2</v>
      </c>
      <c r="Q6597">
        <f t="shared" si="412"/>
        <v>53</v>
      </c>
      <c r="R6597">
        <f t="shared" si="413"/>
        <v>62</v>
      </c>
      <c r="S6597" t="str">
        <f t="shared" si="414"/>
        <v>RNF187</v>
      </c>
      <c r="T6597" t="str">
        <f t="shared" si="415"/>
        <v>RNF187</v>
      </c>
    </row>
    <row r="6598" spans="1:20" x14ac:dyDescent="0.25">
      <c r="A6598" s="1" t="s">
        <v>26172</v>
      </c>
      <c r="B6598" s="1" t="s">
        <v>26173</v>
      </c>
      <c r="C6598" s="1" t="s">
        <v>26174</v>
      </c>
      <c r="D6598">
        <v>2029</v>
      </c>
      <c r="E6598">
        <v>27</v>
      </c>
      <c r="F6598" s="1" t="s">
        <v>17</v>
      </c>
      <c r="G6598">
        <v>7391.38</v>
      </c>
      <c r="H6598">
        <v>5270.11</v>
      </c>
      <c r="I6598">
        <v>8421.4599999999991</v>
      </c>
      <c r="J6598">
        <v>6115.46</v>
      </c>
      <c r="K6598">
        <v>7906.42</v>
      </c>
      <c r="L6598">
        <v>5692.7849999999999</v>
      </c>
      <c r="M6598">
        <v>0.72002056599999997</v>
      </c>
      <c r="N6598" s="1" t="s">
        <v>26175</v>
      </c>
      <c r="P6598" t="str">
        <f>protein_quant_14853[[#This Row],[Description]]</f>
        <v xml:space="preserve"> Transcription elongation factor SPT6 OS=Homo sapiens GN=SUPT6H PE=1 SV=2</v>
      </c>
      <c r="Q6598">
        <f t="shared" si="412"/>
        <v>55</v>
      </c>
      <c r="R6598">
        <f t="shared" si="413"/>
        <v>64</v>
      </c>
      <c r="S6598" t="str">
        <f t="shared" si="414"/>
        <v>SUPT6H</v>
      </c>
      <c r="T6598" t="str">
        <f t="shared" si="415"/>
        <v>SUPT6H</v>
      </c>
    </row>
    <row r="6599" spans="1:20" x14ac:dyDescent="0.25">
      <c r="A6599" s="1" t="s">
        <v>26176</v>
      </c>
      <c r="B6599" s="1" t="s">
        <v>26177</v>
      </c>
      <c r="C6599" s="1" t="s">
        <v>26178</v>
      </c>
      <c r="D6599">
        <v>3667</v>
      </c>
      <c r="E6599">
        <v>7</v>
      </c>
      <c r="F6599" s="1" t="s">
        <v>17</v>
      </c>
      <c r="G6599">
        <v>1701.74</v>
      </c>
      <c r="H6599">
        <v>1115.33</v>
      </c>
      <c r="I6599">
        <v>1796.96</v>
      </c>
      <c r="J6599">
        <v>1403.66</v>
      </c>
      <c r="K6599">
        <v>1749.35</v>
      </c>
      <c r="L6599">
        <v>1259.4949999999999</v>
      </c>
      <c r="M6599">
        <v>0.71997884899999998</v>
      </c>
      <c r="N6599" s="1" t="s">
        <v>26179</v>
      </c>
      <c r="P6599" t="str">
        <f>protein_quant_14853[[#This Row],[Description]]</f>
        <v xml:space="preserve"> Protein Wnt-5b OS=Homo sapiens GN=WNT5B PE=2 SV=2</v>
      </c>
      <c r="Q6599">
        <f t="shared" si="412"/>
        <v>33</v>
      </c>
      <c r="R6599">
        <f t="shared" si="413"/>
        <v>41</v>
      </c>
      <c r="S6599" t="str">
        <f t="shared" si="414"/>
        <v>WNT5B</v>
      </c>
      <c r="T6599" t="str">
        <f t="shared" si="415"/>
        <v>WNT5B</v>
      </c>
    </row>
    <row r="6600" spans="1:20" x14ac:dyDescent="0.25">
      <c r="A6600" s="1" t="s">
        <v>26180</v>
      </c>
      <c r="B6600" s="1" t="s">
        <v>26181</v>
      </c>
      <c r="C6600" s="1" t="s">
        <v>26182</v>
      </c>
      <c r="D6600">
        <v>4127</v>
      </c>
      <c r="E6600">
        <v>25</v>
      </c>
      <c r="F6600" s="1" t="s">
        <v>17</v>
      </c>
      <c r="G6600">
        <v>6842.33</v>
      </c>
      <c r="H6600">
        <v>4150.58</v>
      </c>
      <c r="I6600">
        <v>7565.25</v>
      </c>
      <c r="J6600">
        <v>6219.11</v>
      </c>
      <c r="K6600">
        <v>7203.79</v>
      </c>
      <c r="L6600">
        <v>5184.8450000000003</v>
      </c>
      <c r="M6600">
        <v>0.71973849899999998</v>
      </c>
      <c r="N6600" s="1" t="s">
        <v>26183</v>
      </c>
      <c r="P6600" t="str">
        <f>protein_quant_14853[[#This Row],[Description]]</f>
        <v xml:space="preserve"> GDP-fucose protein O-fucosyltransferase 1 OS=Homo sapiens GN=POFUT1 PE=1 SV=1</v>
      </c>
      <c r="Q6600">
        <f t="shared" si="412"/>
        <v>60</v>
      </c>
      <c r="R6600">
        <f t="shared" si="413"/>
        <v>69</v>
      </c>
      <c r="S6600" t="str">
        <f t="shared" si="414"/>
        <v>POFUT1</v>
      </c>
      <c r="T6600" t="str">
        <f t="shared" si="415"/>
        <v>POFUT1</v>
      </c>
    </row>
    <row r="6601" spans="1:20" x14ac:dyDescent="0.25">
      <c r="A6601" s="1" t="s">
        <v>26184</v>
      </c>
      <c r="B6601" s="1" t="s">
        <v>26185</v>
      </c>
      <c r="C6601" s="1" t="s">
        <v>26186</v>
      </c>
      <c r="D6601">
        <v>3600</v>
      </c>
      <c r="E6601">
        <v>1</v>
      </c>
      <c r="F6601" s="1" t="s">
        <v>17</v>
      </c>
      <c r="G6601">
        <v>651.16999999999996</v>
      </c>
      <c r="H6601">
        <v>473.69400000000002</v>
      </c>
      <c r="I6601">
        <v>751.05</v>
      </c>
      <c r="J6601">
        <v>535.09</v>
      </c>
      <c r="K6601">
        <v>701.11</v>
      </c>
      <c r="L6601">
        <v>504.392</v>
      </c>
      <c r="M6601">
        <v>0.71941920699999995</v>
      </c>
      <c r="N6601" s="1" t="s">
        <v>26187</v>
      </c>
      <c r="P6601" t="str">
        <f>protein_quant_14853[[#This Row],[Description]]</f>
        <v xml:space="preserve"> Isoform 2 of Zinc finger protein ZXDC OS=Homo sapiens GN=ZXDC</v>
      </c>
      <c r="Q6601">
        <f t="shared" si="412"/>
        <v>56</v>
      </c>
      <c r="R6601">
        <f t="shared" si="413"/>
        <v>63</v>
      </c>
      <c r="S6601" t="str">
        <f t="shared" si="414"/>
        <v>ZXDC</v>
      </c>
      <c r="T6601" t="str">
        <f t="shared" si="415"/>
        <v>ZXDC</v>
      </c>
    </row>
    <row r="6602" spans="1:20" x14ac:dyDescent="0.25">
      <c r="A6602" s="1" t="s">
        <v>26188</v>
      </c>
      <c r="B6602" s="1" t="s">
        <v>26189</v>
      </c>
      <c r="C6602" s="1" t="s">
        <v>26190</v>
      </c>
      <c r="D6602">
        <v>6195</v>
      </c>
      <c r="E6602">
        <v>5</v>
      </c>
      <c r="F6602" s="1" t="s">
        <v>17</v>
      </c>
      <c r="G6602">
        <v>810.95899999999995</v>
      </c>
      <c r="H6602">
        <v>550.92100000000005</v>
      </c>
      <c r="I6602">
        <v>917.53499999999997</v>
      </c>
      <c r="J6602">
        <v>692.524</v>
      </c>
      <c r="K6602">
        <v>864.24699999999996</v>
      </c>
      <c r="L6602">
        <v>621.72249999999997</v>
      </c>
      <c r="M6602">
        <v>0.71938057099999997</v>
      </c>
      <c r="N6602" s="1" t="s">
        <v>26191</v>
      </c>
      <c r="P6602" t="str">
        <f>protein_quant_14853[[#This Row],[Description]]</f>
        <v xml:space="preserve"> ORM1-like protein 2 OS=Homo sapiens GN=ORMDL2 PE=2 SV=2</v>
      </c>
      <c r="Q6602">
        <f t="shared" si="412"/>
        <v>38</v>
      </c>
      <c r="R6602">
        <f t="shared" si="413"/>
        <v>47</v>
      </c>
      <c r="S6602" t="str">
        <f t="shared" si="414"/>
        <v>ORMDL2</v>
      </c>
      <c r="T6602" t="str">
        <f t="shared" si="415"/>
        <v>ORMDL2</v>
      </c>
    </row>
    <row r="6603" spans="1:20" x14ac:dyDescent="0.25">
      <c r="A6603" s="1" t="s">
        <v>26192</v>
      </c>
      <c r="B6603" s="1" t="s">
        <v>26193</v>
      </c>
      <c r="C6603" s="1" t="s">
        <v>26194</v>
      </c>
      <c r="D6603">
        <v>2206</v>
      </c>
      <c r="E6603">
        <v>33</v>
      </c>
      <c r="F6603" s="1" t="s">
        <v>17</v>
      </c>
      <c r="G6603">
        <v>12829.4</v>
      </c>
      <c r="H6603">
        <v>8555.1200000000008</v>
      </c>
      <c r="I6603">
        <v>13998</v>
      </c>
      <c r="J6603">
        <v>10740</v>
      </c>
      <c r="K6603">
        <v>13413.7</v>
      </c>
      <c r="L6603">
        <v>9647.56</v>
      </c>
      <c r="M6603">
        <v>0.71923183000000002</v>
      </c>
      <c r="N6603" s="1" t="s">
        <v>26195</v>
      </c>
      <c r="P6603" t="str">
        <f>protein_quant_14853[[#This Row],[Description]]</f>
        <v xml:space="preserve"> Beta-hexosaminidase subunit alpha OS=Homo sapiens GN=HEXA PE=1 SV=2</v>
      </c>
      <c r="Q6603">
        <f t="shared" si="412"/>
        <v>52</v>
      </c>
      <c r="R6603">
        <f t="shared" si="413"/>
        <v>59</v>
      </c>
      <c r="S6603" t="str">
        <f t="shared" si="414"/>
        <v>HEXA</v>
      </c>
      <c r="T6603" t="str">
        <f t="shared" si="415"/>
        <v>HEXA</v>
      </c>
    </row>
    <row r="6604" spans="1:20" x14ac:dyDescent="0.25">
      <c r="A6604" s="1" t="s">
        <v>26196</v>
      </c>
      <c r="B6604" s="1" t="s">
        <v>26197</v>
      </c>
      <c r="C6604" s="1" t="s">
        <v>26198</v>
      </c>
      <c r="D6604">
        <v>1598</v>
      </c>
      <c r="E6604">
        <v>16</v>
      </c>
      <c r="F6604" s="1" t="s">
        <v>17</v>
      </c>
      <c r="G6604">
        <v>4177.2299999999996</v>
      </c>
      <c r="H6604">
        <v>2476.0500000000002</v>
      </c>
      <c r="I6604">
        <v>4575.47</v>
      </c>
      <c r="J6604">
        <v>3818.01</v>
      </c>
      <c r="K6604">
        <v>4376.3500000000004</v>
      </c>
      <c r="L6604">
        <v>3147.03</v>
      </c>
      <c r="M6604">
        <v>0.719099249</v>
      </c>
      <c r="N6604" s="1" t="s">
        <v>26199</v>
      </c>
      <c r="P6604" t="str">
        <f>protein_quant_14853[[#This Row],[Description]]</f>
        <v xml:space="preserve"> Inositol 1,4,5-trisphosphate receptor type 2 OS=Homo sapiens GN=ITPR2 PE=1 SV=2</v>
      </c>
      <c r="Q6604">
        <f t="shared" si="412"/>
        <v>63</v>
      </c>
      <c r="R6604">
        <f t="shared" si="413"/>
        <v>71</v>
      </c>
      <c r="S6604" t="str">
        <f t="shared" si="414"/>
        <v>ITPR2</v>
      </c>
      <c r="T6604" t="str">
        <f t="shared" si="415"/>
        <v>ITPR2</v>
      </c>
    </row>
    <row r="6605" spans="1:20" x14ac:dyDescent="0.25">
      <c r="A6605" s="1" t="s">
        <v>26200</v>
      </c>
      <c r="B6605" s="1" t="s">
        <v>26201</v>
      </c>
      <c r="C6605" s="1" t="s">
        <v>26202</v>
      </c>
      <c r="D6605">
        <v>4031</v>
      </c>
      <c r="E6605">
        <v>4</v>
      </c>
      <c r="F6605" s="1" t="s">
        <v>17</v>
      </c>
      <c r="G6605">
        <v>458.23</v>
      </c>
      <c r="H6605">
        <v>246.964</v>
      </c>
      <c r="I6605">
        <v>514.79999999999995</v>
      </c>
      <c r="J6605">
        <v>452.72300000000001</v>
      </c>
      <c r="K6605">
        <v>486.51499999999999</v>
      </c>
      <c r="L6605">
        <v>349.84350000000001</v>
      </c>
      <c r="M6605">
        <v>0.71908060399999996</v>
      </c>
      <c r="N6605" s="1" t="s">
        <v>26203</v>
      </c>
      <c r="P6605" t="str">
        <f>protein_quant_14853[[#This Row],[Description]]</f>
        <v xml:space="preserve"> Isoform 3 of TBC1 domain family member 20 OS=Homo sapiens GN=TBC1D20</v>
      </c>
      <c r="Q6605">
        <f t="shared" si="412"/>
        <v>60</v>
      </c>
      <c r="R6605">
        <f t="shared" si="413"/>
        <v>70</v>
      </c>
      <c r="S6605" t="str">
        <f t="shared" si="414"/>
        <v>TBC1D20</v>
      </c>
      <c r="T6605" t="str">
        <f t="shared" si="415"/>
        <v>TBC1D20</v>
      </c>
    </row>
    <row r="6606" spans="1:20" x14ac:dyDescent="0.25">
      <c r="A6606" s="1" t="s">
        <v>26204</v>
      </c>
      <c r="B6606" s="1" t="s">
        <v>26205</v>
      </c>
      <c r="C6606" s="1" t="s">
        <v>26206</v>
      </c>
      <c r="D6606">
        <v>3922</v>
      </c>
      <c r="E6606">
        <v>14</v>
      </c>
      <c r="F6606" s="1" t="s">
        <v>17</v>
      </c>
      <c r="G6606">
        <v>3324.79</v>
      </c>
      <c r="H6606">
        <v>2173.41</v>
      </c>
      <c r="I6606">
        <v>3851.51</v>
      </c>
      <c r="J6606">
        <v>2986.42</v>
      </c>
      <c r="K6606">
        <v>3588.15</v>
      </c>
      <c r="L6606">
        <v>2579.915</v>
      </c>
      <c r="M6606">
        <v>0.71900979600000003</v>
      </c>
      <c r="N6606" s="1" t="s">
        <v>26207</v>
      </c>
      <c r="P6606" t="str">
        <f>protein_quant_14853[[#This Row],[Description]]</f>
        <v xml:space="preserve"> Hamartin OS=Homo sapiens GN=TSC1 PE=1 SV=2</v>
      </c>
      <c r="Q6606">
        <f t="shared" si="412"/>
        <v>27</v>
      </c>
      <c r="R6606">
        <f t="shared" si="413"/>
        <v>34</v>
      </c>
      <c r="S6606" t="str">
        <f t="shared" si="414"/>
        <v>TSC1</v>
      </c>
      <c r="T6606" t="str">
        <f t="shared" si="415"/>
        <v>TSC1</v>
      </c>
    </row>
    <row r="6607" spans="1:20" x14ac:dyDescent="0.25">
      <c r="A6607" s="1" t="s">
        <v>26208</v>
      </c>
      <c r="B6607" s="1" t="s">
        <v>26209</v>
      </c>
      <c r="C6607" s="1" t="s">
        <v>26210</v>
      </c>
      <c r="D6607">
        <v>1671</v>
      </c>
      <c r="E6607">
        <v>2</v>
      </c>
      <c r="F6607" s="1" t="s">
        <v>17</v>
      </c>
      <c r="G6607">
        <v>351.267</v>
      </c>
      <c r="H6607">
        <v>178.63399999999999</v>
      </c>
      <c r="I6607">
        <v>397.85</v>
      </c>
      <c r="J6607">
        <v>359.964</v>
      </c>
      <c r="K6607">
        <v>374.55849999999998</v>
      </c>
      <c r="L6607">
        <v>269.29899999999998</v>
      </c>
      <c r="M6607">
        <v>0.71897714199999996</v>
      </c>
      <c r="N6607" s="1" t="s">
        <v>26211</v>
      </c>
      <c r="P6607" t="str">
        <f>protein_quant_14853[[#This Row],[Description]]</f>
        <v xml:space="preserve"> Coiled-coil domain-containing protein 115 OS=Homo sapiens GN=CCDC115 PE=1 SV=1</v>
      </c>
      <c r="Q6607">
        <f t="shared" si="412"/>
        <v>60</v>
      </c>
      <c r="R6607">
        <f t="shared" si="413"/>
        <v>70</v>
      </c>
      <c r="S6607" t="str">
        <f t="shared" si="414"/>
        <v>CCDC115</v>
      </c>
      <c r="T6607" t="str">
        <f t="shared" si="415"/>
        <v>CCDC115</v>
      </c>
    </row>
    <row r="6608" spans="1:20" x14ac:dyDescent="0.25">
      <c r="A6608" s="1" t="s">
        <v>26212</v>
      </c>
      <c r="B6608" s="1" t="s">
        <v>26213</v>
      </c>
      <c r="C6608" s="1" t="s">
        <v>26214</v>
      </c>
      <c r="D6608">
        <v>2386</v>
      </c>
      <c r="E6608">
        <v>56</v>
      </c>
      <c r="F6608" s="1" t="s">
        <v>17</v>
      </c>
      <c r="G6608">
        <v>18671.5</v>
      </c>
      <c r="H6608">
        <v>11979</v>
      </c>
      <c r="I6608">
        <v>20630.2</v>
      </c>
      <c r="J6608">
        <v>16277</v>
      </c>
      <c r="K6608">
        <v>19650.849999999999</v>
      </c>
      <c r="L6608">
        <v>14128</v>
      </c>
      <c r="M6608">
        <v>0.71895108900000004</v>
      </c>
      <c r="N6608" s="1" t="s">
        <v>26215</v>
      </c>
      <c r="P6608" t="str">
        <f>protein_quant_14853[[#This Row],[Description]]</f>
        <v xml:space="preserve"> Uncharacterized protein OS=Homo sapiens GN=MATR3 PE=4 SV=1</v>
      </c>
      <c r="Q6608">
        <f t="shared" si="412"/>
        <v>42</v>
      </c>
      <c r="R6608">
        <f t="shared" si="413"/>
        <v>50</v>
      </c>
      <c r="S6608" t="str">
        <f t="shared" si="414"/>
        <v>MATR3</v>
      </c>
      <c r="T6608" t="str">
        <f t="shared" si="415"/>
        <v>MATR3</v>
      </c>
    </row>
    <row r="6609" spans="1:20" x14ac:dyDescent="0.25">
      <c r="A6609" s="1" t="s">
        <v>26216</v>
      </c>
      <c r="B6609" s="1" t="s">
        <v>26217</v>
      </c>
      <c r="C6609" s="1" t="s">
        <v>26218</v>
      </c>
      <c r="D6609">
        <v>3347</v>
      </c>
      <c r="E6609">
        <v>7</v>
      </c>
      <c r="F6609" s="1" t="s">
        <v>17</v>
      </c>
      <c r="G6609">
        <v>2858.25</v>
      </c>
      <c r="H6609">
        <v>1956.4</v>
      </c>
      <c r="I6609">
        <v>3205.35</v>
      </c>
      <c r="J6609">
        <v>2400.92</v>
      </c>
      <c r="K6609">
        <v>3031.8</v>
      </c>
      <c r="L6609">
        <v>2178.66</v>
      </c>
      <c r="M6609">
        <v>0.71860281000000004</v>
      </c>
      <c r="N6609" s="1" t="s">
        <v>26219</v>
      </c>
      <c r="P6609" t="str">
        <f>protein_quant_14853[[#This Row],[Description]]</f>
        <v xml:space="preserve"> Translocating chain-associated membrane protein 1 OS=Homo sapiens GN=TRAM1 PE=1 SV=3</v>
      </c>
      <c r="Q6609">
        <f t="shared" si="412"/>
        <v>68</v>
      </c>
      <c r="R6609">
        <f t="shared" si="413"/>
        <v>76</v>
      </c>
      <c r="S6609" t="str">
        <f t="shared" si="414"/>
        <v>TRAM1</v>
      </c>
      <c r="T6609" t="str">
        <f t="shared" si="415"/>
        <v>TRAM1</v>
      </c>
    </row>
    <row r="6610" spans="1:20" x14ac:dyDescent="0.25">
      <c r="A6610" s="1" t="s">
        <v>26220</v>
      </c>
      <c r="B6610" s="1" t="s">
        <v>26221</v>
      </c>
      <c r="C6610" s="1" t="s">
        <v>26222</v>
      </c>
      <c r="D6610">
        <v>2922</v>
      </c>
      <c r="E6610">
        <v>7</v>
      </c>
      <c r="F6610" s="1" t="s">
        <v>17</v>
      </c>
      <c r="G6610">
        <v>1235.99</v>
      </c>
      <c r="H6610">
        <v>772.94200000000001</v>
      </c>
      <c r="I6610">
        <v>1401.15</v>
      </c>
      <c r="J6610">
        <v>1121.98</v>
      </c>
      <c r="K6610">
        <v>1318.57</v>
      </c>
      <c r="L6610">
        <v>947.46100000000001</v>
      </c>
      <c r="M6610">
        <v>0.71855191600000001</v>
      </c>
      <c r="N6610" s="1" t="s">
        <v>26223</v>
      </c>
      <c r="P6610" t="str">
        <f>protein_quant_14853[[#This Row],[Description]]</f>
        <v xml:space="preserve"> Isoform 2 of Signal-induced proliferation-associated 1-like protein 1 OS=Homo sapiens GN=SIPA1L1</v>
      </c>
      <c r="Q6610">
        <f t="shared" si="412"/>
        <v>88</v>
      </c>
      <c r="R6610">
        <f t="shared" si="413"/>
        <v>98</v>
      </c>
      <c r="S6610" t="str">
        <f t="shared" si="414"/>
        <v>SIPA1L1</v>
      </c>
      <c r="T6610" t="str">
        <f t="shared" si="415"/>
        <v>SIPA1L1</v>
      </c>
    </row>
    <row r="6611" spans="1:20" x14ac:dyDescent="0.25">
      <c r="A6611" s="1" t="s">
        <v>26224</v>
      </c>
      <c r="B6611" s="1" t="s">
        <v>26225</v>
      </c>
      <c r="C6611" s="1" t="s">
        <v>26226</v>
      </c>
      <c r="D6611">
        <v>706</v>
      </c>
      <c r="E6611">
        <v>76</v>
      </c>
      <c r="F6611" s="1" t="s">
        <v>17</v>
      </c>
      <c r="G6611">
        <v>21152.9</v>
      </c>
      <c r="H6611">
        <v>13635.1</v>
      </c>
      <c r="I6611">
        <v>23810.7</v>
      </c>
      <c r="J6611">
        <v>18667.2</v>
      </c>
      <c r="K6611">
        <v>22481.8</v>
      </c>
      <c r="L6611">
        <v>16151.15</v>
      </c>
      <c r="M6611">
        <v>0.71841000300000002</v>
      </c>
      <c r="N6611" s="1" t="s">
        <v>26227</v>
      </c>
      <c r="P6611" t="str">
        <f>protein_quant_14853[[#This Row],[Description]]</f>
        <v xml:space="preserve"> Staphylococcal nuclease domain-containing protein 1 OS=Homo sapiens GN=SND1 PE=1 SV=1</v>
      </c>
      <c r="Q6611">
        <f t="shared" si="412"/>
        <v>70</v>
      </c>
      <c r="R6611">
        <f t="shared" si="413"/>
        <v>77</v>
      </c>
      <c r="S6611" t="str">
        <f t="shared" si="414"/>
        <v>SND1</v>
      </c>
      <c r="T6611" t="str">
        <f t="shared" si="415"/>
        <v>SND1</v>
      </c>
    </row>
    <row r="6612" spans="1:20" x14ac:dyDescent="0.25">
      <c r="A6612" s="1" t="s">
        <v>26228</v>
      </c>
      <c r="B6612" s="1" t="s">
        <v>26229</v>
      </c>
      <c r="C6612" s="1" t="s">
        <v>26230</v>
      </c>
      <c r="D6612">
        <v>3975</v>
      </c>
      <c r="E6612">
        <v>8</v>
      </c>
      <c r="F6612" s="1" t="s">
        <v>17</v>
      </c>
      <c r="G6612">
        <v>4068.59</v>
      </c>
      <c r="H6612">
        <v>2765.34</v>
      </c>
      <c r="I6612">
        <v>4540.0200000000004</v>
      </c>
      <c r="J6612">
        <v>3415.88</v>
      </c>
      <c r="K6612">
        <v>4304.3050000000003</v>
      </c>
      <c r="L6612">
        <v>3090.61</v>
      </c>
      <c r="M6612">
        <v>0.71802764900000005</v>
      </c>
      <c r="N6612" s="1" t="s">
        <v>26231</v>
      </c>
      <c r="P6612" t="str">
        <f>protein_quant_14853[[#This Row],[Description]]</f>
        <v xml:space="preserve"> 39S ribosomal protein L3, mitochondrial OS=Homo sapiens GN=MRPL3 PE=1 SV=1</v>
      </c>
      <c r="Q6612">
        <f t="shared" si="412"/>
        <v>58</v>
      </c>
      <c r="R6612">
        <f t="shared" si="413"/>
        <v>66</v>
      </c>
      <c r="S6612" t="str">
        <f t="shared" si="414"/>
        <v>MRPL3</v>
      </c>
      <c r="T6612" t="str">
        <f t="shared" si="415"/>
        <v>MRPL3</v>
      </c>
    </row>
    <row r="6613" spans="1:20" x14ac:dyDescent="0.25">
      <c r="A6613" s="1" t="s">
        <v>26232</v>
      </c>
      <c r="B6613" s="1" t="s">
        <v>26233</v>
      </c>
      <c r="C6613" s="1" t="s">
        <v>26234</v>
      </c>
      <c r="D6613">
        <v>4938</v>
      </c>
      <c r="E6613">
        <v>51</v>
      </c>
      <c r="F6613" s="1" t="s">
        <v>17</v>
      </c>
      <c r="G6613">
        <v>16753.599999999999</v>
      </c>
      <c r="H6613">
        <v>11223.1</v>
      </c>
      <c r="I6613">
        <v>18676.5</v>
      </c>
      <c r="J6613">
        <v>14213.7</v>
      </c>
      <c r="K6613">
        <v>17715.05</v>
      </c>
      <c r="L6613">
        <v>12718.4</v>
      </c>
      <c r="M6613">
        <v>0.71794321800000005</v>
      </c>
      <c r="N6613" s="1" t="s">
        <v>26235</v>
      </c>
      <c r="P6613" t="str">
        <f>protein_quant_14853[[#This Row],[Description]]</f>
        <v xml:space="preserve"> Dolichyl-diphosphooligosaccharide--protein glycosyltransferase subunit 2 OS=Homo sapiens GN=RPN2 PE=1 SV=3</v>
      </c>
      <c r="Q6613">
        <f t="shared" si="412"/>
        <v>91</v>
      </c>
      <c r="R6613">
        <f t="shared" si="413"/>
        <v>98</v>
      </c>
      <c r="S6613" t="str">
        <f t="shared" si="414"/>
        <v>RPN2</v>
      </c>
      <c r="T6613" t="str">
        <f t="shared" si="415"/>
        <v>RPN2</v>
      </c>
    </row>
    <row r="6614" spans="1:20" x14ac:dyDescent="0.25">
      <c r="A6614" s="1" t="s">
        <v>26236</v>
      </c>
      <c r="B6614" s="1" t="s">
        <v>26237</v>
      </c>
      <c r="C6614" s="1" t="s">
        <v>26238</v>
      </c>
      <c r="D6614">
        <v>2544</v>
      </c>
      <c r="E6614">
        <v>15</v>
      </c>
      <c r="F6614" s="1" t="s">
        <v>17</v>
      </c>
      <c r="G6614">
        <v>6120.25</v>
      </c>
      <c r="H6614">
        <v>4224.75</v>
      </c>
      <c r="I6614">
        <v>6624.97</v>
      </c>
      <c r="J6614">
        <v>4924.87</v>
      </c>
      <c r="K6614">
        <v>6372.61</v>
      </c>
      <c r="L6614">
        <v>4574.8100000000004</v>
      </c>
      <c r="M6614">
        <v>0.71788639200000004</v>
      </c>
      <c r="N6614" s="1" t="s">
        <v>26239</v>
      </c>
      <c r="P6614" t="str">
        <f>protein_quant_14853[[#This Row],[Description]]</f>
        <v xml:space="preserve"> Isoform 2 of Syntenin-1 OS=Homo sapiens GN=SDCBP</v>
      </c>
      <c r="Q6614">
        <f t="shared" si="412"/>
        <v>42</v>
      </c>
      <c r="R6614">
        <f t="shared" si="413"/>
        <v>50</v>
      </c>
      <c r="S6614" t="str">
        <f t="shared" si="414"/>
        <v>SDCBP</v>
      </c>
      <c r="T6614" t="str">
        <f t="shared" si="415"/>
        <v>SDCBP</v>
      </c>
    </row>
    <row r="6615" spans="1:20" x14ac:dyDescent="0.25">
      <c r="A6615" s="1" t="s">
        <v>26240</v>
      </c>
      <c r="B6615" s="1" t="s">
        <v>26241</v>
      </c>
      <c r="C6615" s="1" t="s">
        <v>26242</v>
      </c>
      <c r="D6615">
        <v>4249</v>
      </c>
      <c r="E6615">
        <v>6</v>
      </c>
      <c r="F6615" s="1" t="s">
        <v>17</v>
      </c>
      <c r="G6615">
        <v>1682.27</v>
      </c>
      <c r="H6615">
        <v>954.39099999999996</v>
      </c>
      <c r="I6615">
        <v>1745.12</v>
      </c>
      <c r="J6615">
        <v>1505.55</v>
      </c>
      <c r="K6615">
        <v>1713.6949999999999</v>
      </c>
      <c r="L6615">
        <v>1229.9704999999999</v>
      </c>
      <c r="M6615">
        <v>0.71773010999999998</v>
      </c>
      <c r="N6615" s="1" t="s">
        <v>26243</v>
      </c>
      <c r="P6615" t="str">
        <f>protein_quant_14853[[#This Row],[Description]]</f>
        <v xml:space="preserve"> Isoform 2 of Solute carrier family 12 member 6 OS=Homo sapiens GN=SLC12A6</v>
      </c>
      <c r="Q6615">
        <f t="shared" si="412"/>
        <v>65</v>
      </c>
      <c r="R6615">
        <f t="shared" si="413"/>
        <v>75</v>
      </c>
      <c r="S6615" t="str">
        <f t="shared" si="414"/>
        <v>SLC12A6</v>
      </c>
      <c r="T6615" t="str">
        <f t="shared" si="415"/>
        <v>SLC12A6</v>
      </c>
    </row>
    <row r="6616" spans="1:20" x14ac:dyDescent="0.25">
      <c r="A6616" s="1" t="s">
        <v>26244</v>
      </c>
      <c r="B6616" s="1" t="s">
        <v>26245</v>
      </c>
      <c r="C6616" s="1" t="s">
        <v>26246</v>
      </c>
      <c r="D6616">
        <v>3865</v>
      </c>
      <c r="E6616">
        <v>17</v>
      </c>
      <c r="F6616" s="1" t="s">
        <v>17</v>
      </c>
      <c r="G6616">
        <v>5335.46</v>
      </c>
      <c r="H6616">
        <v>3746.59</v>
      </c>
      <c r="I6616">
        <v>6244.89</v>
      </c>
      <c r="J6616">
        <v>4564.68</v>
      </c>
      <c r="K6616">
        <v>5790.1750000000002</v>
      </c>
      <c r="L6616">
        <v>4155.6350000000002</v>
      </c>
      <c r="M6616">
        <v>0.71770456000000005</v>
      </c>
      <c r="N6616" s="1" t="s">
        <v>26247</v>
      </c>
      <c r="P6616" t="str">
        <f>protein_quant_14853[[#This Row],[Description]]</f>
        <v xml:space="preserve"> MKI67 FHA domain-interacting nucleolar phosphoprotein OS=Homo sapiens GN=MKI67IP PE=1 SV=1</v>
      </c>
      <c r="Q6616">
        <f t="shared" si="412"/>
        <v>72</v>
      </c>
      <c r="R6616">
        <f t="shared" si="413"/>
        <v>82</v>
      </c>
      <c r="S6616" t="str">
        <f t="shared" si="414"/>
        <v>MKI67IP</v>
      </c>
      <c r="T6616" t="str">
        <f t="shared" si="415"/>
        <v>MKI67IP</v>
      </c>
    </row>
    <row r="6617" spans="1:20" x14ac:dyDescent="0.25">
      <c r="A6617" s="1" t="s">
        <v>26248</v>
      </c>
      <c r="B6617" s="1" t="s">
        <v>26249</v>
      </c>
      <c r="C6617" s="1" t="s">
        <v>26250</v>
      </c>
      <c r="D6617">
        <v>2906</v>
      </c>
      <c r="E6617">
        <v>4</v>
      </c>
      <c r="F6617" s="1" t="s">
        <v>17</v>
      </c>
      <c r="G6617">
        <v>956.51800000000003</v>
      </c>
      <c r="H6617">
        <v>602.04300000000001</v>
      </c>
      <c r="I6617">
        <v>1122.3900000000001</v>
      </c>
      <c r="J6617">
        <v>889.72</v>
      </c>
      <c r="K6617">
        <v>1039.454</v>
      </c>
      <c r="L6617">
        <v>745.88149999999996</v>
      </c>
      <c r="M6617">
        <v>0.71757047399999996</v>
      </c>
      <c r="N6617" s="1" t="s">
        <v>26251</v>
      </c>
      <c r="P6617" t="str">
        <f>protein_quant_14853[[#This Row],[Description]]</f>
        <v xml:space="preserve"> Isoform 2 of Synaptopodin-2 OS=Homo sapiens GN=SYNPO2</v>
      </c>
      <c r="Q6617">
        <f t="shared" si="412"/>
        <v>46</v>
      </c>
      <c r="R6617">
        <f t="shared" si="413"/>
        <v>55</v>
      </c>
      <c r="S6617" t="str">
        <f t="shared" si="414"/>
        <v>SYNPO2</v>
      </c>
      <c r="T6617" t="str">
        <f t="shared" si="415"/>
        <v>SYNPO2</v>
      </c>
    </row>
    <row r="6618" spans="1:20" x14ac:dyDescent="0.25">
      <c r="A6618" s="1" t="s">
        <v>26252</v>
      </c>
      <c r="B6618" s="1" t="s">
        <v>26253</v>
      </c>
      <c r="C6618" s="1" t="s">
        <v>26254</v>
      </c>
      <c r="D6618">
        <v>1678</v>
      </c>
      <c r="E6618">
        <v>22</v>
      </c>
      <c r="F6618" s="1" t="s">
        <v>17</v>
      </c>
      <c r="G6618">
        <v>7389.56</v>
      </c>
      <c r="H6618">
        <v>4682.8999999999996</v>
      </c>
      <c r="I6618">
        <v>8287.2800000000007</v>
      </c>
      <c r="J6618">
        <v>6564.84</v>
      </c>
      <c r="K6618">
        <v>7838.42</v>
      </c>
      <c r="L6618">
        <v>5623.87</v>
      </c>
      <c r="M6618">
        <v>0.71747494999999994</v>
      </c>
      <c r="N6618" s="1" t="s">
        <v>26255</v>
      </c>
      <c r="P6618" t="str">
        <f>protein_quant_14853[[#This Row],[Description]]</f>
        <v xml:space="preserve"> Metastasis-associated protein MTA1 OS=Homo sapiens GN=MTA1 PE=1 SV=2</v>
      </c>
      <c r="Q6618">
        <f t="shared" si="412"/>
        <v>53</v>
      </c>
      <c r="R6618">
        <f t="shared" si="413"/>
        <v>60</v>
      </c>
      <c r="S6618" t="str">
        <f t="shared" si="414"/>
        <v>MTA1</v>
      </c>
      <c r="T6618" t="str">
        <f t="shared" si="415"/>
        <v>MTA1</v>
      </c>
    </row>
    <row r="6619" spans="1:20" x14ac:dyDescent="0.25">
      <c r="A6619" s="1" t="s">
        <v>26256</v>
      </c>
      <c r="B6619" s="1" t="s">
        <v>26257</v>
      </c>
      <c r="C6619" s="1" t="s">
        <v>26258</v>
      </c>
      <c r="D6619">
        <v>237</v>
      </c>
      <c r="E6619">
        <v>58</v>
      </c>
      <c r="F6619" s="1" t="s">
        <v>17</v>
      </c>
      <c r="G6619">
        <v>18647.599999999999</v>
      </c>
      <c r="H6619">
        <v>13162.6</v>
      </c>
      <c r="I6619">
        <v>21777.599999999999</v>
      </c>
      <c r="J6619">
        <v>15840.8</v>
      </c>
      <c r="K6619">
        <v>20212.599999999999</v>
      </c>
      <c r="L6619">
        <v>14501.7</v>
      </c>
      <c r="M6619">
        <v>0.71745841700000001</v>
      </c>
      <c r="N6619" s="1" t="s">
        <v>26259</v>
      </c>
      <c r="P6619" t="str">
        <f>protein_quant_14853[[#This Row],[Description]]</f>
        <v xml:space="preserve"> ELKS/Rab6-interacting/CAST family member 1 OS=Homo sapiens GN=ERC1 PE=1 SV=1</v>
      </c>
      <c r="Q6619">
        <f t="shared" si="412"/>
        <v>61</v>
      </c>
      <c r="R6619">
        <f t="shared" si="413"/>
        <v>68</v>
      </c>
      <c r="S6619" t="str">
        <f t="shared" si="414"/>
        <v>ERC1</v>
      </c>
      <c r="T6619" t="str">
        <f t="shared" si="415"/>
        <v>ERC1</v>
      </c>
    </row>
    <row r="6620" spans="1:20" x14ac:dyDescent="0.25">
      <c r="A6620" s="1" t="s">
        <v>26260</v>
      </c>
      <c r="B6620" s="1" t="s">
        <v>26261</v>
      </c>
      <c r="C6620" s="1" t="s">
        <v>26262</v>
      </c>
      <c r="D6620">
        <v>826</v>
      </c>
      <c r="E6620">
        <v>20</v>
      </c>
      <c r="F6620" s="1" t="s">
        <v>17</v>
      </c>
      <c r="G6620">
        <v>5904.92</v>
      </c>
      <c r="H6620">
        <v>3973.87</v>
      </c>
      <c r="I6620">
        <v>6849.93</v>
      </c>
      <c r="J6620">
        <v>5176.8900000000003</v>
      </c>
      <c r="K6620">
        <v>6377.4250000000002</v>
      </c>
      <c r="L6620">
        <v>4575.38</v>
      </c>
      <c r="M6620">
        <v>0.71743376000000003</v>
      </c>
      <c r="N6620" s="1" t="s">
        <v>26263</v>
      </c>
      <c r="P6620" t="str">
        <f>protein_quant_14853[[#This Row],[Description]]</f>
        <v xml:space="preserve"> Activating transcription factor 7-interacting protein 1 OS=Homo sapiens GN=ATF7IP PE=1 SV=3</v>
      </c>
      <c r="Q6620">
        <f t="shared" si="412"/>
        <v>74</v>
      </c>
      <c r="R6620">
        <f t="shared" si="413"/>
        <v>83</v>
      </c>
      <c r="S6620" t="str">
        <f t="shared" si="414"/>
        <v>ATF7IP</v>
      </c>
      <c r="T6620" t="str">
        <f t="shared" si="415"/>
        <v>ATF7IP</v>
      </c>
    </row>
    <row r="6621" spans="1:20" x14ac:dyDescent="0.25">
      <c r="A6621" s="1" t="s">
        <v>26264</v>
      </c>
      <c r="B6621" s="1" t="s">
        <v>26265</v>
      </c>
      <c r="C6621" s="1" t="s">
        <v>26266</v>
      </c>
      <c r="D6621">
        <v>1975</v>
      </c>
      <c r="E6621">
        <v>15</v>
      </c>
      <c r="F6621" s="1" t="s">
        <v>17</v>
      </c>
      <c r="G6621">
        <v>3773.52</v>
      </c>
      <c r="H6621">
        <v>2765.98</v>
      </c>
      <c r="I6621">
        <v>4416.75</v>
      </c>
      <c r="J6621">
        <v>3109.94</v>
      </c>
      <c r="K6621">
        <v>4095.1350000000002</v>
      </c>
      <c r="L6621">
        <v>2937.96</v>
      </c>
      <c r="M6621">
        <v>0.71742689800000004</v>
      </c>
      <c r="N6621" s="1" t="s">
        <v>26267</v>
      </c>
      <c r="P6621" t="str">
        <f>protein_quant_14853[[#This Row],[Description]]</f>
        <v xml:space="preserve"> E3 ubiquitin-protein ligase UHRF1 OS=Homo sapiens GN=UHRF1 PE=1 SV=1</v>
      </c>
      <c r="Q6621">
        <f t="shared" si="412"/>
        <v>52</v>
      </c>
      <c r="R6621">
        <f t="shared" si="413"/>
        <v>60</v>
      </c>
      <c r="S6621" t="str">
        <f t="shared" si="414"/>
        <v>UHRF1</v>
      </c>
      <c r="T6621" t="str">
        <f t="shared" si="415"/>
        <v>UHRF1</v>
      </c>
    </row>
    <row r="6622" spans="1:20" x14ac:dyDescent="0.25">
      <c r="A6622" s="1" t="s">
        <v>26268</v>
      </c>
      <c r="B6622" s="1" t="s">
        <v>20981</v>
      </c>
      <c r="C6622" s="1" t="s">
        <v>26269</v>
      </c>
      <c r="D6622">
        <v>1389</v>
      </c>
      <c r="E6622">
        <v>5</v>
      </c>
      <c r="F6622" s="1" t="s">
        <v>17</v>
      </c>
      <c r="G6622">
        <v>2644.2</v>
      </c>
      <c r="H6622">
        <v>2067.21</v>
      </c>
      <c r="I6622">
        <v>3310.08</v>
      </c>
      <c r="J6622">
        <v>2204.48</v>
      </c>
      <c r="K6622">
        <v>2977.14</v>
      </c>
      <c r="L6622">
        <v>2135.8449999999998</v>
      </c>
      <c r="M6622">
        <v>0.71741503600000001</v>
      </c>
      <c r="N6622" s="1" t="s">
        <v>26270</v>
      </c>
      <c r="P6622" t="str">
        <f>protein_quant_14853[[#This Row],[Description]]</f>
        <v xml:space="preserve"> Heterogeneous nuclear ribonucleoprotein R OS=Homo sapiens GN=HNRNPR PE=1 SV=1</v>
      </c>
      <c r="Q6622">
        <f t="shared" si="412"/>
        <v>60</v>
      </c>
      <c r="R6622">
        <f t="shared" si="413"/>
        <v>69</v>
      </c>
      <c r="S6622" t="str">
        <f t="shared" si="414"/>
        <v>HNRNPR</v>
      </c>
      <c r="T6622" t="str">
        <f t="shared" si="415"/>
        <v>HNRNPR</v>
      </c>
    </row>
    <row r="6623" spans="1:20" x14ac:dyDescent="0.25">
      <c r="A6623" s="1" t="s">
        <v>26271</v>
      </c>
      <c r="B6623" s="1" t="s">
        <v>26272</v>
      </c>
      <c r="C6623" s="1" t="s">
        <v>26273</v>
      </c>
      <c r="D6623">
        <v>6997</v>
      </c>
      <c r="E6623">
        <v>3</v>
      </c>
      <c r="F6623" s="1" t="s">
        <v>17</v>
      </c>
      <c r="G6623">
        <v>575.55700000000002</v>
      </c>
      <c r="H6623">
        <v>420.83199999999999</v>
      </c>
      <c r="I6623">
        <v>687.45699999999999</v>
      </c>
      <c r="J6623">
        <v>485.084</v>
      </c>
      <c r="K6623">
        <v>631.50699999999995</v>
      </c>
      <c r="L6623">
        <v>452.95800000000003</v>
      </c>
      <c r="M6623">
        <v>0.71726520800000004</v>
      </c>
      <c r="N6623" s="1" t="s">
        <v>26274</v>
      </c>
      <c r="P6623" t="str">
        <f>protein_quant_14853[[#This Row],[Description]]</f>
        <v xml:space="preserve"> Translocon-associated protein subunit gamma OS=Homo sapiens GN=SSR3 PE=1 SV=1</v>
      </c>
      <c r="Q6623">
        <f t="shared" si="412"/>
        <v>62</v>
      </c>
      <c r="R6623">
        <f t="shared" si="413"/>
        <v>69</v>
      </c>
      <c r="S6623" t="str">
        <f t="shared" si="414"/>
        <v>SSR3</v>
      </c>
      <c r="T6623" t="str">
        <f t="shared" si="415"/>
        <v>SSR3</v>
      </c>
    </row>
    <row r="6624" spans="1:20" x14ac:dyDescent="0.25">
      <c r="A6624" s="1" t="s">
        <v>26275</v>
      </c>
      <c r="B6624" s="1" t="s">
        <v>26276</v>
      </c>
      <c r="C6624" s="1" t="s">
        <v>26277</v>
      </c>
      <c r="D6624">
        <v>1209</v>
      </c>
      <c r="E6624">
        <v>9</v>
      </c>
      <c r="F6624" s="1" t="s">
        <v>17</v>
      </c>
      <c r="G6624">
        <v>2731.22</v>
      </c>
      <c r="H6624">
        <v>1796.28</v>
      </c>
      <c r="I6624">
        <v>3102.51</v>
      </c>
      <c r="J6624">
        <v>2387.56</v>
      </c>
      <c r="K6624">
        <v>2916.8649999999998</v>
      </c>
      <c r="L6624">
        <v>2091.92</v>
      </c>
      <c r="M6624">
        <v>0.71718094600000004</v>
      </c>
      <c r="N6624" s="1" t="s">
        <v>26278</v>
      </c>
      <c r="P6624" t="str">
        <f>protein_quant_14853[[#This Row],[Description]]</f>
        <v xml:space="preserve"> CXADR-like membrane protein OS=Homo sapiens GN=CLMP PE=1 SV=1</v>
      </c>
      <c r="Q6624">
        <f t="shared" si="412"/>
        <v>46</v>
      </c>
      <c r="R6624">
        <f t="shared" si="413"/>
        <v>53</v>
      </c>
      <c r="S6624" t="str">
        <f t="shared" si="414"/>
        <v>CLMP</v>
      </c>
      <c r="T6624" t="str">
        <f t="shared" si="415"/>
        <v>CLMP</v>
      </c>
    </row>
    <row r="6625" spans="1:20" x14ac:dyDescent="0.25">
      <c r="A6625" s="1" t="s">
        <v>26279</v>
      </c>
      <c r="B6625" s="1" t="s">
        <v>26280</v>
      </c>
      <c r="C6625" s="1" t="s">
        <v>26281</v>
      </c>
      <c r="D6625">
        <v>187</v>
      </c>
      <c r="E6625">
        <v>42</v>
      </c>
      <c r="F6625" s="1" t="s">
        <v>17</v>
      </c>
      <c r="G6625">
        <v>15227.2</v>
      </c>
      <c r="H6625">
        <v>10965.3</v>
      </c>
      <c r="I6625">
        <v>17608.599999999999</v>
      </c>
      <c r="J6625">
        <v>12575.6</v>
      </c>
      <c r="K6625">
        <v>16417.900000000001</v>
      </c>
      <c r="L6625">
        <v>11770.45</v>
      </c>
      <c r="M6625">
        <v>0.71692786500000005</v>
      </c>
      <c r="N6625" s="1" t="s">
        <v>26282</v>
      </c>
      <c r="P6625" t="str">
        <f>protein_quant_14853[[#This Row],[Description]]</f>
        <v xml:space="preserve"> Polypeptide N-acetylgalactosaminyltransferase 2 OS=Homo sapiens GN=GALNT2 PE=1 SV=1</v>
      </c>
      <c r="Q6625">
        <f t="shared" si="412"/>
        <v>66</v>
      </c>
      <c r="R6625">
        <f t="shared" si="413"/>
        <v>75</v>
      </c>
      <c r="S6625" t="str">
        <f t="shared" si="414"/>
        <v>GALNT2</v>
      </c>
      <c r="T6625" t="str">
        <f t="shared" si="415"/>
        <v>GALNT2</v>
      </c>
    </row>
    <row r="6626" spans="1:20" x14ac:dyDescent="0.25">
      <c r="A6626" s="1" t="s">
        <v>26283</v>
      </c>
      <c r="B6626" s="1" t="s">
        <v>26284</v>
      </c>
      <c r="C6626" s="1" t="s">
        <v>26285</v>
      </c>
      <c r="D6626">
        <v>81</v>
      </c>
      <c r="E6626">
        <v>44</v>
      </c>
      <c r="F6626" s="1" t="s">
        <v>17</v>
      </c>
      <c r="G6626">
        <v>11580.3</v>
      </c>
      <c r="H6626">
        <v>7951.79</v>
      </c>
      <c r="I6626">
        <v>13091.8</v>
      </c>
      <c r="J6626">
        <v>9736.2900000000009</v>
      </c>
      <c r="K6626">
        <v>12336.05</v>
      </c>
      <c r="L6626">
        <v>8844.0400000000009</v>
      </c>
      <c r="M6626">
        <v>0.71692640699999999</v>
      </c>
      <c r="N6626" s="1" t="s">
        <v>26286</v>
      </c>
      <c r="P6626" t="str">
        <f>protein_quant_14853[[#This Row],[Description]]</f>
        <v xml:space="preserve"> Agrin OS=Homo sapiens GN=AGRN PE=1 SV=4</v>
      </c>
      <c r="Q6626">
        <f t="shared" si="412"/>
        <v>24</v>
      </c>
      <c r="R6626">
        <f t="shared" si="413"/>
        <v>31</v>
      </c>
      <c r="S6626" t="str">
        <f t="shared" si="414"/>
        <v>AGRN</v>
      </c>
      <c r="T6626" t="str">
        <f t="shared" si="415"/>
        <v>AGRN</v>
      </c>
    </row>
    <row r="6627" spans="1:20" x14ac:dyDescent="0.25">
      <c r="A6627" s="1" t="s">
        <v>26287</v>
      </c>
      <c r="B6627" s="1" t="s">
        <v>26288</v>
      </c>
      <c r="C6627" s="1" t="s">
        <v>26289</v>
      </c>
      <c r="D6627">
        <v>6066</v>
      </c>
      <c r="E6627">
        <v>3</v>
      </c>
      <c r="F6627" s="1" t="s">
        <v>17</v>
      </c>
      <c r="G6627">
        <v>318.19299999999998</v>
      </c>
      <c r="H6627">
        <v>214.756</v>
      </c>
      <c r="I6627">
        <v>352.43</v>
      </c>
      <c r="J6627">
        <v>265.97500000000002</v>
      </c>
      <c r="K6627">
        <v>335.31150000000002</v>
      </c>
      <c r="L6627">
        <v>240.3655</v>
      </c>
      <c r="M6627">
        <v>0.71684239900000002</v>
      </c>
      <c r="N6627" s="1" t="s">
        <v>26290</v>
      </c>
      <c r="P6627" t="str">
        <f>protein_quant_14853[[#This Row],[Description]]</f>
        <v xml:space="preserve"> Mitochondrial ubiquitin ligase activator of NFKB 1 OS=Homo sapiens GN=MUL1 PE=1 SV=1</v>
      </c>
      <c r="Q6627">
        <f t="shared" si="412"/>
        <v>69</v>
      </c>
      <c r="R6627">
        <f t="shared" si="413"/>
        <v>76</v>
      </c>
      <c r="S6627" t="str">
        <f t="shared" si="414"/>
        <v>MUL1</v>
      </c>
      <c r="T6627" t="str">
        <f t="shared" si="415"/>
        <v>MUL1</v>
      </c>
    </row>
    <row r="6628" spans="1:20" x14ac:dyDescent="0.25">
      <c r="A6628" s="1" t="s">
        <v>26291</v>
      </c>
      <c r="B6628" s="1" t="s">
        <v>26292</v>
      </c>
      <c r="C6628" s="1" t="s">
        <v>26293</v>
      </c>
      <c r="D6628">
        <v>4086</v>
      </c>
      <c r="E6628">
        <v>21</v>
      </c>
      <c r="F6628" s="1" t="s">
        <v>17</v>
      </c>
      <c r="G6628">
        <v>9039.08</v>
      </c>
      <c r="H6628">
        <v>6583.75</v>
      </c>
      <c r="I6628">
        <v>10830.9</v>
      </c>
      <c r="J6628">
        <v>7658.99</v>
      </c>
      <c r="K6628">
        <v>9934.99</v>
      </c>
      <c r="L6628">
        <v>7121.37</v>
      </c>
      <c r="M6628">
        <v>0.71679689700000004</v>
      </c>
      <c r="N6628" s="1" t="s">
        <v>26294</v>
      </c>
      <c r="P6628" t="str">
        <f>protein_quant_14853[[#This Row],[Description]]</f>
        <v xml:space="preserve"> Beta-catenin-like protein 1 OS=Homo sapiens GN=CTNNBL1 PE=1 SV=1</v>
      </c>
      <c r="Q6628">
        <f t="shared" si="412"/>
        <v>46</v>
      </c>
      <c r="R6628">
        <f t="shared" si="413"/>
        <v>56</v>
      </c>
      <c r="S6628" t="str">
        <f t="shared" si="414"/>
        <v>CTNNBL1</v>
      </c>
      <c r="T6628" t="str">
        <f t="shared" si="415"/>
        <v>CTNNBL1</v>
      </c>
    </row>
    <row r="6629" spans="1:20" x14ac:dyDescent="0.25">
      <c r="A6629" s="1" t="s">
        <v>26295</v>
      </c>
      <c r="B6629" s="1" t="s">
        <v>26296</v>
      </c>
      <c r="C6629" s="1" t="s">
        <v>26297</v>
      </c>
      <c r="D6629">
        <v>3394</v>
      </c>
      <c r="E6629">
        <v>7</v>
      </c>
      <c r="F6629" s="1" t="s">
        <v>17</v>
      </c>
      <c r="G6629">
        <v>1845.71</v>
      </c>
      <c r="H6629">
        <v>1065.94</v>
      </c>
      <c r="I6629">
        <v>1987.82</v>
      </c>
      <c r="J6629">
        <v>1681.63</v>
      </c>
      <c r="K6629">
        <v>1916.7650000000001</v>
      </c>
      <c r="L6629">
        <v>1373.7850000000001</v>
      </c>
      <c r="M6629">
        <v>0.71672062000000003</v>
      </c>
      <c r="N6629" s="1" t="s">
        <v>26298</v>
      </c>
      <c r="P6629" t="str">
        <f>protein_quant_14853[[#This Row],[Description]]</f>
        <v xml:space="preserve"> Phosducin-like protein OS=Homo sapiens GN=PDCL PE=1 SV=3</v>
      </c>
      <c r="Q6629">
        <f t="shared" si="412"/>
        <v>41</v>
      </c>
      <c r="R6629">
        <f t="shared" si="413"/>
        <v>48</v>
      </c>
      <c r="S6629" t="str">
        <f t="shared" si="414"/>
        <v>PDCL</v>
      </c>
      <c r="T6629" t="str">
        <f t="shared" si="415"/>
        <v>PDCL</v>
      </c>
    </row>
    <row r="6630" spans="1:20" x14ac:dyDescent="0.25">
      <c r="A6630" s="1" t="s">
        <v>26299</v>
      </c>
      <c r="B6630" s="1" t="s">
        <v>26300</v>
      </c>
      <c r="C6630" s="1" t="s">
        <v>26301</v>
      </c>
      <c r="D6630">
        <v>576</v>
      </c>
      <c r="E6630">
        <v>42</v>
      </c>
      <c r="F6630" s="1" t="s">
        <v>17</v>
      </c>
      <c r="G6630">
        <v>11116.2</v>
      </c>
      <c r="H6630">
        <v>6759.61</v>
      </c>
      <c r="I6630">
        <v>12349</v>
      </c>
      <c r="J6630">
        <v>10055.799999999999</v>
      </c>
      <c r="K6630">
        <v>11732.6</v>
      </c>
      <c r="L6630">
        <v>8407.7049999999999</v>
      </c>
      <c r="M6630">
        <v>0.71661055500000004</v>
      </c>
      <c r="N6630" s="1" t="s">
        <v>26302</v>
      </c>
      <c r="P6630" t="str">
        <f>protein_quant_14853[[#This Row],[Description]]</f>
        <v xml:space="preserve"> Flotillin-1 OS=Homo sapiens GN=FLOT1 PE=1 SV=3</v>
      </c>
      <c r="Q6630">
        <f t="shared" si="412"/>
        <v>30</v>
      </c>
      <c r="R6630">
        <f t="shared" si="413"/>
        <v>38</v>
      </c>
      <c r="S6630" t="str">
        <f t="shared" si="414"/>
        <v>FLOT1</v>
      </c>
      <c r="T6630" t="str">
        <f t="shared" si="415"/>
        <v>FLOT1</v>
      </c>
    </row>
    <row r="6631" spans="1:20" x14ac:dyDescent="0.25">
      <c r="A6631" s="1" t="s">
        <v>26303</v>
      </c>
      <c r="B6631" s="1" t="s">
        <v>26304</v>
      </c>
      <c r="C6631" s="1" t="s">
        <v>26305</v>
      </c>
      <c r="D6631">
        <v>1614</v>
      </c>
      <c r="E6631">
        <v>16</v>
      </c>
      <c r="F6631" s="1" t="s">
        <v>17</v>
      </c>
      <c r="G6631">
        <v>3812.49</v>
      </c>
      <c r="H6631">
        <v>2339.65</v>
      </c>
      <c r="I6631">
        <v>4225.91</v>
      </c>
      <c r="J6631">
        <v>3420.56</v>
      </c>
      <c r="K6631">
        <v>4019.2</v>
      </c>
      <c r="L6631">
        <v>2880.105</v>
      </c>
      <c r="M6631">
        <v>0.716586634</v>
      </c>
      <c r="N6631" s="1" t="s">
        <v>26306</v>
      </c>
      <c r="P6631" t="str">
        <f>protein_quant_14853[[#This Row],[Description]]</f>
        <v xml:space="preserve"> Isoform 2 of Double-stranded RNA-binding protein Staufen homolog 2 OS=Homo sapiens GN=STAU2</v>
      </c>
      <c r="Q6631">
        <f t="shared" si="412"/>
        <v>85</v>
      </c>
      <c r="R6631">
        <f t="shared" si="413"/>
        <v>93</v>
      </c>
      <c r="S6631" t="str">
        <f t="shared" si="414"/>
        <v>STAU2</v>
      </c>
      <c r="T6631" t="str">
        <f t="shared" si="415"/>
        <v>STAU2</v>
      </c>
    </row>
    <row r="6632" spans="1:20" x14ac:dyDescent="0.25">
      <c r="A6632" s="1" t="s">
        <v>26307</v>
      </c>
      <c r="B6632" s="1" t="s">
        <v>26308</v>
      </c>
      <c r="C6632" s="1" t="s">
        <v>26309</v>
      </c>
      <c r="D6632">
        <v>7348</v>
      </c>
      <c r="E6632">
        <v>2</v>
      </c>
      <c r="F6632" s="1" t="s">
        <v>17</v>
      </c>
      <c r="G6632">
        <v>221.69800000000001</v>
      </c>
      <c r="H6632">
        <v>93.5274</v>
      </c>
      <c r="I6632">
        <v>231.59</v>
      </c>
      <c r="J6632">
        <v>231.28200000000001</v>
      </c>
      <c r="K6632">
        <v>226.64400000000001</v>
      </c>
      <c r="L6632">
        <v>162.40469999999999</v>
      </c>
      <c r="M6632">
        <v>0.71656297999999996</v>
      </c>
      <c r="N6632" s="1" t="s">
        <v>26310</v>
      </c>
      <c r="P6632" t="str">
        <f>protein_quant_14853[[#This Row],[Description]]</f>
        <v xml:space="preserve"> Protein cornichon homolog OS=Homo sapiens GN=CNIH PE=1 SV=1</v>
      </c>
      <c r="Q6632">
        <f t="shared" si="412"/>
        <v>44</v>
      </c>
      <c r="R6632">
        <f t="shared" si="413"/>
        <v>51</v>
      </c>
      <c r="S6632" t="str">
        <f t="shared" si="414"/>
        <v>CNIH</v>
      </c>
      <c r="T6632" t="str">
        <f t="shared" si="415"/>
        <v>CNIH</v>
      </c>
    </row>
    <row r="6633" spans="1:20" x14ac:dyDescent="0.25">
      <c r="A6633" s="1" t="s">
        <v>26311</v>
      </c>
      <c r="B6633" s="1" t="s">
        <v>26312</v>
      </c>
      <c r="C6633" s="1" t="s">
        <v>26313</v>
      </c>
      <c r="D6633">
        <v>4954</v>
      </c>
      <c r="E6633">
        <v>2</v>
      </c>
      <c r="F6633" s="1" t="s">
        <v>17</v>
      </c>
      <c r="G6633">
        <v>745.62199999999996</v>
      </c>
      <c r="H6633">
        <v>312.18900000000002</v>
      </c>
      <c r="I6633">
        <v>656.51</v>
      </c>
      <c r="J6633">
        <v>692.279</v>
      </c>
      <c r="K6633">
        <v>701.06600000000003</v>
      </c>
      <c r="L6633">
        <v>502.23399999999998</v>
      </c>
      <c r="M6633">
        <v>0.71638618899999995</v>
      </c>
      <c r="N6633" s="1" t="s">
        <v>26314</v>
      </c>
      <c r="P6633" t="str">
        <f>protein_quant_14853[[#This Row],[Description]]</f>
        <v xml:space="preserve"> Syntaxin-17 OS=Homo sapiens GN=STX17 PE=1 SV=2</v>
      </c>
      <c r="Q6633">
        <f t="shared" si="412"/>
        <v>30</v>
      </c>
      <c r="R6633">
        <f t="shared" si="413"/>
        <v>38</v>
      </c>
      <c r="S6633" t="str">
        <f t="shared" si="414"/>
        <v>STX17</v>
      </c>
      <c r="T6633" t="str">
        <f t="shared" si="415"/>
        <v>STX17</v>
      </c>
    </row>
    <row r="6634" spans="1:20" x14ac:dyDescent="0.25">
      <c r="A6634" s="1" t="s">
        <v>26315</v>
      </c>
      <c r="B6634" s="1" t="s">
        <v>26316</v>
      </c>
      <c r="C6634" s="1" t="s">
        <v>26317</v>
      </c>
      <c r="D6634">
        <v>4207</v>
      </c>
      <c r="E6634">
        <v>4</v>
      </c>
      <c r="F6634" s="1" t="s">
        <v>17</v>
      </c>
      <c r="G6634">
        <v>798.57600000000002</v>
      </c>
      <c r="H6634">
        <v>500.67399999999998</v>
      </c>
      <c r="I6634">
        <v>913.76499999999999</v>
      </c>
      <c r="J6634">
        <v>725.86199999999997</v>
      </c>
      <c r="K6634">
        <v>856.17049999999995</v>
      </c>
      <c r="L6634">
        <v>613.26800000000003</v>
      </c>
      <c r="M6634">
        <v>0.71629190700000001</v>
      </c>
      <c r="N6634" s="1" t="s">
        <v>26318</v>
      </c>
      <c r="P6634" t="str">
        <f>protein_quant_14853[[#This Row],[Description]]</f>
        <v xml:space="preserve"> Dihydroxyacetone phosphate acyltransferase OS=Homo sapiens GN=GNPAT PE=1 SV=1</v>
      </c>
      <c r="Q6634">
        <f t="shared" si="412"/>
        <v>61</v>
      </c>
      <c r="R6634">
        <f t="shared" si="413"/>
        <v>69</v>
      </c>
      <c r="S6634" t="str">
        <f t="shared" si="414"/>
        <v>GNPAT</v>
      </c>
      <c r="T6634" t="str">
        <f t="shared" si="415"/>
        <v>GNPAT</v>
      </c>
    </row>
    <row r="6635" spans="1:20" x14ac:dyDescent="0.25">
      <c r="A6635" s="1" t="s">
        <v>26319</v>
      </c>
      <c r="B6635" s="1" t="s">
        <v>26320</v>
      </c>
      <c r="C6635" s="1" t="s">
        <v>26321</v>
      </c>
      <c r="D6635">
        <v>5581</v>
      </c>
      <c r="E6635">
        <v>2</v>
      </c>
      <c r="F6635" s="1" t="s">
        <v>17</v>
      </c>
      <c r="G6635">
        <v>461.404</v>
      </c>
      <c r="H6635">
        <v>217.14099999999999</v>
      </c>
      <c r="I6635">
        <v>527.75</v>
      </c>
      <c r="J6635">
        <v>491.13299999999998</v>
      </c>
      <c r="K6635">
        <v>494.577</v>
      </c>
      <c r="L6635">
        <v>354.137</v>
      </c>
      <c r="M6635">
        <v>0.71604017200000003</v>
      </c>
      <c r="N6635" s="1" t="s">
        <v>26322</v>
      </c>
      <c r="P6635" t="str">
        <f>protein_quant_14853[[#This Row],[Description]]</f>
        <v xml:space="preserve"> Transmembrane protein 206 OS=Homo sapiens GN=TMEM206 PE=1 SV=1</v>
      </c>
      <c r="Q6635">
        <f t="shared" si="412"/>
        <v>44</v>
      </c>
      <c r="R6635">
        <f t="shared" si="413"/>
        <v>54</v>
      </c>
      <c r="S6635" t="str">
        <f t="shared" si="414"/>
        <v>TMEM206</v>
      </c>
      <c r="T6635" t="str">
        <f t="shared" si="415"/>
        <v>TMEM206</v>
      </c>
    </row>
    <row r="6636" spans="1:20" x14ac:dyDescent="0.25">
      <c r="A6636" s="1" t="s">
        <v>26323</v>
      </c>
      <c r="B6636" s="1" t="s">
        <v>26324</v>
      </c>
      <c r="C6636" s="1" t="s">
        <v>26325</v>
      </c>
      <c r="D6636">
        <v>3094</v>
      </c>
      <c r="E6636">
        <v>26</v>
      </c>
      <c r="F6636" s="1" t="s">
        <v>17</v>
      </c>
      <c r="G6636">
        <v>7386.56</v>
      </c>
      <c r="H6636">
        <v>5170.3500000000004</v>
      </c>
      <c r="I6636">
        <v>8721.2099999999991</v>
      </c>
      <c r="J6636">
        <v>6360.03</v>
      </c>
      <c r="K6636">
        <v>8053.8850000000002</v>
      </c>
      <c r="L6636">
        <v>5765.19</v>
      </c>
      <c r="M6636">
        <v>0.71582720600000005</v>
      </c>
      <c r="N6636" s="1" t="s">
        <v>26326</v>
      </c>
      <c r="P6636" t="str">
        <f>protein_quant_14853[[#This Row],[Description]]</f>
        <v xml:space="preserve"> Isoform 2 of Telomere-associated protein RIF1 OS=Homo sapiens GN=RIF1</v>
      </c>
      <c r="Q6636">
        <f t="shared" si="412"/>
        <v>64</v>
      </c>
      <c r="R6636">
        <f t="shared" si="413"/>
        <v>71</v>
      </c>
      <c r="S6636" t="str">
        <f t="shared" si="414"/>
        <v>RIF1</v>
      </c>
      <c r="T6636" t="str">
        <f t="shared" si="415"/>
        <v>RIF1</v>
      </c>
    </row>
    <row r="6637" spans="1:20" x14ac:dyDescent="0.25">
      <c r="A6637" s="1" t="s">
        <v>26327</v>
      </c>
      <c r="B6637" s="1" t="s">
        <v>26328</v>
      </c>
      <c r="C6637" s="1" t="s">
        <v>26329</v>
      </c>
      <c r="D6637">
        <v>110</v>
      </c>
      <c r="E6637">
        <v>3</v>
      </c>
      <c r="F6637" s="1" t="s">
        <v>17</v>
      </c>
      <c r="G6637">
        <v>960.21500000000003</v>
      </c>
      <c r="H6637">
        <v>747.33</v>
      </c>
      <c r="I6637">
        <v>1203.1199999999999</v>
      </c>
      <c r="J6637">
        <v>801.04100000000005</v>
      </c>
      <c r="K6637">
        <v>1081.6675</v>
      </c>
      <c r="L6637">
        <v>774.18550000000005</v>
      </c>
      <c r="M6637">
        <v>0.71573334700000002</v>
      </c>
      <c r="N6637" s="1" t="s">
        <v>26330</v>
      </c>
      <c r="P6637" t="str">
        <f>protein_quant_14853[[#This Row],[Description]]</f>
        <v xml:space="preserve"> Plexin-A3 OS=Homo sapiens GN=PLXNA3 PE=1 SV=2</v>
      </c>
      <c r="Q6637">
        <f t="shared" si="412"/>
        <v>28</v>
      </c>
      <c r="R6637">
        <f t="shared" si="413"/>
        <v>37</v>
      </c>
      <c r="S6637" t="str">
        <f t="shared" si="414"/>
        <v>PLXNA3</v>
      </c>
      <c r="T6637" t="str">
        <f t="shared" si="415"/>
        <v>PLXNA3</v>
      </c>
    </row>
    <row r="6638" spans="1:20" x14ac:dyDescent="0.25">
      <c r="A6638" s="1" t="s">
        <v>26331</v>
      </c>
      <c r="B6638" s="1" t="s">
        <v>26332</v>
      </c>
      <c r="C6638" s="1" t="s">
        <v>26333</v>
      </c>
      <c r="D6638">
        <v>2732</v>
      </c>
      <c r="E6638">
        <v>2</v>
      </c>
      <c r="F6638" s="1" t="s">
        <v>17</v>
      </c>
      <c r="G6638">
        <v>208.065</v>
      </c>
      <c r="H6638">
        <v>160.869</v>
      </c>
      <c r="I6638">
        <v>254.80199999999999</v>
      </c>
      <c r="J6638">
        <v>170.24799999999999</v>
      </c>
      <c r="K6638">
        <v>231.43350000000001</v>
      </c>
      <c r="L6638">
        <v>165.55850000000001</v>
      </c>
      <c r="M6638">
        <v>0.71536100000000002</v>
      </c>
      <c r="N6638" s="1" t="s">
        <v>26334</v>
      </c>
      <c r="P6638" t="str">
        <f>protein_quant_14853[[#This Row],[Description]]</f>
        <v xml:space="preserve"> Isoform 3 of Voltage-dependent calcium channel subunit alpha-2/delta-1 OS=Homo sapiens GN=CACNA2D1</v>
      </c>
      <c r="Q6638">
        <f t="shared" si="412"/>
        <v>89</v>
      </c>
      <c r="R6638">
        <f t="shared" si="413"/>
        <v>100</v>
      </c>
      <c r="S6638" t="str">
        <f t="shared" si="414"/>
        <v>CACNA2D1</v>
      </c>
      <c r="T6638" t="str">
        <f t="shared" si="415"/>
        <v>CACNA2D1</v>
      </c>
    </row>
    <row r="6639" spans="1:20" x14ac:dyDescent="0.25">
      <c r="A6639" s="1" t="s">
        <v>26335</v>
      </c>
      <c r="B6639" s="1" t="s">
        <v>26336</v>
      </c>
      <c r="C6639" s="1" t="s">
        <v>26337</v>
      </c>
      <c r="D6639">
        <v>2260</v>
      </c>
      <c r="E6639">
        <v>9</v>
      </c>
      <c r="F6639" s="1" t="s">
        <v>17</v>
      </c>
      <c r="G6639">
        <v>2677.01</v>
      </c>
      <c r="H6639">
        <v>1840.36</v>
      </c>
      <c r="I6639">
        <v>2966.82</v>
      </c>
      <c r="J6639">
        <v>2196.81</v>
      </c>
      <c r="K6639">
        <v>2821.915</v>
      </c>
      <c r="L6639">
        <v>2018.585</v>
      </c>
      <c r="M6639">
        <v>0.71532452300000005</v>
      </c>
      <c r="N6639" s="1" t="s">
        <v>26338</v>
      </c>
      <c r="P6639" t="str">
        <f>protein_quant_14853[[#This Row],[Description]]</f>
        <v xml:space="preserve"> Vasorin OS=Homo sapiens GN=VASN PE=1 SV=1</v>
      </c>
      <c r="Q6639">
        <f t="shared" si="412"/>
        <v>26</v>
      </c>
      <c r="R6639">
        <f t="shared" si="413"/>
        <v>33</v>
      </c>
      <c r="S6639" t="str">
        <f t="shared" si="414"/>
        <v>VASN</v>
      </c>
      <c r="T6639" t="str">
        <f t="shared" si="415"/>
        <v>VASN</v>
      </c>
    </row>
    <row r="6640" spans="1:20" x14ac:dyDescent="0.25">
      <c r="A6640" s="1" t="s">
        <v>26339</v>
      </c>
      <c r="B6640" s="1" t="s">
        <v>26340</v>
      </c>
      <c r="C6640" s="1" t="s">
        <v>26341</v>
      </c>
      <c r="D6640">
        <v>6593</v>
      </c>
      <c r="E6640">
        <v>11</v>
      </c>
      <c r="F6640" s="1" t="s">
        <v>17</v>
      </c>
      <c r="G6640">
        <v>3464.56</v>
      </c>
      <c r="H6640">
        <v>1767.4</v>
      </c>
      <c r="I6640">
        <v>3770.56</v>
      </c>
      <c r="J6640">
        <v>3407.13</v>
      </c>
      <c r="K6640">
        <v>3617.56</v>
      </c>
      <c r="L6640">
        <v>2587.2649999999999</v>
      </c>
      <c r="M6640">
        <v>0.71519615400000003</v>
      </c>
      <c r="N6640" s="1" t="s">
        <v>26342</v>
      </c>
      <c r="P6640" t="str">
        <f>protein_quant_14853[[#This Row],[Description]]</f>
        <v xml:space="preserve"> High mobility group protein 20A OS=Homo sapiens GN=HMG20A PE=1 SV=1</v>
      </c>
      <c r="Q6640">
        <f t="shared" si="412"/>
        <v>50</v>
      </c>
      <c r="R6640">
        <f t="shared" si="413"/>
        <v>59</v>
      </c>
      <c r="S6640" t="str">
        <f t="shared" si="414"/>
        <v>HMG20A</v>
      </c>
      <c r="T6640" t="str">
        <f t="shared" si="415"/>
        <v>HMG20A</v>
      </c>
    </row>
    <row r="6641" spans="1:20" x14ac:dyDescent="0.25">
      <c r="A6641" s="1" t="s">
        <v>26343</v>
      </c>
      <c r="B6641" s="1" t="s">
        <v>26344</v>
      </c>
      <c r="C6641" s="1" t="s">
        <v>26345</v>
      </c>
      <c r="D6641">
        <v>852</v>
      </c>
      <c r="E6641">
        <v>16</v>
      </c>
      <c r="F6641" s="1" t="s">
        <v>17</v>
      </c>
      <c r="G6641">
        <v>6127.02</v>
      </c>
      <c r="H6641">
        <v>4213.59</v>
      </c>
      <c r="I6641">
        <v>7093.19</v>
      </c>
      <c r="J6641">
        <v>5241.2299999999996</v>
      </c>
      <c r="K6641">
        <v>6610.1049999999996</v>
      </c>
      <c r="L6641">
        <v>4727.41</v>
      </c>
      <c r="M6641">
        <v>0.71517925999999998</v>
      </c>
      <c r="N6641" s="1" t="s">
        <v>26346</v>
      </c>
      <c r="P6641" t="str">
        <f>protein_quant_14853[[#This Row],[Description]]</f>
        <v xml:space="preserve"> Isoform 2 of EGF-containing fibulin-like extracellular matrix protein 1 OS=Homo sapiens GN=EFEMP1</v>
      </c>
      <c r="Q6641">
        <f t="shared" si="412"/>
        <v>90</v>
      </c>
      <c r="R6641">
        <f t="shared" si="413"/>
        <v>99</v>
      </c>
      <c r="S6641" t="str">
        <f t="shared" si="414"/>
        <v>EFEMP1</v>
      </c>
      <c r="T6641" t="str">
        <f t="shared" si="415"/>
        <v>EFEMP1</v>
      </c>
    </row>
    <row r="6642" spans="1:20" x14ac:dyDescent="0.25">
      <c r="A6642" s="1" t="s">
        <v>26347</v>
      </c>
      <c r="B6642" s="1" t="s">
        <v>26348</v>
      </c>
      <c r="C6642" s="1" t="s">
        <v>26349</v>
      </c>
      <c r="D6642">
        <v>781</v>
      </c>
      <c r="E6642">
        <v>30</v>
      </c>
      <c r="F6642" s="1" t="s">
        <v>17</v>
      </c>
      <c r="G6642">
        <v>7601.34</v>
      </c>
      <c r="H6642">
        <v>4836.09</v>
      </c>
      <c r="I6642">
        <v>8690.7800000000007</v>
      </c>
      <c r="J6642">
        <v>6814.02</v>
      </c>
      <c r="K6642">
        <v>8146.06</v>
      </c>
      <c r="L6642">
        <v>5825.0550000000003</v>
      </c>
      <c r="M6642">
        <v>0.71507636799999996</v>
      </c>
      <c r="N6642" s="1" t="s">
        <v>26350</v>
      </c>
      <c r="P6642" t="str">
        <f>protein_quant_14853[[#This Row],[Description]]</f>
        <v xml:space="preserve"> Poly [ADP-ribose] polymerase 4 OS=Homo sapiens GN=PARP4 PE=1 SV=3</v>
      </c>
      <c r="Q6642">
        <f t="shared" si="412"/>
        <v>49</v>
      </c>
      <c r="R6642">
        <f t="shared" si="413"/>
        <v>57</v>
      </c>
      <c r="S6642" t="str">
        <f t="shared" si="414"/>
        <v>PARP4</v>
      </c>
      <c r="T6642" t="str">
        <f t="shared" si="415"/>
        <v>PARP4</v>
      </c>
    </row>
    <row r="6643" spans="1:20" x14ac:dyDescent="0.25">
      <c r="A6643" s="1" t="s">
        <v>26351</v>
      </c>
      <c r="B6643" s="1" t="s">
        <v>26352</v>
      </c>
      <c r="C6643" s="1" t="s">
        <v>26353</v>
      </c>
      <c r="D6643">
        <v>1010</v>
      </c>
      <c r="E6643">
        <v>13</v>
      </c>
      <c r="F6643" s="1" t="s">
        <v>17</v>
      </c>
      <c r="G6643">
        <v>3064.15</v>
      </c>
      <c r="H6643">
        <v>1741.7</v>
      </c>
      <c r="I6643">
        <v>3314.94</v>
      </c>
      <c r="J6643">
        <v>2819.29</v>
      </c>
      <c r="K6643">
        <v>3189.5450000000001</v>
      </c>
      <c r="L6643">
        <v>2280.4949999999999</v>
      </c>
      <c r="M6643">
        <v>0.71499069599999998</v>
      </c>
      <c r="N6643" s="1" t="s">
        <v>26354</v>
      </c>
      <c r="P6643" t="str">
        <f>protein_quant_14853[[#This Row],[Description]]</f>
        <v xml:space="preserve"> Putative RNA-binding protein 15B OS=Homo sapiens GN=RBM15B PE=1 SV=3</v>
      </c>
      <c r="Q6643">
        <f t="shared" si="412"/>
        <v>51</v>
      </c>
      <c r="R6643">
        <f t="shared" si="413"/>
        <v>60</v>
      </c>
      <c r="S6643" t="str">
        <f t="shared" si="414"/>
        <v>RBM15B</v>
      </c>
      <c r="T6643" t="str">
        <f t="shared" si="415"/>
        <v>RBM15B</v>
      </c>
    </row>
    <row r="6644" spans="1:20" x14ac:dyDescent="0.25">
      <c r="A6644" s="1" t="s">
        <v>26355</v>
      </c>
      <c r="B6644" s="1" t="s">
        <v>4163</v>
      </c>
      <c r="C6644" s="1" t="s">
        <v>4164</v>
      </c>
      <c r="D6644">
        <v>1672</v>
      </c>
      <c r="E6644">
        <v>6</v>
      </c>
      <c r="F6644" s="1" t="s">
        <v>17</v>
      </c>
      <c r="G6644">
        <v>809.79300000000001</v>
      </c>
      <c r="H6644">
        <v>448.27699999999999</v>
      </c>
      <c r="I6644">
        <v>844.38499999999999</v>
      </c>
      <c r="J6644">
        <v>733.61199999999997</v>
      </c>
      <c r="K6644">
        <v>827.08900000000006</v>
      </c>
      <c r="L6644">
        <v>590.94449999999995</v>
      </c>
      <c r="M6644">
        <v>0.71448719500000002</v>
      </c>
      <c r="N6644" s="1" t="s">
        <v>26356</v>
      </c>
      <c r="P6644" t="str">
        <f>protein_quant_14853[[#This Row],[Description]]</f>
        <v xml:space="preserve"> DNA methyltransferase 1-associated protein 1 OS=Homo sapiens GN=DMAP1 PE=1 SV=1</v>
      </c>
      <c r="Q6644">
        <f t="shared" si="412"/>
        <v>63</v>
      </c>
      <c r="R6644">
        <f t="shared" si="413"/>
        <v>71</v>
      </c>
      <c r="S6644" t="str">
        <f t="shared" si="414"/>
        <v>DMAP1</v>
      </c>
      <c r="T6644" t="str">
        <f t="shared" si="415"/>
        <v>DMAP1</v>
      </c>
    </row>
    <row r="6645" spans="1:20" x14ac:dyDescent="0.25">
      <c r="A6645" s="1" t="s">
        <v>26357</v>
      </c>
      <c r="B6645" s="1" t="s">
        <v>26358</v>
      </c>
      <c r="C6645" s="1" t="s">
        <v>26359</v>
      </c>
      <c r="D6645">
        <v>5959</v>
      </c>
      <c r="E6645">
        <v>5</v>
      </c>
      <c r="F6645" s="1" t="s">
        <v>17</v>
      </c>
      <c r="G6645">
        <v>3693.96</v>
      </c>
      <c r="H6645">
        <v>3022.44</v>
      </c>
      <c r="I6645">
        <v>4776.63</v>
      </c>
      <c r="J6645">
        <v>3024.49</v>
      </c>
      <c r="K6645">
        <v>4235.2950000000001</v>
      </c>
      <c r="L6645">
        <v>3023.4650000000001</v>
      </c>
      <c r="M6645">
        <v>0.71387353200000003</v>
      </c>
      <c r="N6645" s="1" t="s">
        <v>26360</v>
      </c>
      <c r="P6645" t="str">
        <f>protein_quant_14853[[#This Row],[Description]]</f>
        <v xml:space="preserve"> NADH dehydrogenase [ubiquinone] 1 beta subcomplex subunit 5, mitochondrial OS=Homo sapiens GN=NDUFB5 PE=1 SV=1</v>
      </c>
      <c r="Q6645">
        <f t="shared" si="412"/>
        <v>93</v>
      </c>
      <c r="R6645">
        <f t="shared" si="413"/>
        <v>102</v>
      </c>
      <c r="S6645" t="str">
        <f t="shared" si="414"/>
        <v>NDUFB5</v>
      </c>
      <c r="T6645" t="str">
        <f t="shared" si="415"/>
        <v>NDUFB5</v>
      </c>
    </row>
    <row r="6646" spans="1:20" x14ac:dyDescent="0.25">
      <c r="A6646" s="1" t="s">
        <v>26361</v>
      </c>
      <c r="B6646" s="1" t="s">
        <v>26362</v>
      </c>
      <c r="C6646" s="1" t="s">
        <v>26363</v>
      </c>
      <c r="D6646">
        <v>1203</v>
      </c>
      <c r="E6646">
        <v>3</v>
      </c>
      <c r="F6646" s="1" t="s">
        <v>17</v>
      </c>
      <c r="G6646">
        <v>1176.82</v>
      </c>
      <c r="H6646">
        <v>618.86699999999996</v>
      </c>
      <c r="I6646">
        <v>1278.7</v>
      </c>
      <c r="J6646">
        <v>1134.06</v>
      </c>
      <c r="K6646">
        <v>1227.76</v>
      </c>
      <c r="L6646">
        <v>876.46349999999995</v>
      </c>
      <c r="M6646">
        <v>0.71387201099999997</v>
      </c>
      <c r="N6646" s="1" t="s">
        <v>26364</v>
      </c>
      <c r="P6646" t="str">
        <f>protein_quant_14853[[#This Row],[Description]]</f>
        <v xml:space="preserve"> Liprin-alpha-2 OS=Homo sapiens GN=PPFIA2 PE=1 SV=1</v>
      </c>
      <c r="Q6646">
        <f t="shared" si="412"/>
        <v>33</v>
      </c>
      <c r="R6646">
        <f t="shared" si="413"/>
        <v>42</v>
      </c>
      <c r="S6646" t="str">
        <f t="shared" si="414"/>
        <v>PPFIA2</v>
      </c>
      <c r="T6646" t="str">
        <f t="shared" si="415"/>
        <v>PPFIA2</v>
      </c>
    </row>
    <row r="6647" spans="1:20" x14ac:dyDescent="0.25">
      <c r="A6647" s="1" t="s">
        <v>26365</v>
      </c>
      <c r="B6647" s="1" t="s">
        <v>26366</v>
      </c>
      <c r="C6647" s="1" t="s">
        <v>26367</v>
      </c>
      <c r="D6647">
        <v>498</v>
      </c>
      <c r="E6647">
        <v>6</v>
      </c>
      <c r="F6647" s="1" t="s">
        <v>17</v>
      </c>
      <c r="G6647">
        <v>924.68799999999999</v>
      </c>
      <c r="H6647">
        <v>504.38499999999999</v>
      </c>
      <c r="I6647">
        <v>1001.31</v>
      </c>
      <c r="J6647">
        <v>870.42700000000002</v>
      </c>
      <c r="K6647">
        <v>962.99900000000002</v>
      </c>
      <c r="L6647">
        <v>687.40599999999995</v>
      </c>
      <c r="M6647">
        <v>0.71381797899999999</v>
      </c>
      <c r="N6647" s="1" t="s">
        <v>26368</v>
      </c>
      <c r="P6647" t="str">
        <f>protein_quant_14853[[#This Row],[Description]]</f>
        <v xml:space="preserve"> Secretory carrier-associated membrane protein 2 OS=Homo sapiens GN=SCAMP2 PE=1 SV=2</v>
      </c>
      <c r="Q6647">
        <f t="shared" si="412"/>
        <v>66</v>
      </c>
      <c r="R6647">
        <f t="shared" si="413"/>
        <v>75</v>
      </c>
      <c r="S6647" t="str">
        <f t="shared" si="414"/>
        <v>SCAMP2</v>
      </c>
      <c r="T6647" t="str">
        <f t="shared" si="415"/>
        <v>SCAMP2</v>
      </c>
    </row>
    <row r="6648" spans="1:20" x14ac:dyDescent="0.25">
      <c r="A6648" s="1" t="s">
        <v>26369</v>
      </c>
      <c r="B6648" s="1" t="s">
        <v>26370</v>
      </c>
      <c r="C6648" s="1" t="s">
        <v>26371</v>
      </c>
      <c r="D6648">
        <v>3346</v>
      </c>
      <c r="E6648">
        <v>6</v>
      </c>
      <c r="F6648" s="1" t="s">
        <v>17</v>
      </c>
      <c r="G6648">
        <v>924.61</v>
      </c>
      <c r="H6648">
        <v>476.41199999999998</v>
      </c>
      <c r="I6648">
        <v>988.46299999999997</v>
      </c>
      <c r="J6648">
        <v>889.072</v>
      </c>
      <c r="K6648">
        <v>956.53650000000005</v>
      </c>
      <c r="L6648">
        <v>682.74199999999996</v>
      </c>
      <c r="M6648">
        <v>0.713764713</v>
      </c>
      <c r="N6648" s="1" t="s">
        <v>26372</v>
      </c>
      <c r="P6648" t="str">
        <f>protein_quant_14853[[#This Row],[Description]]</f>
        <v xml:space="preserve"> tRNA-dihydrouridine synthase 2-like OS=Homo sapiens GN=DUS2L PE=1 SV=1</v>
      </c>
      <c r="Q6648">
        <f t="shared" si="412"/>
        <v>54</v>
      </c>
      <c r="R6648">
        <f t="shared" si="413"/>
        <v>62</v>
      </c>
      <c r="S6648" t="str">
        <f t="shared" si="414"/>
        <v>DUS2L</v>
      </c>
      <c r="T6648" t="str">
        <f t="shared" si="415"/>
        <v>DUS2L</v>
      </c>
    </row>
    <row r="6649" spans="1:20" x14ac:dyDescent="0.25">
      <c r="A6649" s="1" t="s">
        <v>26373</v>
      </c>
      <c r="B6649" s="1" t="s">
        <v>26374</v>
      </c>
      <c r="C6649" s="1" t="s">
        <v>26375</v>
      </c>
      <c r="D6649">
        <v>2049</v>
      </c>
      <c r="E6649">
        <v>9</v>
      </c>
      <c r="F6649" s="1" t="s">
        <v>17</v>
      </c>
      <c r="G6649">
        <v>2427.9299999999998</v>
      </c>
      <c r="H6649">
        <v>1083.99</v>
      </c>
      <c r="I6649">
        <v>2558.77</v>
      </c>
      <c r="J6649">
        <v>2474</v>
      </c>
      <c r="K6649">
        <v>2493.35</v>
      </c>
      <c r="L6649">
        <v>1778.9949999999999</v>
      </c>
      <c r="M6649">
        <v>0.71349589899999999</v>
      </c>
      <c r="N6649" s="1" t="s">
        <v>26376</v>
      </c>
      <c r="P6649" t="str">
        <f>protein_quant_14853[[#This Row],[Description]]</f>
        <v xml:space="preserve"> Isoform 3 of Pumilio homolog 2 OS=Homo sapiens GN=PUM2</v>
      </c>
      <c r="Q6649">
        <f t="shared" si="412"/>
        <v>49</v>
      </c>
      <c r="R6649">
        <f t="shared" si="413"/>
        <v>56</v>
      </c>
      <c r="S6649" t="str">
        <f t="shared" si="414"/>
        <v>PUM2</v>
      </c>
      <c r="T6649" t="str">
        <f t="shared" si="415"/>
        <v>PUM2</v>
      </c>
    </row>
    <row r="6650" spans="1:20" x14ac:dyDescent="0.25">
      <c r="A6650" s="1" t="s">
        <v>26377</v>
      </c>
      <c r="B6650" s="1" t="s">
        <v>26378</v>
      </c>
      <c r="C6650" s="1" t="s">
        <v>26379</v>
      </c>
      <c r="D6650">
        <v>1476</v>
      </c>
      <c r="E6650">
        <v>18</v>
      </c>
      <c r="F6650" s="1" t="s">
        <v>17</v>
      </c>
      <c r="G6650">
        <v>5737.29</v>
      </c>
      <c r="H6650">
        <v>3916.34</v>
      </c>
      <c r="I6650">
        <v>6573.28</v>
      </c>
      <c r="J6650">
        <v>4866.7</v>
      </c>
      <c r="K6650">
        <v>6155.2849999999999</v>
      </c>
      <c r="L6650">
        <v>4391.5200000000004</v>
      </c>
      <c r="M6650">
        <v>0.71345518500000005</v>
      </c>
      <c r="N6650" s="1" t="s">
        <v>26380</v>
      </c>
      <c r="P6650" t="str">
        <f>protein_quant_14853[[#This Row],[Description]]</f>
        <v xml:space="preserve"> Raftlin OS=Homo sapiens GN=RFTN1 PE=1 SV=4</v>
      </c>
      <c r="Q6650">
        <f t="shared" si="412"/>
        <v>26</v>
      </c>
      <c r="R6650">
        <f t="shared" si="413"/>
        <v>34</v>
      </c>
      <c r="S6650" t="str">
        <f t="shared" si="414"/>
        <v>RFTN1</v>
      </c>
      <c r="T6650" t="str">
        <f t="shared" si="415"/>
        <v>RFTN1</v>
      </c>
    </row>
    <row r="6651" spans="1:20" x14ac:dyDescent="0.25">
      <c r="A6651" s="1" t="s">
        <v>26381</v>
      </c>
      <c r="B6651" s="1" t="s">
        <v>24201</v>
      </c>
      <c r="C6651" s="1" t="s">
        <v>26382</v>
      </c>
      <c r="D6651">
        <v>4254</v>
      </c>
      <c r="E6651">
        <v>32</v>
      </c>
      <c r="F6651" s="1" t="s">
        <v>17</v>
      </c>
      <c r="G6651">
        <v>10894.8</v>
      </c>
      <c r="H6651">
        <v>7637.7</v>
      </c>
      <c r="I6651">
        <v>12352.8</v>
      </c>
      <c r="J6651">
        <v>8946.65</v>
      </c>
      <c r="K6651">
        <v>11623.8</v>
      </c>
      <c r="L6651">
        <v>8292.1749999999993</v>
      </c>
      <c r="M6651">
        <v>0.71337901500000001</v>
      </c>
      <c r="N6651" s="1" t="s">
        <v>26383</v>
      </c>
      <c r="P6651" t="str">
        <f>protein_quant_14853[[#This Row],[Description]]</f>
        <v xml:space="preserve"> Isoform 2 of Pre-mRNA-processing factor 40 homolog A OS=Homo sapiens GN=PRPF40A</v>
      </c>
      <c r="Q6651">
        <f t="shared" si="412"/>
        <v>71</v>
      </c>
      <c r="R6651">
        <f t="shared" si="413"/>
        <v>81</v>
      </c>
      <c r="S6651" t="str">
        <f t="shared" si="414"/>
        <v>PRPF40A</v>
      </c>
      <c r="T6651" t="str">
        <f t="shared" si="415"/>
        <v>PRPF40A</v>
      </c>
    </row>
    <row r="6652" spans="1:20" x14ac:dyDescent="0.25">
      <c r="A6652" s="1" t="s">
        <v>26384</v>
      </c>
      <c r="B6652" s="1" t="s">
        <v>19890</v>
      </c>
      <c r="C6652" s="1" t="s">
        <v>26385</v>
      </c>
      <c r="D6652">
        <v>6840</v>
      </c>
      <c r="E6652">
        <v>2</v>
      </c>
      <c r="F6652" s="1" t="s">
        <v>17</v>
      </c>
      <c r="G6652">
        <v>1020.03</v>
      </c>
      <c r="H6652">
        <v>775.30700000000002</v>
      </c>
      <c r="I6652">
        <v>1196.57</v>
      </c>
      <c r="J6652">
        <v>805.67600000000004</v>
      </c>
      <c r="K6652">
        <v>1108.3</v>
      </c>
      <c r="L6652">
        <v>790.49149999999997</v>
      </c>
      <c r="M6652">
        <v>0.71324686500000001</v>
      </c>
      <c r="N6652" s="1" t="s">
        <v>26386</v>
      </c>
      <c r="P6652" t="str">
        <f>protein_quant_14853[[#This Row],[Description]]</f>
        <v xml:space="preserve"> Isoform 3 of Titin OS=Homo sapiens GN=TTN</v>
      </c>
      <c r="Q6652">
        <f t="shared" si="412"/>
        <v>37</v>
      </c>
      <c r="R6652">
        <f t="shared" si="413"/>
        <v>43</v>
      </c>
      <c r="S6652" t="str">
        <f t="shared" si="414"/>
        <v>TTN</v>
      </c>
      <c r="T6652" t="str">
        <f t="shared" si="415"/>
        <v>TTN</v>
      </c>
    </row>
    <row r="6653" spans="1:20" x14ac:dyDescent="0.25">
      <c r="A6653" s="1" t="s">
        <v>26387</v>
      </c>
      <c r="B6653" s="1" t="s">
        <v>26388</v>
      </c>
      <c r="C6653" s="1" t="s">
        <v>26389</v>
      </c>
      <c r="D6653">
        <v>1200</v>
      </c>
      <c r="E6653">
        <v>10</v>
      </c>
      <c r="F6653" s="1" t="s">
        <v>17</v>
      </c>
      <c r="G6653">
        <v>3255.2</v>
      </c>
      <c r="H6653">
        <v>2408.2600000000002</v>
      </c>
      <c r="I6653">
        <v>3792.17</v>
      </c>
      <c r="J6653">
        <v>2617.8200000000002</v>
      </c>
      <c r="K6653">
        <v>3523.6849999999999</v>
      </c>
      <c r="L6653">
        <v>2513.04</v>
      </c>
      <c r="M6653">
        <v>0.71318520200000002</v>
      </c>
      <c r="N6653" s="1" t="s">
        <v>26390</v>
      </c>
      <c r="P6653" t="str">
        <f>protein_quant_14853[[#This Row],[Description]]</f>
        <v xml:space="preserve"> Isoform 2 of Chitinase domain-containing protein 1 OS=Homo sapiens GN=CHID1</v>
      </c>
      <c r="Q6653">
        <f t="shared" si="412"/>
        <v>69</v>
      </c>
      <c r="R6653">
        <f t="shared" si="413"/>
        <v>77</v>
      </c>
      <c r="S6653" t="str">
        <f t="shared" si="414"/>
        <v>CHID1</v>
      </c>
      <c r="T6653" t="str">
        <f t="shared" si="415"/>
        <v>CHID1</v>
      </c>
    </row>
    <row r="6654" spans="1:20" x14ac:dyDescent="0.25">
      <c r="A6654" s="1" t="s">
        <v>26391</v>
      </c>
      <c r="B6654" s="1" t="s">
        <v>26392</v>
      </c>
      <c r="C6654" s="1" t="s">
        <v>26393</v>
      </c>
      <c r="D6654">
        <v>2651</v>
      </c>
      <c r="E6654">
        <v>5</v>
      </c>
      <c r="F6654" s="1" t="s">
        <v>17</v>
      </c>
      <c r="G6654">
        <v>439.80099999999999</v>
      </c>
      <c r="H6654">
        <v>334.51799999999997</v>
      </c>
      <c r="I6654">
        <v>540.298</v>
      </c>
      <c r="J6654">
        <v>364.44299999999998</v>
      </c>
      <c r="K6654">
        <v>490.04950000000002</v>
      </c>
      <c r="L6654">
        <v>349.48050000000001</v>
      </c>
      <c r="M6654">
        <v>0.71315346700000004</v>
      </c>
      <c r="N6654" s="1" t="s">
        <v>26394</v>
      </c>
      <c r="P6654" t="str">
        <f>protein_quant_14853[[#This Row],[Description]]</f>
        <v xml:space="preserve"> Anthrax toxin receptor 1 OS=Homo sapiens GN=ANTXR1 PE=1 SV=2</v>
      </c>
      <c r="Q6654">
        <f t="shared" si="412"/>
        <v>43</v>
      </c>
      <c r="R6654">
        <f t="shared" si="413"/>
        <v>52</v>
      </c>
      <c r="S6654" t="str">
        <f t="shared" si="414"/>
        <v>ANTXR1</v>
      </c>
      <c r="T6654" t="str">
        <f t="shared" si="415"/>
        <v>ANTXR1</v>
      </c>
    </row>
    <row r="6655" spans="1:20" x14ac:dyDescent="0.25">
      <c r="A6655" s="1" t="s">
        <v>26395</v>
      </c>
      <c r="B6655" s="1" t="s">
        <v>26396</v>
      </c>
      <c r="C6655" s="1" t="s">
        <v>26397</v>
      </c>
      <c r="D6655">
        <v>6280</v>
      </c>
      <c r="E6655">
        <v>2</v>
      </c>
      <c r="F6655" s="1" t="s">
        <v>17</v>
      </c>
      <c r="G6655">
        <v>245.96799999999999</v>
      </c>
      <c r="H6655">
        <v>93.837199999999996</v>
      </c>
      <c r="I6655">
        <v>264.42200000000003</v>
      </c>
      <c r="J6655">
        <v>270.14400000000001</v>
      </c>
      <c r="K6655">
        <v>255.19499999999999</v>
      </c>
      <c r="L6655">
        <v>181.9906</v>
      </c>
      <c r="M6655">
        <v>0.71314328299999996</v>
      </c>
      <c r="N6655" s="1" t="s">
        <v>26398</v>
      </c>
      <c r="P6655" t="str">
        <f>protein_quant_14853[[#This Row],[Description]]</f>
        <v xml:space="preserve"> Isoform 2 of Ubiquitin-related modifier 1 homolog OS=Homo sapiens GN=URM1</v>
      </c>
      <c r="Q6655">
        <f t="shared" si="412"/>
        <v>68</v>
      </c>
      <c r="R6655">
        <f t="shared" si="413"/>
        <v>75</v>
      </c>
      <c r="S6655" t="str">
        <f t="shared" si="414"/>
        <v>URM1</v>
      </c>
      <c r="T6655" t="str">
        <f t="shared" si="415"/>
        <v>URM1</v>
      </c>
    </row>
    <row r="6656" spans="1:20" x14ac:dyDescent="0.25">
      <c r="A6656" s="1" t="s">
        <v>26399</v>
      </c>
      <c r="B6656" s="1" t="s">
        <v>26400</v>
      </c>
      <c r="C6656" s="1" t="s">
        <v>26401</v>
      </c>
      <c r="D6656">
        <v>397</v>
      </c>
      <c r="E6656">
        <v>32</v>
      </c>
      <c r="F6656" s="1" t="s">
        <v>17</v>
      </c>
      <c r="G6656">
        <v>6459.42</v>
      </c>
      <c r="H6656">
        <v>4172.43</v>
      </c>
      <c r="I6656">
        <v>7532.39</v>
      </c>
      <c r="J6656">
        <v>5804.35</v>
      </c>
      <c r="K6656">
        <v>6995.9049999999997</v>
      </c>
      <c r="L6656">
        <v>4988.3900000000003</v>
      </c>
      <c r="M6656">
        <v>0.71304427400000003</v>
      </c>
      <c r="N6656" s="1" t="s">
        <v>26402</v>
      </c>
      <c r="P6656" t="str">
        <f>protein_quant_14853[[#This Row],[Description]]</f>
        <v xml:space="preserve"> NADH dehydrogenase [ubiquinone] iron-sulfur protein 3, mitochondrial OS=Homo sapiens GN=NDUFS3 PE=1 SV=1</v>
      </c>
      <c r="Q6656">
        <f t="shared" si="412"/>
        <v>87</v>
      </c>
      <c r="R6656">
        <f t="shared" si="413"/>
        <v>96</v>
      </c>
      <c r="S6656" t="str">
        <f t="shared" si="414"/>
        <v>NDUFS3</v>
      </c>
      <c r="T6656" t="str">
        <f t="shared" si="415"/>
        <v>NDUFS3</v>
      </c>
    </row>
    <row r="6657" spans="1:20" x14ac:dyDescent="0.25">
      <c r="A6657" s="1" t="s">
        <v>26403</v>
      </c>
      <c r="B6657" s="1" t="s">
        <v>26404</v>
      </c>
      <c r="C6657" s="1" t="s">
        <v>26405</v>
      </c>
      <c r="D6657">
        <v>6431</v>
      </c>
      <c r="E6657">
        <v>1</v>
      </c>
      <c r="F6657" s="1" t="s">
        <v>17</v>
      </c>
      <c r="G6657">
        <v>64.646199999999993</v>
      </c>
      <c r="H6657">
        <v>47.8185</v>
      </c>
      <c r="I6657">
        <v>80.527500000000003</v>
      </c>
      <c r="J6657">
        <v>55.69</v>
      </c>
      <c r="K6657">
        <v>72.586849999999998</v>
      </c>
      <c r="L6657">
        <v>51.754249999999999</v>
      </c>
      <c r="M6657">
        <v>0.71299760199999995</v>
      </c>
      <c r="N6657" s="1" t="s">
        <v>26406</v>
      </c>
      <c r="P6657" t="str">
        <f>protein_quant_14853[[#This Row],[Description]]</f>
        <v xml:space="preserve"> Isoform 2 of RNA-binding protein 47 OS=Homo sapiens GN=RBM47</v>
      </c>
      <c r="Q6657">
        <f t="shared" si="412"/>
        <v>54</v>
      </c>
      <c r="R6657">
        <f t="shared" si="413"/>
        <v>62</v>
      </c>
      <c r="S6657" t="str">
        <f t="shared" si="414"/>
        <v>RBM47</v>
      </c>
      <c r="T6657" t="str">
        <f t="shared" si="415"/>
        <v>RBM47</v>
      </c>
    </row>
    <row r="6658" spans="1:20" x14ac:dyDescent="0.25">
      <c r="A6658" s="1" t="s">
        <v>26407</v>
      </c>
      <c r="B6658" s="1" t="s">
        <v>26408</v>
      </c>
      <c r="C6658" s="1" t="s">
        <v>26409</v>
      </c>
      <c r="D6658">
        <v>3695</v>
      </c>
      <c r="E6658">
        <v>11</v>
      </c>
      <c r="F6658" s="1" t="s">
        <v>17</v>
      </c>
      <c r="G6658">
        <v>2850.51</v>
      </c>
      <c r="H6658">
        <v>1338.31</v>
      </c>
      <c r="I6658">
        <v>2941.39</v>
      </c>
      <c r="J6658">
        <v>2790.41</v>
      </c>
      <c r="K6658">
        <v>2895.95</v>
      </c>
      <c r="L6658">
        <v>2064.36</v>
      </c>
      <c r="M6658">
        <v>0.71284379899999994</v>
      </c>
      <c r="N6658" s="1" t="s">
        <v>26410</v>
      </c>
      <c r="P6658" t="str">
        <f>protein_quant_14853[[#This Row],[Description]]</f>
        <v xml:space="preserve"> Disintegrin and metalloproteinase domain-containing protein 17 OS=Homo sapiens GN=ADAM17 PE=1 SV=1</v>
      </c>
      <c r="Q6658">
        <f t="shared" si="412"/>
        <v>81</v>
      </c>
      <c r="R6658">
        <f t="shared" si="413"/>
        <v>90</v>
      </c>
      <c r="S6658" t="str">
        <f t="shared" si="414"/>
        <v>ADAM17</v>
      </c>
      <c r="T6658" t="str">
        <f t="shared" si="415"/>
        <v>ADAM17</v>
      </c>
    </row>
    <row r="6659" spans="1:20" x14ac:dyDescent="0.25">
      <c r="A6659" s="1" t="s">
        <v>26411</v>
      </c>
      <c r="B6659" s="1" t="s">
        <v>26412</v>
      </c>
      <c r="C6659" s="1" t="s">
        <v>26413</v>
      </c>
      <c r="D6659">
        <v>277</v>
      </c>
      <c r="E6659">
        <v>3</v>
      </c>
      <c r="F6659" s="1" t="s">
        <v>17</v>
      </c>
      <c r="G6659">
        <v>379.00700000000001</v>
      </c>
      <c r="H6659">
        <v>166.607</v>
      </c>
      <c r="I6659">
        <v>400.654</v>
      </c>
      <c r="J6659">
        <v>389.142</v>
      </c>
      <c r="K6659">
        <v>389.83049999999997</v>
      </c>
      <c r="L6659">
        <v>277.87450000000001</v>
      </c>
      <c r="M6659">
        <v>0.71280851499999998</v>
      </c>
      <c r="N6659" s="1" t="s">
        <v>26414</v>
      </c>
      <c r="P6659" t="str">
        <f>protein_quant_14853[[#This Row],[Description]]</f>
        <v xml:space="preserve"> Tudor and KH domain-containing protein OS=Homo sapiens GN=TDRKH PE=1 SV=2</v>
      </c>
      <c r="Q6659">
        <f t="shared" ref="Q6659:Q6722" si="416">SEARCH("GN=", P6659)</f>
        <v>57</v>
      </c>
      <c r="R6659">
        <f t="shared" ref="R6659:R6722" si="417" xml:space="preserve"> SEARCH(" ",_xlfn.CONCAT( P6659, " "), Q6659+3)</f>
        <v>65</v>
      </c>
      <c r="S6659" t="str">
        <f t="shared" ref="S6659:S6722" si="418">MID(P6659, Q6659+3, R6659-Q6659-3)</f>
        <v>TDRKH</v>
      </c>
      <c r="T6659" t="str">
        <f t="shared" ref="T6659:T6722" si="419">MID(P6659,         SEARCH("GN=",P6659)+3,       SEARCH(" ",      _xlfn.CONCAT(P6659," "),       SEARCH("GN=",P6659)       )  -     SEARCH("GN=",P6659)-3)</f>
        <v>TDRKH</v>
      </c>
    </row>
    <row r="6660" spans="1:20" x14ac:dyDescent="0.25">
      <c r="A6660" s="1" t="s">
        <v>26415</v>
      </c>
      <c r="B6660" s="1" t="s">
        <v>26416</v>
      </c>
      <c r="C6660" s="1" t="s">
        <v>26417</v>
      </c>
      <c r="D6660">
        <v>889</v>
      </c>
      <c r="E6660">
        <v>22</v>
      </c>
      <c r="F6660" s="1" t="s">
        <v>17</v>
      </c>
      <c r="G6660">
        <v>4709.34</v>
      </c>
      <c r="H6660">
        <v>3147.01</v>
      </c>
      <c r="I6660">
        <v>5374.71</v>
      </c>
      <c r="J6660">
        <v>4040.47</v>
      </c>
      <c r="K6660">
        <v>5042.0249999999996</v>
      </c>
      <c r="L6660">
        <v>3593.74</v>
      </c>
      <c r="M6660">
        <v>0.71275727499999997</v>
      </c>
      <c r="N6660" s="1" t="s">
        <v>26418</v>
      </c>
      <c r="P6660" t="str">
        <f>protein_quant_14853[[#This Row],[Description]]</f>
        <v xml:space="preserve"> BMP-2-inducible protein kinase OS=Homo sapiens GN=BMP2K PE=1 SV=2</v>
      </c>
      <c r="Q6660">
        <f t="shared" si="416"/>
        <v>49</v>
      </c>
      <c r="R6660">
        <f t="shared" si="417"/>
        <v>57</v>
      </c>
      <c r="S6660" t="str">
        <f t="shared" si="418"/>
        <v>BMP2K</v>
      </c>
      <c r="T6660" t="str">
        <f t="shared" si="419"/>
        <v>BMP2K</v>
      </c>
    </row>
    <row r="6661" spans="1:20" x14ac:dyDescent="0.25">
      <c r="A6661" s="1" t="s">
        <v>26419</v>
      </c>
      <c r="B6661" s="1" t="s">
        <v>26420</v>
      </c>
      <c r="C6661" s="1" t="s">
        <v>26421</v>
      </c>
      <c r="D6661">
        <v>1874</v>
      </c>
      <c r="E6661">
        <v>10</v>
      </c>
      <c r="F6661" s="1" t="s">
        <v>17</v>
      </c>
      <c r="G6661">
        <v>1760.61</v>
      </c>
      <c r="H6661">
        <v>1099.8599999999999</v>
      </c>
      <c r="I6661">
        <v>1937.49</v>
      </c>
      <c r="J6661">
        <v>1535.6</v>
      </c>
      <c r="K6661">
        <v>1849.05</v>
      </c>
      <c r="L6661">
        <v>1317.73</v>
      </c>
      <c r="M6661">
        <v>0.71265244299999997</v>
      </c>
      <c r="N6661" s="1" t="s">
        <v>26422</v>
      </c>
      <c r="P6661" t="str">
        <f>protein_quant_14853[[#This Row],[Description]]</f>
        <v xml:space="preserve"> Ephrin type-B receptor 4 OS=Homo sapiens GN=EPHB4 PE=1 SV=2</v>
      </c>
      <c r="Q6661">
        <f t="shared" si="416"/>
        <v>43</v>
      </c>
      <c r="R6661">
        <f t="shared" si="417"/>
        <v>51</v>
      </c>
      <c r="S6661" t="str">
        <f t="shared" si="418"/>
        <v>EPHB4</v>
      </c>
      <c r="T6661" t="str">
        <f t="shared" si="419"/>
        <v>EPHB4</v>
      </c>
    </row>
    <row r="6662" spans="1:20" x14ac:dyDescent="0.25">
      <c r="A6662" s="1" t="s">
        <v>26423</v>
      </c>
      <c r="B6662" s="1" t="s">
        <v>26424</v>
      </c>
      <c r="C6662" s="1" t="s">
        <v>26425</v>
      </c>
      <c r="D6662">
        <v>1843</v>
      </c>
      <c r="E6662">
        <v>46</v>
      </c>
      <c r="F6662" s="1" t="s">
        <v>17</v>
      </c>
      <c r="G6662">
        <v>15537.8</v>
      </c>
      <c r="H6662">
        <v>9712.99</v>
      </c>
      <c r="I6662">
        <v>16185.5</v>
      </c>
      <c r="J6662">
        <v>12891.6</v>
      </c>
      <c r="K6662">
        <v>15861.65</v>
      </c>
      <c r="L6662">
        <v>11302.295</v>
      </c>
      <c r="M6662">
        <v>0.71255480999999998</v>
      </c>
      <c r="N6662" s="1" t="s">
        <v>26426</v>
      </c>
      <c r="P6662" t="str">
        <f>protein_quant_14853[[#This Row],[Description]]</f>
        <v xml:space="preserve"> Carboxypeptidase D OS=Homo sapiens GN=CPD PE=1 SV=2</v>
      </c>
      <c r="Q6662">
        <f t="shared" si="416"/>
        <v>37</v>
      </c>
      <c r="R6662">
        <f t="shared" si="417"/>
        <v>43</v>
      </c>
      <c r="S6662" t="str">
        <f t="shared" si="418"/>
        <v>CPD</v>
      </c>
      <c r="T6662" t="str">
        <f t="shared" si="419"/>
        <v>CPD</v>
      </c>
    </row>
    <row r="6663" spans="1:20" x14ac:dyDescent="0.25">
      <c r="A6663" s="1" t="s">
        <v>26427</v>
      </c>
      <c r="B6663" s="1" t="s">
        <v>26428</v>
      </c>
      <c r="C6663" s="1" t="s">
        <v>26429</v>
      </c>
      <c r="D6663">
        <v>4863</v>
      </c>
      <c r="E6663">
        <v>4</v>
      </c>
      <c r="F6663" s="1" t="s">
        <v>17</v>
      </c>
      <c r="G6663">
        <v>1011</v>
      </c>
      <c r="H6663">
        <v>661.976</v>
      </c>
      <c r="I6663">
        <v>1105.22</v>
      </c>
      <c r="J6663">
        <v>845.82600000000002</v>
      </c>
      <c r="K6663">
        <v>1058.1099999999999</v>
      </c>
      <c r="L6663">
        <v>753.90099999999995</v>
      </c>
      <c r="M6663">
        <v>0.71249775500000001</v>
      </c>
      <c r="N6663" s="1" t="s">
        <v>26430</v>
      </c>
      <c r="P6663" t="str">
        <f>protein_quant_14853[[#This Row],[Description]]</f>
        <v xml:space="preserve"> Protein O-linked-mannose beta-1,2-N-acetylglucosaminyltransferase 1 OS=Homo sapiens GN=POMGNT1 PE=1 SV=2</v>
      </c>
      <c r="Q6663">
        <f t="shared" si="416"/>
        <v>86</v>
      </c>
      <c r="R6663">
        <f t="shared" si="417"/>
        <v>96</v>
      </c>
      <c r="S6663" t="str">
        <f t="shared" si="418"/>
        <v>POMGNT1</v>
      </c>
      <c r="T6663" t="str">
        <f t="shared" si="419"/>
        <v>POMGNT1</v>
      </c>
    </row>
    <row r="6664" spans="1:20" x14ac:dyDescent="0.25">
      <c r="A6664" s="1" t="s">
        <v>26431</v>
      </c>
      <c r="B6664" s="1" t="s">
        <v>26432</v>
      </c>
      <c r="C6664" s="1" t="s">
        <v>26433</v>
      </c>
      <c r="D6664">
        <v>3648</v>
      </c>
      <c r="E6664">
        <v>3</v>
      </c>
      <c r="F6664" s="1" t="s">
        <v>17</v>
      </c>
      <c r="G6664">
        <v>505.18700000000001</v>
      </c>
      <c r="H6664">
        <v>380.04399999999998</v>
      </c>
      <c r="I6664">
        <v>614.71900000000005</v>
      </c>
      <c r="J6664">
        <v>417.459</v>
      </c>
      <c r="K6664">
        <v>559.95299999999997</v>
      </c>
      <c r="L6664">
        <v>398.75150000000002</v>
      </c>
      <c r="M6664">
        <v>0.71211601700000005</v>
      </c>
      <c r="N6664" s="1" t="s">
        <v>26434</v>
      </c>
      <c r="P6664" t="str">
        <f>protein_quant_14853[[#This Row],[Description]]</f>
        <v xml:space="preserve"> UPF0565 protein C2orf69 OS=Homo sapiens GN=C2orf69 PE=2 SV=1</v>
      </c>
      <c r="Q6664">
        <f t="shared" si="416"/>
        <v>42</v>
      </c>
      <c r="R6664">
        <f t="shared" si="417"/>
        <v>52</v>
      </c>
      <c r="S6664" t="str">
        <f t="shared" si="418"/>
        <v>C2orf69</v>
      </c>
      <c r="T6664" t="str">
        <f t="shared" si="419"/>
        <v>C2orf69</v>
      </c>
    </row>
    <row r="6665" spans="1:20" x14ac:dyDescent="0.25">
      <c r="A6665" s="1" t="s">
        <v>26435</v>
      </c>
      <c r="B6665" s="1" t="s">
        <v>26436</v>
      </c>
      <c r="C6665" s="1" t="s">
        <v>26437</v>
      </c>
      <c r="D6665">
        <v>6268</v>
      </c>
      <c r="E6665">
        <v>2</v>
      </c>
      <c r="F6665" s="1" t="s">
        <v>17</v>
      </c>
      <c r="G6665">
        <v>405.35899999999998</v>
      </c>
      <c r="H6665">
        <v>305.94099999999997</v>
      </c>
      <c r="I6665">
        <v>470.43700000000001</v>
      </c>
      <c r="J6665">
        <v>317.63600000000002</v>
      </c>
      <c r="K6665">
        <v>437.89800000000002</v>
      </c>
      <c r="L6665">
        <v>311.7885</v>
      </c>
      <c r="M6665">
        <v>0.712011701</v>
      </c>
      <c r="N6665" s="1" t="s">
        <v>26438</v>
      </c>
      <c r="P6665" t="str">
        <f>protein_quant_14853[[#This Row],[Description]]</f>
        <v xml:space="preserve"> Motile sperm domain-containing protein 2 OS=Homo sapiens GN=MOSPD2 PE=1 SV=1</v>
      </c>
      <c r="Q6665">
        <f t="shared" si="416"/>
        <v>59</v>
      </c>
      <c r="R6665">
        <f t="shared" si="417"/>
        <v>68</v>
      </c>
      <c r="S6665" t="str">
        <f t="shared" si="418"/>
        <v>MOSPD2</v>
      </c>
      <c r="T6665" t="str">
        <f t="shared" si="419"/>
        <v>MOSPD2</v>
      </c>
    </row>
    <row r="6666" spans="1:20" x14ac:dyDescent="0.25">
      <c r="A6666" s="1" t="s">
        <v>26439</v>
      </c>
      <c r="B6666" s="1" t="s">
        <v>26440</v>
      </c>
      <c r="C6666" s="1" t="s">
        <v>26441</v>
      </c>
      <c r="D6666">
        <v>2932</v>
      </c>
      <c r="E6666">
        <v>6</v>
      </c>
      <c r="F6666" s="1" t="s">
        <v>17</v>
      </c>
      <c r="G6666">
        <v>1910.98</v>
      </c>
      <c r="H6666">
        <v>1355.25</v>
      </c>
      <c r="I6666">
        <v>2026.94</v>
      </c>
      <c r="J6666">
        <v>1447.45</v>
      </c>
      <c r="K6666">
        <v>1968.96</v>
      </c>
      <c r="L6666">
        <v>1401.35</v>
      </c>
      <c r="M6666">
        <v>0.71172090799999999</v>
      </c>
      <c r="N6666" s="1" t="s">
        <v>26442</v>
      </c>
      <c r="P6666" t="str">
        <f>protein_quant_14853[[#This Row],[Description]]</f>
        <v xml:space="preserve"> Isoform 3 of Proline-rich protein 12 OS=Homo sapiens GN=PRR12</v>
      </c>
      <c r="Q6666">
        <f t="shared" si="416"/>
        <v>55</v>
      </c>
      <c r="R6666">
        <f t="shared" si="417"/>
        <v>63</v>
      </c>
      <c r="S6666" t="str">
        <f t="shared" si="418"/>
        <v>PRR12</v>
      </c>
      <c r="T6666" t="str">
        <f t="shared" si="419"/>
        <v>PRR12</v>
      </c>
    </row>
    <row r="6667" spans="1:20" x14ac:dyDescent="0.25">
      <c r="A6667" s="1" t="s">
        <v>26443</v>
      </c>
      <c r="B6667" s="1" t="s">
        <v>26444</v>
      </c>
      <c r="C6667" s="1" t="s">
        <v>26445</v>
      </c>
      <c r="D6667">
        <v>896</v>
      </c>
      <c r="E6667">
        <v>17</v>
      </c>
      <c r="F6667" s="1" t="s">
        <v>17</v>
      </c>
      <c r="G6667">
        <v>5074.26</v>
      </c>
      <c r="H6667">
        <v>3170.81</v>
      </c>
      <c r="I6667">
        <v>5456.64</v>
      </c>
      <c r="J6667">
        <v>4321.1499999999996</v>
      </c>
      <c r="K6667">
        <v>5265.45</v>
      </c>
      <c r="L6667">
        <v>3745.98</v>
      </c>
      <c r="M6667">
        <v>0.71142637399999997</v>
      </c>
      <c r="N6667" s="1" t="s">
        <v>26446</v>
      </c>
      <c r="P6667" t="str">
        <f>protein_quant_14853[[#This Row],[Description]]</f>
        <v xml:space="preserve"> Isoform 2 of Nicastrin OS=Homo sapiens GN=NCSTN</v>
      </c>
      <c r="Q6667">
        <f t="shared" si="416"/>
        <v>41</v>
      </c>
      <c r="R6667">
        <f t="shared" si="417"/>
        <v>49</v>
      </c>
      <c r="S6667" t="str">
        <f t="shared" si="418"/>
        <v>NCSTN</v>
      </c>
      <c r="T6667" t="str">
        <f t="shared" si="419"/>
        <v>NCSTN</v>
      </c>
    </row>
    <row r="6668" spans="1:20" x14ac:dyDescent="0.25">
      <c r="A6668" s="1" t="s">
        <v>26447</v>
      </c>
      <c r="B6668" s="1" t="s">
        <v>26448</v>
      </c>
      <c r="C6668" s="1" t="s">
        <v>26449</v>
      </c>
      <c r="D6668">
        <v>2220</v>
      </c>
      <c r="E6668">
        <v>19</v>
      </c>
      <c r="F6668" s="1" t="s">
        <v>17</v>
      </c>
      <c r="G6668">
        <v>6459.88</v>
      </c>
      <c r="H6668">
        <v>3806.04</v>
      </c>
      <c r="I6668">
        <v>7016.7</v>
      </c>
      <c r="J6668">
        <v>5781.2</v>
      </c>
      <c r="K6668">
        <v>6738.29</v>
      </c>
      <c r="L6668">
        <v>4793.62</v>
      </c>
      <c r="M6668">
        <v>0.71140007299999997</v>
      </c>
      <c r="N6668" s="1" t="s">
        <v>26450</v>
      </c>
      <c r="P6668" t="str">
        <f>protein_quant_14853[[#This Row],[Description]]</f>
        <v xml:space="preserve"> Mitochondrial import receptor subunit TOM34 OS=Homo sapiens GN=TOMM34 PE=1 SV=2</v>
      </c>
      <c r="Q6668">
        <f t="shared" si="416"/>
        <v>62</v>
      </c>
      <c r="R6668">
        <f t="shared" si="417"/>
        <v>71</v>
      </c>
      <c r="S6668" t="str">
        <f t="shared" si="418"/>
        <v>TOMM34</v>
      </c>
      <c r="T6668" t="str">
        <f t="shared" si="419"/>
        <v>TOMM34</v>
      </c>
    </row>
    <row r="6669" spans="1:20" x14ac:dyDescent="0.25">
      <c r="A6669" s="1" t="s">
        <v>26451</v>
      </c>
      <c r="B6669" s="1" t="s">
        <v>26452</v>
      </c>
      <c r="C6669" s="1" t="s">
        <v>26453</v>
      </c>
      <c r="D6669">
        <v>5497</v>
      </c>
      <c r="E6669">
        <v>9</v>
      </c>
      <c r="F6669" s="1" t="s">
        <v>17</v>
      </c>
      <c r="G6669">
        <v>3049.43</v>
      </c>
      <c r="H6669">
        <v>2141.6799999999998</v>
      </c>
      <c r="I6669">
        <v>3489.32</v>
      </c>
      <c r="J6669">
        <v>2509.42</v>
      </c>
      <c r="K6669">
        <v>3269.375</v>
      </c>
      <c r="L6669">
        <v>2325.5500000000002</v>
      </c>
      <c r="M6669">
        <v>0.71131332400000002</v>
      </c>
      <c r="N6669" s="1" t="s">
        <v>26454</v>
      </c>
      <c r="P6669" t="str">
        <f>protein_quant_14853[[#This Row],[Description]]</f>
        <v xml:space="preserve"> Isoform 2 of Putative GTP-binding protein Parf OS=Homo sapiens GN=PARF</v>
      </c>
      <c r="Q6669">
        <f t="shared" si="416"/>
        <v>65</v>
      </c>
      <c r="R6669">
        <f t="shared" si="417"/>
        <v>72</v>
      </c>
      <c r="S6669" t="str">
        <f t="shared" si="418"/>
        <v>PARF</v>
      </c>
      <c r="T6669" t="str">
        <f t="shared" si="419"/>
        <v>PARF</v>
      </c>
    </row>
    <row r="6670" spans="1:20" x14ac:dyDescent="0.25">
      <c r="A6670" s="1" t="s">
        <v>26455</v>
      </c>
      <c r="B6670" s="1" t="s">
        <v>26456</v>
      </c>
      <c r="C6670" s="1" t="s">
        <v>26457</v>
      </c>
      <c r="D6670">
        <v>3929</v>
      </c>
      <c r="E6670">
        <v>2</v>
      </c>
      <c r="F6670" s="1" t="s">
        <v>17</v>
      </c>
      <c r="G6670">
        <v>512.202</v>
      </c>
      <c r="H6670">
        <v>341.49599999999998</v>
      </c>
      <c r="I6670">
        <v>601.56299999999999</v>
      </c>
      <c r="J6670">
        <v>450.65100000000001</v>
      </c>
      <c r="K6670">
        <v>556.88250000000005</v>
      </c>
      <c r="L6670">
        <v>396.07350000000002</v>
      </c>
      <c r="M6670">
        <v>0.71123351899999998</v>
      </c>
      <c r="N6670" s="1" t="s">
        <v>26458</v>
      </c>
      <c r="P6670" t="str">
        <f>protein_quant_14853[[#This Row],[Description]]</f>
        <v xml:space="preserve"> Sorting nexin-25 OS=Homo sapiens GN=SNX25 PE=1 SV=2</v>
      </c>
      <c r="Q6670">
        <f t="shared" si="416"/>
        <v>35</v>
      </c>
      <c r="R6670">
        <f t="shared" si="417"/>
        <v>43</v>
      </c>
      <c r="S6670" t="str">
        <f t="shared" si="418"/>
        <v>SNX25</v>
      </c>
      <c r="T6670" t="str">
        <f t="shared" si="419"/>
        <v>SNX25</v>
      </c>
    </row>
    <row r="6671" spans="1:20" x14ac:dyDescent="0.25">
      <c r="A6671" s="1" t="s">
        <v>26459</v>
      </c>
      <c r="B6671" s="1" t="s">
        <v>26460</v>
      </c>
      <c r="C6671" s="1" t="s">
        <v>26461</v>
      </c>
      <c r="D6671">
        <v>2409</v>
      </c>
      <c r="E6671">
        <v>2</v>
      </c>
      <c r="F6671" s="1" t="s">
        <v>17</v>
      </c>
      <c r="G6671">
        <v>482.52600000000001</v>
      </c>
      <c r="H6671">
        <v>384.51499999999999</v>
      </c>
      <c r="I6671">
        <v>607.64800000000002</v>
      </c>
      <c r="J6671">
        <v>390.815</v>
      </c>
      <c r="K6671">
        <v>545.08699999999999</v>
      </c>
      <c r="L6671">
        <v>387.66500000000002</v>
      </c>
      <c r="M6671">
        <v>0.71119839600000001</v>
      </c>
      <c r="N6671" s="1" t="s">
        <v>26462</v>
      </c>
      <c r="P6671" t="str">
        <f>protein_quant_14853[[#This Row],[Description]]</f>
        <v xml:space="preserve"> Ecto-ADP-ribosyltransferase 4 OS=Homo sapiens GN=ART4 PE=2 SV=2</v>
      </c>
      <c r="Q6671">
        <f t="shared" si="416"/>
        <v>48</v>
      </c>
      <c r="R6671">
        <f t="shared" si="417"/>
        <v>55</v>
      </c>
      <c r="S6671" t="str">
        <f t="shared" si="418"/>
        <v>ART4</v>
      </c>
      <c r="T6671" t="str">
        <f t="shared" si="419"/>
        <v>ART4</v>
      </c>
    </row>
    <row r="6672" spans="1:20" x14ac:dyDescent="0.25">
      <c r="A6672" s="1" t="s">
        <v>26463</v>
      </c>
      <c r="B6672" s="1" t="s">
        <v>26464</v>
      </c>
      <c r="C6672" s="1" t="s">
        <v>26465</v>
      </c>
      <c r="D6672">
        <v>2974</v>
      </c>
      <c r="E6672">
        <v>6</v>
      </c>
      <c r="F6672" s="1" t="s">
        <v>17</v>
      </c>
      <c r="G6672">
        <v>1423.58</v>
      </c>
      <c r="H6672">
        <v>964.529</v>
      </c>
      <c r="I6672">
        <v>1696.99</v>
      </c>
      <c r="J6672">
        <v>1254.3399999999999</v>
      </c>
      <c r="K6672">
        <v>1560.2850000000001</v>
      </c>
      <c r="L6672">
        <v>1109.4345000000001</v>
      </c>
      <c r="M6672">
        <v>0.71104605899999995</v>
      </c>
      <c r="N6672" s="1" t="s">
        <v>26466</v>
      </c>
      <c r="P6672" t="str">
        <f>protein_quant_14853[[#This Row],[Description]]</f>
        <v xml:space="preserve"> Isoform 3 of Cyclin-Y-like protein 1 OS=Homo sapiens GN=CCNYL1</v>
      </c>
      <c r="Q6672">
        <f t="shared" si="416"/>
        <v>55</v>
      </c>
      <c r="R6672">
        <f t="shared" si="417"/>
        <v>64</v>
      </c>
      <c r="S6672" t="str">
        <f t="shared" si="418"/>
        <v>CCNYL1</v>
      </c>
      <c r="T6672" t="str">
        <f t="shared" si="419"/>
        <v>CCNYL1</v>
      </c>
    </row>
    <row r="6673" spans="1:20" x14ac:dyDescent="0.25">
      <c r="A6673" s="1" t="s">
        <v>26467</v>
      </c>
      <c r="B6673" s="1" t="s">
        <v>26468</v>
      </c>
      <c r="C6673" s="1" t="s">
        <v>26469</v>
      </c>
      <c r="D6673">
        <v>2701</v>
      </c>
      <c r="E6673">
        <v>10</v>
      </c>
      <c r="F6673" s="1" t="s">
        <v>17</v>
      </c>
      <c r="G6673">
        <v>1402.69</v>
      </c>
      <c r="H6673">
        <v>967.68</v>
      </c>
      <c r="I6673">
        <v>1676.51</v>
      </c>
      <c r="J6673">
        <v>1221.3599999999999</v>
      </c>
      <c r="K6673">
        <v>1539.6</v>
      </c>
      <c r="L6673">
        <v>1094.52</v>
      </c>
      <c r="M6673">
        <v>0.710911925</v>
      </c>
      <c r="N6673" s="1" t="s">
        <v>26470</v>
      </c>
      <c r="P6673" t="str">
        <f>protein_quant_14853[[#This Row],[Description]]</f>
        <v xml:space="preserve"> Isoform 2 of Lysine-specific demethylase 5C OS=Homo sapiens GN=KDM5C</v>
      </c>
      <c r="Q6673">
        <f t="shared" si="416"/>
        <v>62</v>
      </c>
      <c r="R6673">
        <f t="shared" si="417"/>
        <v>70</v>
      </c>
      <c r="S6673" t="str">
        <f t="shared" si="418"/>
        <v>KDM5C</v>
      </c>
      <c r="T6673" t="str">
        <f t="shared" si="419"/>
        <v>KDM5C</v>
      </c>
    </row>
    <row r="6674" spans="1:20" x14ac:dyDescent="0.25">
      <c r="A6674" s="1" t="s">
        <v>26471</v>
      </c>
      <c r="B6674" s="1" t="s">
        <v>26472</v>
      </c>
      <c r="C6674" s="1" t="s">
        <v>26473</v>
      </c>
      <c r="D6674">
        <v>85</v>
      </c>
      <c r="E6674">
        <v>5</v>
      </c>
      <c r="F6674" s="1" t="s">
        <v>17</v>
      </c>
      <c r="G6674">
        <v>1441.49</v>
      </c>
      <c r="H6674">
        <v>971.88900000000001</v>
      </c>
      <c r="I6674">
        <v>1633.46</v>
      </c>
      <c r="J6674">
        <v>1213.8</v>
      </c>
      <c r="K6674">
        <v>1537.4749999999999</v>
      </c>
      <c r="L6674">
        <v>1092.8444999999999</v>
      </c>
      <c r="M6674">
        <v>0.71080472900000002</v>
      </c>
      <c r="N6674" s="1" t="s">
        <v>26474</v>
      </c>
      <c r="P6674" t="str">
        <f>protein_quant_14853[[#This Row],[Description]]</f>
        <v xml:space="preserve"> Isoform 2 of UPF0488 protein C8orf33 OS=Homo sapiens GN=C8orf33</v>
      </c>
      <c r="Q6674">
        <f t="shared" si="416"/>
        <v>55</v>
      </c>
      <c r="R6674">
        <f t="shared" si="417"/>
        <v>65</v>
      </c>
      <c r="S6674" t="str">
        <f t="shared" si="418"/>
        <v>C8orf33</v>
      </c>
      <c r="T6674" t="str">
        <f t="shared" si="419"/>
        <v>C8orf33</v>
      </c>
    </row>
    <row r="6675" spans="1:20" x14ac:dyDescent="0.25">
      <c r="A6675" s="1" t="s">
        <v>26475</v>
      </c>
      <c r="B6675" s="1" t="s">
        <v>26476</v>
      </c>
      <c r="C6675" s="1" t="s">
        <v>26477</v>
      </c>
      <c r="D6675">
        <v>2357</v>
      </c>
      <c r="E6675">
        <v>4</v>
      </c>
      <c r="F6675" s="1" t="s">
        <v>17</v>
      </c>
      <c r="G6675">
        <v>801.06299999999999</v>
      </c>
      <c r="H6675">
        <v>542.30499999999995</v>
      </c>
      <c r="I6675">
        <v>947.7</v>
      </c>
      <c r="J6675">
        <v>700.34</v>
      </c>
      <c r="K6675">
        <v>874.38149999999996</v>
      </c>
      <c r="L6675">
        <v>621.32249999999999</v>
      </c>
      <c r="M6675">
        <v>0.71058513899999998</v>
      </c>
      <c r="N6675" s="1" t="s">
        <v>26478</v>
      </c>
      <c r="P6675" t="str">
        <f>protein_quant_14853[[#This Row],[Description]]</f>
        <v xml:space="preserve"> Sphingomyelin phosphodiesterase OS=Homo sapiens GN=SMPD1 PE=1 SV=4</v>
      </c>
      <c r="Q6675">
        <f t="shared" si="416"/>
        <v>50</v>
      </c>
      <c r="R6675">
        <f t="shared" si="417"/>
        <v>58</v>
      </c>
      <c r="S6675" t="str">
        <f t="shared" si="418"/>
        <v>SMPD1</v>
      </c>
      <c r="T6675" t="str">
        <f t="shared" si="419"/>
        <v>SMPD1</v>
      </c>
    </row>
    <row r="6676" spans="1:20" x14ac:dyDescent="0.25">
      <c r="A6676" s="1" t="s">
        <v>26479</v>
      </c>
      <c r="B6676" s="1" t="s">
        <v>26480</v>
      </c>
      <c r="C6676" s="1" t="s">
        <v>26481</v>
      </c>
      <c r="D6676">
        <v>1300</v>
      </c>
      <c r="E6676">
        <v>95</v>
      </c>
      <c r="F6676" s="1" t="s">
        <v>17</v>
      </c>
      <c r="G6676">
        <v>31765.200000000001</v>
      </c>
      <c r="H6676">
        <v>21273.7</v>
      </c>
      <c r="I6676">
        <v>35846.9</v>
      </c>
      <c r="J6676">
        <v>26749.3</v>
      </c>
      <c r="K6676">
        <v>33806.050000000003</v>
      </c>
      <c r="L6676">
        <v>24011.5</v>
      </c>
      <c r="M6676">
        <v>0.71027227400000004</v>
      </c>
      <c r="N6676" s="1" t="s">
        <v>26482</v>
      </c>
      <c r="P6676" t="str">
        <f>protein_quant_14853[[#This Row],[Description]]</f>
        <v xml:space="preserve"> Isoform 4 of Protein PRRC2C OS=Homo sapiens GN=PRRC2C</v>
      </c>
      <c r="Q6676">
        <f t="shared" si="416"/>
        <v>46</v>
      </c>
      <c r="R6676">
        <f t="shared" si="417"/>
        <v>55</v>
      </c>
      <c r="S6676" t="str">
        <f t="shared" si="418"/>
        <v>PRRC2C</v>
      </c>
      <c r="T6676" t="str">
        <f t="shared" si="419"/>
        <v>PRRC2C</v>
      </c>
    </row>
    <row r="6677" spans="1:20" x14ac:dyDescent="0.25">
      <c r="A6677" s="1" t="s">
        <v>26483</v>
      </c>
      <c r="B6677" s="1" t="s">
        <v>26484</v>
      </c>
      <c r="C6677" s="1" t="s">
        <v>26485</v>
      </c>
      <c r="D6677">
        <v>983</v>
      </c>
      <c r="E6677">
        <v>79</v>
      </c>
      <c r="F6677" s="1" t="s">
        <v>17</v>
      </c>
      <c r="G6677">
        <v>26907.5</v>
      </c>
      <c r="H6677">
        <v>20636.2</v>
      </c>
      <c r="I6677">
        <v>33201.199999999997</v>
      </c>
      <c r="J6677">
        <v>22042.2</v>
      </c>
      <c r="K6677">
        <v>30054.35</v>
      </c>
      <c r="L6677">
        <v>21339.200000000001</v>
      </c>
      <c r="M6677">
        <v>0.71002034599999997</v>
      </c>
      <c r="N6677" s="1" t="s">
        <v>26486</v>
      </c>
      <c r="P6677" t="str">
        <f>protein_quant_14853[[#This Row],[Description]]</f>
        <v xml:space="preserve"> Calnexin OS=Homo sapiens GN=CANX PE=1 SV=2</v>
      </c>
      <c r="Q6677">
        <f t="shared" si="416"/>
        <v>27</v>
      </c>
      <c r="R6677">
        <f t="shared" si="417"/>
        <v>34</v>
      </c>
      <c r="S6677" t="str">
        <f t="shared" si="418"/>
        <v>CANX</v>
      </c>
      <c r="T6677" t="str">
        <f t="shared" si="419"/>
        <v>CANX</v>
      </c>
    </row>
    <row r="6678" spans="1:20" x14ac:dyDescent="0.25">
      <c r="A6678" s="1" t="s">
        <v>26487</v>
      </c>
      <c r="B6678" s="1" t="s">
        <v>26488</v>
      </c>
      <c r="C6678" s="1" t="s">
        <v>26489</v>
      </c>
      <c r="D6678">
        <v>1700</v>
      </c>
      <c r="E6678">
        <v>21</v>
      </c>
      <c r="F6678" s="1" t="s">
        <v>17</v>
      </c>
      <c r="G6678">
        <v>7223.66</v>
      </c>
      <c r="H6678">
        <v>4585.6400000000003</v>
      </c>
      <c r="I6678">
        <v>7943.67</v>
      </c>
      <c r="J6678">
        <v>6173.46</v>
      </c>
      <c r="K6678">
        <v>7583.665</v>
      </c>
      <c r="L6678">
        <v>5379.55</v>
      </c>
      <c r="M6678">
        <v>0.709360184</v>
      </c>
      <c r="N6678" s="1" t="s">
        <v>26490</v>
      </c>
      <c r="P6678" t="str">
        <f>protein_quant_14853[[#This Row],[Description]]</f>
        <v xml:space="preserve"> SAFB-like transcription modulator OS=Homo sapiens GN=SLTM PE=1 SV=2</v>
      </c>
      <c r="Q6678">
        <f t="shared" si="416"/>
        <v>52</v>
      </c>
      <c r="R6678">
        <f t="shared" si="417"/>
        <v>59</v>
      </c>
      <c r="S6678" t="str">
        <f t="shared" si="418"/>
        <v>SLTM</v>
      </c>
      <c r="T6678" t="str">
        <f t="shared" si="419"/>
        <v>SLTM</v>
      </c>
    </row>
    <row r="6679" spans="1:20" x14ac:dyDescent="0.25">
      <c r="A6679" s="1" t="s">
        <v>26491</v>
      </c>
      <c r="B6679" s="1" t="s">
        <v>26492</v>
      </c>
      <c r="C6679" s="1" t="s">
        <v>26493</v>
      </c>
      <c r="D6679">
        <v>5693</v>
      </c>
      <c r="E6679">
        <v>14</v>
      </c>
      <c r="F6679" s="1" t="s">
        <v>17</v>
      </c>
      <c r="G6679">
        <v>4714.12</v>
      </c>
      <c r="H6679">
        <v>3234.14</v>
      </c>
      <c r="I6679">
        <v>5455.28</v>
      </c>
      <c r="J6679">
        <v>3979.35</v>
      </c>
      <c r="K6679">
        <v>5084.7</v>
      </c>
      <c r="L6679">
        <v>3606.7449999999999</v>
      </c>
      <c r="M6679">
        <v>0.70933290100000002</v>
      </c>
      <c r="N6679" s="1" t="s">
        <v>26494</v>
      </c>
      <c r="P6679" t="str">
        <f>protein_quant_14853[[#This Row],[Description]]</f>
        <v xml:space="preserve"> 39S ribosomal protein L19, mitochondrial OS=Homo sapiens GN=MRPL19 PE=1 SV=2</v>
      </c>
      <c r="Q6679">
        <f t="shared" si="416"/>
        <v>59</v>
      </c>
      <c r="R6679">
        <f t="shared" si="417"/>
        <v>68</v>
      </c>
      <c r="S6679" t="str">
        <f t="shared" si="418"/>
        <v>MRPL19</v>
      </c>
      <c r="T6679" t="str">
        <f t="shared" si="419"/>
        <v>MRPL19</v>
      </c>
    </row>
    <row r="6680" spans="1:20" x14ac:dyDescent="0.25">
      <c r="A6680" s="1" t="s">
        <v>26495</v>
      </c>
      <c r="B6680" s="1" t="s">
        <v>26496</v>
      </c>
      <c r="C6680" s="1" t="s">
        <v>26497</v>
      </c>
      <c r="D6680">
        <v>1288</v>
      </c>
      <c r="E6680">
        <v>67</v>
      </c>
      <c r="F6680" s="1" t="s">
        <v>17</v>
      </c>
      <c r="G6680">
        <v>20271.099999999999</v>
      </c>
      <c r="H6680">
        <v>12823.9</v>
      </c>
      <c r="I6680">
        <v>22134.2</v>
      </c>
      <c r="J6680">
        <v>17254</v>
      </c>
      <c r="K6680">
        <v>21202.65</v>
      </c>
      <c r="L6680">
        <v>15038.95</v>
      </c>
      <c r="M6680">
        <v>0.70929577200000005</v>
      </c>
      <c r="N6680" s="1" t="s">
        <v>26498</v>
      </c>
      <c r="P6680" t="str">
        <f>protein_quant_14853[[#This Row],[Description]]</f>
        <v xml:space="preserve"> Isoform 2 of Neutral alpha-glucosidase AB OS=Homo sapiens GN=GANAB</v>
      </c>
      <c r="Q6680">
        <f t="shared" si="416"/>
        <v>60</v>
      </c>
      <c r="R6680">
        <f t="shared" si="417"/>
        <v>68</v>
      </c>
      <c r="S6680" t="str">
        <f t="shared" si="418"/>
        <v>GANAB</v>
      </c>
      <c r="T6680" t="str">
        <f t="shared" si="419"/>
        <v>GANAB</v>
      </c>
    </row>
    <row r="6681" spans="1:20" x14ac:dyDescent="0.25">
      <c r="A6681" s="1" t="s">
        <v>26499</v>
      </c>
      <c r="B6681" s="1" t="s">
        <v>26500</v>
      </c>
      <c r="C6681" s="1" t="s">
        <v>26501</v>
      </c>
      <c r="D6681">
        <v>5815</v>
      </c>
      <c r="E6681">
        <v>7</v>
      </c>
      <c r="F6681" s="1" t="s">
        <v>17</v>
      </c>
      <c r="G6681">
        <v>2492.66</v>
      </c>
      <c r="H6681">
        <v>1338.65</v>
      </c>
      <c r="I6681">
        <v>2580.2600000000002</v>
      </c>
      <c r="J6681">
        <v>2259.37</v>
      </c>
      <c r="K6681">
        <v>2536.46</v>
      </c>
      <c r="L6681">
        <v>1799.01</v>
      </c>
      <c r="M6681">
        <v>0.70926014999999998</v>
      </c>
      <c r="N6681" s="1" t="s">
        <v>26502</v>
      </c>
      <c r="P6681" t="str">
        <f>protein_quant_14853[[#This Row],[Description]]</f>
        <v xml:space="preserve"> Microtubule-associated proteins 1A/1B light chain 3 beta 2 OS=Homo sapiens GN=MAP1LC3B2 PE=2 SV=1</v>
      </c>
      <c r="Q6681">
        <f t="shared" si="416"/>
        <v>77</v>
      </c>
      <c r="R6681">
        <f t="shared" si="417"/>
        <v>89</v>
      </c>
      <c r="S6681" t="str">
        <f t="shared" si="418"/>
        <v>MAP1LC3B2</v>
      </c>
      <c r="T6681" t="str">
        <f t="shared" si="419"/>
        <v>MAP1LC3B2</v>
      </c>
    </row>
    <row r="6682" spans="1:20" x14ac:dyDescent="0.25">
      <c r="A6682" s="1" t="s">
        <v>26503</v>
      </c>
      <c r="B6682" s="1" t="s">
        <v>26504</v>
      </c>
      <c r="C6682" s="1" t="s">
        <v>26505</v>
      </c>
      <c r="D6682">
        <v>3112</v>
      </c>
      <c r="E6682">
        <v>12</v>
      </c>
      <c r="F6682" s="1" t="s">
        <v>17</v>
      </c>
      <c r="G6682">
        <v>2764.72</v>
      </c>
      <c r="H6682">
        <v>1694.15</v>
      </c>
      <c r="I6682">
        <v>2971.84</v>
      </c>
      <c r="J6682">
        <v>2374.52</v>
      </c>
      <c r="K6682">
        <v>2868.28</v>
      </c>
      <c r="L6682">
        <v>2034.335</v>
      </c>
      <c r="M6682">
        <v>0.70925258300000005</v>
      </c>
      <c r="N6682" s="1" t="s">
        <v>26506</v>
      </c>
      <c r="P6682" t="str">
        <f>protein_quant_14853[[#This Row],[Description]]</f>
        <v xml:space="preserve"> Isoform 2 of E3 ubiquitin-protein ligase Itchy homolog OS=Homo sapiens GN=ITCH</v>
      </c>
      <c r="Q6682">
        <f t="shared" si="416"/>
        <v>73</v>
      </c>
      <c r="R6682">
        <f t="shared" si="417"/>
        <v>80</v>
      </c>
      <c r="S6682" t="str">
        <f t="shared" si="418"/>
        <v>ITCH</v>
      </c>
      <c r="T6682" t="str">
        <f t="shared" si="419"/>
        <v>ITCH</v>
      </c>
    </row>
    <row r="6683" spans="1:20" x14ac:dyDescent="0.25">
      <c r="A6683" s="1" t="s">
        <v>26507</v>
      </c>
      <c r="B6683" s="1" t="s">
        <v>26508</v>
      </c>
      <c r="C6683" s="1" t="s">
        <v>26509</v>
      </c>
      <c r="D6683">
        <v>6581</v>
      </c>
      <c r="E6683">
        <v>5</v>
      </c>
      <c r="F6683" s="1" t="s">
        <v>17</v>
      </c>
      <c r="G6683">
        <v>951.35199999999998</v>
      </c>
      <c r="H6683">
        <v>376.79500000000002</v>
      </c>
      <c r="I6683">
        <v>942.072</v>
      </c>
      <c r="J6683">
        <v>966.04100000000005</v>
      </c>
      <c r="K6683">
        <v>946.71199999999999</v>
      </c>
      <c r="L6683">
        <v>671.41800000000001</v>
      </c>
      <c r="M6683">
        <v>0.70921040400000002</v>
      </c>
      <c r="N6683" s="1" t="s">
        <v>26510</v>
      </c>
      <c r="P6683" t="str">
        <f>protein_quant_14853[[#This Row],[Description]]</f>
        <v xml:space="preserve"> Sigma non-opioid intracellular receptor 1 OS=Homo sapiens GN=SIGMAR1 PE=1 SV=1</v>
      </c>
      <c r="Q6683">
        <f t="shared" si="416"/>
        <v>60</v>
      </c>
      <c r="R6683">
        <f t="shared" si="417"/>
        <v>70</v>
      </c>
      <c r="S6683" t="str">
        <f t="shared" si="418"/>
        <v>SIGMAR1</v>
      </c>
      <c r="T6683" t="str">
        <f t="shared" si="419"/>
        <v>SIGMAR1</v>
      </c>
    </row>
    <row r="6684" spans="1:20" x14ac:dyDescent="0.25">
      <c r="A6684" s="1" t="s">
        <v>26511</v>
      </c>
      <c r="B6684" s="1" t="s">
        <v>26512</v>
      </c>
      <c r="C6684" s="1" t="s">
        <v>26513</v>
      </c>
      <c r="D6684">
        <v>2513</v>
      </c>
      <c r="E6684">
        <v>17</v>
      </c>
      <c r="F6684" s="1" t="s">
        <v>17</v>
      </c>
      <c r="G6684">
        <v>3957.06</v>
      </c>
      <c r="H6684">
        <v>2410.0500000000002</v>
      </c>
      <c r="I6684">
        <v>4359.58</v>
      </c>
      <c r="J6684">
        <v>3488.12</v>
      </c>
      <c r="K6684">
        <v>4158.32</v>
      </c>
      <c r="L6684">
        <v>2949.085</v>
      </c>
      <c r="M6684">
        <v>0.70920107200000004</v>
      </c>
      <c r="N6684" s="1" t="s">
        <v>26514</v>
      </c>
      <c r="P6684" t="str">
        <f>protein_quant_14853[[#This Row],[Description]]</f>
        <v xml:space="preserve"> Isoform 2 of Protein FAM115A OS=Homo sapiens GN=FAM115A</v>
      </c>
      <c r="Q6684">
        <f t="shared" si="416"/>
        <v>47</v>
      </c>
      <c r="R6684">
        <f t="shared" si="417"/>
        <v>57</v>
      </c>
      <c r="S6684" t="str">
        <f t="shared" si="418"/>
        <v>FAM115A</v>
      </c>
      <c r="T6684" t="str">
        <f t="shared" si="419"/>
        <v>FAM115A</v>
      </c>
    </row>
    <row r="6685" spans="1:20" x14ac:dyDescent="0.25">
      <c r="A6685" s="1" t="s">
        <v>26515</v>
      </c>
      <c r="B6685" s="1" t="s">
        <v>26516</v>
      </c>
      <c r="C6685" s="1" t="s">
        <v>26517</v>
      </c>
      <c r="D6685">
        <v>2161</v>
      </c>
      <c r="E6685">
        <v>7</v>
      </c>
      <c r="F6685" s="1" t="s">
        <v>17</v>
      </c>
      <c r="G6685">
        <v>1519.57</v>
      </c>
      <c r="H6685">
        <v>886.73</v>
      </c>
      <c r="I6685">
        <v>1721.6</v>
      </c>
      <c r="J6685">
        <v>1409.06</v>
      </c>
      <c r="K6685">
        <v>1620.585</v>
      </c>
      <c r="L6685">
        <v>1147.895</v>
      </c>
      <c r="M6685">
        <v>0.70832137799999995</v>
      </c>
      <c r="N6685" s="1" t="s">
        <v>26518</v>
      </c>
      <c r="P6685" t="str">
        <f>protein_quant_14853[[#This Row],[Description]]</f>
        <v xml:space="preserve"> Protein FAM127A OS=Homo sapiens GN=FAM127A PE=1 SV=1</v>
      </c>
      <c r="Q6685">
        <f t="shared" si="416"/>
        <v>34</v>
      </c>
      <c r="R6685">
        <f t="shared" si="417"/>
        <v>44</v>
      </c>
      <c r="S6685" t="str">
        <f t="shared" si="418"/>
        <v>FAM127A</v>
      </c>
      <c r="T6685" t="str">
        <f t="shared" si="419"/>
        <v>FAM127A</v>
      </c>
    </row>
    <row r="6686" spans="1:20" x14ac:dyDescent="0.25">
      <c r="A6686" s="1" t="s">
        <v>26519</v>
      </c>
      <c r="B6686" s="1" t="s">
        <v>26520</v>
      </c>
      <c r="C6686" s="1" t="s">
        <v>26521</v>
      </c>
      <c r="D6686">
        <v>1709</v>
      </c>
      <c r="E6686">
        <v>6</v>
      </c>
      <c r="F6686" s="1" t="s">
        <v>17</v>
      </c>
      <c r="G6686">
        <v>1338.6</v>
      </c>
      <c r="H6686">
        <v>870.91399999999999</v>
      </c>
      <c r="I6686">
        <v>1483.7</v>
      </c>
      <c r="J6686">
        <v>1128.02</v>
      </c>
      <c r="K6686">
        <v>1411.15</v>
      </c>
      <c r="L6686">
        <v>999.46699999999998</v>
      </c>
      <c r="M6686">
        <v>0.70826418199999996</v>
      </c>
      <c r="N6686" s="1" t="s">
        <v>26522</v>
      </c>
      <c r="P6686" t="str">
        <f>protein_quant_14853[[#This Row],[Description]]</f>
        <v xml:space="preserve"> Calpain-7 OS=Homo sapiens GN=CAPN7 PE=1 SV=1</v>
      </c>
      <c r="Q6686">
        <f t="shared" si="416"/>
        <v>28</v>
      </c>
      <c r="R6686">
        <f t="shared" si="417"/>
        <v>36</v>
      </c>
      <c r="S6686" t="str">
        <f t="shared" si="418"/>
        <v>CAPN7</v>
      </c>
      <c r="T6686" t="str">
        <f t="shared" si="419"/>
        <v>CAPN7</v>
      </c>
    </row>
    <row r="6687" spans="1:20" x14ac:dyDescent="0.25">
      <c r="A6687" s="1" t="s">
        <v>26523</v>
      </c>
      <c r="B6687" s="1" t="s">
        <v>26524</v>
      </c>
      <c r="C6687" s="1" t="s">
        <v>26525</v>
      </c>
      <c r="D6687">
        <v>1178</v>
      </c>
      <c r="E6687">
        <v>4</v>
      </c>
      <c r="F6687" s="1" t="s">
        <v>17</v>
      </c>
      <c r="G6687">
        <v>643.39599999999996</v>
      </c>
      <c r="H6687">
        <v>451.048</v>
      </c>
      <c r="I6687">
        <v>766.03300000000002</v>
      </c>
      <c r="J6687">
        <v>546.91</v>
      </c>
      <c r="K6687">
        <v>704.71450000000004</v>
      </c>
      <c r="L6687">
        <v>498.97899999999998</v>
      </c>
      <c r="M6687">
        <v>0.70805837000000005</v>
      </c>
      <c r="N6687" s="1" t="s">
        <v>26526</v>
      </c>
      <c r="P6687" t="str">
        <f>protein_quant_14853[[#This Row],[Description]]</f>
        <v xml:space="preserve"> Isoform 1 of Misshapen-like kinase 1 OS=Homo sapiens GN=MINK1</v>
      </c>
      <c r="Q6687">
        <f t="shared" si="416"/>
        <v>55</v>
      </c>
      <c r="R6687">
        <f t="shared" si="417"/>
        <v>63</v>
      </c>
      <c r="S6687" t="str">
        <f t="shared" si="418"/>
        <v>MINK1</v>
      </c>
      <c r="T6687" t="str">
        <f t="shared" si="419"/>
        <v>MINK1</v>
      </c>
    </row>
    <row r="6688" spans="1:20" x14ac:dyDescent="0.25">
      <c r="A6688" s="1" t="s">
        <v>26527</v>
      </c>
      <c r="B6688" s="1" t="s">
        <v>26528</v>
      </c>
      <c r="C6688" s="1" t="s">
        <v>26529</v>
      </c>
      <c r="D6688">
        <v>2458</v>
      </c>
      <c r="E6688">
        <v>15</v>
      </c>
      <c r="F6688" s="1" t="s">
        <v>17</v>
      </c>
      <c r="G6688">
        <v>7905.86</v>
      </c>
      <c r="H6688">
        <v>5727.82</v>
      </c>
      <c r="I6688">
        <v>9019.73</v>
      </c>
      <c r="J6688">
        <v>6256.07</v>
      </c>
      <c r="K6688">
        <v>8462.7950000000001</v>
      </c>
      <c r="L6688">
        <v>5991.9449999999997</v>
      </c>
      <c r="M6688">
        <v>0.70803381200000004</v>
      </c>
      <c r="N6688" s="1" t="s">
        <v>26530</v>
      </c>
      <c r="P6688" t="str">
        <f>protein_quant_14853[[#This Row],[Description]]</f>
        <v xml:space="preserve"> Lysosomal Pro-X carboxypeptidase OS=Homo sapiens GN=PRCP PE=1 SV=1</v>
      </c>
      <c r="Q6688">
        <f t="shared" si="416"/>
        <v>51</v>
      </c>
      <c r="R6688">
        <f t="shared" si="417"/>
        <v>58</v>
      </c>
      <c r="S6688" t="str">
        <f t="shared" si="418"/>
        <v>PRCP</v>
      </c>
      <c r="T6688" t="str">
        <f t="shared" si="419"/>
        <v>PRCP</v>
      </c>
    </row>
    <row r="6689" spans="1:20" x14ac:dyDescent="0.25">
      <c r="A6689" s="1" t="s">
        <v>26531</v>
      </c>
      <c r="B6689" s="1" t="s">
        <v>26532</v>
      </c>
      <c r="C6689" s="1" t="s">
        <v>26533</v>
      </c>
      <c r="D6689">
        <v>3314</v>
      </c>
      <c r="E6689">
        <v>9</v>
      </c>
      <c r="F6689" s="1" t="s">
        <v>17</v>
      </c>
      <c r="G6689">
        <v>2446.1999999999998</v>
      </c>
      <c r="H6689">
        <v>1628.3</v>
      </c>
      <c r="I6689">
        <v>2726.37</v>
      </c>
      <c r="J6689">
        <v>2033.67</v>
      </c>
      <c r="K6689">
        <v>2586.2849999999999</v>
      </c>
      <c r="L6689">
        <v>1830.9849999999999</v>
      </c>
      <c r="M6689">
        <v>0.70795948600000003</v>
      </c>
      <c r="N6689" s="1" t="s">
        <v>26534</v>
      </c>
      <c r="P6689" t="str">
        <f>protein_quant_14853[[#This Row],[Description]]</f>
        <v xml:space="preserve"> Pleckstrin homology domain-containing family G member 3 OS=Homo sapiens GN=PLEKHG3 PE=1 SV=1</v>
      </c>
      <c r="Q6689">
        <f t="shared" si="416"/>
        <v>74</v>
      </c>
      <c r="R6689">
        <f t="shared" si="417"/>
        <v>84</v>
      </c>
      <c r="S6689" t="str">
        <f t="shared" si="418"/>
        <v>PLEKHG3</v>
      </c>
      <c r="T6689" t="str">
        <f t="shared" si="419"/>
        <v>PLEKHG3</v>
      </c>
    </row>
    <row r="6690" spans="1:20" x14ac:dyDescent="0.25">
      <c r="A6690" s="1" t="s">
        <v>26535</v>
      </c>
      <c r="B6690" s="1" t="s">
        <v>26536</v>
      </c>
      <c r="C6690" s="1" t="s">
        <v>26537</v>
      </c>
      <c r="D6690">
        <v>5789</v>
      </c>
      <c r="E6690">
        <v>2</v>
      </c>
      <c r="F6690" s="1" t="s">
        <v>17</v>
      </c>
      <c r="G6690">
        <v>549.625</v>
      </c>
      <c r="H6690">
        <v>409.43400000000003</v>
      </c>
      <c r="I6690">
        <v>646.16200000000003</v>
      </c>
      <c r="J6690">
        <v>437.09899999999999</v>
      </c>
      <c r="K6690">
        <v>597.89350000000002</v>
      </c>
      <c r="L6690">
        <v>423.26650000000001</v>
      </c>
      <c r="M6690">
        <v>0.70792958900000003</v>
      </c>
      <c r="N6690" s="1" t="s">
        <v>26538</v>
      </c>
      <c r="P6690" t="str">
        <f>protein_quant_14853[[#This Row],[Description]]</f>
        <v xml:space="preserve"> Protein tyrosine phosphatase type IVA 1 OS=Homo sapiens GN=PTP4A1 PE=1 SV=2</v>
      </c>
      <c r="Q6690">
        <f t="shared" si="416"/>
        <v>58</v>
      </c>
      <c r="R6690">
        <f t="shared" si="417"/>
        <v>67</v>
      </c>
      <c r="S6690" t="str">
        <f t="shared" si="418"/>
        <v>PTP4A1</v>
      </c>
      <c r="T6690" t="str">
        <f t="shared" si="419"/>
        <v>PTP4A1</v>
      </c>
    </row>
    <row r="6691" spans="1:20" x14ac:dyDescent="0.25">
      <c r="A6691" s="1" t="s">
        <v>26539</v>
      </c>
      <c r="B6691" s="1" t="s">
        <v>26540</v>
      </c>
      <c r="C6691" s="1" t="s">
        <v>26541</v>
      </c>
      <c r="D6691">
        <v>4498</v>
      </c>
      <c r="E6691">
        <v>14</v>
      </c>
      <c r="F6691" s="1" t="s">
        <v>17</v>
      </c>
      <c r="G6691">
        <v>4532.0200000000004</v>
      </c>
      <c r="H6691">
        <v>2289.9699999999998</v>
      </c>
      <c r="I6691">
        <v>4511.3900000000003</v>
      </c>
      <c r="J6691">
        <v>4109.96</v>
      </c>
      <c r="K6691">
        <v>4521.7049999999999</v>
      </c>
      <c r="L6691">
        <v>3199.9650000000001</v>
      </c>
      <c r="M6691">
        <v>0.70768990899999995</v>
      </c>
      <c r="N6691" s="1" t="s">
        <v>26542</v>
      </c>
      <c r="P6691" t="str">
        <f>protein_quant_14853[[#This Row],[Description]]</f>
        <v xml:space="preserve"> Thiosulfate sulfurtransferase OS=Homo sapiens GN=TST PE=1 SV=4</v>
      </c>
      <c r="Q6691">
        <f t="shared" si="416"/>
        <v>48</v>
      </c>
      <c r="R6691">
        <f t="shared" si="417"/>
        <v>54</v>
      </c>
      <c r="S6691" t="str">
        <f t="shared" si="418"/>
        <v>TST</v>
      </c>
      <c r="T6691" t="str">
        <f t="shared" si="419"/>
        <v>TST</v>
      </c>
    </row>
    <row r="6692" spans="1:20" x14ac:dyDescent="0.25">
      <c r="A6692" s="1" t="s">
        <v>26543</v>
      </c>
      <c r="B6692" s="1" t="s">
        <v>26544</v>
      </c>
      <c r="C6692" s="1" t="s">
        <v>26545</v>
      </c>
      <c r="D6692">
        <v>1405</v>
      </c>
      <c r="E6692">
        <v>4</v>
      </c>
      <c r="F6692" s="1" t="s">
        <v>17</v>
      </c>
      <c r="G6692">
        <v>1314.66</v>
      </c>
      <c r="H6692">
        <v>986.19399999999996</v>
      </c>
      <c r="I6692">
        <v>1399.92</v>
      </c>
      <c r="J6692">
        <v>934.553</v>
      </c>
      <c r="K6692">
        <v>1357.29</v>
      </c>
      <c r="L6692">
        <v>960.37350000000004</v>
      </c>
      <c r="M6692">
        <v>0.70756691599999999</v>
      </c>
      <c r="N6692" s="1" t="s">
        <v>26546</v>
      </c>
      <c r="P6692" t="str">
        <f>protein_quant_14853[[#This Row],[Description]]</f>
        <v xml:space="preserve"> Isoform 2 of Uncharacterized protein KIAA2013 OS=Homo sapiens GN=KIAA2013</v>
      </c>
      <c r="Q6692">
        <f t="shared" si="416"/>
        <v>64</v>
      </c>
      <c r="R6692">
        <f t="shared" si="417"/>
        <v>75</v>
      </c>
      <c r="S6692" t="str">
        <f t="shared" si="418"/>
        <v>KIAA2013</v>
      </c>
      <c r="T6692" t="str">
        <f t="shared" si="419"/>
        <v>KIAA2013</v>
      </c>
    </row>
    <row r="6693" spans="1:20" x14ac:dyDescent="0.25">
      <c r="A6693" s="1" t="s">
        <v>26547</v>
      </c>
      <c r="B6693" s="1" t="s">
        <v>26548</v>
      </c>
      <c r="C6693" s="1" t="s">
        <v>26549</v>
      </c>
      <c r="D6693">
        <v>1334</v>
      </c>
      <c r="E6693">
        <v>20</v>
      </c>
      <c r="F6693" s="1" t="s">
        <v>17</v>
      </c>
      <c r="G6693">
        <v>5381.09</v>
      </c>
      <c r="H6693">
        <v>3840.06</v>
      </c>
      <c r="I6693">
        <v>6345.54</v>
      </c>
      <c r="J6693">
        <v>4456.34</v>
      </c>
      <c r="K6693">
        <v>5863.3149999999996</v>
      </c>
      <c r="L6693">
        <v>4148.2</v>
      </c>
      <c r="M6693">
        <v>0.70748373600000003</v>
      </c>
      <c r="N6693" s="1" t="s">
        <v>26550</v>
      </c>
      <c r="P6693" t="str">
        <f>protein_quant_14853[[#This Row],[Description]]</f>
        <v xml:space="preserve"> SMARCA4 isoform 3 OS=Homo sapiens GN=SMARCA4 PE=2 SV=1</v>
      </c>
      <c r="Q6693">
        <f t="shared" si="416"/>
        <v>36</v>
      </c>
      <c r="R6693">
        <f t="shared" si="417"/>
        <v>46</v>
      </c>
      <c r="S6693" t="str">
        <f t="shared" si="418"/>
        <v>SMARCA4</v>
      </c>
      <c r="T6693" t="str">
        <f t="shared" si="419"/>
        <v>SMARCA4</v>
      </c>
    </row>
    <row r="6694" spans="1:20" x14ac:dyDescent="0.25">
      <c r="A6694" s="1" t="s">
        <v>26551</v>
      </c>
      <c r="B6694" s="1" t="s">
        <v>26552</v>
      </c>
      <c r="C6694" s="1" t="s">
        <v>26553</v>
      </c>
      <c r="D6694">
        <v>1682</v>
      </c>
      <c r="E6694">
        <v>4</v>
      </c>
      <c r="F6694" s="1" t="s">
        <v>17</v>
      </c>
      <c r="G6694">
        <v>1030.98</v>
      </c>
      <c r="H6694">
        <v>558.49</v>
      </c>
      <c r="I6694">
        <v>1086.78</v>
      </c>
      <c r="J6694">
        <v>939.23400000000004</v>
      </c>
      <c r="K6694">
        <v>1058.8800000000001</v>
      </c>
      <c r="L6694">
        <v>748.86199999999997</v>
      </c>
      <c r="M6694">
        <v>0.70722083700000005</v>
      </c>
      <c r="N6694" s="1" t="s">
        <v>26554</v>
      </c>
      <c r="P6694" t="str">
        <f>protein_quant_14853[[#This Row],[Description]]</f>
        <v xml:space="preserve"> Putative transferase CAF17, mitochondrial OS=Homo sapiens GN=IBA57 PE=1 SV=1</v>
      </c>
      <c r="Q6694">
        <f t="shared" si="416"/>
        <v>60</v>
      </c>
      <c r="R6694">
        <f t="shared" si="417"/>
        <v>68</v>
      </c>
      <c r="S6694" t="str">
        <f t="shared" si="418"/>
        <v>IBA57</v>
      </c>
      <c r="T6694" t="str">
        <f t="shared" si="419"/>
        <v>IBA57</v>
      </c>
    </row>
    <row r="6695" spans="1:20" x14ac:dyDescent="0.25">
      <c r="A6695" s="1" t="s">
        <v>26555</v>
      </c>
      <c r="B6695" s="1" t="s">
        <v>26556</v>
      </c>
      <c r="C6695" s="1" t="s">
        <v>26557</v>
      </c>
      <c r="D6695">
        <v>1503</v>
      </c>
      <c r="E6695">
        <v>20</v>
      </c>
      <c r="F6695" s="1" t="s">
        <v>17</v>
      </c>
      <c r="G6695">
        <v>3654.27</v>
      </c>
      <c r="H6695">
        <v>2193.98</v>
      </c>
      <c r="I6695">
        <v>3942.11</v>
      </c>
      <c r="J6695">
        <v>3177.87</v>
      </c>
      <c r="K6695">
        <v>3798.19</v>
      </c>
      <c r="L6695">
        <v>2685.9250000000002</v>
      </c>
      <c r="M6695">
        <v>0.70715919999999999</v>
      </c>
      <c r="N6695" s="1" t="s">
        <v>26558</v>
      </c>
      <c r="P6695" t="str">
        <f>protein_quant_14853[[#This Row],[Description]]</f>
        <v xml:space="preserve"> Isoform 2 of Kinase D-interacting substrate of 220 kDa OS=Homo sapiens GN=KIDINS220</v>
      </c>
      <c r="Q6695">
        <f t="shared" si="416"/>
        <v>73</v>
      </c>
      <c r="R6695">
        <f t="shared" si="417"/>
        <v>85</v>
      </c>
      <c r="S6695" t="str">
        <f t="shared" si="418"/>
        <v>KIDINS220</v>
      </c>
      <c r="T6695" t="str">
        <f t="shared" si="419"/>
        <v>KIDINS220</v>
      </c>
    </row>
    <row r="6696" spans="1:20" x14ac:dyDescent="0.25">
      <c r="A6696" s="1" t="s">
        <v>26559</v>
      </c>
      <c r="B6696" s="1" t="s">
        <v>26560</v>
      </c>
      <c r="C6696" s="1" t="s">
        <v>26561</v>
      </c>
      <c r="D6696">
        <v>3520</v>
      </c>
      <c r="E6696">
        <v>24</v>
      </c>
      <c r="F6696" s="1" t="s">
        <v>17</v>
      </c>
      <c r="G6696">
        <v>6888.26</v>
      </c>
      <c r="H6696">
        <v>4208.1000000000004</v>
      </c>
      <c r="I6696">
        <v>7477.75</v>
      </c>
      <c r="J6696">
        <v>5950.01</v>
      </c>
      <c r="K6696">
        <v>7183.0050000000001</v>
      </c>
      <c r="L6696">
        <v>5079.0550000000003</v>
      </c>
      <c r="M6696">
        <v>0.70709334000000001</v>
      </c>
      <c r="N6696" s="1" t="s">
        <v>26562</v>
      </c>
      <c r="P6696" t="str">
        <f>protein_quant_14853[[#This Row],[Description]]</f>
        <v xml:space="preserve"> Cleavage and polyadenylation specificity factor subunit 2 OS=Homo sapiens GN=CPSF2 PE=1 SV=2</v>
      </c>
      <c r="Q6696">
        <f t="shared" si="416"/>
        <v>76</v>
      </c>
      <c r="R6696">
        <f t="shared" si="417"/>
        <v>84</v>
      </c>
      <c r="S6696" t="str">
        <f t="shared" si="418"/>
        <v>CPSF2</v>
      </c>
      <c r="T6696" t="str">
        <f t="shared" si="419"/>
        <v>CPSF2</v>
      </c>
    </row>
    <row r="6697" spans="1:20" x14ac:dyDescent="0.25">
      <c r="A6697" s="1" t="s">
        <v>26563</v>
      </c>
      <c r="B6697" s="1" t="s">
        <v>26564</v>
      </c>
      <c r="C6697" s="1" t="s">
        <v>26565</v>
      </c>
      <c r="D6697">
        <v>4931</v>
      </c>
      <c r="E6697">
        <v>1</v>
      </c>
      <c r="F6697" s="1" t="s">
        <v>17</v>
      </c>
      <c r="G6697">
        <v>251.38499999999999</v>
      </c>
      <c r="H6697">
        <v>182.435</v>
      </c>
      <c r="I6697">
        <v>310.25700000000001</v>
      </c>
      <c r="J6697">
        <v>214.69200000000001</v>
      </c>
      <c r="K6697">
        <v>280.82100000000003</v>
      </c>
      <c r="L6697">
        <v>198.5635</v>
      </c>
      <c r="M6697">
        <v>0.70708209099999997</v>
      </c>
      <c r="N6697" s="1" t="s">
        <v>26566</v>
      </c>
      <c r="P6697" t="str">
        <f>protein_quant_14853[[#This Row],[Description]]</f>
        <v xml:space="preserve"> Guanine nucleotide-binding protein G(I)/G(S)/G(O) subunit gamma-2 OS=Homo sapiens GN=GNG2 PE=1 SV=2</v>
      </c>
      <c r="Q6697">
        <f t="shared" si="416"/>
        <v>84</v>
      </c>
      <c r="R6697">
        <f t="shared" si="417"/>
        <v>91</v>
      </c>
      <c r="S6697" t="str">
        <f t="shared" si="418"/>
        <v>GNG2</v>
      </c>
      <c r="T6697" t="str">
        <f t="shared" si="419"/>
        <v>GNG2</v>
      </c>
    </row>
    <row r="6698" spans="1:20" x14ac:dyDescent="0.25">
      <c r="A6698" s="1" t="s">
        <v>26567</v>
      </c>
      <c r="B6698" s="1" t="s">
        <v>26568</v>
      </c>
      <c r="C6698" s="1" t="s">
        <v>26569</v>
      </c>
      <c r="D6698">
        <v>1858</v>
      </c>
      <c r="E6698">
        <v>10</v>
      </c>
      <c r="F6698" s="1" t="s">
        <v>17</v>
      </c>
      <c r="G6698">
        <v>3184.54</v>
      </c>
      <c r="H6698">
        <v>2200.62</v>
      </c>
      <c r="I6698">
        <v>3778.05</v>
      </c>
      <c r="J6698">
        <v>2721.67</v>
      </c>
      <c r="K6698">
        <v>3481.2950000000001</v>
      </c>
      <c r="L6698">
        <v>2461.145</v>
      </c>
      <c r="M6698">
        <v>0.70696249499999997</v>
      </c>
      <c r="N6698" s="1" t="s">
        <v>26570</v>
      </c>
      <c r="P6698" t="str">
        <f>protein_quant_14853[[#This Row],[Description]]</f>
        <v xml:space="preserve"> Coatomer subunit zeta-1 OS=Homo sapiens GN=COPZ1 PE=1 SV=1</v>
      </c>
      <c r="Q6698">
        <f t="shared" si="416"/>
        <v>42</v>
      </c>
      <c r="R6698">
        <f t="shared" si="417"/>
        <v>50</v>
      </c>
      <c r="S6698" t="str">
        <f t="shared" si="418"/>
        <v>COPZ1</v>
      </c>
      <c r="T6698" t="str">
        <f t="shared" si="419"/>
        <v>COPZ1</v>
      </c>
    </row>
    <row r="6699" spans="1:20" x14ac:dyDescent="0.25">
      <c r="A6699" s="1" t="s">
        <v>26571</v>
      </c>
      <c r="B6699" s="1" t="s">
        <v>26572</v>
      </c>
      <c r="C6699" s="1" t="s">
        <v>26573</v>
      </c>
      <c r="D6699">
        <v>2471</v>
      </c>
      <c r="E6699">
        <v>6</v>
      </c>
      <c r="F6699" s="1" t="s">
        <v>17</v>
      </c>
      <c r="G6699">
        <v>1576.39</v>
      </c>
      <c r="H6699">
        <v>1067.28</v>
      </c>
      <c r="I6699">
        <v>1921.84</v>
      </c>
      <c r="J6699">
        <v>1405.82</v>
      </c>
      <c r="K6699">
        <v>1749.115</v>
      </c>
      <c r="L6699">
        <v>1236.55</v>
      </c>
      <c r="M6699">
        <v>0.70695751900000003</v>
      </c>
      <c r="N6699" s="1" t="s">
        <v>26574</v>
      </c>
      <c r="P6699" t="str">
        <f>protein_quant_14853[[#This Row],[Description]]</f>
        <v xml:space="preserve"> Origin recognition complex subunit 5 OS=Homo sapiens GN=ORC5 PE=1 SV=1</v>
      </c>
      <c r="Q6699">
        <f t="shared" si="416"/>
        <v>55</v>
      </c>
      <c r="R6699">
        <f t="shared" si="417"/>
        <v>62</v>
      </c>
      <c r="S6699" t="str">
        <f t="shared" si="418"/>
        <v>ORC5</v>
      </c>
      <c r="T6699" t="str">
        <f t="shared" si="419"/>
        <v>ORC5</v>
      </c>
    </row>
    <row r="6700" spans="1:20" x14ac:dyDescent="0.25">
      <c r="A6700" s="1" t="s">
        <v>26575</v>
      </c>
      <c r="B6700" s="1" t="s">
        <v>26576</v>
      </c>
      <c r="C6700" s="1" t="s">
        <v>26577</v>
      </c>
      <c r="D6700">
        <v>4885</v>
      </c>
      <c r="E6700">
        <v>14</v>
      </c>
      <c r="F6700" s="1" t="s">
        <v>17</v>
      </c>
      <c r="G6700">
        <v>5284.24</v>
      </c>
      <c r="H6700">
        <v>3782.91</v>
      </c>
      <c r="I6700">
        <v>6991.2</v>
      </c>
      <c r="J6700">
        <v>4893.6000000000004</v>
      </c>
      <c r="K6700">
        <v>6137.72</v>
      </c>
      <c r="L6700">
        <v>4338.2550000000001</v>
      </c>
      <c r="M6700">
        <v>0.70681865600000005</v>
      </c>
      <c r="N6700" s="1" t="s">
        <v>26578</v>
      </c>
      <c r="P6700" t="str">
        <f>protein_quant_14853[[#This Row],[Description]]</f>
        <v xml:space="preserve"> KRR1 small subunit processome component homolog OS=Homo sapiens GN=KRR1 PE=1 SV=4</v>
      </c>
      <c r="Q6700">
        <f t="shared" si="416"/>
        <v>66</v>
      </c>
      <c r="R6700">
        <f t="shared" si="417"/>
        <v>73</v>
      </c>
      <c r="S6700" t="str">
        <f t="shared" si="418"/>
        <v>KRR1</v>
      </c>
      <c r="T6700" t="str">
        <f t="shared" si="419"/>
        <v>KRR1</v>
      </c>
    </row>
    <row r="6701" spans="1:20" x14ac:dyDescent="0.25">
      <c r="A6701" s="1" t="s">
        <v>26579</v>
      </c>
      <c r="B6701" s="1" t="s">
        <v>26580</v>
      </c>
      <c r="C6701" s="1" t="s">
        <v>26581</v>
      </c>
      <c r="D6701">
        <v>1852</v>
      </c>
      <c r="E6701">
        <v>9</v>
      </c>
      <c r="F6701" s="1" t="s">
        <v>17</v>
      </c>
      <c r="G6701">
        <v>2681.03</v>
      </c>
      <c r="H6701">
        <v>1701.14</v>
      </c>
      <c r="I6701">
        <v>3125.92</v>
      </c>
      <c r="J6701">
        <v>2402.98</v>
      </c>
      <c r="K6701">
        <v>2903.4749999999999</v>
      </c>
      <c r="L6701">
        <v>2052.06</v>
      </c>
      <c r="M6701">
        <v>0.70676000299999997</v>
      </c>
      <c r="N6701" s="1" t="s">
        <v>26582</v>
      </c>
      <c r="P6701" t="str">
        <f>protein_quant_14853[[#This Row],[Description]]</f>
        <v xml:space="preserve"> Cytoskeleton-associated protein 2-like OS=Homo sapiens GN=CKAP2L PE=1 SV=4</v>
      </c>
      <c r="Q6701">
        <f t="shared" si="416"/>
        <v>57</v>
      </c>
      <c r="R6701">
        <f t="shared" si="417"/>
        <v>66</v>
      </c>
      <c r="S6701" t="str">
        <f t="shared" si="418"/>
        <v>CKAP2L</v>
      </c>
      <c r="T6701" t="str">
        <f t="shared" si="419"/>
        <v>CKAP2L</v>
      </c>
    </row>
    <row r="6702" spans="1:20" x14ac:dyDescent="0.25">
      <c r="A6702" s="1" t="s">
        <v>26583</v>
      </c>
      <c r="B6702" s="1" t="s">
        <v>26584</v>
      </c>
      <c r="C6702" s="1" t="s">
        <v>26585</v>
      </c>
      <c r="D6702">
        <v>1642</v>
      </c>
      <c r="E6702">
        <v>9</v>
      </c>
      <c r="F6702" s="1" t="s">
        <v>17</v>
      </c>
      <c r="G6702">
        <v>2881.21</v>
      </c>
      <c r="H6702">
        <v>1572.07</v>
      </c>
      <c r="I6702">
        <v>3058.94</v>
      </c>
      <c r="J6702">
        <v>2624.01</v>
      </c>
      <c r="K6702">
        <v>2970.0749999999998</v>
      </c>
      <c r="L6702">
        <v>2098.04</v>
      </c>
      <c r="M6702">
        <v>0.70639293599999997</v>
      </c>
      <c r="N6702" s="1" t="s">
        <v>26586</v>
      </c>
      <c r="P6702" t="str">
        <f>protein_quant_14853[[#This Row],[Description]]</f>
        <v xml:space="preserve"> E3 ubiquitin-protein ligase HECTD3 OS=Homo sapiens GN=HECTD3 PE=1 SV=1</v>
      </c>
      <c r="Q6702">
        <f t="shared" si="416"/>
        <v>53</v>
      </c>
      <c r="R6702">
        <f t="shared" si="417"/>
        <v>62</v>
      </c>
      <c r="S6702" t="str">
        <f t="shared" si="418"/>
        <v>HECTD3</v>
      </c>
      <c r="T6702" t="str">
        <f t="shared" si="419"/>
        <v>HECTD3</v>
      </c>
    </row>
    <row r="6703" spans="1:20" x14ac:dyDescent="0.25">
      <c r="A6703" s="1" t="s">
        <v>26587</v>
      </c>
      <c r="B6703" s="1" t="s">
        <v>26588</v>
      </c>
      <c r="C6703" s="1" t="s">
        <v>26589</v>
      </c>
      <c r="D6703">
        <v>1276</v>
      </c>
      <c r="E6703">
        <v>8</v>
      </c>
      <c r="F6703" s="1" t="s">
        <v>17</v>
      </c>
      <c r="G6703">
        <v>2171.38</v>
      </c>
      <c r="H6703">
        <v>1424.87</v>
      </c>
      <c r="I6703">
        <v>2412.2199999999998</v>
      </c>
      <c r="J6703">
        <v>1812.57</v>
      </c>
      <c r="K6703">
        <v>2291.8000000000002</v>
      </c>
      <c r="L6703">
        <v>1618.72</v>
      </c>
      <c r="M6703">
        <v>0.70630945099999998</v>
      </c>
      <c r="N6703" s="1" t="s">
        <v>26590</v>
      </c>
      <c r="P6703" t="str">
        <f>protein_quant_14853[[#This Row],[Description]]</f>
        <v xml:space="preserve"> Isoform 2 of ADP-ribosylation factor GTPase-activating protein 1 OS=Homo sapiens GN=ARFGAP1</v>
      </c>
      <c r="Q6703">
        <f t="shared" si="416"/>
        <v>83</v>
      </c>
      <c r="R6703">
        <f t="shared" si="417"/>
        <v>93</v>
      </c>
      <c r="S6703" t="str">
        <f t="shared" si="418"/>
        <v>ARFGAP1</v>
      </c>
      <c r="T6703" t="str">
        <f t="shared" si="419"/>
        <v>ARFGAP1</v>
      </c>
    </row>
    <row r="6704" spans="1:20" x14ac:dyDescent="0.25">
      <c r="A6704" s="1" t="s">
        <v>26591</v>
      </c>
      <c r="B6704" s="1" t="s">
        <v>26592</v>
      </c>
      <c r="C6704" s="1" t="s">
        <v>26593</v>
      </c>
      <c r="D6704">
        <v>6458</v>
      </c>
      <c r="E6704">
        <v>1</v>
      </c>
      <c r="F6704" s="1" t="s">
        <v>17</v>
      </c>
      <c r="G6704">
        <v>595.23599999999999</v>
      </c>
      <c r="H6704">
        <v>429.40100000000001</v>
      </c>
      <c r="I6704">
        <v>762.48099999999999</v>
      </c>
      <c r="J6704">
        <v>529.53599999999994</v>
      </c>
      <c r="K6704">
        <v>678.85850000000005</v>
      </c>
      <c r="L6704">
        <v>479.46850000000001</v>
      </c>
      <c r="M6704">
        <v>0.70628636199999995</v>
      </c>
      <c r="N6704" s="1" t="s">
        <v>26594</v>
      </c>
      <c r="P6704" t="str">
        <f>protein_quant_14853[[#This Row],[Description]]</f>
        <v xml:space="preserve"> Keratinocyte-associated protein 2 OS=Homo sapiens GN=KRTCAP2 PE=1 SV=1</v>
      </c>
      <c r="Q6704">
        <f t="shared" si="416"/>
        <v>52</v>
      </c>
      <c r="R6704">
        <f t="shared" si="417"/>
        <v>62</v>
      </c>
      <c r="S6704" t="str">
        <f t="shared" si="418"/>
        <v>KRTCAP2</v>
      </c>
      <c r="T6704" t="str">
        <f t="shared" si="419"/>
        <v>KRTCAP2</v>
      </c>
    </row>
    <row r="6705" spans="1:20" x14ac:dyDescent="0.25">
      <c r="A6705" s="1" t="s">
        <v>26595</v>
      </c>
      <c r="B6705" s="1" t="s">
        <v>26596</v>
      </c>
      <c r="C6705" s="1" t="s">
        <v>26597</v>
      </c>
      <c r="D6705">
        <v>3801</v>
      </c>
      <c r="E6705">
        <v>8</v>
      </c>
      <c r="F6705" s="1" t="s">
        <v>17</v>
      </c>
      <c r="G6705">
        <v>2271.67</v>
      </c>
      <c r="H6705">
        <v>1092.3399999999999</v>
      </c>
      <c r="I6705">
        <v>2462.84</v>
      </c>
      <c r="J6705">
        <v>2251.54</v>
      </c>
      <c r="K6705">
        <v>2367.2550000000001</v>
      </c>
      <c r="L6705">
        <v>1671.94</v>
      </c>
      <c r="M6705">
        <v>0.70627794600000005</v>
      </c>
      <c r="N6705" s="1" t="s">
        <v>26598</v>
      </c>
      <c r="P6705" t="str">
        <f>protein_quant_14853[[#This Row],[Description]]</f>
        <v xml:space="preserve"> Isoform 2 of R3H domain-containing protein 1 OS=Homo sapiens GN=R3HDM1</v>
      </c>
      <c r="Q6705">
        <f t="shared" si="416"/>
        <v>63</v>
      </c>
      <c r="R6705">
        <f t="shared" si="417"/>
        <v>72</v>
      </c>
      <c r="S6705" t="str">
        <f t="shared" si="418"/>
        <v>R3HDM1</v>
      </c>
      <c r="T6705" t="str">
        <f t="shared" si="419"/>
        <v>R3HDM1</v>
      </c>
    </row>
    <row r="6706" spans="1:20" x14ac:dyDescent="0.25">
      <c r="A6706" s="1" t="s">
        <v>26599</v>
      </c>
      <c r="B6706" s="1" t="s">
        <v>26600</v>
      </c>
      <c r="C6706" s="1" t="s">
        <v>26601</v>
      </c>
      <c r="D6706">
        <v>589</v>
      </c>
      <c r="E6706">
        <v>16</v>
      </c>
      <c r="F6706" s="1" t="s">
        <v>17</v>
      </c>
      <c r="G6706">
        <v>4384.5</v>
      </c>
      <c r="H6706">
        <v>2701.8</v>
      </c>
      <c r="I6706">
        <v>4966.1899999999996</v>
      </c>
      <c r="J6706">
        <v>3900.3</v>
      </c>
      <c r="K6706">
        <v>4675.3450000000003</v>
      </c>
      <c r="L6706">
        <v>3301.05</v>
      </c>
      <c r="M6706">
        <v>0.70605484699999999</v>
      </c>
      <c r="N6706" s="1" t="s">
        <v>26602</v>
      </c>
      <c r="P6706" t="str">
        <f>protein_quant_14853[[#This Row],[Description]]</f>
        <v xml:space="preserve"> Procollagen galactosyltransferase 1 OS=Homo sapiens GN=GLT25D1 PE=1 SV=1</v>
      </c>
      <c r="Q6706">
        <f t="shared" si="416"/>
        <v>54</v>
      </c>
      <c r="R6706">
        <f t="shared" si="417"/>
        <v>64</v>
      </c>
      <c r="S6706" t="str">
        <f t="shared" si="418"/>
        <v>GLT25D1</v>
      </c>
      <c r="T6706" t="str">
        <f t="shared" si="419"/>
        <v>GLT25D1</v>
      </c>
    </row>
    <row r="6707" spans="1:20" x14ac:dyDescent="0.25">
      <c r="A6707" s="1" t="s">
        <v>26603</v>
      </c>
      <c r="B6707" s="1" t="s">
        <v>26604</v>
      </c>
      <c r="C6707" s="1" t="s">
        <v>26605</v>
      </c>
      <c r="D6707">
        <v>5942</v>
      </c>
      <c r="E6707">
        <v>4</v>
      </c>
      <c r="F6707" s="1" t="s">
        <v>17</v>
      </c>
      <c r="G6707">
        <v>812.01700000000005</v>
      </c>
      <c r="H6707">
        <v>517.35699999999997</v>
      </c>
      <c r="I6707">
        <v>933.81700000000001</v>
      </c>
      <c r="J6707">
        <v>715.19600000000003</v>
      </c>
      <c r="K6707">
        <v>872.91700000000003</v>
      </c>
      <c r="L6707">
        <v>616.27650000000006</v>
      </c>
      <c r="M6707">
        <v>0.70599667600000005</v>
      </c>
      <c r="N6707" s="1" t="s">
        <v>26606</v>
      </c>
      <c r="P6707" t="str">
        <f>protein_quant_14853[[#This Row],[Description]]</f>
        <v xml:space="preserve"> Tyrosine-protein kinase ABL2 OS=Homo sapiens GN=ABL2 PE=1 SV=1</v>
      </c>
      <c r="Q6707">
        <f t="shared" si="416"/>
        <v>47</v>
      </c>
      <c r="R6707">
        <f t="shared" si="417"/>
        <v>54</v>
      </c>
      <c r="S6707" t="str">
        <f t="shared" si="418"/>
        <v>ABL2</v>
      </c>
      <c r="T6707" t="str">
        <f t="shared" si="419"/>
        <v>ABL2</v>
      </c>
    </row>
    <row r="6708" spans="1:20" x14ac:dyDescent="0.25">
      <c r="A6708" s="1" t="s">
        <v>26607</v>
      </c>
      <c r="B6708" s="1" t="s">
        <v>26608</v>
      </c>
      <c r="C6708" s="1" t="s">
        <v>26609</v>
      </c>
      <c r="D6708">
        <v>5340</v>
      </c>
      <c r="E6708">
        <v>3</v>
      </c>
      <c r="F6708" s="1" t="s">
        <v>17</v>
      </c>
      <c r="G6708">
        <v>445.53899999999999</v>
      </c>
      <c r="H6708">
        <v>261.41699999999997</v>
      </c>
      <c r="I6708">
        <v>477.32100000000003</v>
      </c>
      <c r="J6708">
        <v>390.03100000000001</v>
      </c>
      <c r="K6708">
        <v>461.43</v>
      </c>
      <c r="L6708">
        <v>325.72399999999999</v>
      </c>
      <c r="M6708">
        <v>0.70590122</v>
      </c>
      <c r="N6708" s="1" t="s">
        <v>26610</v>
      </c>
      <c r="P6708" t="str">
        <f>protein_quant_14853[[#This Row],[Description]]</f>
        <v xml:space="preserve"> Isoform 2 of PAP-associated domain-containing protein 5 OS=Homo sapiens GN=PAPD5</v>
      </c>
      <c r="Q6708">
        <f t="shared" si="416"/>
        <v>74</v>
      </c>
      <c r="R6708">
        <f t="shared" si="417"/>
        <v>82</v>
      </c>
      <c r="S6708" t="str">
        <f t="shared" si="418"/>
        <v>PAPD5</v>
      </c>
      <c r="T6708" t="str">
        <f t="shared" si="419"/>
        <v>PAPD5</v>
      </c>
    </row>
    <row r="6709" spans="1:20" x14ac:dyDescent="0.25">
      <c r="A6709" s="1" t="s">
        <v>26611</v>
      </c>
      <c r="B6709" s="1" t="s">
        <v>26612</v>
      </c>
      <c r="C6709" s="1" t="s">
        <v>26613</v>
      </c>
      <c r="D6709">
        <v>675</v>
      </c>
      <c r="E6709">
        <v>5</v>
      </c>
      <c r="F6709" s="1" t="s">
        <v>17</v>
      </c>
      <c r="G6709">
        <v>1081.01</v>
      </c>
      <c r="H6709">
        <v>617.84400000000005</v>
      </c>
      <c r="I6709">
        <v>1225.8399999999999</v>
      </c>
      <c r="J6709">
        <v>1010.38</v>
      </c>
      <c r="K6709">
        <v>1153.425</v>
      </c>
      <c r="L6709">
        <v>814.11199999999997</v>
      </c>
      <c r="M6709">
        <v>0.70582135800000001</v>
      </c>
      <c r="N6709" s="1" t="s">
        <v>26614</v>
      </c>
      <c r="P6709" t="str">
        <f>protein_quant_14853[[#This Row],[Description]]</f>
        <v xml:space="preserve"> Isoform 2 of Zinc finger C3H1 domain-containing protein OS=Homo sapiens GN=ZFC3H1</v>
      </c>
      <c r="Q6709">
        <f t="shared" si="416"/>
        <v>74</v>
      </c>
      <c r="R6709">
        <f t="shared" si="417"/>
        <v>83</v>
      </c>
      <c r="S6709" t="str">
        <f t="shared" si="418"/>
        <v>ZFC3H1</v>
      </c>
      <c r="T6709" t="str">
        <f t="shared" si="419"/>
        <v>ZFC3H1</v>
      </c>
    </row>
    <row r="6710" spans="1:20" x14ac:dyDescent="0.25">
      <c r="A6710" s="1" t="s">
        <v>26615</v>
      </c>
      <c r="B6710" s="1" t="s">
        <v>26616</v>
      </c>
      <c r="C6710" s="1" t="s">
        <v>26617</v>
      </c>
      <c r="D6710">
        <v>2085</v>
      </c>
      <c r="E6710">
        <v>4</v>
      </c>
      <c r="F6710" s="1" t="s">
        <v>17</v>
      </c>
      <c r="G6710">
        <v>1142.29</v>
      </c>
      <c r="H6710">
        <v>876.69100000000003</v>
      </c>
      <c r="I6710">
        <v>1446.99</v>
      </c>
      <c r="J6710">
        <v>950.87199999999996</v>
      </c>
      <c r="K6710">
        <v>1294.6400000000001</v>
      </c>
      <c r="L6710">
        <v>913.78150000000005</v>
      </c>
      <c r="M6710">
        <v>0.70581899199999998</v>
      </c>
      <c r="N6710" s="1" t="s">
        <v>26618</v>
      </c>
      <c r="P6710" t="str">
        <f>protein_quant_14853[[#This Row],[Description]]</f>
        <v xml:space="preserve"> Isoform 2 of Protein spire homolog 1 OS=Homo sapiens GN=SPIRE1</v>
      </c>
      <c r="Q6710">
        <f t="shared" si="416"/>
        <v>55</v>
      </c>
      <c r="R6710">
        <f t="shared" si="417"/>
        <v>64</v>
      </c>
      <c r="S6710" t="str">
        <f t="shared" si="418"/>
        <v>SPIRE1</v>
      </c>
      <c r="T6710" t="str">
        <f t="shared" si="419"/>
        <v>SPIRE1</v>
      </c>
    </row>
    <row r="6711" spans="1:20" x14ac:dyDescent="0.25">
      <c r="A6711" s="1" t="s">
        <v>26619</v>
      </c>
      <c r="B6711" s="1" t="s">
        <v>26620</v>
      </c>
      <c r="C6711" s="1" t="s">
        <v>26621</v>
      </c>
      <c r="D6711">
        <v>7359</v>
      </c>
      <c r="E6711">
        <v>1</v>
      </c>
      <c r="F6711" s="1" t="s">
        <v>17</v>
      </c>
      <c r="G6711">
        <v>151.63</v>
      </c>
      <c r="H6711">
        <v>116.04300000000001</v>
      </c>
      <c r="I6711">
        <v>169.084</v>
      </c>
      <c r="J6711">
        <v>110.247</v>
      </c>
      <c r="K6711">
        <v>160.357</v>
      </c>
      <c r="L6711">
        <v>113.145</v>
      </c>
      <c r="M6711">
        <v>0.70558191999999997</v>
      </c>
      <c r="N6711" s="1" t="s">
        <v>26622</v>
      </c>
      <c r="P6711" t="str">
        <f>protein_quant_14853[[#This Row],[Description]]</f>
        <v xml:space="preserve"> Isoform 2 of Suppressor of tumorigenicity 7 protein OS=Homo sapiens GN=ST7</v>
      </c>
      <c r="Q6711">
        <f t="shared" si="416"/>
        <v>70</v>
      </c>
      <c r="R6711">
        <f t="shared" si="417"/>
        <v>76</v>
      </c>
      <c r="S6711" t="str">
        <f t="shared" si="418"/>
        <v>ST7</v>
      </c>
      <c r="T6711" t="str">
        <f t="shared" si="419"/>
        <v>ST7</v>
      </c>
    </row>
    <row r="6712" spans="1:20" x14ac:dyDescent="0.25">
      <c r="A6712" s="1" t="s">
        <v>26623</v>
      </c>
      <c r="B6712" s="1" t="s">
        <v>26624</v>
      </c>
      <c r="C6712" s="1" t="s">
        <v>26625</v>
      </c>
      <c r="D6712">
        <v>1989</v>
      </c>
      <c r="E6712">
        <v>18</v>
      </c>
      <c r="F6712" s="1" t="s">
        <v>17</v>
      </c>
      <c r="G6712">
        <v>4958.54</v>
      </c>
      <c r="H6712">
        <v>3028.73</v>
      </c>
      <c r="I6712">
        <v>5401.05</v>
      </c>
      <c r="J6712">
        <v>4280.47</v>
      </c>
      <c r="K6712">
        <v>5179.7950000000001</v>
      </c>
      <c r="L6712">
        <v>3654.6</v>
      </c>
      <c r="M6712">
        <v>0.70554915799999995</v>
      </c>
      <c r="N6712" s="1" t="s">
        <v>26626</v>
      </c>
      <c r="P6712" t="str">
        <f>protein_quant_14853[[#This Row],[Description]]</f>
        <v xml:space="preserve"> Carboxypeptidase A4 OS=Homo sapiens GN=CPA4 PE=1 SV=2</v>
      </c>
      <c r="Q6712">
        <f t="shared" si="416"/>
        <v>38</v>
      </c>
      <c r="R6712">
        <f t="shared" si="417"/>
        <v>45</v>
      </c>
      <c r="S6712" t="str">
        <f t="shared" si="418"/>
        <v>CPA4</v>
      </c>
      <c r="T6712" t="str">
        <f t="shared" si="419"/>
        <v>CPA4</v>
      </c>
    </row>
    <row r="6713" spans="1:20" x14ac:dyDescent="0.25">
      <c r="A6713" s="1" t="s">
        <v>26627</v>
      </c>
      <c r="B6713" s="1" t="s">
        <v>26628</v>
      </c>
      <c r="C6713" s="1" t="s">
        <v>26629</v>
      </c>
      <c r="D6713">
        <v>897</v>
      </c>
      <c r="E6713">
        <v>3</v>
      </c>
      <c r="F6713" s="1" t="s">
        <v>17</v>
      </c>
      <c r="G6713">
        <v>456.98</v>
      </c>
      <c r="H6713">
        <v>174.88900000000001</v>
      </c>
      <c r="I6713">
        <v>465.56299999999999</v>
      </c>
      <c r="J6713">
        <v>475.86</v>
      </c>
      <c r="K6713">
        <v>461.2715</v>
      </c>
      <c r="L6713">
        <v>325.37450000000001</v>
      </c>
      <c r="M6713">
        <v>0.70538608999999997</v>
      </c>
      <c r="N6713" s="1" t="s">
        <v>26630</v>
      </c>
      <c r="P6713" t="str">
        <f>protein_quant_14853[[#This Row],[Description]]</f>
        <v xml:space="preserve"> Isoform 2 of Protein SERAC1 OS=Homo sapiens GN=SERAC1</v>
      </c>
      <c r="Q6713">
        <f t="shared" si="416"/>
        <v>46</v>
      </c>
      <c r="R6713">
        <f t="shared" si="417"/>
        <v>55</v>
      </c>
      <c r="S6713" t="str">
        <f t="shared" si="418"/>
        <v>SERAC1</v>
      </c>
      <c r="T6713" t="str">
        <f t="shared" si="419"/>
        <v>SERAC1</v>
      </c>
    </row>
    <row r="6714" spans="1:20" x14ac:dyDescent="0.25">
      <c r="A6714" s="1" t="s">
        <v>26631</v>
      </c>
      <c r="B6714" s="1" t="s">
        <v>26632</v>
      </c>
      <c r="C6714" s="1" t="s">
        <v>26633</v>
      </c>
      <c r="D6714">
        <v>2580</v>
      </c>
      <c r="E6714">
        <v>28</v>
      </c>
      <c r="F6714" s="1" t="s">
        <v>17</v>
      </c>
      <c r="G6714">
        <v>9344.66</v>
      </c>
      <c r="H6714">
        <v>6121.87</v>
      </c>
      <c r="I6714">
        <v>10629.6</v>
      </c>
      <c r="J6714">
        <v>7964.18</v>
      </c>
      <c r="K6714">
        <v>9987.1299999999992</v>
      </c>
      <c r="L6714">
        <v>7043.0249999999996</v>
      </c>
      <c r="M6714">
        <v>0.70521010500000003</v>
      </c>
      <c r="N6714" s="1" t="s">
        <v>26634</v>
      </c>
      <c r="P6714" t="str">
        <f>protein_quant_14853[[#This Row],[Description]]</f>
        <v xml:space="preserve"> Isoform 2 of NADH-cytochrome b5 reductase 3 OS=Homo sapiens GN=CYB5R3</v>
      </c>
      <c r="Q6714">
        <f t="shared" si="416"/>
        <v>62</v>
      </c>
      <c r="R6714">
        <f t="shared" si="417"/>
        <v>71</v>
      </c>
      <c r="S6714" t="str">
        <f t="shared" si="418"/>
        <v>CYB5R3</v>
      </c>
      <c r="T6714" t="str">
        <f t="shared" si="419"/>
        <v>CYB5R3</v>
      </c>
    </row>
    <row r="6715" spans="1:20" x14ac:dyDescent="0.25">
      <c r="A6715" s="1" t="s">
        <v>26635</v>
      </c>
      <c r="B6715" s="1" t="s">
        <v>26636</v>
      </c>
      <c r="C6715" s="1" t="s">
        <v>26637</v>
      </c>
      <c r="D6715">
        <v>2819</v>
      </c>
      <c r="E6715">
        <v>26</v>
      </c>
      <c r="F6715" s="1" t="s">
        <v>17</v>
      </c>
      <c r="G6715">
        <v>7305.58</v>
      </c>
      <c r="H6715">
        <v>4861.26</v>
      </c>
      <c r="I6715">
        <v>8500.5499999999993</v>
      </c>
      <c r="J6715">
        <v>6281.3</v>
      </c>
      <c r="K6715">
        <v>7903.0649999999996</v>
      </c>
      <c r="L6715">
        <v>5571.28</v>
      </c>
      <c r="M6715">
        <v>0.70495181299999998</v>
      </c>
      <c r="N6715" s="1" t="s">
        <v>26638</v>
      </c>
      <c r="P6715" t="str">
        <f>protein_quant_14853[[#This Row],[Description]]</f>
        <v xml:space="preserve"> Isoform 2 of Golgin subfamily A member 5 OS=Homo sapiens GN=GOLGA5</v>
      </c>
      <c r="Q6715">
        <f t="shared" si="416"/>
        <v>59</v>
      </c>
      <c r="R6715">
        <f t="shared" si="417"/>
        <v>68</v>
      </c>
      <c r="S6715" t="str">
        <f t="shared" si="418"/>
        <v>GOLGA5</v>
      </c>
      <c r="T6715" t="str">
        <f t="shared" si="419"/>
        <v>GOLGA5</v>
      </c>
    </row>
    <row r="6716" spans="1:20" x14ac:dyDescent="0.25">
      <c r="A6716" s="1" t="s">
        <v>26639</v>
      </c>
      <c r="B6716" s="1" t="s">
        <v>26640</v>
      </c>
      <c r="C6716" s="1" t="s">
        <v>26641</v>
      </c>
      <c r="D6716">
        <v>4106</v>
      </c>
      <c r="E6716">
        <v>10</v>
      </c>
      <c r="F6716" s="1" t="s">
        <v>17</v>
      </c>
      <c r="G6716">
        <v>2458.9699999999998</v>
      </c>
      <c r="H6716">
        <v>1510.07</v>
      </c>
      <c r="I6716">
        <v>2744.07</v>
      </c>
      <c r="J6716">
        <v>2157.69</v>
      </c>
      <c r="K6716">
        <v>2601.52</v>
      </c>
      <c r="L6716">
        <v>1833.88</v>
      </c>
      <c r="M6716">
        <v>0.70492635100000001</v>
      </c>
      <c r="N6716" s="1" t="s">
        <v>26642</v>
      </c>
      <c r="P6716" t="str">
        <f>protein_quant_14853[[#This Row],[Description]]</f>
        <v xml:space="preserve"> Tissue alpha-L-fucosidase OS=Homo sapiens GN=FUCA1 PE=1 SV=4</v>
      </c>
      <c r="Q6716">
        <f t="shared" si="416"/>
        <v>44</v>
      </c>
      <c r="R6716">
        <f t="shared" si="417"/>
        <v>52</v>
      </c>
      <c r="S6716" t="str">
        <f t="shared" si="418"/>
        <v>FUCA1</v>
      </c>
      <c r="T6716" t="str">
        <f t="shared" si="419"/>
        <v>FUCA1</v>
      </c>
    </row>
    <row r="6717" spans="1:20" x14ac:dyDescent="0.25">
      <c r="A6717" s="1" t="s">
        <v>26643</v>
      </c>
      <c r="B6717" s="1" t="s">
        <v>26644</v>
      </c>
      <c r="C6717" s="1" t="s">
        <v>26645</v>
      </c>
      <c r="D6717">
        <v>3734</v>
      </c>
      <c r="E6717">
        <v>19</v>
      </c>
      <c r="F6717" s="1" t="s">
        <v>17</v>
      </c>
      <c r="G6717">
        <v>5665.46</v>
      </c>
      <c r="H6717">
        <v>3204.6</v>
      </c>
      <c r="I6717">
        <v>6155.26</v>
      </c>
      <c r="J6717">
        <v>5126.1899999999996</v>
      </c>
      <c r="K6717">
        <v>5910.36</v>
      </c>
      <c r="L6717">
        <v>4165.3950000000004</v>
      </c>
      <c r="M6717">
        <v>0.704761639</v>
      </c>
      <c r="N6717" s="1" t="s">
        <v>26646</v>
      </c>
      <c r="P6717" t="str">
        <f>protein_quant_14853[[#This Row],[Description]]</f>
        <v xml:space="preserve"> Isoform 2 of Caseinolytic peptidase B protein homolog OS=Homo sapiens GN=CLPB</v>
      </c>
      <c r="Q6717">
        <f t="shared" si="416"/>
        <v>72</v>
      </c>
      <c r="R6717">
        <f t="shared" si="417"/>
        <v>79</v>
      </c>
      <c r="S6717" t="str">
        <f t="shared" si="418"/>
        <v>CLPB</v>
      </c>
      <c r="T6717" t="str">
        <f t="shared" si="419"/>
        <v>CLPB</v>
      </c>
    </row>
    <row r="6718" spans="1:20" x14ac:dyDescent="0.25">
      <c r="A6718" s="1" t="s">
        <v>26647</v>
      </c>
      <c r="B6718" s="1" t="s">
        <v>26648</v>
      </c>
      <c r="C6718" s="1" t="s">
        <v>26649</v>
      </c>
      <c r="D6718">
        <v>3597</v>
      </c>
      <c r="E6718">
        <v>2</v>
      </c>
      <c r="F6718" s="1" t="s">
        <v>17</v>
      </c>
      <c r="G6718">
        <v>284.48899999999998</v>
      </c>
      <c r="H6718">
        <v>158.904</v>
      </c>
      <c r="I6718">
        <v>307.83699999999999</v>
      </c>
      <c r="J6718">
        <v>258.40899999999999</v>
      </c>
      <c r="K6718">
        <v>296.16300000000001</v>
      </c>
      <c r="L6718">
        <v>208.65649999999999</v>
      </c>
      <c r="M6718">
        <v>0.70453263899999996</v>
      </c>
      <c r="N6718" s="1" t="s">
        <v>26650</v>
      </c>
      <c r="P6718" t="str">
        <f>protein_quant_14853[[#This Row],[Description]]</f>
        <v xml:space="preserve"> Leucine-rich repeat-containing protein 42 OS=Homo sapiens GN=LRRC42 PE=1 SV=1</v>
      </c>
      <c r="Q6718">
        <f t="shared" si="416"/>
        <v>60</v>
      </c>
      <c r="R6718">
        <f t="shared" si="417"/>
        <v>69</v>
      </c>
      <c r="S6718" t="str">
        <f t="shared" si="418"/>
        <v>LRRC42</v>
      </c>
      <c r="T6718" t="str">
        <f t="shared" si="419"/>
        <v>LRRC42</v>
      </c>
    </row>
    <row r="6719" spans="1:20" x14ac:dyDescent="0.25">
      <c r="A6719" s="1" t="s">
        <v>26651</v>
      </c>
      <c r="B6719" s="1" t="s">
        <v>26652</v>
      </c>
      <c r="C6719" s="1" t="s">
        <v>26653</v>
      </c>
      <c r="D6719">
        <v>1337</v>
      </c>
      <c r="E6719">
        <v>3</v>
      </c>
      <c r="F6719" s="1" t="s">
        <v>17</v>
      </c>
      <c r="G6719">
        <v>1093.6400000000001</v>
      </c>
      <c r="H6719">
        <v>782.03</v>
      </c>
      <c r="I6719">
        <v>1249.42</v>
      </c>
      <c r="J6719">
        <v>868.42700000000002</v>
      </c>
      <c r="K6719">
        <v>1171.53</v>
      </c>
      <c r="L6719">
        <v>825.22850000000005</v>
      </c>
      <c r="M6719">
        <v>0.70440236300000003</v>
      </c>
      <c r="N6719" s="1" t="s">
        <v>26654</v>
      </c>
      <c r="P6719" t="str">
        <f>protein_quant_14853[[#This Row],[Description]]</f>
        <v xml:space="preserve"> Teneurin-4 OS=Homo sapiens GN=ODZ4 PE=2 SV=2</v>
      </c>
      <c r="Q6719">
        <f t="shared" si="416"/>
        <v>29</v>
      </c>
      <c r="R6719">
        <f t="shared" si="417"/>
        <v>36</v>
      </c>
      <c r="S6719" t="str">
        <f t="shared" si="418"/>
        <v>ODZ4</v>
      </c>
      <c r="T6719" t="str">
        <f t="shared" si="419"/>
        <v>ODZ4</v>
      </c>
    </row>
    <row r="6720" spans="1:20" x14ac:dyDescent="0.25">
      <c r="A6720" s="1" t="s">
        <v>26655</v>
      </c>
      <c r="B6720" s="1" t="s">
        <v>26656</v>
      </c>
      <c r="C6720" s="1" t="s">
        <v>26657</v>
      </c>
      <c r="D6720">
        <v>2012</v>
      </c>
      <c r="E6720">
        <v>5</v>
      </c>
      <c r="F6720" s="1" t="s">
        <v>17</v>
      </c>
      <c r="G6720">
        <v>927.68299999999999</v>
      </c>
      <c r="H6720">
        <v>574.745</v>
      </c>
      <c r="I6720">
        <v>1050.77</v>
      </c>
      <c r="J6720">
        <v>818.77300000000002</v>
      </c>
      <c r="K6720">
        <v>989.22649999999999</v>
      </c>
      <c r="L6720">
        <v>696.75900000000001</v>
      </c>
      <c r="M6720">
        <v>0.70434728499999999</v>
      </c>
      <c r="N6720" s="1" t="s">
        <v>26658</v>
      </c>
      <c r="P6720" t="str">
        <f>protein_quant_14853[[#This Row],[Description]]</f>
        <v xml:space="preserve"> Isoform II of AT-rich interactive domain-containing protein 4A OS=Homo sapiens GN=ARID4A</v>
      </c>
      <c r="Q6720">
        <f t="shared" si="416"/>
        <v>81</v>
      </c>
      <c r="R6720">
        <f t="shared" si="417"/>
        <v>90</v>
      </c>
      <c r="S6720" t="str">
        <f t="shared" si="418"/>
        <v>ARID4A</v>
      </c>
      <c r="T6720" t="str">
        <f t="shared" si="419"/>
        <v>ARID4A</v>
      </c>
    </row>
    <row r="6721" spans="1:20" x14ac:dyDescent="0.25">
      <c r="A6721" s="1" t="s">
        <v>26659</v>
      </c>
      <c r="B6721" s="1" t="s">
        <v>26660</v>
      </c>
      <c r="C6721" s="1" t="s">
        <v>26661</v>
      </c>
      <c r="D6721">
        <v>3524</v>
      </c>
      <c r="E6721">
        <v>10</v>
      </c>
      <c r="F6721" s="1" t="s">
        <v>17</v>
      </c>
      <c r="G6721">
        <v>3197.3</v>
      </c>
      <c r="H6721">
        <v>1663.08</v>
      </c>
      <c r="I6721">
        <v>3413.39</v>
      </c>
      <c r="J6721">
        <v>2991.14</v>
      </c>
      <c r="K6721">
        <v>3305.3449999999998</v>
      </c>
      <c r="L6721">
        <v>2327.11</v>
      </c>
      <c r="M6721">
        <v>0.70404451000000001</v>
      </c>
      <c r="N6721" s="1" t="s">
        <v>26662</v>
      </c>
      <c r="P6721" t="str">
        <f>protein_quant_14853[[#This Row],[Description]]</f>
        <v xml:space="preserve"> Ribosome biogenesis protein BRX1 homolog OS=Homo sapiens GN=BRIX1 PE=1 SV=2</v>
      </c>
      <c r="Q6721">
        <f t="shared" si="416"/>
        <v>59</v>
      </c>
      <c r="R6721">
        <f t="shared" si="417"/>
        <v>67</v>
      </c>
      <c r="S6721" t="str">
        <f t="shared" si="418"/>
        <v>BRIX1</v>
      </c>
      <c r="T6721" t="str">
        <f t="shared" si="419"/>
        <v>BRIX1</v>
      </c>
    </row>
    <row r="6722" spans="1:20" x14ac:dyDescent="0.25">
      <c r="A6722" s="1" t="s">
        <v>26663</v>
      </c>
      <c r="B6722" s="1" t="s">
        <v>26664</v>
      </c>
      <c r="C6722" s="1" t="s">
        <v>26665</v>
      </c>
      <c r="D6722">
        <v>5143</v>
      </c>
      <c r="E6722">
        <v>2</v>
      </c>
      <c r="F6722" s="1" t="s">
        <v>17</v>
      </c>
      <c r="G6722">
        <v>191.33799999999999</v>
      </c>
      <c r="H6722">
        <v>126.211</v>
      </c>
      <c r="I6722">
        <v>212.70400000000001</v>
      </c>
      <c r="J6722">
        <v>158.12200000000001</v>
      </c>
      <c r="K6722">
        <v>202.02099999999999</v>
      </c>
      <c r="L6722">
        <v>142.16650000000001</v>
      </c>
      <c r="M6722">
        <v>0.70372139499999997</v>
      </c>
      <c r="N6722" s="1" t="s">
        <v>26666</v>
      </c>
      <c r="P6722" t="str">
        <f>protein_quant_14853[[#This Row],[Description]]</f>
        <v xml:space="preserve"> Eukaryotic translation initiation factor 2-alpha kinase 3 OS=Homo sapiens GN=EIF2AK3 PE=1 SV=3</v>
      </c>
      <c r="Q6722">
        <f t="shared" si="416"/>
        <v>76</v>
      </c>
      <c r="R6722">
        <f t="shared" si="417"/>
        <v>86</v>
      </c>
      <c r="S6722" t="str">
        <f t="shared" si="418"/>
        <v>EIF2AK3</v>
      </c>
      <c r="T6722" t="str">
        <f t="shared" si="419"/>
        <v>EIF2AK3</v>
      </c>
    </row>
    <row r="6723" spans="1:20" x14ac:dyDescent="0.25">
      <c r="A6723" s="1" t="s">
        <v>26667</v>
      </c>
      <c r="B6723" s="1" t="s">
        <v>26668</v>
      </c>
      <c r="C6723" s="1" t="s">
        <v>26669</v>
      </c>
      <c r="D6723">
        <v>5932</v>
      </c>
      <c r="E6723">
        <v>11</v>
      </c>
      <c r="F6723" s="1" t="s">
        <v>17</v>
      </c>
      <c r="G6723">
        <v>3728.56</v>
      </c>
      <c r="H6723">
        <v>2555.21</v>
      </c>
      <c r="I6723">
        <v>4414.93</v>
      </c>
      <c r="J6723">
        <v>3173.67</v>
      </c>
      <c r="K6723">
        <v>4071.7449999999999</v>
      </c>
      <c r="L6723">
        <v>2864.44</v>
      </c>
      <c r="M6723">
        <v>0.70349199200000001</v>
      </c>
      <c r="N6723" s="1" t="s">
        <v>26670</v>
      </c>
      <c r="P6723" t="str">
        <f>protein_quant_14853[[#This Row],[Description]]</f>
        <v xml:space="preserve"> Ceroid-lipofuscinosis neuronal protein 5 OS=Homo sapiens GN=CLN5 PE=1 SV=2</v>
      </c>
      <c r="Q6723">
        <f t="shared" ref="Q6723:Q6786" si="420">SEARCH("GN=", P6723)</f>
        <v>59</v>
      </c>
      <c r="R6723">
        <f t="shared" ref="R6723:R6786" si="421" xml:space="preserve"> SEARCH(" ",_xlfn.CONCAT( P6723, " "), Q6723+3)</f>
        <v>66</v>
      </c>
      <c r="S6723" t="str">
        <f t="shared" ref="S6723:S6786" si="422">MID(P6723, Q6723+3, R6723-Q6723-3)</f>
        <v>CLN5</v>
      </c>
      <c r="T6723" t="str">
        <f t="shared" ref="T6723:T6786" si="423">MID(P6723,         SEARCH("GN=",P6723)+3,       SEARCH(" ",      _xlfn.CONCAT(P6723," "),       SEARCH("GN=",P6723)       )  -     SEARCH("GN=",P6723)-3)</f>
        <v>CLN5</v>
      </c>
    </row>
    <row r="6724" spans="1:20" x14ac:dyDescent="0.25">
      <c r="A6724" s="1" t="s">
        <v>26671</v>
      </c>
      <c r="B6724" s="1" t="s">
        <v>26672</v>
      </c>
      <c r="C6724" s="1" t="s">
        <v>26673</v>
      </c>
      <c r="D6724">
        <v>1999</v>
      </c>
      <c r="E6724">
        <v>10</v>
      </c>
      <c r="F6724" s="1" t="s">
        <v>17</v>
      </c>
      <c r="G6724">
        <v>2341.67</v>
      </c>
      <c r="H6724">
        <v>1710.46</v>
      </c>
      <c r="I6724">
        <v>2749.95</v>
      </c>
      <c r="J6724">
        <v>1870.79</v>
      </c>
      <c r="K6724">
        <v>2545.81</v>
      </c>
      <c r="L6724">
        <v>1790.625</v>
      </c>
      <c r="M6724">
        <v>0.70336160199999997</v>
      </c>
      <c r="N6724" s="1" t="s">
        <v>26674</v>
      </c>
      <c r="P6724" t="str">
        <f>protein_quant_14853[[#This Row],[Description]]</f>
        <v xml:space="preserve"> A disintegrin and metalloproteinase with thrombospondin motifs 12 OS=Homo sapiens GN=ADAMTS12 PE=1 SV=2</v>
      </c>
      <c r="Q6724">
        <f t="shared" si="420"/>
        <v>84</v>
      </c>
      <c r="R6724">
        <f t="shared" si="421"/>
        <v>95</v>
      </c>
      <c r="S6724" t="str">
        <f t="shared" si="422"/>
        <v>ADAMTS12</v>
      </c>
      <c r="T6724" t="str">
        <f t="shared" si="423"/>
        <v>ADAMTS12</v>
      </c>
    </row>
    <row r="6725" spans="1:20" x14ac:dyDescent="0.25">
      <c r="A6725" s="1" t="s">
        <v>26675</v>
      </c>
      <c r="B6725" s="1" t="s">
        <v>26676</v>
      </c>
      <c r="C6725" s="1" t="s">
        <v>26677</v>
      </c>
      <c r="D6725">
        <v>6183</v>
      </c>
      <c r="E6725">
        <v>8</v>
      </c>
      <c r="F6725" s="1" t="s">
        <v>17</v>
      </c>
      <c r="G6725">
        <v>1892.72</v>
      </c>
      <c r="H6725">
        <v>1258.5999999999999</v>
      </c>
      <c r="I6725">
        <v>2154.83</v>
      </c>
      <c r="J6725">
        <v>1587.77</v>
      </c>
      <c r="K6725">
        <v>2023.7750000000001</v>
      </c>
      <c r="L6725">
        <v>1423.1849999999999</v>
      </c>
      <c r="M6725">
        <v>0.70323281999999998</v>
      </c>
      <c r="N6725" s="1" t="s">
        <v>26678</v>
      </c>
      <c r="P6725" t="str">
        <f>protein_quant_14853[[#This Row],[Description]]</f>
        <v xml:space="preserve"> Isoform 2 of E3 ubiquitin-protein ligase TRIM22 OS=Homo sapiens GN=TRIM22</v>
      </c>
      <c r="Q6725">
        <f t="shared" si="420"/>
        <v>66</v>
      </c>
      <c r="R6725">
        <f t="shared" si="421"/>
        <v>75</v>
      </c>
      <c r="S6725" t="str">
        <f t="shared" si="422"/>
        <v>TRIM22</v>
      </c>
      <c r="T6725" t="str">
        <f t="shared" si="423"/>
        <v>TRIM22</v>
      </c>
    </row>
    <row r="6726" spans="1:20" x14ac:dyDescent="0.25">
      <c r="A6726" s="1" t="s">
        <v>26679</v>
      </c>
      <c r="B6726" s="1" t="s">
        <v>26680</v>
      </c>
      <c r="C6726" s="1" t="s">
        <v>26681</v>
      </c>
      <c r="D6726">
        <v>4907</v>
      </c>
      <c r="E6726">
        <v>5</v>
      </c>
      <c r="F6726" s="1" t="s">
        <v>17</v>
      </c>
      <c r="G6726">
        <v>1093.5899999999999</v>
      </c>
      <c r="H6726">
        <v>758.16499999999996</v>
      </c>
      <c r="I6726">
        <v>1313.21</v>
      </c>
      <c r="J6726">
        <v>934.29100000000005</v>
      </c>
      <c r="K6726">
        <v>1203.4000000000001</v>
      </c>
      <c r="L6726">
        <v>846.22799999999995</v>
      </c>
      <c r="M6726">
        <v>0.703197607</v>
      </c>
      <c r="N6726" s="1" t="s">
        <v>26682</v>
      </c>
      <c r="P6726" t="str">
        <f>protein_quant_14853[[#This Row],[Description]]</f>
        <v xml:space="preserve"> Ubiquitin-like modifier-activating enzyme 7 OS=Homo sapiens GN=UBA7 PE=1 SV=2</v>
      </c>
      <c r="Q6726">
        <f t="shared" si="420"/>
        <v>62</v>
      </c>
      <c r="R6726">
        <f t="shared" si="421"/>
        <v>69</v>
      </c>
      <c r="S6726" t="str">
        <f t="shared" si="422"/>
        <v>UBA7</v>
      </c>
      <c r="T6726" t="str">
        <f t="shared" si="423"/>
        <v>UBA7</v>
      </c>
    </row>
    <row r="6727" spans="1:20" x14ac:dyDescent="0.25">
      <c r="A6727" s="1" t="s">
        <v>26683</v>
      </c>
      <c r="B6727" s="1" t="s">
        <v>26684</v>
      </c>
      <c r="C6727" s="1" t="s">
        <v>26685</v>
      </c>
      <c r="D6727">
        <v>2384</v>
      </c>
      <c r="E6727">
        <v>9</v>
      </c>
      <c r="F6727" s="1" t="s">
        <v>17</v>
      </c>
      <c r="G6727">
        <v>2383.3200000000002</v>
      </c>
      <c r="H6727">
        <v>1279.31</v>
      </c>
      <c r="I6727">
        <v>2812.57</v>
      </c>
      <c r="J6727">
        <v>2374.23</v>
      </c>
      <c r="K6727">
        <v>2597.9450000000002</v>
      </c>
      <c r="L6727">
        <v>1826.77</v>
      </c>
      <c r="M6727">
        <v>0.70315961299999996</v>
      </c>
      <c r="N6727" s="1" t="s">
        <v>26686</v>
      </c>
      <c r="P6727" t="str">
        <f>protein_quant_14853[[#This Row],[Description]]</f>
        <v xml:space="preserve"> ATP-dependent RNA helicase DDX51 OS=Homo sapiens GN=DDX51 PE=1 SV=3</v>
      </c>
      <c r="Q6727">
        <f t="shared" si="420"/>
        <v>51</v>
      </c>
      <c r="R6727">
        <f t="shared" si="421"/>
        <v>59</v>
      </c>
      <c r="S6727" t="str">
        <f t="shared" si="422"/>
        <v>DDX51</v>
      </c>
      <c r="T6727" t="str">
        <f t="shared" si="423"/>
        <v>DDX51</v>
      </c>
    </row>
    <row r="6728" spans="1:20" x14ac:dyDescent="0.25">
      <c r="A6728" s="1" t="s">
        <v>26687</v>
      </c>
      <c r="B6728" s="1" t="s">
        <v>26688</v>
      </c>
      <c r="C6728" s="1" t="s">
        <v>26689</v>
      </c>
      <c r="D6728">
        <v>5722</v>
      </c>
      <c r="E6728">
        <v>5</v>
      </c>
      <c r="F6728" s="1" t="s">
        <v>17</v>
      </c>
      <c r="G6728">
        <v>1018.62</v>
      </c>
      <c r="H6728">
        <v>674.7</v>
      </c>
      <c r="I6728">
        <v>1159.03</v>
      </c>
      <c r="J6728">
        <v>856.06500000000005</v>
      </c>
      <c r="K6728">
        <v>1088.825</v>
      </c>
      <c r="L6728">
        <v>765.38250000000005</v>
      </c>
      <c r="M6728">
        <v>0.70294354000000003</v>
      </c>
      <c r="N6728" s="1" t="s">
        <v>26690</v>
      </c>
      <c r="P6728" t="str">
        <f>protein_quant_14853[[#This Row],[Description]]</f>
        <v xml:space="preserve"> Mitochondrial import receptor subunit TOM20 homolog OS=Homo sapiens GN=TOMM20 PE=1 SV=1</v>
      </c>
      <c r="Q6728">
        <f t="shared" si="420"/>
        <v>70</v>
      </c>
      <c r="R6728">
        <f t="shared" si="421"/>
        <v>79</v>
      </c>
      <c r="S6728" t="str">
        <f t="shared" si="422"/>
        <v>TOMM20</v>
      </c>
      <c r="T6728" t="str">
        <f t="shared" si="423"/>
        <v>TOMM20</v>
      </c>
    </row>
    <row r="6729" spans="1:20" x14ac:dyDescent="0.25">
      <c r="A6729" s="1" t="s">
        <v>26691</v>
      </c>
      <c r="B6729" s="1" t="s">
        <v>26692</v>
      </c>
      <c r="C6729" s="1" t="s">
        <v>26693</v>
      </c>
      <c r="D6729">
        <v>4044</v>
      </c>
      <c r="E6729">
        <v>6</v>
      </c>
      <c r="F6729" s="1" t="s">
        <v>17</v>
      </c>
      <c r="G6729">
        <v>1325.28</v>
      </c>
      <c r="H6729">
        <v>788.71699999999998</v>
      </c>
      <c r="I6729">
        <v>1578.9</v>
      </c>
      <c r="J6729">
        <v>1252.69</v>
      </c>
      <c r="K6729">
        <v>1452.09</v>
      </c>
      <c r="L6729">
        <v>1020.7035</v>
      </c>
      <c r="M6729">
        <v>0.70292027400000001</v>
      </c>
      <c r="N6729" s="1" t="s">
        <v>26694</v>
      </c>
      <c r="P6729" t="str">
        <f>protein_quant_14853[[#This Row],[Description]]</f>
        <v xml:space="preserve"> REST corepressor 1 OS=Homo sapiens GN=RCOR1 PE=1 SV=1</v>
      </c>
      <c r="Q6729">
        <f t="shared" si="420"/>
        <v>37</v>
      </c>
      <c r="R6729">
        <f t="shared" si="421"/>
        <v>45</v>
      </c>
      <c r="S6729" t="str">
        <f t="shared" si="422"/>
        <v>RCOR1</v>
      </c>
      <c r="T6729" t="str">
        <f t="shared" si="423"/>
        <v>RCOR1</v>
      </c>
    </row>
    <row r="6730" spans="1:20" x14ac:dyDescent="0.25">
      <c r="A6730" s="1" t="s">
        <v>26695</v>
      </c>
      <c r="B6730" s="1" t="s">
        <v>26696</v>
      </c>
      <c r="C6730" s="1" t="s">
        <v>26697</v>
      </c>
      <c r="D6730">
        <v>6790</v>
      </c>
      <c r="E6730">
        <v>1</v>
      </c>
      <c r="F6730" s="1" t="s">
        <v>17</v>
      </c>
      <c r="G6730">
        <v>320.43700000000001</v>
      </c>
      <c r="H6730">
        <v>252.9</v>
      </c>
      <c r="I6730">
        <v>461.55599999999998</v>
      </c>
      <c r="J6730">
        <v>296.71600000000001</v>
      </c>
      <c r="K6730">
        <v>390.99650000000003</v>
      </c>
      <c r="L6730">
        <v>274.80799999999999</v>
      </c>
      <c r="M6730">
        <v>0.70284005100000002</v>
      </c>
      <c r="N6730" s="1" t="s">
        <v>26698</v>
      </c>
      <c r="P6730" t="str">
        <f>protein_quant_14853[[#This Row],[Description]]</f>
        <v xml:space="preserve"> Putative alpha-1-antitrypsin-related protein OS=Homo sapiens GN=SERPINA2 PE=5 SV=1</v>
      </c>
      <c r="Q6730">
        <f t="shared" si="420"/>
        <v>63</v>
      </c>
      <c r="R6730">
        <f t="shared" si="421"/>
        <v>74</v>
      </c>
      <c r="S6730" t="str">
        <f t="shared" si="422"/>
        <v>SERPINA2</v>
      </c>
      <c r="T6730" t="str">
        <f t="shared" si="423"/>
        <v>SERPINA2</v>
      </c>
    </row>
    <row r="6731" spans="1:20" x14ac:dyDescent="0.25">
      <c r="A6731" s="1" t="s">
        <v>26699</v>
      </c>
      <c r="B6731" s="1" t="s">
        <v>26700</v>
      </c>
      <c r="C6731" s="1" t="s">
        <v>26701</v>
      </c>
      <c r="D6731">
        <v>2154</v>
      </c>
      <c r="E6731">
        <v>6</v>
      </c>
      <c r="F6731" s="1" t="s">
        <v>17</v>
      </c>
      <c r="G6731">
        <v>1355.48</v>
      </c>
      <c r="H6731">
        <v>946.12900000000002</v>
      </c>
      <c r="I6731">
        <v>1615.59</v>
      </c>
      <c r="J6731">
        <v>1141.56</v>
      </c>
      <c r="K6731">
        <v>1485.5350000000001</v>
      </c>
      <c r="L6731">
        <v>1043.8444999999999</v>
      </c>
      <c r="M6731">
        <v>0.70267243800000001</v>
      </c>
      <c r="N6731" s="1" t="s">
        <v>26702</v>
      </c>
      <c r="P6731" t="str">
        <f>protein_quant_14853[[#This Row],[Description]]</f>
        <v xml:space="preserve"> Mitochondrial thiamine pyrophosphate carrier OS=Homo sapiens GN=SLC25A19 PE=1 SV=1</v>
      </c>
      <c r="Q6731">
        <f t="shared" si="420"/>
        <v>63</v>
      </c>
      <c r="R6731">
        <f t="shared" si="421"/>
        <v>74</v>
      </c>
      <c r="S6731" t="str">
        <f t="shared" si="422"/>
        <v>SLC25A19</v>
      </c>
      <c r="T6731" t="str">
        <f t="shared" si="423"/>
        <v>SLC25A19</v>
      </c>
    </row>
    <row r="6732" spans="1:20" x14ac:dyDescent="0.25">
      <c r="A6732" s="1" t="s">
        <v>26703</v>
      </c>
      <c r="B6732" s="1" t="s">
        <v>26704</v>
      </c>
      <c r="C6732" s="1" t="s">
        <v>26705</v>
      </c>
      <c r="D6732">
        <v>5838</v>
      </c>
      <c r="E6732">
        <v>3</v>
      </c>
      <c r="F6732" s="1" t="s">
        <v>17</v>
      </c>
      <c r="G6732">
        <v>991.77</v>
      </c>
      <c r="H6732">
        <v>535.78800000000001</v>
      </c>
      <c r="I6732">
        <v>1107.8499999999999</v>
      </c>
      <c r="J6732">
        <v>939.31700000000001</v>
      </c>
      <c r="K6732">
        <v>1049.81</v>
      </c>
      <c r="L6732">
        <v>737.55250000000001</v>
      </c>
      <c r="M6732">
        <v>0.70255808200000003</v>
      </c>
      <c r="N6732" s="1" t="s">
        <v>26706</v>
      </c>
      <c r="P6732" t="str">
        <f>protein_quant_14853[[#This Row],[Description]]</f>
        <v xml:space="preserve"> NADH-ubiquinone oxidoreductase chain 5 OS=Homo sapiens GN=MT-ND5 PE=1 SV=2</v>
      </c>
      <c r="Q6732">
        <f t="shared" si="420"/>
        <v>57</v>
      </c>
      <c r="R6732">
        <f t="shared" si="421"/>
        <v>66</v>
      </c>
      <c r="S6732" t="str">
        <f t="shared" si="422"/>
        <v>MT-ND5</v>
      </c>
      <c r="T6732" t="str">
        <f t="shared" si="423"/>
        <v>MT-ND5</v>
      </c>
    </row>
    <row r="6733" spans="1:20" x14ac:dyDescent="0.25">
      <c r="A6733" s="1" t="s">
        <v>26707</v>
      </c>
      <c r="B6733" s="1" t="s">
        <v>26708</v>
      </c>
      <c r="C6733" s="1" t="s">
        <v>26709</v>
      </c>
      <c r="D6733">
        <v>5010</v>
      </c>
      <c r="E6733">
        <v>1</v>
      </c>
      <c r="F6733" s="1" t="s">
        <v>17</v>
      </c>
      <c r="G6733">
        <v>122.389</v>
      </c>
      <c r="H6733">
        <v>94.323800000000006</v>
      </c>
      <c r="I6733">
        <v>161.578</v>
      </c>
      <c r="J6733">
        <v>105.179</v>
      </c>
      <c r="K6733">
        <v>141.98349999999999</v>
      </c>
      <c r="L6733">
        <v>99.751400000000004</v>
      </c>
      <c r="M6733">
        <v>0.70255628299999995</v>
      </c>
      <c r="N6733" s="1" t="s">
        <v>26710</v>
      </c>
      <c r="P6733" t="str">
        <f>protein_quant_14853[[#This Row],[Description]]</f>
        <v xml:space="preserve"> Isoform 2 of E3 ubiquitin-protein ligase rififylin OS=Homo sapiens GN=RFFL</v>
      </c>
      <c r="Q6733">
        <f t="shared" si="420"/>
        <v>69</v>
      </c>
      <c r="R6733">
        <f t="shared" si="421"/>
        <v>76</v>
      </c>
      <c r="S6733" t="str">
        <f t="shared" si="422"/>
        <v>RFFL</v>
      </c>
      <c r="T6733" t="str">
        <f t="shared" si="423"/>
        <v>RFFL</v>
      </c>
    </row>
    <row r="6734" spans="1:20" x14ac:dyDescent="0.25">
      <c r="A6734" s="1" t="s">
        <v>26711</v>
      </c>
      <c r="B6734" s="1" t="s">
        <v>26712</v>
      </c>
      <c r="C6734" s="1" t="s">
        <v>26713</v>
      </c>
      <c r="D6734">
        <v>4957</v>
      </c>
      <c r="E6734">
        <v>12</v>
      </c>
      <c r="F6734" s="1" t="s">
        <v>17</v>
      </c>
      <c r="G6734">
        <v>3250.47</v>
      </c>
      <c r="H6734">
        <v>2224.58</v>
      </c>
      <c r="I6734">
        <v>3744.95</v>
      </c>
      <c r="J6734">
        <v>2689.84</v>
      </c>
      <c r="K6734">
        <v>3497.71</v>
      </c>
      <c r="L6734">
        <v>2457.21</v>
      </c>
      <c r="M6734">
        <v>0.70251964899999997</v>
      </c>
      <c r="N6734" s="1" t="s">
        <v>26714</v>
      </c>
      <c r="P6734" t="str">
        <f>protein_quant_14853[[#This Row],[Description]]</f>
        <v xml:space="preserve"> Cytochrome P450 20A1 OS=Homo sapiens GN=CYP20A1 PE=1 SV=1</v>
      </c>
      <c r="Q6734">
        <f t="shared" si="420"/>
        <v>39</v>
      </c>
      <c r="R6734">
        <f t="shared" si="421"/>
        <v>49</v>
      </c>
      <c r="S6734" t="str">
        <f t="shared" si="422"/>
        <v>CYP20A1</v>
      </c>
      <c r="T6734" t="str">
        <f t="shared" si="423"/>
        <v>CYP20A1</v>
      </c>
    </row>
    <row r="6735" spans="1:20" x14ac:dyDescent="0.25">
      <c r="A6735" s="1" t="s">
        <v>26715</v>
      </c>
      <c r="B6735" s="1" t="s">
        <v>26716</v>
      </c>
      <c r="C6735" s="1" t="s">
        <v>26717</v>
      </c>
      <c r="D6735">
        <v>895</v>
      </c>
      <c r="E6735">
        <v>35</v>
      </c>
      <c r="F6735" s="1" t="s">
        <v>17</v>
      </c>
      <c r="G6735">
        <v>9919.07</v>
      </c>
      <c r="H6735">
        <v>6970.72</v>
      </c>
      <c r="I6735">
        <v>11722.9</v>
      </c>
      <c r="J6735">
        <v>8232.7900000000009</v>
      </c>
      <c r="K6735">
        <v>10820.985000000001</v>
      </c>
      <c r="L6735">
        <v>7601.7550000000001</v>
      </c>
      <c r="M6735">
        <v>0.70250120500000002</v>
      </c>
      <c r="N6735" s="1" t="s">
        <v>26718</v>
      </c>
      <c r="P6735" t="str">
        <f>protein_quant_14853[[#This Row],[Description]]</f>
        <v xml:space="preserve"> FACT complex subunit SSRP1 OS=Homo sapiens GN=SSRP1 PE=1 SV=1</v>
      </c>
      <c r="Q6735">
        <f t="shared" si="420"/>
        <v>45</v>
      </c>
      <c r="R6735">
        <f t="shared" si="421"/>
        <v>53</v>
      </c>
      <c r="S6735" t="str">
        <f t="shared" si="422"/>
        <v>SSRP1</v>
      </c>
      <c r="T6735" t="str">
        <f t="shared" si="423"/>
        <v>SSRP1</v>
      </c>
    </row>
    <row r="6736" spans="1:20" x14ac:dyDescent="0.25">
      <c r="A6736" s="1" t="s">
        <v>26719</v>
      </c>
      <c r="B6736" s="1" t="s">
        <v>26720</v>
      </c>
      <c r="C6736" s="1" t="s">
        <v>26721</v>
      </c>
      <c r="D6736">
        <v>5129</v>
      </c>
      <c r="E6736">
        <v>2</v>
      </c>
      <c r="F6736" s="1" t="s">
        <v>17</v>
      </c>
      <c r="G6736">
        <v>172.03</v>
      </c>
      <c r="H6736">
        <v>76.697299999999998</v>
      </c>
      <c r="I6736">
        <v>172.79400000000001</v>
      </c>
      <c r="J6736">
        <v>165.488</v>
      </c>
      <c r="K6736">
        <v>172.41200000000001</v>
      </c>
      <c r="L6736">
        <v>121.09265000000001</v>
      </c>
      <c r="M6736">
        <v>0.702344674</v>
      </c>
      <c r="N6736" s="1" t="s">
        <v>26722</v>
      </c>
      <c r="P6736" t="str">
        <f>protein_quant_14853[[#This Row],[Description]]</f>
        <v xml:space="preserve"> Probable E3 ubiquitin-protein ligase HERC1 OS=Homo sapiens GN=HERC1 PE=1 SV=2</v>
      </c>
      <c r="Q6736">
        <f t="shared" si="420"/>
        <v>61</v>
      </c>
      <c r="R6736">
        <f t="shared" si="421"/>
        <v>69</v>
      </c>
      <c r="S6736" t="str">
        <f t="shared" si="422"/>
        <v>HERC1</v>
      </c>
      <c r="T6736" t="str">
        <f t="shared" si="423"/>
        <v>HERC1</v>
      </c>
    </row>
    <row r="6737" spans="1:20" x14ac:dyDescent="0.25">
      <c r="A6737" s="1" t="s">
        <v>26723</v>
      </c>
      <c r="B6737" s="1" t="s">
        <v>26724</v>
      </c>
      <c r="C6737" s="1" t="s">
        <v>26725</v>
      </c>
      <c r="D6737">
        <v>3864</v>
      </c>
      <c r="E6737">
        <v>2</v>
      </c>
      <c r="F6737" s="1" t="s">
        <v>17</v>
      </c>
      <c r="G6737">
        <v>187.50399999999999</v>
      </c>
      <c r="H6737">
        <v>110.46899999999999</v>
      </c>
      <c r="I6737">
        <v>200.25</v>
      </c>
      <c r="J6737">
        <v>161.73500000000001</v>
      </c>
      <c r="K6737">
        <v>193.87700000000001</v>
      </c>
      <c r="L6737">
        <v>136.102</v>
      </c>
      <c r="M6737">
        <v>0.70200178499999999</v>
      </c>
      <c r="N6737" s="1" t="s">
        <v>26726</v>
      </c>
      <c r="P6737" t="str">
        <f>protein_quant_14853[[#This Row],[Description]]</f>
        <v xml:space="preserve"> Uncharacterized protein KIAA1530 OS=Homo sapiens GN=KIAA1530 PE=1 SV=2</v>
      </c>
      <c r="Q6737">
        <f t="shared" si="420"/>
        <v>51</v>
      </c>
      <c r="R6737">
        <f t="shared" si="421"/>
        <v>62</v>
      </c>
      <c r="S6737" t="str">
        <f t="shared" si="422"/>
        <v>KIAA1530</v>
      </c>
      <c r="T6737" t="str">
        <f t="shared" si="423"/>
        <v>KIAA1530</v>
      </c>
    </row>
    <row r="6738" spans="1:20" x14ac:dyDescent="0.25">
      <c r="A6738" s="1" t="s">
        <v>26727</v>
      </c>
      <c r="B6738" s="1" t="s">
        <v>26728</v>
      </c>
      <c r="C6738" s="1" t="s">
        <v>26729</v>
      </c>
      <c r="D6738">
        <v>5020</v>
      </c>
      <c r="E6738">
        <v>3</v>
      </c>
      <c r="F6738" s="1" t="s">
        <v>17</v>
      </c>
      <c r="G6738">
        <v>1305.02</v>
      </c>
      <c r="H6738">
        <v>714.88800000000003</v>
      </c>
      <c r="I6738">
        <v>1382.79</v>
      </c>
      <c r="J6738">
        <v>1171.54</v>
      </c>
      <c r="K6738">
        <v>1343.905</v>
      </c>
      <c r="L6738">
        <v>943.21400000000006</v>
      </c>
      <c r="M6738">
        <v>0.70184574099999997</v>
      </c>
      <c r="N6738" s="1" t="s">
        <v>26730</v>
      </c>
      <c r="P6738" t="str">
        <f>protein_quant_14853[[#This Row],[Description]]</f>
        <v xml:space="preserve"> B-cell CLL/lymphoma 7 protein family member B OS=Homo sapiens GN=BCL7B PE=1 SV=1</v>
      </c>
      <c r="Q6738">
        <f t="shared" si="420"/>
        <v>64</v>
      </c>
      <c r="R6738">
        <f t="shared" si="421"/>
        <v>72</v>
      </c>
      <c r="S6738" t="str">
        <f t="shared" si="422"/>
        <v>BCL7B</v>
      </c>
      <c r="T6738" t="str">
        <f t="shared" si="423"/>
        <v>BCL7B</v>
      </c>
    </row>
    <row r="6739" spans="1:20" x14ac:dyDescent="0.25">
      <c r="A6739" s="1" t="s">
        <v>26731</v>
      </c>
      <c r="B6739" s="1" t="s">
        <v>26732</v>
      </c>
      <c r="C6739" s="1" t="s">
        <v>26733</v>
      </c>
      <c r="D6739">
        <v>3559</v>
      </c>
      <c r="E6739">
        <v>19</v>
      </c>
      <c r="F6739" s="1" t="s">
        <v>17</v>
      </c>
      <c r="G6739">
        <v>5378.74</v>
      </c>
      <c r="H6739">
        <v>2603.27</v>
      </c>
      <c r="I6739">
        <v>5831.67</v>
      </c>
      <c r="J6739">
        <v>5261.55</v>
      </c>
      <c r="K6739">
        <v>5605.2049999999999</v>
      </c>
      <c r="L6739">
        <v>3932.41</v>
      </c>
      <c r="M6739">
        <v>0.70156399300000005</v>
      </c>
      <c r="N6739" s="1" t="s">
        <v>26734</v>
      </c>
      <c r="P6739" t="str">
        <f>protein_quant_14853[[#This Row],[Description]]</f>
        <v xml:space="preserve"> Cell cycle control protein 50A OS=Homo sapiens GN=TMEM30A PE=1 SV=1</v>
      </c>
      <c r="Q6739">
        <f t="shared" si="420"/>
        <v>49</v>
      </c>
      <c r="R6739">
        <f t="shared" si="421"/>
        <v>59</v>
      </c>
      <c r="S6739" t="str">
        <f t="shared" si="422"/>
        <v>TMEM30A</v>
      </c>
      <c r="T6739" t="str">
        <f t="shared" si="423"/>
        <v>TMEM30A</v>
      </c>
    </row>
    <row r="6740" spans="1:20" x14ac:dyDescent="0.25">
      <c r="A6740" s="1" t="s">
        <v>26735</v>
      </c>
      <c r="B6740" s="1" t="s">
        <v>26736</v>
      </c>
      <c r="C6740" s="1" t="s">
        <v>26737</v>
      </c>
      <c r="D6740">
        <v>6318</v>
      </c>
      <c r="E6740">
        <v>1</v>
      </c>
      <c r="F6740" s="1" t="s">
        <v>17</v>
      </c>
      <c r="G6740">
        <v>338.78100000000001</v>
      </c>
      <c r="H6740">
        <v>245.15299999999999</v>
      </c>
      <c r="I6740">
        <v>430.15899999999999</v>
      </c>
      <c r="J6740">
        <v>294.29199999999997</v>
      </c>
      <c r="K6740">
        <v>384.47</v>
      </c>
      <c r="L6740">
        <v>269.72250000000003</v>
      </c>
      <c r="M6740">
        <v>0.701543684</v>
      </c>
      <c r="N6740" s="1" t="s">
        <v>26738</v>
      </c>
      <c r="P6740" t="str">
        <f>protein_quant_14853[[#This Row],[Description]]</f>
        <v xml:space="preserve"> GTP-binding protein 5 OS=Homo sapiens GN=GTPBP5 PE=2 SV=1</v>
      </c>
      <c r="Q6740">
        <f t="shared" si="420"/>
        <v>40</v>
      </c>
      <c r="R6740">
        <f t="shared" si="421"/>
        <v>49</v>
      </c>
      <c r="S6740" t="str">
        <f t="shared" si="422"/>
        <v>GTPBP5</v>
      </c>
      <c r="T6740" t="str">
        <f t="shared" si="423"/>
        <v>GTPBP5</v>
      </c>
    </row>
    <row r="6741" spans="1:20" x14ac:dyDescent="0.25">
      <c r="A6741" s="1" t="s">
        <v>26739</v>
      </c>
      <c r="B6741" s="1" t="s">
        <v>26740</v>
      </c>
      <c r="C6741" s="1" t="s">
        <v>26741</v>
      </c>
      <c r="D6741">
        <v>5316</v>
      </c>
      <c r="E6741">
        <v>3</v>
      </c>
      <c r="F6741" s="1" t="s">
        <v>17</v>
      </c>
      <c r="G6741">
        <v>859.22400000000005</v>
      </c>
      <c r="H6741">
        <v>526.82899999999995</v>
      </c>
      <c r="I6741">
        <v>916.471</v>
      </c>
      <c r="J6741">
        <v>718.68</v>
      </c>
      <c r="K6741">
        <v>887.84749999999997</v>
      </c>
      <c r="L6741">
        <v>622.75450000000001</v>
      </c>
      <c r="M6741">
        <v>0.70142057099999999</v>
      </c>
      <c r="N6741" s="1" t="s">
        <v>26742</v>
      </c>
      <c r="P6741" t="str">
        <f>protein_quant_14853[[#This Row],[Description]]</f>
        <v xml:space="preserve"> Isoform 2 of Dolichol-phosphate mannosyltransferase subunit 3 OS=Homo sapiens GN=DPM3</v>
      </c>
      <c r="Q6741">
        <f t="shared" si="420"/>
        <v>80</v>
      </c>
      <c r="R6741">
        <f t="shared" si="421"/>
        <v>87</v>
      </c>
      <c r="S6741" t="str">
        <f t="shared" si="422"/>
        <v>DPM3</v>
      </c>
      <c r="T6741" t="str">
        <f t="shared" si="423"/>
        <v>DPM3</v>
      </c>
    </row>
    <row r="6742" spans="1:20" x14ac:dyDescent="0.25">
      <c r="A6742" s="1" t="s">
        <v>26743</v>
      </c>
      <c r="B6742" s="1" t="s">
        <v>13403</v>
      </c>
      <c r="C6742" s="1" t="s">
        <v>26744</v>
      </c>
      <c r="D6742">
        <v>937</v>
      </c>
      <c r="E6742">
        <v>1</v>
      </c>
      <c r="F6742" s="1" t="s">
        <v>17</v>
      </c>
      <c r="G6742">
        <v>136.751</v>
      </c>
      <c r="H6742">
        <v>106.846</v>
      </c>
      <c r="I6742">
        <v>171.12</v>
      </c>
      <c r="J6742">
        <v>109.057</v>
      </c>
      <c r="K6742">
        <v>153.93549999999999</v>
      </c>
      <c r="L6742">
        <v>107.9515</v>
      </c>
      <c r="M6742">
        <v>0.70127748300000003</v>
      </c>
      <c r="N6742" s="1" t="s">
        <v>26745</v>
      </c>
      <c r="P6742" t="str">
        <f>protein_quant_14853[[#This Row],[Description]]</f>
        <v xml:space="preserve"> Isoform C of DnaJ homolog subfamily B member 6 OS=Homo sapiens GN=DNAJB6</v>
      </c>
      <c r="Q6742">
        <f t="shared" si="420"/>
        <v>65</v>
      </c>
      <c r="R6742">
        <f t="shared" si="421"/>
        <v>74</v>
      </c>
      <c r="S6742" t="str">
        <f t="shared" si="422"/>
        <v>DNAJB6</v>
      </c>
      <c r="T6742" t="str">
        <f t="shared" si="423"/>
        <v>DNAJB6</v>
      </c>
    </row>
    <row r="6743" spans="1:20" x14ac:dyDescent="0.25">
      <c r="A6743" s="1" t="s">
        <v>26746</v>
      </c>
      <c r="B6743" s="1" t="s">
        <v>26747</v>
      </c>
      <c r="C6743" s="1" t="s">
        <v>26748</v>
      </c>
      <c r="D6743">
        <v>4331</v>
      </c>
      <c r="E6743">
        <v>3</v>
      </c>
      <c r="F6743" s="1" t="s">
        <v>17</v>
      </c>
      <c r="G6743">
        <v>454.87700000000001</v>
      </c>
      <c r="H6743">
        <v>215.71799999999999</v>
      </c>
      <c r="I6743">
        <v>495.24</v>
      </c>
      <c r="J6743">
        <v>450.53300000000002</v>
      </c>
      <c r="K6743">
        <v>475.05849999999998</v>
      </c>
      <c r="L6743">
        <v>333.12549999999999</v>
      </c>
      <c r="M6743">
        <v>0.70123047999999999</v>
      </c>
      <c r="N6743" s="1" t="s">
        <v>26749</v>
      </c>
      <c r="P6743" t="str">
        <f>protein_quant_14853[[#This Row],[Description]]</f>
        <v xml:space="preserve"> Isoform 2 of Protein lin-9 homolog OS=Homo sapiens GN=LIN9</v>
      </c>
      <c r="Q6743">
        <f t="shared" si="420"/>
        <v>53</v>
      </c>
      <c r="R6743">
        <f t="shared" si="421"/>
        <v>60</v>
      </c>
      <c r="S6743" t="str">
        <f t="shared" si="422"/>
        <v>LIN9</v>
      </c>
      <c r="T6743" t="str">
        <f t="shared" si="423"/>
        <v>LIN9</v>
      </c>
    </row>
    <row r="6744" spans="1:20" x14ac:dyDescent="0.25">
      <c r="A6744" s="1" t="s">
        <v>26750</v>
      </c>
      <c r="B6744" s="1" t="s">
        <v>26751</v>
      </c>
      <c r="C6744" s="1" t="s">
        <v>26752</v>
      </c>
      <c r="D6744">
        <v>2947</v>
      </c>
      <c r="E6744">
        <v>6</v>
      </c>
      <c r="F6744" s="1" t="s">
        <v>17</v>
      </c>
      <c r="G6744">
        <v>1718.5</v>
      </c>
      <c r="H6744">
        <v>968.29100000000005</v>
      </c>
      <c r="I6744">
        <v>1851.06</v>
      </c>
      <c r="J6744">
        <v>1534.63</v>
      </c>
      <c r="K6744">
        <v>1784.78</v>
      </c>
      <c r="L6744">
        <v>1251.4604999999999</v>
      </c>
      <c r="M6744">
        <v>0.70118473999999997</v>
      </c>
      <c r="N6744" s="1" t="s">
        <v>26753</v>
      </c>
      <c r="P6744" t="str">
        <f>protein_quant_14853[[#This Row],[Description]]</f>
        <v xml:space="preserve"> Isoform B of Uncharacterized protein C21orf70 OS=Homo sapiens GN=C21orf70</v>
      </c>
      <c r="Q6744">
        <f t="shared" si="420"/>
        <v>64</v>
      </c>
      <c r="R6744">
        <f t="shared" si="421"/>
        <v>75</v>
      </c>
      <c r="S6744" t="str">
        <f t="shared" si="422"/>
        <v>C21orf70</v>
      </c>
      <c r="T6744" t="str">
        <f t="shared" si="423"/>
        <v>C21orf70</v>
      </c>
    </row>
    <row r="6745" spans="1:20" x14ac:dyDescent="0.25">
      <c r="A6745" s="1" t="s">
        <v>26754</v>
      </c>
      <c r="B6745" s="1" t="s">
        <v>26755</v>
      </c>
      <c r="C6745" s="1" t="s">
        <v>26756</v>
      </c>
      <c r="D6745">
        <v>2215</v>
      </c>
      <c r="E6745">
        <v>17</v>
      </c>
      <c r="F6745" s="1" t="s">
        <v>17</v>
      </c>
      <c r="G6745">
        <v>4697.6400000000003</v>
      </c>
      <c r="H6745">
        <v>2985</v>
      </c>
      <c r="I6745">
        <v>5259.99</v>
      </c>
      <c r="J6745">
        <v>3991.1</v>
      </c>
      <c r="K6745">
        <v>4978.8149999999996</v>
      </c>
      <c r="L6745">
        <v>3488.05</v>
      </c>
      <c r="M6745">
        <v>0.70057835000000002</v>
      </c>
      <c r="N6745" s="1" t="s">
        <v>26757</v>
      </c>
      <c r="P6745" t="str">
        <f>protein_quant_14853[[#This Row],[Description]]</f>
        <v xml:space="preserve"> Protein AATF OS=Homo sapiens GN=AATF PE=1 SV=1</v>
      </c>
      <c r="Q6745">
        <f t="shared" si="420"/>
        <v>31</v>
      </c>
      <c r="R6745">
        <f t="shared" si="421"/>
        <v>38</v>
      </c>
      <c r="S6745" t="str">
        <f t="shared" si="422"/>
        <v>AATF</v>
      </c>
      <c r="T6745" t="str">
        <f t="shared" si="423"/>
        <v>AATF</v>
      </c>
    </row>
    <row r="6746" spans="1:20" x14ac:dyDescent="0.25">
      <c r="A6746" s="1" t="s">
        <v>26758</v>
      </c>
      <c r="B6746" s="1" t="s">
        <v>26759</v>
      </c>
      <c r="C6746" s="1" t="s">
        <v>26760</v>
      </c>
      <c r="D6746">
        <v>992</v>
      </c>
      <c r="E6746">
        <v>11</v>
      </c>
      <c r="F6746" s="1" t="s">
        <v>17</v>
      </c>
      <c r="G6746">
        <v>2444.69</v>
      </c>
      <c r="H6746">
        <v>1624.97</v>
      </c>
      <c r="I6746">
        <v>2811.93</v>
      </c>
      <c r="J6746">
        <v>2056.9299999999998</v>
      </c>
      <c r="K6746">
        <v>2628.31</v>
      </c>
      <c r="L6746">
        <v>1840.95</v>
      </c>
      <c r="M6746">
        <v>0.70043107500000001</v>
      </c>
      <c r="N6746" s="1" t="s">
        <v>26761</v>
      </c>
      <c r="P6746" t="str">
        <f>protein_quant_14853[[#This Row],[Description]]</f>
        <v xml:space="preserve"> TBC1 domain family member 2B OS=Homo sapiens GN=TBC1D2B PE=1 SV=2</v>
      </c>
      <c r="Q6746">
        <f t="shared" si="420"/>
        <v>47</v>
      </c>
      <c r="R6746">
        <f t="shared" si="421"/>
        <v>57</v>
      </c>
      <c r="S6746" t="str">
        <f t="shared" si="422"/>
        <v>TBC1D2B</v>
      </c>
      <c r="T6746" t="str">
        <f t="shared" si="423"/>
        <v>TBC1D2B</v>
      </c>
    </row>
    <row r="6747" spans="1:20" x14ac:dyDescent="0.25">
      <c r="A6747" s="1" t="s">
        <v>26762</v>
      </c>
      <c r="B6747" s="1" t="s">
        <v>26763</v>
      </c>
      <c r="C6747" s="1" t="s">
        <v>26764</v>
      </c>
      <c r="D6747">
        <v>3407</v>
      </c>
      <c r="E6747">
        <v>4</v>
      </c>
      <c r="F6747" s="1" t="s">
        <v>17</v>
      </c>
      <c r="G6747">
        <v>968.19600000000003</v>
      </c>
      <c r="H6747">
        <v>627.53499999999997</v>
      </c>
      <c r="I6747">
        <v>1125.06</v>
      </c>
      <c r="J6747">
        <v>838.63099999999997</v>
      </c>
      <c r="K6747">
        <v>1046.6279999999999</v>
      </c>
      <c r="L6747">
        <v>733.08299999999997</v>
      </c>
      <c r="M6747">
        <v>0.70042364599999996</v>
      </c>
      <c r="N6747" s="1" t="s">
        <v>26765</v>
      </c>
      <c r="P6747" t="str">
        <f>protein_quant_14853[[#This Row],[Description]]</f>
        <v xml:space="preserve"> ATP synthase subunit s-like protein OS=Homo sapiens GN=ATP5SL PE=2 SV=3</v>
      </c>
      <c r="Q6747">
        <f t="shared" si="420"/>
        <v>54</v>
      </c>
      <c r="R6747">
        <f t="shared" si="421"/>
        <v>63</v>
      </c>
      <c r="S6747" t="str">
        <f t="shared" si="422"/>
        <v>ATP5SL</v>
      </c>
      <c r="T6747" t="str">
        <f t="shared" si="423"/>
        <v>ATP5SL</v>
      </c>
    </row>
    <row r="6748" spans="1:20" x14ac:dyDescent="0.25">
      <c r="A6748" s="1" t="s">
        <v>26766</v>
      </c>
      <c r="B6748" s="1" t="s">
        <v>26767</v>
      </c>
      <c r="C6748" s="1" t="s">
        <v>26768</v>
      </c>
      <c r="D6748">
        <v>1087</v>
      </c>
      <c r="E6748">
        <v>15</v>
      </c>
      <c r="F6748" s="1" t="s">
        <v>17</v>
      </c>
      <c r="G6748">
        <v>6390.04</v>
      </c>
      <c r="H6748">
        <v>4395.63</v>
      </c>
      <c r="I6748">
        <v>7642.92</v>
      </c>
      <c r="J6748">
        <v>5430.39</v>
      </c>
      <c r="K6748">
        <v>7016.48</v>
      </c>
      <c r="L6748">
        <v>4913.01</v>
      </c>
      <c r="M6748">
        <v>0.70021007700000004</v>
      </c>
      <c r="N6748" s="1" t="s">
        <v>26769</v>
      </c>
      <c r="P6748" t="str">
        <f>protein_quant_14853[[#This Row],[Description]]</f>
        <v xml:space="preserve"> Serine/threonine-protein kinase PRP4 homolog OS=Homo sapiens GN=PRPF4B PE=1 SV=3</v>
      </c>
      <c r="Q6748">
        <f t="shared" si="420"/>
        <v>63</v>
      </c>
      <c r="R6748">
        <f t="shared" si="421"/>
        <v>72</v>
      </c>
      <c r="S6748" t="str">
        <f t="shared" si="422"/>
        <v>PRPF4B</v>
      </c>
      <c r="T6748" t="str">
        <f t="shared" si="423"/>
        <v>PRPF4B</v>
      </c>
    </row>
    <row r="6749" spans="1:20" x14ac:dyDescent="0.25">
      <c r="A6749" s="1" t="s">
        <v>26770</v>
      </c>
      <c r="B6749" s="1" t="s">
        <v>26771</v>
      </c>
      <c r="C6749" s="1" t="s">
        <v>26772</v>
      </c>
      <c r="D6749">
        <v>409</v>
      </c>
      <c r="E6749">
        <v>28</v>
      </c>
      <c r="F6749" s="1" t="s">
        <v>17</v>
      </c>
      <c r="G6749">
        <v>6696.06</v>
      </c>
      <c r="H6749">
        <v>4429.07</v>
      </c>
      <c r="I6749">
        <v>7824.7</v>
      </c>
      <c r="J6749">
        <v>5738.33</v>
      </c>
      <c r="K6749">
        <v>7260.38</v>
      </c>
      <c r="L6749">
        <v>5083.7</v>
      </c>
      <c r="M6749">
        <v>0.70019750999999997</v>
      </c>
      <c r="N6749" s="1" t="s">
        <v>26773</v>
      </c>
      <c r="P6749" t="str">
        <f>protein_quant_14853[[#This Row],[Description]]</f>
        <v xml:space="preserve"> Isoform 2 of Extended synaptotagmin-2 OS=Homo sapiens GN=ESYT2</v>
      </c>
      <c r="Q6749">
        <f t="shared" si="420"/>
        <v>56</v>
      </c>
      <c r="R6749">
        <f t="shared" si="421"/>
        <v>64</v>
      </c>
      <c r="S6749" t="str">
        <f t="shared" si="422"/>
        <v>ESYT2</v>
      </c>
      <c r="T6749" t="str">
        <f t="shared" si="423"/>
        <v>ESYT2</v>
      </c>
    </row>
    <row r="6750" spans="1:20" x14ac:dyDescent="0.25">
      <c r="A6750" s="1" t="s">
        <v>26774</v>
      </c>
      <c r="B6750" s="1" t="s">
        <v>26775</v>
      </c>
      <c r="C6750" s="1" t="s">
        <v>26776</v>
      </c>
      <c r="D6750">
        <v>4633</v>
      </c>
      <c r="E6750">
        <v>1</v>
      </c>
      <c r="F6750" s="1" t="s">
        <v>17</v>
      </c>
      <c r="G6750">
        <v>446.33100000000002</v>
      </c>
      <c r="H6750">
        <v>350.87099999999998</v>
      </c>
      <c r="I6750">
        <v>559.15499999999997</v>
      </c>
      <c r="J6750">
        <v>352.95499999999998</v>
      </c>
      <c r="K6750">
        <v>502.74299999999999</v>
      </c>
      <c r="L6750">
        <v>351.91300000000001</v>
      </c>
      <c r="M6750">
        <v>0.69998587700000003</v>
      </c>
      <c r="N6750" s="1" t="s">
        <v>26777</v>
      </c>
      <c r="P6750" t="str">
        <f>protein_quant_14853[[#This Row],[Description]]</f>
        <v xml:space="preserve"> Ras-related protein Rab-3A OS=Homo sapiens GN=RAB3A PE=1 SV=1</v>
      </c>
      <c r="Q6750">
        <f t="shared" si="420"/>
        <v>45</v>
      </c>
      <c r="R6750">
        <f t="shared" si="421"/>
        <v>53</v>
      </c>
      <c r="S6750" t="str">
        <f t="shared" si="422"/>
        <v>RAB3A</v>
      </c>
      <c r="T6750" t="str">
        <f t="shared" si="423"/>
        <v>RAB3A</v>
      </c>
    </row>
    <row r="6751" spans="1:20" x14ac:dyDescent="0.25">
      <c r="A6751" s="1" t="s">
        <v>26778</v>
      </c>
      <c r="B6751" s="1" t="s">
        <v>26779</v>
      </c>
      <c r="C6751" s="1" t="s">
        <v>26780</v>
      </c>
      <c r="D6751">
        <v>3350</v>
      </c>
      <c r="E6751">
        <v>16</v>
      </c>
      <c r="F6751" s="1" t="s">
        <v>17</v>
      </c>
      <c r="G6751">
        <v>4994.18</v>
      </c>
      <c r="H6751">
        <v>3152.6</v>
      </c>
      <c r="I6751">
        <v>5842.82</v>
      </c>
      <c r="J6751">
        <v>4429.62</v>
      </c>
      <c r="K6751">
        <v>5418.5</v>
      </c>
      <c r="L6751">
        <v>3791.11</v>
      </c>
      <c r="M6751">
        <v>0.69966042299999998</v>
      </c>
      <c r="N6751" s="1" t="s">
        <v>26781</v>
      </c>
      <c r="P6751" t="str">
        <f>protein_quant_14853[[#This Row],[Description]]</f>
        <v xml:space="preserve"> 39S ribosomal protein L1, mitochondrial OS=Homo sapiens GN=MRPL1 PE=1 SV=2</v>
      </c>
      <c r="Q6751">
        <f t="shared" si="420"/>
        <v>58</v>
      </c>
      <c r="R6751">
        <f t="shared" si="421"/>
        <v>66</v>
      </c>
      <c r="S6751" t="str">
        <f t="shared" si="422"/>
        <v>MRPL1</v>
      </c>
      <c r="T6751" t="str">
        <f t="shared" si="423"/>
        <v>MRPL1</v>
      </c>
    </row>
    <row r="6752" spans="1:20" x14ac:dyDescent="0.25">
      <c r="A6752" s="1" t="s">
        <v>26782</v>
      </c>
      <c r="B6752" s="1" t="s">
        <v>26783</v>
      </c>
      <c r="C6752" s="1" t="s">
        <v>26784</v>
      </c>
      <c r="D6752">
        <v>1950</v>
      </c>
      <c r="E6752">
        <v>10</v>
      </c>
      <c r="F6752" s="1" t="s">
        <v>17</v>
      </c>
      <c r="G6752">
        <v>1853.6</v>
      </c>
      <c r="H6752">
        <v>1258.53</v>
      </c>
      <c r="I6752">
        <v>2140.6</v>
      </c>
      <c r="J6752">
        <v>1535.79</v>
      </c>
      <c r="K6752">
        <v>1997.1</v>
      </c>
      <c r="L6752">
        <v>1397.16</v>
      </c>
      <c r="M6752">
        <v>0.69959441200000005</v>
      </c>
      <c r="N6752" s="1" t="s">
        <v>26785</v>
      </c>
      <c r="P6752" t="str">
        <f>protein_quant_14853[[#This Row],[Description]]</f>
        <v xml:space="preserve"> UPF0606 protein C11orf41 OS=Homo sapiens GN=C11orf41 PE=2 SV=2</v>
      </c>
      <c r="Q6752">
        <f t="shared" si="420"/>
        <v>43</v>
      </c>
      <c r="R6752">
        <f t="shared" si="421"/>
        <v>54</v>
      </c>
      <c r="S6752" t="str">
        <f t="shared" si="422"/>
        <v>C11orf41</v>
      </c>
      <c r="T6752" t="str">
        <f t="shared" si="423"/>
        <v>C11orf41</v>
      </c>
    </row>
    <row r="6753" spans="1:20" x14ac:dyDescent="0.25">
      <c r="A6753" s="1" t="s">
        <v>26786</v>
      </c>
      <c r="B6753" s="1" t="s">
        <v>26787</v>
      </c>
      <c r="C6753" s="1" t="s">
        <v>26788</v>
      </c>
      <c r="D6753">
        <v>3867</v>
      </c>
      <c r="E6753">
        <v>5</v>
      </c>
      <c r="F6753" s="1" t="s">
        <v>17</v>
      </c>
      <c r="G6753">
        <v>582.40499999999997</v>
      </c>
      <c r="H6753">
        <v>315.7</v>
      </c>
      <c r="I6753">
        <v>647.07500000000005</v>
      </c>
      <c r="J6753">
        <v>544.22799999999995</v>
      </c>
      <c r="K6753">
        <v>614.74</v>
      </c>
      <c r="L6753">
        <v>429.964</v>
      </c>
      <c r="M6753">
        <v>0.699424147</v>
      </c>
      <c r="N6753" s="1" t="s">
        <v>26789</v>
      </c>
      <c r="P6753" t="str">
        <f>protein_quant_14853[[#This Row],[Description]]</f>
        <v xml:space="preserve"> DNA topoisomerase 2-binding protein 1 OS=Homo sapiens GN=TOPBP1 PE=1 SV=3</v>
      </c>
      <c r="Q6753">
        <f t="shared" si="420"/>
        <v>56</v>
      </c>
      <c r="R6753">
        <f t="shared" si="421"/>
        <v>65</v>
      </c>
      <c r="S6753" t="str">
        <f t="shared" si="422"/>
        <v>TOPBP1</v>
      </c>
      <c r="T6753" t="str">
        <f t="shared" si="423"/>
        <v>TOPBP1</v>
      </c>
    </row>
    <row r="6754" spans="1:20" x14ac:dyDescent="0.25">
      <c r="A6754" s="1" t="s">
        <v>26790</v>
      </c>
      <c r="B6754" s="1" t="s">
        <v>26791</v>
      </c>
      <c r="C6754" s="1" t="s">
        <v>26792</v>
      </c>
      <c r="D6754">
        <v>1598</v>
      </c>
      <c r="E6754">
        <v>8</v>
      </c>
      <c r="F6754" s="1" t="s">
        <v>17</v>
      </c>
      <c r="G6754">
        <v>1726.96</v>
      </c>
      <c r="H6754">
        <v>858.279</v>
      </c>
      <c r="I6754">
        <v>1820.64</v>
      </c>
      <c r="J6754">
        <v>1622.92</v>
      </c>
      <c r="K6754">
        <v>1773.8</v>
      </c>
      <c r="L6754">
        <v>1240.5995</v>
      </c>
      <c r="M6754">
        <v>0.69940213100000004</v>
      </c>
      <c r="N6754" s="1" t="s">
        <v>26793</v>
      </c>
      <c r="P6754" t="str">
        <f>protein_quant_14853[[#This Row],[Description]]</f>
        <v xml:space="preserve"> Isoform 2 of Inositol 1,4,5-trisphosphate receptor type 1 OS=Homo sapiens GN=ITPR1</v>
      </c>
      <c r="Q6754">
        <f t="shared" si="420"/>
        <v>76</v>
      </c>
      <c r="R6754">
        <f t="shared" si="421"/>
        <v>84</v>
      </c>
      <c r="S6754" t="str">
        <f t="shared" si="422"/>
        <v>ITPR1</v>
      </c>
      <c r="T6754" t="str">
        <f t="shared" si="423"/>
        <v>ITPR1</v>
      </c>
    </row>
    <row r="6755" spans="1:20" x14ac:dyDescent="0.25">
      <c r="A6755" s="1" t="s">
        <v>26794</v>
      </c>
      <c r="B6755" s="1" t="s">
        <v>26795</v>
      </c>
      <c r="C6755" s="1" t="s">
        <v>26796</v>
      </c>
      <c r="D6755">
        <v>1373</v>
      </c>
      <c r="E6755">
        <v>5</v>
      </c>
      <c r="F6755" s="1" t="s">
        <v>17</v>
      </c>
      <c r="G6755">
        <v>928.64700000000005</v>
      </c>
      <c r="H6755">
        <v>541.35400000000004</v>
      </c>
      <c r="I6755">
        <v>1046.6500000000001</v>
      </c>
      <c r="J6755">
        <v>839.64</v>
      </c>
      <c r="K6755">
        <v>987.64850000000001</v>
      </c>
      <c r="L6755">
        <v>690.49699999999996</v>
      </c>
      <c r="M6755">
        <v>0.69913233299999999</v>
      </c>
      <c r="N6755" s="1" t="s">
        <v>26797</v>
      </c>
      <c r="P6755" t="str">
        <f>protein_quant_14853[[#This Row],[Description]]</f>
        <v xml:space="preserve"> 1-phosphatidylinositol-3-phosphate 5-kinase OS=Homo sapiens GN=PIKFYVE PE=1 SV=3</v>
      </c>
      <c r="Q6755">
        <f t="shared" si="420"/>
        <v>62</v>
      </c>
      <c r="R6755">
        <f t="shared" si="421"/>
        <v>72</v>
      </c>
      <c r="S6755" t="str">
        <f t="shared" si="422"/>
        <v>PIKFYVE</v>
      </c>
      <c r="T6755" t="str">
        <f t="shared" si="423"/>
        <v>PIKFYVE</v>
      </c>
    </row>
    <row r="6756" spans="1:20" x14ac:dyDescent="0.25">
      <c r="A6756" s="1" t="s">
        <v>26798</v>
      </c>
      <c r="B6756" s="1" t="s">
        <v>26799</v>
      </c>
      <c r="C6756" s="1" t="s">
        <v>26800</v>
      </c>
      <c r="D6756">
        <v>6902</v>
      </c>
      <c r="E6756">
        <v>4</v>
      </c>
      <c r="F6756" s="1" t="s">
        <v>17</v>
      </c>
      <c r="G6756">
        <v>626.51</v>
      </c>
      <c r="H6756">
        <v>276.90899999999999</v>
      </c>
      <c r="I6756">
        <v>618.52800000000002</v>
      </c>
      <c r="J6756">
        <v>593.19899999999996</v>
      </c>
      <c r="K6756">
        <v>622.51900000000001</v>
      </c>
      <c r="L6756">
        <v>435.05399999999997</v>
      </c>
      <c r="M6756">
        <v>0.69886059700000003</v>
      </c>
      <c r="N6756" s="1" t="s">
        <v>26801</v>
      </c>
      <c r="P6756" t="str">
        <f>protein_quant_14853[[#This Row],[Description]]</f>
        <v xml:space="preserve"> Isoform 2 of Sorting nexin-29 OS=Homo sapiens GN=SNX29</v>
      </c>
      <c r="Q6756">
        <f t="shared" si="420"/>
        <v>48</v>
      </c>
      <c r="R6756">
        <f t="shared" si="421"/>
        <v>56</v>
      </c>
      <c r="S6756" t="str">
        <f t="shared" si="422"/>
        <v>SNX29</v>
      </c>
      <c r="T6756" t="str">
        <f t="shared" si="423"/>
        <v>SNX29</v>
      </c>
    </row>
    <row r="6757" spans="1:20" x14ac:dyDescent="0.25">
      <c r="A6757" s="1" t="s">
        <v>26802</v>
      </c>
      <c r="B6757" s="1" t="s">
        <v>26803</v>
      </c>
      <c r="C6757" s="1" t="s">
        <v>26804</v>
      </c>
      <c r="D6757">
        <v>3609</v>
      </c>
      <c r="E6757">
        <v>16</v>
      </c>
      <c r="F6757" s="1" t="s">
        <v>17</v>
      </c>
      <c r="G6757">
        <v>3715.58</v>
      </c>
      <c r="H6757">
        <v>2070.52</v>
      </c>
      <c r="I6757">
        <v>3993.89</v>
      </c>
      <c r="J6757">
        <v>3315.31</v>
      </c>
      <c r="K6757">
        <v>3854.7350000000001</v>
      </c>
      <c r="L6757">
        <v>2692.915</v>
      </c>
      <c r="M6757">
        <v>0.69859925499999997</v>
      </c>
      <c r="N6757" s="1" t="s">
        <v>26805</v>
      </c>
      <c r="P6757" t="str">
        <f>protein_quant_14853[[#This Row],[Description]]</f>
        <v xml:space="preserve"> Tyrosine-protein kinase Fyn OS=Homo sapiens GN=FYN PE=1 SV=3</v>
      </c>
      <c r="Q6757">
        <f t="shared" si="420"/>
        <v>46</v>
      </c>
      <c r="R6757">
        <f t="shared" si="421"/>
        <v>52</v>
      </c>
      <c r="S6757" t="str">
        <f t="shared" si="422"/>
        <v>FYN</v>
      </c>
      <c r="T6757" t="str">
        <f t="shared" si="423"/>
        <v>FYN</v>
      </c>
    </row>
    <row r="6758" spans="1:20" x14ac:dyDescent="0.25">
      <c r="A6758" s="1" t="s">
        <v>26806</v>
      </c>
      <c r="B6758" s="1" t="s">
        <v>26807</v>
      </c>
      <c r="C6758" s="1" t="s">
        <v>26808</v>
      </c>
      <c r="D6758">
        <v>5849</v>
      </c>
      <c r="E6758">
        <v>11</v>
      </c>
      <c r="F6758" s="1" t="s">
        <v>17</v>
      </c>
      <c r="G6758">
        <v>5053</v>
      </c>
      <c r="H6758">
        <v>3256.94</v>
      </c>
      <c r="I6758">
        <v>6068.59</v>
      </c>
      <c r="J6758">
        <v>4512.1400000000003</v>
      </c>
      <c r="K6758">
        <v>5560.7950000000001</v>
      </c>
      <c r="L6758">
        <v>3884.54</v>
      </c>
      <c r="M6758">
        <v>0.69855838999999997</v>
      </c>
      <c r="N6758" s="1" t="s">
        <v>26809</v>
      </c>
      <c r="P6758" t="str">
        <f>protein_quant_14853[[#This Row],[Description]]</f>
        <v xml:space="preserve"> Signal recognition particle 14 kDa protein OS=Homo sapiens GN=SRP14 PE=1 SV=2</v>
      </c>
      <c r="Q6758">
        <f t="shared" si="420"/>
        <v>61</v>
      </c>
      <c r="R6758">
        <f t="shared" si="421"/>
        <v>69</v>
      </c>
      <c r="S6758" t="str">
        <f t="shared" si="422"/>
        <v>SRP14</v>
      </c>
      <c r="T6758" t="str">
        <f t="shared" si="423"/>
        <v>SRP14</v>
      </c>
    </row>
    <row r="6759" spans="1:20" x14ac:dyDescent="0.25">
      <c r="A6759" s="1" t="s">
        <v>26810</v>
      </c>
      <c r="B6759" s="1" t="s">
        <v>26811</v>
      </c>
      <c r="C6759" s="1" t="s">
        <v>26812</v>
      </c>
      <c r="D6759">
        <v>5441</v>
      </c>
      <c r="E6759">
        <v>4</v>
      </c>
      <c r="F6759" s="1" t="s">
        <v>17</v>
      </c>
      <c r="G6759">
        <v>632.75400000000002</v>
      </c>
      <c r="H6759">
        <v>407.23500000000001</v>
      </c>
      <c r="I6759">
        <v>749.04</v>
      </c>
      <c r="J6759">
        <v>557.79399999999998</v>
      </c>
      <c r="K6759">
        <v>690.89700000000005</v>
      </c>
      <c r="L6759">
        <v>482.5145</v>
      </c>
      <c r="M6759">
        <v>0.69838847199999998</v>
      </c>
      <c r="N6759" s="1" t="s">
        <v>26813</v>
      </c>
      <c r="P6759" t="str">
        <f>protein_quant_14853[[#This Row],[Description]]</f>
        <v xml:space="preserve"> Uncharacterized protein C10orf12 OS=Homo sapiens GN=C10orf12 PE=1 SV=1</v>
      </c>
      <c r="Q6759">
        <f t="shared" si="420"/>
        <v>51</v>
      </c>
      <c r="R6759">
        <f t="shared" si="421"/>
        <v>62</v>
      </c>
      <c r="S6759" t="str">
        <f t="shared" si="422"/>
        <v>C10orf12</v>
      </c>
      <c r="T6759" t="str">
        <f t="shared" si="423"/>
        <v>C10orf12</v>
      </c>
    </row>
    <row r="6760" spans="1:20" x14ac:dyDescent="0.25">
      <c r="A6760" s="1" t="s">
        <v>26814</v>
      </c>
      <c r="B6760" s="1" t="s">
        <v>26815</v>
      </c>
      <c r="C6760" s="1" t="s">
        <v>26816</v>
      </c>
      <c r="D6760">
        <v>3769</v>
      </c>
      <c r="E6760">
        <v>9</v>
      </c>
      <c r="F6760" s="1" t="s">
        <v>17</v>
      </c>
      <c r="G6760">
        <v>2265.56</v>
      </c>
      <c r="H6760">
        <v>1710.39</v>
      </c>
      <c r="I6760">
        <v>2840.98</v>
      </c>
      <c r="J6760">
        <v>1855.06</v>
      </c>
      <c r="K6760">
        <v>2553.27</v>
      </c>
      <c r="L6760">
        <v>1782.7249999999999</v>
      </c>
      <c r="M6760">
        <v>0.69821248800000002</v>
      </c>
      <c r="N6760" s="1" t="s">
        <v>26817</v>
      </c>
      <c r="P6760" t="str">
        <f>protein_quant_14853[[#This Row],[Description]]</f>
        <v xml:space="preserve"> Isoform A17 of Neuropilin-2 OS=Homo sapiens GN=NRP2</v>
      </c>
      <c r="Q6760">
        <f t="shared" si="420"/>
        <v>46</v>
      </c>
      <c r="R6760">
        <f t="shared" si="421"/>
        <v>53</v>
      </c>
      <c r="S6760" t="str">
        <f t="shared" si="422"/>
        <v>NRP2</v>
      </c>
      <c r="T6760" t="str">
        <f t="shared" si="423"/>
        <v>NRP2</v>
      </c>
    </row>
    <row r="6761" spans="1:20" x14ac:dyDescent="0.25">
      <c r="A6761" s="1" t="s">
        <v>26818</v>
      </c>
      <c r="B6761" s="1" t="s">
        <v>26819</v>
      </c>
      <c r="C6761" s="1" t="s">
        <v>26820</v>
      </c>
      <c r="D6761">
        <v>4633</v>
      </c>
      <c r="E6761">
        <v>10</v>
      </c>
      <c r="F6761" s="1" t="s">
        <v>17</v>
      </c>
      <c r="G6761">
        <v>2679.55</v>
      </c>
      <c r="H6761">
        <v>1521.94</v>
      </c>
      <c r="I6761">
        <v>3003.55</v>
      </c>
      <c r="J6761">
        <v>2442.56</v>
      </c>
      <c r="K6761">
        <v>2841.55</v>
      </c>
      <c r="L6761">
        <v>1982.25</v>
      </c>
      <c r="M6761">
        <v>0.69759462299999997</v>
      </c>
      <c r="N6761" s="1" t="s">
        <v>26821</v>
      </c>
      <c r="P6761" t="str">
        <f>protein_quant_14853[[#This Row],[Description]]</f>
        <v xml:space="preserve"> Ras-related protein Rab-35 OS=Homo sapiens GN=RAB35 PE=1 SV=1</v>
      </c>
      <c r="Q6761">
        <f t="shared" si="420"/>
        <v>45</v>
      </c>
      <c r="R6761">
        <f t="shared" si="421"/>
        <v>53</v>
      </c>
      <c r="S6761" t="str">
        <f t="shared" si="422"/>
        <v>RAB35</v>
      </c>
      <c r="T6761" t="str">
        <f t="shared" si="423"/>
        <v>RAB35</v>
      </c>
    </row>
    <row r="6762" spans="1:20" x14ac:dyDescent="0.25">
      <c r="A6762" s="1" t="s">
        <v>26822</v>
      </c>
      <c r="B6762" s="1" t="s">
        <v>2463</v>
      </c>
      <c r="C6762" s="1" t="s">
        <v>26823</v>
      </c>
      <c r="D6762">
        <v>851</v>
      </c>
      <c r="E6762">
        <v>10</v>
      </c>
      <c r="F6762" s="1" t="s">
        <v>17</v>
      </c>
      <c r="G6762">
        <v>1673.63</v>
      </c>
      <c r="H6762">
        <v>860.49800000000005</v>
      </c>
      <c r="I6762">
        <v>1911.03</v>
      </c>
      <c r="J6762">
        <v>1639.53</v>
      </c>
      <c r="K6762">
        <v>1792.33</v>
      </c>
      <c r="L6762">
        <v>1250.0139999999999</v>
      </c>
      <c r="M6762">
        <v>0.69742402299999995</v>
      </c>
      <c r="N6762" s="1" t="s">
        <v>26824</v>
      </c>
      <c r="P6762" t="str">
        <f>protein_quant_14853[[#This Row],[Description]]</f>
        <v xml:space="preserve"> Transcription initiation factor TFIID subunit 9 OS=Homo sapiens GN=TAF9 PE=1 SV=1</v>
      </c>
      <c r="Q6762">
        <f t="shared" si="420"/>
        <v>66</v>
      </c>
      <c r="R6762">
        <f t="shared" si="421"/>
        <v>73</v>
      </c>
      <c r="S6762" t="str">
        <f t="shared" si="422"/>
        <v>TAF9</v>
      </c>
      <c r="T6762" t="str">
        <f t="shared" si="423"/>
        <v>TAF9</v>
      </c>
    </row>
    <row r="6763" spans="1:20" x14ac:dyDescent="0.25">
      <c r="A6763" s="1" t="s">
        <v>26825</v>
      </c>
      <c r="B6763" s="1" t="s">
        <v>26826</v>
      </c>
      <c r="C6763" s="1" t="s">
        <v>26827</v>
      </c>
      <c r="D6763">
        <v>3874</v>
      </c>
      <c r="E6763">
        <v>13</v>
      </c>
      <c r="F6763" s="1" t="s">
        <v>17</v>
      </c>
      <c r="G6763">
        <v>2647.12</v>
      </c>
      <c r="H6763">
        <v>1420.51</v>
      </c>
      <c r="I6763">
        <v>2964.68</v>
      </c>
      <c r="J6763">
        <v>2492.5500000000002</v>
      </c>
      <c r="K6763">
        <v>2805.9</v>
      </c>
      <c r="L6763">
        <v>1956.53</v>
      </c>
      <c r="M6763">
        <v>0.69729142200000005</v>
      </c>
      <c r="N6763" s="1" t="s">
        <v>26828</v>
      </c>
      <c r="P6763" t="str">
        <f>protein_quant_14853[[#This Row],[Description]]</f>
        <v xml:space="preserve"> Vezatin OS=Homo sapiens GN=VEZT PE=1 SV=3</v>
      </c>
      <c r="Q6763">
        <f t="shared" si="420"/>
        <v>26</v>
      </c>
      <c r="R6763">
        <f t="shared" si="421"/>
        <v>33</v>
      </c>
      <c r="S6763" t="str">
        <f t="shared" si="422"/>
        <v>VEZT</v>
      </c>
      <c r="T6763" t="str">
        <f t="shared" si="423"/>
        <v>VEZT</v>
      </c>
    </row>
    <row r="6764" spans="1:20" x14ac:dyDescent="0.25">
      <c r="A6764" s="1" t="s">
        <v>26829</v>
      </c>
      <c r="B6764" s="1" t="s">
        <v>26830</v>
      </c>
      <c r="C6764" s="1" t="s">
        <v>26831</v>
      </c>
      <c r="D6764">
        <v>402</v>
      </c>
      <c r="E6764">
        <v>32</v>
      </c>
      <c r="F6764" s="1" t="s">
        <v>17</v>
      </c>
      <c r="G6764">
        <v>9481.41</v>
      </c>
      <c r="H6764">
        <v>5719.63</v>
      </c>
      <c r="I6764">
        <v>10717.8</v>
      </c>
      <c r="J6764">
        <v>8360.1</v>
      </c>
      <c r="K6764">
        <v>10099.605</v>
      </c>
      <c r="L6764">
        <v>7039.8649999999998</v>
      </c>
      <c r="M6764">
        <v>0.69704359699999996</v>
      </c>
      <c r="N6764" s="1" t="s">
        <v>26832</v>
      </c>
      <c r="P6764" t="str">
        <f>protein_quant_14853[[#This Row],[Description]]</f>
        <v xml:space="preserve"> Probable ATP-dependent RNA helicase DDX27 OS=Homo sapiens GN=DDX27 PE=1 SV=2</v>
      </c>
      <c r="Q6764">
        <f t="shared" si="420"/>
        <v>60</v>
      </c>
      <c r="R6764">
        <f t="shared" si="421"/>
        <v>68</v>
      </c>
      <c r="S6764" t="str">
        <f t="shared" si="422"/>
        <v>DDX27</v>
      </c>
      <c r="T6764" t="str">
        <f t="shared" si="423"/>
        <v>DDX27</v>
      </c>
    </row>
    <row r="6765" spans="1:20" x14ac:dyDescent="0.25">
      <c r="A6765" s="1" t="s">
        <v>26833</v>
      </c>
      <c r="B6765" s="1" t="s">
        <v>26834</v>
      </c>
      <c r="C6765" s="1" t="s">
        <v>26835</v>
      </c>
      <c r="D6765">
        <v>368</v>
      </c>
      <c r="E6765">
        <v>3</v>
      </c>
      <c r="F6765" s="1" t="s">
        <v>17</v>
      </c>
      <c r="G6765">
        <v>1129.24</v>
      </c>
      <c r="H6765">
        <v>831.20500000000004</v>
      </c>
      <c r="I6765">
        <v>1357.81</v>
      </c>
      <c r="J6765">
        <v>902.17499999999995</v>
      </c>
      <c r="K6765">
        <v>1243.5250000000001</v>
      </c>
      <c r="L6765">
        <v>866.69</v>
      </c>
      <c r="M6765">
        <v>0.69696226500000003</v>
      </c>
      <c r="N6765" s="1" t="s">
        <v>26836</v>
      </c>
      <c r="P6765" t="str">
        <f>protein_quant_14853[[#This Row],[Description]]</f>
        <v xml:space="preserve"> Protein-S-isoprenylcysteine O-methyltransferase OS=Homo sapiens GN=ICMT PE=1 SV=1</v>
      </c>
      <c r="Q6765">
        <f t="shared" si="420"/>
        <v>66</v>
      </c>
      <c r="R6765">
        <f t="shared" si="421"/>
        <v>73</v>
      </c>
      <c r="S6765" t="str">
        <f t="shared" si="422"/>
        <v>ICMT</v>
      </c>
      <c r="T6765" t="str">
        <f t="shared" si="423"/>
        <v>ICMT</v>
      </c>
    </row>
    <row r="6766" spans="1:20" x14ac:dyDescent="0.25">
      <c r="A6766" s="1" t="s">
        <v>26837</v>
      </c>
      <c r="B6766" s="1" t="s">
        <v>26838</v>
      </c>
      <c r="C6766" s="1" t="s">
        <v>26839</v>
      </c>
      <c r="D6766">
        <v>4422</v>
      </c>
      <c r="E6766">
        <v>5</v>
      </c>
      <c r="F6766" s="1" t="s">
        <v>17</v>
      </c>
      <c r="G6766">
        <v>1207.95</v>
      </c>
      <c r="H6766">
        <v>552.678</v>
      </c>
      <c r="I6766">
        <v>1245.0899999999999</v>
      </c>
      <c r="J6766">
        <v>1156.92</v>
      </c>
      <c r="K6766">
        <v>1226.52</v>
      </c>
      <c r="L6766">
        <v>854.79899999999998</v>
      </c>
      <c r="M6766">
        <v>0.69693033900000001</v>
      </c>
      <c r="N6766" s="1" t="s">
        <v>26840</v>
      </c>
      <c r="P6766" t="str">
        <f>protein_quant_14853[[#This Row],[Description]]</f>
        <v xml:space="preserve"> Pleckstrin homology domain-containing family A member 1 OS=Homo sapiens GN=PLEKHA1 PE=1 SV=2</v>
      </c>
      <c r="Q6766">
        <f t="shared" si="420"/>
        <v>74</v>
      </c>
      <c r="R6766">
        <f t="shared" si="421"/>
        <v>84</v>
      </c>
      <c r="S6766" t="str">
        <f t="shared" si="422"/>
        <v>PLEKHA1</v>
      </c>
      <c r="T6766" t="str">
        <f t="shared" si="423"/>
        <v>PLEKHA1</v>
      </c>
    </row>
    <row r="6767" spans="1:20" x14ac:dyDescent="0.25">
      <c r="A6767" s="1" t="s">
        <v>26841</v>
      </c>
      <c r="B6767" s="1" t="s">
        <v>26842</v>
      </c>
      <c r="C6767" s="1" t="s">
        <v>26843</v>
      </c>
      <c r="D6767">
        <v>1365</v>
      </c>
      <c r="E6767">
        <v>2</v>
      </c>
      <c r="F6767" s="1" t="s">
        <v>17</v>
      </c>
      <c r="G6767">
        <v>339.14100000000002</v>
      </c>
      <c r="H6767">
        <v>191.75700000000001</v>
      </c>
      <c r="I6767">
        <v>363.08199999999999</v>
      </c>
      <c r="J6767">
        <v>297.642</v>
      </c>
      <c r="K6767">
        <v>351.11149999999998</v>
      </c>
      <c r="L6767">
        <v>244.6995</v>
      </c>
      <c r="M6767">
        <v>0.69692818400000001</v>
      </c>
      <c r="N6767" s="1" t="s">
        <v>26844</v>
      </c>
      <c r="P6767" t="str">
        <f>protein_quant_14853[[#This Row],[Description]]</f>
        <v xml:space="preserve"> F-box/SPRY domain-containing protein 1 OS=Homo sapiens GN=FBXO45 PE=1 SV=1</v>
      </c>
      <c r="Q6767">
        <f t="shared" si="420"/>
        <v>57</v>
      </c>
      <c r="R6767">
        <f t="shared" si="421"/>
        <v>66</v>
      </c>
      <c r="S6767" t="str">
        <f t="shared" si="422"/>
        <v>FBXO45</v>
      </c>
      <c r="T6767" t="str">
        <f t="shared" si="423"/>
        <v>FBXO45</v>
      </c>
    </row>
    <row r="6768" spans="1:20" x14ac:dyDescent="0.25">
      <c r="A6768" s="1" t="s">
        <v>26845</v>
      </c>
      <c r="B6768" s="1" t="s">
        <v>26846</v>
      </c>
      <c r="C6768" s="1" t="s">
        <v>26847</v>
      </c>
      <c r="D6768">
        <v>1923</v>
      </c>
      <c r="E6768">
        <v>4</v>
      </c>
      <c r="F6768" s="1" t="s">
        <v>17</v>
      </c>
      <c r="G6768">
        <v>798.75300000000004</v>
      </c>
      <c r="H6768">
        <v>420.685</v>
      </c>
      <c r="I6768">
        <v>928.25900000000001</v>
      </c>
      <c r="J6768">
        <v>782.83100000000002</v>
      </c>
      <c r="K6768">
        <v>863.50599999999997</v>
      </c>
      <c r="L6768">
        <v>601.75800000000004</v>
      </c>
      <c r="M6768">
        <v>0.69687761299999995</v>
      </c>
      <c r="N6768" s="1" t="s">
        <v>26848</v>
      </c>
      <c r="P6768" t="str">
        <f>protein_quant_14853[[#This Row],[Description]]</f>
        <v xml:space="preserve"> Ras-related protein Rab-11B OS=Homo sapiens GN=RAB11B PE=1 SV=4</v>
      </c>
      <c r="Q6768">
        <f t="shared" si="420"/>
        <v>46</v>
      </c>
      <c r="R6768">
        <f t="shared" si="421"/>
        <v>55</v>
      </c>
      <c r="S6768" t="str">
        <f t="shared" si="422"/>
        <v>RAB11B</v>
      </c>
      <c r="T6768" t="str">
        <f t="shared" si="423"/>
        <v>RAB11B</v>
      </c>
    </row>
    <row r="6769" spans="1:20" x14ac:dyDescent="0.25">
      <c r="A6769" s="1" t="s">
        <v>26849</v>
      </c>
      <c r="B6769" s="1" t="s">
        <v>26850</v>
      </c>
      <c r="C6769" s="1" t="s">
        <v>26851</v>
      </c>
      <c r="D6769">
        <v>1077</v>
      </c>
      <c r="E6769">
        <v>3</v>
      </c>
      <c r="F6769" s="1" t="s">
        <v>17</v>
      </c>
      <c r="G6769">
        <v>559.21299999999997</v>
      </c>
      <c r="H6769">
        <v>374.90600000000001</v>
      </c>
      <c r="I6769">
        <v>653.47299999999996</v>
      </c>
      <c r="J6769">
        <v>470.07100000000003</v>
      </c>
      <c r="K6769">
        <v>606.34299999999996</v>
      </c>
      <c r="L6769">
        <v>422.48849999999999</v>
      </c>
      <c r="M6769">
        <v>0.69678136000000002</v>
      </c>
      <c r="N6769" s="1" t="s">
        <v>26852</v>
      </c>
      <c r="P6769" t="str">
        <f>protein_quant_14853[[#This Row],[Description]]</f>
        <v xml:space="preserve"> Isoform 2 of Transmembrane protein with metallophosphoesterase domain OS=Homo sapiens GN=TMPPE</v>
      </c>
      <c r="Q6769">
        <f t="shared" si="420"/>
        <v>88</v>
      </c>
      <c r="R6769">
        <f t="shared" si="421"/>
        <v>96</v>
      </c>
      <c r="S6769" t="str">
        <f t="shared" si="422"/>
        <v>TMPPE</v>
      </c>
      <c r="T6769" t="str">
        <f t="shared" si="423"/>
        <v>TMPPE</v>
      </c>
    </row>
    <row r="6770" spans="1:20" x14ac:dyDescent="0.25">
      <c r="A6770" s="1" t="s">
        <v>26853</v>
      </c>
      <c r="B6770" s="1" t="s">
        <v>26854</v>
      </c>
      <c r="C6770" s="1" t="s">
        <v>26855</v>
      </c>
      <c r="D6770">
        <v>4833</v>
      </c>
      <c r="E6770">
        <v>13</v>
      </c>
      <c r="F6770" s="1" t="s">
        <v>17</v>
      </c>
      <c r="G6770">
        <v>3661.94</v>
      </c>
      <c r="H6770">
        <v>2306.0700000000002</v>
      </c>
      <c r="I6770">
        <v>4147.28</v>
      </c>
      <c r="J6770">
        <v>3134.36</v>
      </c>
      <c r="K6770">
        <v>3904.61</v>
      </c>
      <c r="L6770">
        <v>2720.2150000000001</v>
      </c>
      <c r="M6770">
        <v>0.69666752899999995</v>
      </c>
      <c r="N6770" s="1" t="s">
        <v>26856</v>
      </c>
      <c r="P6770" t="str">
        <f>protein_quant_14853[[#This Row],[Description]]</f>
        <v xml:space="preserve"> RNA-binding protein 8A OS=Homo sapiens GN=RBM8A PE=1 SV=1</v>
      </c>
      <c r="Q6770">
        <f t="shared" si="420"/>
        <v>41</v>
      </c>
      <c r="R6770">
        <f t="shared" si="421"/>
        <v>49</v>
      </c>
      <c r="S6770" t="str">
        <f t="shared" si="422"/>
        <v>RBM8A</v>
      </c>
      <c r="T6770" t="str">
        <f t="shared" si="423"/>
        <v>RBM8A</v>
      </c>
    </row>
    <row r="6771" spans="1:20" x14ac:dyDescent="0.25">
      <c r="A6771" s="1" t="s">
        <v>26857</v>
      </c>
      <c r="B6771" s="1" t="s">
        <v>26858</v>
      </c>
      <c r="C6771" s="1" t="s">
        <v>26859</v>
      </c>
      <c r="D6771">
        <v>1525</v>
      </c>
      <c r="E6771">
        <v>21</v>
      </c>
      <c r="F6771" s="1" t="s">
        <v>17</v>
      </c>
      <c r="G6771">
        <v>4617.7700000000004</v>
      </c>
      <c r="H6771">
        <v>2695.16</v>
      </c>
      <c r="I6771">
        <v>5159.1899999999996</v>
      </c>
      <c r="J6771">
        <v>4112.82</v>
      </c>
      <c r="K6771">
        <v>4888.4799999999996</v>
      </c>
      <c r="L6771">
        <v>3403.99</v>
      </c>
      <c r="M6771">
        <v>0.69632892000000002</v>
      </c>
      <c r="N6771" s="1" t="s">
        <v>26860</v>
      </c>
      <c r="P6771" t="str">
        <f>protein_quant_14853[[#This Row],[Description]]</f>
        <v xml:space="preserve"> Alanyl-tRNA synthetase, mitochondrial OS=Homo sapiens GN=AARS2 PE=1 SV=1</v>
      </c>
      <c r="Q6771">
        <f t="shared" si="420"/>
        <v>56</v>
      </c>
      <c r="R6771">
        <f t="shared" si="421"/>
        <v>64</v>
      </c>
      <c r="S6771" t="str">
        <f t="shared" si="422"/>
        <v>AARS2</v>
      </c>
      <c r="T6771" t="str">
        <f t="shared" si="423"/>
        <v>AARS2</v>
      </c>
    </row>
    <row r="6772" spans="1:20" x14ac:dyDescent="0.25">
      <c r="A6772" s="1" t="s">
        <v>26861</v>
      </c>
      <c r="B6772" s="1" t="s">
        <v>26862</v>
      </c>
      <c r="C6772" s="1" t="s">
        <v>26863</v>
      </c>
      <c r="D6772">
        <v>1546</v>
      </c>
      <c r="E6772">
        <v>10</v>
      </c>
      <c r="F6772" s="1" t="s">
        <v>17</v>
      </c>
      <c r="G6772">
        <v>3296.23</v>
      </c>
      <c r="H6772">
        <v>2368.9499999999998</v>
      </c>
      <c r="I6772">
        <v>3897</v>
      </c>
      <c r="J6772">
        <v>2639.51</v>
      </c>
      <c r="K6772">
        <v>3596.6149999999998</v>
      </c>
      <c r="L6772">
        <v>2504.23</v>
      </c>
      <c r="M6772">
        <v>0.69627413599999999</v>
      </c>
      <c r="N6772" s="1" t="s">
        <v>26864</v>
      </c>
      <c r="P6772" t="str">
        <f>protein_quant_14853[[#This Row],[Description]]</f>
        <v xml:space="preserve"> Isoform 2 of Peptidyl-glycine alpha-amidating monooxygenase OS=Homo sapiens GN=PAM</v>
      </c>
      <c r="Q6772">
        <f t="shared" si="420"/>
        <v>78</v>
      </c>
      <c r="R6772">
        <f t="shared" si="421"/>
        <v>84</v>
      </c>
      <c r="S6772" t="str">
        <f t="shared" si="422"/>
        <v>PAM</v>
      </c>
      <c r="T6772" t="str">
        <f t="shared" si="423"/>
        <v>PAM</v>
      </c>
    </row>
    <row r="6773" spans="1:20" x14ac:dyDescent="0.25">
      <c r="A6773" s="1" t="s">
        <v>26865</v>
      </c>
      <c r="B6773" s="1" t="s">
        <v>26866</v>
      </c>
      <c r="C6773" s="1" t="s">
        <v>26867</v>
      </c>
      <c r="D6773">
        <v>4714</v>
      </c>
      <c r="E6773">
        <v>14</v>
      </c>
      <c r="F6773" s="1" t="s">
        <v>17</v>
      </c>
      <c r="G6773">
        <v>3735.42</v>
      </c>
      <c r="H6773">
        <v>2280.7600000000002</v>
      </c>
      <c r="I6773">
        <v>4241.12</v>
      </c>
      <c r="J6773">
        <v>3271.84</v>
      </c>
      <c r="K6773">
        <v>3988.27</v>
      </c>
      <c r="L6773">
        <v>2776.3</v>
      </c>
      <c r="M6773">
        <v>0.69611636099999996</v>
      </c>
      <c r="N6773" s="1" t="s">
        <v>26868</v>
      </c>
      <c r="P6773" t="str">
        <f>protein_quant_14853[[#This Row],[Description]]</f>
        <v xml:space="preserve"> Matrix-remodeling-associated protein 8 OS=Homo sapiens GN=MXRA8 PE=1 SV=1</v>
      </c>
      <c r="Q6773">
        <f t="shared" si="420"/>
        <v>57</v>
      </c>
      <c r="R6773">
        <f t="shared" si="421"/>
        <v>65</v>
      </c>
      <c r="S6773" t="str">
        <f t="shared" si="422"/>
        <v>MXRA8</v>
      </c>
      <c r="T6773" t="str">
        <f t="shared" si="423"/>
        <v>MXRA8</v>
      </c>
    </row>
    <row r="6774" spans="1:20" x14ac:dyDescent="0.25">
      <c r="A6774" s="1" t="s">
        <v>26869</v>
      </c>
      <c r="B6774" s="1" t="s">
        <v>26870</v>
      </c>
      <c r="C6774" s="1" t="s">
        <v>26871</v>
      </c>
      <c r="D6774">
        <v>5698</v>
      </c>
      <c r="E6774">
        <v>5</v>
      </c>
      <c r="F6774" s="1" t="s">
        <v>17</v>
      </c>
      <c r="G6774">
        <v>1857.71</v>
      </c>
      <c r="H6774">
        <v>1222.26</v>
      </c>
      <c r="I6774">
        <v>2230.94</v>
      </c>
      <c r="J6774">
        <v>1623.21</v>
      </c>
      <c r="K6774">
        <v>2044.325</v>
      </c>
      <c r="L6774">
        <v>1422.7349999999999</v>
      </c>
      <c r="M6774">
        <v>0.69594364900000005</v>
      </c>
      <c r="N6774" s="1" t="s">
        <v>26872</v>
      </c>
      <c r="P6774" t="str">
        <f>protein_quant_14853[[#This Row],[Description]]</f>
        <v xml:space="preserve"> UPF0480 protein C15orf24 OS=Homo sapiens GN=C15orf24 PE=1 SV=1</v>
      </c>
      <c r="Q6774">
        <f t="shared" si="420"/>
        <v>43</v>
      </c>
      <c r="R6774">
        <f t="shared" si="421"/>
        <v>54</v>
      </c>
      <c r="S6774" t="str">
        <f t="shared" si="422"/>
        <v>C15orf24</v>
      </c>
      <c r="T6774" t="str">
        <f t="shared" si="423"/>
        <v>C15orf24</v>
      </c>
    </row>
    <row r="6775" spans="1:20" x14ac:dyDescent="0.25">
      <c r="A6775" s="1" t="s">
        <v>26873</v>
      </c>
      <c r="B6775" s="1" t="s">
        <v>26874</v>
      </c>
      <c r="C6775" s="1" t="s">
        <v>26875</v>
      </c>
      <c r="D6775">
        <v>824</v>
      </c>
      <c r="E6775">
        <v>3</v>
      </c>
      <c r="F6775" s="1" t="s">
        <v>17</v>
      </c>
      <c r="G6775">
        <v>479.73399999999998</v>
      </c>
      <c r="H6775">
        <v>245.84299999999999</v>
      </c>
      <c r="I6775">
        <v>540.95100000000002</v>
      </c>
      <c r="J6775">
        <v>464.44</v>
      </c>
      <c r="K6775">
        <v>510.34249999999997</v>
      </c>
      <c r="L6775">
        <v>355.14150000000001</v>
      </c>
      <c r="M6775">
        <v>0.69588854499999997</v>
      </c>
      <c r="N6775" s="1" t="s">
        <v>26876</v>
      </c>
      <c r="P6775" t="str">
        <f>protein_quant_14853[[#This Row],[Description]]</f>
        <v xml:space="preserve"> GTP-binding protein 8 OS=Homo sapiens GN=GTPBP8 PE=2 SV=1</v>
      </c>
      <c r="Q6775">
        <f t="shared" si="420"/>
        <v>40</v>
      </c>
      <c r="R6775">
        <f t="shared" si="421"/>
        <v>49</v>
      </c>
      <c r="S6775" t="str">
        <f t="shared" si="422"/>
        <v>GTPBP8</v>
      </c>
      <c r="T6775" t="str">
        <f t="shared" si="423"/>
        <v>GTPBP8</v>
      </c>
    </row>
    <row r="6776" spans="1:20" x14ac:dyDescent="0.25">
      <c r="A6776" s="1" t="s">
        <v>26877</v>
      </c>
      <c r="B6776" s="1" t="s">
        <v>26878</v>
      </c>
      <c r="C6776" s="1" t="s">
        <v>26879</v>
      </c>
      <c r="D6776">
        <v>5333</v>
      </c>
      <c r="E6776">
        <v>4</v>
      </c>
      <c r="F6776" s="1" t="s">
        <v>17</v>
      </c>
      <c r="G6776">
        <v>1094.1400000000001</v>
      </c>
      <c r="H6776">
        <v>757.75099999999998</v>
      </c>
      <c r="I6776">
        <v>1322.76</v>
      </c>
      <c r="J6776">
        <v>924.08900000000006</v>
      </c>
      <c r="K6776">
        <v>1208.45</v>
      </c>
      <c r="L6776">
        <v>840.92</v>
      </c>
      <c r="M6776">
        <v>0.69586660600000005</v>
      </c>
      <c r="N6776" s="1" t="s">
        <v>26880</v>
      </c>
      <c r="P6776" t="str">
        <f>protein_quant_14853[[#This Row],[Description]]</f>
        <v xml:space="preserve"> Probable ribosome biogenesis protein RLP24 OS=Homo sapiens GN=RSL24D1 PE=1 SV=1</v>
      </c>
      <c r="Q6776">
        <f t="shared" si="420"/>
        <v>61</v>
      </c>
      <c r="R6776">
        <f t="shared" si="421"/>
        <v>71</v>
      </c>
      <c r="S6776" t="str">
        <f t="shared" si="422"/>
        <v>RSL24D1</v>
      </c>
      <c r="T6776" t="str">
        <f t="shared" si="423"/>
        <v>RSL24D1</v>
      </c>
    </row>
    <row r="6777" spans="1:20" x14ac:dyDescent="0.25">
      <c r="A6777" s="1" t="s">
        <v>26881</v>
      </c>
      <c r="B6777" s="1" t="s">
        <v>26882</v>
      </c>
      <c r="C6777" s="1" t="s">
        <v>26883</v>
      </c>
      <c r="D6777">
        <v>3224</v>
      </c>
      <c r="E6777">
        <v>12</v>
      </c>
      <c r="F6777" s="1" t="s">
        <v>17</v>
      </c>
      <c r="G6777">
        <v>3476.71</v>
      </c>
      <c r="H6777">
        <v>2367.7199999999998</v>
      </c>
      <c r="I6777">
        <v>4101.82</v>
      </c>
      <c r="J6777">
        <v>2904.94</v>
      </c>
      <c r="K6777">
        <v>3789.2649999999999</v>
      </c>
      <c r="L6777">
        <v>2636.33</v>
      </c>
      <c r="M6777">
        <v>0.69573650799999998</v>
      </c>
      <c r="N6777" s="1" t="s">
        <v>26884</v>
      </c>
      <c r="P6777" t="str">
        <f>protein_quant_14853[[#This Row],[Description]]</f>
        <v xml:space="preserve"> ATPase family AAA domain-containing protein 2 OS=Homo sapiens GN=ATAD2 PE=1 SV=1</v>
      </c>
      <c r="Q6777">
        <f t="shared" si="420"/>
        <v>64</v>
      </c>
      <c r="R6777">
        <f t="shared" si="421"/>
        <v>72</v>
      </c>
      <c r="S6777" t="str">
        <f t="shared" si="422"/>
        <v>ATAD2</v>
      </c>
      <c r="T6777" t="str">
        <f t="shared" si="423"/>
        <v>ATAD2</v>
      </c>
    </row>
    <row r="6778" spans="1:20" x14ac:dyDescent="0.25">
      <c r="A6778" s="1" t="s">
        <v>26885</v>
      </c>
      <c r="B6778" s="1" t="s">
        <v>26886</v>
      </c>
      <c r="C6778" s="1" t="s">
        <v>26887</v>
      </c>
      <c r="D6778">
        <v>2893</v>
      </c>
      <c r="E6778">
        <v>12</v>
      </c>
      <c r="F6778" s="1" t="s">
        <v>17</v>
      </c>
      <c r="G6778">
        <v>3263.15</v>
      </c>
      <c r="H6778">
        <v>1871.85</v>
      </c>
      <c r="I6778">
        <v>3661.81</v>
      </c>
      <c r="J6778">
        <v>2945.61</v>
      </c>
      <c r="K6778">
        <v>3462.48</v>
      </c>
      <c r="L6778">
        <v>2408.73</v>
      </c>
      <c r="M6778">
        <v>0.69566611199999995</v>
      </c>
      <c r="N6778" s="1" t="s">
        <v>26888</v>
      </c>
      <c r="P6778" t="str">
        <f>protein_quant_14853[[#This Row],[Description]]</f>
        <v xml:space="preserve"> U4/U6 small nuclear ribonucleoprotein Prp31 OS=Homo sapiens GN=PRPF31 PE=1 SV=2</v>
      </c>
      <c r="Q6778">
        <f t="shared" si="420"/>
        <v>62</v>
      </c>
      <c r="R6778">
        <f t="shared" si="421"/>
        <v>71</v>
      </c>
      <c r="S6778" t="str">
        <f t="shared" si="422"/>
        <v>PRPF31</v>
      </c>
      <c r="T6778" t="str">
        <f t="shared" si="423"/>
        <v>PRPF31</v>
      </c>
    </row>
    <row r="6779" spans="1:20" x14ac:dyDescent="0.25">
      <c r="A6779" s="1" t="s">
        <v>26889</v>
      </c>
      <c r="B6779" s="1" t="s">
        <v>26890</v>
      </c>
      <c r="C6779" s="1" t="s">
        <v>26891</v>
      </c>
      <c r="D6779">
        <v>1091</v>
      </c>
      <c r="E6779">
        <v>211</v>
      </c>
      <c r="F6779" s="1" t="s">
        <v>17</v>
      </c>
      <c r="G6779">
        <v>69394.3</v>
      </c>
      <c r="H6779">
        <v>46533.9</v>
      </c>
      <c r="I6779">
        <v>79030.2</v>
      </c>
      <c r="J6779">
        <v>56713.2</v>
      </c>
      <c r="K6779">
        <v>74212.25</v>
      </c>
      <c r="L6779">
        <v>51623.55</v>
      </c>
      <c r="M6779">
        <v>0.69562033199999995</v>
      </c>
      <c r="N6779" s="1" t="s">
        <v>26892</v>
      </c>
      <c r="P6779" t="str">
        <f>protein_quant_14853[[#This Row],[Description]]</f>
        <v xml:space="preserve"> Isoform 2 of Spectrin beta chain, brain 1 OS=Homo sapiens GN=SPTBN1</v>
      </c>
      <c r="Q6779">
        <f t="shared" si="420"/>
        <v>60</v>
      </c>
      <c r="R6779">
        <f t="shared" si="421"/>
        <v>69</v>
      </c>
      <c r="S6779" t="str">
        <f t="shared" si="422"/>
        <v>SPTBN1</v>
      </c>
      <c r="T6779" t="str">
        <f t="shared" si="423"/>
        <v>SPTBN1</v>
      </c>
    </row>
    <row r="6780" spans="1:20" x14ac:dyDescent="0.25">
      <c r="A6780" s="1" t="s">
        <v>26893</v>
      </c>
      <c r="B6780" s="1" t="s">
        <v>26894</v>
      </c>
      <c r="C6780" s="1" t="s">
        <v>26895</v>
      </c>
      <c r="D6780">
        <v>4719</v>
      </c>
      <c r="E6780">
        <v>4</v>
      </c>
      <c r="F6780" s="1" t="s">
        <v>17</v>
      </c>
      <c r="G6780">
        <v>925.28499999999997</v>
      </c>
      <c r="H6780">
        <v>417.04500000000002</v>
      </c>
      <c r="I6780">
        <v>958.21199999999999</v>
      </c>
      <c r="J6780">
        <v>893.13</v>
      </c>
      <c r="K6780">
        <v>941.74850000000004</v>
      </c>
      <c r="L6780">
        <v>655.08749999999998</v>
      </c>
      <c r="M6780">
        <v>0.69560769099999997</v>
      </c>
      <c r="N6780" s="1" t="s">
        <v>26896</v>
      </c>
      <c r="P6780" t="str">
        <f>protein_quant_14853[[#This Row],[Description]]</f>
        <v xml:space="preserve"> Isoform Beta-2 of Serine/threonine-protein phosphatase 2A 56 kDa regulatory subunit beta isoform OS=Homo sapiens GN=PPP2R5B</v>
      </c>
      <c r="Q6780">
        <f t="shared" si="420"/>
        <v>115</v>
      </c>
      <c r="R6780">
        <f t="shared" si="421"/>
        <v>125</v>
      </c>
      <c r="S6780" t="str">
        <f t="shared" si="422"/>
        <v>PPP2R5B</v>
      </c>
      <c r="T6780" t="str">
        <f t="shared" si="423"/>
        <v>PPP2R5B</v>
      </c>
    </row>
    <row r="6781" spans="1:20" x14ac:dyDescent="0.25">
      <c r="A6781" s="1" t="s">
        <v>26897</v>
      </c>
      <c r="B6781" s="1" t="s">
        <v>26898</v>
      </c>
      <c r="C6781" s="1" t="s">
        <v>26899</v>
      </c>
      <c r="D6781">
        <v>1234</v>
      </c>
      <c r="E6781">
        <v>12</v>
      </c>
      <c r="F6781" s="1" t="s">
        <v>17</v>
      </c>
      <c r="G6781">
        <v>4009.53</v>
      </c>
      <c r="H6781">
        <v>2517.19</v>
      </c>
      <c r="I6781">
        <v>4511.37</v>
      </c>
      <c r="J6781">
        <v>3408.66</v>
      </c>
      <c r="K6781">
        <v>4260.45</v>
      </c>
      <c r="L6781">
        <v>2962.9250000000002</v>
      </c>
      <c r="M6781">
        <v>0.69544883800000001</v>
      </c>
      <c r="N6781" s="1" t="s">
        <v>26900</v>
      </c>
      <c r="P6781" t="str">
        <f>protein_quant_14853[[#This Row],[Description]]</f>
        <v xml:space="preserve"> Soluble calcium-activated nucleotidase 1 OS=Homo sapiens GN=CANT1 PE=1 SV=1</v>
      </c>
      <c r="Q6781">
        <f t="shared" si="420"/>
        <v>59</v>
      </c>
      <c r="R6781">
        <f t="shared" si="421"/>
        <v>67</v>
      </c>
      <c r="S6781" t="str">
        <f t="shared" si="422"/>
        <v>CANT1</v>
      </c>
      <c r="T6781" t="str">
        <f t="shared" si="423"/>
        <v>CANT1</v>
      </c>
    </row>
    <row r="6782" spans="1:20" x14ac:dyDescent="0.25">
      <c r="A6782" s="1" t="s">
        <v>26901</v>
      </c>
      <c r="B6782" s="1" t="s">
        <v>26902</v>
      </c>
      <c r="C6782" s="1" t="s">
        <v>26903</v>
      </c>
      <c r="D6782">
        <v>717</v>
      </c>
      <c r="E6782">
        <v>14</v>
      </c>
      <c r="F6782" s="1" t="s">
        <v>17</v>
      </c>
      <c r="G6782">
        <v>3187.62</v>
      </c>
      <c r="H6782">
        <v>1634.67</v>
      </c>
      <c r="I6782">
        <v>3429.13</v>
      </c>
      <c r="J6782">
        <v>2961.75</v>
      </c>
      <c r="K6782">
        <v>3308.375</v>
      </c>
      <c r="L6782">
        <v>2298.21</v>
      </c>
      <c r="M6782">
        <v>0.69466429900000004</v>
      </c>
      <c r="N6782" s="1" t="s">
        <v>26904</v>
      </c>
      <c r="P6782" t="str">
        <f>protein_quant_14853[[#This Row],[Description]]</f>
        <v xml:space="preserve"> Pyruvate carboxylase, mitochondrial OS=Homo sapiens GN=PC PE=1 SV=2</v>
      </c>
      <c r="Q6782">
        <f t="shared" si="420"/>
        <v>54</v>
      </c>
      <c r="R6782">
        <f t="shared" si="421"/>
        <v>59</v>
      </c>
      <c r="S6782" t="str">
        <f t="shared" si="422"/>
        <v>PC</v>
      </c>
      <c r="T6782" t="str">
        <f t="shared" si="423"/>
        <v>PC</v>
      </c>
    </row>
    <row r="6783" spans="1:20" x14ac:dyDescent="0.25">
      <c r="A6783" s="1" t="s">
        <v>26905</v>
      </c>
      <c r="B6783" s="1" t="s">
        <v>26906</v>
      </c>
      <c r="C6783" s="1" t="s">
        <v>26907</v>
      </c>
      <c r="D6783">
        <v>3764</v>
      </c>
      <c r="E6783">
        <v>1</v>
      </c>
      <c r="F6783" s="1" t="s">
        <v>17</v>
      </c>
      <c r="G6783">
        <v>788.46699999999998</v>
      </c>
      <c r="H6783">
        <v>550.01599999999996</v>
      </c>
      <c r="I6783">
        <v>943.09100000000001</v>
      </c>
      <c r="J6783">
        <v>652.82799999999997</v>
      </c>
      <c r="K6783">
        <v>865.779</v>
      </c>
      <c r="L6783">
        <v>601.42200000000003</v>
      </c>
      <c r="M6783">
        <v>0.69465995400000002</v>
      </c>
      <c r="N6783" s="1" t="s">
        <v>26908</v>
      </c>
      <c r="P6783" t="str">
        <f>protein_quant_14853[[#This Row],[Description]]</f>
        <v xml:space="preserve"> Isoform 2 of Myomesin-1 OS=Homo sapiens GN=MYOM1</v>
      </c>
      <c r="Q6783">
        <f t="shared" si="420"/>
        <v>42</v>
      </c>
      <c r="R6783">
        <f t="shared" si="421"/>
        <v>50</v>
      </c>
      <c r="S6783" t="str">
        <f t="shared" si="422"/>
        <v>MYOM1</v>
      </c>
      <c r="T6783" t="str">
        <f t="shared" si="423"/>
        <v>MYOM1</v>
      </c>
    </row>
    <row r="6784" spans="1:20" x14ac:dyDescent="0.25">
      <c r="A6784" s="1" t="s">
        <v>26909</v>
      </c>
      <c r="B6784" s="1" t="s">
        <v>26910</v>
      </c>
      <c r="C6784" s="1" t="s">
        <v>26911</v>
      </c>
      <c r="D6784">
        <v>191</v>
      </c>
      <c r="E6784">
        <v>20</v>
      </c>
      <c r="F6784" s="1" t="s">
        <v>17</v>
      </c>
      <c r="G6784">
        <v>5070.4399999999996</v>
      </c>
      <c r="H6784">
        <v>3370.39</v>
      </c>
      <c r="I6784">
        <v>5859.02</v>
      </c>
      <c r="J6784">
        <v>4221.53</v>
      </c>
      <c r="K6784">
        <v>5464.73</v>
      </c>
      <c r="L6784">
        <v>3795.96</v>
      </c>
      <c r="M6784">
        <v>0.69462901200000005</v>
      </c>
      <c r="N6784" s="1" t="s">
        <v>26912</v>
      </c>
      <c r="P6784" t="str">
        <f>protein_quant_14853[[#This Row],[Description]]</f>
        <v xml:space="preserve"> Isoform 2 of SPATS2-like protein OS=Homo sapiens GN=SPATS2L</v>
      </c>
      <c r="Q6784">
        <f t="shared" si="420"/>
        <v>51</v>
      </c>
      <c r="R6784">
        <f t="shared" si="421"/>
        <v>61</v>
      </c>
      <c r="S6784" t="str">
        <f t="shared" si="422"/>
        <v>SPATS2L</v>
      </c>
      <c r="T6784" t="str">
        <f t="shared" si="423"/>
        <v>SPATS2L</v>
      </c>
    </row>
    <row r="6785" spans="1:20" x14ac:dyDescent="0.25">
      <c r="A6785" s="1" t="s">
        <v>26913</v>
      </c>
      <c r="B6785" s="1" t="s">
        <v>26914</v>
      </c>
      <c r="C6785" s="1" t="s">
        <v>26915</v>
      </c>
      <c r="D6785">
        <v>3720</v>
      </c>
      <c r="E6785">
        <v>32</v>
      </c>
      <c r="F6785" s="1" t="s">
        <v>17</v>
      </c>
      <c r="G6785">
        <v>9375.36</v>
      </c>
      <c r="H6785">
        <v>5714.16</v>
      </c>
      <c r="I6785">
        <v>10546.2</v>
      </c>
      <c r="J6785">
        <v>8117.94</v>
      </c>
      <c r="K6785">
        <v>9960.7800000000007</v>
      </c>
      <c r="L6785">
        <v>6916.05</v>
      </c>
      <c r="M6785">
        <v>0.694328155</v>
      </c>
      <c r="N6785" s="1" t="s">
        <v>26916</v>
      </c>
      <c r="P6785" t="str">
        <f>protein_quant_14853[[#This Row],[Description]]</f>
        <v xml:space="preserve"> Isoform 2 of Protein polybromo-1 OS=Homo sapiens GN=PBRM1</v>
      </c>
      <c r="Q6785">
        <f t="shared" si="420"/>
        <v>51</v>
      </c>
      <c r="R6785">
        <f t="shared" si="421"/>
        <v>59</v>
      </c>
      <c r="S6785" t="str">
        <f t="shared" si="422"/>
        <v>PBRM1</v>
      </c>
      <c r="T6785" t="str">
        <f t="shared" si="423"/>
        <v>PBRM1</v>
      </c>
    </row>
    <row r="6786" spans="1:20" x14ac:dyDescent="0.25">
      <c r="A6786" s="1" t="s">
        <v>26917</v>
      </c>
      <c r="B6786" s="1" t="s">
        <v>26918</v>
      </c>
      <c r="C6786" s="1" t="s">
        <v>26919</v>
      </c>
      <c r="D6786">
        <v>1079</v>
      </c>
      <c r="E6786">
        <v>4</v>
      </c>
      <c r="F6786" s="1" t="s">
        <v>17</v>
      </c>
      <c r="G6786">
        <v>840.21900000000005</v>
      </c>
      <c r="H6786">
        <v>507.899</v>
      </c>
      <c r="I6786">
        <v>999.64499999999998</v>
      </c>
      <c r="J6786">
        <v>769.49400000000003</v>
      </c>
      <c r="K6786">
        <v>919.93200000000002</v>
      </c>
      <c r="L6786">
        <v>638.69650000000001</v>
      </c>
      <c r="M6786">
        <v>0.69428664299999998</v>
      </c>
      <c r="N6786" s="1" t="s">
        <v>26920</v>
      </c>
      <c r="P6786" t="str">
        <f>protein_quant_14853[[#This Row],[Description]]</f>
        <v xml:space="preserve"> Zinc finger protein 579 OS=Homo sapiens GN=ZNF579 PE=1 SV=2</v>
      </c>
      <c r="Q6786">
        <f t="shared" si="420"/>
        <v>42</v>
      </c>
      <c r="R6786">
        <f t="shared" si="421"/>
        <v>51</v>
      </c>
      <c r="S6786" t="str">
        <f t="shared" si="422"/>
        <v>ZNF579</v>
      </c>
      <c r="T6786" t="str">
        <f t="shared" si="423"/>
        <v>ZNF579</v>
      </c>
    </row>
    <row r="6787" spans="1:20" x14ac:dyDescent="0.25">
      <c r="A6787" s="1" t="s">
        <v>26921</v>
      </c>
      <c r="B6787" s="1" t="s">
        <v>26922</v>
      </c>
      <c r="C6787" s="1" t="s">
        <v>26923</v>
      </c>
      <c r="D6787">
        <v>5494</v>
      </c>
      <c r="E6787">
        <v>12</v>
      </c>
      <c r="F6787" s="1" t="s">
        <v>17</v>
      </c>
      <c r="G6787">
        <v>5578.96</v>
      </c>
      <c r="H6787">
        <v>3587.86</v>
      </c>
      <c r="I6787">
        <v>6537.22</v>
      </c>
      <c r="J6787">
        <v>4822.83</v>
      </c>
      <c r="K6787">
        <v>6058.09</v>
      </c>
      <c r="L6787">
        <v>4205.3450000000003</v>
      </c>
      <c r="M6787">
        <v>0.69417010999999995</v>
      </c>
      <c r="N6787" s="1" t="s">
        <v>26924</v>
      </c>
      <c r="P6787" t="str">
        <f>protein_quant_14853[[#This Row],[Description]]</f>
        <v xml:space="preserve"> Isoform 2 of 39S ribosomal protein L47, mitochondrial OS=Homo sapiens GN=MRPL47</v>
      </c>
      <c r="Q6787">
        <f t="shared" ref="Q6787:Q6850" si="424">SEARCH("GN=", P6787)</f>
        <v>72</v>
      </c>
      <c r="R6787">
        <f t="shared" ref="R6787:R6850" si="425" xml:space="preserve"> SEARCH(" ",_xlfn.CONCAT( P6787, " "), Q6787+3)</f>
        <v>81</v>
      </c>
      <c r="S6787" t="str">
        <f t="shared" ref="S6787:S6850" si="426">MID(P6787, Q6787+3, R6787-Q6787-3)</f>
        <v>MRPL47</v>
      </c>
      <c r="T6787" t="str">
        <f t="shared" ref="T6787:T6850" si="427">MID(P6787,         SEARCH("GN=",P6787)+3,       SEARCH(" ",      _xlfn.CONCAT(P6787," "),       SEARCH("GN=",P6787)       )  -     SEARCH("GN=",P6787)-3)</f>
        <v>MRPL47</v>
      </c>
    </row>
    <row r="6788" spans="1:20" x14ac:dyDescent="0.25">
      <c r="A6788" s="1" t="s">
        <v>26925</v>
      </c>
      <c r="B6788" s="1" t="s">
        <v>26926</v>
      </c>
      <c r="C6788" s="1" t="s">
        <v>26927</v>
      </c>
      <c r="D6788">
        <v>4450</v>
      </c>
      <c r="E6788">
        <v>6</v>
      </c>
      <c r="F6788" s="1" t="s">
        <v>17</v>
      </c>
      <c r="G6788">
        <v>1401.51</v>
      </c>
      <c r="H6788">
        <v>905.90599999999995</v>
      </c>
      <c r="I6788">
        <v>1670.19</v>
      </c>
      <c r="J6788">
        <v>1226.21</v>
      </c>
      <c r="K6788">
        <v>1535.85</v>
      </c>
      <c r="L6788">
        <v>1066.058</v>
      </c>
      <c r="M6788">
        <v>0.69411596200000003</v>
      </c>
      <c r="N6788" s="1" t="s">
        <v>26928</v>
      </c>
      <c r="P6788" t="str">
        <f>protein_quant_14853[[#This Row],[Description]]</f>
        <v xml:space="preserve"> 39S ribosomal protein L54, mitochondrial OS=Homo sapiens GN=MRPL54 PE=1 SV=1</v>
      </c>
      <c r="Q6788">
        <f t="shared" si="424"/>
        <v>59</v>
      </c>
      <c r="R6788">
        <f t="shared" si="425"/>
        <v>68</v>
      </c>
      <c r="S6788" t="str">
        <f t="shared" si="426"/>
        <v>MRPL54</v>
      </c>
      <c r="T6788" t="str">
        <f t="shared" si="427"/>
        <v>MRPL54</v>
      </c>
    </row>
    <row r="6789" spans="1:20" x14ac:dyDescent="0.25">
      <c r="A6789" s="1" t="s">
        <v>26929</v>
      </c>
      <c r="B6789" s="1" t="s">
        <v>26173</v>
      </c>
      <c r="C6789" s="1" t="s">
        <v>26930</v>
      </c>
      <c r="D6789">
        <v>2029</v>
      </c>
      <c r="E6789">
        <v>10</v>
      </c>
      <c r="F6789" s="1" t="s">
        <v>17</v>
      </c>
      <c r="G6789">
        <v>3449.48</v>
      </c>
      <c r="H6789">
        <v>1997.29</v>
      </c>
      <c r="I6789">
        <v>3647.68</v>
      </c>
      <c r="J6789">
        <v>2927.23</v>
      </c>
      <c r="K6789">
        <v>3548.58</v>
      </c>
      <c r="L6789">
        <v>2462.2600000000002</v>
      </c>
      <c r="M6789">
        <v>0.69387191500000001</v>
      </c>
      <c r="N6789" s="1" t="s">
        <v>26931</v>
      </c>
      <c r="P6789" t="str">
        <f>protein_quant_14853[[#This Row],[Description]]</f>
        <v xml:space="preserve"> Isoform 2 of Transcription elongation factor SPT6 OS=Homo sapiens GN=SUPT6H</v>
      </c>
      <c r="Q6789">
        <f t="shared" si="424"/>
        <v>68</v>
      </c>
      <c r="R6789">
        <f t="shared" si="425"/>
        <v>77</v>
      </c>
      <c r="S6789" t="str">
        <f t="shared" si="426"/>
        <v>SUPT6H</v>
      </c>
      <c r="T6789" t="str">
        <f t="shared" si="427"/>
        <v>SUPT6H</v>
      </c>
    </row>
    <row r="6790" spans="1:20" x14ac:dyDescent="0.25">
      <c r="A6790" s="1" t="s">
        <v>26932</v>
      </c>
      <c r="B6790" s="1" t="s">
        <v>26933</v>
      </c>
      <c r="C6790" s="1" t="s">
        <v>26934</v>
      </c>
      <c r="D6790">
        <v>523</v>
      </c>
      <c r="E6790">
        <v>2</v>
      </c>
      <c r="F6790" s="1" t="s">
        <v>17</v>
      </c>
      <c r="G6790">
        <v>409.43900000000002</v>
      </c>
      <c r="H6790">
        <v>268.214</v>
      </c>
      <c r="I6790">
        <v>460.077</v>
      </c>
      <c r="J6790">
        <v>335.11399999999998</v>
      </c>
      <c r="K6790">
        <v>434.75799999999998</v>
      </c>
      <c r="L6790">
        <v>301.66399999999999</v>
      </c>
      <c r="M6790">
        <v>0.69386647300000004</v>
      </c>
      <c r="N6790" s="1" t="s">
        <v>26935</v>
      </c>
      <c r="P6790" t="str">
        <f>protein_quant_14853[[#This Row],[Description]]</f>
        <v xml:space="preserve"> Probable tRNA pseudouridine synthase 2 OS=Homo sapiens GN=TRUB2 PE=2 SV=1</v>
      </c>
      <c r="Q6790">
        <f t="shared" si="424"/>
        <v>57</v>
      </c>
      <c r="R6790">
        <f t="shared" si="425"/>
        <v>65</v>
      </c>
      <c r="S6790" t="str">
        <f t="shared" si="426"/>
        <v>TRUB2</v>
      </c>
      <c r="T6790" t="str">
        <f t="shared" si="427"/>
        <v>TRUB2</v>
      </c>
    </row>
    <row r="6791" spans="1:20" x14ac:dyDescent="0.25">
      <c r="A6791" s="1" t="s">
        <v>26936</v>
      </c>
      <c r="B6791" s="1" t="s">
        <v>26937</v>
      </c>
      <c r="C6791" s="1" t="s">
        <v>26938</v>
      </c>
      <c r="D6791">
        <v>4488</v>
      </c>
      <c r="E6791">
        <v>19</v>
      </c>
      <c r="F6791" s="1" t="s">
        <v>17</v>
      </c>
      <c r="G6791">
        <v>6097.19</v>
      </c>
      <c r="H6791">
        <v>3199.56</v>
      </c>
      <c r="I6791">
        <v>6486.51</v>
      </c>
      <c r="J6791">
        <v>5528.95</v>
      </c>
      <c r="K6791">
        <v>6291.85</v>
      </c>
      <c r="L6791">
        <v>4364.2550000000001</v>
      </c>
      <c r="M6791">
        <v>0.69363621200000003</v>
      </c>
      <c r="N6791" s="1" t="s">
        <v>26939</v>
      </c>
      <c r="P6791" t="str">
        <f>protein_quant_14853[[#This Row],[Description]]</f>
        <v xml:space="preserve"> A-kinase anchor protein 8-like OS=Homo sapiens GN=AKAP8L PE=1 SV=3</v>
      </c>
      <c r="Q6791">
        <f t="shared" si="424"/>
        <v>49</v>
      </c>
      <c r="R6791">
        <f t="shared" si="425"/>
        <v>58</v>
      </c>
      <c r="S6791" t="str">
        <f t="shared" si="426"/>
        <v>AKAP8L</v>
      </c>
      <c r="T6791" t="str">
        <f t="shared" si="427"/>
        <v>AKAP8L</v>
      </c>
    </row>
    <row r="6792" spans="1:20" x14ac:dyDescent="0.25">
      <c r="A6792" s="1" t="s">
        <v>26940</v>
      </c>
      <c r="B6792" s="1" t="s">
        <v>26941</v>
      </c>
      <c r="C6792" s="1" t="s">
        <v>26942</v>
      </c>
      <c r="D6792">
        <v>2311</v>
      </c>
      <c r="E6792">
        <v>7</v>
      </c>
      <c r="F6792" s="1" t="s">
        <v>17</v>
      </c>
      <c r="G6792">
        <v>1463.75</v>
      </c>
      <c r="H6792">
        <v>759.73599999999999</v>
      </c>
      <c r="I6792">
        <v>1516.83</v>
      </c>
      <c r="J6792">
        <v>1307.56</v>
      </c>
      <c r="K6792">
        <v>1490.29</v>
      </c>
      <c r="L6792">
        <v>1033.6479999999999</v>
      </c>
      <c r="M6792">
        <v>0.69358849600000005</v>
      </c>
      <c r="N6792" s="1" t="s">
        <v>26943</v>
      </c>
      <c r="P6792" t="str">
        <f>protein_quant_14853[[#This Row],[Description]]</f>
        <v xml:space="preserve"> Isoform 2 of Metal transporter CNNM3 OS=Homo sapiens GN=CNNM3</v>
      </c>
      <c r="Q6792">
        <f t="shared" si="424"/>
        <v>55</v>
      </c>
      <c r="R6792">
        <f t="shared" si="425"/>
        <v>63</v>
      </c>
      <c r="S6792" t="str">
        <f t="shared" si="426"/>
        <v>CNNM3</v>
      </c>
      <c r="T6792" t="str">
        <f t="shared" si="427"/>
        <v>CNNM3</v>
      </c>
    </row>
    <row r="6793" spans="1:20" x14ac:dyDescent="0.25">
      <c r="A6793" s="1" t="s">
        <v>26944</v>
      </c>
      <c r="B6793" s="1" t="s">
        <v>26945</v>
      </c>
      <c r="C6793" s="1" t="s">
        <v>26946</v>
      </c>
      <c r="D6793">
        <v>1549</v>
      </c>
      <c r="E6793">
        <v>51</v>
      </c>
      <c r="F6793" s="1" t="s">
        <v>17</v>
      </c>
      <c r="G6793">
        <v>13376.5</v>
      </c>
      <c r="H6793">
        <v>7820.9</v>
      </c>
      <c r="I6793">
        <v>14798.2</v>
      </c>
      <c r="J6793">
        <v>11719</v>
      </c>
      <c r="K6793">
        <v>14087.35</v>
      </c>
      <c r="L6793">
        <v>9769.9500000000007</v>
      </c>
      <c r="M6793">
        <v>0.69352646200000001</v>
      </c>
      <c r="N6793" s="1" t="s">
        <v>26947</v>
      </c>
      <c r="P6793" t="str">
        <f>protein_quant_14853[[#This Row],[Description]]</f>
        <v xml:space="preserve"> DNA replication licensing factor MCM7 OS=Homo sapiens GN=MCM7 PE=1 SV=4</v>
      </c>
      <c r="Q6793">
        <f t="shared" si="424"/>
        <v>56</v>
      </c>
      <c r="R6793">
        <f t="shared" si="425"/>
        <v>63</v>
      </c>
      <c r="S6793" t="str">
        <f t="shared" si="426"/>
        <v>MCM7</v>
      </c>
      <c r="T6793" t="str">
        <f t="shared" si="427"/>
        <v>MCM7</v>
      </c>
    </row>
    <row r="6794" spans="1:20" x14ac:dyDescent="0.25">
      <c r="A6794" s="1" t="s">
        <v>26948</v>
      </c>
      <c r="B6794" s="1" t="s">
        <v>26949</v>
      </c>
      <c r="C6794" s="1" t="s">
        <v>26950</v>
      </c>
      <c r="D6794">
        <v>4524</v>
      </c>
      <c r="E6794">
        <v>5</v>
      </c>
      <c r="F6794" s="1" t="s">
        <v>17</v>
      </c>
      <c r="G6794">
        <v>2426.25</v>
      </c>
      <c r="H6794">
        <v>1827.93</v>
      </c>
      <c r="I6794">
        <v>2969.56</v>
      </c>
      <c r="J6794">
        <v>1914.03</v>
      </c>
      <c r="K6794">
        <v>2697.9050000000002</v>
      </c>
      <c r="L6794">
        <v>1870.98</v>
      </c>
      <c r="M6794">
        <v>0.69349365500000004</v>
      </c>
      <c r="N6794" s="1" t="s">
        <v>26951</v>
      </c>
      <c r="P6794" t="str">
        <f>protein_quant_14853[[#This Row],[Description]]</f>
        <v xml:space="preserve"> NADH dehydrogenase [ubiquinone] 1 subunit C2 OS=Homo sapiens GN=NDUFC2 PE=1 SV=1</v>
      </c>
      <c r="Q6794">
        <f t="shared" si="424"/>
        <v>63</v>
      </c>
      <c r="R6794">
        <f t="shared" si="425"/>
        <v>72</v>
      </c>
      <c r="S6794" t="str">
        <f t="shared" si="426"/>
        <v>NDUFC2</v>
      </c>
      <c r="T6794" t="str">
        <f t="shared" si="427"/>
        <v>NDUFC2</v>
      </c>
    </row>
    <row r="6795" spans="1:20" x14ac:dyDescent="0.25">
      <c r="A6795" s="1" t="s">
        <v>26952</v>
      </c>
      <c r="B6795" s="1" t="s">
        <v>26953</v>
      </c>
      <c r="C6795" s="1" t="s">
        <v>26954</v>
      </c>
      <c r="D6795">
        <v>6027</v>
      </c>
      <c r="E6795">
        <v>2</v>
      </c>
      <c r="F6795" s="1" t="s">
        <v>17</v>
      </c>
      <c r="G6795">
        <v>432.16699999999997</v>
      </c>
      <c r="H6795">
        <v>310.74</v>
      </c>
      <c r="I6795">
        <v>498.286</v>
      </c>
      <c r="J6795">
        <v>334.505</v>
      </c>
      <c r="K6795">
        <v>465.22649999999999</v>
      </c>
      <c r="L6795">
        <v>322.6225</v>
      </c>
      <c r="M6795">
        <v>0.69347403900000004</v>
      </c>
      <c r="N6795" s="1" t="s">
        <v>26955</v>
      </c>
      <c r="P6795" t="str">
        <f>protein_quant_14853[[#This Row],[Description]]</f>
        <v xml:space="preserve"> Semaphorin-4C OS=Homo sapiens GN=SEMA4C PE=1 SV=2</v>
      </c>
      <c r="Q6795">
        <f t="shared" si="424"/>
        <v>32</v>
      </c>
      <c r="R6795">
        <f t="shared" si="425"/>
        <v>41</v>
      </c>
      <c r="S6795" t="str">
        <f t="shared" si="426"/>
        <v>SEMA4C</v>
      </c>
      <c r="T6795" t="str">
        <f t="shared" si="427"/>
        <v>SEMA4C</v>
      </c>
    </row>
    <row r="6796" spans="1:20" x14ac:dyDescent="0.25">
      <c r="A6796" s="1" t="s">
        <v>26956</v>
      </c>
      <c r="B6796" s="1" t="s">
        <v>26957</v>
      </c>
      <c r="C6796" s="1" t="s">
        <v>26958</v>
      </c>
      <c r="D6796">
        <v>352</v>
      </c>
      <c r="E6796">
        <v>5</v>
      </c>
      <c r="F6796" s="1" t="s">
        <v>17</v>
      </c>
      <c r="G6796">
        <v>1912.03</v>
      </c>
      <c r="H6796">
        <v>1396.4</v>
      </c>
      <c r="I6796">
        <v>2150.2600000000002</v>
      </c>
      <c r="J6796">
        <v>1420.07</v>
      </c>
      <c r="K6796">
        <v>2031.145</v>
      </c>
      <c r="L6796">
        <v>1408.2349999999999</v>
      </c>
      <c r="M6796">
        <v>0.69332076200000003</v>
      </c>
      <c r="N6796" s="1" t="s">
        <v>26959</v>
      </c>
      <c r="P6796" t="str">
        <f>protein_quant_14853[[#This Row],[Description]]</f>
        <v xml:space="preserve"> Low-density lipoprotein receptor-related protein 5 OS=Homo sapiens GN=LRP5 PE=1 SV=2</v>
      </c>
      <c r="Q6796">
        <f t="shared" si="424"/>
        <v>69</v>
      </c>
      <c r="R6796">
        <f t="shared" si="425"/>
        <v>76</v>
      </c>
      <c r="S6796" t="str">
        <f t="shared" si="426"/>
        <v>LRP5</v>
      </c>
      <c r="T6796" t="str">
        <f t="shared" si="427"/>
        <v>LRP5</v>
      </c>
    </row>
    <row r="6797" spans="1:20" x14ac:dyDescent="0.25">
      <c r="A6797" s="1" t="s">
        <v>26960</v>
      </c>
      <c r="B6797" s="1" t="s">
        <v>26961</v>
      </c>
      <c r="C6797" s="1" t="s">
        <v>26962</v>
      </c>
      <c r="D6797">
        <v>924</v>
      </c>
      <c r="E6797">
        <v>3</v>
      </c>
      <c r="F6797" s="1" t="s">
        <v>17</v>
      </c>
      <c r="G6797">
        <v>395.339</v>
      </c>
      <c r="H6797">
        <v>157.309</v>
      </c>
      <c r="I6797">
        <v>448.101</v>
      </c>
      <c r="J6797">
        <v>427.279</v>
      </c>
      <c r="K6797">
        <v>421.72</v>
      </c>
      <c r="L6797">
        <v>292.29399999999998</v>
      </c>
      <c r="M6797">
        <v>0.69309968700000002</v>
      </c>
      <c r="N6797" s="1" t="s">
        <v>26963</v>
      </c>
      <c r="P6797" t="str">
        <f>protein_quant_14853[[#This Row],[Description]]</f>
        <v xml:space="preserve"> Mitogen-activated protein kinase kinase kinase 2 OS=Homo sapiens GN=MAP3K2 PE=1 SV=2</v>
      </c>
      <c r="Q6797">
        <f t="shared" si="424"/>
        <v>67</v>
      </c>
      <c r="R6797">
        <f t="shared" si="425"/>
        <v>76</v>
      </c>
      <c r="S6797" t="str">
        <f t="shared" si="426"/>
        <v>MAP3K2</v>
      </c>
      <c r="T6797" t="str">
        <f t="shared" si="427"/>
        <v>MAP3K2</v>
      </c>
    </row>
    <row r="6798" spans="1:20" x14ac:dyDescent="0.25">
      <c r="A6798" s="1" t="s">
        <v>26964</v>
      </c>
      <c r="B6798" s="1" t="s">
        <v>26965</v>
      </c>
      <c r="C6798" s="1" t="s">
        <v>26966</v>
      </c>
      <c r="D6798">
        <v>1106</v>
      </c>
      <c r="E6798">
        <v>14</v>
      </c>
      <c r="F6798" s="1" t="s">
        <v>17</v>
      </c>
      <c r="G6798">
        <v>3496.63</v>
      </c>
      <c r="H6798">
        <v>2133.11</v>
      </c>
      <c r="I6798">
        <v>3936.48</v>
      </c>
      <c r="J6798">
        <v>3017.04</v>
      </c>
      <c r="K6798">
        <v>3716.5549999999998</v>
      </c>
      <c r="L6798">
        <v>2575.0749999999998</v>
      </c>
      <c r="M6798">
        <v>0.69286610900000001</v>
      </c>
      <c r="N6798" s="1" t="s">
        <v>26967</v>
      </c>
      <c r="P6798" t="str">
        <f>protein_quant_14853[[#This Row],[Description]]</f>
        <v xml:space="preserve"> Chromodomain-helicase-DNA-binding protein 8 OS=Homo sapiens GN=CHD8 PE=1 SV=5</v>
      </c>
      <c r="Q6798">
        <f t="shared" si="424"/>
        <v>62</v>
      </c>
      <c r="R6798">
        <f t="shared" si="425"/>
        <v>69</v>
      </c>
      <c r="S6798" t="str">
        <f t="shared" si="426"/>
        <v>CHD8</v>
      </c>
      <c r="T6798" t="str">
        <f t="shared" si="427"/>
        <v>CHD8</v>
      </c>
    </row>
    <row r="6799" spans="1:20" x14ac:dyDescent="0.25">
      <c r="A6799" s="1" t="s">
        <v>26968</v>
      </c>
      <c r="B6799" s="1" t="s">
        <v>26969</v>
      </c>
      <c r="C6799" s="1" t="s">
        <v>26970</v>
      </c>
      <c r="D6799">
        <v>4254</v>
      </c>
      <c r="E6799">
        <v>3</v>
      </c>
      <c r="F6799" s="1" t="s">
        <v>17</v>
      </c>
      <c r="G6799">
        <v>589.37900000000002</v>
      </c>
      <c r="H6799">
        <v>340.74700000000001</v>
      </c>
      <c r="I6799">
        <v>626.15200000000004</v>
      </c>
      <c r="J6799">
        <v>501.26100000000002</v>
      </c>
      <c r="K6799">
        <v>607.76549999999997</v>
      </c>
      <c r="L6799">
        <v>421.00400000000002</v>
      </c>
      <c r="M6799">
        <v>0.69270796099999998</v>
      </c>
      <c r="N6799" s="1" t="s">
        <v>26971</v>
      </c>
      <c r="P6799" t="str">
        <f>protein_quant_14853[[#This Row],[Description]]</f>
        <v xml:space="preserve"> Isoform 2 of Pre-mRNA-processing factor 40 homolog B OS=Homo sapiens GN=PRPF40B</v>
      </c>
      <c r="Q6799">
        <f t="shared" si="424"/>
        <v>71</v>
      </c>
      <c r="R6799">
        <f t="shared" si="425"/>
        <v>81</v>
      </c>
      <c r="S6799" t="str">
        <f t="shared" si="426"/>
        <v>PRPF40B</v>
      </c>
      <c r="T6799" t="str">
        <f t="shared" si="427"/>
        <v>PRPF40B</v>
      </c>
    </row>
    <row r="6800" spans="1:20" x14ac:dyDescent="0.25">
      <c r="A6800" s="1" t="s">
        <v>26972</v>
      </c>
      <c r="B6800" s="1" t="s">
        <v>24417</v>
      </c>
      <c r="C6800" s="1" t="s">
        <v>26973</v>
      </c>
      <c r="D6800">
        <v>2955</v>
      </c>
      <c r="E6800">
        <v>6</v>
      </c>
      <c r="F6800" s="1" t="s">
        <v>17</v>
      </c>
      <c r="G6800">
        <v>495.19799999999998</v>
      </c>
      <c r="H6800">
        <v>234.535</v>
      </c>
      <c r="I6800">
        <v>527.82600000000002</v>
      </c>
      <c r="J6800">
        <v>474.07900000000001</v>
      </c>
      <c r="K6800">
        <v>511.512</v>
      </c>
      <c r="L6800">
        <v>354.30700000000002</v>
      </c>
      <c r="M6800">
        <v>0.69266605699999995</v>
      </c>
      <c r="N6800" s="1" t="s">
        <v>26974</v>
      </c>
      <c r="P6800" t="str">
        <f>protein_quant_14853[[#This Row],[Description]]</f>
        <v xml:space="preserve"> Latent-transforming growth factor beta-binding protein 3 OS=Homo sapiens GN=LTBP3 PE=1 SV=4</v>
      </c>
      <c r="Q6800">
        <f t="shared" si="424"/>
        <v>75</v>
      </c>
      <c r="R6800">
        <f t="shared" si="425"/>
        <v>83</v>
      </c>
      <c r="S6800" t="str">
        <f t="shared" si="426"/>
        <v>LTBP3</v>
      </c>
      <c r="T6800" t="str">
        <f t="shared" si="427"/>
        <v>LTBP3</v>
      </c>
    </row>
    <row r="6801" spans="1:20" x14ac:dyDescent="0.25">
      <c r="A6801" s="1" t="s">
        <v>26975</v>
      </c>
      <c r="B6801" s="1" t="s">
        <v>26976</v>
      </c>
      <c r="C6801" s="1" t="s">
        <v>26977</v>
      </c>
      <c r="D6801">
        <v>3145</v>
      </c>
      <c r="E6801">
        <v>19</v>
      </c>
      <c r="F6801" s="1" t="s">
        <v>17</v>
      </c>
      <c r="G6801">
        <v>2826.52</v>
      </c>
      <c r="H6801">
        <v>1731.51</v>
      </c>
      <c r="I6801">
        <v>3258.47</v>
      </c>
      <c r="J6801">
        <v>2483.23</v>
      </c>
      <c r="K6801">
        <v>3042.4949999999999</v>
      </c>
      <c r="L6801">
        <v>2107.37</v>
      </c>
      <c r="M6801">
        <v>0.69264534499999997</v>
      </c>
      <c r="N6801" s="1" t="s">
        <v>26978</v>
      </c>
      <c r="P6801" t="str">
        <f>protein_quant_14853[[#This Row],[Description]]</f>
        <v xml:space="preserve"> Isoform 2 of Peroxisomal targeting signal 1 receptor OS=Homo sapiens GN=PEX5</v>
      </c>
      <c r="Q6801">
        <f t="shared" si="424"/>
        <v>71</v>
      </c>
      <c r="R6801">
        <f t="shared" si="425"/>
        <v>78</v>
      </c>
      <c r="S6801" t="str">
        <f t="shared" si="426"/>
        <v>PEX5</v>
      </c>
      <c r="T6801" t="str">
        <f t="shared" si="427"/>
        <v>PEX5</v>
      </c>
    </row>
    <row r="6802" spans="1:20" x14ac:dyDescent="0.25">
      <c r="A6802" s="1" t="s">
        <v>26979</v>
      </c>
      <c r="B6802" s="1" t="s">
        <v>26980</v>
      </c>
      <c r="C6802" s="1" t="s">
        <v>26981</v>
      </c>
      <c r="D6802">
        <v>1749</v>
      </c>
      <c r="E6802">
        <v>4</v>
      </c>
      <c r="F6802" s="1" t="s">
        <v>17</v>
      </c>
      <c r="G6802">
        <v>767.32</v>
      </c>
      <c r="H6802">
        <v>441.791</v>
      </c>
      <c r="I6802">
        <v>847.76099999999997</v>
      </c>
      <c r="J6802">
        <v>676.63499999999999</v>
      </c>
      <c r="K6802">
        <v>807.54049999999995</v>
      </c>
      <c r="L6802">
        <v>559.21299999999997</v>
      </c>
      <c r="M6802">
        <v>0.69248910699999999</v>
      </c>
      <c r="N6802" s="1" t="s">
        <v>26982</v>
      </c>
      <c r="P6802" t="str">
        <f>protein_quant_14853[[#This Row],[Description]]</f>
        <v xml:space="preserve"> Isoform 2 of Neuron navigator 3 OS=Homo sapiens GN=NAV3</v>
      </c>
      <c r="Q6802">
        <f t="shared" si="424"/>
        <v>50</v>
      </c>
      <c r="R6802">
        <f t="shared" si="425"/>
        <v>57</v>
      </c>
      <c r="S6802" t="str">
        <f t="shared" si="426"/>
        <v>NAV3</v>
      </c>
      <c r="T6802" t="str">
        <f t="shared" si="427"/>
        <v>NAV3</v>
      </c>
    </row>
    <row r="6803" spans="1:20" x14ac:dyDescent="0.25">
      <c r="A6803" s="1" t="s">
        <v>26983</v>
      </c>
      <c r="B6803" s="1" t="s">
        <v>26984</v>
      </c>
      <c r="C6803" s="1" t="s">
        <v>26985</v>
      </c>
      <c r="D6803">
        <v>6636</v>
      </c>
      <c r="E6803">
        <v>6</v>
      </c>
      <c r="F6803" s="1" t="s">
        <v>17</v>
      </c>
      <c r="G6803">
        <v>1575.24</v>
      </c>
      <c r="H6803">
        <v>693.68899999999996</v>
      </c>
      <c r="I6803">
        <v>1629.37</v>
      </c>
      <c r="J6803">
        <v>1525.33</v>
      </c>
      <c r="K6803">
        <v>1602.3050000000001</v>
      </c>
      <c r="L6803">
        <v>1109.5094999999999</v>
      </c>
      <c r="M6803">
        <v>0.69244588299999998</v>
      </c>
      <c r="N6803" s="1" t="s">
        <v>26986</v>
      </c>
      <c r="P6803" t="str">
        <f>protein_quant_14853[[#This Row],[Description]]</f>
        <v xml:space="preserve"> Hemoglobin subunit delta OS=Homo sapiens GN=HBD PE=1 SV=2</v>
      </c>
      <c r="Q6803">
        <f t="shared" si="424"/>
        <v>43</v>
      </c>
      <c r="R6803">
        <f t="shared" si="425"/>
        <v>49</v>
      </c>
      <c r="S6803" t="str">
        <f t="shared" si="426"/>
        <v>HBD</v>
      </c>
      <c r="T6803" t="str">
        <f t="shared" si="427"/>
        <v>HBD</v>
      </c>
    </row>
    <row r="6804" spans="1:20" x14ac:dyDescent="0.25">
      <c r="A6804" s="1" t="s">
        <v>26987</v>
      </c>
      <c r="B6804" s="1" t="s">
        <v>26988</v>
      </c>
      <c r="C6804" s="1" t="s">
        <v>26989</v>
      </c>
      <c r="D6804">
        <v>1425</v>
      </c>
      <c r="E6804">
        <v>15</v>
      </c>
      <c r="F6804" s="1" t="s">
        <v>17</v>
      </c>
      <c r="G6804">
        <v>4703.96</v>
      </c>
      <c r="H6804">
        <v>2940.74</v>
      </c>
      <c r="I6804">
        <v>5142.8100000000004</v>
      </c>
      <c r="J6804">
        <v>3876.38</v>
      </c>
      <c r="K6804">
        <v>4923.3850000000002</v>
      </c>
      <c r="L6804">
        <v>3408.56</v>
      </c>
      <c r="M6804">
        <v>0.69232042599999999</v>
      </c>
      <c r="N6804" s="1" t="s">
        <v>26990</v>
      </c>
      <c r="P6804" t="str">
        <f>protein_quant_14853[[#This Row],[Description]]</f>
        <v xml:space="preserve"> Beta-mannosidase OS=Homo sapiens GN=MANBA PE=1 SV=3</v>
      </c>
      <c r="Q6804">
        <f t="shared" si="424"/>
        <v>35</v>
      </c>
      <c r="R6804">
        <f t="shared" si="425"/>
        <v>43</v>
      </c>
      <c r="S6804" t="str">
        <f t="shared" si="426"/>
        <v>MANBA</v>
      </c>
      <c r="T6804" t="str">
        <f t="shared" si="427"/>
        <v>MANBA</v>
      </c>
    </row>
    <row r="6805" spans="1:20" x14ac:dyDescent="0.25">
      <c r="A6805" s="1" t="s">
        <v>26991</v>
      </c>
      <c r="B6805" s="1" t="s">
        <v>26992</v>
      </c>
      <c r="C6805" s="1" t="s">
        <v>26993</v>
      </c>
      <c r="D6805">
        <v>6517</v>
      </c>
      <c r="E6805">
        <v>3</v>
      </c>
      <c r="F6805" s="1" t="s">
        <v>17</v>
      </c>
      <c r="G6805">
        <v>485.04899999999998</v>
      </c>
      <c r="H6805">
        <v>256.971</v>
      </c>
      <c r="I6805">
        <v>521.16499999999996</v>
      </c>
      <c r="J6805">
        <v>439.56099999999998</v>
      </c>
      <c r="K6805">
        <v>503.10700000000003</v>
      </c>
      <c r="L6805">
        <v>348.26600000000002</v>
      </c>
      <c r="M6805">
        <v>0.69223047999999998</v>
      </c>
      <c r="N6805" s="1" t="s">
        <v>26994</v>
      </c>
      <c r="P6805" t="str">
        <f>protein_quant_14853[[#This Row],[Description]]</f>
        <v xml:space="preserve"> Isoform 2 of Kinesin-like protein KIF21A OS=Homo sapiens GN=KIF21A</v>
      </c>
      <c r="Q6805">
        <f t="shared" si="424"/>
        <v>59</v>
      </c>
      <c r="R6805">
        <f t="shared" si="425"/>
        <v>68</v>
      </c>
      <c r="S6805" t="str">
        <f t="shared" si="426"/>
        <v>KIF21A</v>
      </c>
      <c r="T6805" t="str">
        <f t="shared" si="427"/>
        <v>KIF21A</v>
      </c>
    </row>
    <row r="6806" spans="1:20" x14ac:dyDescent="0.25">
      <c r="A6806" s="1" t="s">
        <v>26995</v>
      </c>
      <c r="B6806" s="1" t="s">
        <v>26996</v>
      </c>
      <c r="C6806" s="1" t="s">
        <v>26997</v>
      </c>
      <c r="D6806">
        <v>3255</v>
      </c>
      <c r="E6806">
        <v>10</v>
      </c>
      <c r="F6806" s="1" t="s">
        <v>17</v>
      </c>
      <c r="G6806">
        <v>2784.09</v>
      </c>
      <c r="H6806">
        <v>1724.44</v>
      </c>
      <c r="I6806">
        <v>3164.77</v>
      </c>
      <c r="J6806">
        <v>2393.2199999999998</v>
      </c>
      <c r="K6806">
        <v>2974.43</v>
      </c>
      <c r="L6806">
        <v>2058.83</v>
      </c>
      <c r="M6806">
        <v>0.69217631599999996</v>
      </c>
      <c r="N6806" s="1" t="s">
        <v>26998</v>
      </c>
      <c r="P6806" t="str">
        <f>protein_quant_14853[[#This Row],[Description]]</f>
        <v xml:space="preserve"> Enoyl-CoA delta isomerase 1, mitochondrial OS=Homo sapiens GN=ECI1 PE=1 SV=1</v>
      </c>
      <c r="Q6806">
        <f t="shared" si="424"/>
        <v>61</v>
      </c>
      <c r="R6806">
        <f t="shared" si="425"/>
        <v>68</v>
      </c>
      <c r="S6806" t="str">
        <f t="shared" si="426"/>
        <v>ECI1</v>
      </c>
      <c r="T6806" t="str">
        <f t="shared" si="427"/>
        <v>ECI1</v>
      </c>
    </row>
    <row r="6807" spans="1:20" x14ac:dyDescent="0.25">
      <c r="A6807" s="1" t="s">
        <v>26999</v>
      </c>
      <c r="B6807" s="1" t="s">
        <v>27000</v>
      </c>
      <c r="C6807" s="1" t="s">
        <v>27001</v>
      </c>
      <c r="D6807">
        <v>7180</v>
      </c>
      <c r="E6807">
        <v>2</v>
      </c>
      <c r="F6807" s="1" t="s">
        <v>17</v>
      </c>
      <c r="G6807">
        <v>235</v>
      </c>
      <c r="H6807">
        <v>150.66</v>
      </c>
      <c r="I6807">
        <v>317.37900000000002</v>
      </c>
      <c r="J6807">
        <v>231.60900000000001</v>
      </c>
      <c r="K6807">
        <v>276.18950000000001</v>
      </c>
      <c r="L6807">
        <v>191.1345</v>
      </c>
      <c r="M6807">
        <v>0.69204115300000002</v>
      </c>
      <c r="N6807" s="1" t="s">
        <v>27002</v>
      </c>
      <c r="P6807" t="str">
        <f>protein_quant_14853[[#This Row],[Description]]</f>
        <v xml:space="preserve"> Dol-P-Man:Man(5)GlcNAc(2)-PP-Dol alpha-1,3-mannosyltransferase OS=Homo sapiens GN=ALG3 PE=1 SV=1</v>
      </c>
      <c r="Q6807">
        <f t="shared" si="424"/>
        <v>81</v>
      </c>
      <c r="R6807">
        <f t="shared" si="425"/>
        <v>88</v>
      </c>
      <c r="S6807" t="str">
        <f t="shared" si="426"/>
        <v>ALG3</v>
      </c>
      <c r="T6807" t="str">
        <f t="shared" si="427"/>
        <v>ALG3</v>
      </c>
    </row>
    <row r="6808" spans="1:20" x14ac:dyDescent="0.25">
      <c r="A6808" s="1" t="s">
        <v>27003</v>
      </c>
      <c r="B6808" s="1" t="s">
        <v>27004</v>
      </c>
      <c r="C6808" s="1" t="s">
        <v>27005</v>
      </c>
      <c r="D6808">
        <v>948</v>
      </c>
      <c r="E6808">
        <v>58</v>
      </c>
      <c r="F6808" s="1" t="s">
        <v>17</v>
      </c>
      <c r="G6808">
        <v>20232.599999999999</v>
      </c>
      <c r="H6808">
        <v>12489.1</v>
      </c>
      <c r="I6808">
        <v>23177.4</v>
      </c>
      <c r="J6808">
        <v>17546.8</v>
      </c>
      <c r="K6808">
        <v>21705</v>
      </c>
      <c r="L6808">
        <v>15017.95</v>
      </c>
      <c r="M6808">
        <v>0.69191200200000003</v>
      </c>
      <c r="N6808" s="1" t="s">
        <v>27006</v>
      </c>
      <c r="P6808" t="str">
        <f>protein_quant_14853[[#This Row],[Description]]</f>
        <v xml:space="preserve"> Uncharacterized protein KIAA1671 OS=Homo sapiens GN=KIAA1671 PE=1 SV=2</v>
      </c>
      <c r="Q6808">
        <f t="shared" si="424"/>
        <v>51</v>
      </c>
      <c r="R6808">
        <f t="shared" si="425"/>
        <v>62</v>
      </c>
      <c r="S6808" t="str">
        <f t="shared" si="426"/>
        <v>KIAA1671</v>
      </c>
      <c r="T6808" t="str">
        <f t="shared" si="427"/>
        <v>KIAA1671</v>
      </c>
    </row>
    <row r="6809" spans="1:20" x14ac:dyDescent="0.25">
      <c r="A6809" s="1" t="s">
        <v>27007</v>
      </c>
      <c r="B6809" s="1" t="s">
        <v>27008</v>
      </c>
      <c r="C6809" s="1" t="s">
        <v>27009</v>
      </c>
      <c r="D6809">
        <v>77</v>
      </c>
      <c r="E6809">
        <v>21</v>
      </c>
      <c r="F6809" s="1" t="s">
        <v>17</v>
      </c>
      <c r="G6809">
        <v>5397.91</v>
      </c>
      <c r="H6809">
        <v>3543.27</v>
      </c>
      <c r="I6809">
        <v>6474.67</v>
      </c>
      <c r="J6809">
        <v>4668.41</v>
      </c>
      <c r="K6809">
        <v>5936.29</v>
      </c>
      <c r="L6809">
        <v>4105.84</v>
      </c>
      <c r="M6809">
        <v>0.69165084600000004</v>
      </c>
      <c r="N6809" s="1" t="s">
        <v>27010</v>
      </c>
      <c r="P6809" t="str">
        <f>protein_quant_14853[[#This Row],[Description]]</f>
        <v xml:space="preserve"> Breakpoint cluster region protein OS=Homo sapiens GN=BCR PE=1 SV=2</v>
      </c>
      <c r="Q6809">
        <f t="shared" si="424"/>
        <v>52</v>
      </c>
      <c r="R6809">
        <f t="shared" si="425"/>
        <v>58</v>
      </c>
      <c r="S6809" t="str">
        <f t="shared" si="426"/>
        <v>BCR</v>
      </c>
      <c r="T6809" t="str">
        <f t="shared" si="427"/>
        <v>BCR</v>
      </c>
    </row>
    <row r="6810" spans="1:20" x14ac:dyDescent="0.25">
      <c r="A6810" s="1" t="s">
        <v>27011</v>
      </c>
      <c r="B6810" s="1" t="s">
        <v>27012</v>
      </c>
      <c r="C6810" s="1" t="s">
        <v>27013</v>
      </c>
      <c r="D6810">
        <v>3757</v>
      </c>
      <c r="E6810">
        <v>26</v>
      </c>
      <c r="F6810" s="1" t="s">
        <v>17</v>
      </c>
      <c r="G6810">
        <v>11168.8</v>
      </c>
      <c r="H6810">
        <v>6841.2</v>
      </c>
      <c r="I6810">
        <v>12385</v>
      </c>
      <c r="J6810">
        <v>9446.56</v>
      </c>
      <c r="K6810">
        <v>11776.9</v>
      </c>
      <c r="L6810">
        <v>8143.88</v>
      </c>
      <c r="M6810">
        <v>0.69151304700000005</v>
      </c>
      <c r="N6810" s="1" t="s">
        <v>27014</v>
      </c>
      <c r="P6810" t="str">
        <f>protein_quant_14853[[#This Row],[Description]]</f>
        <v xml:space="preserve"> Transmembrane 9 superfamily member 3 OS=Homo sapiens GN=TM9SF3 PE=1 SV=2</v>
      </c>
      <c r="Q6810">
        <f t="shared" si="424"/>
        <v>55</v>
      </c>
      <c r="R6810">
        <f t="shared" si="425"/>
        <v>64</v>
      </c>
      <c r="S6810" t="str">
        <f t="shared" si="426"/>
        <v>TM9SF3</v>
      </c>
      <c r="T6810" t="str">
        <f t="shared" si="427"/>
        <v>TM9SF3</v>
      </c>
    </row>
    <row r="6811" spans="1:20" x14ac:dyDescent="0.25">
      <c r="A6811" s="1" t="s">
        <v>27015</v>
      </c>
      <c r="B6811" s="1" t="s">
        <v>27016</v>
      </c>
      <c r="C6811" s="1" t="s">
        <v>27017</v>
      </c>
      <c r="D6811">
        <v>3591</v>
      </c>
      <c r="E6811">
        <v>5</v>
      </c>
      <c r="F6811" s="1" t="s">
        <v>17</v>
      </c>
      <c r="G6811">
        <v>1003.91</v>
      </c>
      <c r="H6811">
        <v>479.77800000000002</v>
      </c>
      <c r="I6811">
        <v>1081.55</v>
      </c>
      <c r="J6811">
        <v>962.29899999999998</v>
      </c>
      <c r="K6811">
        <v>1042.73</v>
      </c>
      <c r="L6811">
        <v>721.0385</v>
      </c>
      <c r="M6811">
        <v>0.69149108599999998</v>
      </c>
      <c r="N6811" s="1" t="s">
        <v>27018</v>
      </c>
      <c r="P6811" t="str">
        <f>protein_quant_14853[[#This Row],[Description]]</f>
        <v xml:space="preserve"> Probable asparaginyl-tRNA synthetase, mitochondrial OS=Homo sapiens GN=NARS2 PE=1 SV=3</v>
      </c>
      <c r="Q6811">
        <f t="shared" si="424"/>
        <v>70</v>
      </c>
      <c r="R6811">
        <f t="shared" si="425"/>
        <v>78</v>
      </c>
      <c r="S6811" t="str">
        <f t="shared" si="426"/>
        <v>NARS2</v>
      </c>
      <c r="T6811" t="str">
        <f t="shared" si="427"/>
        <v>NARS2</v>
      </c>
    </row>
    <row r="6812" spans="1:20" x14ac:dyDescent="0.25">
      <c r="A6812" s="1" t="s">
        <v>27019</v>
      </c>
      <c r="B6812" s="1" t="s">
        <v>27020</v>
      </c>
      <c r="C6812" s="1" t="s">
        <v>27021</v>
      </c>
      <c r="D6812">
        <v>3890</v>
      </c>
      <c r="E6812">
        <v>7</v>
      </c>
      <c r="F6812" s="1" t="s">
        <v>17</v>
      </c>
      <c r="G6812">
        <v>3162.76</v>
      </c>
      <c r="H6812">
        <v>1804.04</v>
      </c>
      <c r="I6812">
        <v>3526.6</v>
      </c>
      <c r="J6812">
        <v>2821.22</v>
      </c>
      <c r="K6812">
        <v>3344.68</v>
      </c>
      <c r="L6812">
        <v>2312.63</v>
      </c>
      <c r="M6812">
        <v>0.691435354</v>
      </c>
      <c r="N6812" s="1" t="s">
        <v>27022</v>
      </c>
      <c r="P6812" t="str">
        <f>protein_quant_14853[[#This Row],[Description]]</f>
        <v xml:space="preserve"> Isoform B of Syntaxin-3 OS=Homo sapiens GN=STX3</v>
      </c>
      <c r="Q6812">
        <f t="shared" si="424"/>
        <v>42</v>
      </c>
      <c r="R6812">
        <f t="shared" si="425"/>
        <v>49</v>
      </c>
      <c r="S6812" t="str">
        <f t="shared" si="426"/>
        <v>STX3</v>
      </c>
      <c r="T6812" t="str">
        <f t="shared" si="427"/>
        <v>STX3</v>
      </c>
    </row>
    <row r="6813" spans="1:20" x14ac:dyDescent="0.25">
      <c r="A6813" s="1" t="s">
        <v>27023</v>
      </c>
      <c r="B6813" s="1" t="s">
        <v>27024</v>
      </c>
      <c r="C6813" s="1" t="s">
        <v>27025</v>
      </c>
      <c r="D6813">
        <v>1965</v>
      </c>
      <c r="E6813">
        <v>7</v>
      </c>
      <c r="F6813" s="1" t="s">
        <v>17</v>
      </c>
      <c r="G6813">
        <v>2509.8200000000002</v>
      </c>
      <c r="H6813">
        <v>1410.19</v>
      </c>
      <c r="I6813">
        <v>2709.52</v>
      </c>
      <c r="J6813">
        <v>2198.64</v>
      </c>
      <c r="K6813">
        <v>2609.67</v>
      </c>
      <c r="L6813">
        <v>1804.415</v>
      </c>
      <c r="M6813">
        <v>0.69143416599999996</v>
      </c>
      <c r="N6813" s="1" t="s">
        <v>27026</v>
      </c>
      <c r="P6813" t="str">
        <f>protein_quant_14853[[#This Row],[Description]]</f>
        <v xml:space="preserve"> Ras-related protein Rap-2a OS=Homo sapiens GN=RAP2A PE=1 SV=1</v>
      </c>
      <c r="Q6813">
        <f t="shared" si="424"/>
        <v>45</v>
      </c>
      <c r="R6813">
        <f t="shared" si="425"/>
        <v>53</v>
      </c>
      <c r="S6813" t="str">
        <f t="shared" si="426"/>
        <v>RAP2A</v>
      </c>
      <c r="T6813" t="str">
        <f t="shared" si="427"/>
        <v>RAP2A</v>
      </c>
    </row>
    <row r="6814" spans="1:20" x14ac:dyDescent="0.25">
      <c r="A6814" s="1" t="s">
        <v>27027</v>
      </c>
      <c r="B6814" s="1" t="s">
        <v>27028</v>
      </c>
      <c r="C6814" s="1" t="s">
        <v>27029</v>
      </c>
      <c r="D6814">
        <v>1081</v>
      </c>
      <c r="E6814">
        <v>5</v>
      </c>
      <c r="F6814" s="1" t="s">
        <v>17</v>
      </c>
      <c r="G6814">
        <v>905.15599999999995</v>
      </c>
      <c r="H6814">
        <v>493.52</v>
      </c>
      <c r="I6814">
        <v>1021.23</v>
      </c>
      <c r="J6814">
        <v>838.32299999999998</v>
      </c>
      <c r="K6814">
        <v>963.19299999999998</v>
      </c>
      <c r="L6814">
        <v>665.92150000000004</v>
      </c>
      <c r="M6814">
        <v>0.69136870800000005</v>
      </c>
      <c r="N6814" s="1" t="s">
        <v>27030</v>
      </c>
      <c r="P6814" t="str">
        <f>protein_quant_14853[[#This Row],[Description]]</f>
        <v xml:space="preserve"> Integrator complex subunit 10 OS=Homo sapiens GN=INTS10 PE=1 SV=2</v>
      </c>
      <c r="Q6814">
        <f t="shared" si="424"/>
        <v>48</v>
      </c>
      <c r="R6814">
        <f t="shared" si="425"/>
        <v>57</v>
      </c>
      <c r="S6814" t="str">
        <f t="shared" si="426"/>
        <v>INTS10</v>
      </c>
      <c r="T6814" t="str">
        <f t="shared" si="427"/>
        <v>INTS10</v>
      </c>
    </row>
    <row r="6815" spans="1:20" x14ac:dyDescent="0.25">
      <c r="A6815" s="1" t="s">
        <v>27031</v>
      </c>
      <c r="B6815" s="1" t="s">
        <v>27032</v>
      </c>
      <c r="C6815" s="1" t="s">
        <v>27033</v>
      </c>
      <c r="D6815">
        <v>1397</v>
      </c>
      <c r="E6815">
        <v>9</v>
      </c>
      <c r="F6815" s="1" t="s">
        <v>17</v>
      </c>
      <c r="G6815">
        <v>1855.71</v>
      </c>
      <c r="H6815">
        <v>953.72500000000002</v>
      </c>
      <c r="I6815">
        <v>2024.67</v>
      </c>
      <c r="J6815">
        <v>1728.66</v>
      </c>
      <c r="K6815">
        <v>1940.19</v>
      </c>
      <c r="L6815">
        <v>1341.1925000000001</v>
      </c>
      <c r="M6815">
        <v>0.69126863900000002</v>
      </c>
      <c r="N6815" s="1" t="s">
        <v>27034</v>
      </c>
      <c r="P6815" t="str">
        <f>protein_quant_14853[[#This Row],[Description]]</f>
        <v xml:space="preserve"> Isoform 2 of Tyrosine-protein phosphatase non-receptor type 13 OS=Homo sapiens GN=PTPN13</v>
      </c>
      <c r="Q6815">
        <f t="shared" si="424"/>
        <v>81</v>
      </c>
      <c r="R6815">
        <f t="shared" si="425"/>
        <v>90</v>
      </c>
      <c r="S6815" t="str">
        <f t="shared" si="426"/>
        <v>PTPN13</v>
      </c>
      <c r="T6815" t="str">
        <f t="shared" si="427"/>
        <v>PTPN13</v>
      </c>
    </row>
    <row r="6816" spans="1:20" x14ac:dyDescent="0.25">
      <c r="A6816" s="1" t="s">
        <v>27035</v>
      </c>
      <c r="B6816" s="1" t="s">
        <v>27036</v>
      </c>
      <c r="C6816" s="1" t="s">
        <v>27037</v>
      </c>
      <c r="D6816">
        <v>5353</v>
      </c>
      <c r="E6816">
        <v>8</v>
      </c>
      <c r="F6816" s="1" t="s">
        <v>17</v>
      </c>
      <c r="G6816">
        <v>1609.63</v>
      </c>
      <c r="H6816">
        <v>987.52599999999995</v>
      </c>
      <c r="I6816">
        <v>1798.29</v>
      </c>
      <c r="J6816">
        <v>1368.22</v>
      </c>
      <c r="K6816">
        <v>1703.96</v>
      </c>
      <c r="L6816">
        <v>1177.873</v>
      </c>
      <c r="M6816">
        <v>0.69125625000000002</v>
      </c>
      <c r="N6816" s="1" t="s">
        <v>27038</v>
      </c>
      <c r="P6816" t="str">
        <f>protein_quant_14853[[#This Row],[Description]]</f>
        <v xml:space="preserve"> Isoform 2 of Nucleolar and spindle-associated protein 1 OS=Homo sapiens GN=NUSAP1</v>
      </c>
      <c r="Q6816">
        <f t="shared" si="424"/>
        <v>74</v>
      </c>
      <c r="R6816">
        <f t="shared" si="425"/>
        <v>83</v>
      </c>
      <c r="S6816" t="str">
        <f t="shared" si="426"/>
        <v>NUSAP1</v>
      </c>
      <c r="T6816" t="str">
        <f t="shared" si="427"/>
        <v>NUSAP1</v>
      </c>
    </row>
    <row r="6817" spans="1:20" x14ac:dyDescent="0.25">
      <c r="A6817" s="1" t="s">
        <v>27039</v>
      </c>
      <c r="B6817" s="1" t="s">
        <v>27040</v>
      </c>
      <c r="C6817" s="1" t="s">
        <v>27041</v>
      </c>
      <c r="D6817">
        <v>4935</v>
      </c>
      <c r="E6817">
        <v>2</v>
      </c>
      <c r="F6817" s="1" t="s">
        <v>17</v>
      </c>
      <c r="G6817">
        <v>374.03500000000003</v>
      </c>
      <c r="H6817">
        <v>202.13200000000001</v>
      </c>
      <c r="I6817">
        <v>394.339</v>
      </c>
      <c r="J6817">
        <v>328.98899999999998</v>
      </c>
      <c r="K6817">
        <v>384.18700000000001</v>
      </c>
      <c r="L6817">
        <v>265.56049999999999</v>
      </c>
      <c r="M6817">
        <v>0.69122718900000002</v>
      </c>
      <c r="N6817" s="1" t="s">
        <v>27042</v>
      </c>
      <c r="P6817" t="str">
        <f>protein_quant_14853[[#This Row],[Description]]</f>
        <v xml:space="preserve"> Mitochondrial import inner membrane translocase subunit Tim17-A OS=Homo sapiens GN=TIMM17A PE=1 SV=1</v>
      </c>
      <c r="Q6817">
        <f t="shared" si="424"/>
        <v>82</v>
      </c>
      <c r="R6817">
        <f t="shared" si="425"/>
        <v>92</v>
      </c>
      <c r="S6817" t="str">
        <f t="shared" si="426"/>
        <v>TIMM17A</v>
      </c>
      <c r="T6817" t="str">
        <f t="shared" si="427"/>
        <v>TIMM17A</v>
      </c>
    </row>
    <row r="6818" spans="1:20" x14ac:dyDescent="0.25">
      <c r="A6818" s="1" t="s">
        <v>27043</v>
      </c>
      <c r="B6818" s="1" t="s">
        <v>27044</v>
      </c>
      <c r="C6818" s="1" t="s">
        <v>27045</v>
      </c>
      <c r="D6818">
        <v>2491</v>
      </c>
      <c r="E6818">
        <v>10</v>
      </c>
      <c r="F6818" s="1" t="s">
        <v>17</v>
      </c>
      <c r="G6818">
        <v>3161.9</v>
      </c>
      <c r="H6818">
        <v>2252.9499999999998</v>
      </c>
      <c r="I6818">
        <v>3714.76</v>
      </c>
      <c r="J6818">
        <v>2498.56</v>
      </c>
      <c r="K6818">
        <v>3438.33</v>
      </c>
      <c r="L6818">
        <v>2375.7550000000001</v>
      </c>
      <c r="M6818">
        <v>0.69096189100000005</v>
      </c>
      <c r="N6818" s="1" t="s">
        <v>27046</v>
      </c>
      <c r="P6818" t="str">
        <f>protein_quant_14853[[#This Row],[Description]]</f>
        <v xml:space="preserve"> Protein O-glucosyltransferase 1 OS=Homo sapiens GN=POGLUT1 PE=1 SV=1</v>
      </c>
      <c r="Q6818">
        <f t="shared" si="424"/>
        <v>50</v>
      </c>
      <c r="R6818">
        <f t="shared" si="425"/>
        <v>60</v>
      </c>
      <c r="S6818" t="str">
        <f t="shared" si="426"/>
        <v>POGLUT1</v>
      </c>
      <c r="T6818" t="str">
        <f t="shared" si="427"/>
        <v>POGLUT1</v>
      </c>
    </row>
    <row r="6819" spans="1:20" x14ac:dyDescent="0.25">
      <c r="A6819" s="1" t="s">
        <v>27047</v>
      </c>
      <c r="B6819" s="1" t="s">
        <v>27048</v>
      </c>
      <c r="C6819" s="1" t="s">
        <v>27049</v>
      </c>
      <c r="D6819">
        <v>6236</v>
      </c>
      <c r="E6819">
        <v>28</v>
      </c>
      <c r="F6819" s="1" t="s">
        <v>17</v>
      </c>
      <c r="G6819">
        <v>7675.01</v>
      </c>
      <c r="H6819">
        <v>4624.84</v>
      </c>
      <c r="I6819">
        <v>8771.82</v>
      </c>
      <c r="J6819">
        <v>6738.19</v>
      </c>
      <c r="K6819">
        <v>8223.4150000000009</v>
      </c>
      <c r="L6819">
        <v>5681.5150000000003</v>
      </c>
      <c r="M6819">
        <v>0.69089484099999998</v>
      </c>
      <c r="N6819" s="1" t="s">
        <v>27050</v>
      </c>
      <c r="P6819" t="str">
        <f>protein_quant_14853[[#This Row],[Description]]</f>
        <v xml:space="preserve"> Activity-dependent neuroprotector homeobox protein OS=Homo sapiens GN=ADNP PE=1 SV=1</v>
      </c>
      <c r="Q6819">
        <f t="shared" si="424"/>
        <v>69</v>
      </c>
      <c r="R6819">
        <f t="shared" si="425"/>
        <v>76</v>
      </c>
      <c r="S6819" t="str">
        <f t="shared" si="426"/>
        <v>ADNP</v>
      </c>
      <c r="T6819" t="str">
        <f t="shared" si="427"/>
        <v>ADNP</v>
      </c>
    </row>
    <row r="6820" spans="1:20" x14ac:dyDescent="0.25">
      <c r="A6820" s="1" t="s">
        <v>27051</v>
      </c>
      <c r="B6820" s="1" t="s">
        <v>27052</v>
      </c>
      <c r="C6820" s="1" t="s">
        <v>27053</v>
      </c>
      <c r="D6820">
        <v>3960</v>
      </c>
      <c r="E6820">
        <v>7</v>
      </c>
      <c r="F6820" s="1" t="s">
        <v>17</v>
      </c>
      <c r="G6820">
        <v>2757.97</v>
      </c>
      <c r="H6820">
        <v>1845.58</v>
      </c>
      <c r="I6820">
        <v>3170.53</v>
      </c>
      <c r="J6820">
        <v>2250.08</v>
      </c>
      <c r="K6820">
        <v>2964.25</v>
      </c>
      <c r="L6820">
        <v>2047.83</v>
      </c>
      <c r="M6820">
        <v>0.69084254</v>
      </c>
      <c r="N6820" s="1" t="s">
        <v>27054</v>
      </c>
      <c r="P6820" t="str">
        <f>protein_quant_14853[[#This Row],[Description]]</f>
        <v xml:space="preserve"> Something about silencing protein 10 OS=Homo sapiens GN=UTP3 PE=1 SV=1</v>
      </c>
      <c r="Q6820">
        <f t="shared" si="424"/>
        <v>55</v>
      </c>
      <c r="R6820">
        <f t="shared" si="425"/>
        <v>62</v>
      </c>
      <c r="S6820" t="str">
        <f t="shared" si="426"/>
        <v>UTP3</v>
      </c>
      <c r="T6820" t="str">
        <f t="shared" si="427"/>
        <v>UTP3</v>
      </c>
    </row>
    <row r="6821" spans="1:20" x14ac:dyDescent="0.25">
      <c r="A6821" s="1" t="s">
        <v>27055</v>
      </c>
      <c r="B6821" s="1" t="s">
        <v>25139</v>
      </c>
      <c r="C6821" s="1" t="s">
        <v>27056</v>
      </c>
      <c r="D6821">
        <v>967</v>
      </c>
      <c r="E6821">
        <v>131</v>
      </c>
      <c r="F6821" s="1" t="s">
        <v>17</v>
      </c>
      <c r="G6821">
        <v>43014.2</v>
      </c>
      <c r="H6821">
        <v>28995.599999999999</v>
      </c>
      <c r="I6821">
        <v>49730.400000000001</v>
      </c>
      <c r="J6821">
        <v>35075.800000000003</v>
      </c>
      <c r="K6821">
        <v>46372.3</v>
      </c>
      <c r="L6821">
        <v>32035.7</v>
      </c>
      <c r="M6821">
        <v>0.69083698699999996</v>
      </c>
      <c r="N6821" s="1" t="s">
        <v>27057</v>
      </c>
      <c r="P6821" t="str">
        <f>protein_quant_14853[[#This Row],[Description]]</f>
        <v xml:space="preserve"> Isoform 1 of Ribosome-binding protein 1 OS=Homo sapiens GN=RRBP1</v>
      </c>
      <c r="Q6821">
        <f t="shared" si="424"/>
        <v>58</v>
      </c>
      <c r="R6821">
        <f t="shared" si="425"/>
        <v>66</v>
      </c>
      <c r="S6821" t="str">
        <f t="shared" si="426"/>
        <v>RRBP1</v>
      </c>
      <c r="T6821" t="str">
        <f t="shared" si="427"/>
        <v>RRBP1</v>
      </c>
    </row>
    <row r="6822" spans="1:20" x14ac:dyDescent="0.25">
      <c r="A6822" s="1" t="s">
        <v>27058</v>
      </c>
      <c r="B6822" s="1" t="s">
        <v>27059</v>
      </c>
      <c r="C6822" s="1" t="s">
        <v>27060</v>
      </c>
      <c r="D6822">
        <v>4073</v>
      </c>
      <c r="E6822">
        <v>6</v>
      </c>
      <c r="F6822" s="1" t="s">
        <v>17</v>
      </c>
      <c r="G6822">
        <v>1630.89</v>
      </c>
      <c r="H6822">
        <v>1037.52</v>
      </c>
      <c r="I6822">
        <v>1855.64</v>
      </c>
      <c r="J6822">
        <v>1370.24</v>
      </c>
      <c r="K6822">
        <v>1743.2650000000001</v>
      </c>
      <c r="L6822">
        <v>1203.8800000000001</v>
      </c>
      <c r="M6822">
        <v>0.69058920999999995</v>
      </c>
      <c r="N6822" s="1" t="s">
        <v>27061</v>
      </c>
      <c r="P6822" t="str">
        <f>protein_quant_14853[[#This Row],[Description]]</f>
        <v xml:space="preserve"> Isoform 3 of Two pore calcium channel protein 1 OS=Homo sapiens GN=TPCN1</v>
      </c>
      <c r="Q6822">
        <f t="shared" si="424"/>
        <v>66</v>
      </c>
      <c r="R6822">
        <f t="shared" si="425"/>
        <v>74</v>
      </c>
      <c r="S6822" t="str">
        <f t="shared" si="426"/>
        <v>TPCN1</v>
      </c>
      <c r="T6822" t="str">
        <f t="shared" si="427"/>
        <v>TPCN1</v>
      </c>
    </row>
    <row r="6823" spans="1:20" x14ac:dyDescent="0.25">
      <c r="A6823" s="1" t="s">
        <v>27062</v>
      </c>
      <c r="B6823" s="1" t="s">
        <v>24</v>
      </c>
      <c r="C6823" s="1" t="s">
        <v>27063</v>
      </c>
      <c r="D6823">
        <v>5462</v>
      </c>
      <c r="E6823">
        <v>5</v>
      </c>
      <c r="F6823" s="1" t="s">
        <v>17</v>
      </c>
      <c r="G6823">
        <v>1529.32</v>
      </c>
      <c r="H6823">
        <v>726.01900000000001</v>
      </c>
      <c r="I6823">
        <v>1541.77</v>
      </c>
      <c r="J6823">
        <v>1394.48</v>
      </c>
      <c r="K6823">
        <v>1535.5450000000001</v>
      </c>
      <c r="L6823">
        <v>1060.2494999999999</v>
      </c>
      <c r="M6823">
        <v>0.69047113599999999</v>
      </c>
      <c r="N6823" s="1" t="s">
        <v>27064</v>
      </c>
      <c r="P6823" t="str">
        <f>protein_quant_14853[[#This Row],[Description]]</f>
        <v xml:space="preserve"> Zinc finger protein RFP OS=Homo sapiens GN=TRIM27 PE=1 SV=1</v>
      </c>
      <c r="Q6823">
        <f t="shared" si="424"/>
        <v>42</v>
      </c>
      <c r="R6823">
        <f t="shared" si="425"/>
        <v>51</v>
      </c>
      <c r="S6823" t="str">
        <f t="shared" si="426"/>
        <v>TRIM27</v>
      </c>
      <c r="T6823" t="str">
        <f t="shared" si="427"/>
        <v>TRIM27</v>
      </c>
    </row>
    <row r="6824" spans="1:20" x14ac:dyDescent="0.25">
      <c r="A6824" s="1" t="s">
        <v>27065</v>
      </c>
      <c r="B6824" s="1" t="s">
        <v>27066</v>
      </c>
      <c r="C6824" s="1" t="s">
        <v>27067</v>
      </c>
      <c r="D6824">
        <v>1808</v>
      </c>
      <c r="E6824">
        <v>21</v>
      </c>
      <c r="F6824" s="1" t="s">
        <v>17</v>
      </c>
      <c r="G6824">
        <v>6100.49</v>
      </c>
      <c r="H6824">
        <v>3544.97</v>
      </c>
      <c r="I6824">
        <v>7003.1</v>
      </c>
      <c r="J6824">
        <v>5501.56</v>
      </c>
      <c r="K6824">
        <v>6551.7950000000001</v>
      </c>
      <c r="L6824">
        <v>4523.2650000000003</v>
      </c>
      <c r="M6824">
        <v>0.69038561200000004</v>
      </c>
      <c r="N6824" s="1" t="s">
        <v>27068</v>
      </c>
      <c r="P6824" t="str">
        <f>protein_quant_14853[[#This Row],[Description]]</f>
        <v xml:space="preserve"> RNA polymerase II-associated protein 3 OS=Homo sapiens GN=RPAP3 PE=1 SV=2</v>
      </c>
      <c r="Q6824">
        <f t="shared" si="424"/>
        <v>57</v>
      </c>
      <c r="R6824">
        <f t="shared" si="425"/>
        <v>65</v>
      </c>
      <c r="S6824" t="str">
        <f t="shared" si="426"/>
        <v>RPAP3</v>
      </c>
      <c r="T6824" t="str">
        <f t="shared" si="427"/>
        <v>RPAP3</v>
      </c>
    </row>
    <row r="6825" spans="1:20" x14ac:dyDescent="0.25">
      <c r="A6825" s="1" t="s">
        <v>27069</v>
      </c>
      <c r="B6825" s="1" t="s">
        <v>27070</v>
      </c>
      <c r="C6825" s="1" t="s">
        <v>27071</v>
      </c>
      <c r="D6825">
        <v>5489</v>
      </c>
      <c r="E6825">
        <v>8</v>
      </c>
      <c r="F6825" s="1" t="s">
        <v>17</v>
      </c>
      <c r="G6825">
        <v>1873.25</v>
      </c>
      <c r="H6825">
        <v>1137.44</v>
      </c>
      <c r="I6825">
        <v>2202.8000000000002</v>
      </c>
      <c r="J6825">
        <v>1676.34</v>
      </c>
      <c r="K6825">
        <v>2038.0250000000001</v>
      </c>
      <c r="L6825">
        <v>1406.89</v>
      </c>
      <c r="M6825">
        <v>0.69032028599999995</v>
      </c>
      <c r="N6825" s="1" t="s">
        <v>27072</v>
      </c>
      <c r="P6825" t="str">
        <f>protein_quant_14853[[#This Row],[Description]]</f>
        <v xml:space="preserve"> Late secretory pathway protein AVL9 homolog OS=Homo sapiens GN=AVL9 PE=1 SV=1</v>
      </c>
      <c r="Q6825">
        <f t="shared" si="424"/>
        <v>62</v>
      </c>
      <c r="R6825">
        <f t="shared" si="425"/>
        <v>69</v>
      </c>
      <c r="S6825" t="str">
        <f t="shared" si="426"/>
        <v>AVL9</v>
      </c>
      <c r="T6825" t="str">
        <f t="shared" si="427"/>
        <v>AVL9</v>
      </c>
    </row>
    <row r="6826" spans="1:20" x14ac:dyDescent="0.25">
      <c r="A6826" s="1" t="s">
        <v>27073</v>
      </c>
      <c r="B6826" s="1" t="s">
        <v>27074</v>
      </c>
      <c r="C6826" s="1" t="s">
        <v>27075</v>
      </c>
      <c r="D6826">
        <v>3265</v>
      </c>
      <c r="E6826">
        <v>29</v>
      </c>
      <c r="F6826" s="1" t="s">
        <v>17</v>
      </c>
      <c r="G6826">
        <v>8468.06</v>
      </c>
      <c r="H6826">
        <v>4890.55</v>
      </c>
      <c r="I6826">
        <v>9493.23</v>
      </c>
      <c r="J6826">
        <v>7508.11</v>
      </c>
      <c r="K6826">
        <v>8980.6450000000004</v>
      </c>
      <c r="L6826">
        <v>6199.33</v>
      </c>
      <c r="M6826">
        <v>0.69029897100000004</v>
      </c>
      <c r="N6826" s="1" t="s">
        <v>27076</v>
      </c>
      <c r="P6826" t="str">
        <f>protein_quant_14853[[#This Row],[Description]]</f>
        <v xml:space="preserve"> Interferon-induced, double-stranded RNA-activated protein kinase OS=Homo sapiens GN=EIF2AK2 PE=1 SV=2</v>
      </c>
      <c r="Q6826">
        <f t="shared" si="424"/>
        <v>83</v>
      </c>
      <c r="R6826">
        <f t="shared" si="425"/>
        <v>93</v>
      </c>
      <c r="S6826" t="str">
        <f t="shared" si="426"/>
        <v>EIF2AK2</v>
      </c>
      <c r="T6826" t="str">
        <f t="shared" si="427"/>
        <v>EIF2AK2</v>
      </c>
    </row>
    <row r="6827" spans="1:20" x14ac:dyDescent="0.25">
      <c r="A6827" s="1" t="s">
        <v>27077</v>
      </c>
      <c r="B6827" s="1" t="s">
        <v>27078</v>
      </c>
      <c r="C6827" s="1" t="s">
        <v>27079</v>
      </c>
      <c r="D6827">
        <v>152</v>
      </c>
      <c r="E6827">
        <v>35</v>
      </c>
      <c r="F6827" s="1" t="s">
        <v>17</v>
      </c>
      <c r="G6827">
        <v>9514.43</v>
      </c>
      <c r="H6827">
        <v>6049.21</v>
      </c>
      <c r="I6827">
        <v>10694.8</v>
      </c>
      <c r="J6827">
        <v>7895.1</v>
      </c>
      <c r="K6827">
        <v>10104.615</v>
      </c>
      <c r="L6827">
        <v>6972.1549999999997</v>
      </c>
      <c r="M6827">
        <v>0.68999709499999995</v>
      </c>
      <c r="N6827" s="1" t="s">
        <v>27080</v>
      </c>
      <c r="P6827" t="str">
        <f>protein_quant_14853[[#This Row],[Description]]</f>
        <v xml:space="preserve"> Alpha-mannosidase 2 OS=Homo sapiens GN=MAN2A1 PE=1 SV=2</v>
      </c>
      <c r="Q6827">
        <f t="shared" si="424"/>
        <v>38</v>
      </c>
      <c r="R6827">
        <f t="shared" si="425"/>
        <v>47</v>
      </c>
      <c r="S6827" t="str">
        <f t="shared" si="426"/>
        <v>MAN2A1</v>
      </c>
      <c r="T6827" t="str">
        <f t="shared" si="427"/>
        <v>MAN2A1</v>
      </c>
    </row>
    <row r="6828" spans="1:20" x14ac:dyDescent="0.25">
      <c r="A6828" s="1" t="s">
        <v>27081</v>
      </c>
      <c r="B6828" s="1" t="s">
        <v>27082</v>
      </c>
      <c r="C6828" s="1" t="s">
        <v>27083</v>
      </c>
      <c r="D6828">
        <v>541</v>
      </c>
      <c r="E6828">
        <v>19</v>
      </c>
      <c r="F6828" s="1" t="s">
        <v>17</v>
      </c>
      <c r="G6828">
        <v>5371.43</v>
      </c>
      <c r="H6828">
        <v>3801.64</v>
      </c>
      <c r="I6828">
        <v>6207.64</v>
      </c>
      <c r="J6828">
        <v>4186.93</v>
      </c>
      <c r="K6828">
        <v>5789.5349999999999</v>
      </c>
      <c r="L6828">
        <v>3994.2849999999999</v>
      </c>
      <c r="M6828">
        <v>0.68991464800000002</v>
      </c>
      <c r="N6828" s="1" t="s">
        <v>27084</v>
      </c>
      <c r="P6828" t="str">
        <f>protein_quant_14853[[#This Row],[Description]]</f>
        <v xml:space="preserve"> Golgi integral membrane protein 4 OS=Homo sapiens GN=GOLIM4 PE=1 SV=1</v>
      </c>
      <c r="Q6828">
        <f t="shared" si="424"/>
        <v>52</v>
      </c>
      <c r="R6828">
        <f t="shared" si="425"/>
        <v>61</v>
      </c>
      <c r="S6828" t="str">
        <f t="shared" si="426"/>
        <v>GOLIM4</v>
      </c>
      <c r="T6828" t="str">
        <f t="shared" si="427"/>
        <v>GOLIM4</v>
      </c>
    </row>
    <row r="6829" spans="1:20" x14ac:dyDescent="0.25">
      <c r="A6829" s="1" t="s">
        <v>27085</v>
      </c>
      <c r="B6829" s="1" t="s">
        <v>27086</v>
      </c>
      <c r="C6829" s="1" t="s">
        <v>27087</v>
      </c>
      <c r="D6829">
        <v>2879</v>
      </c>
      <c r="E6829">
        <v>12</v>
      </c>
      <c r="F6829" s="1" t="s">
        <v>17</v>
      </c>
      <c r="G6829">
        <v>2096.69</v>
      </c>
      <c r="H6829">
        <v>1196.02</v>
      </c>
      <c r="I6829">
        <v>2329.62</v>
      </c>
      <c r="J6829">
        <v>1856.57</v>
      </c>
      <c r="K6829">
        <v>2213.1550000000002</v>
      </c>
      <c r="L6829">
        <v>1526.2950000000001</v>
      </c>
      <c r="M6829">
        <v>0.68964668100000004</v>
      </c>
      <c r="N6829" s="1" t="s">
        <v>27088</v>
      </c>
      <c r="P6829" t="str">
        <f>protein_quant_14853[[#This Row],[Description]]</f>
        <v xml:space="preserve"> Isoform 2 of Membrane-associated phosphatidylinositol transfer protein 1 OS=Homo sapiens GN=PITPNM1</v>
      </c>
      <c r="Q6829">
        <f t="shared" si="424"/>
        <v>91</v>
      </c>
      <c r="R6829">
        <f t="shared" si="425"/>
        <v>101</v>
      </c>
      <c r="S6829" t="str">
        <f t="shared" si="426"/>
        <v>PITPNM1</v>
      </c>
      <c r="T6829" t="str">
        <f t="shared" si="427"/>
        <v>PITPNM1</v>
      </c>
    </row>
    <row r="6830" spans="1:20" x14ac:dyDescent="0.25">
      <c r="A6830" s="1" t="s">
        <v>27089</v>
      </c>
      <c r="B6830" s="1" t="s">
        <v>27090</v>
      </c>
      <c r="C6830" s="1" t="s">
        <v>27091</v>
      </c>
      <c r="D6830">
        <v>2598</v>
      </c>
      <c r="E6830">
        <v>6</v>
      </c>
      <c r="F6830" s="1" t="s">
        <v>17</v>
      </c>
      <c r="G6830">
        <v>1503.22</v>
      </c>
      <c r="H6830">
        <v>830.00199999999995</v>
      </c>
      <c r="I6830">
        <v>1655.02</v>
      </c>
      <c r="J6830">
        <v>1347.88</v>
      </c>
      <c r="K6830">
        <v>1579.12</v>
      </c>
      <c r="L6830">
        <v>1088.941</v>
      </c>
      <c r="M6830">
        <v>0.68958723799999999</v>
      </c>
      <c r="N6830" s="1" t="s">
        <v>27092</v>
      </c>
      <c r="P6830" t="str">
        <f>protein_quant_14853[[#This Row],[Description]]</f>
        <v xml:space="preserve"> Breast cancer metastasis-suppressor 1-like protein OS=Homo sapiens GN=BRMS1L PE=1 SV=2</v>
      </c>
      <c r="Q6830">
        <f t="shared" si="424"/>
        <v>69</v>
      </c>
      <c r="R6830">
        <f t="shared" si="425"/>
        <v>78</v>
      </c>
      <c r="S6830" t="str">
        <f t="shared" si="426"/>
        <v>BRMS1L</v>
      </c>
      <c r="T6830" t="str">
        <f t="shared" si="427"/>
        <v>BRMS1L</v>
      </c>
    </row>
    <row r="6831" spans="1:20" x14ac:dyDescent="0.25">
      <c r="A6831" s="1" t="s">
        <v>27093</v>
      </c>
      <c r="B6831" s="1" t="s">
        <v>27094</v>
      </c>
      <c r="C6831" s="1" t="s">
        <v>27095</v>
      </c>
      <c r="D6831">
        <v>4769</v>
      </c>
      <c r="E6831">
        <v>7</v>
      </c>
      <c r="F6831" s="1" t="s">
        <v>17</v>
      </c>
      <c r="G6831">
        <v>816.14200000000005</v>
      </c>
      <c r="H6831">
        <v>493.71199999999999</v>
      </c>
      <c r="I6831">
        <v>973.25900000000001</v>
      </c>
      <c r="J6831">
        <v>739.84199999999998</v>
      </c>
      <c r="K6831">
        <v>894.70050000000003</v>
      </c>
      <c r="L6831">
        <v>616.77700000000004</v>
      </c>
      <c r="M6831">
        <v>0.68936699999999995</v>
      </c>
      <c r="N6831" s="1" t="s">
        <v>27096</v>
      </c>
      <c r="P6831" t="str">
        <f>protein_quant_14853[[#This Row],[Description]]</f>
        <v xml:space="preserve"> Ephrin-B2 OS=Homo sapiens GN=EFNB2 PE=1 SV=1</v>
      </c>
      <c r="Q6831">
        <f t="shared" si="424"/>
        <v>28</v>
      </c>
      <c r="R6831">
        <f t="shared" si="425"/>
        <v>36</v>
      </c>
      <c r="S6831" t="str">
        <f t="shared" si="426"/>
        <v>EFNB2</v>
      </c>
      <c r="T6831" t="str">
        <f t="shared" si="427"/>
        <v>EFNB2</v>
      </c>
    </row>
    <row r="6832" spans="1:20" x14ac:dyDescent="0.25">
      <c r="A6832" s="1" t="s">
        <v>27097</v>
      </c>
      <c r="B6832" s="1" t="s">
        <v>27098</v>
      </c>
      <c r="C6832" s="1" t="s">
        <v>27099</v>
      </c>
      <c r="D6832">
        <v>5383</v>
      </c>
      <c r="E6832">
        <v>3</v>
      </c>
      <c r="F6832" s="1" t="s">
        <v>17</v>
      </c>
      <c r="G6832">
        <v>838.53399999999999</v>
      </c>
      <c r="H6832">
        <v>508.62</v>
      </c>
      <c r="I6832">
        <v>991.26499999999999</v>
      </c>
      <c r="J6832">
        <v>752.74699999999996</v>
      </c>
      <c r="K6832">
        <v>914.89949999999999</v>
      </c>
      <c r="L6832">
        <v>630.68349999999998</v>
      </c>
      <c r="M6832">
        <v>0.6893473</v>
      </c>
      <c r="N6832" s="1" t="s">
        <v>27100</v>
      </c>
      <c r="P6832" t="str">
        <f>protein_quant_14853[[#This Row],[Description]]</f>
        <v xml:space="preserve"> Isoform 2 of Methyltransferase-like protein 9 OS=Homo sapiens GN=METTL9</v>
      </c>
      <c r="Q6832">
        <f t="shared" si="424"/>
        <v>64</v>
      </c>
      <c r="R6832">
        <f t="shared" si="425"/>
        <v>73</v>
      </c>
      <c r="S6832" t="str">
        <f t="shared" si="426"/>
        <v>METTL9</v>
      </c>
      <c r="T6832" t="str">
        <f t="shared" si="427"/>
        <v>METTL9</v>
      </c>
    </row>
    <row r="6833" spans="1:20" x14ac:dyDescent="0.25">
      <c r="A6833" s="1" t="s">
        <v>27101</v>
      </c>
      <c r="B6833" s="1" t="s">
        <v>3229</v>
      </c>
      <c r="C6833" s="1" t="s">
        <v>27102</v>
      </c>
      <c r="D6833">
        <v>1721</v>
      </c>
      <c r="E6833">
        <v>14</v>
      </c>
      <c r="F6833" s="1" t="s">
        <v>17</v>
      </c>
      <c r="G6833">
        <v>3567.94</v>
      </c>
      <c r="H6833">
        <v>2272.1799999999998</v>
      </c>
      <c r="I6833">
        <v>4176.3100000000004</v>
      </c>
      <c r="J6833">
        <v>3065.36</v>
      </c>
      <c r="K6833">
        <v>3872.125</v>
      </c>
      <c r="L6833">
        <v>2668.77</v>
      </c>
      <c r="M6833">
        <v>0.68922620000000001</v>
      </c>
      <c r="N6833" s="1" t="s">
        <v>27103</v>
      </c>
      <c r="P6833" t="str">
        <f>protein_quant_14853[[#This Row],[Description]]</f>
        <v xml:space="preserve"> Isoform 2 of Transcriptional regulator ATRX OS=Homo sapiens GN=ATRX</v>
      </c>
      <c r="Q6833">
        <f t="shared" si="424"/>
        <v>62</v>
      </c>
      <c r="R6833">
        <f t="shared" si="425"/>
        <v>69</v>
      </c>
      <c r="S6833" t="str">
        <f t="shared" si="426"/>
        <v>ATRX</v>
      </c>
      <c r="T6833" t="str">
        <f t="shared" si="427"/>
        <v>ATRX</v>
      </c>
    </row>
    <row r="6834" spans="1:20" x14ac:dyDescent="0.25">
      <c r="A6834" s="1" t="s">
        <v>27104</v>
      </c>
      <c r="B6834" s="1" t="s">
        <v>27105</v>
      </c>
      <c r="C6834" s="1" t="s">
        <v>27106</v>
      </c>
      <c r="D6834">
        <v>5255</v>
      </c>
      <c r="E6834">
        <v>8</v>
      </c>
      <c r="F6834" s="1" t="s">
        <v>17</v>
      </c>
      <c r="G6834">
        <v>2542.12</v>
      </c>
      <c r="H6834">
        <v>1557.29</v>
      </c>
      <c r="I6834">
        <v>2809.44</v>
      </c>
      <c r="J6834">
        <v>2130.5700000000002</v>
      </c>
      <c r="K6834">
        <v>2675.78</v>
      </c>
      <c r="L6834">
        <v>1843.93</v>
      </c>
      <c r="M6834">
        <v>0.68911868700000001</v>
      </c>
      <c r="N6834" s="1" t="s">
        <v>27107</v>
      </c>
      <c r="P6834" t="str">
        <f>protein_quant_14853[[#This Row],[Description]]</f>
        <v xml:space="preserve"> Protein bicaudal C homolog 1 OS=Homo sapiens GN=BICC1 PE=1 SV=2</v>
      </c>
      <c r="Q6834">
        <f t="shared" si="424"/>
        <v>47</v>
      </c>
      <c r="R6834">
        <f t="shared" si="425"/>
        <v>55</v>
      </c>
      <c r="S6834" t="str">
        <f t="shared" si="426"/>
        <v>BICC1</v>
      </c>
      <c r="T6834" t="str">
        <f t="shared" si="427"/>
        <v>BICC1</v>
      </c>
    </row>
    <row r="6835" spans="1:20" x14ac:dyDescent="0.25">
      <c r="A6835" s="1" t="s">
        <v>27108</v>
      </c>
      <c r="B6835" s="1" t="s">
        <v>27109</v>
      </c>
      <c r="C6835" s="1" t="s">
        <v>27110</v>
      </c>
      <c r="D6835">
        <v>6582</v>
      </c>
      <c r="E6835">
        <v>2</v>
      </c>
      <c r="F6835" s="1" t="s">
        <v>17</v>
      </c>
      <c r="G6835">
        <v>738.79100000000005</v>
      </c>
      <c r="H6835">
        <v>433.77300000000002</v>
      </c>
      <c r="I6835">
        <v>798.00300000000004</v>
      </c>
      <c r="J6835">
        <v>625.03899999999999</v>
      </c>
      <c r="K6835">
        <v>768.39700000000005</v>
      </c>
      <c r="L6835">
        <v>529.40599999999995</v>
      </c>
      <c r="M6835">
        <v>0.68897458</v>
      </c>
      <c r="N6835" s="1" t="s">
        <v>27111</v>
      </c>
      <c r="P6835" t="str">
        <f>protein_quant_14853[[#This Row],[Description]]</f>
        <v xml:space="preserve"> Isoform 2 of UDP-N-acetylglucosamine--dolichyl-phosphate N-acetylglucosaminephosphotransferase OS=Homo sapiens GN=DPAGT1</v>
      </c>
      <c r="Q6835">
        <f t="shared" si="424"/>
        <v>113</v>
      </c>
      <c r="R6835">
        <f t="shared" si="425"/>
        <v>122</v>
      </c>
      <c r="S6835" t="str">
        <f t="shared" si="426"/>
        <v>DPAGT1</v>
      </c>
      <c r="T6835" t="str">
        <f t="shared" si="427"/>
        <v>DPAGT1</v>
      </c>
    </row>
    <row r="6836" spans="1:20" x14ac:dyDescent="0.25">
      <c r="A6836" s="1" t="s">
        <v>27112</v>
      </c>
      <c r="B6836" s="1" t="s">
        <v>27113</v>
      </c>
      <c r="C6836" s="1" t="s">
        <v>27114</v>
      </c>
      <c r="D6836">
        <v>3943</v>
      </c>
      <c r="E6836">
        <v>9</v>
      </c>
      <c r="F6836" s="1" t="s">
        <v>17</v>
      </c>
      <c r="G6836">
        <v>1907.22</v>
      </c>
      <c r="H6836">
        <v>1010.27</v>
      </c>
      <c r="I6836">
        <v>2168.14</v>
      </c>
      <c r="J6836">
        <v>1796.03</v>
      </c>
      <c r="K6836">
        <v>2037.68</v>
      </c>
      <c r="L6836">
        <v>1403.15</v>
      </c>
      <c r="M6836">
        <v>0.68860174299999999</v>
      </c>
      <c r="N6836" s="1" t="s">
        <v>27115</v>
      </c>
      <c r="P6836" t="str">
        <f>protein_quant_14853[[#This Row],[Description]]</f>
        <v xml:space="preserve"> Autophagy-related protein 9A OS=Homo sapiens GN=ATG9A PE=1 SV=3</v>
      </c>
      <c r="Q6836">
        <f t="shared" si="424"/>
        <v>47</v>
      </c>
      <c r="R6836">
        <f t="shared" si="425"/>
        <v>55</v>
      </c>
      <c r="S6836" t="str">
        <f t="shared" si="426"/>
        <v>ATG9A</v>
      </c>
      <c r="T6836" t="str">
        <f t="shared" si="427"/>
        <v>ATG9A</v>
      </c>
    </row>
    <row r="6837" spans="1:20" x14ac:dyDescent="0.25">
      <c r="A6837" s="1" t="s">
        <v>27116</v>
      </c>
      <c r="B6837" s="1" t="s">
        <v>27117</v>
      </c>
      <c r="C6837" s="1" t="s">
        <v>27118</v>
      </c>
      <c r="D6837">
        <v>3750</v>
      </c>
      <c r="E6837">
        <v>14</v>
      </c>
      <c r="F6837" s="1" t="s">
        <v>17</v>
      </c>
      <c r="G6837">
        <v>3829.47</v>
      </c>
      <c r="H6837">
        <v>2395.69</v>
      </c>
      <c r="I6837">
        <v>3972.7</v>
      </c>
      <c r="J6837">
        <v>2975.13</v>
      </c>
      <c r="K6837">
        <v>3901.085</v>
      </c>
      <c r="L6837">
        <v>2685.41</v>
      </c>
      <c r="M6837">
        <v>0.68837515699999996</v>
      </c>
      <c r="N6837" s="1" t="s">
        <v>27119</v>
      </c>
      <c r="P6837" t="str">
        <f>protein_quant_14853[[#This Row],[Description]]</f>
        <v xml:space="preserve"> Probable ATP-dependent RNA helicase DDX10 OS=Homo sapiens GN=DDX10 PE=1 SV=2</v>
      </c>
      <c r="Q6837">
        <f t="shared" si="424"/>
        <v>60</v>
      </c>
      <c r="R6837">
        <f t="shared" si="425"/>
        <v>68</v>
      </c>
      <c r="S6837" t="str">
        <f t="shared" si="426"/>
        <v>DDX10</v>
      </c>
      <c r="T6837" t="str">
        <f t="shared" si="427"/>
        <v>DDX10</v>
      </c>
    </row>
    <row r="6838" spans="1:20" x14ac:dyDescent="0.25">
      <c r="A6838" s="1" t="s">
        <v>27120</v>
      </c>
      <c r="B6838" s="1" t="s">
        <v>27121</v>
      </c>
      <c r="C6838" s="1" t="s">
        <v>27122</v>
      </c>
      <c r="D6838">
        <v>1351</v>
      </c>
      <c r="E6838">
        <v>14</v>
      </c>
      <c r="F6838" s="1" t="s">
        <v>17</v>
      </c>
      <c r="G6838">
        <v>2520.89</v>
      </c>
      <c r="H6838">
        <v>1295.1099999999999</v>
      </c>
      <c r="I6838">
        <v>2803.89</v>
      </c>
      <c r="J6838">
        <v>2370.2800000000002</v>
      </c>
      <c r="K6838">
        <v>2662.39</v>
      </c>
      <c r="L6838">
        <v>1832.6949999999999</v>
      </c>
      <c r="M6838">
        <v>0.68836459000000005</v>
      </c>
      <c r="N6838" s="1" t="s">
        <v>27123</v>
      </c>
      <c r="P6838" t="str">
        <f>protein_quant_14853[[#This Row],[Description]]</f>
        <v xml:space="preserve"> 80 kDa MCM3-associated protein OS=Homo sapiens GN=MCM3AP PE=1 SV=2</v>
      </c>
      <c r="Q6838">
        <f t="shared" si="424"/>
        <v>49</v>
      </c>
      <c r="R6838">
        <f t="shared" si="425"/>
        <v>58</v>
      </c>
      <c r="S6838" t="str">
        <f t="shared" si="426"/>
        <v>MCM3AP</v>
      </c>
      <c r="T6838" t="str">
        <f t="shared" si="427"/>
        <v>MCM3AP</v>
      </c>
    </row>
    <row r="6839" spans="1:20" x14ac:dyDescent="0.25">
      <c r="A6839" s="1" t="s">
        <v>27124</v>
      </c>
      <c r="B6839" s="1" t="s">
        <v>27125</v>
      </c>
      <c r="C6839" s="1" t="s">
        <v>27126</v>
      </c>
      <c r="D6839">
        <v>1266</v>
      </c>
      <c r="E6839">
        <v>23</v>
      </c>
      <c r="F6839" s="1" t="s">
        <v>17</v>
      </c>
      <c r="G6839">
        <v>7263.63</v>
      </c>
      <c r="H6839">
        <v>4237.67</v>
      </c>
      <c r="I6839">
        <v>7975.54</v>
      </c>
      <c r="J6839">
        <v>6251.64</v>
      </c>
      <c r="K6839">
        <v>7619.585</v>
      </c>
      <c r="L6839">
        <v>5244.6549999999997</v>
      </c>
      <c r="M6839">
        <v>0.68831242100000001</v>
      </c>
      <c r="N6839" s="1" t="s">
        <v>27127</v>
      </c>
      <c r="P6839" t="str">
        <f>protein_quant_14853[[#This Row],[Description]]</f>
        <v xml:space="preserve"> NADH dehydrogenase [ubiquinone] 1 beta subcomplex subunit 10 OS=Homo sapiens GN=NDUFB10 PE=1 SV=3</v>
      </c>
      <c r="Q6839">
        <f t="shared" si="424"/>
        <v>79</v>
      </c>
      <c r="R6839">
        <f t="shared" si="425"/>
        <v>89</v>
      </c>
      <c r="S6839" t="str">
        <f t="shared" si="426"/>
        <v>NDUFB10</v>
      </c>
      <c r="T6839" t="str">
        <f t="shared" si="427"/>
        <v>NDUFB10</v>
      </c>
    </row>
    <row r="6840" spans="1:20" x14ac:dyDescent="0.25">
      <c r="A6840" s="1" t="s">
        <v>27128</v>
      </c>
      <c r="B6840" s="1" t="s">
        <v>27129</v>
      </c>
      <c r="C6840" s="1" t="s">
        <v>27130</v>
      </c>
      <c r="D6840">
        <v>4253</v>
      </c>
      <c r="E6840">
        <v>5</v>
      </c>
      <c r="F6840" s="1" t="s">
        <v>17</v>
      </c>
      <c r="G6840">
        <v>1003.89</v>
      </c>
      <c r="H6840">
        <v>718.61800000000005</v>
      </c>
      <c r="I6840">
        <v>1217.21</v>
      </c>
      <c r="J6840">
        <v>809.84100000000001</v>
      </c>
      <c r="K6840">
        <v>1110.55</v>
      </c>
      <c r="L6840">
        <v>764.22950000000003</v>
      </c>
      <c r="M6840">
        <v>0.68815406800000001</v>
      </c>
      <c r="N6840" s="1" t="s">
        <v>27131</v>
      </c>
      <c r="P6840" t="str">
        <f>protein_quant_14853[[#This Row],[Description]]</f>
        <v xml:space="preserve"> Isoform 2 of Histone-lysine N-methyltransferase MLL3 OS=Homo sapiens GN=MLL3</v>
      </c>
      <c r="Q6840">
        <f t="shared" si="424"/>
        <v>71</v>
      </c>
      <c r="R6840">
        <f t="shared" si="425"/>
        <v>78</v>
      </c>
      <c r="S6840" t="str">
        <f t="shared" si="426"/>
        <v>MLL3</v>
      </c>
      <c r="T6840" t="str">
        <f t="shared" si="427"/>
        <v>MLL3</v>
      </c>
    </row>
    <row r="6841" spans="1:20" x14ac:dyDescent="0.25">
      <c r="A6841" s="1" t="s">
        <v>27132</v>
      </c>
      <c r="B6841" s="1" t="s">
        <v>27133</v>
      </c>
      <c r="C6841" s="1" t="s">
        <v>27134</v>
      </c>
      <c r="D6841">
        <v>4923</v>
      </c>
      <c r="E6841">
        <v>37</v>
      </c>
      <c r="F6841" s="1" t="s">
        <v>17</v>
      </c>
      <c r="G6841">
        <v>13994.2</v>
      </c>
      <c r="H6841">
        <v>8151.78</v>
      </c>
      <c r="I6841">
        <v>14618.9</v>
      </c>
      <c r="J6841">
        <v>11523.1</v>
      </c>
      <c r="K6841">
        <v>14306.55</v>
      </c>
      <c r="L6841">
        <v>9837.44</v>
      </c>
      <c r="M6841">
        <v>0.68761790899999997</v>
      </c>
      <c r="N6841" s="1" t="s">
        <v>27135</v>
      </c>
      <c r="P6841" t="str">
        <f>protein_quant_14853[[#This Row],[Description]]</f>
        <v xml:space="preserve"> Protein LYRIC OS=Homo sapiens GN=MTDH PE=1 SV=2</v>
      </c>
      <c r="Q6841">
        <f t="shared" si="424"/>
        <v>32</v>
      </c>
      <c r="R6841">
        <f t="shared" si="425"/>
        <v>39</v>
      </c>
      <c r="S6841" t="str">
        <f t="shared" si="426"/>
        <v>MTDH</v>
      </c>
      <c r="T6841" t="str">
        <f t="shared" si="427"/>
        <v>MTDH</v>
      </c>
    </row>
    <row r="6842" spans="1:20" x14ac:dyDescent="0.25">
      <c r="A6842" s="1" t="s">
        <v>27136</v>
      </c>
      <c r="B6842" s="1" t="s">
        <v>27137</v>
      </c>
      <c r="C6842" s="1" t="s">
        <v>27138</v>
      </c>
      <c r="D6842">
        <v>468</v>
      </c>
      <c r="E6842">
        <v>1</v>
      </c>
      <c r="F6842" s="1" t="s">
        <v>17</v>
      </c>
      <c r="G6842">
        <v>227.79499999999999</v>
      </c>
      <c r="H6842">
        <v>185.52099999999999</v>
      </c>
      <c r="I6842">
        <v>334.45800000000003</v>
      </c>
      <c r="J6842">
        <v>200.97399999999999</v>
      </c>
      <c r="K6842">
        <v>281.12650000000002</v>
      </c>
      <c r="L6842">
        <v>193.2475</v>
      </c>
      <c r="M6842">
        <v>0.68740406899999995</v>
      </c>
      <c r="N6842" s="1" t="s">
        <v>27139</v>
      </c>
      <c r="P6842" t="str">
        <f>protein_quant_14853[[#This Row],[Description]]</f>
        <v xml:space="preserve"> Cep170-like protein OS=Homo sapiens GN=CEP170P1 PE=5 SV=2</v>
      </c>
      <c r="Q6842">
        <f t="shared" si="424"/>
        <v>38</v>
      </c>
      <c r="R6842">
        <f t="shared" si="425"/>
        <v>49</v>
      </c>
      <c r="S6842" t="str">
        <f t="shared" si="426"/>
        <v>CEP170P1</v>
      </c>
      <c r="T6842" t="str">
        <f t="shared" si="427"/>
        <v>CEP170P1</v>
      </c>
    </row>
    <row r="6843" spans="1:20" x14ac:dyDescent="0.25">
      <c r="A6843" s="1" t="s">
        <v>27140</v>
      </c>
      <c r="B6843" s="1" t="s">
        <v>27141</v>
      </c>
      <c r="C6843" s="1" t="s">
        <v>27142</v>
      </c>
      <c r="D6843">
        <v>2804</v>
      </c>
      <c r="E6843">
        <v>19</v>
      </c>
      <c r="F6843" s="1" t="s">
        <v>17</v>
      </c>
      <c r="G6843">
        <v>6539.72</v>
      </c>
      <c r="H6843">
        <v>4195.83</v>
      </c>
      <c r="I6843">
        <v>7477.98</v>
      </c>
      <c r="J6843">
        <v>5435.42</v>
      </c>
      <c r="K6843">
        <v>7008.85</v>
      </c>
      <c r="L6843">
        <v>4815.625</v>
      </c>
      <c r="M6843">
        <v>0.68707776600000003</v>
      </c>
      <c r="N6843" s="1" t="s">
        <v>27143</v>
      </c>
      <c r="P6843" t="str">
        <f>protein_quant_14853[[#This Row],[Description]]</f>
        <v xml:space="preserve"> Protein CYR61 OS=Homo sapiens GN=CYR61 PE=1 SV=1</v>
      </c>
      <c r="Q6843">
        <f t="shared" si="424"/>
        <v>32</v>
      </c>
      <c r="R6843">
        <f t="shared" si="425"/>
        <v>40</v>
      </c>
      <c r="S6843" t="str">
        <f t="shared" si="426"/>
        <v>CYR61</v>
      </c>
      <c r="T6843" t="str">
        <f t="shared" si="427"/>
        <v>CYR61</v>
      </c>
    </row>
    <row r="6844" spans="1:20" x14ac:dyDescent="0.25">
      <c r="A6844" s="1" t="s">
        <v>27144</v>
      </c>
      <c r="B6844" s="1" t="s">
        <v>27145</v>
      </c>
      <c r="C6844" s="1" t="s">
        <v>27146</v>
      </c>
      <c r="D6844">
        <v>5800</v>
      </c>
      <c r="E6844">
        <v>6</v>
      </c>
      <c r="F6844" s="1" t="s">
        <v>17</v>
      </c>
      <c r="G6844">
        <v>845.08799999999997</v>
      </c>
      <c r="H6844">
        <v>404.125</v>
      </c>
      <c r="I6844">
        <v>902.404</v>
      </c>
      <c r="J6844">
        <v>796.53399999999999</v>
      </c>
      <c r="K6844">
        <v>873.74599999999998</v>
      </c>
      <c r="L6844">
        <v>600.32950000000005</v>
      </c>
      <c r="M6844">
        <v>0.68707553499999996</v>
      </c>
      <c r="N6844" s="1" t="s">
        <v>27147</v>
      </c>
      <c r="P6844" t="str">
        <f>protein_quant_14853[[#This Row],[Description]]</f>
        <v xml:space="preserve"> Kelch-like ECH-associated protein 1 OS=Homo sapiens GN=KEAP1 PE=1 SV=2</v>
      </c>
      <c r="Q6844">
        <f t="shared" si="424"/>
        <v>54</v>
      </c>
      <c r="R6844">
        <f t="shared" si="425"/>
        <v>62</v>
      </c>
      <c r="S6844" t="str">
        <f t="shared" si="426"/>
        <v>KEAP1</v>
      </c>
      <c r="T6844" t="str">
        <f t="shared" si="427"/>
        <v>KEAP1</v>
      </c>
    </row>
    <row r="6845" spans="1:20" x14ac:dyDescent="0.25">
      <c r="A6845" s="1" t="s">
        <v>27148</v>
      </c>
      <c r="B6845" s="1" t="s">
        <v>27149</v>
      </c>
      <c r="C6845" s="1" t="s">
        <v>27150</v>
      </c>
      <c r="D6845">
        <v>1462</v>
      </c>
      <c r="E6845">
        <v>19</v>
      </c>
      <c r="F6845" s="1" t="s">
        <v>17</v>
      </c>
      <c r="G6845">
        <v>6377.77</v>
      </c>
      <c r="H6845">
        <v>4370.68</v>
      </c>
      <c r="I6845">
        <v>7743.2</v>
      </c>
      <c r="J6845">
        <v>5322.44</v>
      </c>
      <c r="K6845">
        <v>7060.4849999999997</v>
      </c>
      <c r="L6845">
        <v>4846.5600000000004</v>
      </c>
      <c r="M6845">
        <v>0.68643443000000004</v>
      </c>
      <c r="N6845" s="1" t="s">
        <v>27151</v>
      </c>
      <c r="P6845" t="str">
        <f>protein_quant_14853[[#This Row],[Description]]</f>
        <v xml:space="preserve"> Isoform 3 of Beta-galactosidase OS=Homo sapiens GN=GLB1</v>
      </c>
      <c r="Q6845">
        <f t="shared" si="424"/>
        <v>50</v>
      </c>
      <c r="R6845">
        <f t="shared" si="425"/>
        <v>57</v>
      </c>
      <c r="S6845" t="str">
        <f t="shared" si="426"/>
        <v>GLB1</v>
      </c>
      <c r="T6845" t="str">
        <f t="shared" si="427"/>
        <v>GLB1</v>
      </c>
    </row>
    <row r="6846" spans="1:20" x14ac:dyDescent="0.25">
      <c r="A6846" s="1" t="s">
        <v>27152</v>
      </c>
      <c r="B6846" s="1" t="s">
        <v>27153</v>
      </c>
      <c r="C6846" s="1" t="s">
        <v>27154</v>
      </c>
      <c r="D6846">
        <v>6445</v>
      </c>
      <c r="E6846">
        <v>2</v>
      </c>
      <c r="F6846" s="1" t="s">
        <v>17</v>
      </c>
      <c r="G6846">
        <v>733.95100000000002</v>
      </c>
      <c r="H6846">
        <v>504.86500000000001</v>
      </c>
      <c r="I6846">
        <v>748.83</v>
      </c>
      <c r="J6846">
        <v>512.94399999999996</v>
      </c>
      <c r="K6846">
        <v>741.39049999999997</v>
      </c>
      <c r="L6846">
        <v>508.90449999999998</v>
      </c>
      <c r="M6846">
        <v>0.68641896499999999</v>
      </c>
      <c r="N6846" s="1" t="s">
        <v>27155</v>
      </c>
      <c r="P6846" t="str">
        <f>protein_quant_14853[[#This Row],[Description]]</f>
        <v xml:space="preserve"> Endoplasmic reticulum-Golgi intermediate compartment protein 2 OS=Homo sapiens GN=ERGIC2 PE=1 SV=2</v>
      </c>
      <c r="Q6846">
        <f t="shared" si="424"/>
        <v>81</v>
      </c>
      <c r="R6846">
        <f t="shared" si="425"/>
        <v>90</v>
      </c>
      <c r="S6846" t="str">
        <f t="shared" si="426"/>
        <v>ERGIC2</v>
      </c>
      <c r="T6846" t="str">
        <f t="shared" si="427"/>
        <v>ERGIC2</v>
      </c>
    </row>
    <row r="6847" spans="1:20" x14ac:dyDescent="0.25">
      <c r="A6847" s="1" t="s">
        <v>27156</v>
      </c>
      <c r="B6847" s="1" t="s">
        <v>27157</v>
      </c>
      <c r="C6847" s="1" t="s">
        <v>27158</v>
      </c>
      <c r="D6847">
        <v>2757</v>
      </c>
      <c r="E6847">
        <v>11</v>
      </c>
      <c r="F6847" s="1" t="s">
        <v>17</v>
      </c>
      <c r="G6847">
        <v>2803.29</v>
      </c>
      <c r="H6847">
        <v>1352.36</v>
      </c>
      <c r="I6847">
        <v>2892.52</v>
      </c>
      <c r="J6847">
        <v>2556.52</v>
      </c>
      <c r="K6847">
        <v>2847.9050000000002</v>
      </c>
      <c r="L6847">
        <v>1954.44</v>
      </c>
      <c r="M6847">
        <v>0.68627289199999997</v>
      </c>
      <c r="N6847" s="1" t="s">
        <v>27159</v>
      </c>
      <c r="P6847" t="str">
        <f>protein_quant_14853[[#This Row],[Description]]</f>
        <v xml:space="preserve"> Arylsulfatase A OS=Homo sapiens GN=ARSA PE=1 SV=3</v>
      </c>
      <c r="Q6847">
        <f t="shared" si="424"/>
        <v>34</v>
      </c>
      <c r="R6847">
        <f t="shared" si="425"/>
        <v>41</v>
      </c>
      <c r="S6847" t="str">
        <f t="shared" si="426"/>
        <v>ARSA</v>
      </c>
      <c r="T6847" t="str">
        <f t="shared" si="427"/>
        <v>ARSA</v>
      </c>
    </row>
    <row r="6848" spans="1:20" x14ac:dyDescent="0.25">
      <c r="A6848" s="1" t="s">
        <v>27160</v>
      </c>
      <c r="B6848" s="1" t="s">
        <v>27161</v>
      </c>
      <c r="C6848" s="1" t="s">
        <v>27162</v>
      </c>
      <c r="D6848">
        <v>5886</v>
      </c>
      <c r="E6848">
        <v>7</v>
      </c>
      <c r="F6848" s="1" t="s">
        <v>17</v>
      </c>
      <c r="G6848">
        <v>2757.57</v>
      </c>
      <c r="H6848">
        <v>1542.7</v>
      </c>
      <c r="I6848">
        <v>3123.29</v>
      </c>
      <c r="J6848">
        <v>2492.9</v>
      </c>
      <c r="K6848">
        <v>2940.43</v>
      </c>
      <c r="L6848">
        <v>2017.8</v>
      </c>
      <c r="M6848">
        <v>0.68622616400000003</v>
      </c>
      <c r="N6848" s="1" t="s">
        <v>27163</v>
      </c>
      <c r="P6848" t="str">
        <f>protein_quant_14853[[#This Row],[Description]]</f>
        <v xml:space="preserve"> Nurim OS=Homo sapiens GN=NRM PE=1 SV=1</v>
      </c>
      <c r="Q6848">
        <f t="shared" si="424"/>
        <v>24</v>
      </c>
      <c r="R6848">
        <f t="shared" si="425"/>
        <v>30</v>
      </c>
      <c r="S6848" t="str">
        <f t="shared" si="426"/>
        <v>NRM</v>
      </c>
      <c r="T6848" t="str">
        <f t="shared" si="427"/>
        <v>NRM</v>
      </c>
    </row>
    <row r="6849" spans="1:20" x14ac:dyDescent="0.25">
      <c r="A6849" s="1" t="s">
        <v>27164</v>
      </c>
      <c r="B6849" s="1" t="s">
        <v>27165</v>
      </c>
      <c r="C6849" s="1" t="s">
        <v>27166</v>
      </c>
      <c r="D6849">
        <v>2061</v>
      </c>
      <c r="E6849">
        <v>8</v>
      </c>
      <c r="F6849" s="1" t="s">
        <v>17</v>
      </c>
      <c r="G6849">
        <v>1889.04</v>
      </c>
      <c r="H6849">
        <v>1103.0999999999999</v>
      </c>
      <c r="I6849">
        <v>2179.9499999999998</v>
      </c>
      <c r="J6849">
        <v>1688.37</v>
      </c>
      <c r="K6849">
        <v>2034.4949999999999</v>
      </c>
      <c r="L6849">
        <v>1395.7349999999999</v>
      </c>
      <c r="M6849">
        <v>0.68603510899999998</v>
      </c>
      <c r="N6849" s="1" t="s">
        <v>27167</v>
      </c>
      <c r="P6849" t="str">
        <f>protein_quant_14853[[#This Row],[Description]]</f>
        <v xml:space="preserve"> Isoform 2 of Ubiquitin carboxyl-terminal hydrolase 36 OS=Homo sapiens GN=USP36</v>
      </c>
      <c r="Q6849">
        <f t="shared" si="424"/>
        <v>72</v>
      </c>
      <c r="R6849">
        <f t="shared" si="425"/>
        <v>80</v>
      </c>
      <c r="S6849" t="str">
        <f t="shared" si="426"/>
        <v>USP36</v>
      </c>
      <c r="T6849" t="str">
        <f t="shared" si="427"/>
        <v>USP36</v>
      </c>
    </row>
    <row r="6850" spans="1:20" x14ac:dyDescent="0.25">
      <c r="A6850" s="1" t="s">
        <v>27168</v>
      </c>
      <c r="B6850" s="1" t="s">
        <v>27169</v>
      </c>
      <c r="C6850" s="1" t="s">
        <v>27170</v>
      </c>
      <c r="D6850">
        <v>4890</v>
      </c>
      <c r="E6850">
        <v>2</v>
      </c>
      <c r="F6850" s="1" t="s">
        <v>17</v>
      </c>
      <c r="G6850">
        <v>243.36699999999999</v>
      </c>
      <c r="H6850">
        <v>167.37</v>
      </c>
      <c r="I6850">
        <v>285.56</v>
      </c>
      <c r="J6850">
        <v>195.46299999999999</v>
      </c>
      <c r="K6850">
        <v>264.46350000000001</v>
      </c>
      <c r="L6850">
        <v>181.41650000000001</v>
      </c>
      <c r="M6850">
        <v>0.68597935099999996</v>
      </c>
      <c r="N6850" s="1" t="s">
        <v>27171</v>
      </c>
      <c r="P6850" t="str">
        <f>protein_quant_14853[[#This Row],[Description]]</f>
        <v xml:space="preserve"> Carboxy-terminal domain RNA polymerase II polypeptide A small phosphatase 2 OS=Homo sapiens GN=CTDSP2 PE=1 SV=2</v>
      </c>
      <c r="Q6850">
        <f t="shared" si="424"/>
        <v>94</v>
      </c>
      <c r="R6850">
        <f t="shared" si="425"/>
        <v>103</v>
      </c>
      <c r="S6850" t="str">
        <f t="shared" si="426"/>
        <v>CTDSP2</v>
      </c>
      <c r="T6850" t="str">
        <f t="shared" si="427"/>
        <v>CTDSP2</v>
      </c>
    </row>
    <row r="6851" spans="1:20" x14ac:dyDescent="0.25">
      <c r="A6851" s="1" t="s">
        <v>27172</v>
      </c>
      <c r="B6851" s="1" t="s">
        <v>27173</v>
      </c>
      <c r="C6851" s="1" t="s">
        <v>27174</v>
      </c>
      <c r="D6851">
        <v>1577</v>
      </c>
      <c r="E6851">
        <v>12</v>
      </c>
      <c r="F6851" s="1" t="s">
        <v>17</v>
      </c>
      <c r="G6851">
        <v>3264.25</v>
      </c>
      <c r="H6851">
        <v>2115.09</v>
      </c>
      <c r="I6851">
        <v>4019.82</v>
      </c>
      <c r="J6851">
        <v>2880.74</v>
      </c>
      <c r="K6851">
        <v>3642.0349999999999</v>
      </c>
      <c r="L6851">
        <v>2497.915</v>
      </c>
      <c r="M6851">
        <v>0.68585694500000005</v>
      </c>
      <c r="N6851" s="1" t="s">
        <v>27175</v>
      </c>
      <c r="P6851" t="str">
        <f>protein_quant_14853[[#This Row],[Description]]</f>
        <v xml:space="preserve"> Ribosomal RNA small subunit methyltransferase NEP1 OS=Homo sapiens GN=EMG1 PE=1 SV=4</v>
      </c>
      <c r="Q6851">
        <f t="shared" ref="Q6851:Q6914" si="428">SEARCH("GN=", P6851)</f>
        <v>69</v>
      </c>
      <c r="R6851">
        <f t="shared" ref="R6851:R6914" si="429" xml:space="preserve"> SEARCH(" ",_xlfn.CONCAT( P6851, " "), Q6851+3)</f>
        <v>76</v>
      </c>
      <c r="S6851" t="str">
        <f t="shared" ref="S6851:S6914" si="430">MID(P6851, Q6851+3, R6851-Q6851-3)</f>
        <v>EMG1</v>
      </c>
      <c r="T6851" t="str">
        <f t="shared" ref="T6851:T6914" si="431">MID(P6851,         SEARCH("GN=",P6851)+3,       SEARCH(" ",      _xlfn.CONCAT(P6851," "),       SEARCH("GN=",P6851)       )  -     SEARCH("GN=",P6851)-3)</f>
        <v>EMG1</v>
      </c>
    </row>
    <row r="6852" spans="1:20" x14ac:dyDescent="0.25">
      <c r="A6852" s="1" t="s">
        <v>27176</v>
      </c>
      <c r="B6852" s="1" t="s">
        <v>27177</v>
      </c>
      <c r="C6852" s="1" t="s">
        <v>27178</v>
      </c>
      <c r="D6852">
        <v>6128</v>
      </c>
      <c r="E6852">
        <v>2</v>
      </c>
      <c r="F6852" s="1" t="s">
        <v>17</v>
      </c>
      <c r="G6852">
        <v>174.804</v>
      </c>
      <c r="H6852">
        <v>81.554500000000004</v>
      </c>
      <c r="I6852">
        <v>197.59</v>
      </c>
      <c r="J6852">
        <v>173.80799999999999</v>
      </c>
      <c r="K6852">
        <v>186.197</v>
      </c>
      <c r="L6852">
        <v>127.68125000000001</v>
      </c>
      <c r="M6852">
        <v>0.68573204700000001</v>
      </c>
      <c r="N6852" s="1" t="s">
        <v>27179</v>
      </c>
      <c r="P6852" t="str">
        <f>protein_quant_14853[[#This Row],[Description]]</f>
        <v xml:space="preserve"> Serine/threonine-protein kinase SIK1 OS=Homo sapiens GN=SIK1 PE=1 SV=2</v>
      </c>
      <c r="Q6852">
        <f t="shared" si="428"/>
        <v>55</v>
      </c>
      <c r="R6852">
        <f t="shared" si="429"/>
        <v>62</v>
      </c>
      <c r="S6852" t="str">
        <f t="shared" si="430"/>
        <v>SIK1</v>
      </c>
      <c r="T6852" t="str">
        <f t="shared" si="431"/>
        <v>SIK1</v>
      </c>
    </row>
    <row r="6853" spans="1:20" x14ac:dyDescent="0.25">
      <c r="A6853" s="1" t="s">
        <v>27180</v>
      </c>
      <c r="B6853" s="1" t="s">
        <v>27181</v>
      </c>
      <c r="C6853" s="1" t="s">
        <v>27182</v>
      </c>
      <c r="D6853">
        <v>2665</v>
      </c>
      <c r="E6853">
        <v>12</v>
      </c>
      <c r="F6853" s="1" t="s">
        <v>17</v>
      </c>
      <c r="G6853">
        <v>2847.65</v>
      </c>
      <c r="H6853">
        <v>1750.17</v>
      </c>
      <c r="I6853">
        <v>3282.72</v>
      </c>
      <c r="J6853">
        <v>2453.54</v>
      </c>
      <c r="K6853">
        <v>3065.1849999999999</v>
      </c>
      <c r="L6853">
        <v>2101.855</v>
      </c>
      <c r="M6853">
        <v>0.68571880699999999</v>
      </c>
      <c r="N6853" s="1" t="s">
        <v>27183</v>
      </c>
      <c r="P6853" t="str">
        <f>protein_quant_14853[[#This Row],[Description]]</f>
        <v xml:space="preserve"> Zinc finger protein 609 OS=Homo sapiens GN=ZNF609 PE=1 SV=2</v>
      </c>
      <c r="Q6853">
        <f t="shared" si="428"/>
        <v>42</v>
      </c>
      <c r="R6853">
        <f t="shared" si="429"/>
        <v>51</v>
      </c>
      <c r="S6853" t="str">
        <f t="shared" si="430"/>
        <v>ZNF609</v>
      </c>
      <c r="T6853" t="str">
        <f t="shared" si="431"/>
        <v>ZNF609</v>
      </c>
    </row>
    <row r="6854" spans="1:20" x14ac:dyDescent="0.25">
      <c r="A6854" s="1" t="s">
        <v>27184</v>
      </c>
      <c r="B6854" s="1" t="s">
        <v>27185</v>
      </c>
      <c r="C6854" s="1" t="s">
        <v>27186</v>
      </c>
      <c r="D6854">
        <v>4305</v>
      </c>
      <c r="E6854">
        <v>4</v>
      </c>
      <c r="F6854" s="1" t="s">
        <v>17</v>
      </c>
      <c r="G6854">
        <v>1033.83</v>
      </c>
      <c r="H6854">
        <v>770.88599999999997</v>
      </c>
      <c r="I6854">
        <v>1285.25</v>
      </c>
      <c r="J6854">
        <v>819.19500000000005</v>
      </c>
      <c r="K6854">
        <v>1159.54</v>
      </c>
      <c r="L6854">
        <v>795.04049999999995</v>
      </c>
      <c r="M6854">
        <v>0.68565163799999995</v>
      </c>
      <c r="N6854" s="1" t="s">
        <v>27187</v>
      </c>
      <c r="P6854" t="str">
        <f>protein_quant_14853[[#This Row],[Description]]</f>
        <v xml:space="preserve"> Maternal embryonic leucine zipper kinase OS=Homo sapiens GN=MELK PE=1 SV=3</v>
      </c>
      <c r="Q6854">
        <f t="shared" si="428"/>
        <v>59</v>
      </c>
      <c r="R6854">
        <f t="shared" si="429"/>
        <v>66</v>
      </c>
      <c r="S6854" t="str">
        <f t="shared" si="430"/>
        <v>MELK</v>
      </c>
      <c r="T6854" t="str">
        <f t="shared" si="431"/>
        <v>MELK</v>
      </c>
    </row>
    <row r="6855" spans="1:20" x14ac:dyDescent="0.25">
      <c r="A6855" s="1" t="s">
        <v>27188</v>
      </c>
      <c r="B6855" s="1" t="s">
        <v>27189</v>
      </c>
      <c r="C6855" s="1" t="s">
        <v>27190</v>
      </c>
      <c r="D6855">
        <v>2546</v>
      </c>
      <c r="E6855">
        <v>24</v>
      </c>
      <c r="F6855" s="1" t="s">
        <v>17</v>
      </c>
      <c r="G6855">
        <v>6806.63</v>
      </c>
      <c r="H6855">
        <v>3549.83</v>
      </c>
      <c r="I6855">
        <v>7623.38</v>
      </c>
      <c r="J6855">
        <v>6341.51</v>
      </c>
      <c r="K6855">
        <v>7215.0050000000001</v>
      </c>
      <c r="L6855">
        <v>4945.67</v>
      </c>
      <c r="M6855">
        <v>0.68547007199999999</v>
      </c>
      <c r="N6855" s="1" t="s">
        <v>27191</v>
      </c>
      <c r="P6855" t="str">
        <f>protein_quant_14853[[#This Row],[Description]]</f>
        <v xml:space="preserve"> Isoform 2 of 40S ribosomal protein S24 OS=Homo sapiens GN=RPS24</v>
      </c>
      <c r="Q6855">
        <f t="shared" si="428"/>
        <v>57</v>
      </c>
      <c r="R6855">
        <f t="shared" si="429"/>
        <v>65</v>
      </c>
      <c r="S6855" t="str">
        <f t="shared" si="430"/>
        <v>RPS24</v>
      </c>
      <c r="T6855" t="str">
        <f t="shared" si="431"/>
        <v>RPS24</v>
      </c>
    </row>
    <row r="6856" spans="1:20" x14ac:dyDescent="0.25">
      <c r="A6856" s="1" t="s">
        <v>27192</v>
      </c>
      <c r="B6856" s="1" t="s">
        <v>27193</v>
      </c>
      <c r="C6856" s="1" t="s">
        <v>27194</v>
      </c>
      <c r="D6856">
        <v>2268</v>
      </c>
      <c r="E6856">
        <v>18</v>
      </c>
      <c r="F6856" s="1" t="s">
        <v>17</v>
      </c>
      <c r="G6856">
        <v>4970.3599999999997</v>
      </c>
      <c r="H6856">
        <v>2822.05</v>
      </c>
      <c r="I6856">
        <v>5480.17</v>
      </c>
      <c r="J6856">
        <v>4341.2299999999996</v>
      </c>
      <c r="K6856">
        <v>5225.2650000000003</v>
      </c>
      <c r="L6856">
        <v>3581.64</v>
      </c>
      <c r="M6856">
        <v>0.68544657499999995</v>
      </c>
      <c r="N6856" s="1" t="s">
        <v>27195</v>
      </c>
      <c r="P6856" t="str">
        <f>protein_quant_14853[[#This Row],[Description]]</f>
        <v xml:space="preserve"> Aflatoxin B1 aldehyde reductase member 2 OS=Homo sapiens GN=AKR7A2 PE=1 SV=3</v>
      </c>
      <c r="Q6856">
        <f t="shared" si="428"/>
        <v>59</v>
      </c>
      <c r="R6856">
        <f t="shared" si="429"/>
        <v>68</v>
      </c>
      <c r="S6856" t="str">
        <f t="shared" si="430"/>
        <v>AKR7A2</v>
      </c>
      <c r="T6856" t="str">
        <f t="shared" si="431"/>
        <v>AKR7A2</v>
      </c>
    </row>
    <row r="6857" spans="1:20" x14ac:dyDescent="0.25">
      <c r="A6857" s="1" t="s">
        <v>27196</v>
      </c>
      <c r="B6857" s="1" t="s">
        <v>27197</v>
      </c>
      <c r="C6857" s="1" t="s">
        <v>27198</v>
      </c>
      <c r="D6857">
        <v>1468</v>
      </c>
      <c r="E6857">
        <v>13</v>
      </c>
      <c r="F6857" s="1" t="s">
        <v>17</v>
      </c>
      <c r="G6857">
        <v>3393.05</v>
      </c>
      <c r="H6857">
        <v>1651.92</v>
      </c>
      <c r="I6857">
        <v>3148.92</v>
      </c>
      <c r="J6857">
        <v>2832.21</v>
      </c>
      <c r="K6857">
        <v>3270.9850000000001</v>
      </c>
      <c r="L6857">
        <v>2242.0650000000001</v>
      </c>
      <c r="M6857">
        <v>0.68544031800000005</v>
      </c>
      <c r="N6857" s="1" t="s">
        <v>27199</v>
      </c>
      <c r="P6857" t="str">
        <f>protein_quant_14853[[#This Row],[Description]]</f>
        <v xml:space="preserve"> Sialidase-1 OS=Homo sapiens GN=NEU1 PE=1 SV=1</v>
      </c>
      <c r="Q6857">
        <f t="shared" si="428"/>
        <v>30</v>
      </c>
      <c r="R6857">
        <f t="shared" si="429"/>
        <v>37</v>
      </c>
      <c r="S6857" t="str">
        <f t="shared" si="430"/>
        <v>NEU1</v>
      </c>
      <c r="T6857" t="str">
        <f t="shared" si="431"/>
        <v>NEU1</v>
      </c>
    </row>
    <row r="6858" spans="1:20" x14ac:dyDescent="0.25">
      <c r="A6858" s="1" t="s">
        <v>27200</v>
      </c>
      <c r="B6858" s="1" t="s">
        <v>27201</v>
      </c>
      <c r="C6858" s="1" t="s">
        <v>27202</v>
      </c>
      <c r="D6858">
        <v>49</v>
      </c>
      <c r="E6858">
        <v>4</v>
      </c>
      <c r="F6858" s="1" t="s">
        <v>17</v>
      </c>
      <c r="G6858">
        <v>924.49800000000005</v>
      </c>
      <c r="H6858">
        <v>344.51499999999999</v>
      </c>
      <c r="I6858">
        <v>918.22799999999995</v>
      </c>
      <c r="J6858">
        <v>918.32600000000002</v>
      </c>
      <c r="K6858">
        <v>921.36300000000006</v>
      </c>
      <c r="L6858">
        <v>631.42049999999995</v>
      </c>
      <c r="M6858">
        <v>0.68531132699999997</v>
      </c>
      <c r="N6858" s="1" t="s">
        <v>27203</v>
      </c>
      <c r="P6858" t="str">
        <f>protein_quant_14853[[#This Row],[Description]]</f>
        <v xml:space="preserve"> Isoform 2 of SH2B adapter protein 1 OS=Homo sapiens GN=SH2B1</v>
      </c>
      <c r="Q6858">
        <f t="shared" si="428"/>
        <v>54</v>
      </c>
      <c r="R6858">
        <f t="shared" si="429"/>
        <v>62</v>
      </c>
      <c r="S6858" t="str">
        <f t="shared" si="430"/>
        <v>SH2B1</v>
      </c>
      <c r="T6858" t="str">
        <f t="shared" si="431"/>
        <v>SH2B1</v>
      </c>
    </row>
    <row r="6859" spans="1:20" x14ac:dyDescent="0.25">
      <c r="A6859" s="1" t="s">
        <v>27204</v>
      </c>
      <c r="B6859" s="1" t="s">
        <v>21319</v>
      </c>
      <c r="C6859" s="1" t="s">
        <v>27205</v>
      </c>
      <c r="D6859">
        <v>1345</v>
      </c>
      <c r="E6859">
        <v>8</v>
      </c>
      <c r="F6859" s="1" t="s">
        <v>17</v>
      </c>
      <c r="G6859">
        <v>1198.1300000000001</v>
      </c>
      <c r="H6859">
        <v>725.20399999999995</v>
      </c>
      <c r="I6859">
        <v>1462.97</v>
      </c>
      <c r="J6859">
        <v>1098.07</v>
      </c>
      <c r="K6859">
        <v>1330.55</v>
      </c>
      <c r="L6859">
        <v>911.63699999999994</v>
      </c>
      <c r="M6859">
        <v>0.68515801700000001</v>
      </c>
      <c r="N6859" s="1" t="s">
        <v>27206</v>
      </c>
      <c r="P6859" t="str">
        <f>protein_quant_14853[[#This Row],[Description]]</f>
        <v xml:space="preserve"> Heat shock protein 105 kDa OS=Homo sapiens GN=HSPH1 PE=1 SV=1</v>
      </c>
      <c r="Q6859">
        <f t="shared" si="428"/>
        <v>45</v>
      </c>
      <c r="R6859">
        <f t="shared" si="429"/>
        <v>53</v>
      </c>
      <c r="S6859" t="str">
        <f t="shared" si="430"/>
        <v>HSPH1</v>
      </c>
      <c r="T6859" t="str">
        <f t="shared" si="431"/>
        <v>HSPH1</v>
      </c>
    </row>
    <row r="6860" spans="1:20" x14ac:dyDescent="0.25">
      <c r="A6860" s="1" t="s">
        <v>27207</v>
      </c>
      <c r="B6860" s="1" t="s">
        <v>27208</v>
      </c>
      <c r="C6860" s="1" t="s">
        <v>27209</v>
      </c>
      <c r="D6860">
        <v>6682</v>
      </c>
      <c r="E6860">
        <v>2</v>
      </c>
      <c r="F6860" s="1" t="s">
        <v>17</v>
      </c>
      <c r="G6860">
        <v>508.87599999999998</v>
      </c>
      <c r="H6860">
        <v>290.27499999999998</v>
      </c>
      <c r="I6860">
        <v>598.35299999999995</v>
      </c>
      <c r="J6860">
        <v>468.33800000000002</v>
      </c>
      <c r="K6860">
        <v>553.61450000000002</v>
      </c>
      <c r="L6860">
        <v>379.30650000000003</v>
      </c>
      <c r="M6860">
        <v>0.68514553</v>
      </c>
      <c r="N6860" s="1" t="s">
        <v>27210</v>
      </c>
      <c r="P6860" t="str">
        <f>protein_quant_14853[[#This Row],[Description]]</f>
        <v xml:space="preserve"> AP-4 complex subunit beta-1 OS=Homo sapiens GN=AP4B1 PE=1 SV=2</v>
      </c>
      <c r="Q6860">
        <f t="shared" si="428"/>
        <v>46</v>
      </c>
      <c r="R6860">
        <f t="shared" si="429"/>
        <v>54</v>
      </c>
      <c r="S6860" t="str">
        <f t="shared" si="430"/>
        <v>AP4B1</v>
      </c>
      <c r="T6860" t="str">
        <f t="shared" si="431"/>
        <v>AP4B1</v>
      </c>
    </row>
    <row r="6861" spans="1:20" x14ac:dyDescent="0.25">
      <c r="A6861" s="1" t="s">
        <v>27211</v>
      </c>
      <c r="B6861" s="1" t="s">
        <v>27212</v>
      </c>
      <c r="C6861" s="1" t="s">
        <v>27213</v>
      </c>
      <c r="D6861">
        <v>2039</v>
      </c>
      <c r="E6861">
        <v>4</v>
      </c>
      <c r="F6861" s="1" t="s">
        <v>17</v>
      </c>
      <c r="G6861">
        <v>1197.9000000000001</v>
      </c>
      <c r="H6861">
        <v>720.87800000000004</v>
      </c>
      <c r="I6861">
        <v>1390.32</v>
      </c>
      <c r="J6861">
        <v>1051.74</v>
      </c>
      <c r="K6861">
        <v>1294.1099999999999</v>
      </c>
      <c r="L6861">
        <v>886.30899999999997</v>
      </c>
      <c r="M6861">
        <v>0.68487918299999995</v>
      </c>
      <c r="N6861" s="1" t="s">
        <v>27214</v>
      </c>
      <c r="P6861" t="str">
        <f>protein_quant_14853[[#This Row],[Description]]</f>
        <v xml:space="preserve"> Heterogeneous nuclear ribonucleoprotein G-like 1 OS=Homo sapiens GN=RBMXL1 PE=1 SV=1</v>
      </c>
      <c r="Q6861">
        <f t="shared" si="428"/>
        <v>67</v>
      </c>
      <c r="R6861">
        <f t="shared" si="429"/>
        <v>76</v>
      </c>
      <c r="S6861" t="str">
        <f t="shared" si="430"/>
        <v>RBMXL1</v>
      </c>
      <c r="T6861" t="str">
        <f t="shared" si="431"/>
        <v>RBMXL1</v>
      </c>
    </row>
    <row r="6862" spans="1:20" x14ac:dyDescent="0.25">
      <c r="A6862" s="1" t="s">
        <v>27215</v>
      </c>
      <c r="B6862" s="1" t="s">
        <v>27216</v>
      </c>
      <c r="C6862" s="1" t="s">
        <v>27217</v>
      </c>
      <c r="D6862">
        <v>3894</v>
      </c>
      <c r="E6862">
        <v>21</v>
      </c>
      <c r="F6862" s="1" t="s">
        <v>17</v>
      </c>
      <c r="G6862">
        <v>6089.14</v>
      </c>
      <c r="H6862">
        <v>4232.08</v>
      </c>
      <c r="I6862">
        <v>7485.82</v>
      </c>
      <c r="J6862">
        <v>5064.82</v>
      </c>
      <c r="K6862">
        <v>6787.48</v>
      </c>
      <c r="L6862">
        <v>4648.45</v>
      </c>
      <c r="M6862">
        <v>0.68485653000000002</v>
      </c>
      <c r="N6862" s="1" t="s">
        <v>27218</v>
      </c>
      <c r="P6862" t="str">
        <f>protein_quant_14853[[#This Row],[Description]]</f>
        <v xml:space="preserve"> Calmegin OS=Homo sapiens GN=CLGN PE=1 SV=1</v>
      </c>
      <c r="Q6862">
        <f t="shared" si="428"/>
        <v>27</v>
      </c>
      <c r="R6862">
        <f t="shared" si="429"/>
        <v>34</v>
      </c>
      <c r="S6862" t="str">
        <f t="shared" si="430"/>
        <v>CLGN</v>
      </c>
      <c r="T6862" t="str">
        <f t="shared" si="431"/>
        <v>CLGN</v>
      </c>
    </row>
    <row r="6863" spans="1:20" x14ac:dyDescent="0.25">
      <c r="A6863" s="1" t="s">
        <v>27219</v>
      </c>
      <c r="B6863" s="1" t="s">
        <v>27220</v>
      </c>
      <c r="C6863" s="1" t="s">
        <v>27221</v>
      </c>
      <c r="D6863">
        <v>3957</v>
      </c>
      <c r="E6863">
        <v>5</v>
      </c>
      <c r="F6863" s="1" t="s">
        <v>17</v>
      </c>
      <c r="G6863">
        <v>806.31500000000005</v>
      </c>
      <c r="H6863">
        <v>546.41499999999996</v>
      </c>
      <c r="I6863">
        <v>956.49900000000002</v>
      </c>
      <c r="J6863">
        <v>660.81899999999996</v>
      </c>
      <c r="K6863">
        <v>881.40700000000004</v>
      </c>
      <c r="L6863">
        <v>603.61699999999996</v>
      </c>
      <c r="M6863">
        <v>0.68483345399999995</v>
      </c>
      <c r="N6863" s="1" t="s">
        <v>27222</v>
      </c>
      <c r="P6863" t="str">
        <f>protein_quant_14853[[#This Row],[Description]]</f>
        <v xml:space="preserve"> Secernin-3 OS=Homo sapiens GN=SCRN3 PE=1 SV=1</v>
      </c>
      <c r="Q6863">
        <f t="shared" si="428"/>
        <v>29</v>
      </c>
      <c r="R6863">
        <f t="shared" si="429"/>
        <v>37</v>
      </c>
      <c r="S6863" t="str">
        <f t="shared" si="430"/>
        <v>SCRN3</v>
      </c>
      <c r="T6863" t="str">
        <f t="shared" si="431"/>
        <v>SCRN3</v>
      </c>
    </row>
    <row r="6864" spans="1:20" x14ac:dyDescent="0.25">
      <c r="A6864" s="1" t="s">
        <v>27223</v>
      </c>
      <c r="B6864" s="1" t="s">
        <v>27224</v>
      </c>
      <c r="C6864" s="1" t="s">
        <v>27225</v>
      </c>
      <c r="D6864">
        <v>3786</v>
      </c>
      <c r="E6864">
        <v>21</v>
      </c>
      <c r="F6864" s="1" t="s">
        <v>17</v>
      </c>
      <c r="G6864">
        <v>7620.94</v>
      </c>
      <c r="H6864">
        <v>5120.0200000000004</v>
      </c>
      <c r="I6864">
        <v>8938.8700000000008</v>
      </c>
      <c r="J6864">
        <v>6219.42</v>
      </c>
      <c r="K6864">
        <v>8279.9050000000007</v>
      </c>
      <c r="L6864">
        <v>5669.72</v>
      </c>
      <c r="M6864">
        <v>0.684756649</v>
      </c>
      <c r="N6864" s="1" t="s">
        <v>27226</v>
      </c>
      <c r="P6864" t="str">
        <f>protein_quant_14853[[#This Row],[Description]]</f>
        <v xml:space="preserve"> Membrane-associated progesterone receptor component 1 OS=Homo sapiens GN=PGRMC1 PE=1 SV=3</v>
      </c>
      <c r="Q6864">
        <f t="shared" si="428"/>
        <v>72</v>
      </c>
      <c r="R6864">
        <f t="shared" si="429"/>
        <v>81</v>
      </c>
      <c r="S6864" t="str">
        <f t="shared" si="430"/>
        <v>PGRMC1</v>
      </c>
      <c r="T6864" t="str">
        <f t="shared" si="431"/>
        <v>PGRMC1</v>
      </c>
    </row>
    <row r="6865" spans="1:20" x14ac:dyDescent="0.25">
      <c r="A6865" s="1" t="s">
        <v>27227</v>
      </c>
      <c r="B6865" s="1" t="s">
        <v>27228</v>
      </c>
      <c r="C6865" s="1" t="s">
        <v>27229</v>
      </c>
      <c r="D6865">
        <v>1804</v>
      </c>
      <c r="E6865">
        <v>19</v>
      </c>
      <c r="F6865" s="1" t="s">
        <v>17</v>
      </c>
      <c r="G6865">
        <v>5668.65</v>
      </c>
      <c r="H6865">
        <v>3090.03</v>
      </c>
      <c r="I6865">
        <v>6510.51</v>
      </c>
      <c r="J6865">
        <v>5249.4</v>
      </c>
      <c r="K6865">
        <v>6089.58</v>
      </c>
      <c r="L6865">
        <v>4169.7150000000001</v>
      </c>
      <c r="M6865">
        <v>0.68472948899999997</v>
      </c>
      <c r="N6865" s="1" t="s">
        <v>27230</v>
      </c>
      <c r="P6865" t="str">
        <f>protein_quant_14853[[#This Row],[Description]]</f>
        <v xml:space="preserve"> Isoform Short of Glycylpeptide N-tetradecanoyltransferase 1 OS=Homo sapiens GN=NMT1</v>
      </c>
      <c r="Q6865">
        <f t="shared" si="428"/>
        <v>78</v>
      </c>
      <c r="R6865">
        <f t="shared" si="429"/>
        <v>85</v>
      </c>
      <c r="S6865" t="str">
        <f t="shared" si="430"/>
        <v>NMT1</v>
      </c>
      <c r="T6865" t="str">
        <f t="shared" si="431"/>
        <v>NMT1</v>
      </c>
    </row>
    <row r="6866" spans="1:20" x14ac:dyDescent="0.25">
      <c r="A6866" s="1" t="s">
        <v>27231</v>
      </c>
      <c r="B6866" s="1" t="s">
        <v>27232</v>
      </c>
      <c r="C6866" s="1" t="s">
        <v>27233</v>
      </c>
      <c r="D6866">
        <v>5162</v>
      </c>
      <c r="E6866">
        <v>3</v>
      </c>
      <c r="F6866" s="1" t="s">
        <v>17</v>
      </c>
      <c r="G6866">
        <v>871.02200000000005</v>
      </c>
      <c r="H6866">
        <v>445.32400000000001</v>
      </c>
      <c r="I6866">
        <v>938.63800000000003</v>
      </c>
      <c r="J6866">
        <v>792.94799999999998</v>
      </c>
      <c r="K6866">
        <v>904.83</v>
      </c>
      <c r="L6866">
        <v>619.13599999999997</v>
      </c>
      <c r="M6866">
        <v>0.68425671099999996</v>
      </c>
      <c r="N6866" s="1" t="s">
        <v>27234</v>
      </c>
      <c r="P6866" t="str">
        <f>protein_quant_14853[[#This Row],[Description]]</f>
        <v xml:space="preserve"> Isoform 2 of Receptor expression-enhancing protein 3 OS=Homo sapiens GN=REEP3</v>
      </c>
      <c r="Q6866">
        <f t="shared" si="428"/>
        <v>71</v>
      </c>
      <c r="R6866">
        <f t="shared" si="429"/>
        <v>79</v>
      </c>
      <c r="S6866" t="str">
        <f t="shared" si="430"/>
        <v>REEP3</v>
      </c>
      <c r="T6866" t="str">
        <f t="shared" si="431"/>
        <v>REEP3</v>
      </c>
    </row>
    <row r="6867" spans="1:20" x14ac:dyDescent="0.25">
      <c r="A6867" s="1" t="s">
        <v>27235</v>
      </c>
      <c r="B6867" s="1" t="s">
        <v>27236</v>
      </c>
      <c r="C6867" s="1" t="s">
        <v>27237</v>
      </c>
      <c r="D6867">
        <v>6110</v>
      </c>
      <c r="E6867">
        <v>4</v>
      </c>
      <c r="F6867" s="1" t="s">
        <v>17</v>
      </c>
      <c r="G6867">
        <v>772.13900000000001</v>
      </c>
      <c r="H6867">
        <v>429.28399999999999</v>
      </c>
      <c r="I6867">
        <v>897.07799999999997</v>
      </c>
      <c r="J6867">
        <v>712.76099999999997</v>
      </c>
      <c r="K6867">
        <v>834.60850000000005</v>
      </c>
      <c r="L6867">
        <v>571.02250000000004</v>
      </c>
      <c r="M6867">
        <v>0.68418006799999997</v>
      </c>
      <c r="N6867" s="1" t="s">
        <v>27238</v>
      </c>
      <c r="P6867" t="str">
        <f>protein_quant_14853[[#This Row],[Description]]</f>
        <v xml:space="preserve"> Endonuclease III-like protein 1 OS=Homo sapiens GN=NTHL1 PE=1 SV=2</v>
      </c>
      <c r="Q6867">
        <f t="shared" si="428"/>
        <v>50</v>
      </c>
      <c r="R6867">
        <f t="shared" si="429"/>
        <v>58</v>
      </c>
      <c r="S6867" t="str">
        <f t="shared" si="430"/>
        <v>NTHL1</v>
      </c>
      <c r="T6867" t="str">
        <f t="shared" si="431"/>
        <v>NTHL1</v>
      </c>
    </row>
    <row r="6868" spans="1:20" x14ac:dyDescent="0.25">
      <c r="A6868" s="1" t="s">
        <v>27239</v>
      </c>
      <c r="B6868" s="1" t="s">
        <v>27240</v>
      </c>
      <c r="C6868" s="1" t="s">
        <v>27241</v>
      </c>
      <c r="D6868">
        <v>5704</v>
      </c>
      <c r="E6868">
        <v>6</v>
      </c>
      <c r="F6868" s="1" t="s">
        <v>17</v>
      </c>
      <c r="G6868">
        <v>923.23699999999997</v>
      </c>
      <c r="H6868">
        <v>595.16800000000001</v>
      </c>
      <c r="I6868">
        <v>1109.92</v>
      </c>
      <c r="J6868">
        <v>795.71199999999999</v>
      </c>
      <c r="K6868">
        <v>1016.5785</v>
      </c>
      <c r="L6868">
        <v>695.44</v>
      </c>
      <c r="M6868">
        <v>0.68409867000000002</v>
      </c>
      <c r="N6868" s="1" t="s">
        <v>27242</v>
      </c>
      <c r="P6868" t="str">
        <f>protein_quant_14853[[#This Row],[Description]]</f>
        <v xml:space="preserve"> Beta-1,4-galactosyltransferase 7 OS=Homo sapiens GN=B4GALT7 PE=1 SV=1</v>
      </c>
      <c r="Q6868">
        <f t="shared" si="428"/>
        <v>51</v>
      </c>
      <c r="R6868">
        <f t="shared" si="429"/>
        <v>61</v>
      </c>
      <c r="S6868" t="str">
        <f t="shared" si="430"/>
        <v>B4GALT7</v>
      </c>
      <c r="T6868" t="str">
        <f t="shared" si="431"/>
        <v>B4GALT7</v>
      </c>
    </row>
    <row r="6869" spans="1:20" x14ac:dyDescent="0.25">
      <c r="A6869" s="1" t="s">
        <v>27243</v>
      </c>
      <c r="B6869" s="1" t="s">
        <v>27244</v>
      </c>
      <c r="C6869" s="1" t="s">
        <v>27245</v>
      </c>
      <c r="D6869">
        <v>1867</v>
      </c>
      <c r="E6869">
        <v>7</v>
      </c>
      <c r="F6869" s="1" t="s">
        <v>17</v>
      </c>
      <c r="G6869">
        <v>1262.8599999999999</v>
      </c>
      <c r="H6869">
        <v>643.62199999999996</v>
      </c>
      <c r="I6869">
        <v>1369.01</v>
      </c>
      <c r="J6869">
        <v>1156.21</v>
      </c>
      <c r="K6869">
        <v>1315.9349999999999</v>
      </c>
      <c r="L6869">
        <v>899.91600000000005</v>
      </c>
      <c r="M6869">
        <v>0.68386052500000005</v>
      </c>
      <c r="N6869" s="1" t="s">
        <v>27246</v>
      </c>
      <c r="P6869" t="str">
        <f>protein_quant_14853[[#This Row],[Description]]</f>
        <v xml:space="preserve"> Retinol dehydrogenase 10 OS=Homo sapiens GN=RDH10 PE=1 SV=1</v>
      </c>
      <c r="Q6869">
        <f t="shared" si="428"/>
        <v>43</v>
      </c>
      <c r="R6869">
        <f t="shared" si="429"/>
        <v>51</v>
      </c>
      <c r="S6869" t="str">
        <f t="shared" si="430"/>
        <v>RDH10</v>
      </c>
      <c r="T6869" t="str">
        <f t="shared" si="431"/>
        <v>RDH10</v>
      </c>
    </row>
    <row r="6870" spans="1:20" x14ac:dyDescent="0.25">
      <c r="A6870" s="1" t="s">
        <v>27247</v>
      </c>
      <c r="B6870" s="1" t="s">
        <v>27248</v>
      </c>
      <c r="C6870" s="1" t="s">
        <v>27249</v>
      </c>
      <c r="D6870">
        <v>3241</v>
      </c>
      <c r="E6870">
        <v>6</v>
      </c>
      <c r="F6870" s="1" t="s">
        <v>17</v>
      </c>
      <c r="G6870">
        <v>1209.8499999999999</v>
      </c>
      <c r="H6870">
        <v>529.08000000000004</v>
      </c>
      <c r="I6870">
        <v>1283.69</v>
      </c>
      <c r="J6870">
        <v>1176.1199999999999</v>
      </c>
      <c r="K6870">
        <v>1246.77</v>
      </c>
      <c r="L6870">
        <v>852.6</v>
      </c>
      <c r="M6870">
        <v>0.68384706100000003</v>
      </c>
      <c r="N6870" s="1" t="s">
        <v>27250</v>
      </c>
      <c r="P6870" t="str">
        <f>protein_quant_14853[[#This Row],[Description]]</f>
        <v xml:space="preserve"> DNA-directed RNA polymerase III subunit RPC6 OS=Homo sapiens GN=POLR3F PE=1 SV=1</v>
      </c>
      <c r="Q6870">
        <f t="shared" si="428"/>
        <v>63</v>
      </c>
      <c r="R6870">
        <f t="shared" si="429"/>
        <v>72</v>
      </c>
      <c r="S6870" t="str">
        <f t="shared" si="430"/>
        <v>POLR3F</v>
      </c>
      <c r="T6870" t="str">
        <f t="shared" si="431"/>
        <v>POLR3F</v>
      </c>
    </row>
    <row r="6871" spans="1:20" x14ac:dyDescent="0.25">
      <c r="A6871" s="1" t="s">
        <v>27251</v>
      </c>
      <c r="B6871" s="1" t="s">
        <v>27252</v>
      </c>
      <c r="C6871" s="1" t="s">
        <v>27253</v>
      </c>
      <c r="D6871">
        <v>4633</v>
      </c>
      <c r="E6871">
        <v>11</v>
      </c>
      <c r="F6871" s="1" t="s">
        <v>17</v>
      </c>
      <c r="G6871">
        <v>3242.8</v>
      </c>
      <c r="H6871">
        <v>1944.16</v>
      </c>
      <c r="I6871">
        <v>3757.46</v>
      </c>
      <c r="J6871">
        <v>2842.17</v>
      </c>
      <c r="K6871">
        <v>3500.13</v>
      </c>
      <c r="L6871">
        <v>2393.165</v>
      </c>
      <c r="M6871">
        <v>0.68373603299999997</v>
      </c>
      <c r="N6871" s="1" t="s">
        <v>27254</v>
      </c>
      <c r="P6871" t="str">
        <f>protein_quant_14853[[#This Row],[Description]]</f>
        <v xml:space="preserve"> Ras-related protein Rab-1B OS=Homo sapiens GN=RAB1B PE=1 SV=1</v>
      </c>
      <c r="Q6871">
        <f t="shared" si="428"/>
        <v>45</v>
      </c>
      <c r="R6871">
        <f t="shared" si="429"/>
        <v>53</v>
      </c>
      <c r="S6871" t="str">
        <f t="shared" si="430"/>
        <v>RAB1B</v>
      </c>
      <c r="T6871" t="str">
        <f t="shared" si="431"/>
        <v>RAB1B</v>
      </c>
    </row>
    <row r="6872" spans="1:20" x14ac:dyDescent="0.25">
      <c r="A6872" s="1" t="s">
        <v>27255</v>
      </c>
      <c r="B6872" s="1" t="s">
        <v>27256</v>
      </c>
      <c r="C6872" s="1" t="s">
        <v>27257</v>
      </c>
      <c r="D6872">
        <v>1277</v>
      </c>
      <c r="E6872">
        <v>10</v>
      </c>
      <c r="F6872" s="1" t="s">
        <v>17</v>
      </c>
      <c r="G6872">
        <v>2885.24</v>
      </c>
      <c r="H6872">
        <v>1615.33</v>
      </c>
      <c r="I6872">
        <v>3283.73</v>
      </c>
      <c r="J6872">
        <v>2601.87</v>
      </c>
      <c r="K6872">
        <v>3084.4850000000001</v>
      </c>
      <c r="L6872">
        <v>2108.6</v>
      </c>
      <c r="M6872">
        <v>0.68361493100000004</v>
      </c>
      <c r="N6872" s="1" t="s">
        <v>27258</v>
      </c>
      <c r="P6872" t="str">
        <f>protein_quant_14853[[#This Row],[Description]]</f>
        <v xml:space="preserve"> U3 small nucleolar RNA-interacting protein 2 OS=Homo sapiens GN=RRP9 PE=1 SV=1</v>
      </c>
      <c r="Q6872">
        <f t="shared" si="428"/>
        <v>63</v>
      </c>
      <c r="R6872">
        <f t="shared" si="429"/>
        <v>70</v>
      </c>
      <c r="S6872" t="str">
        <f t="shared" si="430"/>
        <v>RRP9</v>
      </c>
      <c r="T6872" t="str">
        <f t="shared" si="431"/>
        <v>RRP9</v>
      </c>
    </row>
    <row r="6873" spans="1:20" x14ac:dyDescent="0.25">
      <c r="A6873" s="1" t="s">
        <v>27259</v>
      </c>
      <c r="B6873" s="1" t="s">
        <v>27260</v>
      </c>
      <c r="C6873" s="1" t="s">
        <v>27261</v>
      </c>
      <c r="D6873">
        <v>3626</v>
      </c>
      <c r="E6873">
        <v>3</v>
      </c>
      <c r="F6873" s="1" t="s">
        <v>17</v>
      </c>
      <c r="G6873">
        <v>786.31</v>
      </c>
      <c r="H6873">
        <v>573.68600000000004</v>
      </c>
      <c r="I6873">
        <v>998.92600000000004</v>
      </c>
      <c r="J6873">
        <v>646.57000000000005</v>
      </c>
      <c r="K6873">
        <v>892.61800000000005</v>
      </c>
      <c r="L6873">
        <v>610.12800000000004</v>
      </c>
      <c r="M6873">
        <v>0.68352643599999996</v>
      </c>
      <c r="N6873" s="1" t="s">
        <v>27262</v>
      </c>
      <c r="P6873" t="str">
        <f>protein_quant_14853[[#This Row],[Description]]</f>
        <v xml:space="preserve"> Vesicle-associated membrane protein 5 OS=Homo sapiens GN=VAMP5 PE=1 SV=1</v>
      </c>
      <c r="Q6873">
        <f t="shared" si="428"/>
        <v>56</v>
      </c>
      <c r="R6873">
        <f t="shared" si="429"/>
        <v>64</v>
      </c>
      <c r="S6873" t="str">
        <f t="shared" si="430"/>
        <v>VAMP5</v>
      </c>
      <c r="T6873" t="str">
        <f t="shared" si="431"/>
        <v>VAMP5</v>
      </c>
    </row>
    <row r="6874" spans="1:20" x14ac:dyDescent="0.25">
      <c r="A6874" s="1" t="s">
        <v>27263</v>
      </c>
      <c r="B6874" s="1" t="s">
        <v>27264</v>
      </c>
      <c r="C6874" s="1" t="s">
        <v>27265</v>
      </c>
      <c r="D6874">
        <v>4990</v>
      </c>
      <c r="E6874">
        <v>15</v>
      </c>
      <c r="F6874" s="1" t="s">
        <v>17</v>
      </c>
      <c r="G6874">
        <v>4618.49</v>
      </c>
      <c r="H6874">
        <v>3095.62</v>
      </c>
      <c r="I6874">
        <v>5402.39</v>
      </c>
      <c r="J6874">
        <v>3751.86</v>
      </c>
      <c r="K6874">
        <v>5010.4399999999996</v>
      </c>
      <c r="L6874">
        <v>3423.74</v>
      </c>
      <c r="M6874">
        <v>0.68332122500000003</v>
      </c>
      <c r="N6874" s="1" t="s">
        <v>27266</v>
      </c>
      <c r="P6874" t="str">
        <f>protein_quant_14853[[#This Row],[Description]]</f>
        <v xml:space="preserve"> Isoform 2 of Minor histocompatibility antigen H13 OS=Homo sapiens GN=HM13</v>
      </c>
      <c r="Q6874">
        <f t="shared" si="428"/>
        <v>68</v>
      </c>
      <c r="R6874">
        <f t="shared" si="429"/>
        <v>75</v>
      </c>
      <c r="S6874" t="str">
        <f t="shared" si="430"/>
        <v>HM13</v>
      </c>
      <c r="T6874" t="str">
        <f t="shared" si="431"/>
        <v>HM13</v>
      </c>
    </row>
    <row r="6875" spans="1:20" x14ac:dyDescent="0.25">
      <c r="A6875" s="1" t="s">
        <v>27267</v>
      </c>
      <c r="B6875" s="1" t="s">
        <v>27268</v>
      </c>
      <c r="C6875" s="1" t="s">
        <v>27269</v>
      </c>
      <c r="D6875">
        <v>4398</v>
      </c>
      <c r="E6875">
        <v>13</v>
      </c>
      <c r="F6875" s="1" t="s">
        <v>17</v>
      </c>
      <c r="G6875">
        <v>3152.39</v>
      </c>
      <c r="H6875">
        <v>1743.81</v>
      </c>
      <c r="I6875">
        <v>3560.63</v>
      </c>
      <c r="J6875">
        <v>2842.68</v>
      </c>
      <c r="K6875">
        <v>3356.51</v>
      </c>
      <c r="L6875">
        <v>2293.2449999999999</v>
      </c>
      <c r="M6875">
        <v>0.68322305000000005</v>
      </c>
      <c r="N6875" s="1" t="s">
        <v>27270</v>
      </c>
      <c r="P6875" t="str">
        <f>protein_quant_14853[[#This Row],[Description]]</f>
        <v xml:space="preserve"> Isoform 2 of Calmodulin-regulated spectrin-associated protein 2 OS=Homo sapiens GN=CAMSAP1L1</v>
      </c>
      <c r="Q6875">
        <f t="shared" si="428"/>
        <v>82</v>
      </c>
      <c r="R6875">
        <f t="shared" si="429"/>
        <v>94</v>
      </c>
      <c r="S6875" t="str">
        <f t="shared" si="430"/>
        <v>CAMSAP1L1</v>
      </c>
      <c r="T6875" t="str">
        <f t="shared" si="431"/>
        <v>CAMSAP1L1</v>
      </c>
    </row>
    <row r="6876" spans="1:20" x14ac:dyDescent="0.25">
      <c r="A6876" s="1" t="s">
        <v>27271</v>
      </c>
      <c r="B6876" s="1" t="s">
        <v>27272</v>
      </c>
      <c r="C6876" s="1" t="s">
        <v>27273</v>
      </c>
      <c r="D6876">
        <v>220</v>
      </c>
      <c r="E6876">
        <v>11</v>
      </c>
      <c r="F6876" s="1" t="s">
        <v>17</v>
      </c>
      <c r="G6876">
        <v>2284.0700000000002</v>
      </c>
      <c r="H6876">
        <v>1333.8</v>
      </c>
      <c r="I6876">
        <v>2632.79</v>
      </c>
      <c r="J6876">
        <v>2025.37</v>
      </c>
      <c r="K6876">
        <v>2458.4299999999998</v>
      </c>
      <c r="L6876">
        <v>1679.585</v>
      </c>
      <c r="M6876">
        <v>0.683194152</v>
      </c>
      <c r="N6876" s="1" t="s">
        <v>27274</v>
      </c>
      <c r="P6876" t="str">
        <f>protein_quant_14853[[#This Row],[Description]]</f>
        <v xml:space="preserve"> FERM domain-containing protein 4A OS=Homo sapiens GN=FRMD4A PE=1 SV=3</v>
      </c>
      <c r="Q6876">
        <f t="shared" si="428"/>
        <v>52</v>
      </c>
      <c r="R6876">
        <f t="shared" si="429"/>
        <v>61</v>
      </c>
      <c r="S6876" t="str">
        <f t="shared" si="430"/>
        <v>FRMD4A</v>
      </c>
      <c r="T6876" t="str">
        <f t="shared" si="431"/>
        <v>FRMD4A</v>
      </c>
    </row>
    <row r="6877" spans="1:20" x14ac:dyDescent="0.25">
      <c r="A6877" s="1" t="s">
        <v>27275</v>
      </c>
      <c r="B6877" s="1" t="s">
        <v>27276</v>
      </c>
      <c r="C6877" s="1" t="s">
        <v>27277</v>
      </c>
      <c r="D6877">
        <v>6557</v>
      </c>
      <c r="E6877">
        <v>5</v>
      </c>
      <c r="F6877" s="1" t="s">
        <v>17</v>
      </c>
      <c r="G6877">
        <v>2483.6999999999998</v>
      </c>
      <c r="H6877">
        <v>1794.04</v>
      </c>
      <c r="I6877">
        <v>2917.66</v>
      </c>
      <c r="J6877">
        <v>1895.67</v>
      </c>
      <c r="K6877">
        <v>2700.68</v>
      </c>
      <c r="L6877">
        <v>1844.855</v>
      </c>
      <c r="M6877">
        <v>0.68310758800000004</v>
      </c>
      <c r="N6877" s="1" t="s">
        <v>27278</v>
      </c>
      <c r="P6877" t="str">
        <f>protein_quant_14853[[#This Row],[Description]]</f>
        <v xml:space="preserve"> Protein LLP homolog OS=Homo sapiens GN=LLPH PE=2 SV=1</v>
      </c>
      <c r="Q6877">
        <f t="shared" si="428"/>
        <v>38</v>
      </c>
      <c r="R6877">
        <f t="shared" si="429"/>
        <v>45</v>
      </c>
      <c r="S6877" t="str">
        <f t="shared" si="430"/>
        <v>LLPH</v>
      </c>
      <c r="T6877" t="str">
        <f t="shared" si="431"/>
        <v>LLPH</v>
      </c>
    </row>
    <row r="6878" spans="1:20" x14ac:dyDescent="0.25">
      <c r="A6878" s="1" t="s">
        <v>27279</v>
      </c>
      <c r="B6878" s="1" t="s">
        <v>27280</v>
      </c>
      <c r="C6878" s="1" t="s">
        <v>27281</v>
      </c>
      <c r="D6878">
        <v>2403</v>
      </c>
      <c r="E6878">
        <v>16</v>
      </c>
      <c r="F6878" s="1" t="s">
        <v>17</v>
      </c>
      <c r="G6878">
        <v>3805.56</v>
      </c>
      <c r="H6878">
        <v>2074.11</v>
      </c>
      <c r="I6878">
        <v>4009.69</v>
      </c>
      <c r="J6878">
        <v>3263.41</v>
      </c>
      <c r="K6878">
        <v>3907.625</v>
      </c>
      <c r="L6878">
        <v>2668.76</v>
      </c>
      <c r="M6878">
        <v>0.68296215699999996</v>
      </c>
      <c r="N6878" s="1" t="s">
        <v>27282</v>
      </c>
      <c r="P6878" t="str">
        <f>protein_quant_14853[[#This Row],[Description]]</f>
        <v xml:space="preserve"> Isoform 2 of Nicalin OS=Homo sapiens GN=NCLN</v>
      </c>
      <c r="Q6878">
        <f t="shared" si="428"/>
        <v>39</v>
      </c>
      <c r="R6878">
        <f t="shared" si="429"/>
        <v>46</v>
      </c>
      <c r="S6878" t="str">
        <f t="shared" si="430"/>
        <v>NCLN</v>
      </c>
      <c r="T6878" t="str">
        <f t="shared" si="431"/>
        <v>NCLN</v>
      </c>
    </row>
    <row r="6879" spans="1:20" x14ac:dyDescent="0.25">
      <c r="A6879" s="1" t="s">
        <v>27283</v>
      </c>
      <c r="B6879" s="1" t="s">
        <v>27284</v>
      </c>
      <c r="C6879" s="1" t="s">
        <v>27285</v>
      </c>
      <c r="D6879">
        <v>709</v>
      </c>
      <c r="E6879">
        <v>12</v>
      </c>
      <c r="F6879" s="1" t="s">
        <v>17</v>
      </c>
      <c r="G6879">
        <v>4571.92</v>
      </c>
      <c r="H6879">
        <v>3079.12</v>
      </c>
      <c r="I6879">
        <v>5240.7</v>
      </c>
      <c r="J6879">
        <v>3620.99</v>
      </c>
      <c r="K6879">
        <v>4906.3100000000004</v>
      </c>
      <c r="L6879">
        <v>3350.0549999999998</v>
      </c>
      <c r="M6879">
        <v>0.682805408</v>
      </c>
      <c r="N6879" s="1" t="s">
        <v>27286</v>
      </c>
      <c r="P6879" t="str">
        <f>protein_quant_14853[[#This Row],[Description]]</f>
        <v xml:space="preserve"> Glycoprotein-N-acetylgalactosamine 3-beta-galactosyltransferase 1 OS=Homo sapiens GN=C1GALT1 PE=1 SV=1</v>
      </c>
      <c r="Q6879">
        <f t="shared" si="428"/>
        <v>84</v>
      </c>
      <c r="R6879">
        <f t="shared" si="429"/>
        <v>94</v>
      </c>
      <c r="S6879" t="str">
        <f t="shared" si="430"/>
        <v>C1GALT1</v>
      </c>
      <c r="T6879" t="str">
        <f t="shared" si="431"/>
        <v>C1GALT1</v>
      </c>
    </row>
    <row r="6880" spans="1:20" x14ac:dyDescent="0.25">
      <c r="A6880" s="1" t="s">
        <v>27287</v>
      </c>
      <c r="B6880" s="1" t="s">
        <v>27288</v>
      </c>
      <c r="C6880" s="1" t="s">
        <v>27289</v>
      </c>
      <c r="D6880">
        <v>4882</v>
      </c>
      <c r="E6880">
        <v>4</v>
      </c>
      <c r="F6880" s="1" t="s">
        <v>17</v>
      </c>
      <c r="G6880">
        <v>1096.28</v>
      </c>
      <c r="H6880">
        <v>690.11199999999997</v>
      </c>
      <c r="I6880">
        <v>1461.22</v>
      </c>
      <c r="J6880">
        <v>1055.75</v>
      </c>
      <c r="K6880">
        <v>1278.75</v>
      </c>
      <c r="L6880">
        <v>872.93100000000004</v>
      </c>
      <c r="M6880">
        <v>0.68264398800000003</v>
      </c>
      <c r="N6880" s="1" t="s">
        <v>27290</v>
      </c>
      <c r="P6880" t="str">
        <f>protein_quant_14853[[#This Row],[Description]]</f>
        <v xml:space="preserve"> RING finger protein 11 OS=Homo sapiens GN=RNF11 PE=1 SV=1</v>
      </c>
      <c r="Q6880">
        <f t="shared" si="428"/>
        <v>41</v>
      </c>
      <c r="R6880">
        <f t="shared" si="429"/>
        <v>49</v>
      </c>
      <c r="S6880" t="str">
        <f t="shared" si="430"/>
        <v>RNF11</v>
      </c>
      <c r="T6880" t="str">
        <f t="shared" si="431"/>
        <v>RNF11</v>
      </c>
    </row>
    <row r="6881" spans="1:20" x14ac:dyDescent="0.25">
      <c r="A6881" s="1" t="s">
        <v>27291</v>
      </c>
      <c r="B6881" s="1" t="s">
        <v>27292</v>
      </c>
      <c r="C6881" s="1" t="s">
        <v>27293</v>
      </c>
      <c r="D6881">
        <v>1970</v>
      </c>
      <c r="E6881">
        <v>13</v>
      </c>
      <c r="F6881" s="1" t="s">
        <v>17</v>
      </c>
      <c r="G6881">
        <v>5129.51</v>
      </c>
      <c r="H6881">
        <v>3046.62</v>
      </c>
      <c r="I6881">
        <v>5866.46</v>
      </c>
      <c r="J6881">
        <v>4458.3999999999996</v>
      </c>
      <c r="K6881">
        <v>5497.9849999999997</v>
      </c>
      <c r="L6881">
        <v>3752.51</v>
      </c>
      <c r="M6881">
        <v>0.68252459799999998</v>
      </c>
      <c r="N6881" s="1" t="s">
        <v>27294</v>
      </c>
      <c r="P6881" t="str">
        <f>protein_quant_14853[[#This Row],[Description]]</f>
        <v xml:space="preserve"> Acyl-CoA synthetase family member 3, mitochondrial OS=Homo sapiens GN=ACSF3 PE=1 SV=3</v>
      </c>
      <c r="Q6881">
        <f t="shared" si="428"/>
        <v>69</v>
      </c>
      <c r="R6881">
        <f t="shared" si="429"/>
        <v>77</v>
      </c>
      <c r="S6881" t="str">
        <f t="shared" si="430"/>
        <v>ACSF3</v>
      </c>
      <c r="T6881" t="str">
        <f t="shared" si="431"/>
        <v>ACSF3</v>
      </c>
    </row>
    <row r="6882" spans="1:20" x14ac:dyDescent="0.25">
      <c r="A6882" s="1" t="s">
        <v>27295</v>
      </c>
      <c r="B6882" s="1" t="s">
        <v>27296</v>
      </c>
      <c r="C6882" s="1" t="s">
        <v>27297</v>
      </c>
      <c r="D6882">
        <v>4857</v>
      </c>
      <c r="E6882">
        <v>6</v>
      </c>
      <c r="F6882" s="1" t="s">
        <v>17</v>
      </c>
      <c r="G6882">
        <v>2154.8000000000002</v>
      </c>
      <c r="H6882">
        <v>1342.48</v>
      </c>
      <c r="I6882">
        <v>2396.8000000000002</v>
      </c>
      <c r="J6882">
        <v>1763.72</v>
      </c>
      <c r="K6882">
        <v>2275.8000000000002</v>
      </c>
      <c r="L6882">
        <v>1553.1</v>
      </c>
      <c r="M6882">
        <v>0.68244133900000004</v>
      </c>
      <c r="N6882" s="1" t="s">
        <v>27298</v>
      </c>
      <c r="P6882" t="str">
        <f>protein_quant_14853[[#This Row],[Description]]</f>
        <v xml:space="preserve"> Transcription factor SOX-9 OS=Homo sapiens GN=SOX9 PE=1 SV=1</v>
      </c>
      <c r="Q6882">
        <f t="shared" si="428"/>
        <v>45</v>
      </c>
      <c r="R6882">
        <f t="shared" si="429"/>
        <v>52</v>
      </c>
      <c r="S6882" t="str">
        <f t="shared" si="430"/>
        <v>SOX9</v>
      </c>
      <c r="T6882" t="str">
        <f t="shared" si="431"/>
        <v>SOX9</v>
      </c>
    </row>
    <row r="6883" spans="1:20" x14ac:dyDescent="0.25">
      <c r="A6883" s="1" t="s">
        <v>27299</v>
      </c>
      <c r="B6883" s="1" t="s">
        <v>27300</v>
      </c>
      <c r="C6883" s="1" t="s">
        <v>27301</v>
      </c>
      <c r="D6883">
        <v>5360</v>
      </c>
      <c r="E6883">
        <v>13</v>
      </c>
      <c r="F6883" s="1" t="s">
        <v>17</v>
      </c>
      <c r="G6883">
        <v>6755.1</v>
      </c>
      <c r="H6883">
        <v>4402.51</v>
      </c>
      <c r="I6883">
        <v>7559.2</v>
      </c>
      <c r="J6883">
        <v>5365.78</v>
      </c>
      <c r="K6883">
        <v>7157.15</v>
      </c>
      <c r="L6883">
        <v>4884.1450000000004</v>
      </c>
      <c r="M6883">
        <v>0.68241478799999999</v>
      </c>
      <c r="N6883" s="1" t="s">
        <v>27302</v>
      </c>
      <c r="P6883" t="str">
        <f>protein_quant_14853[[#This Row],[Description]]</f>
        <v xml:space="preserve"> Inositol monophosphatase 3 OS=Homo sapiens GN=IMPAD1 PE=1 SV=1</v>
      </c>
      <c r="Q6883">
        <f t="shared" si="428"/>
        <v>45</v>
      </c>
      <c r="R6883">
        <f t="shared" si="429"/>
        <v>54</v>
      </c>
      <c r="S6883" t="str">
        <f t="shared" si="430"/>
        <v>IMPAD1</v>
      </c>
      <c r="T6883" t="str">
        <f t="shared" si="431"/>
        <v>IMPAD1</v>
      </c>
    </row>
    <row r="6884" spans="1:20" x14ac:dyDescent="0.25">
      <c r="A6884" s="1" t="s">
        <v>27303</v>
      </c>
      <c r="B6884" s="1" t="s">
        <v>27304</v>
      </c>
      <c r="C6884" s="1" t="s">
        <v>27305</v>
      </c>
      <c r="D6884">
        <v>2064</v>
      </c>
      <c r="E6884">
        <v>47</v>
      </c>
      <c r="F6884" s="1" t="s">
        <v>17</v>
      </c>
      <c r="G6884">
        <v>13206.3</v>
      </c>
      <c r="H6884">
        <v>8611.58</v>
      </c>
      <c r="I6884">
        <v>15893.8</v>
      </c>
      <c r="J6884">
        <v>11238.5</v>
      </c>
      <c r="K6884">
        <v>14550.05</v>
      </c>
      <c r="L6884">
        <v>9925.0400000000009</v>
      </c>
      <c r="M6884">
        <v>0.68213098900000002</v>
      </c>
      <c r="N6884" s="1" t="s">
        <v>27306</v>
      </c>
      <c r="P6884" t="str">
        <f>protein_quant_14853[[#This Row],[Description]]</f>
        <v xml:space="preserve"> Probable ATP-dependent RNA helicase DDX46 OS=Homo sapiens GN=DDX46 PE=1 SV=2</v>
      </c>
      <c r="Q6884">
        <f t="shared" si="428"/>
        <v>60</v>
      </c>
      <c r="R6884">
        <f t="shared" si="429"/>
        <v>68</v>
      </c>
      <c r="S6884" t="str">
        <f t="shared" si="430"/>
        <v>DDX46</v>
      </c>
      <c r="T6884" t="str">
        <f t="shared" si="431"/>
        <v>DDX46</v>
      </c>
    </row>
    <row r="6885" spans="1:20" x14ac:dyDescent="0.25">
      <c r="A6885" s="1" t="s">
        <v>27307</v>
      </c>
      <c r="B6885" s="1" t="s">
        <v>27308</v>
      </c>
      <c r="C6885" s="1" t="s">
        <v>27309</v>
      </c>
      <c r="D6885">
        <v>429</v>
      </c>
      <c r="E6885">
        <v>9</v>
      </c>
      <c r="F6885" s="1" t="s">
        <v>17</v>
      </c>
      <c r="G6885">
        <v>1298.17</v>
      </c>
      <c r="H6885">
        <v>684.13400000000001</v>
      </c>
      <c r="I6885">
        <v>1420.61</v>
      </c>
      <c r="J6885">
        <v>1170.32</v>
      </c>
      <c r="K6885">
        <v>1359.39</v>
      </c>
      <c r="L6885">
        <v>927.22699999999998</v>
      </c>
      <c r="M6885">
        <v>0.68209049600000005</v>
      </c>
      <c r="N6885" s="1" t="s">
        <v>27310</v>
      </c>
      <c r="P6885" t="str">
        <f>protein_quant_14853[[#This Row],[Description]]</f>
        <v xml:space="preserve"> Msx2-interacting protein OS=Homo sapiens GN=SPEN PE=1 SV=1</v>
      </c>
      <c r="Q6885">
        <f t="shared" si="428"/>
        <v>43</v>
      </c>
      <c r="R6885">
        <f t="shared" si="429"/>
        <v>50</v>
      </c>
      <c r="S6885" t="str">
        <f t="shared" si="430"/>
        <v>SPEN</v>
      </c>
      <c r="T6885" t="str">
        <f t="shared" si="431"/>
        <v>SPEN</v>
      </c>
    </row>
    <row r="6886" spans="1:20" x14ac:dyDescent="0.25">
      <c r="A6886" s="1" t="s">
        <v>27311</v>
      </c>
      <c r="B6886" s="1" t="s">
        <v>27312</v>
      </c>
      <c r="C6886" s="1" t="s">
        <v>27313</v>
      </c>
      <c r="D6886">
        <v>3860</v>
      </c>
      <c r="E6886">
        <v>3</v>
      </c>
      <c r="F6886" s="1" t="s">
        <v>17</v>
      </c>
      <c r="G6886">
        <v>1541.32</v>
      </c>
      <c r="H6886">
        <v>1088.5899999999999</v>
      </c>
      <c r="I6886">
        <v>1917.9</v>
      </c>
      <c r="J6886">
        <v>1270.1600000000001</v>
      </c>
      <c r="K6886">
        <v>1729.61</v>
      </c>
      <c r="L6886">
        <v>1179.375</v>
      </c>
      <c r="M6886">
        <v>0.68187337000000003</v>
      </c>
      <c r="N6886" s="1" t="s">
        <v>27314</v>
      </c>
      <c r="P6886" t="str">
        <f>protein_quant_14853[[#This Row],[Description]]</f>
        <v xml:space="preserve"> Keratinocyte-associated transmembrane protein 2 OS=Homo sapiens GN=KCT2 PE=2 SV=2</v>
      </c>
      <c r="Q6886">
        <f t="shared" si="428"/>
        <v>66</v>
      </c>
      <c r="R6886">
        <f t="shared" si="429"/>
        <v>73</v>
      </c>
      <c r="S6886" t="str">
        <f t="shared" si="430"/>
        <v>KCT2</v>
      </c>
      <c r="T6886" t="str">
        <f t="shared" si="431"/>
        <v>KCT2</v>
      </c>
    </row>
    <row r="6887" spans="1:20" x14ac:dyDescent="0.25">
      <c r="A6887" s="1" t="s">
        <v>27315</v>
      </c>
      <c r="B6887" s="1" t="s">
        <v>27316</v>
      </c>
      <c r="C6887" s="1" t="s">
        <v>27317</v>
      </c>
      <c r="D6887">
        <v>6649</v>
      </c>
      <c r="E6887">
        <v>2</v>
      </c>
      <c r="F6887" s="1" t="s">
        <v>17</v>
      </c>
      <c r="G6887">
        <v>271.36500000000001</v>
      </c>
      <c r="H6887">
        <v>100.93899999999999</v>
      </c>
      <c r="I6887">
        <v>310.96300000000002</v>
      </c>
      <c r="J6887">
        <v>296.11500000000001</v>
      </c>
      <c r="K6887">
        <v>291.16399999999999</v>
      </c>
      <c r="L6887">
        <v>198.52699999999999</v>
      </c>
      <c r="M6887">
        <v>0.681839101</v>
      </c>
      <c r="N6887" s="1" t="s">
        <v>27318</v>
      </c>
      <c r="P6887" t="str">
        <f>protein_quant_14853[[#This Row],[Description]]</f>
        <v xml:space="preserve"> AP-4 complex subunit epsilon-1 OS=Homo sapiens GN=AP4E1 PE=1 SV=2</v>
      </c>
      <c r="Q6887">
        <f t="shared" si="428"/>
        <v>49</v>
      </c>
      <c r="R6887">
        <f t="shared" si="429"/>
        <v>57</v>
      </c>
      <c r="S6887" t="str">
        <f t="shared" si="430"/>
        <v>AP4E1</v>
      </c>
      <c r="T6887" t="str">
        <f t="shared" si="431"/>
        <v>AP4E1</v>
      </c>
    </row>
    <row r="6888" spans="1:20" x14ac:dyDescent="0.25">
      <c r="A6888" s="1" t="s">
        <v>27319</v>
      </c>
      <c r="B6888" s="1" t="s">
        <v>27320</v>
      </c>
      <c r="C6888" s="1" t="s">
        <v>27321</v>
      </c>
      <c r="D6888">
        <v>2697</v>
      </c>
      <c r="E6888">
        <v>6</v>
      </c>
      <c r="F6888" s="1" t="s">
        <v>17</v>
      </c>
      <c r="G6888">
        <v>1329.67</v>
      </c>
      <c r="H6888">
        <v>572.46900000000005</v>
      </c>
      <c r="I6888">
        <v>1417.16</v>
      </c>
      <c r="J6888">
        <v>1300.28</v>
      </c>
      <c r="K6888">
        <v>1373.415</v>
      </c>
      <c r="L6888">
        <v>936.37450000000001</v>
      </c>
      <c r="M6888">
        <v>0.68178554899999999</v>
      </c>
      <c r="N6888" s="1" t="s">
        <v>27322</v>
      </c>
      <c r="P6888" t="str">
        <f>protein_quant_14853[[#This Row],[Description]]</f>
        <v xml:space="preserve"> Isoform 2 of Polypyrimidine tract-binding protein 2 OS=Homo sapiens GN=PTBP2</v>
      </c>
      <c r="Q6888">
        <f t="shared" si="428"/>
        <v>70</v>
      </c>
      <c r="R6888">
        <f t="shared" si="429"/>
        <v>78</v>
      </c>
      <c r="S6888" t="str">
        <f t="shared" si="430"/>
        <v>PTBP2</v>
      </c>
      <c r="T6888" t="str">
        <f t="shared" si="431"/>
        <v>PTBP2</v>
      </c>
    </row>
    <row r="6889" spans="1:20" x14ac:dyDescent="0.25">
      <c r="A6889" s="1" t="s">
        <v>27323</v>
      </c>
      <c r="B6889" s="1" t="s">
        <v>27324</v>
      </c>
      <c r="C6889" s="1" t="s">
        <v>27325</v>
      </c>
      <c r="D6889">
        <v>4729</v>
      </c>
      <c r="E6889">
        <v>3</v>
      </c>
      <c r="F6889" s="1" t="s">
        <v>17</v>
      </c>
      <c r="G6889">
        <v>523.56799999999998</v>
      </c>
      <c r="H6889">
        <v>304.68200000000002</v>
      </c>
      <c r="I6889">
        <v>591.71699999999998</v>
      </c>
      <c r="J6889">
        <v>455.38299999999998</v>
      </c>
      <c r="K6889">
        <v>557.64250000000004</v>
      </c>
      <c r="L6889">
        <v>380.03250000000003</v>
      </c>
      <c r="M6889">
        <v>0.68149845099999995</v>
      </c>
      <c r="N6889" s="1" t="s">
        <v>27326</v>
      </c>
      <c r="P6889" t="str">
        <f>protein_quant_14853[[#This Row],[Description]]</f>
        <v xml:space="preserve"> Myotubularin-related protein 2 OS=Homo sapiens GN=MTMR2 PE=1 SV=4</v>
      </c>
      <c r="Q6889">
        <f t="shared" si="428"/>
        <v>49</v>
      </c>
      <c r="R6889">
        <f t="shared" si="429"/>
        <v>57</v>
      </c>
      <c r="S6889" t="str">
        <f t="shared" si="430"/>
        <v>MTMR2</v>
      </c>
      <c r="T6889" t="str">
        <f t="shared" si="431"/>
        <v>MTMR2</v>
      </c>
    </row>
    <row r="6890" spans="1:20" x14ac:dyDescent="0.25">
      <c r="A6890" s="1" t="s">
        <v>27327</v>
      </c>
      <c r="B6890" s="1" t="s">
        <v>27328</v>
      </c>
      <c r="C6890" s="1" t="s">
        <v>27329</v>
      </c>
      <c r="D6890">
        <v>2495</v>
      </c>
      <c r="E6890">
        <v>2</v>
      </c>
      <c r="F6890" s="1" t="s">
        <v>17</v>
      </c>
      <c r="G6890">
        <v>387.214</v>
      </c>
      <c r="H6890">
        <v>215.41399999999999</v>
      </c>
      <c r="I6890">
        <v>413.76799999999997</v>
      </c>
      <c r="J6890">
        <v>330.36399999999998</v>
      </c>
      <c r="K6890">
        <v>400.49099999999999</v>
      </c>
      <c r="L6890">
        <v>272.88900000000001</v>
      </c>
      <c r="M6890">
        <v>0.68138609900000002</v>
      </c>
      <c r="N6890" s="1" t="s">
        <v>27330</v>
      </c>
      <c r="P6890" t="str">
        <f>protein_quant_14853[[#This Row],[Description]]</f>
        <v xml:space="preserve"> Centromere protein Q OS=Homo sapiens GN=CENPQ PE=1 SV=1</v>
      </c>
      <c r="Q6890">
        <f t="shared" si="428"/>
        <v>39</v>
      </c>
      <c r="R6890">
        <f t="shared" si="429"/>
        <v>47</v>
      </c>
      <c r="S6890" t="str">
        <f t="shared" si="430"/>
        <v>CENPQ</v>
      </c>
      <c r="T6890" t="str">
        <f t="shared" si="431"/>
        <v>CENPQ</v>
      </c>
    </row>
    <row r="6891" spans="1:20" x14ac:dyDescent="0.25">
      <c r="A6891" s="1" t="s">
        <v>27331</v>
      </c>
      <c r="B6891" s="1" t="s">
        <v>27332</v>
      </c>
      <c r="C6891" s="1" t="s">
        <v>27333</v>
      </c>
      <c r="D6891">
        <v>1759</v>
      </c>
      <c r="E6891">
        <v>5</v>
      </c>
      <c r="F6891" s="1" t="s">
        <v>17</v>
      </c>
      <c r="G6891">
        <v>977.40300000000002</v>
      </c>
      <c r="H6891">
        <v>491.15600000000001</v>
      </c>
      <c r="I6891">
        <v>1026.05</v>
      </c>
      <c r="J6891">
        <v>873.75300000000004</v>
      </c>
      <c r="K6891">
        <v>1001.7265</v>
      </c>
      <c r="L6891">
        <v>682.45450000000005</v>
      </c>
      <c r="M6891">
        <v>0.68127827299999999</v>
      </c>
      <c r="N6891" s="1" t="s">
        <v>27334</v>
      </c>
      <c r="P6891" t="str">
        <f>protein_quant_14853[[#This Row],[Description]]</f>
        <v xml:space="preserve"> MLL1/MLL complex subunit KIAA1267 OS=Homo sapiens GN=KIAA1267 PE=1 SV=2</v>
      </c>
      <c r="Q6891">
        <f t="shared" si="428"/>
        <v>52</v>
      </c>
      <c r="R6891">
        <f t="shared" si="429"/>
        <v>63</v>
      </c>
      <c r="S6891" t="str">
        <f t="shared" si="430"/>
        <v>KIAA1267</v>
      </c>
      <c r="T6891" t="str">
        <f t="shared" si="431"/>
        <v>KIAA1267</v>
      </c>
    </row>
    <row r="6892" spans="1:20" x14ac:dyDescent="0.25">
      <c r="A6892" s="1" t="s">
        <v>27335</v>
      </c>
      <c r="B6892" s="1" t="s">
        <v>25425</v>
      </c>
      <c r="C6892" s="1" t="s">
        <v>27336</v>
      </c>
      <c r="D6892">
        <v>101</v>
      </c>
      <c r="E6892">
        <v>4</v>
      </c>
      <c r="F6892" s="1" t="s">
        <v>17</v>
      </c>
      <c r="G6892">
        <v>1556.3</v>
      </c>
      <c r="H6892">
        <v>989.81799999999998</v>
      </c>
      <c r="I6892">
        <v>1776.67</v>
      </c>
      <c r="J6892">
        <v>1280.69</v>
      </c>
      <c r="K6892">
        <v>1666.4849999999999</v>
      </c>
      <c r="L6892">
        <v>1135.2539999999999</v>
      </c>
      <c r="M6892">
        <v>0.68122665400000004</v>
      </c>
      <c r="N6892" s="1" t="s">
        <v>27337</v>
      </c>
      <c r="P6892" t="str">
        <f>protein_quant_14853[[#This Row],[Description]]</f>
        <v xml:space="preserve"> Uncharacterized protein OS=Homo sapiens GN=WIZ PE=2 SV=1</v>
      </c>
      <c r="Q6892">
        <f t="shared" si="428"/>
        <v>42</v>
      </c>
      <c r="R6892">
        <f t="shared" si="429"/>
        <v>48</v>
      </c>
      <c r="S6892" t="str">
        <f t="shared" si="430"/>
        <v>WIZ</v>
      </c>
      <c r="T6892" t="str">
        <f t="shared" si="431"/>
        <v>WIZ</v>
      </c>
    </row>
    <row r="6893" spans="1:20" x14ac:dyDescent="0.25">
      <c r="A6893" s="1" t="s">
        <v>27338</v>
      </c>
      <c r="B6893" s="1" t="s">
        <v>27339</v>
      </c>
      <c r="C6893" s="1" t="s">
        <v>27340</v>
      </c>
      <c r="D6893">
        <v>1007</v>
      </c>
      <c r="E6893">
        <v>2</v>
      </c>
      <c r="F6893" s="1" t="s">
        <v>17</v>
      </c>
      <c r="G6893">
        <v>486.76100000000002</v>
      </c>
      <c r="H6893">
        <v>333.80399999999997</v>
      </c>
      <c r="I6893">
        <v>662.69100000000003</v>
      </c>
      <c r="J6893">
        <v>449.12900000000002</v>
      </c>
      <c r="K6893">
        <v>574.726</v>
      </c>
      <c r="L6893">
        <v>391.4665</v>
      </c>
      <c r="M6893">
        <v>0.68113588000000003</v>
      </c>
      <c r="N6893" s="1" t="s">
        <v>27341</v>
      </c>
      <c r="P6893" t="str">
        <f>protein_quant_14853[[#This Row],[Description]]</f>
        <v xml:space="preserve"> NF-kappa-B-activating protein OS=Homo sapiens GN=NKAP PE=1 SV=1</v>
      </c>
      <c r="Q6893">
        <f t="shared" si="428"/>
        <v>48</v>
      </c>
      <c r="R6893">
        <f t="shared" si="429"/>
        <v>55</v>
      </c>
      <c r="S6893" t="str">
        <f t="shared" si="430"/>
        <v>NKAP</v>
      </c>
      <c r="T6893" t="str">
        <f t="shared" si="431"/>
        <v>NKAP</v>
      </c>
    </row>
    <row r="6894" spans="1:20" x14ac:dyDescent="0.25">
      <c r="A6894" s="1" t="s">
        <v>27342</v>
      </c>
      <c r="B6894" s="1" t="s">
        <v>27343</v>
      </c>
      <c r="C6894" s="1" t="s">
        <v>27344</v>
      </c>
      <c r="D6894">
        <v>6492</v>
      </c>
      <c r="E6894">
        <v>1</v>
      </c>
      <c r="F6894" s="1" t="s">
        <v>17</v>
      </c>
      <c r="G6894">
        <v>194.608</v>
      </c>
      <c r="H6894">
        <v>126.346</v>
      </c>
      <c r="I6894">
        <v>106.34099999999999</v>
      </c>
      <c r="J6894">
        <v>78.402900000000002</v>
      </c>
      <c r="K6894">
        <v>150.47450000000001</v>
      </c>
      <c r="L6894">
        <v>102.37445</v>
      </c>
      <c r="M6894">
        <v>0.68034417800000002</v>
      </c>
      <c r="N6894" s="1" t="s">
        <v>27345</v>
      </c>
      <c r="P6894" t="str">
        <f>protein_quant_14853[[#This Row],[Description]]</f>
        <v xml:space="preserve"> Lysophospholipid acyltransferase 2 OS=Homo sapiens GN=MBOAT2 PE=2 SV=2</v>
      </c>
      <c r="Q6894">
        <f t="shared" si="428"/>
        <v>53</v>
      </c>
      <c r="R6894">
        <f t="shared" si="429"/>
        <v>62</v>
      </c>
      <c r="S6894" t="str">
        <f t="shared" si="430"/>
        <v>MBOAT2</v>
      </c>
      <c r="T6894" t="str">
        <f t="shared" si="431"/>
        <v>MBOAT2</v>
      </c>
    </row>
    <row r="6895" spans="1:20" x14ac:dyDescent="0.25">
      <c r="A6895" s="1" t="s">
        <v>27346</v>
      </c>
      <c r="B6895" s="1" t="s">
        <v>27347</v>
      </c>
      <c r="C6895" s="1" t="s">
        <v>27348</v>
      </c>
      <c r="D6895">
        <v>4844</v>
      </c>
      <c r="E6895">
        <v>9</v>
      </c>
      <c r="F6895" s="1" t="s">
        <v>17</v>
      </c>
      <c r="G6895">
        <v>2050.67</v>
      </c>
      <c r="H6895">
        <v>1487.93</v>
      </c>
      <c r="I6895">
        <v>2614.11</v>
      </c>
      <c r="J6895">
        <v>1685.23</v>
      </c>
      <c r="K6895">
        <v>2332.39</v>
      </c>
      <c r="L6895">
        <v>1586.58</v>
      </c>
      <c r="M6895">
        <v>0.68023786799999997</v>
      </c>
      <c r="N6895" s="1" t="s">
        <v>27349</v>
      </c>
      <c r="P6895" t="str">
        <f>protein_quant_14853[[#This Row],[Description]]</f>
        <v xml:space="preserve"> Centromere protein C 1 OS=Homo sapiens GN=CENPC1 PE=1 SV=2</v>
      </c>
      <c r="Q6895">
        <f t="shared" si="428"/>
        <v>41</v>
      </c>
      <c r="R6895">
        <f t="shared" si="429"/>
        <v>50</v>
      </c>
      <c r="S6895" t="str">
        <f t="shared" si="430"/>
        <v>CENPC1</v>
      </c>
      <c r="T6895" t="str">
        <f t="shared" si="431"/>
        <v>CENPC1</v>
      </c>
    </row>
    <row r="6896" spans="1:20" x14ac:dyDescent="0.25">
      <c r="A6896" s="1" t="s">
        <v>27350</v>
      </c>
      <c r="B6896" s="1" t="s">
        <v>27351</v>
      </c>
      <c r="C6896" s="1" t="s">
        <v>27352</v>
      </c>
      <c r="D6896">
        <v>5368</v>
      </c>
      <c r="E6896">
        <v>10</v>
      </c>
      <c r="F6896" s="1" t="s">
        <v>17</v>
      </c>
      <c r="G6896">
        <v>2341.36</v>
      </c>
      <c r="H6896">
        <v>1295.56</v>
      </c>
      <c r="I6896">
        <v>2732.37</v>
      </c>
      <c r="J6896">
        <v>2155.13</v>
      </c>
      <c r="K6896">
        <v>2536.8649999999998</v>
      </c>
      <c r="L6896">
        <v>1725.345</v>
      </c>
      <c r="M6896">
        <v>0.68010911100000004</v>
      </c>
      <c r="N6896" s="1" t="s">
        <v>27353</v>
      </c>
      <c r="P6896" t="str">
        <f>protein_quant_14853[[#This Row],[Description]]</f>
        <v xml:space="preserve"> Pre-mRNA-splicing factor SLU7 OS=Homo sapiens GN=SLU7 PE=1 SV=2</v>
      </c>
      <c r="Q6896">
        <f t="shared" si="428"/>
        <v>48</v>
      </c>
      <c r="R6896">
        <f t="shared" si="429"/>
        <v>55</v>
      </c>
      <c r="S6896" t="str">
        <f t="shared" si="430"/>
        <v>SLU7</v>
      </c>
      <c r="T6896" t="str">
        <f t="shared" si="431"/>
        <v>SLU7</v>
      </c>
    </row>
    <row r="6897" spans="1:20" x14ac:dyDescent="0.25">
      <c r="A6897" s="1" t="s">
        <v>27354</v>
      </c>
      <c r="B6897" s="1" t="s">
        <v>27355</v>
      </c>
      <c r="C6897" s="1" t="s">
        <v>27356</v>
      </c>
      <c r="D6897">
        <v>3272</v>
      </c>
      <c r="E6897">
        <v>5</v>
      </c>
      <c r="F6897" s="1" t="s">
        <v>17</v>
      </c>
      <c r="G6897">
        <v>1570.79</v>
      </c>
      <c r="H6897">
        <v>813.95799999999997</v>
      </c>
      <c r="I6897">
        <v>1697.27</v>
      </c>
      <c r="J6897">
        <v>1408.63</v>
      </c>
      <c r="K6897">
        <v>1634.03</v>
      </c>
      <c r="L6897">
        <v>1111.2940000000001</v>
      </c>
      <c r="M6897">
        <v>0.68009400099999995</v>
      </c>
      <c r="N6897" s="1" t="s">
        <v>27357</v>
      </c>
      <c r="P6897" t="str">
        <f>protein_quant_14853[[#This Row],[Description]]</f>
        <v xml:space="preserve"> Tryptophanyl-tRNA synthetase, mitochondrial OS=Homo sapiens GN=WARS2 PE=1 SV=1</v>
      </c>
      <c r="Q6897">
        <f t="shared" si="428"/>
        <v>62</v>
      </c>
      <c r="R6897">
        <f t="shared" si="429"/>
        <v>70</v>
      </c>
      <c r="S6897" t="str">
        <f t="shared" si="430"/>
        <v>WARS2</v>
      </c>
      <c r="T6897" t="str">
        <f t="shared" si="431"/>
        <v>WARS2</v>
      </c>
    </row>
    <row r="6898" spans="1:20" x14ac:dyDescent="0.25">
      <c r="A6898" s="1" t="s">
        <v>27358</v>
      </c>
      <c r="B6898" s="1" t="s">
        <v>27359</v>
      </c>
      <c r="C6898" s="1" t="s">
        <v>27360</v>
      </c>
      <c r="D6898">
        <v>729</v>
      </c>
      <c r="E6898">
        <v>4</v>
      </c>
      <c r="F6898" s="1" t="s">
        <v>17</v>
      </c>
      <c r="G6898">
        <v>354.49700000000001</v>
      </c>
      <c r="H6898">
        <v>167.511</v>
      </c>
      <c r="I6898">
        <v>379.387</v>
      </c>
      <c r="J6898">
        <v>331.59699999999998</v>
      </c>
      <c r="K6898">
        <v>366.94200000000001</v>
      </c>
      <c r="L6898">
        <v>249.554</v>
      </c>
      <c r="M6898">
        <v>0.68009113200000004</v>
      </c>
      <c r="N6898" s="1" t="s">
        <v>27361</v>
      </c>
      <c r="P6898" t="str">
        <f>protein_quant_14853[[#This Row],[Description]]</f>
        <v xml:space="preserve"> Isoform 2 of Protein PRR14L OS=Homo sapiens GN=PRR14L</v>
      </c>
      <c r="Q6898">
        <f t="shared" si="428"/>
        <v>46</v>
      </c>
      <c r="R6898">
        <f t="shared" si="429"/>
        <v>55</v>
      </c>
      <c r="S6898" t="str">
        <f t="shared" si="430"/>
        <v>PRR14L</v>
      </c>
      <c r="T6898" t="str">
        <f t="shared" si="431"/>
        <v>PRR14L</v>
      </c>
    </row>
    <row r="6899" spans="1:20" x14ac:dyDescent="0.25">
      <c r="A6899" s="1" t="s">
        <v>27362</v>
      </c>
      <c r="B6899" s="1" t="s">
        <v>27363</v>
      </c>
      <c r="C6899" s="1" t="s">
        <v>27364</v>
      </c>
      <c r="D6899">
        <v>2153</v>
      </c>
      <c r="E6899">
        <v>9</v>
      </c>
      <c r="F6899" s="1" t="s">
        <v>17</v>
      </c>
      <c r="G6899">
        <v>2208.23</v>
      </c>
      <c r="H6899">
        <v>941.65800000000002</v>
      </c>
      <c r="I6899">
        <v>2262.3000000000002</v>
      </c>
      <c r="J6899">
        <v>2097.04</v>
      </c>
      <c r="K6899">
        <v>2235.2649999999999</v>
      </c>
      <c r="L6899">
        <v>1519.3489999999999</v>
      </c>
      <c r="M6899">
        <v>0.679717617</v>
      </c>
      <c r="N6899" s="1" t="s">
        <v>27365</v>
      </c>
      <c r="P6899" t="str">
        <f>protein_quant_14853[[#This Row],[Description]]</f>
        <v xml:space="preserve"> Non-structural maintenance of chromosomes element 4 homolog A OS=Homo sapiens GN=NSMCE4A PE=1 SV=2</v>
      </c>
      <c r="Q6899">
        <f t="shared" si="428"/>
        <v>80</v>
      </c>
      <c r="R6899">
        <f t="shared" si="429"/>
        <v>90</v>
      </c>
      <c r="S6899" t="str">
        <f t="shared" si="430"/>
        <v>NSMCE4A</v>
      </c>
      <c r="T6899" t="str">
        <f t="shared" si="431"/>
        <v>NSMCE4A</v>
      </c>
    </row>
    <row r="6900" spans="1:20" x14ac:dyDescent="0.25">
      <c r="A6900" s="1" t="s">
        <v>27366</v>
      </c>
      <c r="B6900" s="1" t="s">
        <v>27367</v>
      </c>
      <c r="C6900" s="1" t="s">
        <v>27368</v>
      </c>
      <c r="D6900">
        <v>4604</v>
      </c>
      <c r="E6900">
        <v>5</v>
      </c>
      <c r="F6900" s="1" t="s">
        <v>17</v>
      </c>
      <c r="G6900">
        <v>1354.96</v>
      </c>
      <c r="H6900">
        <v>846.78899999999999</v>
      </c>
      <c r="I6900">
        <v>1510.66</v>
      </c>
      <c r="J6900">
        <v>1100.56</v>
      </c>
      <c r="K6900">
        <v>1432.81</v>
      </c>
      <c r="L6900">
        <v>973.67449999999997</v>
      </c>
      <c r="M6900">
        <v>0.67955590799999999</v>
      </c>
      <c r="N6900" s="1" t="s">
        <v>27369</v>
      </c>
      <c r="P6900" t="str">
        <f>protein_quant_14853[[#This Row],[Description]]</f>
        <v xml:space="preserve"> Ligand-dependent nuclear receptor-interacting factor 1 OS=Homo sapiens GN=LRIF1 PE=1 SV=1</v>
      </c>
      <c r="Q6900">
        <f t="shared" si="428"/>
        <v>73</v>
      </c>
      <c r="R6900">
        <f t="shared" si="429"/>
        <v>81</v>
      </c>
      <c r="S6900" t="str">
        <f t="shared" si="430"/>
        <v>LRIF1</v>
      </c>
      <c r="T6900" t="str">
        <f t="shared" si="431"/>
        <v>LRIF1</v>
      </c>
    </row>
    <row r="6901" spans="1:20" x14ac:dyDescent="0.25">
      <c r="A6901" s="1" t="s">
        <v>27370</v>
      </c>
      <c r="B6901" s="1" t="s">
        <v>27371</v>
      </c>
      <c r="C6901" s="1" t="s">
        <v>27372</v>
      </c>
      <c r="D6901">
        <v>605</v>
      </c>
      <c r="E6901">
        <v>79</v>
      </c>
      <c r="F6901" s="1" t="s">
        <v>17</v>
      </c>
      <c r="G6901">
        <v>30503.3</v>
      </c>
      <c r="H6901">
        <v>20559</v>
      </c>
      <c r="I6901">
        <v>36056.1</v>
      </c>
      <c r="J6901">
        <v>24671.5</v>
      </c>
      <c r="K6901">
        <v>33279.699999999997</v>
      </c>
      <c r="L6901">
        <v>22615.25</v>
      </c>
      <c r="M6901">
        <v>0.67955089700000004</v>
      </c>
      <c r="N6901" s="1" t="s">
        <v>27373</v>
      </c>
      <c r="P6901" t="str">
        <f>protein_quant_14853[[#This Row],[Description]]</f>
        <v xml:space="preserve"> Isoform 2 of Procollagen-lysine,2-oxoglutarate 5-dioxygenase 2 OS=Homo sapiens GN=PLOD2</v>
      </c>
      <c r="Q6901">
        <f t="shared" si="428"/>
        <v>81</v>
      </c>
      <c r="R6901">
        <f t="shared" si="429"/>
        <v>89</v>
      </c>
      <c r="S6901" t="str">
        <f t="shared" si="430"/>
        <v>PLOD2</v>
      </c>
      <c r="T6901" t="str">
        <f t="shared" si="431"/>
        <v>PLOD2</v>
      </c>
    </row>
    <row r="6902" spans="1:20" x14ac:dyDescent="0.25">
      <c r="A6902" s="1" t="s">
        <v>27374</v>
      </c>
      <c r="B6902" s="1" t="s">
        <v>27375</v>
      </c>
      <c r="C6902" s="1" t="s">
        <v>27376</v>
      </c>
      <c r="D6902">
        <v>5634</v>
      </c>
      <c r="E6902">
        <v>2</v>
      </c>
      <c r="F6902" s="1" t="s">
        <v>17</v>
      </c>
      <c r="G6902">
        <v>267.33699999999999</v>
      </c>
      <c r="H6902">
        <v>77.122699999999995</v>
      </c>
      <c r="I6902">
        <v>270.06599999999997</v>
      </c>
      <c r="J6902">
        <v>288.05599999999998</v>
      </c>
      <c r="K6902">
        <v>268.70150000000001</v>
      </c>
      <c r="L6902">
        <v>182.58935</v>
      </c>
      <c r="M6902">
        <v>0.67952486300000003</v>
      </c>
      <c r="N6902" s="1" t="s">
        <v>27377</v>
      </c>
      <c r="P6902" t="str">
        <f>protein_quant_14853[[#This Row],[Description]]</f>
        <v xml:space="preserve"> Probable prolyl-tRNA synthetase, mitochondrial OS=Homo sapiens GN=PARS2 PE=1 SV=1</v>
      </c>
      <c r="Q6902">
        <f t="shared" si="428"/>
        <v>65</v>
      </c>
      <c r="R6902">
        <f t="shared" si="429"/>
        <v>73</v>
      </c>
      <c r="S6902" t="str">
        <f t="shared" si="430"/>
        <v>PARS2</v>
      </c>
      <c r="T6902" t="str">
        <f t="shared" si="431"/>
        <v>PARS2</v>
      </c>
    </row>
    <row r="6903" spans="1:20" x14ac:dyDescent="0.25">
      <c r="A6903" s="1" t="s">
        <v>27378</v>
      </c>
      <c r="B6903" s="1" t="s">
        <v>27379</v>
      </c>
      <c r="C6903" s="1" t="s">
        <v>27380</v>
      </c>
      <c r="D6903">
        <v>3627</v>
      </c>
      <c r="E6903">
        <v>2</v>
      </c>
      <c r="F6903" s="1" t="s">
        <v>17</v>
      </c>
      <c r="G6903">
        <v>572.30600000000004</v>
      </c>
      <c r="H6903">
        <v>355.61200000000002</v>
      </c>
      <c r="I6903">
        <v>692.81899999999996</v>
      </c>
      <c r="J6903">
        <v>503.85500000000002</v>
      </c>
      <c r="K6903">
        <v>632.5625</v>
      </c>
      <c r="L6903">
        <v>429.73349999999999</v>
      </c>
      <c r="M6903">
        <v>0.67935342399999998</v>
      </c>
      <c r="N6903" s="1" t="s">
        <v>27381</v>
      </c>
      <c r="P6903" t="str">
        <f>protein_quant_14853[[#This Row],[Description]]</f>
        <v xml:space="preserve"> Isoform 2 of Transmembrane protein 87B OS=Homo sapiens GN=TMEM87B</v>
      </c>
      <c r="Q6903">
        <f t="shared" si="428"/>
        <v>57</v>
      </c>
      <c r="R6903">
        <f t="shared" si="429"/>
        <v>67</v>
      </c>
      <c r="S6903" t="str">
        <f t="shared" si="430"/>
        <v>TMEM87B</v>
      </c>
      <c r="T6903" t="str">
        <f t="shared" si="431"/>
        <v>TMEM87B</v>
      </c>
    </row>
    <row r="6904" spans="1:20" x14ac:dyDescent="0.25">
      <c r="A6904" s="1" t="s">
        <v>27382</v>
      </c>
      <c r="B6904" s="1" t="s">
        <v>27383</v>
      </c>
      <c r="C6904" s="1" t="s">
        <v>27384</v>
      </c>
      <c r="D6904">
        <v>4743</v>
      </c>
      <c r="E6904">
        <v>13</v>
      </c>
      <c r="F6904" s="1" t="s">
        <v>17</v>
      </c>
      <c r="G6904">
        <v>6388.23</v>
      </c>
      <c r="H6904">
        <v>4609.87</v>
      </c>
      <c r="I6904">
        <v>7840.1</v>
      </c>
      <c r="J6904">
        <v>5055.7</v>
      </c>
      <c r="K6904">
        <v>7114.165</v>
      </c>
      <c r="L6904">
        <v>4832.7849999999999</v>
      </c>
      <c r="M6904">
        <v>0.67931865499999999</v>
      </c>
      <c r="N6904" s="1" t="s">
        <v>27385</v>
      </c>
      <c r="P6904" t="str">
        <f>protein_quant_14853[[#This Row],[Description]]</f>
        <v xml:space="preserve"> Gamma-glutamyl hydrolase OS=Homo sapiens GN=GGH PE=1 SV=2</v>
      </c>
      <c r="Q6904">
        <f t="shared" si="428"/>
        <v>43</v>
      </c>
      <c r="R6904">
        <f t="shared" si="429"/>
        <v>49</v>
      </c>
      <c r="S6904" t="str">
        <f t="shared" si="430"/>
        <v>GGH</v>
      </c>
      <c r="T6904" t="str">
        <f t="shared" si="431"/>
        <v>GGH</v>
      </c>
    </row>
    <row r="6905" spans="1:20" x14ac:dyDescent="0.25">
      <c r="A6905" s="1" t="s">
        <v>27386</v>
      </c>
      <c r="B6905" s="1" t="s">
        <v>27387</v>
      </c>
      <c r="C6905" s="1" t="s">
        <v>27388</v>
      </c>
      <c r="D6905">
        <v>1431</v>
      </c>
      <c r="E6905">
        <v>29</v>
      </c>
      <c r="F6905" s="1" t="s">
        <v>17</v>
      </c>
      <c r="G6905">
        <v>11638.3</v>
      </c>
      <c r="H6905">
        <v>7591.22</v>
      </c>
      <c r="I6905">
        <v>13264.4</v>
      </c>
      <c r="J6905">
        <v>9324.4500000000007</v>
      </c>
      <c r="K6905">
        <v>12451.35</v>
      </c>
      <c r="L6905">
        <v>8457.8349999999991</v>
      </c>
      <c r="M6905">
        <v>0.67927052099999996</v>
      </c>
      <c r="N6905" s="1" t="s">
        <v>27389</v>
      </c>
      <c r="P6905" t="str">
        <f>protein_quant_14853[[#This Row],[Description]]</f>
        <v xml:space="preserve"> Cartilage-associated protein OS=Homo sapiens GN=CRTAP PE=1 SV=1</v>
      </c>
      <c r="Q6905">
        <f t="shared" si="428"/>
        <v>47</v>
      </c>
      <c r="R6905">
        <f t="shared" si="429"/>
        <v>55</v>
      </c>
      <c r="S6905" t="str">
        <f t="shared" si="430"/>
        <v>CRTAP</v>
      </c>
      <c r="T6905" t="str">
        <f t="shared" si="431"/>
        <v>CRTAP</v>
      </c>
    </row>
    <row r="6906" spans="1:20" x14ac:dyDescent="0.25">
      <c r="A6906" s="1" t="s">
        <v>27390</v>
      </c>
      <c r="B6906" s="1" t="s">
        <v>27391</v>
      </c>
      <c r="C6906" s="1" t="s">
        <v>27392</v>
      </c>
      <c r="D6906">
        <v>4373</v>
      </c>
      <c r="E6906">
        <v>5</v>
      </c>
      <c r="F6906" s="1" t="s">
        <v>17</v>
      </c>
      <c r="G6906">
        <v>1040.5899999999999</v>
      </c>
      <c r="H6906">
        <v>690.43799999999999</v>
      </c>
      <c r="I6906">
        <v>1160.54</v>
      </c>
      <c r="J6906">
        <v>804.697</v>
      </c>
      <c r="K6906">
        <v>1100.5650000000001</v>
      </c>
      <c r="L6906">
        <v>747.5675</v>
      </c>
      <c r="M6906">
        <v>0.67925792699999998</v>
      </c>
      <c r="N6906" s="1" t="s">
        <v>27393</v>
      </c>
      <c r="P6906" t="str">
        <f>protein_quant_14853[[#This Row],[Description]]</f>
        <v xml:space="preserve"> Isoform 2 of Inner centromere protein OS=Homo sapiens GN=INCENP</v>
      </c>
      <c r="Q6906">
        <f t="shared" si="428"/>
        <v>56</v>
      </c>
      <c r="R6906">
        <f t="shared" si="429"/>
        <v>65</v>
      </c>
      <c r="S6906" t="str">
        <f t="shared" si="430"/>
        <v>INCENP</v>
      </c>
      <c r="T6906" t="str">
        <f t="shared" si="431"/>
        <v>INCENP</v>
      </c>
    </row>
    <row r="6907" spans="1:20" x14ac:dyDescent="0.25">
      <c r="A6907" s="1" t="s">
        <v>27394</v>
      </c>
      <c r="B6907" s="1" t="s">
        <v>27395</v>
      </c>
      <c r="C6907" s="1" t="s">
        <v>27396</v>
      </c>
      <c r="D6907">
        <v>829</v>
      </c>
      <c r="E6907">
        <v>9</v>
      </c>
      <c r="F6907" s="1" t="s">
        <v>17</v>
      </c>
      <c r="G6907">
        <v>1861.86</v>
      </c>
      <c r="H6907">
        <v>1131.29</v>
      </c>
      <c r="I6907">
        <v>2238.66</v>
      </c>
      <c r="J6907">
        <v>1653.77</v>
      </c>
      <c r="K6907">
        <v>2050.2600000000002</v>
      </c>
      <c r="L6907">
        <v>1392.53</v>
      </c>
      <c r="M6907">
        <v>0.67919678500000003</v>
      </c>
      <c r="N6907" s="1" t="s">
        <v>27397</v>
      </c>
      <c r="P6907" t="str">
        <f>protein_quant_14853[[#This Row],[Description]]</f>
        <v xml:space="preserve"> Coiled-coil domain-containing protein 94 OS=Homo sapiens GN=CCDC94 PE=1 SV=1</v>
      </c>
      <c r="Q6907">
        <f t="shared" si="428"/>
        <v>59</v>
      </c>
      <c r="R6907">
        <f t="shared" si="429"/>
        <v>68</v>
      </c>
      <c r="S6907" t="str">
        <f t="shared" si="430"/>
        <v>CCDC94</v>
      </c>
      <c r="T6907" t="str">
        <f t="shared" si="431"/>
        <v>CCDC94</v>
      </c>
    </row>
    <row r="6908" spans="1:20" x14ac:dyDescent="0.25">
      <c r="A6908" s="1" t="s">
        <v>27398</v>
      </c>
      <c r="B6908" s="1" t="s">
        <v>27399</v>
      </c>
      <c r="C6908" s="1" t="s">
        <v>27400</v>
      </c>
      <c r="D6908">
        <v>1646</v>
      </c>
      <c r="E6908">
        <v>5</v>
      </c>
      <c r="F6908" s="1" t="s">
        <v>17</v>
      </c>
      <c r="G6908">
        <v>677.01800000000003</v>
      </c>
      <c r="H6908">
        <v>287.14800000000002</v>
      </c>
      <c r="I6908">
        <v>699.42</v>
      </c>
      <c r="J6908">
        <v>647.31500000000005</v>
      </c>
      <c r="K6908">
        <v>688.21900000000005</v>
      </c>
      <c r="L6908">
        <v>467.23149999999998</v>
      </c>
      <c r="M6908">
        <v>0.67889944899999999</v>
      </c>
      <c r="N6908" s="1" t="s">
        <v>27401</v>
      </c>
      <c r="P6908" t="str">
        <f>protein_quant_14853[[#This Row],[Description]]</f>
        <v xml:space="preserve"> Isoform 2 of CpG-binding protein OS=Homo sapiens GN=CXXC1</v>
      </c>
      <c r="Q6908">
        <f t="shared" si="428"/>
        <v>51</v>
      </c>
      <c r="R6908">
        <f t="shared" si="429"/>
        <v>59</v>
      </c>
      <c r="S6908" t="str">
        <f t="shared" si="430"/>
        <v>CXXC1</v>
      </c>
      <c r="T6908" t="str">
        <f t="shared" si="431"/>
        <v>CXXC1</v>
      </c>
    </row>
    <row r="6909" spans="1:20" x14ac:dyDescent="0.25">
      <c r="A6909" s="1" t="s">
        <v>27402</v>
      </c>
      <c r="B6909" s="1" t="s">
        <v>27403</v>
      </c>
      <c r="C6909" s="1" t="s">
        <v>27404</v>
      </c>
      <c r="D6909">
        <v>5194</v>
      </c>
      <c r="E6909">
        <v>3</v>
      </c>
      <c r="F6909" s="1" t="s">
        <v>17</v>
      </c>
      <c r="G6909">
        <v>661.25099999999998</v>
      </c>
      <c r="H6909">
        <v>334.452</v>
      </c>
      <c r="I6909">
        <v>766.8</v>
      </c>
      <c r="J6909">
        <v>634.53200000000004</v>
      </c>
      <c r="K6909">
        <v>714.02549999999997</v>
      </c>
      <c r="L6909">
        <v>484.49200000000002</v>
      </c>
      <c r="M6909">
        <v>0.67853599099999995</v>
      </c>
      <c r="N6909" s="1" t="s">
        <v>27405</v>
      </c>
      <c r="P6909" t="str">
        <f>protein_quant_14853[[#This Row],[Description]]</f>
        <v xml:space="preserve"> Pleckstrin homology domain-containing family A member 3 OS=Homo sapiens GN=PLEKHA3 PE=1 SV=2</v>
      </c>
      <c r="Q6909">
        <f t="shared" si="428"/>
        <v>74</v>
      </c>
      <c r="R6909">
        <f t="shared" si="429"/>
        <v>84</v>
      </c>
      <c r="S6909" t="str">
        <f t="shared" si="430"/>
        <v>PLEKHA3</v>
      </c>
      <c r="T6909" t="str">
        <f t="shared" si="431"/>
        <v>PLEKHA3</v>
      </c>
    </row>
    <row r="6910" spans="1:20" x14ac:dyDescent="0.25">
      <c r="A6910" s="1" t="s">
        <v>27406</v>
      </c>
      <c r="B6910" s="1" t="s">
        <v>27407</v>
      </c>
      <c r="C6910" s="1" t="s">
        <v>27408</v>
      </c>
      <c r="D6910">
        <v>1591</v>
      </c>
      <c r="E6910">
        <v>18</v>
      </c>
      <c r="F6910" s="1" t="s">
        <v>17</v>
      </c>
      <c r="G6910">
        <v>6232.77</v>
      </c>
      <c r="H6910">
        <v>3487.63</v>
      </c>
      <c r="I6910">
        <v>6961.51</v>
      </c>
      <c r="J6910">
        <v>5462.47</v>
      </c>
      <c r="K6910">
        <v>6597.14</v>
      </c>
      <c r="L6910">
        <v>4475.05</v>
      </c>
      <c r="M6910">
        <v>0.67833182299999994</v>
      </c>
      <c r="N6910" s="1" t="s">
        <v>27409</v>
      </c>
      <c r="P6910" t="str">
        <f>protein_quant_14853[[#This Row],[Description]]</f>
        <v xml:space="preserve"> 39S ribosomal protein L45, mitochondrial OS=Homo sapiens GN=MRPL45 PE=1 SV=2</v>
      </c>
      <c r="Q6910">
        <f t="shared" si="428"/>
        <v>59</v>
      </c>
      <c r="R6910">
        <f t="shared" si="429"/>
        <v>68</v>
      </c>
      <c r="S6910" t="str">
        <f t="shared" si="430"/>
        <v>MRPL45</v>
      </c>
      <c r="T6910" t="str">
        <f t="shared" si="431"/>
        <v>MRPL45</v>
      </c>
    </row>
    <row r="6911" spans="1:20" x14ac:dyDescent="0.25">
      <c r="A6911" s="1" t="s">
        <v>27410</v>
      </c>
      <c r="B6911" s="1" t="s">
        <v>27411</v>
      </c>
      <c r="C6911" s="1" t="s">
        <v>27412</v>
      </c>
      <c r="D6911">
        <v>944</v>
      </c>
      <c r="E6911">
        <v>2</v>
      </c>
      <c r="F6911" s="1" t="s">
        <v>17</v>
      </c>
      <c r="G6911">
        <v>1278.6199999999999</v>
      </c>
      <c r="H6911">
        <v>861.09699999999998</v>
      </c>
      <c r="I6911">
        <v>1435.86</v>
      </c>
      <c r="J6911">
        <v>979.89200000000005</v>
      </c>
      <c r="K6911">
        <v>1357.24</v>
      </c>
      <c r="L6911">
        <v>920.49450000000002</v>
      </c>
      <c r="M6911">
        <v>0.67821056000000002</v>
      </c>
      <c r="N6911" s="1" t="s">
        <v>27413</v>
      </c>
      <c r="P6911" t="str">
        <f>protein_quant_14853[[#This Row],[Description]]</f>
        <v xml:space="preserve"> CKLF-like MARVEL transmembrane domain-containing protein 6 OS=Homo sapiens GN=CMTM6 PE=1 SV=1</v>
      </c>
      <c r="Q6911">
        <f t="shared" si="428"/>
        <v>77</v>
      </c>
      <c r="R6911">
        <f t="shared" si="429"/>
        <v>85</v>
      </c>
      <c r="S6911" t="str">
        <f t="shared" si="430"/>
        <v>CMTM6</v>
      </c>
      <c r="T6911" t="str">
        <f t="shared" si="431"/>
        <v>CMTM6</v>
      </c>
    </row>
    <row r="6912" spans="1:20" x14ac:dyDescent="0.25">
      <c r="A6912" s="1" t="s">
        <v>27414</v>
      </c>
      <c r="B6912" s="1" t="s">
        <v>27415</v>
      </c>
      <c r="C6912" s="1" t="s">
        <v>27416</v>
      </c>
      <c r="D6912">
        <v>2772</v>
      </c>
      <c r="E6912">
        <v>10</v>
      </c>
      <c r="F6912" s="1" t="s">
        <v>17</v>
      </c>
      <c r="G6912">
        <v>2830.51</v>
      </c>
      <c r="H6912">
        <v>1989.11</v>
      </c>
      <c r="I6912">
        <v>3468.05</v>
      </c>
      <c r="J6912">
        <v>2281.33</v>
      </c>
      <c r="K6912">
        <v>3149.28</v>
      </c>
      <c r="L6912">
        <v>2135.2199999999998</v>
      </c>
      <c r="M6912">
        <v>0.67800259100000004</v>
      </c>
      <c r="N6912" s="1" t="s">
        <v>27417</v>
      </c>
      <c r="P6912" t="str">
        <f>protein_quant_14853[[#This Row],[Description]]</f>
        <v xml:space="preserve"> Origin recognition complex subunit 2 OS=Homo sapiens GN=ORC2 PE=1 SV=2</v>
      </c>
      <c r="Q6912">
        <f t="shared" si="428"/>
        <v>55</v>
      </c>
      <c r="R6912">
        <f t="shared" si="429"/>
        <v>62</v>
      </c>
      <c r="S6912" t="str">
        <f t="shared" si="430"/>
        <v>ORC2</v>
      </c>
      <c r="T6912" t="str">
        <f t="shared" si="431"/>
        <v>ORC2</v>
      </c>
    </row>
    <row r="6913" spans="1:20" x14ac:dyDescent="0.25">
      <c r="A6913" s="1" t="s">
        <v>27418</v>
      </c>
      <c r="B6913" s="1" t="s">
        <v>26890</v>
      </c>
      <c r="C6913" s="1" t="s">
        <v>27419</v>
      </c>
      <c r="D6913">
        <v>1091</v>
      </c>
      <c r="E6913">
        <v>22</v>
      </c>
      <c r="F6913" s="1" t="s">
        <v>17</v>
      </c>
      <c r="G6913">
        <v>8707.48</v>
      </c>
      <c r="H6913">
        <v>5795.53</v>
      </c>
      <c r="I6913">
        <v>10160.200000000001</v>
      </c>
      <c r="J6913">
        <v>6994.95</v>
      </c>
      <c r="K6913">
        <v>9433.84</v>
      </c>
      <c r="L6913">
        <v>6395.24</v>
      </c>
      <c r="M6913">
        <v>0.677904226</v>
      </c>
      <c r="N6913" s="1" t="s">
        <v>27420</v>
      </c>
      <c r="P6913" t="str">
        <f>protein_quant_14853[[#This Row],[Description]]</f>
        <v xml:space="preserve"> Spectrin beta chain, brain 1 OS=Homo sapiens GN=SPTBN1 PE=1 SV=2</v>
      </c>
      <c r="Q6913">
        <f t="shared" si="428"/>
        <v>47</v>
      </c>
      <c r="R6913">
        <f t="shared" si="429"/>
        <v>56</v>
      </c>
      <c r="S6913" t="str">
        <f t="shared" si="430"/>
        <v>SPTBN1</v>
      </c>
      <c r="T6913" t="str">
        <f t="shared" si="431"/>
        <v>SPTBN1</v>
      </c>
    </row>
    <row r="6914" spans="1:20" x14ac:dyDescent="0.25">
      <c r="A6914" s="1" t="s">
        <v>27421</v>
      </c>
      <c r="B6914" s="1" t="s">
        <v>27422</v>
      </c>
      <c r="C6914" s="1" t="s">
        <v>27423</v>
      </c>
      <c r="D6914">
        <v>5059</v>
      </c>
      <c r="E6914">
        <v>2</v>
      </c>
      <c r="F6914" s="1" t="s">
        <v>17</v>
      </c>
      <c r="G6914">
        <v>433.02300000000002</v>
      </c>
      <c r="H6914">
        <v>220.73699999999999</v>
      </c>
      <c r="I6914">
        <v>449.77600000000001</v>
      </c>
      <c r="J6914">
        <v>377.59500000000003</v>
      </c>
      <c r="K6914">
        <v>441.39949999999999</v>
      </c>
      <c r="L6914">
        <v>299.166</v>
      </c>
      <c r="M6914">
        <v>0.67776696599999997</v>
      </c>
      <c r="N6914" s="1" t="s">
        <v>27424</v>
      </c>
      <c r="P6914" t="str">
        <f>protein_quant_14853[[#This Row],[Description]]</f>
        <v xml:space="preserve"> Vesicle-trafficking protein SEC22a OS=Homo sapiens GN=SEC22A PE=1 SV=1</v>
      </c>
      <c r="Q6914">
        <f t="shared" si="428"/>
        <v>53</v>
      </c>
      <c r="R6914">
        <f t="shared" si="429"/>
        <v>62</v>
      </c>
      <c r="S6914" t="str">
        <f t="shared" si="430"/>
        <v>SEC22A</v>
      </c>
      <c r="T6914" t="str">
        <f t="shared" si="431"/>
        <v>SEC22A</v>
      </c>
    </row>
    <row r="6915" spans="1:20" x14ac:dyDescent="0.25">
      <c r="A6915" s="1" t="s">
        <v>27425</v>
      </c>
      <c r="B6915" s="1" t="s">
        <v>27426</v>
      </c>
      <c r="C6915" s="1" t="s">
        <v>27427</v>
      </c>
      <c r="D6915">
        <v>275</v>
      </c>
      <c r="E6915">
        <v>15</v>
      </c>
      <c r="F6915" s="1" t="s">
        <v>17</v>
      </c>
      <c r="G6915">
        <v>3905.99</v>
      </c>
      <c r="H6915">
        <v>2317.73</v>
      </c>
      <c r="I6915">
        <v>4399.6000000000004</v>
      </c>
      <c r="J6915">
        <v>3311.33</v>
      </c>
      <c r="K6915">
        <v>4152.7950000000001</v>
      </c>
      <c r="L6915">
        <v>2814.53</v>
      </c>
      <c r="M6915">
        <v>0.67774354400000003</v>
      </c>
      <c r="N6915" s="1" t="s">
        <v>27428</v>
      </c>
      <c r="P6915" t="str">
        <f>protein_quant_14853[[#This Row],[Description]]</f>
        <v xml:space="preserve"> Actin filament-associated protein 1 OS=Homo sapiens GN=AFAP1 PE=1 SV=2</v>
      </c>
      <c r="Q6915">
        <f t="shared" ref="Q6915:Q6978" si="432">SEARCH("GN=", P6915)</f>
        <v>54</v>
      </c>
      <c r="R6915">
        <f t="shared" ref="R6915:R6978" si="433" xml:space="preserve"> SEARCH(" ",_xlfn.CONCAT( P6915, " "), Q6915+3)</f>
        <v>62</v>
      </c>
      <c r="S6915" t="str">
        <f t="shared" ref="S6915:S6978" si="434">MID(P6915, Q6915+3, R6915-Q6915-3)</f>
        <v>AFAP1</v>
      </c>
      <c r="T6915" t="str">
        <f t="shared" ref="T6915:T6978" si="435">MID(P6915,         SEARCH("GN=",P6915)+3,       SEARCH(" ",      _xlfn.CONCAT(P6915," "),       SEARCH("GN=",P6915)       )  -     SEARCH("GN=",P6915)-3)</f>
        <v>AFAP1</v>
      </c>
    </row>
    <row r="6916" spans="1:20" x14ac:dyDescent="0.25">
      <c r="A6916" s="1" t="s">
        <v>27429</v>
      </c>
      <c r="B6916" s="1" t="s">
        <v>27430</v>
      </c>
      <c r="C6916" s="1" t="s">
        <v>27431</v>
      </c>
      <c r="D6916">
        <v>1327</v>
      </c>
      <c r="E6916">
        <v>57</v>
      </c>
      <c r="F6916" s="1" t="s">
        <v>17</v>
      </c>
      <c r="G6916">
        <v>16047.5</v>
      </c>
      <c r="H6916">
        <v>9531.23</v>
      </c>
      <c r="I6916">
        <v>18208.3</v>
      </c>
      <c r="J6916">
        <v>13684.1</v>
      </c>
      <c r="K6916">
        <v>17127.900000000001</v>
      </c>
      <c r="L6916">
        <v>11607.665000000001</v>
      </c>
      <c r="M6916">
        <v>0.67770508900000004</v>
      </c>
      <c r="N6916" s="1" t="s">
        <v>27432</v>
      </c>
      <c r="P6916" t="str">
        <f>protein_quant_14853[[#This Row],[Description]]</f>
        <v xml:space="preserve"> Collagen alpha-1(XII) chain OS=Homo sapiens GN=COL12A1 PE=1 SV=2</v>
      </c>
      <c r="Q6916">
        <f t="shared" si="432"/>
        <v>46</v>
      </c>
      <c r="R6916">
        <f t="shared" si="433"/>
        <v>56</v>
      </c>
      <c r="S6916" t="str">
        <f t="shared" si="434"/>
        <v>COL12A1</v>
      </c>
      <c r="T6916" t="str">
        <f t="shared" si="435"/>
        <v>COL12A1</v>
      </c>
    </row>
    <row r="6917" spans="1:20" x14ac:dyDescent="0.25">
      <c r="A6917" s="1" t="s">
        <v>27433</v>
      </c>
      <c r="B6917" s="1" t="s">
        <v>27434</v>
      </c>
      <c r="C6917" s="1" t="s">
        <v>27435</v>
      </c>
      <c r="D6917">
        <v>823</v>
      </c>
      <c r="E6917">
        <v>13</v>
      </c>
      <c r="F6917" s="1" t="s">
        <v>17</v>
      </c>
      <c r="G6917">
        <v>3459.05</v>
      </c>
      <c r="H6917">
        <v>2056.65</v>
      </c>
      <c r="I6917">
        <v>4067.27</v>
      </c>
      <c r="J6917">
        <v>3043.73</v>
      </c>
      <c r="K6917">
        <v>3763.16</v>
      </c>
      <c r="L6917">
        <v>2550.19</v>
      </c>
      <c r="M6917">
        <v>0.67767248800000002</v>
      </c>
      <c r="N6917" s="1" t="s">
        <v>27436</v>
      </c>
      <c r="P6917" t="str">
        <f>protein_quant_14853[[#This Row],[Description]]</f>
        <v xml:space="preserve"> Isoform 2 of Cytoplasmic polyadenylation element-binding protein 4 OS=Homo sapiens GN=CPEB4</v>
      </c>
      <c r="Q6917">
        <f t="shared" si="432"/>
        <v>85</v>
      </c>
      <c r="R6917">
        <f t="shared" si="433"/>
        <v>93</v>
      </c>
      <c r="S6917" t="str">
        <f t="shared" si="434"/>
        <v>CPEB4</v>
      </c>
      <c r="T6917" t="str">
        <f t="shared" si="435"/>
        <v>CPEB4</v>
      </c>
    </row>
    <row r="6918" spans="1:20" x14ac:dyDescent="0.25">
      <c r="A6918" s="1" t="s">
        <v>27437</v>
      </c>
      <c r="B6918" s="1" t="s">
        <v>27438</v>
      </c>
      <c r="C6918" s="1" t="s">
        <v>27439</v>
      </c>
      <c r="D6918">
        <v>1853</v>
      </c>
      <c r="E6918">
        <v>7</v>
      </c>
      <c r="F6918" s="1" t="s">
        <v>17</v>
      </c>
      <c r="G6918">
        <v>1987.64</v>
      </c>
      <c r="H6918">
        <v>1069.8900000000001</v>
      </c>
      <c r="I6918">
        <v>2312.15</v>
      </c>
      <c r="J6918">
        <v>1843.09</v>
      </c>
      <c r="K6918">
        <v>2149.895</v>
      </c>
      <c r="L6918">
        <v>1456.49</v>
      </c>
      <c r="M6918">
        <v>0.677470295</v>
      </c>
      <c r="N6918" s="1" t="s">
        <v>27440</v>
      </c>
      <c r="P6918" t="str">
        <f>protein_quant_14853[[#This Row],[Description]]</f>
        <v xml:space="preserve"> Non-structural maintenance of chromosomes element 1 homolog OS=Homo sapiens GN=NSMCE1 PE=1 SV=5</v>
      </c>
      <c r="Q6918">
        <f t="shared" si="432"/>
        <v>78</v>
      </c>
      <c r="R6918">
        <f t="shared" si="433"/>
        <v>87</v>
      </c>
      <c r="S6918" t="str">
        <f t="shared" si="434"/>
        <v>NSMCE1</v>
      </c>
      <c r="T6918" t="str">
        <f t="shared" si="435"/>
        <v>NSMCE1</v>
      </c>
    </row>
    <row r="6919" spans="1:20" x14ac:dyDescent="0.25">
      <c r="A6919" s="1" t="s">
        <v>27441</v>
      </c>
      <c r="B6919" s="1" t="s">
        <v>27442</v>
      </c>
      <c r="C6919" s="1" t="s">
        <v>27443</v>
      </c>
      <c r="D6919">
        <v>5676</v>
      </c>
      <c r="E6919">
        <v>2</v>
      </c>
      <c r="F6919" s="1" t="s">
        <v>17</v>
      </c>
      <c r="G6919">
        <v>661.03599999999994</v>
      </c>
      <c r="H6919">
        <v>484.12799999999999</v>
      </c>
      <c r="I6919">
        <v>771.11800000000005</v>
      </c>
      <c r="J6919">
        <v>486.096</v>
      </c>
      <c r="K6919">
        <v>716.077</v>
      </c>
      <c r="L6919">
        <v>485.11200000000002</v>
      </c>
      <c r="M6919">
        <v>0.67745787099999999</v>
      </c>
      <c r="N6919" s="1" t="s">
        <v>27444</v>
      </c>
      <c r="P6919" t="str">
        <f>protein_quant_14853[[#This Row],[Description]]</f>
        <v xml:space="preserve"> Beta-1,3-galactosyltransferase 6 OS=Homo sapiens GN=B3GALT6 PE=2 SV=2</v>
      </c>
      <c r="Q6919">
        <f t="shared" si="432"/>
        <v>51</v>
      </c>
      <c r="R6919">
        <f t="shared" si="433"/>
        <v>61</v>
      </c>
      <c r="S6919" t="str">
        <f t="shared" si="434"/>
        <v>B3GALT6</v>
      </c>
      <c r="T6919" t="str">
        <f t="shared" si="435"/>
        <v>B3GALT6</v>
      </c>
    </row>
    <row r="6920" spans="1:20" x14ac:dyDescent="0.25">
      <c r="A6920" s="1" t="s">
        <v>27445</v>
      </c>
      <c r="B6920" s="1" t="s">
        <v>27446</v>
      </c>
      <c r="C6920" s="1" t="s">
        <v>27447</v>
      </c>
      <c r="D6920">
        <v>3370</v>
      </c>
      <c r="E6920">
        <v>3</v>
      </c>
      <c r="F6920" s="1" t="s">
        <v>17</v>
      </c>
      <c r="G6920">
        <v>772.33299999999997</v>
      </c>
      <c r="H6920">
        <v>434.70800000000003</v>
      </c>
      <c r="I6920">
        <v>858.29</v>
      </c>
      <c r="J6920">
        <v>669.93700000000001</v>
      </c>
      <c r="K6920">
        <v>815.31150000000002</v>
      </c>
      <c r="L6920">
        <v>552.32249999999999</v>
      </c>
      <c r="M6920">
        <v>0.67743739700000005</v>
      </c>
      <c r="N6920" s="1" t="s">
        <v>27448</v>
      </c>
      <c r="P6920" t="str">
        <f>protein_quant_14853[[#This Row],[Description]]</f>
        <v xml:space="preserve"> Transmembrane protein C9orf125 OS=Homo sapiens GN=C9orf125 PE=2 SV=1</v>
      </c>
      <c r="Q6920">
        <f t="shared" si="432"/>
        <v>49</v>
      </c>
      <c r="R6920">
        <f t="shared" si="433"/>
        <v>60</v>
      </c>
      <c r="S6920" t="str">
        <f t="shared" si="434"/>
        <v>C9orf125</v>
      </c>
      <c r="T6920" t="str">
        <f t="shared" si="435"/>
        <v>C9orf125</v>
      </c>
    </row>
    <row r="6921" spans="1:20" x14ac:dyDescent="0.25">
      <c r="A6921" s="1" t="s">
        <v>27449</v>
      </c>
      <c r="B6921" s="1" t="s">
        <v>27450</v>
      </c>
      <c r="C6921" s="1" t="s">
        <v>27451</v>
      </c>
      <c r="D6921">
        <v>4363</v>
      </c>
      <c r="E6921">
        <v>10</v>
      </c>
      <c r="F6921" s="1" t="s">
        <v>17</v>
      </c>
      <c r="G6921">
        <v>3321.8</v>
      </c>
      <c r="H6921">
        <v>1912.15</v>
      </c>
      <c r="I6921">
        <v>3734.69</v>
      </c>
      <c r="J6921">
        <v>2867.26</v>
      </c>
      <c r="K6921">
        <v>3528.2449999999999</v>
      </c>
      <c r="L6921">
        <v>2389.7049999999999</v>
      </c>
      <c r="M6921">
        <v>0.67730699000000005</v>
      </c>
      <c r="N6921" s="1" t="s">
        <v>27452</v>
      </c>
      <c r="P6921" t="str">
        <f>protein_quant_14853[[#This Row],[Description]]</f>
        <v xml:space="preserve"> Isoform 3 of Multiple myeloma tumor-associated protein 2 OS=Homo sapiens GN=MMTAG2</v>
      </c>
      <c r="Q6921">
        <f t="shared" si="432"/>
        <v>75</v>
      </c>
      <c r="R6921">
        <f t="shared" si="433"/>
        <v>84</v>
      </c>
      <c r="S6921" t="str">
        <f t="shared" si="434"/>
        <v>MMTAG2</v>
      </c>
      <c r="T6921" t="str">
        <f t="shared" si="435"/>
        <v>MMTAG2</v>
      </c>
    </row>
    <row r="6922" spans="1:20" x14ac:dyDescent="0.25">
      <c r="A6922" s="1" t="s">
        <v>27453</v>
      </c>
      <c r="B6922" s="1" t="s">
        <v>27454</v>
      </c>
      <c r="C6922" s="1" t="s">
        <v>27455</v>
      </c>
      <c r="D6922">
        <v>2795</v>
      </c>
      <c r="E6922">
        <v>7</v>
      </c>
      <c r="F6922" s="1" t="s">
        <v>17</v>
      </c>
      <c r="G6922">
        <v>1022.28</v>
      </c>
      <c r="H6922">
        <v>584.95600000000002</v>
      </c>
      <c r="I6922">
        <v>1185.43</v>
      </c>
      <c r="J6922">
        <v>910.15300000000002</v>
      </c>
      <c r="K6922">
        <v>1103.855</v>
      </c>
      <c r="L6922">
        <v>747.55449999999996</v>
      </c>
      <c r="M6922">
        <v>0.67722164600000001</v>
      </c>
      <c r="N6922" s="1" t="s">
        <v>27456</v>
      </c>
      <c r="P6922" t="str">
        <f>protein_quant_14853[[#This Row],[Description]]</f>
        <v xml:space="preserve"> Secretory carrier-associated membrane protein 3 OS=Homo sapiens GN=SCAMP3 PE=1 SV=3</v>
      </c>
      <c r="Q6922">
        <f t="shared" si="432"/>
        <v>66</v>
      </c>
      <c r="R6922">
        <f t="shared" si="433"/>
        <v>75</v>
      </c>
      <c r="S6922" t="str">
        <f t="shared" si="434"/>
        <v>SCAMP3</v>
      </c>
      <c r="T6922" t="str">
        <f t="shared" si="435"/>
        <v>SCAMP3</v>
      </c>
    </row>
    <row r="6923" spans="1:20" x14ac:dyDescent="0.25">
      <c r="A6923" s="1" t="s">
        <v>27457</v>
      </c>
      <c r="B6923" s="1" t="s">
        <v>27458</v>
      </c>
      <c r="C6923" s="1" t="s">
        <v>27459</v>
      </c>
      <c r="D6923">
        <v>237</v>
      </c>
      <c r="E6923">
        <v>12</v>
      </c>
      <c r="F6923" s="1" t="s">
        <v>17</v>
      </c>
      <c r="G6923">
        <v>7108</v>
      </c>
      <c r="H6923">
        <v>4280.6000000000004</v>
      </c>
      <c r="I6923">
        <v>8167.66</v>
      </c>
      <c r="J6923">
        <v>6058.64</v>
      </c>
      <c r="K6923">
        <v>7637.83</v>
      </c>
      <c r="L6923">
        <v>5169.62</v>
      </c>
      <c r="M6923">
        <v>0.67684407700000004</v>
      </c>
      <c r="N6923" s="1" t="s">
        <v>27460</v>
      </c>
      <c r="P6923" t="str">
        <f>protein_quant_14853[[#This Row],[Description]]</f>
        <v xml:space="preserve"> ERC protein 2 OS=Homo sapiens GN=ERC2 PE=1 SV=3</v>
      </c>
      <c r="Q6923">
        <f t="shared" si="432"/>
        <v>32</v>
      </c>
      <c r="R6923">
        <f t="shared" si="433"/>
        <v>39</v>
      </c>
      <c r="S6923" t="str">
        <f t="shared" si="434"/>
        <v>ERC2</v>
      </c>
      <c r="T6923" t="str">
        <f t="shared" si="435"/>
        <v>ERC2</v>
      </c>
    </row>
    <row r="6924" spans="1:20" x14ac:dyDescent="0.25">
      <c r="A6924" s="1" t="s">
        <v>27461</v>
      </c>
      <c r="B6924" s="1" t="s">
        <v>27462</v>
      </c>
      <c r="C6924" s="1" t="s">
        <v>27463</v>
      </c>
      <c r="D6924">
        <v>9</v>
      </c>
      <c r="E6924">
        <v>6</v>
      </c>
      <c r="F6924" s="1" t="s">
        <v>17</v>
      </c>
      <c r="G6924">
        <v>1271.81</v>
      </c>
      <c r="H6924">
        <v>875.25300000000004</v>
      </c>
      <c r="I6924">
        <v>1594.54</v>
      </c>
      <c r="J6924">
        <v>1064.58</v>
      </c>
      <c r="K6924">
        <v>1433.175</v>
      </c>
      <c r="L6924">
        <v>969.91650000000004</v>
      </c>
      <c r="M6924">
        <v>0.67676068899999997</v>
      </c>
      <c r="N6924" s="1" t="s">
        <v>27464</v>
      </c>
      <c r="P6924" t="str">
        <f>protein_quant_14853[[#This Row],[Description]]</f>
        <v xml:space="preserve"> Isoform 2 of Uncharacterized protein C19orf29 OS=Homo sapiens GN=C19orf29</v>
      </c>
      <c r="Q6924">
        <f t="shared" si="432"/>
        <v>64</v>
      </c>
      <c r="R6924">
        <f t="shared" si="433"/>
        <v>75</v>
      </c>
      <c r="S6924" t="str">
        <f t="shared" si="434"/>
        <v>C19orf29</v>
      </c>
      <c r="T6924" t="str">
        <f t="shared" si="435"/>
        <v>C19orf29</v>
      </c>
    </row>
    <row r="6925" spans="1:20" x14ac:dyDescent="0.25">
      <c r="A6925" s="1" t="s">
        <v>27465</v>
      </c>
      <c r="B6925" s="1" t="s">
        <v>27466</v>
      </c>
      <c r="C6925" s="1" t="s">
        <v>27467</v>
      </c>
      <c r="D6925">
        <v>7124</v>
      </c>
      <c r="E6925">
        <v>4</v>
      </c>
      <c r="F6925" s="1" t="s">
        <v>17</v>
      </c>
      <c r="G6925">
        <v>949.28599999999994</v>
      </c>
      <c r="H6925">
        <v>581.60799999999995</v>
      </c>
      <c r="I6925">
        <v>1064.48</v>
      </c>
      <c r="J6925">
        <v>780.68</v>
      </c>
      <c r="K6925">
        <v>1006.883</v>
      </c>
      <c r="L6925">
        <v>681.14400000000001</v>
      </c>
      <c r="M6925">
        <v>0.67648773500000003</v>
      </c>
      <c r="N6925" s="1" t="s">
        <v>27468</v>
      </c>
      <c r="P6925" t="str">
        <f>protein_quant_14853[[#This Row],[Description]]</f>
        <v xml:space="preserve"> Transcription factor ETV6 OS=Homo sapiens GN=ETV6 PE=1 SV=1</v>
      </c>
      <c r="Q6925">
        <f t="shared" si="432"/>
        <v>44</v>
      </c>
      <c r="R6925">
        <f t="shared" si="433"/>
        <v>51</v>
      </c>
      <c r="S6925" t="str">
        <f t="shared" si="434"/>
        <v>ETV6</v>
      </c>
      <c r="T6925" t="str">
        <f t="shared" si="435"/>
        <v>ETV6</v>
      </c>
    </row>
    <row r="6926" spans="1:20" x14ac:dyDescent="0.25">
      <c r="A6926" s="1" t="s">
        <v>27469</v>
      </c>
      <c r="B6926" s="1" t="s">
        <v>27470</v>
      </c>
      <c r="C6926" s="1" t="s">
        <v>27471</v>
      </c>
      <c r="D6926">
        <v>2890</v>
      </c>
      <c r="E6926">
        <v>2</v>
      </c>
      <c r="F6926" s="1" t="s">
        <v>17</v>
      </c>
      <c r="G6926">
        <v>527.5</v>
      </c>
      <c r="H6926">
        <v>185.637</v>
      </c>
      <c r="I6926">
        <v>548.57100000000003</v>
      </c>
      <c r="J6926">
        <v>542.24</v>
      </c>
      <c r="K6926">
        <v>538.03549999999996</v>
      </c>
      <c r="L6926">
        <v>363.93849999999998</v>
      </c>
      <c r="M6926">
        <v>0.67642097999999995</v>
      </c>
      <c r="N6926" s="1" t="s">
        <v>27472</v>
      </c>
      <c r="P6926" t="str">
        <f>protein_quant_14853[[#This Row],[Description]]</f>
        <v xml:space="preserve"> Out at first protein homolog OS=Homo sapiens GN=OAF PE=2 SV=1</v>
      </c>
      <c r="Q6926">
        <f t="shared" si="432"/>
        <v>47</v>
      </c>
      <c r="R6926">
        <f t="shared" si="433"/>
        <v>53</v>
      </c>
      <c r="S6926" t="str">
        <f t="shared" si="434"/>
        <v>OAF</v>
      </c>
      <c r="T6926" t="str">
        <f t="shared" si="435"/>
        <v>OAF</v>
      </c>
    </row>
    <row r="6927" spans="1:20" x14ac:dyDescent="0.25">
      <c r="A6927" s="1" t="s">
        <v>27473</v>
      </c>
      <c r="B6927" s="1" t="s">
        <v>27474</v>
      </c>
      <c r="C6927" s="1" t="s">
        <v>27475</v>
      </c>
      <c r="D6927">
        <v>3058</v>
      </c>
      <c r="E6927">
        <v>3</v>
      </c>
      <c r="F6927" s="1" t="s">
        <v>17</v>
      </c>
      <c r="G6927">
        <v>1003.86</v>
      </c>
      <c r="H6927">
        <v>481.82100000000003</v>
      </c>
      <c r="I6927">
        <v>1102.19</v>
      </c>
      <c r="J6927">
        <v>942.49900000000002</v>
      </c>
      <c r="K6927">
        <v>1053.0250000000001</v>
      </c>
      <c r="L6927">
        <v>712.16</v>
      </c>
      <c r="M6927">
        <v>0.67629923300000006</v>
      </c>
      <c r="N6927" s="1" t="s">
        <v>27476</v>
      </c>
      <c r="P6927" t="str">
        <f>protein_quant_14853[[#This Row],[Description]]</f>
        <v xml:space="preserve"> Ras-related protein Rab-38 OS=Homo sapiens GN=RAB38 PE=1 SV=1</v>
      </c>
      <c r="Q6927">
        <f t="shared" si="432"/>
        <v>45</v>
      </c>
      <c r="R6927">
        <f t="shared" si="433"/>
        <v>53</v>
      </c>
      <c r="S6927" t="str">
        <f t="shared" si="434"/>
        <v>RAB38</v>
      </c>
      <c r="T6927" t="str">
        <f t="shared" si="435"/>
        <v>RAB38</v>
      </c>
    </row>
    <row r="6928" spans="1:20" x14ac:dyDescent="0.25">
      <c r="A6928" s="1" t="s">
        <v>27477</v>
      </c>
      <c r="B6928" s="1" t="s">
        <v>27478</v>
      </c>
      <c r="C6928" s="1" t="s">
        <v>27479</v>
      </c>
      <c r="D6928">
        <v>6164</v>
      </c>
      <c r="E6928">
        <v>5</v>
      </c>
      <c r="F6928" s="1" t="s">
        <v>17</v>
      </c>
      <c r="G6928">
        <v>1094.32</v>
      </c>
      <c r="H6928">
        <v>330.548</v>
      </c>
      <c r="I6928">
        <v>1002.03</v>
      </c>
      <c r="J6928">
        <v>1086.81</v>
      </c>
      <c r="K6928">
        <v>1048.175</v>
      </c>
      <c r="L6928">
        <v>708.67899999999997</v>
      </c>
      <c r="M6928">
        <v>0.67610751999999996</v>
      </c>
      <c r="N6928" s="1" t="s">
        <v>27480</v>
      </c>
      <c r="P6928" t="str">
        <f>protein_quant_14853[[#This Row],[Description]]</f>
        <v xml:space="preserve"> Sphingosine-1-phosphate phosphatase 1 OS=Homo sapiens GN=SGPP1 PE=1 SV=2</v>
      </c>
      <c r="Q6928">
        <f t="shared" si="432"/>
        <v>56</v>
      </c>
      <c r="R6928">
        <f t="shared" si="433"/>
        <v>64</v>
      </c>
      <c r="S6928" t="str">
        <f t="shared" si="434"/>
        <v>SGPP1</v>
      </c>
      <c r="T6928" t="str">
        <f t="shared" si="435"/>
        <v>SGPP1</v>
      </c>
    </row>
    <row r="6929" spans="1:20" x14ac:dyDescent="0.25">
      <c r="A6929" s="1" t="s">
        <v>27481</v>
      </c>
      <c r="B6929" s="1" t="s">
        <v>27482</v>
      </c>
      <c r="C6929" s="1" t="s">
        <v>27483</v>
      </c>
      <c r="D6929">
        <v>2900</v>
      </c>
      <c r="E6929">
        <v>2</v>
      </c>
      <c r="F6929" s="1" t="s">
        <v>17</v>
      </c>
      <c r="G6929">
        <v>398.39499999999998</v>
      </c>
      <c r="H6929">
        <v>286.14800000000002</v>
      </c>
      <c r="I6929">
        <v>486.11500000000001</v>
      </c>
      <c r="J6929">
        <v>311.75400000000002</v>
      </c>
      <c r="K6929">
        <v>442.255</v>
      </c>
      <c r="L6929">
        <v>298.95100000000002</v>
      </c>
      <c r="M6929">
        <v>0.67596974600000004</v>
      </c>
      <c r="N6929" s="1" t="s">
        <v>27484</v>
      </c>
      <c r="P6929" t="str">
        <f>protein_quant_14853[[#This Row],[Description]]</f>
        <v xml:space="preserve"> Isoform 2 of F-box only protein 44 OS=Homo sapiens GN=FBXO44</v>
      </c>
      <c r="Q6929">
        <f t="shared" si="432"/>
        <v>53</v>
      </c>
      <c r="R6929">
        <f t="shared" si="433"/>
        <v>62</v>
      </c>
      <c r="S6929" t="str">
        <f t="shared" si="434"/>
        <v>FBXO44</v>
      </c>
      <c r="T6929" t="str">
        <f t="shared" si="435"/>
        <v>FBXO44</v>
      </c>
    </row>
    <row r="6930" spans="1:20" x14ac:dyDescent="0.25">
      <c r="A6930" s="1" t="s">
        <v>27485</v>
      </c>
      <c r="B6930" s="1" t="s">
        <v>27486</v>
      </c>
      <c r="C6930" s="1" t="s">
        <v>27487</v>
      </c>
      <c r="D6930">
        <v>55</v>
      </c>
      <c r="E6930">
        <v>3</v>
      </c>
      <c r="F6930" s="1" t="s">
        <v>17</v>
      </c>
      <c r="G6930">
        <v>255.339</v>
      </c>
      <c r="H6930">
        <v>95.461799999999997</v>
      </c>
      <c r="I6930">
        <v>233.721</v>
      </c>
      <c r="J6930">
        <v>235.12</v>
      </c>
      <c r="K6930">
        <v>244.53</v>
      </c>
      <c r="L6930">
        <v>165.29089999999999</v>
      </c>
      <c r="M6930">
        <v>0.67595346199999995</v>
      </c>
      <c r="N6930" s="1" t="s">
        <v>27488</v>
      </c>
      <c r="P6930" t="str">
        <f>protein_quant_14853[[#This Row],[Description]]</f>
        <v xml:space="preserve"> Isoform 2 of Probable RNA-binding protein 23 OS=Homo sapiens GN=RBM23</v>
      </c>
      <c r="Q6930">
        <f t="shared" si="432"/>
        <v>63</v>
      </c>
      <c r="R6930">
        <f t="shared" si="433"/>
        <v>71</v>
      </c>
      <c r="S6930" t="str">
        <f t="shared" si="434"/>
        <v>RBM23</v>
      </c>
      <c r="T6930" t="str">
        <f t="shared" si="435"/>
        <v>RBM23</v>
      </c>
    </row>
    <row r="6931" spans="1:20" x14ac:dyDescent="0.25">
      <c r="A6931" s="1" t="s">
        <v>27489</v>
      </c>
      <c r="B6931" s="1" t="s">
        <v>27490</v>
      </c>
      <c r="C6931" s="1" t="s">
        <v>27491</v>
      </c>
      <c r="D6931">
        <v>5482</v>
      </c>
      <c r="E6931">
        <v>4</v>
      </c>
      <c r="F6931" s="1" t="s">
        <v>17</v>
      </c>
      <c r="G6931">
        <v>800.96100000000001</v>
      </c>
      <c r="H6931">
        <v>385.62599999999998</v>
      </c>
      <c r="I6931">
        <v>888.952</v>
      </c>
      <c r="J6931">
        <v>756.28099999999995</v>
      </c>
      <c r="K6931">
        <v>844.95650000000001</v>
      </c>
      <c r="L6931">
        <v>570.95349999999996</v>
      </c>
      <c r="M6931">
        <v>0.67571940100000005</v>
      </c>
      <c r="N6931" s="1" t="s">
        <v>27492</v>
      </c>
      <c r="P6931" t="str">
        <f>protein_quant_14853[[#This Row],[Description]]</f>
        <v xml:space="preserve"> Intermediate conductance calcium-activated potassium channel protein 4 OS=Homo sapiens GN=KCNN4 PE=1 SV=1</v>
      </c>
      <c r="Q6931">
        <f t="shared" si="432"/>
        <v>89</v>
      </c>
      <c r="R6931">
        <f t="shared" si="433"/>
        <v>97</v>
      </c>
      <c r="S6931" t="str">
        <f t="shared" si="434"/>
        <v>KCNN4</v>
      </c>
      <c r="T6931" t="str">
        <f t="shared" si="435"/>
        <v>KCNN4</v>
      </c>
    </row>
    <row r="6932" spans="1:20" x14ac:dyDescent="0.25">
      <c r="A6932" s="1" t="s">
        <v>27493</v>
      </c>
      <c r="B6932" s="1" t="s">
        <v>27494</v>
      </c>
      <c r="C6932" s="1" t="s">
        <v>27495</v>
      </c>
      <c r="D6932">
        <v>1740</v>
      </c>
      <c r="E6932">
        <v>20</v>
      </c>
      <c r="F6932" s="1" t="s">
        <v>17</v>
      </c>
      <c r="G6932">
        <v>4807.62</v>
      </c>
      <c r="H6932">
        <v>2233.5100000000002</v>
      </c>
      <c r="I6932">
        <v>5203.4399999999996</v>
      </c>
      <c r="J6932">
        <v>4530.8599999999997</v>
      </c>
      <c r="K6932">
        <v>5005.53</v>
      </c>
      <c r="L6932">
        <v>3382.1849999999999</v>
      </c>
      <c r="M6932">
        <v>0.67568968699999998</v>
      </c>
      <c r="N6932" s="1" t="s">
        <v>27496</v>
      </c>
      <c r="P6932" t="str">
        <f>protein_quant_14853[[#This Row],[Description]]</f>
        <v xml:space="preserve"> OTU domain-containing protein 4 OS=Homo sapiens GN=OTUD4 PE=1 SV=3</v>
      </c>
      <c r="Q6932">
        <f t="shared" si="432"/>
        <v>50</v>
      </c>
      <c r="R6932">
        <f t="shared" si="433"/>
        <v>58</v>
      </c>
      <c r="S6932" t="str">
        <f t="shared" si="434"/>
        <v>OTUD4</v>
      </c>
      <c r="T6932" t="str">
        <f t="shared" si="435"/>
        <v>OTUD4</v>
      </c>
    </row>
    <row r="6933" spans="1:20" x14ac:dyDescent="0.25">
      <c r="A6933" s="1" t="s">
        <v>27497</v>
      </c>
      <c r="B6933" s="1" t="s">
        <v>27498</v>
      </c>
      <c r="C6933" s="1" t="s">
        <v>27499</v>
      </c>
      <c r="D6933">
        <v>3479</v>
      </c>
      <c r="E6933">
        <v>46</v>
      </c>
      <c r="F6933" s="1" t="s">
        <v>17</v>
      </c>
      <c r="G6933">
        <v>17183.900000000001</v>
      </c>
      <c r="H6933">
        <v>11722.6</v>
      </c>
      <c r="I6933">
        <v>18547.5</v>
      </c>
      <c r="J6933">
        <v>12402</v>
      </c>
      <c r="K6933">
        <v>17865.7</v>
      </c>
      <c r="L6933">
        <v>12062.3</v>
      </c>
      <c r="M6933">
        <v>0.67516526099999996</v>
      </c>
      <c r="N6933" s="1" t="s">
        <v>27500</v>
      </c>
      <c r="P6933" t="str">
        <f>protein_quant_14853[[#This Row],[Description]]</f>
        <v xml:space="preserve"> Seprase OS=Homo sapiens GN=FAP PE=1 SV=5</v>
      </c>
      <c r="Q6933">
        <f t="shared" si="432"/>
        <v>26</v>
      </c>
      <c r="R6933">
        <f t="shared" si="433"/>
        <v>32</v>
      </c>
      <c r="S6933" t="str">
        <f t="shared" si="434"/>
        <v>FAP</v>
      </c>
      <c r="T6933" t="str">
        <f t="shared" si="435"/>
        <v>FAP</v>
      </c>
    </row>
    <row r="6934" spans="1:20" x14ac:dyDescent="0.25">
      <c r="A6934" s="1" t="s">
        <v>27501</v>
      </c>
      <c r="B6934" s="1" t="s">
        <v>27502</v>
      </c>
      <c r="C6934" s="1" t="s">
        <v>27503</v>
      </c>
      <c r="D6934">
        <v>4737</v>
      </c>
      <c r="E6934">
        <v>2</v>
      </c>
      <c r="F6934" s="1" t="s">
        <v>17</v>
      </c>
      <c r="G6934">
        <v>605.22400000000005</v>
      </c>
      <c r="H6934">
        <v>292.036</v>
      </c>
      <c r="I6934">
        <v>704.56700000000001</v>
      </c>
      <c r="J6934">
        <v>592.28599999999994</v>
      </c>
      <c r="K6934">
        <v>654.89549999999997</v>
      </c>
      <c r="L6934">
        <v>442.161</v>
      </c>
      <c r="M6934">
        <v>0.67516267900000004</v>
      </c>
      <c r="N6934" s="1" t="s">
        <v>27504</v>
      </c>
      <c r="P6934" t="str">
        <f>protein_quant_14853[[#This Row],[Description]]</f>
        <v xml:space="preserve"> Isoform 2 of Zinc finger protein 444 OS=Homo sapiens GN=ZNF444</v>
      </c>
      <c r="Q6934">
        <f t="shared" si="432"/>
        <v>55</v>
      </c>
      <c r="R6934">
        <f t="shared" si="433"/>
        <v>64</v>
      </c>
      <c r="S6934" t="str">
        <f t="shared" si="434"/>
        <v>ZNF444</v>
      </c>
      <c r="T6934" t="str">
        <f t="shared" si="435"/>
        <v>ZNF444</v>
      </c>
    </row>
    <row r="6935" spans="1:20" x14ac:dyDescent="0.25">
      <c r="A6935" s="1" t="s">
        <v>27505</v>
      </c>
      <c r="B6935" s="1" t="s">
        <v>27506</v>
      </c>
      <c r="C6935" s="1" t="s">
        <v>27507</v>
      </c>
      <c r="D6935">
        <v>1561</v>
      </c>
      <c r="E6935">
        <v>21</v>
      </c>
      <c r="F6935" s="1" t="s">
        <v>17</v>
      </c>
      <c r="G6935">
        <v>7511.93</v>
      </c>
      <c r="H6935">
        <v>4578.46</v>
      </c>
      <c r="I6935">
        <v>8831.8700000000008</v>
      </c>
      <c r="J6935">
        <v>6453.58</v>
      </c>
      <c r="K6935">
        <v>8171.9</v>
      </c>
      <c r="L6935">
        <v>5516.02</v>
      </c>
      <c r="M6935">
        <v>0.67499847000000002</v>
      </c>
      <c r="N6935" s="1" t="s">
        <v>27508</v>
      </c>
      <c r="P6935" t="str">
        <f>protein_quant_14853[[#This Row],[Description]]</f>
        <v xml:space="preserve"> 39S ribosomal protein L11, mitochondrial OS=Homo sapiens GN=MRPL11 PE=1 SV=1</v>
      </c>
      <c r="Q6935">
        <f t="shared" si="432"/>
        <v>59</v>
      </c>
      <c r="R6935">
        <f t="shared" si="433"/>
        <v>68</v>
      </c>
      <c r="S6935" t="str">
        <f t="shared" si="434"/>
        <v>MRPL11</v>
      </c>
      <c r="T6935" t="str">
        <f t="shared" si="435"/>
        <v>MRPL11</v>
      </c>
    </row>
    <row r="6936" spans="1:20" x14ac:dyDescent="0.25">
      <c r="A6936" s="1" t="s">
        <v>27509</v>
      </c>
      <c r="B6936" s="1" t="s">
        <v>27510</v>
      </c>
      <c r="C6936" s="1" t="s">
        <v>27511</v>
      </c>
      <c r="D6936">
        <v>2724</v>
      </c>
      <c r="E6936">
        <v>33</v>
      </c>
      <c r="F6936" s="1" t="s">
        <v>17</v>
      </c>
      <c r="G6936">
        <v>8383.73</v>
      </c>
      <c r="H6936">
        <v>5132.78</v>
      </c>
      <c r="I6936">
        <v>9730.44</v>
      </c>
      <c r="J6936">
        <v>7094.23</v>
      </c>
      <c r="K6936">
        <v>9057.0849999999991</v>
      </c>
      <c r="L6936">
        <v>6113.5050000000001</v>
      </c>
      <c r="M6936">
        <v>0.67499697800000003</v>
      </c>
      <c r="N6936" s="1" t="s">
        <v>27512</v>
      </c>
      <c r="P6936" t="str">
        <f>protein_quant_14853[[#This Row],[Description]]</f>
        <v xml:space="preserve"> Cell division cycle 5-like protein OS=Homo sapiens GN=CDC5L PE=1 SV=2</v>
      </c>
      <c r="Q6936">
        <f t="shared" si="432"/>
        <v>53</v>
      </c>
      <c r="R6936">
        <f t="shared" si="433"/>
        <v>61</v>
      </c>
      <c r="S6936" t="str">
        <f t="shared" si="434"/>
        <v>CDC5L</v>
      </c>
      <c r="T6936" t="str">
        <f t="shared" si="435"/>
        <v>CDC5L</v>
      </c>
    </row>
    <row r="6937" spans="1:20" x14ac:dyDescent="0.25">
      <c r="A6937" s="1" t="s">
        <v>27513</v>
      </c>
      <c r="B6937" s="1" t="s">
        <v>27514</v>
      </c>
      <c r="C6937" s="1" t="s">
        <v>27515</v>
      </c>
      <c r="D6937">
        <v>4955</v>
      </c>
      <c r="E6937">
        <v>19</v>
      </c>
      <c r="F6937" s="1" t="s">
        <v>17</v>
      </c>
      <c r="G6937">
        <v>6578.98</v>
      </c>
      <c r="H6937">
        <v>4379.53</v>
      </c>
      <c r="I6937">
        <v>8058.59</v>
      </c>
      <c r="J6937">
        <v>5499.27</v>
      </c>
      <c r="K6937">
        <v>7318.7849999999999</v>
      </c>
      <c r="L6937">
        <v>4939.3999999999996</v>
      </c>
      <c r="M6937">
        <v>0.67489344200000001</v>
      </c>
      <c r="N6937" s="1" t="s">
        <v>27516</v>
      </c>
      <c r="P6937" t="str">
        <f>protein_quant_14853[[#This Row],[Description]]</f>
        <v xml:space="preserve"> Cleft lip and palate transmembrane protein 1 OS=Homo sapiens GN=CLPTM1 PE=1 SV=1</v>
      </c>
      <c r="Q6937">
        <f t="shared" si="432"/>
        <v>63</v>
      </c>
      <c r="R6937">
        <f t="shared" si="433"/>
        <v>72</v>
      </c>
      <c r="S6937" t="str">
        <f t="shared" si="434"/>
        <v>CLPTM1</v>
      </c>
      <c r="T6937" t="str">
        <f t="shared" si="435"/>
        <v>CLPTM1</v>
      </c>
    </row>
    <row r="6938" spans="1:20" x14ac:dyDescent="0.25">
      <c r="A6938" s="1" t="s">
        <v>27517</v>
      </c>
      <c r="B6938" s="1" t="s">
        <v>27518</v>
      </c>
      <c r="C6938" s="1" t="s">
        <v>27519</v>
      </c>
      <c r="D6938">
        <v>168</v>
      </c>
      <c r="E6938">
        <v>3</v>
      </c>
      <c r="F6938" s="1" t="s">
        <v>17</v>
      </c>
      <c r="G6938">
        <v>1073.4100000000001</v>
      </c>
      <c r="H6938">
        <v>452.20499999999998</v>
      </c>
      <c r="I6938">
        <v>1099.6600000000001</v>
      </c>
      <c r="J6938">
        <v>1014.29</v>
      </c>
      <c r="K6938">
        <v>1086.5350000000001</v>
      </c>
      <c r="L6938">
        <v>733.24749999999995</v>
      </c>
      <c r="M6938">
        <v>0.67484940699999996</v>
      </c>
      <c r="N6938" s="1" t="s">
        <v>27520</v>
      </c>
      <c r="P6938" t="str">
        <f>protein_quant_14853[[#This Row],[Description]]</f>
        <v xml:space="preserve"> Isoform 2 of E3 ubiquitin-protein ligase synoviolin OS=Homo sapiens GN=SYVN1</v>
      </c>
      <c r="Q6938">
        <f t="shared" si="432"/>
        <v>70</v>
      </c>
      <c r="R6938">
        <f t="shared" si="433"/>
        <v>78</v>
      </c>
      <c r="S6938" t="str">
        <f t="shared" si="434"/>
        <v>SYVN1</v>
      </c>
      <c r="T6938" t="str">
        <f t="shared" si="435"/>
        <v>SYVN1</v>
      </c>
    </row>
    <row r="6939" spans="1:20" x14ac:dyDescent="0.25">
      <c r="A6939" s="1" t="s">
        <v>27521</v>
      </c>
      <c r="B6939" s="1" t="s">
        <v>27522</v>
      </c>
      <c r="C6939" s="1" t="s">
        <v>27523</v>
      </c>
      <c r="D6939">
        <v>4936</v>
      </c>
      <c r="E6939">
        <v>12</v>
      </c>
      <c r="F6939" s="1" t="s">
        <v>17</v>
      </c>
      <c r="G6939">
        <v>3008.92</v>
      </c>
      <c r="H6939">
        <v>1757.1</v>
      </c>
      <c r="I6939">
        <v>3405.93</v>
      </c>
      <c r="J6939">
        <v>2571.84</v>
      </c>
      <c r="K6939">
        <v>3207.4250000000002</v>
      </c>
      <c r="L6939">
        <v>2164.4699999999998</v>
      </c>
      <c r="M6939">
        <v>0.67483105600000004</v>
      </c>
      <c r="N6939" s="1" t="s">
        <v>27524</v>
      </c>
      <c r="P6939" t="str">
        <f>protein_quant_14853[[#This Row],[Description]]</f>
        <v xml:space="preserve"> Transmembrane protein 165 OS=Homo sapiens GN=TMEM165 PE=1 SV=1</v>
      </c>
      <c r="Q6939">
        <f t="shared" si="432"/>
        <v>44</v>
      </c>
      <c r="R6939">
        <f t="shared" si="433"/>
        <v>54</v>
      </c>
      <c r="S6939" t="str">
        <f t="shared" si="434"/>
        <v>TMEM165</v>
      </c>
      <c r="T6939" t="str">
        <f t="shared" si="435"/>
        <v>TMEM165</v>
      </c>
    </row>
    <row r="6940" spans="1:20" x14ac:dyDescent="0.25">
      <c r="A6940" s="1" t="s">
        <v>27525</v>
      </c>
      <c r="B6940" s="1" t="s">
        <v>27526</v>
      </c>
      <c r="C6940" s="1" t="s">
        <v>27527</v>
      </c>
      <c r="D6940">
        <v>2855</v>
      </c>
      <c r="E6940">
        <v>33</v>
      </c>
      <c r="F6940" s="1" t="s">
        <v>17</v>
      </c>
      <c r="G6940">
        <v>9598.3799999999992</v>
      </c>
      <c r="H6940">
        <v>6201.83</v>
      </c>
      <c r="I6940">
        <v>11787.8</v>
      </c>
      <c r="J6940">
        <v>8225.26</v>
      </c>
      <c r="K6940">
        <v>10693.09</v>
      </c>
      <c r="L6940">
        <v>7213.5450000000001</v>
      </c>
      <c r="M6940">
        <v>0.67459873599999998</v>
      </c>
      <c r="N6940" s="1" t="s">
        <v>27528</v>
      </c>
      <c r="P6940" t="str">
        <f>protein_quant_14853[[#This Row],[Description]]</f>
        <v xml:space="preserve"> Coiled-coil domain-containing protein 47 OS=Homo sapiens GN=CCDC47 PE=1 SV=1</v>
      </c>
      <c r="Q6940">
        <f t="shared" si="432"/>
        <v>59</v>
      </c>
      <c r="R6940">
        <f t="shared" si="433"/>
        <v>68</v>
      </c>
      <c r="S6940" t="str">
        <f t="shared" si="434"/>
        <v>CCDC47</v>
      </c>
      <c r="T6940" t="str">
        <f t="shared" si="435"/>
        <v>CCDC47</v>
      </c>
    </row>
    <row r="6941" spans="1:20" x14ac:dyDescent="0.25">
      <c r="A6941" s="1" t="s">
        <v>27529</v>
      </c>
      <c r="B6941" s="1" t="s">
        <v>27530</v>
      </c>
      <c r="C6941" s="1" t="s">
        <v>27531</v>
      </c>
      <c r="D6941">
        <v>4281</v>
      </c>
      <c r="E6941">
        <v>11</v>
      </c>
      <c r="F6941" s="1" t="s">
        <v>17</v>
      </c>
      <c r="G6941">
        <v>3611.49</v>
      </c>
      <c r="H6941">
        <v>2049.16</v>
      </c>
      <c r="I6941">
        <v>4017.31</v>
      </c>
      <c r="J6941">
        <v>3094.32</v>
      </c>
      <c r="K6941">
        <v>3814.4</v>
      </c>
      <c r="L6941">
        <v>2571.7399999999998</v>
      </c>
      <c r="M6941">
        <v>0.67421874999999998</v>
      </c>
      <c r="N6941" s="1" t="s">
        <v>27532</v>
      </c>
      <c r="P6941" t="str">
        <f>protein_quant_14853[[#This Row],[Description]]</f>
        <v xml:space="preserve"> Isoform Short of Acidic fibroblast growth factor intracellular-binding protein OS=Homo sapiens GN=FIBP</v>
      </c>
      <c r="Q6941">
        <f t="shared" si="432"/>
        <v>97</v>
      </c>
      <c r="R6941">
        <f t="shared" si="433"/>
        <v>104</v>
      </c>
      <c r="S6941" t="str">
        <f t="shared" si="434"/>
        <v>FIBP</v>
      </c>
      <c r="T6941" t="str">
        <f t="shared" si="435"/>
        <v>FIBP</v>
      </c>
    </row>
    <row r="6942" spans="1:20" x14ac:dyDescent="0.25">
      <c r="A6942" s="1" t="s">
        <v>27533</v>
      </c>
      <c r="B6942" s="1" t="s">
        <v>27534</v>
      </c>
      <c r="C6942" s="1" t="s">
        <v>27535</v>
      </c>
      <c r="D6942">
        <v>2028</v>
      </c>
      <c r="E6942">
        <v>8</v>
      </c>
      <c r="F6942" s="1" t="s">
        <v>17</v>
      </c>
      <c r="G6942">
        <v>3046.41</v>
      </c>
      <c r="H6942">
        <v>1902.85</v>
      </c>
      <c r="I6942">
        <v>3430.11</v>
      </c>
      <c r="J6942">
        <v>2462.7800000000002</v>
      </c>
      <c r="K6942">
        <v>3238.26</v>
      </c>
      <c r="L6942">
        <v>2182.8150000000001</v>
      </c>
      <c r="M6942">
        <v>0.67407033400000005</v>
      </c>
      <c r="N6942" s="1" t="s">
        <v>27536</v>
      </c>
      <c r="P6942" t="str">
        <f>protein_quant_14853[[#This Row],[Description]]</f>
        <v xml:space="preserve"> Transforming growth factor beta-1 OS=Homo sapiens GN=TGFB1 PE=1 SV=2</v>
      </c>
      <c r="Q6942">
        <f t="shared" si="432"/>
        <v>52</v>
      </c>
      <c r="R6942">
        <f t="shared" si="433"/>
        <v>60</v>
      </c>
      <c r="S6942" t="str">
        <f t="shared" si="434"/>
        <v>TGFB1</v>
      </c>
      <c r="T6942" t="str">
        <f t="shared" si="435"/>
        <v>TGFB1</v>
      </c>
    </row>
    <row r="6943" spans="1:20" x14ac:dyDescent="0.25">
      <c r="A6943" s="1" t="s">
        <v>27537</v>
      </c>
      <c r="B6943" s="1" t="s">
        <v>27538</v>
      </c>
      <c r="C6943" s="1" t="s">
        <v>27539</v>
      </c>
      <c r="D6943">
        <v>4013</v>
      </c>
      <c r="E6943">
        <v>9</v>
      </c>
      <c r="F6943" s="1" t="s">
        <v>17</v>
      </c>
      <c r="G6943">
        <v>1804.64</v>
      </c>
      <c r="H6943">
        <v>730.81700000000001</v>
      </c>
      <c r="I6943">
        <v>1871.22</v>
      </c>
      <c r="J6943">
        <v>1746.6</v>
      </c>
      <c r="K6943">
        <v>1837.93</v>
      </c>
      <c r="L6943">
        <v>1238.7085</v>
      </c>
      <c r="M6943">
        <v>0.67396935700000005</v>
      </c>
      <c r="N6943" s="1" t="s">
        <v>27540</v>
      </c>
      <c r="P6943" t="str">
        <f>protein_quant_14853[[#This Row],[Description]]</f>
        <v xml:space="preserve"> MORC family CW-type zinc finger protein 2 OS=Homo sapiens GN=MORC2 PE=1 SV=2</v>
      </c>
      <c r="Q6943">
        <f t="shared" si="432"/>
        <v>60</v>
      </c>
      <c r="R6943">
        <f t="shared" si="433"/>
        <v>68</v>
      </c>
      <c r="S6943" t="str">
        <f t="shared" si="434"/>
        <v>MORC2</v>
      </c>
      <c r="T6943" t="str">
        <f t="shared" si="435"/>
        <v>MORC2</v>
      </c>
    </row>
    <row r="6944" spans="1:20" x14ac:dyDescent="0.25">
      <c r="A6944" s="1" t="s">
        <v>27541</v>
      </c>
      <c r="B6944" s="1" t="s">
        <v>27542</v>
      </c>
      <c r="C6944" s="1" t="s">
        <v>27543</v>
      </c>
      <c r="D6944">
        <v>5187</v>
      </c>
      <c r="E6944">
        <v>1</v>
      </c>
      <c r="F6944" s="1" t="s">
        <v>17</v>
      </c>
      <c r="G6944">
        <v>396.53199999999998</v>
      </c>
      <c r="H6944">
        <v>296.786</v>
      </c>
      <c r="I6944">
        <v>513.45399999999995</v>
      </c>
      <c r="J6944">
        <v>316.41500000000002</v>
      </c>
      <c r="K6944">
        <v>454.99299999999999</v>
      </c>
      <c r="L6944">
        <v>306.60050000000001</v>
      </c>
      <c r="M6944">
        <v>0.67385762000000005</v>
      </c>
      <c r="N6944" s="1" t="s">
        <v>27544</v>
      </c>
      <c r="P6944" t="str">
        <f>protein_quant_14853[[#This Row],[Description]]</f>
        <v xml:space="preserve"> Protein SYS1 homolog OS=Homo sapiens GN=SYS1 PE=1 SV=1</v>
      </c>
      <c r="Q6944">
        <f t="shared" si="432"/>
        <v>39</v>
      </c>
      <c r="R6944">
        <f t="shared" si="433"/>
        <v>46</v>
      </c>
      <c r="S6944" t="str">
        <f t="shared" si="434"/>
        <v>SYS1</v>
      </c>
      <c r="T6944" t="str">
        <f t="shared" si="435"/>
        <v>SYS1</v>
      </c>
    </row>
    <row r="6945" spans="1:20" x14ac:dyDescent="0.25">
      <c r="A6945" s="1" t="s">
        <v>27545</v>
      </c>
      <c r="B6945" s="1" t="s">
        <v>27546</v>
      </c>
      <c r="C6945" s="1" t="s">
        <v>27547</v>
      </c>
      <c r="D6945">
        <v>245</v>
      </c>
      <c r="E6945">
        <v>9</v>
      </c>
      <c r="F6945" s="1" t="s">
        <v>17</v>
      </c>
      <c r="G6945">
        <v>1574.49</v>
      </c>
      <c r="H6945">
        <v>728.85799999999995</v>
      </c>
      <c r="I6945">
        <v>1774.04</v>
      </c>
      <c r="J6945">
        <v>1527.17</v>
      </c>
      <c r="K6945">
        <v>1674.2650000000001</v>
      </c>
      <c r="L6945">
        <v>1128.0139999999999</v>
      </c>
      <c r="M6945">
        <v>0.67373683399999995</v>
      </c>
      <c r="N6945" s="1" t="s">
        <v>27548</v>
      </c>
      <c r="P6945" t="str">
        <f>protein_quant_14853[[#This Row],[Description]]</f>
        <v xml:space="preserve"> Isoform 2 of E1A-binding protein p400 OS=Homo sapiens GN=EP400</v>
      </c>
      <c r="Q6945">
        <f t="shared" si="432"/>
        <v>56</v>
      </c>
      <c r="R6945">
        <f t="shared" si="433"/>
        <v>64</v>
      </c>
      <c r="S6945" t="str">
        <f t="shared" si="434"/>
        <v>EP400</v>
      </c>
      <c r="T6945" t="str">
        <f t="shared" si="435"/>
        <v>EP400</v>
      </c>
    </row>
    <row r="6946" spans="1:20" x14ac:dyDescent="0.25">
      <c r="A6946" s="1" t="s">
        <v>27549</v>
      </c>
      <c r="B6946" s="1" t="s">
        <v>27550</v>
      </c>
      <c r="C6946" s="1" t="s">
        <v>27551</v>
      </c>
      <c r="D6946">
        <v>6441</v>
      </c>
      <c r="E6946">
        <v>10</v>
      </c>
      <c r="F6946" s="1" t="s">
        <v>17</v>
      </c>
      <c r="G6946">
        <v>3426.15</v>
      </c>
      <c r="H6946">
        <v>2020.53</v>
      </c>
      <c r="I6946">
        <v>4004.61</v>
      </c>
      <c r="J6946">
        <v>2983.79</v>
      </c>
      <c r="K6946">
        <v>3715.38</v>
      </c>
      <c r="L6946">
        <v>2502.16</v>
      </c>
      <c r="M6946">
        <v>0.67346004999999998</v>
      </c>
      <c r="N6946" s="1" t="s">
        <v>27552</v>
      </c>
      <c r="P6946" t="str">
        <f>protein_quant_14853[[#This Row],[Description]]</f>
        <v xml:space="preserve"> WASH complex subunit CCDC53 OS=Homo sapiens GN=CCDC53 PE=1 SV=1</v>
      </c>
      <c r="Q6946">
        <f t="shared" si="432"/>
        <v>46</v>
      </c>
      <c r="R6946">
        <f t="shared" si="433"/>
        <v>55</v>
      </c>
      <c r="S6946" t="str">
        <f t="shared" si="434"/>
        <v>CCDC53</v>
      </c>
      <c r="T6946" t="str">
        <f t="shared" si="435"/>
        <v>CCDC53</v>
      </c>
    </row>
    <row r="6947" spans="1:20" x14ac:dyDescent="0.25">
      <c r="A6947" s="1" t="s">
        <v>27553</v>
      </c>
      <c r="B6947" s="1" t="s">
        <v>27554</v>
      </c>
      <c r="C6947" s="1" t="s">
        <v>27555</v>
      </c>
      <c r="D6947">
        <v>594</v>
      </c>
      <c r="E6947">
        <v>4</v>
      </c>
      <c r="F6947" s="1" t="s">
        <v>17</v>
      </c>
      <c r="G6947">
        <v>1209.6500000000001</v>
      </c>
      <c r="H6947">
        <v>631.04600000000005</v>
      </c>
      <c r="I6947">
        <v>1347.86</v>
      </c>
      <c r="J6947">
        <v>1091.17</v>
      </c>
      <c r="K6947">
        <v>1278.7550000000001</v>
      </c>
      <c r="L6947">
        <v>861.10799999999995</v>
      </c>
      <c r="M6947">
        <v>0.67339560700000001</v>
      </c>
      <c r="N6947" s="1" t="s">
        <v>27556</v>
      </c>
      <c r="P6947" t="str">
        <f>protein_quant_14853[[#This Row],[Description]]</f>
        <v xml:space="preserve"> Host cell factor 2 OS=Homo sapiens GN=HCFC2 PE=1 SV=1</v>
      </c>
      <c r="Q6947">
        <f t="shared" si="432"/>
        <v>37</v>
      </c>
      <c r="R6947">
        <f t="shared" si="433"/>
        <v>45</v>
      </c>
      <c r="S6947" t="str">
        <f t="shared" si="434"/>
        <v>HCFC2</v>
      </c>
      <c r="T6947" t="str">
        <f t="shared" si="435"/>
        <v>HCFC2</v>
      </c>
    </row>
    <row r="6948" spans="1:20" x14ac:dyDescent="0.25">
      <c r="A6948" s="1" t="s">
        <v>27557</v>
      </c>
      <c r="B6948" s="1" t="s">
        <v>27558</v>
      </c>
      <c r="C6948" s="1" t="s">
        <v>27559</v>
      </c>
      <c r="D6948">
        <v>7071</v>
      </c>
      <c r="E6948">
        <v>1</v>
      </c>
      <c r="F6948" s="1" t="s">
        <v>17</v>
      </c>
      <c r="G6948">
        <v>219.99199999999999</v>
      </c>
      <c r="H6948">
        <v>158.63499999999999</v>
      </c>
      <c r="I6948">
        <v>291.52699999999999</v>
      </c>
      <c r="J6948">
        <v>185.79</v>
      </c>
      <c r="K6948">
        <v>255.7595</v>
      </c>
      <c r="L6948">
        <v>172.21250000000001</v>
      </c>
      <c r="M6948">
        <v>0.67333764699999998</v>
      </c>
      <c r="N6948" s="1" t="s">
        <v>27560</v>
      </c>
      <c r="P6948" t="str">
        <f>protein_quant_14853[[#This Row],[Description]]</f>
        <v xml:space="preserve"> Stanniocalcin-1 OS=Homo sapiens GN=STC1 PE=1 SV=1</v>
      </c>
      <c r="Q6948">
        <f t="shared" si="432"/>
        <v>34</v>
      </c>
      <c r="R6948">
        <f t="shared" si="433"/>
        <v>41</v>
      </c>
      <c r="S6948" t="str">
        <f t="shared" si="434"/>
        <v>STC1</v>
      </c>
      <c r="T6948" t="str">
        <f t="shared" si="435"/>
        <v>STC1</v>
      </c>
    </row>
    <row r="6949" spans="1:20" x14ac:dyDescent="0.25">
      <c r="A6949" s="1" t="s">
        <v>27561</v>
      </c>
      <c r="B6949" s="1" t="s">
        <v>27562</v>
      </c>
      <c r="C6949" s="1" t="s">
        <v>27563</v>
      </c>
      <c r="D6949">
        <v>4074</v>
      </c>
      <c r="E6949">
        <v>6</v>
      </c>
      <c r="F6949" s="1" t="s">
        <v>17</v>
      </c>
      <c r="G6949">
        <v>1981.41</v>
      </c>
      <c r="H6949">
        <v>1311.74</v>
      </c>
      <c r="I6949">
        <v>2306.7800000000002</v>
      </c>
      <c r="J6949">
        <v>1574.71</v>
      </c>
      <c r="K6949">
        <v>2144.0949999999998</v>
      </c>
      <c r="L6949">
        <v>1443.2249999999999</v>
      </c>
      <c r="M6949">
        <v>0.67311616299999999</v>
      </c>
      <c r="N6949" s="1" t="s">
        <v>27564</v>
      </c>
      <c r="P6949" t="str">
        <f>protein_quant_14853[[#This Row],[Description]]</f>
        <v xml:space="preserve"> N-acetylglucosamine-1-phosphotransferase subunits alpha/beta OS=Homo sapiens GN=GNPTAB PE=1 SV=1</v>
      </c>
      <c r="Q6949">
        <f t="shared" si="432"/>
        <v>79</v>
      </c>
      <c r="R6949">
        <f t="shared" si="433"/>
        <v>88</v>
      </c>
      <c r="S6949" t="str">
        <f t="shared" si="434"/>
        <v>GNPTAB</v>
      </c>
      <c r="T6949" t="str">
        <f t="shared" si="435"/>
        <v>GNPTAB</v>
      </c>
    </row>
    <row r="6950" spans="1:20" x14ac:dyDescent="0.25">
      <c r="A6950" s="1" t="s">
        <v>27565</v>
      </c>
      <c r="B6950" s="1" t="s">
        <v>27566</v>
      </c>
      <c r="C6950" s="1" t="s">
        <v>27567</v>
      </c>
      <c r="D6950">
        <v>2758</v>
      </c>
      <c r="E6950">
        <v>11</v>
      </c>
      <c r="F6950" s="1" t="s">
        <v>17</v>
      </c>
      <c r="G6950">
        <v>2578.83</v>
      </c>
      <c r="H6950">
        <v>1408.32</v>
      </c>
      <c r="I6950">
        <v>2926.53</v>
      </c>
      <c r="J6950">
        <v>2296.9</v>
      </c>
      <c r="K6950">
        <v>2752.68</v>
      </c>
      <c r="L6950">
        <v>1852.61</v>
      </c>
      <c r="M6950">
        <v>0.67302047499999995</v>
      </c>
      <c r="N6950" s="1" t="s">
        <v>27568</v>
      </c>
      <c r="P6950" t="str">
        <f>protein_quant_14853[[#This Row],[Description]]</f>
        <v xml:space="preserve"> Probable glutamyl-tRNA synthetase, mitochondrial OS=Homo sapiens GN=EARS2 PE=1 SV=2</v>
      </c>
      <c r="Q6950">
        <f t="shared" si="432"/>
        <v>67</v>
      </c>
      <c r="R6950">
        <f t="shared" si="433"/>
        <v>75</v>
      </c>
      <c r="S6950" t="str">
        <f t="shared" si="434"/>
        <v>EARS2</v>
      </c>
      <c r="T6950" t="str">
        <f t="shared" si="435"/>
        <v>EARS2</v>
      </c>
    </row>
    <row r="6951" spans="1:20" x14ac:dyDescent="0.25">
      <c r="A6951" s="1" t="s">
        <v>27569</v>
      </c>
      <c r="B6951" s="1" t="s">
        <v>27570</v>
      </c>
      <c r="C6951" s="1" t="s">
        <v>27571</v>
      </c>
      <c r="D6951">
        <v>927</v>
      </c>
      <c r="E6951">
        <v>24</v>
      </c>
      <c r="F6951" s="1" t="s">
        <v>17</v>
      </c>
      <c r="G6951">
        <v>6986.49</v>
      </c>
      <c r="H6951">
        <v>3363.6</v>
      </c>
      <c r="I6951">
        <v>7391.6</v>
      </c>
      <c r="J6951">
        <v>6312.11</v>
      </c>
      <c r="K6951">
        <v>7189.0450000000001</v>
      </c>
      <c r="L6951">
        <v>4837.8549999999996</v>
      </c>
      <c r="M6951">
        <v>0.67294821500000002</v>
      </c>
      <c r="N6951" s="1" t="s">
        <v>27572</v>
      </c>
      <c r="P6951" t="str">
        <f>protein_quant_14853[[#This Row],[Description]]</f>
        <v xml:space="preserve"> Isoform 2 of Ankyrin repeat and FYVE domain-containing protein 1 OS=Homo sapiens GN=ANKFY1</v>
      </c>
      <c r="Q6951">
        <f t="shared" si="432"/>
        <v>83</v>
      </c>
      <c r="R6951">
        <f t="shared" si="433"/>
        <v>92</v>
      </c>
      <c r="S6951" t="str">
        <f t="shared" si="434"/>
        <v>ANKFY1</v>
      </c>
      <c r="T6951" t="str">
        <f t="shared" si="435"/>
        <v>ANKFY1</v>
      </c>
    </row>
    <row r="6952" spans="1:20" x14ac:dyDescent="0.25">
      <c r="A6952" s="1" t="s">
        <v>27573</v>
      </c>
      <c r="B6952" s="1" t="s">
        <v>27574</v>
      </c>
      <c r="C6952" s="1" t="s">
        <v>27575</v>
      </c>
      <c r="D6952">
        <v>4929</v>
      </c>
      <c r="E6952">
        <v>30</v>
      </c>
      <c r="F6952" s="1" t="s">
        <v>17</v>
      </c>
      <c r="G6952">
        <v>8994.65</v>
      </c>
      <c r="H6952">
        <v>5736.63</v>
      </c>
      <c r="I6952">
        <v>10386.799999999999</v>
      </c>
      <c r="J6952">
        <v>7301.19</v>
      </c>
      <c r="K6952">
        <v>9690.7250000000004</v>
      </c>
      <c r="L6952">
        <v>6518.91</v>
      </c>
      <c r="M6952">
        <v>0.67269579899999998</v>
      </c>
      <c r="N6952" s="1" t="s">
        <v>27576</v>
      </c>
      <c r="P6952" t="str">
        <f>protein_quant_14853[[#This Row],[Description]]</f>
        <v xml:space="preserve"> Prenylcysteine oxidase 1 OS=Homo sapiens GN=PCYOX1 PE=1 SV=3</v>
      </c>
      <c r="Q6952">
        <f t="shared" si="432"/>
        <v>43</v>
      </c>
      <c r="R6952">
        <f t="shared" si="433"/>
        <v>52</v>
      </c>
      <c r="S6952" t="str">
        <f t="shared" si="434"/>
        <v>PCYOX1</v>
      </c>
      <c r="T6952" t="str">
        <f t="shared" si="435"/>
        <v>PCYOX1</v>
      </c>
    </row>
    <row r="6953" spans="1:20" x14ac:dyDescent="0.25">
      <c r="A6953" s="1" t="s">
        <v>27577</v>
      </c>
      <c r="B6953" s="1" t="s">
        <v>27578</v>
      </c>
      <c r="C6953" s="1" t="s">
        <v>27579</v>
      </c>
      <c r="D6953">
        <v>6266</v>
      </c>
      <c r="E6953">
        <v>15</v>
      </c>
      <c r="F6953" s="1" t="s">
        <v>17</v>
      </c>
      <c r="G6953">
        <v>7284.1</v>
      </c>
      <c r="H6953">
        <v>4540.79</v>
      </c>
      <c r="I6953">
        <v>8616.2099999999991</v>
      </c>
      <c r="J6953">
        <v>6155.08</v>
      </c>
      <c r="K6953">
        <v>7950.1549999999997</v>
      </c>
      <c r="L6953">
        <v>5347.9350000000004</v>
      </c>
      <c r="M6953">
        <v>0.672683111</v>
      </c>
      <c r="N6953" s="1" t="s">
        <v>27580</v>
      </c>
      <c r="P6953" t="str">
        <f>protein_quant_14853[[#This Row],[Description]]</f>
        <v xml:space="preserve"> 60S ribosomal protein L19 OS=Homo sapiens GN=RPL19 PE=1 SV=1</v>
      </c>
      <c r="Q6953">
        <f t="shared" si="432"/>
        <v>44</v>
      </c>
      <c r="R6953">
        <f t="shared" si="433"/>
        <v>52</v>
      </c>
      <c r="S6953" t="str">
        <f t="shared" si="434"/>
        <v>RPL19</v>
      </c>
      <c r="T6953" t="str">
        <f t="shared" si="435"/>
        <v>RPL19</v>
      </c>
    </row>
    <row r="6954" spans="1:20" x14ac:dyDescent="0.25">
      <c r="A6954" s="1" t="s">
        <v>27581</v>
      </c>
      <c r="B6954" s="1" t="s">
        <v>27582</v>
      </c>
      <c r="C6954" s="1" t="s">
        <v>27583</v>
      </c>
      <c r="D6954">
        <v>216</v>
      </c>
      <c r="E6954">
        <v>20</v>
      </c>
      <c r="F6954" s="1" t="s">
        <v>17</v>
      </c>
      <c r="G6954">
        <v>6933.03</v>
      </c>
      <c r="H6954">
        <v>3625.1</v>
      </c>
      <c r="I6954">
        <v>7496.13</v>
      </c>
      <c r="J6954">
        <v>6078.22</v>
      </c>
      <c r="K6954">
        <v>7214.58</v>
      </c>
      <c r="L6954">
        <v>4851.66</v>
      </c>
      <c r="M6954">
        <v>0.67247989500000005</v>
      </c>
      <c r="N6954" s="1" t="s">
        <v>27584</v>
      </c>
      <c r="P6954" t="str">
        <f>protein_quant_14853[[#This Row],[Description]]</f>
        <v xml:space="preserve"> mRNA turnover protein 4 homolog OS=Homo sapiens GN=MRTO4 PE=1 SV=2</v>
      </c>
      <c r="Q6954">
        <f t="shared" si="432"/>
        <v>50</v>
      </c>
      <c r="R6954">
        <f t="shared" si="433"/>
        <v>58</v>
      </c>
      <c r="S6954" t="str">
        <f t="shared" si="434"/>
        <v>MRTO4</v>
      </c>
      <c r="T6954" t="str">
        <f t="shared" si="435"/>
        <v>MRTO4</v>
      </c>
    </row>
    <row r="6955" spans="1:20" x14ac:dyDescent="0.25">
      <c r="A6955" s="1" t="s">
        <v>27585</v>
      </c>
      <c r="B6955" s="1" t="s">
        <v>27586</v>
      </c>
      <c r="C6955" s="1" t="s">
        <v>27587</v>
      </c>
      <c r="D6955">
        <v>5588</v>
      </c>
      <c r="E6955">
        <v>4</v>
      </c>
      <c r="F6955" s="1" t="s">
        <v>17</v>
      </c>
      <c r="G6955">
        <v>2064</v>
      </c>
      <c r="H6955">
        <v>1401.73</v>
      </c>
      <c r="I6955">
        <v>2533.96</v>
      </c>
      <c r="J6955">
        <v>1689.92</v>
      </c>
      <c r="K6955">
        <v>2298.98</v>
      </c>
      <c r="L6955">
        <v>1545.825</v>
      </c>
      <c r="M6955">
        <v>0.67239601900000001</v>
      </c>
      <c r="N6955" s="1" t="s">
        <v>27588</v>
      </c>
      <c r="P6955" t="str">
        <f>protein_quant_14853[[#This Row],[Description]]</f>
        <v xml:space="preserve"> Protein mab-21-like 1 OS=Homo sapiens GN=MAB21L1 PE=2 SV=1</v>
      </c>
      <c r="Q6955">
        <f t="shared" si="432"/>
        <v>40</v>
      </c>
      <c r="R6955">
        <f t="shared" si="433"/>
        <v>50</v>
      </c>
      <c r="S6955" t="str">
        <f t="shared" si="434"/>
        <v>MAB21L1</v>
      </c>
      <c r="T6955" t="str">
        <f t="shared" si="435"/>
        <v>MAB21L1</v>
      </c>
    </row>
    <row r="6956" spans="1:20" x14ac:dyDescent="0.25">
      <c r="A6956" s="1" t="s">
        <v>27589</v>
      </c>
      <c r="B6956" s="1" t="s">
        <v>27590</v>
      </c>
      <c r="C6956" s="1" t="s">
        <v>27591</v>
      </c>
      <c r="D6956">
        <v>5344</v>
      </c>
      <c r="E6956">
        <v>14</v>
      </c>
      <c r="F6956" s="1" t="s">
        <v>17</v>
      </c>
      <c r="G6956">
        <v>3942.74</v>
      </c>
      <c r="H6956">
        <v>2544.5</v>
      </c>
      <c r="I6956">
        <v>4620.8900000000003</v>
      </c>
      <c r="J6956">
        <v>3212.85</v>
      </c>
      <c r="K6956">
        <v>4281.8149999999996</v>
      </c>
      <c r="L6956">
        <v>2878.6750000000002</v>
      </c>
      <c r="M6956">
        <v>0.67230251699999999</v>
      </c>
      <c r="N6956" s="1" t="s">
        <v>27592</v>
      </c>
      <c r="P6956" t="str">
        <f>protein_quant_14853[[#This Row],[Description]]</f>
        <v xml:space="preserve"> Heat shock 70 kDa protein 13 OS=Homo sapiens GN=HSPA13 PE=1 SV=1</v>
      </c>
      <c r="Q6956">
        <f t="shared" si="432"/>
        <v>47</v>
      </c>
      <c r="R6956">
        <f t="shared" si="433"/>
        <v>56</v>
      </c>
      <c r="S6956" t="str">
        <f t="shared" si="434"/>
        <v>HSPA13</v>
      </c>
      <c r="T6956" t="str">
        <f t="shared" si="435"/>
        <v>HSPA13</v>
      </c>
    </row>
    <row r="6957" spans="1:20" x14ac:dyDescent="0.25">
      <c r="A6957" s="1" t="s">
        <v>27593</v>
      </c>
      <c r="B6957" s="1" t="s">
        <v>27594</v>
      </c>
      <c r="C6957" s="1" t="s">
        <v>27595</v>
      </c>
      <c r="D6957">
        <v>4161</v>
      </c>
      <c r="E6957">
        <v>12</v>
      </c>
      <c r="F6957" s="1" t="s">
        <v>17</v>
      </c>
      <c r="G6957">
        <v>3260.24</v>
      </c>
      <c r="H6957">
        <v>1721.35</v>
      </c>
      <c r="I6957">
        <v>3683.17</v>
      </c>
      <c r="J6957">
        <v>2946.35</v>
      </c>
      <c r="K6957">
        <v>3471.7049999999999</v>
      </c>
      <c r="L6957">
        <v>2333.85</v>
      </c>
      <c r="M6957">
        <v>0.67224893799999996</v>
      </c>
      <c r="N6957" s="1" t="s">
        <v>27596</v>
      </c>
      <c r="P6957" t="str">
        <f>protein_quant_14853[[#This Row],[Description]]</f>
        <v xml:space="preserve"> Delta(3,5)-Delta(2,4)-dienoyl-CoA isomerase, mitochondrial OS=Homo sapiens GN=ECH1 PE=1 SV=2</v>
      </c>
      <c r="Q6957">
        <f t="shared" si="432"/>
        <v>77</v>
      </c>
      <c r="R6957">
        <f t="shared" si="433"/>
        <v>84</v>
      </c>
      <c r="S6957" t="str">
        <f t="shared" si="434"/>
        <v>ECH1</v>
      </c>
      <c r="T6957" t="str">
        <f t="shared" si="435"/>
        <v>ECH1</v>
      </c>
    </row>
    <row r="6958" spans="1:20" x14ac:dyDescent="0.25">
      <c r="A6958" s="1" t="s">
        <v>27597</v>
      </c>
      <c r="B6958" s="1" t="s">
        <v>27598</v>
      </c>
      <c r="C6958" s="1" t="s">
        <v>27599</v>
      </c>
      <c r="D6958">
        <v>4014</v>
      </c>
      <c r="E6958">
        <v>6</v>
      </c>
      <c r="F6958" s="1" t="s">
        <v>17</v>
      </c>
      <c r="G6958">
        <v>1763.26</v>
      </c>
      <c r="H6958">
        <v>866.35199999999998</v>
      </c>
      <c r="I6958">
        <v>1981.22</v>
      </c>
      <c r="J6958">
        <v>1650.82</v>
      </c>
      <c r="K6958">
        <v>1872.24</v>
      </c>
      <c r="L6958">
        <v>1258.586</v>
      </c>
      <c r="M6958">
        <v>0.67223539700000001</v>
      </c>
      <c r="N6958" s="1" t="s">
        <v>27600</v>
      </c>
      <c r="P6958" t="str">
        <f>protein_quant_14853[[#This Row],[Description]]</f>
        <v xml:space="preserve"> D-2-hydroxyglutarate dehydrogenase, mitochondrial OS=Homo sapiens GN=D2HGDH PE=1 SV=3</v>
      </c>
      <c r="Q6958">
        <f t="shared" si="432"/>
        <v>68</v>
      </c>
      <c r="R6958">
        <f t="shared" si="433"/>
        <v>77</v>
      </c>
      <c r="S6958" t="str">
        <f t="shared" si="434"/>
        <v>D2HGDH</v>
      </c>
      <c r="T6958" t="str">
        <f t="shared" si="435"/>
        <v>D2HGDH</v>
      </c>
    </row>
    <row r="6959" spans="1:20" x14ac:dyDescent="0.25">
      <c r="A6959" s="1" t="s">
        <v>27601</v>
      </c>
      <c r="B6959" s="1" t="s">
        <v>27602</v>
      </c>
      <c r="C6959" s="1" t="s">
        <v>27603</v>
      </c>
      <c r="D6959">
        <v>6237</v>
      </c>
      <c r="E6959">
        <v>5</v>
      </c>
      <c r="F6959" s="1" t="s">
        <v>17</v>
      </c>
      <c r="G6959">
        <v>874.46500000000003</v>
      </c>
      <c r="H6959">
        <v>550.94799999999998</v>
      </c>
      <c r="I6959">
        <v>1053.4000000000001</v>
      </c>
      <c r="J6959">
        <v>744.90200000000004</v>
      </c>
      <c r="K6959">
        <v>963.9325</v>
      </c>
      <c r="L6959">
        <v>647.92499999999995</v>
      </c>
      <c r="M6959">
        <v>0.67216843500000001</v>
      </c>
      <c r="N6959" s="1" t="s">
        <v>27604</v>
      </c>
      <c r="P6959" t="str">
        <f>protein_quant_14853[[#This Row],[Description]]</f>
        <v xml:space="preserve"> Isoform 2 of NCK-interacting protein with SH3 domain OS=Homo sapiens GN=NCKIPSD</v>
      </c>
      <c r="Q6959">
        <f t="shared" si="432"/>
        <v>71</v>
      </c>
      <c r="R6959">
        <f t="shared" si="433"/>
        <v>81</v>
      </c>
      <c r="S6959" t="str">
        <f t="shared" si="434"/>
        <v>NCKIPSD</v>
      </c>
      <c r="T6959" t="str">
        <f t="shared" si="435"/>
        <v>NCKIPSD</v>
      </c>
    </row>
    <row r="6960" spans="1:20" x14ac:dyDescent="0.25">
      <c r="A6960" s="1" t="s">
        <v>27605</v>
      </c>
      <c r="B6960" s="1" t="s">
        <v>27606</v>
      </c>
      <c r="C6960" s="1" t="s">
        <v>27607</v>
      </c>
      <c r="D6960">
        <v>1004</v>
      </c>
      <c r="E6960">
        <v>7</v>
      </c>
      <c r="F6960" s="1" t="s">
        <v>17</v>
      </c>
      <c r="G6960">
        <v>2162.7800000000002</v>
      </c>
      <c r="H6960">
        <v>1517.93</v>
      </c>
      <c r="I6960">
        <v>2681.81</v>
      </c>
      <c r="J6960">
        <v>1737.92</v>
      </c>
      <c r="K6960">
        <v>2422.2950000000001</v>
      </c>
      <c r="L6960">
        <v>1627.925</v>
      </c>
      <c r="M6960">
        <v>0.672058936</v>
      </c>
      <c r="N6960" s="1" t="s">
        <v>27608</v>
      </c>
      <c r="P6960" t="str">
        <f>protein_quant_14853[[#This Row],[Description]]</f>
        <v xml:space="preserve"> Isoform 2 of Transmembrane protein 132A OS=Homo sapiens GN=TMEM132A</v>
      </c>
      <c r="Q6960">
        <f t="shared" si="432"/>
        <v>58</v>
      </c>
      <c r="R6960">
        <f t="shared" si="433"/>
        <v>69</v>
      </c>
      <c r="S6960" t="str">
        <f t="shared" si="434"/>
        <v>TMEM132A</v>
      </c>
      <c r="T6960" t="str">
        <f t="shared" si="435"/>
        <v>TMEM132A</v>
      </c>
    </row>
    <row r="6961" spans="1:20" x14ac:dyDescent="0.25">
      <c r="A6961" s="1" t="s">
        <v>27609</v>
      </c>
      <c r="B6961" s="1" t="s">
        <v>27610</v>
      </c>
      <c r="C6961" s="1" t="s">
        <v>27611</v>
      </c>
      <c r="D6961">
        <v>1505</v>
      </c>
      <c r="E6961">
        <v>3</v>
      </c>
      <c r="F6961" s="1" t="s">
        <v>17</v>
      </c>
      <c r="G6961">
        <v>570.26599999999996</v>
      </c>
      <c r="H6961">
        <v>272.85599999999999</v>
      </c>
      <c r="I6961">
        <v>608.67700000000002</v>
      </c>
      <c r="J6961">
        <v>519.32100000000003</v>
      </c>
      <c r="K6961">
        <v>589.47149999999999</v>
      </c>
      <c r="L6961">
        <v>396.08850000000001</v>
      </c>
      <c r="M6961">
        <v>0.67193833800000002</v>
      </c>
      <c r="N6961" s="1" t="s">
        <v>27612</v>
      </c>
      <c r="P6961" t="str">
        <f>protein_quant_14853[[#This Row],[Description]]</f>
        <v xml:space="preserve"> Putative beta-actin-like protein 3 OS=Homo sapiens GN=POTEKP PE=5 SV=1</v>
      </c>
      <c r="Q6961">
        <f t="shared" si="432"/>
        <v>53</v>
      </c>
      <c r="R6961">
        <f t="shared" si="433"/>
        <v>62</v>
      </c>
      <c r="S6961" t="str">
        <f t="shared" si="434"/>
        <v>POTEKP</v>
      </c>
      <c r="T6961" t="str">
        <f t="shared" si="435"/>
        <v>POTEKP</v>
      </c>
    </row>
    <row r="6962" spans="1:20" x14ac:dyDescent="0.25">
      <c r="A6962" s="1" t="s">
        <v>27613</v>
      </c>
      <c r="B6962" s="1" t="s">
        <v>27614</v>
      </c>
      <c r="C6962" s="1" t="s">
        <v>27615</v>
      </c>
      <c r="D6962">
        <v>2113</v>
      </c>
      <c r="E6962">
        <v>11</v>
      </c>
      <c r="F6962" s="1" t="s">
        <v>17</v>
      </c>
      <c r="G6962">
        <v>2292.39</v>
      </c>
      <c r="H6962">
        <v>1536.6</v>
      </c>
      <c r="I6962">
        <v>2788.68</v>
      </c>
      <c r="J6962">
        <v>1875.08</v>
      </c>
      <c r="K6962">
        <v>2540.5349999999999</v>
      </c>
      <c r="L6962">
        <v>1705.84</v>
      </c>
      <c r="M6962">
        <v>0.67144912400000001</v>
      </c>
      <c r="N6962" s="1" t="s">
        <v>27616</v>
      </c>
      <c r="P6962" t="str">
        <f>protein_quant_14853[[#This Row],[Description]]</f>
        <v xml:space="preserve"> Amphoterin-induced protein 2 OS=Homo sapiens GN=AMIGO2 PE=1 SV=1</v>
      </c>
      <c r="Q6962">
        <f t="shared" si="432"/>
        <v>47</v>
      </c>
      <c r="R6962">
        <f t="shared" si="433"/>
        <v>56</v>
      </c>
      <c r="S6962" t="str">
        <f t="shared" si="434"/>
        <v>AMIGO2</v>
      </c>
      <c r="T6962" t="str">
        <f t="shared" si="435"/>
        <v>AMIGO2</v>
      </c>
    </row>
    <row r="6963" spans="1:20" x14ac:dyDescent="0.25">
      <c r="A6963" s="1" t="s">
        <v>27617</v>
      </c>
      <c r="B6963" s="1" t="s">
        <v>27618</v>
      </c>
      <c r="C6963" s="1" t="s">
        <v>27619</v>
      </c>
      <c r="D6963">
        <v>2990</v>
      </c>
      <c r="E6963">
        <v>81</v>
      </c>
      <c r="F6963" s="1" t="s">
        <v>17</v>
      </c>
      <c r="G6963">
        <v>36348.9</v>
      </c>
      <c r="H6963">
        <v>24748.1</v>
      </c>
      <c r="I6963">
        <v>41736.6</v>
      </c>
      <c r="J6963">
        <v>27677</v>
      </c>
      <c r="K6963">
        <v>39042.75</v>
      </c>
      <c r="L6963">
        <v>26212.55</v>
      </c>
      <c r="M6963">
        <v>0.67138072999999998</v>
      </c>
      <c r="N6963" s="1" t="s">
        <v>27620</v>
      </c>
      <c r="P6963" t="str">
        <f>protein_quant_14853[[#This Row],[Description]]</f>
        <v xml:space="preserve"> Cytoskeleton-associated protein 4 OS=Homo sapiens GN=CKAP4 PE=1 SV=2</v>
      </c>
      <c r="Q6963">
        <f t="shared" si="432"/>
        <v>52</v>
      </c>
      <c r="R6963">
        <f t="shared" si="433"/>
        <v>60</v>
      </c>
      <c r="S6963" t="str">
        <f t="shared" si="434"/>
        <v>CKAP4</v>
      </c>
      <c r="T6963" t="str">
        <f t="shared" si="435"/>
        <v>CKAP4</v>
      </c>
    </row>
    <row r="6964" spans="1:20" x14ac:dyDescent="0.25">
      <c r="A6964" s="1" t="s">
        <v>27621</v>
      </c>
      <c r="B6964" s="1" t="s">
        <v>27622</v>
      </c>
      <c r="C6964" s="1" t="s">
        <v>27623</v>
      </c>
      <c r="D6964">
        <v>6350</v>
      </c>
      <c r="E6964">
        <v>2</v>
      </c>
      <c r="F6964" s="1" t="s">
        <v>17</v>
      </c>
      <c r="G6964">
        <v>522.19100000000003</v>
      </c>
      <c r="H6964">
        <v>130.84100000000001</v>
      </c>
      <c r="I6964">
        <v>496.71100000000001</v>
      </c>
      <c r="J6964">
        <v>552.75699999999995</v>
      </c>
      <c r="K6964">
        <v>509.45100000000002</v>
      </c>
      <c r="L6964">
        <v>341.79899999999998</v>
      </c>
      <c r="M6964">
        <v>0.67091633900000003</v>
      </c>
      <c r="N6964" s="1" t="s">
        <v>27624</v>
      </c>
      <c r="P6964" t="str">
        <f>protein_quant_14853[[#This Row],[Description]]</f>
        <v xml:space="preserve"> UPF0697 protein C8orf40 OS=Homo sapiens GN=C8orf40 PE=2 SV=2</v>
      </c>
      <c r="Q6964">
        <f t="shared" si="432"/>
        <v>42</v>
      </c>
      <c r="R6964">
        <f t="shared" si="433"/>
        <v>52</v>
      </c>
      <c r="S6964" t="str">
        <f t="shared" si="434"/>
        <v>C8orf40</v>
      </c>
      <c r="T6964" t="str">
        <f t="shared" si="435"/>
        <v>C8orf40</v>
      </c>
    </row>
    <row r="6965" spans="1:20" x14ac:dyDescent="0.25">
      <c r="A6965" s="1" t="s">
        <v>27625</v>
      </c>
      <c r="B6965" s="1" t="s">
        <v>27626</v>
      </c>
      <c r="C6965" s="1" t="s">
        <v>27627</v>
      </c>
      <c r="D6965">
        <v>1063</v>
      </c>
      <c r="E6965">
        <v>2</v>
      </c>
      <c r="F6965" s="1" t="s">
        <v>17</v>
      </c>
      <c r="G6965">
        <v>327.67500000000001</v>
      </c>
      <c r="H6965">
        <v>165.16300000000001</v>
      </c>
      <c r="I6965">
        <v>360.101</v>
      </c>
      <c r="J6965">
        <v>296.18400000000003</v>
      </c>
      <c r="K6965">
        <v>343.88799999999998</v>
      </c>
      <c r="L6965">
        <v>230.67349999999999</v>
      </c>
      <c r="M6965">
        <v>0.67078089399999996</v>
      </c>
      <c r="N6965" s="1" t="s">
        <v>27628</v>
      </c>
      <c r="P6965" t="str">
        <f>protein_quant_14853[[#This Row],[Description]]</f>
        <v xml:space="preserve"> Serine/threonine-protein kinase 17B OS=Homo sapiens GN=STK17B PE=1 SV=1</v>
      </c>
      <c r="Q6965">
        <f t="shared" si="432"/>
        <v>54</v>
      </c>
      <c r="R6965">
        <f t="shared" si="433"/>
        <v>63</v>
      </c>
      <c r="S6965" t="str">
        <f t="shared" si="434"/>
        <v>STK17B</v>
      </c>
      <c r="T6965" t="str">
        <f t="shared" si="435"/>
        <v>STK17B</v>
      </c>
    </row>
    <row r="6966" spans="1:20" x14ac:dyDescent="0.25">
      <c r="A6966" s="1" t="s">
        <v>27629</v>
      </c>
      <c r="B6966" s="1" t="s">
        <v>27630</v>
      </c>
      <c r="C6966" s="1" t="s">
        <v>27631</v>
      </c>
      <c r="D6966">
        <v>7035</v>
      </c>
      <c r="E6966">
        <v>1</v>
      </c>
      <c r="F6966" s="1" t="s">
        <v>17</v>
      </c>
      <c r="G6966">
        <v>270.584</v>
      </c>
      <c r="H6966">
        <v>191.68</v>
      </c>
      <c r="I6966">
        <v>340.95400000000001</v>
      </c>
      <c r="J6966">
        <v>218.465</v>
      </c>
      <c r="K6966">
        <v>305.76900000000001</v>
      </c>
      <c r="L6966">
        <v>205.07249999999999</v>
      </c>
      <c r="M6966">
        <v>0.67067786500000004</v>
      </c>
      <c r="N6966" s="1" t="s">
        <v>27632</v>
      </c>
      <c r="P6966" t="str">
        <f>protein_quant_14853[[#This Row],[Description]]</f>
        <v xml:space="preserve"> Protein unc-93 homolog B1 OS=Homo sapiens GN=UNC93B1 PE=1 SV=2</v>
      </c>
      <c r="Q6966">
        <f t="shared" si="432"/>
        <v>44</v>
      </c>
      <c r="R6966">
        <f t="shared" si="433"/>
        <v>54</v>
      </c>
      <c r="S6966" t="str">
        <f t="shared" si="434"/>
        <v>UNC93B1</v>
      </c>
      <c r="T6966" t="str">
        <f t="shared" si="435"/>
        <v>UNC93B1</v>
      </c>
    </row>
    <row r="6967" spans="1:20" x14ac:dyDescent="0.25">
      <c r="A6967" s="1" t="s">
        <v>27633</v>
      </c>
      <c r="B6967" s="1" t="s">
        <v>27634</v>
      </c>
      <c r="C6967" s="1" t="s">
        <v>27635</v>
      </c>
      <c r="D6967">
        <v>7325</v>
      </c>
      <c r="E6967">
        <v>1</v>
      </c>
      <c r="F6967" s="1" t="s">
        <v>17</v>
      </c>
      <c r="G6967">
        <v>594.94200000000001</v>
      </c>
      <c r="H6967">
        <v>427.47699999999998</v>
      </c>
      <c r="I6967">
        <v>728.57299999999998</v>
      </c>
      <c r="J6967">
        <v>459.93200000000002</v>
      </c>
      <c r="K6967">
        <v>661.75750000000005</v>
      </c>
      <c r="L6967">
        <v>443.7045</v>
      </c>
      <c r="M6967">
        <v>0.67049410099999995</v>
      </c>
      <c r="N6967" s="1" t="s">
        <v>27636</v>
      </c>
      <c r="P6967" t="str">
        <f>protein_quant_14853[[#This Row],[Description]]</f>
        <v xml:space="preserve"> Isoform 2 of AF4/FMR2 family member 4 OS=Homo sapiens GN=AFF4</v>
      </c>
      <c r="Q6967">
        <f t="shared" si="432"/>
        <v>56</v>
      </c>
      <c r="R6967">
        <f t="shared" si="433"/>
        <v>63</v>
      </c>
      <c r="S6967" t="str">
        <f t="shared" si="434"/>
        <v>AFF4</v>
      </c>
      <c r="T6967" t="str">
        <f t="shared" si="435"/>
        <v>AFF4</v>
      </c>
    </row>
    <row r="6968" spans="1:20" x14ac:dyDescent="0.25">
      <c r="A6968" s="1" t="s">
        <v>27637</v>
      </c>
      <c r="B6968" s="1" t="s">
        <v>27638</v>
      </c>
      <c r="C6968" s="1" t="s">
        <v>27639</v>
      </c>
      <c r="D6968">
        <v>499</v>
      </c>
      <c r="E6968">
        <v>5</v>
      </c>
      <c r="F6968" s="1" t="s">
        <v>17</v>
      </c>
      <c r="G6968">
        <v>679.72900000000004</v>
      </c>
      <c r="H6968">
        <v>235.624</v>
      </c>
      <c r="I6968">
        <v>709.41399999999999</v>
      </c>
      <c r="J6968">
        <v>695.58100000000002</v>
      </c>
      <c r="K6968">
        <v>694.57150000000001</v>
      </c>
      <c r="L6968">
        <v>465.60250000000002</v>
      </c>
      <c r="M6968">
        <v>0.67034495400000005</v>
      </c>
      <c r="N6968" s="1" t="s">
        <v>27640</v>
      </c>
      <c r="P6968" t="str">
        <f>protein_quant_14853[[#This Row],[Description]]</f>
        <v xml:space="preserve"> Isoform 2 of Glioma tumor suppressor candidate region gene 1 protein OS=Homo sapiens GN=GLTSCR1</v>
      </c>
      <c r="Q6968">
        <f t="shared" si="432"/>
        <v>87</v>
      </c>
      <c r="R6968">
        <f t="shared" si="433"/>
        <v>97</v>
      </c>
      <c r="S6968" t="str">
        <f t="shared" si="434"/>
        <v>GLTSCR1</v>
      </c>
      <c r="T6968" t="str">
        <f t="shared" si="435"/>
        <v>GLTSCR1</v>
      </c>
    </row>
    <row r="6969" spans="1:20" x14ac:dyDescent="0.25">
      <c r="A6969" s="1" t="s">
        <v>27641</v>
      </c>
      <c r="B6969" s="1" t="s">
        <v>27642</v>
      </c>
      <c r="C6969" s="1" t="s">
        <v>27643</v>
      </c>
      <c r="D6969">
        <v>5710</v>
      </c>
      <c r="E6969">
        <v>6</v>
      </c>
      <c r="F6969" s="1" t="s">
        <v>17</v>
      </c>
      <c r="G6969">
        <v>3417.74</v>
      </c>
      <c r="H6969">
        <v>2441.63</v>
      </c>
      <c r="I6969">
        <v>4093.71</v>
      </c>
      <c r="J6969">
        <v>2593.4</v>
      </c>
      <c r="K6969">
        <v>3755.7249999999999</v>
      </c>
      <c r="L6969">
        <v>2517.5149999999999</v>
      </c>
      <c r="M6969">
        <v>0.670313987</v>
      </c>
      <c r="N6969" s="1" t="s">
        <v>27644</v>
      </c>
      <c r="P6969" t="str">
        <f>protein_quant_14853[[#This Row],[Description]]</f>
        <v xml:space="preserve"> Tissue factor pathway inhibitor OS=Homo sapiens GN=TFPI PE=1 SV=1</v>
      </c>
      <c r="Q6969">
        <f t="shared" si="432"/>
        <v>50</v>
      </c>
      <c r="R6969">
        <f t="shared" si="433"/>
        <v>57</v>
      </c>
      <c r="S6969" t="str">
        <f t="shared" si="434"/>
        <v>TFPI</v>
      </c>
      <c r="T6969" t="str">
        <f t="shared" si="435"/>
        <v>TFPI</v>
      </c>
    </row>
    <row r="6970" spans="1:20" x14ac:dyDescent="0.25">
      <c r="A6970" s="1" t="s">
        <v>27645</v>
      </c>
      <c r="B6970" s="1" t="s">
        <v>27646</v>
      </c>
      <c r="C6970" s="1" t="s">
        <v>27647</v>
      </c>
      <c r="D6970">
        <v>3674</v>
      </c>
      <c r="E6970">
        <v>4</v>
      </c>
      <c r="F6970" s="1" t="s">
        <v>17</v>
      </c>
      <c r="G6970">
        <v>578.721</v>
      </c>
      <c r="H6970">
        <v>262.58100000000002</v>
      </c>
      <c r="I6970">
        <v>675.63599999999997</v>
      </c>
      <c r="J6970">
        <v>577.99699999999996</v>
      </c>
      <c r="K6970">
        <v>627.17849999999999</v>
      </c>
      <c r="L6970">
        <v>420.28899999999999</v>
      </c>
      <c r="M6970">
        <v>0.67012660700000004</v>
      </c>
      <c r="N6970" s="1" t="s">
        <v>27648</v>
      </c>
      <c r="P6970" t="str">
        <f>protein_quant_14853[[#This Row],[Description]]</f>
        <v xml:space="preserve"> Toll-like receptor 3 OS=Homo sapiens GN=TLR3 PE=1 SV=1</v>
      </c>
      <c r="Q6970">
        <f t="shared" si="432"/>
        <v>39</v>
      </c>
      <c r="R6970">
        <f t="shared" si="433"/>
        <v>46</v>
      </c>
      <c r="S6970" t="str">
        <f t="shared" si="434"/>
        <v>TLR3</v>
      </c>
      <c r="T6970" t="str">
        <f t="shared" si="435"/>
        <v>TLR3</v>
      </c>
    </row>
    <row r="6971" spans="1:20" x14ac:dyDescent="0.25">
      <c r="A6971" s="1" t="s">
        <v>27649</v>
      </c>
      <c r="B6971" s="1" t="s">
        <v>27650</v>
      </c>
      <c r="C6971" s="1" t="s">
        <v>27651</v>
      </c>
      <c r="D6971">
        <v>3415</v>
      </c>
      <c r="E6971">
        <v>13</v>
      </c>
      <c r="F6971" s="1" t="s">
        <v>17</v>
      </c>
      <c r="G6971">
        <v>4221.93</v>
      </c>
      <c r="H6971">
        <v>2852.24</v>
      </c>
      <c r="I6971">
        <v>5039.28</v>
      </c>
      <c r="J6971">
        <v>3353.87</v>
      </c>
      <c r="K6971">
        <v>4630.6049999999996</v>
      </c>
      <c r="L6971">
        <v>3103.0549999999998</v>
      </c>
      <c r="M6971">
        <v>0.67011869899999998</v>
      </c>
      <c r="N6971" s="1" t="s">
        <v>27652</v>
      </c>
      <c r="P6971" t="str">
        <f>protein_quant_14853[[#This Row],[Description]]</f>
        <v xml:space="preserve"> Nucleolar GTP-binding protein 2 OS=Homo sapiens GN=GNL2 PE=1 SV=1</v>
      </c>
      <c r="Q6971">
        <f t="shared" si="432"/>
        <v>50</v>
      </c>
      <c r="R6971">
        <f t="shared" si="433"/>
        <v>57</v>
      </c>
      <c r="S6971" t="str">
        <f t="shared" si="434"/>
        <v>GNL2</v>
      </c>
      <c r="T6971" t="str">
        <f t="shared" si="435"/>
        <v>GNL2</v>
      </c>
    </row>
    <row r="6972" spans="1:20" x14ac:dyDescent="0.25">
      <c r="A6972" s="1" t="s">
        <v>27653</v>
      </c>
      <c r="B6972" s="1" t="s">
        <v>27654</v>
      </c>
      <c r="C6972" s="1" t="s">
        <v>27655</v>
      </c>
      <c r="D6972">
        <v>3586</v>
      </c>
      <c r="E6972">
        <v>3</v>
      </c>
      <c r="F6972" s="1" t="s">
        <v>17</v>
      </c>
      <c r="G6972">
        <v>880.7</v>
      </c>
      <c r="H6972">
        <v>612.649</v>
      </c>
      <c r="I6972">
        <v>1096.97</v>
      </c>
      <c r="J6972">
        <v>712.22900000000004</v>
      </c>
      <c r="K6972">
        <v>988.83500000000004</v>
      </c>
      <c r="L6972">
        <v>662.43899999999996</v>
      </c>
      <c r="M6972">
        <v>0.66991864199999995</v>
      </c>
      <c r="N6972" s="1" t="s">
        <v>27656</v>
      </c>
      <c r="P6972" t="str">
        <f>protein_quant_14853[[#This Row],[Description]]</f>
        <v xml:space="preserve"> Isoform 3 of NGFI-A-binding protein 2 OS=Homo sapiens GN=NAB2</v>
      </c>
      <c r="Q6972">
        <f t="shared" si="432"/>
        <v>56</v>
      </c>
      <c r="R6972">
        <f t="shared" si="433"/>
        <v>63</v>
      </c>
      <c r="S6972" t="str">
        <f t="shared" si="434"/>
        <v>NAB2</v>
      </c>
      <c r="T6972" t="str">
        <f t="shared" si="435"/>
        <v>NAB2</v>
      </c>
    </row>
    <row r="6973" spans="1:20" x14ac:dyDescent="0.25">
      <c r="A6973" s="1" t="s">
        <v>27657</v>
      </c>
      <c r="B6973" s="1" t="s">
        <v>27658</v>
      </c>
      <c r="C6973" s="1" t="s">
        <v>27659</v>
      </c>
      <c r="D6973">
        <v>2037</v>
      </c>
      <c r="E6973">
        <v>13</v>
      </c>
      <c r="F6973" s="1" t="s">
        <v>17</v>
      </c>
      <c r="G6973">
        <v>2924.63</v>
      </c>
      <c r="H6973">
        <v>1507.41</v>
      </c>
      <c r="I6973">
        <v>3251.63</v>
      </c>
      <c r="J6973">
        <v>2627.2</v>
      </c>
      <c r="K6973">
        <v>3088.13</v>
      </c>
      <c r="L6973">
        <v>2067.3049999999998</v>
      </c>
      <c r="M6973">
        <v>0.66943587199999999</v>
      </c>
      <c r="N6973" s="1" t="s">
        <v>27660</v>
      </c>
      <c r="P6973" t="str">
        <f>protein_quant_14853[[#This Row],[Description]]</f>
        <v xml:space="preserve"> General transcription factor 3C polypeptide 3 OS=Homo sapiens GN=GTF3C3 PE=1 SV=1</v>
      </c>
      <c r="Q6973">
        <f t="shared" si="432"/>
        <v>64</v>
      </c>
      <c r="R6973">
        <f t="shared" si="433"/>
        <v>73</v>
      </c>
      <c r="S6973" t="str">
        <f t="shared" si="434"/>
        <v>GTF3C3</v>
      </c>
      <c r="T6973" t="str">
        <f t="shared" si="435"/>
        <v>GTF3C3</v>
      </c>
    </row>
    <row r="6974" spans="1:20" x14ac:dyDescent="0.25">
      <c r="A6974" s="1" t="s">
        <v>27661</v>
      </c>
      <c r="B6974" s="1" t="s">
        <v>27662</v>
      </c>
      <c r="C6974" s="1" t="s">
        <v>27663</v>
      </c>
      <c r="D6974">
        <v>3704</v>
      </c>
      <c r="E6974">
        <v>8</v>
      </c>
      <c r="F6974" s="1" t="s">
        <v>17</v>
      </c>
      <c r="G6974">
        <v>1093.95</v>
      </c>
      <c r="H6974">
        <v>582.99699999999996</v>
      </c>
      <c r="I6974">
        <v>1202.6199999999999</v>
      </c>
      <c r="J6974">
        <v>953.86</v>
      </c>
      <c r="K6974">
        <v>1148.2850000000001</v>
      </c>
      <c r="L6974">
        <v>768.42849999999999</v>
      </c>
      <c r="M6974">
        <v>0.66919667199999999</v>
      </c>
      <c r="N6974" s="1" t="s">
        <v>27664</v>
      </c>
      <c r="P6974" t="str">
        <f>protein_quant_14853[[#This Row],[Description]]</f>
        <v xml:space="preserve"> Low-density lipoprotein receptor-related protein 10 OS=Homo sapiens GN=LRP10 PE=1 SV=2</v>
      </c>
      <c r="Q6974">
        <f t="shared" si="432"/>
        <v>70</v>
      </c>
      <c r="R6974">
        <f t="shared" si="433"/>
        <v>78</v>
      </c>
      <c r="S6974" t="str">
        <f t="shared" si="434"/>
        <v>LRP10</v>
      </c>
      <c r="T6974" t="str">
        <f t="shared" si="435"/>
        <v>LRP10</v>
      </c>
    </row>
    <row r="6975" spans="1:20" x14ac:dyDescent="0.25">
      <c r="A6975" s="1" t="s">
        <v>27665</v>
      </c>
      <c r="B6975" s="1" t="s">
        <v>27666</v>
      </c>
      <c r="C6975" s="1" t="s">
        <v>27667</v>
      </c>
      <c r="D6975">
        <v>5086</v>
      </c>
      <c r="E6975">
        <v>10</v>
      </c>
      <c r="F6975" s="1" t="s">
        <v>17</v>
      </c>
      <c r="G6975">
        <v>3235.9</v>
      </c>
      <c r="H6975">
        <v>1754.03</v>
      </c>
      <c r="I6975">
        <v>3786.77</v>
      </c>
      <c r="J6975">
        <v>2945.02</v>
      </c>
      <c r="K6975">
        <v>3511.335</v>
      </c>
      <c r="L6975">
        <v>2349.5250000000001</v>
      </c>
      <c r="M6975">
        <v>0.66912584500000005</v>
      </c>
      <c r="N6975" s="1" t="s">
        <v>27668</v>
      </c>
      <c r="P6975" t="str">
        <f>protein_quant_14853[[#This Row],[Description]]</f>
        <v xml:space="preserve"> Cell division cycle-associated protein 3 OS=Homo sapiens GN=CDCA3 PE=1 SV=1</v>
      </c>
      <c r="Q6975">
        <f t="shared" si="432"/>
        <v>59</v>
      </c>
      <c r="R6975">
        <f t="shared" si="433"/>
        <v>67</v>
      </c>
      <c r="S6975" t="str">
        <f t="shared" si="434"/>
        <v>CDCA3</v>
      </c>
      <c r="T6975" t="str">
        <f t="shared" si="435"/>
        <v>CDCA3</v>
      </c>
    </row>
    <row r="6976" spans="1:20" x14ac:dyDescent="0.25">
      <c r="A6976" s="1" t="s">
        <v>27669</v>
      </c>
      <c r="B6976" s="1" t="s">
        <v>27670</v>
      </c>
      <c r="C6976" s="1" t="s">
        <v>27671</v>
      </c>
      <c r="D6976">
        <v>4569</v>
      </c>
      <c r="E6976">
        <v>5</v>
      </c>
      <c r="F6976" s="1" t="s">
        <v>17</v>
      </c>
      <c r="G6976">
        <v>706.76900000000001</v>
      </c>
      <c r="H6976">
        <v>422.779</v>
      </c>
      <c r="I6976">
        <v>806.18499999999995</v>
      </c>
      <c r="J6976">
        <v>589.548</v>
      </c>
      <c r="K6976">
        <v>756.47699999999998</v>
      </c>
      <c r="L6976">
        <v>506.1635</v>
      </c>
      <c r="M6976">
        <v>0.66910626500000003</v>
      </c>
      <c r="N6976" s="1" t="s">
        <v>27672</v>
      </c>
      <c r="P6976" t="str">
        <f>protein_quant_14853[[#This Row],[Description]]</f>
        <v xml:space="preserve"> NADH dehydrogenase [ubiquinone] 1 beta subcomplex subunit 7 OS=Homo sapiens GN=NDUFB7 PE=1 SV=4</v>
      </c>
      <c r="Q6976">
        <f t="shared" si="432"/>
        <v>78</v>
      </c>
      <c r="R6976">
        <f t="shared" si="433"/>
        <v>87</v>
      </c>
      <c r="S6976" t="str">
        <f t="shared" si="434"/>
        <v>NDUFB7</v>
      </c>
      <c r="T6976" t="str">
        <f t="shared" si="435"/>
        <v>NDUFB7</v>
      </c>
    </row>
    <row r="6977" spans="1:20" x14ac:dyDescent="0.25">
      <c r="A6977" s="1" t="s">
        <v>27673</v>
      </c>
      <c r="B6977" s="1" t="s">
        <v>27674</v>
      </c>
      <c r="C6977" s="1" t="s">
        <v>27675</v>
      </c>
      <c r="D6977">
        <v>2190</v>
      </c>
      <c r="E6977">
        <v>1</v>
      </c>
      <c r="F6977" s="1" t="s">
        <v>17</v>
      </c>
      <c r="G6977">
        <v>65.018299999999996</v>
      </c>
      <c r="H6977">
        <v>46.159100000000002</v>
      </c>
      <c r="I6977">
        <v>86.559700000000007</v>
      </c>
      <c r="J6977">
        <v>55.240600000000001</v>
      </c>
      <c r="K6977">
        <v>75.789000000000001</v>
      </c>
      <c r="L6977">
        <v>50.699849999999998</v>
      </c>
      <c r="M6977">
        <v>0.66896053499999997</v>
      </c>
      <c r="N6977" s="1" t="s">
        <v>27676</v>
      </c>
      <c r="P6977" t="str">
        <f>protein_quant_14853[[#This Row],[Description]]</f>
        <v xml:space="preserve"> Dermatan-sulfate epimerase-like protein OS=Homo sapiens GN=DSEL PE=2 SV=2</v>
      </c>
      <c r="Q6977">
        <f t="shared" si="432"/>
        <v>58</v>
      </c>
      <c r="R6977">
        <f t="shared" si="433"/>
        <v>65</v>
      </c>
      <c r="S6977" t="str">
        <f t="shared" si="434"/>
        <v>DSEL</v>
      </c>
      <c r="T6977" t="str">
        <f t="shared" si="435"/>
        <v>DSEL</v>
      </c>
    </row>
    <row r="6978" spans="1:20" x14ac:dyDescent="0.25">
      <c r="A6978" s="1" t="s">
        <v>27677</v>
      </c>
      <c r="B6978" s="1" t="s">
        <v>124</v>
      </c>
      <c r="C6978" s="1" t="s">
        <v>27678</v>
      </c>
      <c r="D6978">
        <v>524</v>
      </c>
      <c r="E6978">
        <v>6</v>
      </c>
      <c r="F6978" s="1" t="s">
        <v>17</v>
      </c>
      <c r="G6978">
        <v>1317.15</v>
      </c>
      <c r="H6978">
        <v>760.38400000000001</v>
      </c>
      <c r="I6978">
        <v>1535.67</v>
      </c>
      <c r="J6978">
        <v>1147.8900000000001</v>
      </c>
      <c r="K6978">
        <v>1426.41</v>
      </c>
      <c r="L6978">
        <v>954.13699999999994</v>
      </c>
      <c r="M6978">
        <v>0.66890795800000002</v>
      </c>
      <c r="N6978" s="1" t="s">
        <v>27679</v>
      </c>
      <c r="P6978" t="str">
        <f>protein_quant_14853[[#This Row],[Description]]</f>
        <v xml:space="preserve"> Uncharacterized protein FLJ36031 OS=Homo sapiens PE=2 SV=2</v>
      </c>
      <c r="Q6978" t="e">
        <f t="shared" si="432"/>
        <v>#VALUE!</v>
      </c>
      <c r="R6978" t="e">
        <f t="shared" si="433"/>
        <v>#VALUE!</v>
      </c>
      <c r="S6978" t="e">
        <f t="shared" si="434"/>
        <v>#VALUE!</v>
      </c>
      <c r="T6978" t="e">
        <f t="shared" si="435"/>
        <v>#VALUE!</v>
      </c>
    </row>
    <row r="6979" spans="1:20" x14ac:dyDescent="0.25">
      <c r="A6979" s="1" t="s">
        <v>27680</v>
      </c>
      <c r="B6979" s="1" t="s">
        <v>27681</v>
      </c>
      <c r="C6979" s="1" t="s">
        <v>27682</v>
      </c>
      <c r="D6979">
        <v>4376</v>
      </c>
      <c r="E6979">
        <v>2</v>
      </c>
      <c r="F6979" s="1" t="s">
        <v>17</v>
      </c>
      <c r="G6979">
        <v>254.31700000000001</v>
      </c>
      <c r="H6979">
        <v>90.527500000000003</v>
      </c>
      <c r="I6979">
        <v>194.5</v>
      </c>
      <c r="J6979">
        <v>209.52799999999999</v>
      </c>
      <c r="K6979">
        <v>224.4085</v>
      </c>
      <c r="L6979">
        <v>150.02775</v>
      </c>
      <c r="M6979">
        <v>0.66854753700000003</v>
      </c>
      <c r="N6979" s="1" t="s">
        <v>27683</v>
      </c>
      <c r="P6979" t="str">
        <f>protein_quant_14853[[#This Row],[Description]]</f>
        <v xml:space="preserve"> UPF0708 protein C6orf162 OS=Homo sapiens GN=C6orf162 PE=1 SV=2</v>
      </c>
      <c r="Q6979">
        <f t="shared" ref="Q6979:Q7042" si="436">SEARCH("GN=", P6979)</f>
        <v>43</v>
      </c>
      <c r="R6979">
        <f t="shared" ref="R6979:R7042" si="437" xml:space="preserve"> SEARCH(" ",_xlfn.CONCAT( P6979, " "), Q6979+3)</f>
        <v>54</v>
      </c>
      <c r="S6979" t="str">
        <f t="shared" ref="S6979:S7042" si="438">MID(P6979, Q6979+3, R6979-Q6979-3)</f>
        <v>C6orf162</v>
      </c>
      <c r="T6979" t="str">
        <f t="shared" ref="T6979:T7042" si="439">MID(P6979,         SEARCH("GN=",P6979)+3,       SEARCH(" ",      _xlfn.CONCAT(P6979," "),       SEARCH("GN=",P6979)       )  -     SEARCH("GN=",P6979)-3)</f>
        <v>C6orf162</v>
      </c>
    </row>
    <row r="6980" spans="1:20" x14ac:dyDescent="0.25">
      <c r="A6980" s="1" t="s">
        <v>27684</v>
      </c>
      <c r="B6980" s="1" t="s">
        <v>27685</v>
      </c>
      <c r="C6980" s="1" t="s">
        <v>27686</v>
      </c>
      <c r="D6980">
        <v>2561</v>
      </c>
      <c r="E6980">
        <v>4</v>
      </c>
      <c r="F6980" s="1" t="s">
        <v>17</v>
      </c>
      <c r="G6980">
        <v>401.56400000000002</v>
      </c>
      <c r="H6980">
        <v>182.18299999999999</v>
      </c>
      <c r="I6980">
        <v>428.28500000000003</v>
      </c>
      <c r="J6980">
        <v>372.53500000000003</v>
      </c>
      <c r="K6980">
        <v>414.92450000000002</v>
      </c>
      <c r="L6980">
        <v>277.35899999999998</v>
      </c>
      <c r="M6980">
        <v>0.66845655100000001</v>
      </c>
      <c r="N6980" s="1" t="s">
        <v>27687</v>
      </c>
      <c r="P6980" t="str">
        <f>protein_quant_14853[[#This Row],[Description]]</f>
        <v xml:space="preserve"> Isoform 2 of Retinol dehydrogenase 13 OS=Homo sapiens GN=RDH13</v>
      </c>
      <c r="Q6980">
        <f t="shared" si="436"/>
        <v>56</v>
      </c>
      <c r="R6980">
        <f t="shared" si="437"/>
        <v>64</v>
      </c>
      <c r="S6980" t="str">
        <f t="shared" si="438"/>
        <v>RDH13</v>
      </c>
      <c r="T6980" t="str">
        <f t="shared" si="439"/>
        <v>RDH13</v>
      </c>
    </row>
    <row r="6981" spans="1:20" x14ac:dyDescent="0.25">
      <c r="A6981" s="1" t="s">
        <v>27688</v>
      </c>
      <c r="B6981" s="1" t="s">
        <v>27689</v>
      </c>
      <c r="C6981" s="1" t="s">
        <v>27690</v>
      </c>
      <c r="D6981">
        <v>5613</v>
      </c>
      <c r="E6981">
        <v>7</v>
      </c>
      <c r="F6981" s="1" t="s">
        <v>17</v>
      </c>
      <c r="G6981">
        <v>1835.43</v>
      </c>
      <c r="H6981">
        <v>778.69299999999998</v>
      </c>
      <c r="I6981">
        <v>2071.96</v>
      </c>
      <c r="J6981">
        <v>1833.21</v>
      </c>
      <c r="K6981">
        <v>1953.6949999999999</v>
      </c>
      <c r="L6981">
        <v>1305.9514999999999</v>
      </c>
      <c r="M6981">
        <v>0.66845208700000003</v>
      </c>
      <c r="N6981" s="1" t="s">
        <v>27691</v>
      </c>
      <c r="P6981" t="str">
        <f>protein_quant_14853[[#This Row],[Description]]</f>
        <v xml:space="preserve"> Mitochondrial ornithine transporter 1 OS=Homo sapiens GN=SLC25A15 PE=1 SV=1</v>
      </c>
      <c r="Q6981">
        <f t="shared" si="436"/>
        <v>56</v>
      </c>
      <c r="R6981">
        <f t="shared" si="437"/>
        <v>67</v>
      </c>
      <c r="S6981" t="str">
        <f t="shared" si="438"/>
        <v>SLC25A15</v>
      </c>
      <c r="T6981" t="str">
        <f t="shared" si="439"/>
        <v>SLC25A15</v>
      </c>
    </row>
    <row r="6982" spans="1:20" x14ac:dyDescent="0.25">
      <c r="A6982" s="1" t="s">
        <v>27692</v>
      </c>
      <c r="B6982" s="1" t="s">
        <v>27693</v>
      </c>
      <c r="C6982" s="1" t="s">
        <v>27694</v>
      </c>
      <c r="D6982">
        <v>5284</v>
      </c>
      <c r="E6982">
        <v>6</v>
      </c>
      <c r="F6982" s="1" t="s">
        <v>17</v>
      </c>
      <c r="G6982">
        <v>1401.91</v>
      </c>
      <c r="H6982">
        <v>974.89400000000001</v>
      </c>
      <c r="I6982">
        <v>1739.34</v>
      </c>
      <c r="J6982">
        <v>1124.6300000000001</v>
      </c>
      <c r="K6982">
        <v>1570.625</v>
      </c>
      <c r="L6982">
        <v>1049.7619999999999</v>
      </c>
      <c r="M6982">
        <v>0.66837214499999997</v>
      </c>
      <c r="N6982" s="1" t="s">
        <v>27695</v>
      </c>
      <c r="P6982" t="str">
        <f>protein_quant_14853[[#This Row],[Description]]</f>
        <v xml:space="preserve"> Uncharacterized protein C12orf45 OS=Homo sapiens GN=C12orf45 PE=1 SV=2</v>
      </c>
      <c r="Q6982">
        <f t="shared" si="436"/>
        <v>51</v>
      </c>
      <c r="R6982">
        <f t="shared" si="437"/>
        <v>62</v>
      </c>
      <c r="S6982" t="str">
        <f t="shared" si="438"/>
        <v>C12orf45</v>
      </c>
      <c r="T6982" t="str">
        <f t="shared" si="439"/>
        <v>C12orf45</v>
      </c>
    </row>
    <row r="6983" spans="1:20" x14ac:dyDescent="0.25">
      <c r="A6983" s="1" t="s">
        <v>27696</v>
      </c>
      <c r="B6983" s="1" t="s">
        <v>27697</v>
      </c>
      <c r="C6983" s="1" t="s">
        <v>27698</v>
      </c>
      <c r="D6983">
        <v>7344</v>
      </c>
      <c r="E6983">
        <v>6</v>
      </c>
      <c r="F6983" s="1" t="s">
        <v>17</v>
      </c>
      <c r="G6983">
        <v>1459.86</v>
      </c>
      <c r="H6983">
        <v>751.24900000000002</v>
      </c>
      <c r="I6983">
        <v>1631.44</v>
      </c>
      <c r="J6983">
        <v>1314.27</v>
      </c>
      <c r="K6983">
        <v>1545.65</v>
      </c>
      <c r="L6983">
        <v>1032.7594999999999</v>
      </c>
      <c r="M6983">
        <v>0.66817164299999998</v>
      </c>
      <c r="N6983" s="1" t="s">
        <v>27699</v>
      </c>
      <c r="P6983" t="str">
        <f>protein_quant_14853[[#This Row],[Description]]</f>
        <v xml:space="preserve"> Protein cornichon homolog 4 OS=Homo sapiens GN=CNIH4 PE=1 SV=1</v>
      </c>
      <c r="Q6983">
        <f t="shared" si="436"/>
        <v>46</v>
      </c>
      <c r="R6983">
        <f t="shared" si="437"/>
        <v>54</v>
      </c>
      <c r="S6983" t="str">
        <f t="shared" si="438"/>
        <v>CNIH4</v>
      </c>
      <c r="T6983" t="str">
        <f t="shared" si="439"/>
        <v>CNIH4</v>
      </c>
    </row>
    <row r="6984" spans="1:20" x14ac:dyDescent="0.25">
      <c r="A6984" s="1" t="s">
        <v>27700</v>
      </c>
      <c r="B6984" s="1" t="s">
        <v>4901</v>
      </c>
      <c r="C6984" s="1" t="s">
        <v>27701</v>
      </c>
      <c r="D6984">
        <v>2307</v>
      </c>
      <c r="E6984">
        <v>3</v>
      </c>
      <c r="F6984" s="1" t="s">
        <v>17</v>
      </c>
      <c r="G6984">
        <v>1097.7</v>
      </c>
      <c r="H6984">
        <v>568.80700000000002</v>
      </c>
      <c r="I6984">
        <v>1177.5999999999999</v>
      </c>
      <c r="J6984">
        <v>951.43299999999999</v>
      </c>
      <c r="K6984">
        <v>1137.6500000000001</v>
      </c>
      <c r="L6984">
        <v>760.12</v>
      </c>
      <c r="M6984">
        <v>0.668149255</v>
      </c>
      <c r="N6984" s="1" t="s">
        <v>27702</v>
      </c>
      <c r="P6984" t="str">
        <f>protein_quant_14853[[#This Row],[Description]]</f>
        <v xml:space="preserve"> Isoform 3 of Heterogeneous nuclear ribonucleoprotein K OS=Homo sapiens GN=HNRNPK</v>
      </c>
      <c r="Q6984">
        <f t="shared" si="436"/>
        <v>73</v>
      </c>
      <c r="R6984">
        <f t="shared" si="437"/>
        <v>82</v>
      </c>
      <c r="S6984" t="str">
        <f t="shared" si="438"/>
        <v>HNRNPK</v>
      </c>
      <c r="T6984" t="str">
        <f t="shared" si="439"/>
        <v>HNRNPK</v>
      </c>
    </row>
    <row r="6985" spans="1:20" x14ac:dyDescent="0.25">
      <c r="A6985" s="1" t="s">
        <v>27703</v>
      </c>
      <c r="B6985" s="1" t="s">
        <v>27704</v>
      </c>
      <c r="C6985" s="1" t="s">
        <v>27705</v>
      </c>
      <c r="D6985">
        <v>3931</v>
      </c>
      <c r="E6985">
        <v>9</v>
      </c>
      <c r="F6985" s="1" t="s">
        <v>17</v>
      </c>
      <c r="G6985">
        <v>3087.39</v>
      </c>
      <c r="H6985">
        <v>1943.74</v>
      </c>
      <c r="I6985">
        <v>3583.34</v>
      </c>
      <c r="J6985">
        <v>2512.3000000000002</v>
      </c>
      <c r="K6985">
        <v>3335.3649999999998</v>
      </c>
      <c r="L6985">
        <v>2228.02</v>
      </c>
      <c r="M6985">
        <v>0.667998855</v>
      </c>
      <c r="N6985" s="1" t="s">
        <v>27706</v>
      </c>
      <c r="P6985" t="str">
        <f>protein_quant_14853[[#This Row],[Description]]</f>
        <v xml:space="preserve"> Gamma-glutamyltransferase 7 OS=Homo sapiens GN=GGT7 PE=1 SV=2</v>
      </c>
      <c r="Q6985">
        <f t="shared" si="436"/>
        <v>46</v>
      </c>
      <c r="R6985">
        <f t="shared" si="437"/>
        <v>53</v>
      </c>
      <c r="S6985" t="str">
        <f t="shared" si="438"/>
        <v>GGT7</v>
      </c>
      <c r="T6985" t="str">
        <f t="shared" si="439"/>
        <v>GGT7</v>
      </c>
    </row>
    <row r="6986" spans="1:20" x14ac:dyDescent="0.25">
      <c r="A6986" s="1" t="s">
        <v>27707</v>
      </c>
      <c r="B6986" s="1" t="s">
        <v>27708</v>
      </c>
      <c r="C6986" s="1" t="s">
        <v>27709</v>
      </c>
      <c r="D6986">
        <v>6615</v>
      </c>
      <c r="E6986">
        <v>7</v>
      </c>
      <c r="F6986" s="1" t="s">
        <v>17</v>
      </c>
      <c r="G6986">
        <v>991.34400000000005</v>
      </c>
      <c r="H6986">
        <v>558.75</v>
      </c>
      <c r="I6986">
        <v>1140.18</v>
      </c>
      <c r="J6986">
        <v>864.80799999999999</v>
      </c>
      <c r="K6986">
        <v>1065.7619999999999</v>
      </c>
      <c r="L6986">
        <v>711.779</v>
      </c>
      <c r="M6986">
        <v>0.66785924100000005</v>
      </c>
      <c r="N6986" s="1" t="s">
        <v>27710</v>
      </c>
      <c r="P6986" t="str">
        <f>protein_quant_14853[[#This Row],[Description]]</f>
        <v xml:space="preserve"> BEN domain-containing protein 3 OS=Homo sapiens GN=BEND3 PE=1 SV=1</v>
      </c>
      <c r="Q6986">
        <f t="shared" si="436"/>
        <v>50</v>
      </c>
      <c r="R6986">
        <f t="shared" si="437"/>
        <v>58</v>
      </c>
      <c r="S6986" t="str">
        <f t="shared" si="438"/>
        <v>BEND3</v>
      </c>
      <c r="T6986" t="str">
        <f t="shared" si="439"/>
        <v>BEND3</v>
      </c>
    </row>
    <row r="6987" spans="1:20" x14ac:dyDescent="0.25">
      <c r="A6987" s="1" t="s">
        <v>27711</v>
      </c>
      <c r="B6987" s="1" t="s">
        <v>19647</v>
      </c>
      <c r="C6987" s="1" t="s">
        <v>27712</v>
      </c>
      <c r="D6987">
        <v>3789</v>
      </c>
      <c r="E6987">
        <v>3</v>
      </c>
      <c r="F6987" s="1" t="s">
        <v>17</v>
      </c>
      <c r="G6987">
        <v>582.06100000000004</v>
      </c>
      <c r="H6987">
        <v>251.74</v>
      </c>
      <c r="I6987">
        <v>596.72900000000004</v>
      </c>
      <c r="J6987">
        <v>535.30700000000002</v>
      </c>
      <c r="K6987">
        <v>589.39499999999998</v>
      </c>
      <c r="L6987">
        <v>393.52350000000001</v>
      </c>
      <c r="M6987">
        <v>0.66767363099999999</v>
      </c>
      <c r="N6987" s="1" t="s">
        <v>27713</v>
      </c>
      <c r="P6987" t="str">
        <f>protein_quant_14853[[#This Row],[Description]]</f>
        <v xml:space="preserve"> Isoform 2 of Zinc finger protein Helios OS=Homo sapiens GN=IKZF2</v>
      </c>
      <c r="Q6987">
        <f t="shared" si="436"/>
        <v>58</v>
      </c>
      <c r="R6987">
        <f t="shared" si="437"/>
        <v>66</v>
      </c>
      <c r="S6987" t="str">
        <f t="shared" si="438"/>
        <v>IKZF2</v>
      </c>
      <c r="T6987" t="str">
        <f t="shared" si="439"/>
        <v>IKZF2</v>
      </c>
    </row>
    <row r="6988" spans="1:20" x14ac:dyDescent="0.25">
      <c r="A6988" s="1" t="s">
        <v>27714</v>
      </c>
      <c r="B6988" s="1" t="s">
        <v>27715</v>
      </c>
      <c r="C6988" s="1" t="s">
        <v>27716</v>
      </c>
      <c r="D6988">
        <v>884</v>
      </c>
      <c r="E6988">
        <v>9</v>
      </c>
      <c r="F6988" s="1" t="s">
        <v>17</v>
      </c>
      <c r="G6988">
        <v>1350.65</v>
      </c>
      <c r="H6988">
        <v>597.851</v>
      </c>
      <c r="I6988">
        <v>1445.15</v>
      </c>
      <c r="J6988">
        <v>1268.47</v>
      </c>
      <c r="K6988">
        <v>1397.9</v>
      </c>
      <c r="L6988">
        <v>933.16049999999996</v>
      </c>
      <c r="M6988">
        <v>0.667544531</v>
      </c>
      <c r="N6988" s="1" t="s">
        <v>27717</v>
      </c>
      <c r="P6988" t="str">
        <f>protein_quant_14853[[#This Row],[Description]]</f>
        <v xml:space="preserve"> Isoform 2 of Kinesin-like protein KIF20B OS=Homo sapiens GN=KIF20B</v>
      </c>
      <c r="Q6988">
        <f t="shared" si="436"/>
        <v>59</v>
      </c>
      <c r="R6988">
        <f t="shared" si="437"/>
        <v>68</v>
      </c>
      <c r="S6988" t="str">
        <f t="shared" si="438"/>
        <v>KIF20B</v>
      </c>
      <c r="T6988" t="str">
        <f t="shared" si="439"/>
        <v>KIF20B</v>
      </c>
    </row>
    <row r="6989" spans="1:20" x14ac:dyDescent="0.25">
      <c r="A6989" s="1" t="s">
        <v>27718</v>
      </c>
      <c r="B6989" s="1" t="s">
        <v>10973</v>
      </c>
      <c r="C6989" s="1" t="s">
        <v>27719</v>
      </c>
      <c r="D6989">
        <v>144</v>
      </c>
      <c r="E6989">
        <v>41</v>
      </c>
      <c r="F6989" s="1" t="s">
        <v>17</v>
      </c>
      <c r="G6989">
        <v>13210.7</v>
      </c>
      <c r="H6989">
        <v>8143.28</v>
      </c>
      <c r="I6989">
        <v>15393.2</v>
      </c>
      <c r="J6989">
        <v>10949</v>
      </c>
      <c r="K6989">
        <v>14301.95</v>
      </c>
      <c r="L6989">
        <v>9546.14</v>
      </c>
      <c r="M6989">
        <v>0.66747121899999995</v>
      </c>
      <c r="N6989" s="1" t="s">
        <v>27720</v>
      </c>
      <c r="P6989" t="str">
        <f>protein_quant_14853[[#This Row],[Description]]</f>
        <v xml:space="preserve"> Isoform 2 of Supervillin OS=Homo sapiens GN=SVIL</v>
      </c>
      <c r="Q6989">
        <f t="shared" si="436"/>
        <v>43</v>
      </c>
      <c r="R6989">
        <f t="shared" si="437"/>
        <v>50</v>
      </c>
      <c r="S6989" t="str">
        <f t="shared" si="438"/>
        <v>SVIL</v>
      </c>
      <c r="T6989" t="str">
        <f t="shared" si="439"/>
        <v>SVIL</v>
      </c>
    </row>
    <row r="6990" spans="1:20" x14ac:dyDescent="0.25">
      <c r="A6990" s="1" t="s">
        <v>27721</v>
      </c>
      <c r="B6990" s="1" t="s">
        <v>27722</v>
      </c>
      <c r="C6990" s="1" t="s">
        <v>27723</v>
      </c>
      <c r="D6990">
        <v>4572</v>
      </c>
      <c r="E6990">
        <v>5</v>
      </c>
      <c r="F6990" s="1" t="s">
        <v>17</v>
      </c>
      <c r="G6990">
        <v>688.98900000000003</v>
      </c>
      <c r="H6990">
        <v>308.84699999999998</v>
      </c>
      <c r="I6990">
        <v>759.67499999999995</v>
      </c>
      <c r="J6990">
        <v>658.01</v>
      </c>
      <c r="K6990">
        <v>724.33199999999999</v>
      </c>
      <c r="L6990">
        <v>483.42849999999999</v>
      </c>
      <c r="M6990">
        <v>0.66741287100000002</v>
      </c>
      <c r="N6990" s="1" t="s">
        <v>27724</v>
      </c>
      <c r="P6990" t="str">
        <f>protein_quant_14853[[#This Row],[Description]]</f>
        <v xml:space="preserve"> ADP-ribosylation factor-like protein 15 OS=Homo sapiens GN=ARL15 PE=1 SV=1</v>
      </c>
      <c r="Q6990">
        <f t="shared" si="436"/>
        <v>58</v>
      </c>
      <c r="R6990">
        <f t="shared" si="437"/>
        <v>66</v>
      </c>
      <c r="S6990" t="str">
        <f t="shared" si="438"/>
        <v>ARL15</v>
      </c>
      <c r="T6990" t="str">
        <f t="shared" si="439"/>
        <v>ARL15</v>
      </c>
    </row>
    <row r="6991" spans="1:20" x14ac:dyDescent="0.25">
      <c r="A6991" s="1" t="s">
        <v>27725</v>
      </c>
      <c r="B6991" s="1" t="s">
        <v>27726</v>
      </c>
      <c r="C6991" s="1" t="s">
        <v>27727</v>
      </c>
      <c r="D6991">
        <v>486</v>
      </c>
      <c r="E6991">
        <v>9</v>
      </c>
      <c r="F6991" s="1" t="s">
        <v>17</v>
      </c>
      <c r="G6991">
        <v>1828.48</v>
      </c>
      <c r="H6991">
        <v>772.85900000000004</v>
      </c>
      <c r="I6991">
        <v>2025.53</v>
      </c>
      <c r="J6991">
        <v>1799.35</v>
      </c>
      <c r="K6991">
        <v>1927.0050000000001</v>
      </c>
      <c r="L6991">
        <v>1286.1044999999999</v>
      </c>
      <c r="M6991">
        <v>0.66741108599999999</v>
      </c>
      <c r="N6991" s="1" t="s">
        <v>27728</v>
      </c>
      <c r="P6991" t="str">
        <f>protein_quant_14853[[#This Row],[Description]]</f>
        <v xml:space="preserve"> Serine/threonine-protein kinase TAO1 OS=Homo sapiens GN=TAOK1 PE=1 SV=1</v>
      </c>
      <c r="Q6991">
        <f t="shared" si="436"/>
        <v>55</v>
      </c>
      <c r="R6991">
        <f t="shared" si="437"/>
        <v>63</v>
      </c>
      <c r="S6991" t="str">
        <f t="shared" si="438"/>
        <v>TAOK1</v>
      </c>
      <c r="T6991" t="str">
        <f t="shared" si="439"/>
        <v>TAOK1</v>
      </c>
    </row>
    <row r="6992" spans="1:20" x14ac:dyDescent="0.25">
      <c r="A6992" s="1" t="s">
        <v>27729</v>
      </c>
      <c r="B6992" s="1" t="s">
        <v>27730</v>
      </c>
      <c r="C6992" s="1" t="s">
        <v>27731</v>
      </c>
      <c r="D6992">
        <v>6580</v>
      </c>
      <c r="E6992">
        <v>3</v>
      </c>
      <c r="F6992" s="1" t="s">
        <v>17</v>
      </c>
      <c r="G6992">
        <v>2271.8200000000002</v>
      </c>
      <c r="H6992">
        <v>1315.24</v>
      </c>
      <c r="I6992">
        <v>2322.98</v>
      </c>
      <c r="J6992">
        <v>1749.68</v>
      </c>
      <c r="K6992">
        <v>2297.4</v>
      </c>
      <c r="L6992">
        <v>1532.46</v>
      </c>
      <c r="M6992">
        <v>0.66704100300000002</v>
      </c>
      <c r="N6992" s="1" t="s">
        <v>27732</v>
      </c>
      <c r="P6992" t="str">
        <f>protein_quant_14853[[#This Row],[Description]]</f>
        <v xml:space="preserve"> Armadillo repeat-containing protein 2 OS=Homo sapiens GN=ARMC2 PE=1 SV=4</v>
      </c>
      <c r="Q6992">
        <f t="shared" si="436"/>
        <v>56</v>
      </c>
      <c r="R6992">
        <f t="shared" si="437"/>
        <v>64</v>
      </c>
      <c r="S6992" t="str">
        <f t="shared" si="438"/>
        <v>ARMC2</v>
      </c>
      <c r="T6992" t="str">
        <f t="shared" si="439"/>
        <v>ARMC2</v>
      </c>
    </row>
    <row r="6993" spans="1:20" x14ac:dyDescent="0.25">
      <c r="A6993" s="1" t="s">
        <v>27733</v>
      </c>
      <c r="B6993" s="1" t="s">
        <v>27734</v>
      </c>
      <c r="C6993" s="1" t="s">
        <v>27735</v>
      </c>
      <c r="D6993">
        <v>3064</v>
      </c>
      <c r="E6993">
        <v>44</v>
      </c>
      <c r="F6993" s="1" t="s">
        <v>17</v>
      </c>
      <c r="G6993">
        <v>19776.599999999999</v>
      </c>
      <c r="H6993">
        <v>13240.8</v>
      </c>
      <c r="I6993">
        <v>22896.6</v>
      </c>
      <c r="J6993">
        <v>15215.5</v>
      </c>
      <c r="K6993">
        <v>21336.6</v>
      </c>
      <c r="L6993">
        <v>14228.15</v>
      </c>
      <c r="M6993">
        <v>0.66684242100000002</v>
      </c>
      <c r="N6993" s="1" t="s">
        <v>27736</v>
      </c>
      <c r="P6993" t="str">
        <f>protein_quant_14853[[#This Row],[Description]]</f>
        <v xml:space="preserve"> Prolyl 4-hydroxylase subunit alpha-1 OS=Homo sapiens GN=P4HA1 PE=1 SV=2</v>
      </c>
      <c r="Q6993">
        <f t="shared" si="436"/>
        <v>55</v>
      </c>
      <c r="R6993">
        <f t="shared" si="437"/>
        <v>63</v>
      </c>
      <c r="S6993" t="str">
        <f t="shared" si="438"/>
        <v>P4HA1</v>
      </c>
      <c r="T6993" t="str">
        <f t="shared" si="439"/>
        <v>P4HA1</v>
      </c>
    </row>
    <row r="6994" spans="1:20" x14ac:dyDescent="0.25">
      <c r="A6994" s="1" t="s">
        <v>27737</v>
      </c>
      <c r="B6994" s="1" t="s">
        <v>27738</v>
      </c>
      <c r="C6994" s="1" t="s">
        <v>27739</v>
      </c>
      <c r="D6994">
        <v>2637</v>
      </c>
      <c r="E6994">
        <v>2</v>
      </c>
      <c r="F6994" s="1" t="s">
        <v>17</v>
      </c>
      <c r="G6994">
        <v>237.15799999999999</v>
      </c>
      <c r="H6994">
        <v>119.91</v>
      </c>
      <c r="I6994">
        <v>253.08099999999999</v>
      </c>
      <c r="J6994">
        <v>206.898</v>
      </c>
      <c r="K6994">
        <v>245.11949999999999</v>
      </c>
      <c r="L6994">
        <v>163.404</v>
      </c>
      <c r="M6994">
        <v>0.66662995000000003</v>
      </c>
      <c r="N6994" s="1" t="s">
        <v>27740</v>
      </c>
      <c r="P6994" t="str">
        <f>protein_quant_14853[[#This Row],[Description]]</f>
        <v xml:space="preserve"> Coiled-coil domain-containing protein 71 OS=Homo sapiens GN=CCDC71 PE=2 SV=3</v>
      </c>
      <c r="Q6994">
        <f t="shared" si="436"/>
        <v>59</v>
      </c>
      <c r="R6994">
        <f t="shared" si="437"/>
        <v>68</v>
      </c>
      <c r="S6994" t="str">
        <f t="shared" si="438"/>
        <v>CCDC71</v>
      </c>
      <c r="T6994" t="str">
        <f t="shared" si="439"/>
        <v>CCDC71</v>
      </c>
    </row>
    <row r="6995" spans="1:20" x14ac:dyDescent="0.25">
      <c r="A6995" s="1" t="s">
        <v>27741</v>
      </c>
      <c r="B6995" s="1" t="s">
        <v>27742</v>
      </c>
      <c r="C6995" s="1" t="s">
        <v>27743</v>
      </c>
      <c r="D6995">
        <v>2980</v>
      </c>
      <c r="E6995">
        <v>15</v>
      </c>
      <c r="F6995" s="1" t="s">
        <v>17</v>
      </c>
      <c r="G6995">
        <v>3130.31</v>
      </c>
      <c r="H6995">
        <v>1816.14</v>
      </c>
      <c r="I6995">
        <v>3568.27</v>
      </c>
      <c r="J6995">
        <v>2649.33</v>
      </c>
      <c r="K6995">
        <v>3349.29</v>
      </c>
      <c r="L6995">
        <v>2232.7350000000001</v>
      </c>
      <c r="M6995">
        <v>0.66662934500000004</v>
      </c>
      <c r="N6995" s="1" t="s">
        <v>27744</v>
      </c>
      <c r="P6995" t="str">
        <f>protein_quant_14853[[#This Row],[Description]]</f>
        <v xml:space="preserve"> Diphosphomevalonate decarboxylase OS=Homo sapiens GN=MVD PE=1 SV=1</v>
      </c>
      <c r="Q6995">
        <f t="shared" si="436"/>
        <v>52</v>
      </c>
      <c r="R6995">
        <f t="shared" si="437"/>
        <v>58</v>
      </c>
      <c r="S6995" t="str">
        <f t="shared" si="438"/>
        <v>MVD</v>
      </c>
      <c r="T6995" t="str">
        <f t="shared" si="439"/>
        <v>MVD</v>
      </c>
    </row>
    <row r="6996" spans="1:20" x14ac:dyDescent="0.25">
      <c r="A6996" s="1" t="s">
        <v>27745</v>
      </c>
      <c r="B6996" s="1" t="s">
        <v>27746</v>
      </c>
      <c r="C6996" s="1" t="s">
        <v>27747</v>
      </c>
      <c r="D6996">
        <v>4842</v>
      </c>
      <c r="E6996">
        <v>8</v>
      </c>
      <c r="F6996" s="1" t="s">
        <v>17</v>
      </c>
      <c r="G6996">
        <v>1411.85</v>
      </c>
      <c r="H6996">
        <v>793.51300000000003</v>
      </c>
      <c r="I6996">
        <v>1686.91</v>
      </c>
      <c r="J6996">
        <v>1271.1199999999999</v>
      </c>
      <c r="K6996">
        <v>1549.38</v>
      </c>
      <c r="L6996">
        <v>1032.3164999999999</v>
      </c>
      <c r="M6996">
        <v>0.66627715600000004</v>
      </c>
      <c r="N6996" s="1" t="s">
        <v>27748</v>
      </c>
      <c r="P6996" t="str">
        <f>protein_quant_14853[[#This Row],[Description]]</f>
        <v xml:space="preserve"> Probable RNA-binding protein 19 OS=Homo sapiens GN=RBM19 PE=1 SV=3</v>
      </c>
      <c r="Q6996">
        <f t="shared" si="436"/>
        <v>50</v>
      </c>
      <c r="R6996">
        <f t="shared" si="437"/>
        <v>58</v>
      </c>
      <c r="S6996" t="str">
        <f t="shared" si="438"/>
        <v>RBM19</v>
      </c>
      <c r="T6996" t="str">
        <f t="shared" si="439"/>
        <v>RBM19</v>
      </c>
    </row>
    <row r="6997" spans="1:20" x14ac:dyDescent="0.25">
      <c r="A6997" s="1" t="s">
        <v>27749</v>
      </c>
      <c r="B6997" s="1" t="s">
        <v>27750</v>
      </c>
      <c r="C6997" s="1" t="s">
        <v>27751</v>
      </c>
      <c r="D6997">
        <v>2188</v>
      </c>
      <c r="E6997">
        <v>13</v>
      </c>
      <c r="F6997" s="1" t="s">
        <v>17</v>
      </c>
      <c r="G6997">
        <v>3009.99</v>
      </c>
      <c r="H6997">
        <v>1568.34</v>
      </c>
      <c r="I6997">
        <v>3397.08</v>
      </c>
      <c r="J6997">
        <v>2700.4</v>
      </c>
      <c r="K6997">
        <v>3203.5349999999999</v>
      </c>
      <c r="L6997">
        <v>2134.37</v>
      </c>
      <c r="M6997">
        <v>0.66625462199999996</v>
      </c>
      <c r="N6997" s="1" t="s">
        <v>27752</v>
      </c>
      <c r="P6997" t="str">
        <f>protein_quant_14853[[#This Row],[Description]]</f>
        <v xml:space="preserve"> Tumor protein p63-regulated gene 1-like protein OS=Homo sapiens GN=TPRG1L PE=1 SV=1</v>
      </c>
      <c r="Q6997">
        <f t="shared" si="436"/>
        <v>66</v>
      </c>
      <c r="R6997">
        <f t="shared" si="437"/>
        <v>75</v>
      </c>
      <c r="S6997" t="str">
        <f t="shared" si="438"/>
        <v>TPRG1L</v>
      </c>
      <c r="T6997" t="str">
        <f t="shared" si="439"/>
        <v>TPRG1L</v>
      </c>
    </row>
    <row r="6998" spans="1:20" x14ac:dyDescent="0.25">
      <c r="A6998" s="1" t="s">
        <v>27753</v>
      </c>
      <c r="B6998" s="1" t="s">
        <v>27754</v>
      </c>
      <c r="C6998" s="1" t="s">
        <v>27755</v>
      </c>
      <c r="D6998">
        <v>5493</v>
      </c>
      <c r="E6998">
        <v>12</v>
      </c>
      <c r="F6998" s="1" t="s">
        <v>17</v>
      </c>
      <c r="G6998">
        <v>3945.48</v>
      </c>
      <c r="H6998">
        <v>2503.96</v>
      </c>
      <c r="I6998">
        <v>4567.8100000000004</v>
      </c>
      <c r="J6998">
        <v>3166.61</v>
      </c>
      <c r="K6998">
        <v>4256.6450000000004</v>
      </c>
      <c r="L6998">
        <v>2835.2849999999999</v>
      </c>
      <c r="M6998">
        <v>0.66608444</v>
      </c>
      <c r="N6998" s="1" t="s">
        <v>27756</v>
      </c>
      <c r="P6998" t="str">
        <f>protein_quant_14853[[#This Row],[Description]]</f>
        <v xml:space="preserve"> 60S ribosomal protein L35 OS=Homo sapiens GN=RPL35 PE=1 SV=2</v>
      </c>
      <c r="Q6998">
        <f t="shared" si="436"/>
        <v>44</v>
      </c>
      <c r="R6998">
        <f t="shared" si="437"/>
        <v>52</v>
      </c>
      <c r="S6998" t="str">
        <f t="shared" si="438"/>
        <v>RPL35</v>
      </c>
      <c r="T6998" t="str">
        <f t="shared" si="439"/>
        <v>RPL35</v>
      </c>
    </row>
    <row r="6999" spans="1:20" x14ac:dyDescent="0.25">
      <c r="A6999" s="1" t="s">
        <v>27757</v>
      </c>
      <c r="B6999" s="1" t="s">
        <v>27758</v>
      </c>
      <c r="C6999" s="1" t="s">
        <v>27759</v>
      </c>
      <c r="D6999">
        <v>0</v>
      </c>
      <c r="E6999">
        <v>11</v>
      </c>
      <c r="F6999" s="1" t="s">
        <v>17</v>
      </c>
      <c r="G6999">
        <v>2339.44</v>
      </c>
      <c r="H6999">
        <v>1279.69</v>
      </c>
      <c r="I6999">
        <v>2716.9</v>
      </c>
      <c r="J6999">
        <v>2087.64</v>
      </c>
      <c r="K6999">
        <v>2528.17</v>
      </c>
      <c r="L6999">
        <v>1683.665</v>
      </c>
      <c r="M6999">
        <v>0.66596194099999995</v>
      </c>
      <c r="N6999" s="1" t="s">
        <v>27760</v>
      </c>
      <c r="P6999" t="str">
        <f>protein_quant_14853[[#This Row],[Description]]</f>
        <v xml:space="preserve"> Solute carrier family 12 member 2 OS=Homo sapiens GN=SLC12A2 PE=1 SV=1</v>
      </c>
      <c r="Q6999">
        <f t="shared" si="436"/>
        <v>52</v>
      </c>
      <c r="R6999">
        <f t="shared" si="437"/>
        <v>62</v>
      </c>
      <c r="S6999" t="str">
        <f t="shared" si="438"/>
        <v>SLC12A2</v>
      </c>
      <c r="T6999" t="str">
        <f t="shared" si="439"/>
        <v>SLC12A2</v>
      </c>
    </row>
    <row r="7000" spans="1:20" x14ac:dyDescent="0.25">
      <c r="A7000" s="1" t="s">
        <v>27761</v>
      </c>
      <c r="B7000" s="1" t="s">
        <v>27762</v>
      </c>
      <c r="C7000" s="1" t="s">
        <v>27763</v>
      </c>
      <c r="D7000">
        <v>349</v>
      </c>
      <c r="E7000">
        <v>11</v>
      </c>
      <c r="F7000" s="1" t="s">
        <v>17</v>
      </c>
      <c r="G7000">
        <v>2479.39</v>
      </c>
      <c r="H7000">
        <v>1273.53</v>
      </c>
      <c r="I7000">
        <v>2835.68</v>
      </c>
      <c r="J7000">
        <v>2262.54</v>
      </c>
      <c r="K7000">
        <v>2657.5349999999999</v>
      </c>
      <c r="L7000">
        <v>1768.0350000000001</v>
      </c>
      <c r="M7000">
        <v>0.66529133200000001</v>
      </c>
      <c r="N7000" s="1" t="s">
        <v>27764</v>
      </c>
      <c r="P7000" t="str">
        <f>protein_quant_14853[[#This Row],[Description]]</f>
        <v xml:space="preserve"> Probable dimethyladenosine transferase OS=Homo sapiens GN=DIMT1L PE=1 SV=1</v>
      </c>
      <c r="Q7000">
        <f t="shared" si="436"/>
        <v>57</v>
      </c>
      <c r="R7000">
        <f t="shared" si="437"/>
        <v>66</v>
      </c>
      <c r="S7000" t="str">
        <f t="shared" si="438"/>
        <v>DIMT1L</v>
      </c>
      <c r="T7000" t="str">
        <f t="shared" si="439"/>
        <v>DIMT1L</v>
      </c>
    </row>
    <row r="7001" spans="1:20" x14ac:dyDescent="0.25">
      <c r="A7001" s="1" t="s">
        <v>27765</v>
      </c>
      <c r="B7001" s="1" t="s">
        <v>27766</v>
      </c>
      <c r="C7001" s="1" t="s">
        <v>27767</v>
      </c>
      <c r="D7001">
        <v>6152</v>
      </c>
      <c r="E7001">
        <v>8</v>
      </c>
      <c r="F7001" s="1" t="s">
        <v>17</v>
      </c>
      <c r="G7001">
        <v>1994.76</v>
      </c>
      <c r="H7001">
        <v>1284.22</v>
      </c>
      <c r="I7001">
        <v>2427.62</v>
      </c>
      <c r="J7001">
        <v>1656.25</v>
      </c>
      <c r="K7001">
        <v>2211.19</v>
      </c>
      <c r="L7001">
        <v>1470.2349999999999</v>
      </c>
      <c r="M7001">
        <v>0.664906679</v>
      </c>
      <c r="N7001" s="1" t="s">
        <v>27768</v>
      </c>
      <c r="P7001" t="str">
        <f>protein_quant_14853[[#This Row],[Description]]</f>
        <v xml:space="preserve"> Synaptojanin-2-binding protein OS=Homo sapiens GN=SYNJ2BP PE=1 SV=2</v>
      </c>
      <c r="Q7001">
        <f t="shared" si="436"/>
        <v>49</v>
      </c>
      <c r="R7001">
        <f t="shared" si="437"/>
        <v>59</v>
      </c>
      <c r="S7001" t="str">
        <f t="shared" si="438"/>
        <v>SYNJ2BP</v>
      </c>
      <c r="T7001" t="str">
        <f t="shared" si="439"/>
        <v>SYNJ2BP</v>
      </c>
    </row>
    <row r="7002" spans="1:20" x14ac:dyDescent="0.25">
      <c r="A7002" s="1" t="s">
        <v>27769</v>
      </c>
      <c r="B7002" s="1" t="s">
        <v>27770</v>
      </c>
      <c r="C7002" s="1" t="s">
        <v>27771</v>
      </c>
      <c r="D7002">
        <v>2105</v>
      </c>
      <c r="E7002">
        <v>5</v>
      </c>
      <c r="F7002" s="1" t="s">
        <v>17</v>
      </c>
      <c r="G7002">
        <v>726.04200000000003</v>
      </c>
      <c r="H7002">
        <v>361.41899999999998</v>
      </c>
      <c r="I7002">
        <v>773.25800000000004</v>
      </c>
      <c r="J7002">
        <v>634.68799999999999</v>
      </c>
      <c r="K7002">
        <v>749.65</v>
      </c>
      <c r="L7002">
        <v>498.05349999999999</v>
      </c>
      <c r="M7002">
        <v>0.66438137799999997</v>
      </c>
      <c r="N7002" s="1" t="s">
        <v>27772</v>
      </c>
      <c r="P7002" t="str">
        <f>protein_quant_14853[[#This Row],[Description]]</f>
        <v xml:space="preserve"> Isoform 2 of Myotubularin-related protein 12 OS=Homo sapiens GN=MTMR12</v>
      </c>
      <c r="Q7002">
        <f t="shared" si="436"/>
        <v>63</v>
      </c>
      <c r="R7002">
        <f t="shared" si="437"/>
        <v>72</v>
      </c>
      <c r="S7002" t="str">
        <f t="shared" si="438"/>
        <v>MTMR12</v>
      </c>
      <c r="T7002" t="str">
        <f t="shared" si="439"/>
        <v>MTMR12</v>
      </c>
    </row>
    <row r="7003" spans="1:20" x14ac:dyDescent="0.25">
      <c r="A7003" s="1" t="s">
        <v>27773</v>
      </c>
      <c r="B7003" s="1" t="s">
        <v>27774</v>
      </c>
      <c r="C7003" s="1" t="s">
        <v>27775</v>
      </c>
      <c r="D7003">
        <v>1894</v>
      </c>
      <c r="E7003">
        <v>16</v>
      </c>
      <c r="F7003" s="1" t="s">
        <v>17</v>
      </c>
      <c r="G7003">
        <v>5202.8999999999996</v>
      </c>
      <c r="H7003">
        <v>2869.33</v>
      </c>
      <c r="I7003">
        <v>5612.81</v>
      </c>
      <c r="J7003">
        <v>4316.3100000000004</v>
      </c>
      <c r="K7003">
        <v>5407.8549999999996</v>
      </c>
      <c r="L7003">
        <v>3592.82</v>
      </c>
      <c r="M7003">
        <v>0.66437062400000002</v>
      </c>
      <c r="N7003" s="1" t="s">
        <v>27776</v>
      </c>
      <c r="P7003" t="str">
        <f>protein_quant_14853[[#This Row],[Description]]</f>
        <v xml:space="preserve"> Protein FAM3C OS=Homo sapiens GN=FAM3C PE=1 SV=1</v>
      </c>
      <c r="Q7003">
        <f t="shared" si="436"/>
        <v>32</v>
      </c>
      <c r="R7003">
        <f t="shared" si="437"/>
        <v>40</v>
      </c>
      <c r="S7003" t="str">
        <f t="shared" si="438"/>
        <v>FAM3C</v>
      </c>
      <c r="T7003" t="str">
        <f t="shared" si="439"/>
        <v>FAM3C</v>
      </c>
    </row>
    <row r="7004" spans="1:20" x14ac:dyDescent="0.25">
      <c r="A7004" s="1" t="s">
        <v>27777</v>
      </c>
      <c r="B7004" s="1" t="s">
        <v>27778</v>
      </c>
      <c r="C7004" s="1" t="s">
        <v>27779</v>
      </c>
      <c r="D7004">
        <v>3986</v>
      </c>
      <c r="E7004">
        <v>30</v>
      </c>
      <c r="F7004" s="1" t="s">
        <v>17</v>
      </c>
      <c r="G7004">
        <v>11527.6</v>
      </c>
      <c r="H7004">
        <v>6806.15</v>
      </c>
      <c r="I7004">
        <v>13231.2</v>
      </c>
      <c r="J7004">
        <v>9638.43</v>
      </c>
      <c r="K7004">
        <v>12379.4</v>
      </c>
      <c r="L7004">
        <v>8222.2900000000009</v>
      </c>
      <c r="M7004">
        <v>0.66419131799999998</v>
      </c>
      <c r="N7004" s="1" t="s">
        <v>27780</v>
      </c>
      <c r="P7004" t="str">
        <f>protein_quant_14853[[#This Row],[Description]]</f>
        <v xml:space="preserve"> Lysosome membrane protein 2 OS=Homo sapiens GN=SCARB2 PE=1 SV=2</v>
      </c>
      <c r="Q7004">
        <f t="shared" si="436"/>
        <v>46</v>
      </c>
      <c r="R7004">
        <f t="shared" si="437"/>
        <v>55</v>
      </c>
      <c r="S7004" t="str">
        <f t="shared" si="438"/>
        <v>SCARB2</v>
      </c>
      <c r="T7004" t="str">
        <f t="shared" si="439"/>
        <v>SCARB2</v>
      </c>
    </row>
    <row r="7005" spans="1:20" x14ac:dyDescent="0.25">
      <c r="A7005" s="1" t="s">
        <v>27781</v>
      </c>
      <c r="B7005" s="1" t="s">
        <v>27782</v>
      </c>
      <c r="C7005" s="1" t="s">
        <v>27783</v>
      </c>
      <c r="D7005">
        <v>950</v>
      </c>
      <c r="E7005">
        <v>5</v>
      </c>
      <c r="F7005" s="1" t="s">
        <v>17</v>
      </c>
      <c r="G7005">
        <v>1037.43</v>
      </c>
      <c r="H7005">
        <v>413.85500000000002</v>
      </c>
      <c r="I7005">
        <v>1201.42</v>
      </c>
      <c r="J7005">
        <v>1072.8399999999999</v>
      </c>
      <c r="K7005">
        <v>1119.425</v>
      </c>
      <c r="L7005">
        <v>743.34749999999997</v>
      </c>
      <c r="M7005">
        <v>0.66404403999999995</v>
      </c>
      <c r="N7005" s="1" t="s">
        <v>27784</v>
      </c>
      <c r="P7005" t="str">
        <f>protein_quant_14853[[#This Row],[Description]]</f>
        <v xml:space="preserve"> Kinesin-like protein KIF3A OS=Homo sapiens GN=KIF3A PE=1 SV=4</v>
      </c>
      <c r="Q7005">
        <f t="shared" si="436"/>
        <v>45</v>
      </c>
      <c r="R7005">
        <f t="shared" si="437"/>
        <v>53</v>
      </c>
      <c r="S7005" t="str">
        <f t="shared" si="438"/>
        <v>KIF3A</v>
      </c>
      <c r="T7005" t="str">
        <f t="shared" si="439"/>
        <v>KIF3A</v>
      </c>
    </row>
    <row r="7006" spans="1:20" x14ac:dyDescent="0.25">
      <c r="A7006" s="1" t="s">
        <v>27785</v>
      </c>
      <c r="B7006" s="1" t="s">
        <v>27786</v>
      </c>
      <c r="C7006" s="1" t="s">
        <v>27787</v>
      </c>
      <c r="D7006">
        <v>2039</v>
      </c>
      <c r="E7006">
        <v>40</v>
      </c>
      <c r="F7006" s="1" t="s">
        <v>17</v>
      </c>
      <c r="G7006">
        <v>10939.8</v>
      </c>
      <c r="H7006">
        <v>7055.1</v>
      </c>
      <c r="I7006">
        <v>12623.6</v>
      </c>
      <c r="J7006">
        <v>8588.9</v>
      </c>
      <c r="K7006">
        <v>11781.7</v>
      </c>
      <c r="L7006">
        <v>7822</v>
      </c>
      <c r="M7006">
        <v>0.66391098100000001</v>
      </c>
      <c r="N7006" s="1" t="s">
        <v>27788</v>
      </c>
      <c r="P7006" t="str">
        <f>protein_quant_14853[[#This Row],[Description]]</f>
        <v xml:space="preserve"> Heterogeneous nuclear ribonucleoprotein G OS=Homo sapiens GN=RBMX PE=1 SV=3</v>
      </c>
      <c r="Q7006">
        <f t="shared" si="436"/>
        <v>60</v>
      </c>
      <c r="R7006">
        <f t="shared" si="437"/>
        <v>67</v>
      </c>
      <c r="S7006" t="str">
        <f t="shared" si="438"/>
        <v>RBMX</v>
      </c>
      <c r="T7006" t="str">
        <f t="shared" si="439"/>
        <v>RBMX</v>
      </c>
    </row>
    <row r="7007" spans="1:20" x14ac:dyDescent="0.25">
      <c r="A7007" s="1" t="s">
        <v>27789</v>
      </c>
      <c r="B7007" s="1" t="s">
        <v>27790</v>
      </c>
      <c r="C7007" s="1" t="s">
        <v>27791</v>
      </c>
      <c r="D7007">
        <v>6702</v>
      </c>
      <c r="E7007">
        <v>2</v>
      </c>
      <c r="F7007" s="1" t="s">
        <v>17</v>
      </c>
      <c r="G7007">
        <v>433.71300000000002</v>
      </c>
      <c r="H7007">
        <v>154.22900000000001</v>
      </c>
      <c r="I7007">
        <v>430.47</v>
      </c>
      <c r="J7007">
        <v>419.47699999999998</v>
      </c>
      <c r="K7007">
        <v>432.0915</v>
      </c>
      <c r="L7007">
        <v>286.85300000000001</v>
      </c>
      <c r="M7007">
        <v>0.66387096300000004</v>
      </c>
      <c r="N7007" s="1" t="s">
        <v>27792</v>
      </c>
      <c r="P7007" t="str">
        <f>protein_quant_14853[[#This Row],[Description]]</f>
        <v xml:space="preserve"> Isoform 2 of Stromal membrane-associated protein 1 OS=Homo sapiens GN=SMAP1</v>
      </c>
      <c r="Q7007">
        <f t="shared" si="436"/>
        <v>69</v>
      </c>
      <c r="R7007">
        <f t="shared" si="437"/>
        <v>77</v>
      </c>
      <c r="S7007" t="str">
        <f t="shared" si="438"/>
        <v>SMAP1</v>
      </c>
      <c r="T7007" t="str">
        <f t="shared" si="439"/>
        <v>SMAP1</v>
      </c>
    </row>
    <row r="7008" spans="1:20" x14ac:dyDescent="0.25">
      <c r="A7008" s="1" t="s">
        <v>27793</v>
      </c>
      <c r="B7008" s="1" t="s">
        <v>27794</v>
      </c>
      <c r="C7008" s="1" t="s">
        <v>27795</v>
      </c>
      <c r="D7008">
        <v>1519</v>
      </c>
      <c r="E7008">
        <v>1</v>
      </c>
      <c r="F7008" s="1" t="s">
        <v>17</v>
      </c>
      <c r="G7008">
        <v>247.167</v>
      </c>
      <c r="H7008">
        <v>175.44499999999999</v>
      </c>
      <c r="I7008">
        <v>319.83</v>
      </c>
      <c r="J7008">
        <v>200.80500000000001</v>
      </c>
      <c r="K7008">
        <v>283.49849999999998</v>
      </c>
      <c r="L7008">
        <v>188.125</v>
      </c>
      <c r="M7008">
        <v>0.66358375800000002</v>
      </c>
      <c r="N7008" s="1" t="s">
        <v>27796</v>
      </c>
      <c r="P7008" t="str">
        <f>protein_quant_14853[[#This Row],[Description]]</f>
        <v xml:space="preserve"> Zinc finger protein 787 OS=Homo sapiens GN=ZNF787 PE=1 SV=2</v>
      </c>
      <c r="Q7008">
        <f t="shared" si="436"/>
        <v>42</v>
      </c>
      <c r="R7008">
        <f t="shared" si="437"/>
        <v>51</v>
      </c>
      <c r="S7008" t="str">
        <f t="shared" si="438"/>
        <v>ZNF787</v>
      </c>
      <c r="T7008" t="str">
        <f t="shared" si="439"/>
        <v>ZNF787</v>
      </c>
    </row>
    <row r="7009" spans="1:20" x14ac:dyDescent="0.25">
      <c r="A7009" s="1" t="s">
        <v>27797</v>
      </c>
      <c r="B7009" s="1" t="s">
        <v>27798</v>
      </c>
      <c r="C7009" s="1" t="s">
        <v>27799</v>
      </c>
      <c r="D7009">
        <v>1915</v>
      </c>
      <c r="E7009">
        <v>3</v>
      </c>
      <c r="F7009" s="1" t="s">
        <v>17</v>
      </c>
      <c r="G7009">
        <v>590.73400000000004</v>
      </c>
      <c r="H7009">
        <v>326.024</v>
      </c>
      <c r="I7009">
        <v>683.85699999999997</v>
      </c>
      <c r="J7009">
        <v>519.22699999999998</v>
      </c>
      <c r="K7009">
        <v>637.29549999999995</v>
      </c>
      <c r="L7009">
        <v>422.62549999999999</v>
      </c>
      <c r="M7009">
        <v>0.66315469000000005</v>
      </c>
      <c r="N7009" s="1" t="s">
        <v>27800</v>
      </c>
      <c r="P7009" t="str">
        <f>protein_quant_14853[[#This Row],[Description]]</f>
        <v xml:space="preserve"> Isoform 2 of DnaJ homolog subfamily C member 25 OS=Homo sapiens GN=DNAJC25</v>
      </c>
      <c r="Q7009">
        <f t="shared" si="436"/>
        <v>66</v>
      </c>
      <c r="R7009">
        <f t="shared" si="437"/>
        <v>76</v>
      </c>
      <c r="S7009" t="str">
        <f t="shared" si="438"/>
        <v>DNAJC25</v>
      </c>
      <c r="T7009" t="str">
        <f t="shared" si="439"/>
        <v>DNAJC25</v>
      </c>
    </row>
    <row r="7010" spans="1:20" x14ac:dyDescent="0.25">
      <c r="A7010" s="1" t="s">
        <v>27801</v>
      </c>
      <c r="B7010" s="1" t="s">
        <v>27802</v>
      </c>
      <c r="C7010" s="1" t="s">
        <v>27803</v>
      </c>
      <c r="D7010">
        <v>1529</v>
      </c>
      <c r="E7010">
        <v>1</v>
      </c>
      <c r="F7010" s="1" t="s">
        <v>17</v>
      </c>
      <c r="G7010">
        <v>578.79</v>
      </c>
      <c r="H7010">
        <v>416.84800000000001</v>
      </c>
      <c r="I7010">
        <v>773.21299999999997</v>
      </c>
      <c r="J7010">
        <v>479.33699999999999</v>
      </c>
      <c r="K7010">
        <v>676.00149999999996</v>
      </c>
      <c r="L7010">
        <v>448.09249999999997</v>
      </c>
      <c r="M7010">
        <v>0.66285725699999998</v>
      </c>
      <c r="N7010" s="1" t="s">
        <v>27804</v>
      </c>
      <c r="P7010" t="str">
        <f>protein_quant_14853[[#This Row],[Description]]</f>
        <v xml:space="preserve"> Vesicle transport protein SFT2C OS=Homo sapiens GN=SFT2D3 PE=2 SV=1</v>
      </c>
      <c r="Q7010">
        <f t="shared" si="436"/>
        <v>50</v>
      </c>
      <c r="R7010">
        <f t="shared" si="437"/>
        <v>59</v>
      </c>
      <c r="S7010" t="str">
        <f t="shared" si="438"/>
        <v>SFT2D3</v>
      </c>
      <c r="T7010" t="str">
        <f t="shared" si="439"/>
        <v>SFT2D3</v>
      </c>
    </row>
    <row r="7011" spans="1:20" x14ac:dyDescent="0.25">
      <c r="A7011" s="1" t="s">
        <v>27805</v>
      </c>
      <c r="B7011" s="1" t="s">
        <v>27806</v>
      </c>
      <c r="C7011" s="1" t="s">
        <v>27807</v>
      </c>
      <c r="D7011">
        <v>2970</v>
      </c>
      <c r="E7011">
        <v>23</v>
      </c>
      <c r="F7011" s="1" t="s">
        <v>17</v>
      </c>
      <c r="G7011">
        <v>4880.9799999999996</v>
      </c>
      <c r="H7011">
        <v>2764.01</v>
      </c>
      <c r="I7011">
        <v>5803.07</v>
      </c>
      <c r="J7011">
        <v>4316.57</v>
      </c>
      <c r="K7011">
        <v>5342.0249999999996</v>
      </c>
      <c r="L7011">
        <v>3540.29</v>
      </c>
      <c r="M7011">
        <v>0.66272434099999999</v>
      </c>
      <c r="N7011" s="1" t="s">
        <v>27808</v>
      </c>
      <c r="P7011" t="str">
        <f>protein_quant_14853[[#This Row],[Description]]</f>
        <v xml:space="preserve"> Short/branched chain specific acyl-CoA dehydrogenase, mitochondrial OS=Homo sapiens GN=ACADSB PE=1 SV=1</v>
      </c>
      <c r="Q7011">
        <f t="shared" si="436"/>
        <v>86</v>
      </c>
      <c r="R7011">
        <f t="shared" si="437"/>
        <v>95</v>
      </c>
      <c r="S7011" t="str">
        <f t="shared" si="438"/>
        <v>ACADSB</v>
      </c>
      <c r="T7011" t="str">
        <f t="shared" si="439"/>
        <v>ACADSB</v>
      </c>
    </row>
    <row r="7012" spans="1:20" x14ac:dyDescent="0.25">
      <c r="A7012" s="1" t="s">
        <v>27809</v>
      </c>
      <c r="B7012" s="1" t="s">
        <v>27810</v>
      </c>
      <c r="C7012" s="1" t="s">
        <v>27811</v>
      </c>
      <c r="D7012">
        <v>114</v>
      </c>
      <c r="E7012">
        <v>37</v>
      </c>
      <c r="F7012" s="1" t="s">
        <v>17</v>
      </c>
      <c r="G7012">
        <v>10921.1</v>
      </c>
      <c r="H7012">
        <v>6972.2</v>
      </c>
      <c r="I7012">
        <v>13452.2</v>
      </c>
      <c r="J7012">
        <v>9176.2999999999993</v>
      </c>
      <c r="K7012">
        <v>12186.65</v>
      </c>
      <c r="L7012">
        <v>8074.25</v>
      </c>
      <c r="M7012">
        <v>0.66254877300000004</v>
      </c>
      <c r="N7012" s="1" t="s">
        <v>27812</v>
      </c>
      <c r="P7012" t="str">
        <f>protein_quant_14853[[#This Row],[Description]]</f>
        <v xml:space="preserve"> Nuclease-sensitive element-binding protein 1 OS=Homo sapiens GN=YBX1 PE=1 SV=3</v>
      </c>
      <c r="Q7012">
        <f t="shared" si="436"/>
        <v>63</v>
      </c>
      <c r="R7012">
        <f t="shared" si="437"/>
        <v>70</v>
      </c>
      <c r="S7012" t="str">
        <f t="shared" si="438"/>
        <v>YBX1</v>
      </c>
      <c r="T7012" t="str">
        <f t="shared" si="439"/>
        <v>YBX1</v>
      </c>
    </row>
    <row r="7013" spans="1:20" x14ac:dyDescent="0.25">
      <c r="A7013" s="1" t="s">
        <v>27813</v>
      </c>
      <c r="B7013" s="1" t="s">
        <v>27814</v>
      </c>
      <c r="C7013" s="1" t="s">
        <v>27815</v>
      </c>
      <c r="D7013">
        <v>5065</v>
      </c>
      <c r="E7013">
        <v>9</v>
      </c>
      <c r="F7013" s="1" t="s">
        <v>17</v>
      </c>
      <c r="G7013">
        <v>3819.29</v>
      </c>
      <c r="H7013">
        <v>2543.48</v>
      </c>
      <c r="I7013">
        <v>4607.78</v>
      </c>
      <c r="J7013">
        <v>3038.38</v>
      </c>
      <c r="K7013">
        <v>4213.5349999999999</v>
      </c>
      <c r="L7013">
        <v>2790.93</v>
      </c>
      <c r="M7013">
        <v>0.66237256799999999</v>
      </c>
      <c r="N7013" s="1" t="s">
        <v>27816</v>
      </c>
      <c r="P7013" t="str">
        <f>protein_quant_14853[[#This Row],[Description]]</f>
        <v xml:space="preserve"> Isoform 2 of Lysosomal acid lipase/cholesteryl ester hydrolase OS=Homo sapiens GN=LIPA</v>
      </c>
      <c r="Q7013">
        <f t="shared" si="436"/>
        <v>81</v>
      </c>
      <c r="R7013">
        <f t="shared" si="437"/>
        <v>88</v>
      </c>
      <c r="S7013" t="str">
        <f t="shared" si="438"/>
        <v>LIPA</v>
      </c>
      <c r="T7013" t="str">
        <f t="shared" si="439"/>
        <v>LIPA</v>
      </c>
    </row>
    <row r="7014" spans="1:20" x14ac:dyDescent="0.25">
      <c r="A7014" s="1" t="s">
        <v>27817</v>
      </c>
      <c r="B7014" s="1" t="s">
        <v>27818</v>
      </c>
      <c r="C7014" s="1" t="s">
        <v>27819</v>
      </c>
      <c r="D7014">
        <v>2928</v>
      </c>
      <c r="E7014">
        <v>1</v>
      </c>
      <c r="F7014" s="1" t="s">
        <v>17</v>
      </c>
      <c r="G7014">
        <v>131.01300000000001</v>
      </c>
      <c r="H7014">
        <v>96.353300000000004</v>
      </c>
      <c r="I7014">
        <v>170.029</v>
      </c>
      <c r="J7014">
        <v>102.97499999999999</v>
      </c>
      <c r="K7014">
        <v>150.52099999999999</v>
      </c>
      <c r="L7014">
        <v>99.664150000000006</v>
      </c>
      <c r="M7014">
        <v>0.662127876</v>
      </c>
      <c r="N7014" s="1" t="s">
        <v>27820</v>
      </c>
      <c r="P7014" t="str">
        <f>protein_quant_14853[[#This Row],[Description]]</f>
        <v xml:space="preserve"> Isoform 2 of Nuclear envelope pore membrane protein POM 121 OS=Homo sapiens GN=POM121</v>
      </c>
      <c r="Q7014">
        <f t="shared" si="436"/>
        <v>78</v>
      </c>
      <c r="R7014">
        <f t="shared" si="437"/>
        <v>87</v>
      </c>
      <c r="S7014" t="str">
        <f t="shared" si="438"/>
        <v>POM121</v>
      </c>
      <c r="T7014" t="str">
        <f t="shared" si="439"/>
        <v>POM121</v>
      </c>
    </row>
    <row r="7015" spans="1:20" x14ac:dyDescent="0.25">
      <c r="A7015" s="1" t="s">
        <v>27821</v>
      </c>
      <c r="B7015" s="1" t="s">
        <v>27822</v>
      </c>
      <c r="C7015" s="1" t="s">
        <v>27823</v>
      </c>
      <c r="D7015">
        <v>6062</v>
      </c>
      <c r="E7015">
        <v>3</v>
      </c>
      <c r="F7015" s="1" t="s">
        <v>17</v>
      </c>
      <c r="G7015">
        <v>1110.58</v>
      </c>
      <c r="H7015">
        <v>785.26400000000001</v>
      </c>
      <c r="I7015">
        <v>1389.76</v>
      </c>
      <c r="J7015">
        <v>869.97299999999996</v>
      </c>
      <c r="K7015">
        <v>1250.17</v>
      </c>
      <c r="L7015">
        <v>827.61850000000004</v>
      </c>
      <c r="M7015">
        <v>0.66200476699999999</v>
      </c>
      <c r="N7015" s="1" t="s">
        <v>27824</v>
      </c>
      <c r="P7015" t="str">
        <f>protein_quant_14853[[#This Row],[Description]]</f>
        <v xml:space="preserve"> Isoform 2 of Cytosolic carboxypeptidase 1 OS=Homo sapiens GN=AGTPBP1</v>
      </c>
      <c r="Q7015">
        <f t="shared" si="436"/>
        <v>60</v>
      </c>
      <c r="R7015">
        <f t="shared" si="437"/>
        <v>70</v>
      </c>
      <c r="S7015" t="str">
        <f t="shared" si="438"/>
        <v>AGTPBP1</v>
      </c>
      <c r="T7015" t="str">
        <f t="shared" si="439"/>
        <v>AGTPBP1</v>
      </c>
    </row>
    <row r="7016" spans="1:20" x14ac:dyDescent="0.25">
      <c r="A7016" s="1" t="s">
        <v>27825</v>
      </c>
      <c r="B7016" s="1" t="s">
        <v>27826</v>
      </c>
      <c r="C7016" s="1" t="s">
        <v>27827</v>
      </c>
      <c r="D7016">
        <v>2116</v>
      </c>
      <c r="E7016">
        <v>10</v>
      </c>
      <c r="F7016" s="1" t="s">
        <v>17</v>
      </c>
      <c r="G7016">
        <v>1821.08</v>
      </c>
      <c r="H7016">
        <v>840.19200000000001</v>
      </c>
      <c r="I7016">
        <v>2064.13</v>
      </c>
      <c r="J7016">
        <v>1731.63</v>
      </c>
      <c r="K7016">
        <v>1942.605</v>
      </c>
      <c r="L7016">
        <v>1285.9110000000001</v>
      </c>
      <c r="M7016">
        <v>0.66195186399999995</v>
      </c>
      <c r="N7016" s="1" t="s">
        <v>27828</v>
      </c>
      <c r="P7016" t="str">
        <f>protein_quant_14853[[#This Row],[Description]]</f>
        <v xml:space="preserve"> Isoform 2 of FAD synthase OS=Homo sapiens GN=FLAD1</v>
      </c>
      <c r="Q7016">
        <f t="shared" si="436"/>
        <v>44</v>
      </c>
      <c r="R7016">
        <f t="shared" si="437"/>
        <v>52</v>
      </c>
      <c r="S7016" t="str">
        <f t="shared" si="438"/>
        <v>FLAD1</v>
      </c>
      <c r="T7016" t="str">
        <f t="shared" si="439"/>
        <v>FLAD1</v>
      </c>
    </row>
    <row r="7017" spans="1:20" x14ac:dyDescent="0.25">
      <c r="A7017" s="1" t="s">
        <v>27829</v>
      </c>
      <c r="B7017" s="1" t="s">
        <v>27830</v>
      </c>
      <c r="C7017" s="1" t="s">
        <v>27831</v>
      </c>
      <c r="D7017">
        <v>3756</v>
      </c>
      <c r="E7017">
        <v>9</v>
      </c>
      <c r="F7017" s="1" t="s">
        <v>17</v>
      </c>
      <c r="G7017">
        <v>3982.09</v>
      </c>
      <c r="H7017">
        <v>2420.6999999999998</v>
      </c>
      <c r="I7017">
        <v>4828.93</v>
      </c>
      <c r="J7017">
        <v>3411.69</v>
      </c>
      <c r="K7017">
        <v>4405.51</v>
      </c>
      <c r="L7017">
        <v>2916.1950000000002</v>
      </c>
      <c r="M7017">
        <v>0.66194265799999996</v>
      </c>
      <c r="N7017" s="1" t="s">
        <v>27832</v>
      </c>
      <c r="P7017" t="str">
        <f>protein_quant_14853[[#This Row],[Description]]</f>
        <v xml:space="preserve"> Coiled-coil domain-containing protein 134 OS=Homo sapiens GN=CCDC134 PE=1 SV=1</v>
      </c>
      <c r="Q7017">
        <f t="shared" si="436"/>
        <v>60</v>
      </c>
      <c r="R7017">
        <f t="shared" si="437"/>
        <v>70</v>
      </c>
      <c r="S7017" t="str">
        <f t="shared" si="438"/>
        <v>CCDC134</v>
      </c>
      <c r="T7017" t="str">
        <f t="shared" si="439"/>
        <v>CCDC134</v>
      </c>
    </row>
    <row r="7018" spans="1:20" x14ac:dyDescent="0.25">
      <c r="A7018" s="1" t="s">
        <v>27833</v>
      </c>
      <c r="B7018" s="1" t="s">
        <v>27834</v>
      </c>
      <c r="C7018" s="1" t="s">
        <v>27835</v>
      </c>
      <c r="D7018">
        <v>3447</v>
      </c>
      <c r="E7018">
        <v>3</v>
      </c>
      <c r="F7018" s="1" t="s">
        <v>17</v>
      </c>
      <c r="G7018">
        <v>494.89600000000002</v>
      </c>
      <c r="H7018">
        <v>371.03800000000001</v>
      </c>
      <c r="I7018">
        <v>646.63599999999997</v>
      </c>
      <c r="J7018">
        <v>384.411</v>
      </c>
      <c r="K7018">
        <v>570.76599999999996</v>
      </c>
      <c r="L7018">
        <v>377.72449999999998</v>
      </c>
      <c r="M7018">
        <v>0.66178521499999998</v>
      </c>
      <c r="N7018" s="1" t="s">
        <v>27836</v>
      </c>
      <c r="P7018" t="str">
        <f>protein_quant_14853[[#This Row],[Description]]</f>
        <v xml:space="preserve"> B7 homolog 6 OS=Homo sapiens GN=B7H6 PE=1 SV=1</v>
      </c>
      <c r="Q7018">
        <f t="shared" si="436"/>
        <v>31</v>
      </c>
      <c r="R7018">
        <f t="shared" si="437"/>
        <v>38</v>
      </c>
      <c r="S7018" t="str">
        <f t="shared" si="438"/>
        <v>B7H6</v>
      </c>
      <c r="T7018" t="str">
        <f t="shared" si="439"/>
        <v>B7H6</v>
      </c>
    </row>
    <row r="7019" spans="1:20" x14ac:dyDescent="0.25">
      <c r="A7019" s="1" t="s">
        <v>27837</v>
      </c>
      <c r="B7019" s="1" t="s">
        <v>27838</v>
      </c>
      <c r="C7019" s="1" t="s">
        <v>27839</v>
      </c>
      <c r="D7019">
        <v>3081</v>
      </c>
      <c r="E7019">
        <v>12</v>
      </c>
      <c r="F7019" s="1" t="s">
        <v>17</v>
      </c>
      <c r="G7019">
        <v>4535.43</v>
      </c>
      <c r="H7019">
        <v>2842.57</v>
      </c>
      <c r="I7019">
        <v>5361.77</v>
      </c>
      <c r="J7019">
        <v>3706.76</v>
      </c>
      <c r="K7019">
        <v>4948.6000000000004</v>
      </c>
      <c r="L7019">
        <v>3274.665</v>
      </c>
      <c r="M7019">
        <v>0.66173564200000001</v>
      </c>
      <c r="N7019" s="1" t="s">
        <v>27840</v>
      </c>
      <c r="P7019" t="str">
        <f>protein_quant_14853[[#This Row],[Description]]</f>
        <v xml:space="preserve"> Farnesyl pyrophosphate synthase OS=Homo sapiens GN=FDPS PE=1 SV=4</v>
      </c>
      <c r="Q7019">
        <f t="shared" si="436"/>
        <v>50</v>
      </c>
      <c r="R7019">
        <f t="shared" si="437"/>
        <v>57</v>
      </c>
      <c r="S7019" t="str">
        <f t="shared" si="438"/>
        <v>FDPS</v>
      </c>
      <c r="T7019" t="str">
        <f t="shared" si="439"/>
        <v>FDPS</v>
      </c>
    </row>
    <row r="7020" spans="1:20" x14ac:dyDescent="0.25">
      <c r="A7020" s="1" t="s">
        <v>27841</v>
      </c>
      <c r="B7020" s="1" t="s">
        <v>27842</v>
      </c>
      <c r="C7020" s="1" t="s">
        <v>27843</v>
      </c>
      <c r="D7020">
        <v>5096</v>
      </c>
      <c r="E7020">
        <v>3</v>
      </c>
      <c r="F7020" s="1" t="s">
        <v>17</v>
      </c>
      <c r="G7020">
        <v>376.30900000000003</v>
      </c>
      <c r="H7020">
        <v>110.66</v>
      </c>
      <c r="I7020">
        <v>405.95299999999997</v>
      </c>
      <c r="J7020">
        <v>406.86</v>
      </c>
      <c r="K7020">
        <v>391.13099999999997</v>
      </c>
      <c r="L7020">
        <v>258.76</v>
      </c>
      <c r="M7020">
        <v>0.66156862999999999</v>
      </c>
      <c r="N7020" s="1" t="s">
        <v>27844</v>
      </c>
      <c r="P7020" t="str">
        <f>protein_quant_14853[[#This Row],[Description]]</f>
        <v xml:space="preserve"> Isoform 3B of Voltage-dependent L-type calcium channel subunit beta-3 OS=Homo sapiens GN=CACNB3</v>
      </c>
      <c r="Q7020">
        <f t="shared" si="436"/>
        <v>88</v>
      </c>
      <c r="R7020">
        <f t="shared" si="437"/>
        <v>97</v>
      </c>
      <c r="S7020" t="str">
        <f t="shared" si="438"/>
        <v>CACNB3</v>
      </c>
      <c r="T7020" t="str">
        <f t="shared" si="439"/>
        <v>CACNB3</v>
      </c>
    </row>
    <row r="7021" spans="1:20" x14ac:dyDescent="0.25">
      <c r="A7021" s="1" t="s">
        <v>27845</v>
      </c>
      <c r="B7021" s="1" t="s">
        <v>27846</v>
      </c>
      <c r="C7021" s="1" t="s">
        <v>27847</v>
      </c>
      <c r="D7021">
        <v>2104</v>
      </c>
      <c r="E7021">
        <v>4</v>
      </c>
      <c r="F7021" s="1" t="s">
        <v>17</v>
      </c>
      <c r="G7021">
        <v>546.18100000000004</v>
      </c>
      <c r="H7021">
        <v>310.40499999999997</v>
      </c>
      <c r="I7021">
        <v>699.63499999999999</v>
      </c>
      <c r="J7021">
        <v>513.40300000000002</v>
      </c>
      <c r="K7021">
        <v>622.90800000000002</v>
      </c>
      <c r="L7021">
        <v>411.904</v>
      </c>
      <c r="M7021">
        <v>0.66125976900000005</v>
      </c>
      <c r="N7021" s="1" t="s">
        <v>27848</v>
      </c>
      <c r="P7021" t="str">
        <f>protein_quant_14853[[#This Row],[Description]]</f>
        <v xml:space="preserve"> Phosphatidylinositol 3-kinase regulatory subunit alpha OS=Homo sapiens GN=PIK3R1 PE=1 SV=2</v>
      </c>
      <c r="Q7021">
        <f t="shared" si="436"/>
        <v>73</v>
      </c>
      <c r="R7021">
        <f t="shared" si="437"/>
        <v>82</v>
      </c>
      <c r="S7021" t="str">
        <f t="shared" si="438"/>
        <v>PIK3R1</v>
      </c>
      <c r="T7021" t="str">
        <f t="shared" si="439"/>
        <v>PIK3R1</v>
      </c>
    </row>
    <row r="7022" spans="1:20" x14ac:dyDescent="0.25">
      <c r="A7022" s="1" t="s">
        <v>27849</v>
      </c>
      <c r="B7022" s="1" t="s">
        <v>27850</v>
      </c>
      <c r="C7022" s="1" t="s">
        <v>27851</v>
      </c>
      <c r="D7022">
        <v>749</v>
      </c>
      <c r="E7022">
        <v>3</v>
      </c>
      <c r="F7022" s="1" t="s">
        <v>17</v>
      </c>
      <c r="G7022">
        <v>834.22900000000004</v>
      </c>
      <c r="H7022">
        <v>467.31200000000001</v>
      </c>
      <c r="I7022">
        <v>956.02700000000004</v>
      </c>
      <c r="J7022">
        <v>715.61699999999996</v>
      </c>
      <c r="K7022">
        <v>895.12800000000004</v>
      </c>
      <c r="L7022">
        <v>591.46450000000004</v>
      </c>
      <c r="M7022">
        <v>0.66075969000000001</v>
      </c>
      <c r="N7022" s="1" t="s">
        <v>27852</v>
      </c>
      <c r="P7022" t="str">
        <f>protein_quant_14853[[#This Row],[Description]]</f>
        <v xml:space="preserve"> Inositol 1,4,5-triphosphate receptor-interacting protein OS=Homo sapiens GN=ITPRIP PE=1 SV=1</v>
      </c>
      <c r="Q7022">
        <f t="shared" si="436"/>
        <v>75</v>
      </c>
      <c r="R7022">
        <f t="shared" si="437"/>
        <v>84</v>
      </c>
      <c r="S7022" t="str">
        <f t="shared" si="438"/>
        <v>ITPRIP</v>
      </c>
      <c r="T7022" t="str">
        <f t="shared" si="439"/>
        <v>ITPRIP</v>
      </c>
    </row>
    <row r="7023" spans="1:20" x14ac:dyDescent="0.25">
      <c r="A7023" s="1" t="s">
        <v>27853</v>
      </c>
      <c r="B7023" s="1" t="s">
        <v>27854</v>
      </c>
      <c r="C7023" s="1" t="s">
        <v>27855</v>
      </c>
      <c r="D7023">
        <v>6579</v>
      </c>
      <c r="E7023">
        <v>2</v>
      </c>
      <c r="F7023" s="1" t="s">
        <v>17</v>
      </c>
      <c r="G7023">
        <v>252.44800000000001</v>
      </c>
      <c r="H7023">
        <v>142.017</v>
      </c>
      <c r="I7023">
        <v>284.81200000000001</v>
      </c>
      <c r="J7023">
        <v>212.83199999999999</v>
      </c>
      <c r="K7023">
        <v>268.63</v>
      </c>
      <c r="L7023">
        <v>177.42449999999999</v>
      </c>
      <c r="M7023">
        <v>0.66047909800000004</v>
      </c>
      <c r="N7023" s="1" t="s">
        <v>27856</v>
      </c>
      <c r="P7023" t="str">
        <f>protein_quant_14853[[#This Row],[Description]]</f>
        <v xml:space="preserve"> E3 ubiquitin-protein ligase MARCH7 OS=Homo sapiens GN=MARCH7 PE=1 SV=1</v>
      </c>
      <c r="Q7023">
        <f t="shared" si="436"/>
        <v>53</v>
      </c>
      <c r="R7023">
        <f t="shared" si="437"/>
        <v>62</v>
      </c>
      <c r="S7023" t="str">
        <f t="shared" si="438"/>
        <v>MARCH7</v>
      </c>
      <c r="T7023" t="str">
        <f t="shared" si="439"/>
        <v>MARCH7</v>
      </c>
    </row>
    <row r="7024" spans="1:20" x14ac:dyDescent="0.25">
      <c r="A7024" s="1" t="s">
        <v>27857</v>
      </c>
      <c r="B7024" s="1" t="s">
        <v>23759</v>
      </c>
      <c r="C7024" s="1" t="s">
        <v>27858</v>
      </c>
      <c r="D7024">
        <v>364</v>
      </c>
      <c r="E7024">
        <v>7</v>
      </c>
      <c r="F7024" s="1" t="s">
        <v>17</v>
      </c>
      <c r="G7024">
        <v>1677.09</v>
      </c>
      <c r="H7024">
        <v>951.75900000000001</v>
      </c>
      <c r="I7024">
        <v>2044.47</v>
      </c>
      <c r="J7024">
        <v>1506.18</v>
      </c>
      <c r="K7024">
        <v>1860.78</v>
      </c>
      <c r="L7024">
        <v>1228.9694999999999</v>
      </c>
      <c r="M7024">
        <v>0.66045932399999996</v>
      </c>
      <c r="N7024" s="1" t="s">
        <v>27859</v>
      </c>
      <c r="P7024" t="str">
        <f>protein_quant_14853[[#This Row],[Description]]</f>
        <v xml:space="preserve"> Delta-1-pyrroline-5-carboxylate synthase OS=Homo sapiens GN=ALDH18A1 PE=1 SV=2</v>
      </c>
      <c r="Q7024">
        <f t="shared" si="436"/>
        <v>59</v>
      </c>
      <c r="R7024">
        <f t="shared" si="437"/>
        <v>70</v>
      </c>
      <c r="S7024" t="str">
        <f t="shared" si="438"/>
        <v>ALDH18A1</v>
      </c>
      <c r="T7024" t="str">
        <f t="shared" si="439"/>
        <v>ALDH18A1</v>
      </c>
    </row>
    <row r="7025" spans="1:20" x14ac:dyDescent="0.25">
      <c r="A7025" s="1" t="s">
        <v>27860</v>
      </c>
      <c r="B7025" s="1" t="s">
        <v>27861</v>
      </c>
      <c r="C7025" s="1" t="s">
        <v>27862</v>
      </c>
      <c r="D7025">
        <v>2230</v>
      </c>
      <c r="E7025">
        <v>2</v>
      </c>
      <c r="F7025" s="1" t="s">
        <v>17</v>
      </c>
      <c r="G7025">
        <v>440.12900000000002</v>
      </c>
      <c r="H7025">
        <v>326.02600000000001</v>
      </c>
      <c r="I7025">
        <v>548.505</v>
      </c>
      <c r="J7025">
        <v>326.86799999999999</v>
      </c>
      <c r="K7025">
        <v>494.31700000000001</v>
      </c>
      <c r="L7025">
        <v>326.447</v>
      </c>
      <c r="M7025">
        <v>0.66040010800000004</v>
      </c>
      <c r="N7025" s="1" t="s">
        <v>27863</v>
      </c>
      <c r="P7025" t="str">
        <f>protein_quant_14853[[#This Row],[Description]]</f>
        <v xml:space="preserve"> Ankyrin-3 OS=Homo sapiens GN=ANK3 PE=1 SV=3</v>
      </c>
      <c r="Q7025">
        <f t="shared" si="436"/>
        <v>28</v>
      </c>
      <c r="R7025">
        <f t="shared" si="437"/>
        <v>35</v>
      </c>
      <c r="S7025" t="str">
        <f t="shared" si="438"/>
        <v>ANK3</v>
      </c>
      <c r="T7025" t="str">
        <f t="shared" si="439"/>
        <v>ANK3</v>
      </c>
    </row>
    <row r="7026" spans="1:20" x14ac:dyDescent="0.25">
      <c r="A7026" s="1" t="s">
        <v>27864</v>
      </c>
      <c r="B7026" s="1" t="s">
        <v>27865</v>
      </c>
      <c r="C7026" s="1" t="s">
        <v>27866</v>
      </c>
      <c r="D7026">
        <v>850</v>
      </c>
      <c r="E7026">
        <v>3</v>
      </c>
      <c r="F7026" s="1" t="s">
        <v>17</v>
      </c>
      <c r="G7026">
        <v>576.94200000000001</v>
      </c>
      <c r="H7026">
        <v>280.13400000000001</v>
      </c>
      <c r="I7026">
        <v>668.77599999999995</v>
      </c>
      <c r="J7026">
        <v>542.37900000000002</v>
      </c>
      <c r="K7026">
        <v>622.85900000000004</v>
      </c>
      <c r="L7026">
        <v>411.25650000000002</v>
      </c>
      <c r="M7026">
        <v>0.66027222900000004</v>
      </c>
      <c r="N7026" s="1" t="s">
        <v>27867</v>
      </c>
      <c r="P7026" t="str">
        <f>protein_quant_14853[[#This Row],[Description]]</f>
        <v xml:space="preserve"> Cadherin-10 OS=Homo sapiens GN=CDH10 PE=1 SV=2</v>
      </c>
      <c r="Q7026">
        <f t="shared" si="436"/>
        <v>30</v>
      </c>
      <c r="R7026">
        <f t="shared" si="437"/>
        <v>38</v>
      </c>
      <c r="S7026" t="str">
        <f t="shared" si="438"/>
        <v>CDH10</v>
      </c>
      <c r="T7026" t="str">
        <f t="shared" si="439"/>
        <v>CDH10</v>
      </c>
    </row>
    <row r="7027" spans="1:20" x14ac:dyDescent="0.25">
      <c r="A7027" s="1" t="s">
        <v>27868</v>
      </c>
      <c r="B7027" s="1" t="s">
        <v>27869</v>
      </c>
      <c r="C7027" s="1" t="s">
        <v>27870</v>
      </c>
      <c r="D7027">
        <v>1009</v>
      </c>
      <c r="E7027">
        <v>9</v>
      </c>
      <c r="F7027" s="1" t="s">
        <v>17</v>
      </c>
      <c r="G7027">
        <v>2502.81</v>
      </c>
      <c r="H7027">
        <v>1679.87</v>
      </c>
      <c r="I7027">
        <v>2958.52</v>
      </c>
      <c r="J7027">
        <v>1926.05</v>
      </c>
      <c r="K7027">
        <v>2730.665</v>
      </c>
      <c r="L7027">
        <v>1802.96</v>
      </c>
      <c r="M7027">
        <v>0.66026407499999995</v>
      </c>
      <c r="N7027" s="1" t="s">
        <v>27871</v>
      </c>
      <c r="P7027" t="str">
        <f>protein_quant_14853[[#This Row],[Description]]</f>
        <v xml:space="preserve"> G1/S-specific cyclin-D1 OS=Homo sapiens GN=CCND1 PE=1 SV=1</v>
      </c>
      <c r="Q7027">
        <f t="shared" si="436"/>
        <v>42</v>
      </c>
      <c r="R7027">
        <f t="shared" si="437"/>
        <v>50</v>
      </c>
      <c r="S7027" t="str">
        <f t="shared" si="438"/>
        <v>CCND1</v>
      </c>
      <c r="T7027" t="str">
        <f t="shared" si="439"/>
        <v>CCND1</v>
      </c>
    </row>
    <row r="7028" spans="1:20" x14ac:dyDescent="0.25">
      <c r="A7028" s="1" t="s">
        <v>27872</v>
      </c>
      <c r="B7028" s="1" t="s">
        <v>27873</v>
      </c>
      <c r="C7028" s="1" t="s">
        <v>27874</v>
      </c>
      <c r="D7028">
        <v>2407</v>
      </c>
      <c r="E7028">
        <v>28</v>
      </c>
      <c r="F7028" s="1" t="s">
        <v>17</v>
      </c>
      <c r="G7028">
        <v>8434.92</v>
      </c>
      <c r="H7028">
        <v>4850.9799999999996</v>
      </c>
      <c r="I7028">
        <v>9773.69</v>
      </c>
      <c r="J7028">
        <v>7166.07</v>
      </c>
      <c r="K7028">
        <v>9104.3050000000003</v>
      </c>
      <c r="L7028">
        <v>6008.5249999999996</v>
      </c>
      <c r="M7028">
        <v>0.65996525800000005</v>
      </c>
      <c r="N7028" s="1" t="s">
        <v>27875</v>
      </c>
      <c r="P7028" t="str">
        <f>protein_quant_14853[[#This Row],[Description]]</f>
        <v xml:space="preserve"> Polymerase delta-interacting protein 3 OS=Homo sapiens GN=POLDIP3 PE=1 SV=2</v>
      </c>
      <c r="Q7028">
        <f t="shared" si="436"/>
        <v>57</v>
      </c>
      <c r="R7028">
        <f t="shared" si="437"/>
        <v>67</v>
      </c>
      <c r="S7028" t="str">
        <f t="shared" si="438"/>
        <v>POLDIP3</v>
      </c>
      <c r="T7028" t="str">
        <f t="shared" si="439"/>
        <v>POLDIP3</v>
      </c>
    </row>
    <row r="7029" spans="1:20" x14ac:dyDescent="0.25">
      <c r="A7029" s="1" t="s">
        <v>27876</v>
      </c>
      <c r="B7029" s="1" t="s">
        <v>27877</v>
      </c>
      <c r="C7029" s="1" t="s">
        <v>27878</v>
      </c>
      <c r="D7029">
        <v>2514</v>
      </c>
      <c r="E7029">
        <v>6</v>
      </c>
      <c r="F7029" s="1" t="s">
        <v>17</v>
      </c>
      <c r="G7029">
        <v>1283.46</v>
      </c>
      <c r="H7029">
        <v>649.59500000000003</v>
      </c>
      <c r="I7029">
        <v>1399.32</v>
      </c>
      <c r="J7029">
        <v>1120.8399999999999</v>
      </c>
      <c r="K7029">
        <v>1341.39</v>
      </c>
      <c r="L7029">
        <v>885.21749999999997</v>
      </c>
      <c r="M7029">
        <v>0.65992552500000001</v>
      </c>
      <c r="N7029" s="1" t="s">
        <v>27879</v>
      </c>
      <c r="P7029" t="str">
        <f>protein_quant_14853[[#This Row],[Description]]</f>
        <v xml:space="preserve"> Isoform 2 of Mitochondrial tRNA-specific 2-thiouridylase 1 OS=Homo sapiens GN=TRMU</v>
      </c>
      <c r="Q7029">
        <f t="shared" si="436"/>
        <v>77</v>
      </c>
      <c r="R7029">
        <f t="shared" si="437"/>
        <v>84</v>
      </c>
      <c r="S7029" t="str">
        <f t="shared" si="438"/>
        <v>TRMU</v>
      </c>
      <c r="T7029" t="str">
        <f t="shared" si="439"/>
        <v>TRMU</v>
      </c>
    </row>
    <row r="7030" spans="1:20" x14ac:dyDescent="0.25">
      <c r="A7030" s="1" t="s">
        <v>27880</v>
      </c>
      <c r="B7030" s="1" t="s">
        <v>27881</v>
      </c>
      <c r="C7030" s="1" t="s">
        <v>27882</v>
      </c>
      <c r="D7030">
        <v>6249</v>
      </c>
      <c r="E7030">
        <v>7</v>
      </c>
      <c r="F7030" s="1" t="s">
        <v>17</v>
      </c>
      <c r="G7030">
        <v>1901.08</v>
      </c>
      <c r="H7030">
        <v>979.46199999999999</v>
      </c>
      <c r="I7030">
        <v>2165.7800000000002</v>
      </c>
      <c r="J7030">
        <v>1704.32</v>
      </c>
      <c r="K7030">
        <v>2033.43</v>
      </c>
      <c r="L7030">
        <v>1341.8910000000001</v>
      </c>
      <c r="M7030">
        <v>0.65991502000000002</v>
      </c>
      <c r="N7030" s="1" t="s">
        <v>27883</v>
      </c>
      <c r="P7030" t="str">
        <f>protein_quant_14853[[#This Row],[Description]]</f>
        <v xml:space="preserve"> Isoform 2 of Sorting nexin-14 OS=Homo sapiens GN=SNX14</v>
      </c>
      <c r="Q7030">
        <f t="shared" si="436"/>
        <v>48</v>
      </c>
      <c r="R7030">
        <f t="shared" si="437"/>
        <v>56</v>
      </c>
      <c r="S7030" t="str">
        <f t="shared" si="438"/>
        <v>SNX14</v>
      </c>
      <c r="T7030" t="str">
        <f t="shared" si="439"/>
        <v>SNX14</v>
      </c>
    </row>
    <row r="7031" spans="1:20" x14ac:dyDescent="0.25">
      <c r="A7031" s="1" t="s">
        <v>27884</v>
      </c>
      <c r="B7031" s="1" t="s">
        <v>27885</v>
      </c>
      <c r="C7031" s="1" t="s">
        <v>27886</v>
      </c>
      <c r="D7031">
        <v>1805</v>
      </c>
      <c r="E7031">
        <v>3</v>
      </c>
      <c r="F7031" s="1" t="s">
        <v>17</v>
      </c>
      <c r="G7031">
        <v>660.81899999999996</v>
      </c>
      <c r="H7031">
        <v>300.34300000000002</v>
      </c>
      <c r="I7031">
        <v>606.18299999999999</v>
      </c>
      <c r="J7031">
        <v>535.70600000000002</v>
      </c>
      <c r="K7031">
        <v>633.50099999999998</v>
      </c>
      <c r="L7031">
        <v>418.02449999999999</v>
      </c>
      <c r="M7031">
        <v>0.65986399399999995</v>
      </c>
      <c r="N7031" s="1" t="s">
        <v>27887</v>
      </c>
      <c r="P7031" t="str">
        <f>protein_quant_14853[[#This Row],[Description]]</f>
        <v xml:space="preserve"> Isoform 6 of Molybdenum cofactor biosynthesis protein 1 OS=Homo sapiens GN=MOCS1</v>
      </c>
      <c r="Q7031">
        <f t="shared" si="436"/>
        <v>74</v>
      </c>
      <c r="R7031">
        <f t="shared" si="437"/>
        <v>82</v>
      </c>
      <c r="S7031" t="str">
        <f t="shared" si="438"/>
        <v>MOCS1</v>
      </c>
      <c r="T7031" t="str">
        <f t="shared" si="439"/>
        <v>MOCS1</v>
      </c>
    </row>
    <row r="7032" spans="1:20" x14ac:dyDescent="0.25">
      <c r="A7032" s="1" t="s">
        <v>27888</v>
      </c>
      <c r="B7032" s="1" t="s">
        <v>27889</v>
      </c>
      <c r="C7032" s="1" t="s">
        <v>27890</v>
      </c>
      <c r="D7032">
        <v>110</v>
      </c>
      <c r="E7032">
        <v>17</v>
      </c>
      <c r="F7032" s="1" t="s">
        <v>17</v>
      </c>
      <c r="G7032">
        <v>3483.3</v>
      </c>
      <c r="H7032">
        <v>1885.62</v>
      </c>
      <c r="I7032">
        <v>3863.96</v>
      </c>
      <c r="J7032">
        <v>2961.62</v>
      </c>
      <c r="K7032">
        <v>3673.63</v>
      </c>
      <c r="L7032">
        <v>2423.62</v>
      </c>
      <c r="M7032">
        <v>0.65973437700000004</v>
      </c>
      <c r="N7032" s="1" t="s">
        <v>27891</v>
      </c>
      <c r="P7032" t="str">
        <f>protein_quant_14853[[#This Row],[Description]]</f>
        <v xml:space="preserve"> Plexin-A1 OS=Homo sapiens GN=PLXNA1 PE=1 SV=3</v>
      </c>
      <c r="Q7032">
        <f t="shared" si="436"/>
        <v>28</v>
      </c>
      <c r="R7032">
        <f t="shared" si="437"/>
        <v>37</v>
      </c>
      <c r="S7032" t="str">
        <f t="shared" si="438"/>
        <v>PLXNA1</v>
      </c>
      <c r="T7032" t="str">
        <f t="shared" si="439"/>
        <v>PLXNA1</v>
      </c>
    </row>
    <row r="7033" spans="1:20" x14ac:dyDescent="0.25">
      <c r="A7033" s="1" t="s">
        <v>27892</v>
      </c>
      <c r="B7033" s="1" t="s">
        <v>27893</v>
      </c>
      <c r="C7033" s="1" t="s">
        <v>27894</v>
      </c>
      <c r="D7033">
        <v>7174</v>
      </c>
      <c r="E7033">
        <v>2</v>
      </c>
      <c r="F7033" s="1" t="s">
        <v>17</v>
      </c>
      <c r="G7033">
        <v>440.63200000000001</v>
      </c>
      <c r="H7033">
        <v>258.78800000000001</v>
      </c>
      <c r="I7033">
        <v>533.22699999999998</v>
      </c>
      <c r="J7033">
        <v>383.12900000000002</v>
      </c>
      <c r="K7033">
        <v>486.92950000000002</v>
      </c>
      <c r="L7033">
        <v>320.95850000000002</v>
      </c>
      <c r="M7033">
        <v>0.65914778200000002</v>
      </c>
      <c r="N7033" s="1" t="s">
        <v>27895</v>
      </c>
      <c r="P7033" t="str">
        <f>protein_quant_14853[[#This Row],[Description]]</f>
        <v xml:space="preserve"> Uncharacterized protein C15orf29 OS=Homo sapiens GN=C15orf29 PE=2 SV=1</v>
      </c>
      <c r="Q7033">
        <f t="shared" si="436"/>
        <v>51</v>
      </c>
      <c r="R7033">
        <f t="shared" si="437"/>
        <v>62</v>
      </c>
      <c r="S7033" t="str">
        <f t="shared" si="438"/>
        <v>C15orf29</v>
      </c>
      <c r="T7033" t="str">
        <f t="shared" si="439"/>
        <v>C15orf29</v>
      </c>
    </row>
    <row r="7034" spans="1:20" x14ac:dyDescent="0.25">
      <c r="A7034" s="1" t="s">
        <v>27896</v>
      </c>
      <c r="B7034" s="1" t="s">
        <v>23747</v>
      </c>
      <c r="C7034" s="1" t="s">
        <v>23748</v>
      </c>
      <c r="D7034">
        <v>6120</v>
      </c>
      <c r="E7034">
        <v>2</v>
      </c>
      <c r="F7034" s="1" t="s">
        <v>17</v>
      </c>
      <c r="G7034">
        <v>463.49900000000002</v>
      </c>
      <c r="H7034">
        <v>249.72499999999999</v>
      </c>
      <c r="I7034">
        <v>366.58300000000003</v>
      </c>
      <c r="J7034">
        <v>297.089</v>
      </c>
      <c r="K7034">
        <v>415.041</v>
      </c>
      <c r="L7034">
        <v>273.40699999999998</v>
      </c>
      <c r="M7034">
        <v>0.65874696700000002</v>
      </c>
      <c r="N7034" s="1" t="s">
        <v>27897</v>
      </c>
      <c r="P7034" t="str">
        <f>protein_quant_14853[[#This Row],[Description]]</f>
        <v xml:space="preserve"> Glucosamine--fructose-6-phosphate aminotransferase [isomerizing] 2 OS=Homo sapiens GN=GFPT2 PE=1 SV=3</v>
      </c>
      <c r="Q7034">
        <f t="shared" si="436"/>
        <v>85</v>
      </c>
      <c r="R7034">
        <f t="shared" si="437"/>
        <v>93</v>
      </c>
      <c r="S7034" t="str">
        <f t="shared" si="438"/>
        <v>GFPT2</v>
      </c>
      <c r="T7034" t="str">
        <f t="shared" si="439"/>
        <v>GFPT2</v>
      </c>
    </row>
    <row r="7035" spans="1:20" x14ac:dyDescent="0.25">
      <c r="A7035" s="1" t="s">
        <v>27898</v>
      </c>
      <c r="B7035" s="1" t="s">
        <v>27899</v>
      </c>
      <c r="C7035" s="1" t="s">
        <v>27900</v>
      </c>
      <c r="D7035">
        <v>6343</v>
      </c>
      <c r="E7035">
        <v>17</v>
      </c>
      <c r="F7035" s="1" t="s">
        <v>17</v>
      </c>
      <c r="G7035">
        <v>4836.72</v>
      </c>
      <c r="H7035">
        <v>2470.37</v>
      </c>
      <c r="I7035">
        <v>5151.38</v>
      </c>
      <c r="J7035">
        <v>4104.22</v>
      </c>
      <c r="K7035">
        <v>4994.05</v>
      </c>
      <c r="L7035">
        <v>3287.2950000000001</v>
      </c>
      <c r="M7035">
        <v>0.65824230800000005</v>
      </c>
      <c r="N7035" s="1" t="s">
        <v>27901</v>
      </c>
      <c r="P7035" t="str">
        <f>protein_quant_14853[[#This Row],[Description]]</f>
        <v xml:space="preserve"> Cytochrome c oxidase subunit 2 OS=Homo sapiens GN=MT-CO2 PE=1 SV=1</v>
      </c>
      <c r="Q7035">
        <f t="shared" si="436"/>
        <v>49</v>
      </c>
      <c r="R7035">
        <f t="shared" si="437"/>
        <v>58</v>
      </c>
      <c r="S7035" t="str">
        <f t="shared" si="438"/>
        <v>MT-CO2</v>
      </c>
      <c r="T7035" t="str">
        <f t="shared" si="439"/>
        <v>MT-CO2</v>
      </c>
    </row>
    <row r="7036" spans="1:20" x14ac:dyDescent="0.25">
      <c r="A7036" s="1" t="s">
        <v>27902</v>
      </c>
      <c r="B7036" s="1" t="s">
        <v>27903</v>
      </c>
      <c r="C7036" s="1" t="s">
        <v>27904</v>
      </c>
      <c r="D7036">
        <v>5017</v>
      </c>
      <c r="E7036">
        <v>5</v>
      </c>
      <c r="F7036" s="1" t="s">
        <v>17</v>
      </c>
      <c r="G7036">
        <v>1502.5</v>
      </c>
      <c r="H7036">
        <v>874.99099999999999</v>
      </c>
      <c r="I7036">
        <v>1686.33</v>
      </c>
      <c r="J7036">
        <v>1223.8499999999999</v>
      </c>
      <c r="K7036">
        <v>1594.415</v>
      </c>
      <c r="L7036">
        <v>1049.4204999999999</v>
      </c>
      <c r="M7036">
        <v>0.65818529100000001</v>
      </c>
      <c r="N7036" s="1" t="s">
        <v>27905</v>
      </c>
      <c r="P7036" t="str">
        <f>protein_quant_14853[[#This Row],[Description]]</f>
        <v xml:space="preserve"> Protein NPAT OS=Homo sapiens GN=NPAT PE=1 SV=3</v>
      </c>
      <c r="Q7036">
        <f t="shared" si="436"/>
        <v>31</v>
      </c>
      <c r="R7036">
        <f t="shared" si="437"/>
        <v>38</v>
      </c>
      <c r="S7036" t="str">
        <f t="shared" si="438"/>
        <v>NPAT</v>
      </c>
      <c r="T7036" t="str">
        <f t="shared" si="439"/>
        <v>NPAT</v>
      </c>
    </row>
    <row r="7037" spans="1:20" x14ac:dyDescent="0.25">
      <c r="A7037" s="1" t="s">
        <v>27906</v>
      </c>
      <c r="B7037" s="1" t="s">
        <v>27907</v>
      </c>
      <c r="C7037" s="1" t="s">
        <v>27908</v>
      </c>
      <c r="D7037">
        <v>2564</v>
      </c>
      <c r="E7037">
        <v>20</v>
      </c>
      <c r="F7037" s="1" t="s">
        <v>17</v>
      </c>
      <c r="G7037">
        <v>5701.13</v>
      </c>
      <c r="H7037">
        <v>3761.54</v>
      </c>
      <c r="I7037">
        <v>6919.78</v>
      </c>
      <c r="J7037">
        <v>4544.1000000000004</v>
      </c>
      <c r="K7037">
        <v>6310.4549999999999</v>
      </c>
      <c r="L7037">
        <v>4152.82</v>
      </c>
      <c r="M7037">
        <v>0.65808566899999998</v>
      </c>
      <c r="N7037" s="1" t="s">
        <v>27909</v>
      </c>
      <c r="P7037" t="str">
        <f>protein_quant_14853[[#This Row],[Description]]</f>
        <v xml:space="preserve"> Isoform 2 of Synaptopodin OS=Homo sapiens GN=SYNPO</v>
      </c>
      <c r="Q7037">
        <f t="shared" si="436"/>
        <v>44</v>
      </c>
      <c r="R7037">
        <f t="shared" si="437"/>
        <v>52</v>
      </c>
      <c r="S7037" t="str">
        <f t="shared" si="438"/>
        <v>SYNPO</v>
      </c>
      <c r="T7037" t="str">
        <f t="shared" si="439"/>
        <v>SYNPO</v>
      </c>
    </row>
    <row r="7038" spans="1:20" x14ac:dyDescent="0.25">
      <c r="A7038" s="1" t="s">
        <v>27910</v>
      </c>
      <c r="B7038" s="1" t="s">
        <v>27911</v>
      </c>
      <c r="C7038" s="1" t="s">
        <v>27912</v>
      </c>
      <c r="D7038">
        <v>4491</v>
      </c>
      <c r="E7038">
        <v>7</v>
      </c>
      <c r="F7038" s="1" t="s">
        <v>17</v>
      </c>
      <c r="G7038">
        <v>951.70699999999999</v>
      </c>
      <c r="H7038">
        <v>510.11500000000001</v>
      </c>
      <c r="I7038">
        <v>1136.25</v>
      </c>
      <c r="J7038">
        <v>863.78099999999995</v>
      </c>
      <c r="K7038">
        <v>1043.9784999999999</v>
      </c>
      <c r="L7038">
        <v>686.94799999999998</v>
      </c>
      <c r="M7038">
        <v>0.65800972000000002</v>
      </c>
      <c r="N7038" s="1" t="s">
        <v>27913</v>
      </c>
      <c r="P7038" t="str">
        <f>protein_quant_14853[[#This Row],[Description]]</f>
        <v xml:space="preserve"> Isoform 3 of Protein FAM190B OS=Homo sapiens GN=FAM190B</v>
      </c>
      <c r="Q7038">
        <f t="shared" si="436"/>
        <v>47</v>
      </c>
      <c r="R7038">
        <f t="shared" si="437"/>
        <v>57</v>
      </c>
      <c r="S7038" t="str">
        <f t="shared" si="438"/>
        <v>FAM190B</v>
      </c>
      <c r="T7038" t="str">
        <f t="shared" si="439"/>
        <v>FAM190B</v>
      </c>
    </row>
    <row r="7039" spans="1:20" x14ac:dyDescent="0.25">
      <c r="A7039" s="1" t="s">
        <v>27914</v>
      </c>
      <c r="B7039" s="1" t="s">
        <v>27915</v>
      </c>
      <c r="C7039" s="1" t="s">
        <v>27916</v>
      </c>
      <c r="D7039">
        <v>2425</v>
      </c>
      <c r="E7039">
        <v>20</v>
      </c>
      <c r="F7039" s="1" t="s">
        <v>17</v>
      </c>
      <c r="G7039">
        <v>8909.44</v>
      </c>
      <c r="H7039">
        <v>5818.05</v>
      </c>
      <c r="I7039">
        <v>10610.3</v>
      </c>
      <c r="J7039">
        <v>7023.29</v>
      </c>
      <c r="K7039">
        <v>9759.8700000000008</v>
      </c>
      <c r="L7039">
        <v>6420.67</v>
      </c>
      <c r="M7039">
        <v>0.65786429499999999</v>
      </c>
      <c r="N7039" s="1" t="s">
        <v>27917</v>
      </c>
      <c r="P7039" t="str">
        <f>protein_quant_14853[[#This Row],[Description]]</f>
        <v xml:space="preserve"> Nucleolar protein 16 OS=Homo sapiens GN=NOP16 PE=1 SV=2</v>
      </c>
      <c r="Q7039">
        <f t="shared" si="436"/>
        <v>39</v>
      </c>
      <c r="R7039">
        <f t="shared" si="437"/>
        <v>47</v>
      </c>
      <c r="S7039" t="str">
        <f t="shared" si="438"/>
        <v>NOP16</v>
      </c>
      <c r="T7039" t="str">
        <f t="shared" si="439"/>
        <v>NOP16</v>
      </c>
    </row>
    <row r="7040" spans="1:20" x14ac:dyDescent="0.25">
      <c r="A7040" s="1" t="s">
        <v>27918</v>
      </c>
      <c r="B7040" s="1" t="s">
        <v>27919</v>
      </c>
      <c r="C7040" s="1" t="s">
        <v>27920</v>
      </c>
      <c r="D7040">
        <v>116</v>
      </c>
      <c r="E7040">
        <v>4</v>
      </c>
      <c r="F7040" s="1" t="s">
        <v>17</v>
      </c>
      <c r="G7040">
        <v>1709.46</v>
      </c>
      <c r="H7040">
        <v>1189.55</v>
      </c>
      <c r="I7040">
        <v>2144.38</v>
      </c>
      <c r="J7040">
        <v>1344.64</v>
      </c>
      <c r="K7040">
        <v>1926.92</v>
      </c>
      <c r="L7040">
        <v>1267.095</v>
      </c>
      <c r="M7040">
        <v>0.65757530200000003</v>
      </c>
      <c r="N7040" s="1" t="s">
        <v>27921</v>
      </c>
      <c r="P7040" t="str">
        <f>protein_quant_14853[[#This Row],[Description]]</f>
        <v xml:space="preserve"> Isoform 2 of Transmembrane and coiled-coil domain-containing protein 3 OS=Homo sapiens GN=TMCO3</v>
      </c>
      <c r="Q7040">
        <f t="shared" si="436"/>
        <v>89</v>
      </c>
      <c r="R7040">
        <f t="shared" si="437"/>
        <v>97</v>
      </c>
      <c r="S7040" t="str">
        <f t="shared" si="438"/>
        <v>TMCO3</v>
      </c>
      <c r="T7040" t="str">
        <f t="shared" si="439"/>
        <v>TMCO3</v>
      </c>
    </row>
    <row r="7041" spans="1:20" x14ac:dyDescent="0.25">
      <c r="A7041" s="1" t="s">
        <v>27922</v>
      </c>
      <c r="B7041" s="1" t="s">
        <v>27923</v>
      </c>
      <c r="C7041" s="1" t="s">
        <v>27924</v>
      </c>
      <c r="D7041">
        <v>3826</v>
      </c>
      <c r="E7041">
        <v>12</v>
      </c>
      <c r="F7041" s="1" t="s">
        <v>17</v>
      </c>
      <c r="G7041">
        <v>5407.84</v>
      </c>
      <c r="H7041">
        <v>3565.68</v>
      </c>
      <c r="I7041">
        <v>6359.96</v>
      </c>
      <c r="J7041">
        <v>4171.49</v>
      </c>
      <c r="K7041">
        <v>5883.9</v>
      </c>
      <c r="L7041">
        <v>3868.585</v>
      </c>
      <c r="M7041">
        <v>0.65748653099999999</v>
      </c>
      <c r="N7041" s="1" t="s">
        <v>27925</v>
      </c>
      <c r="P7041" t="str">
        <f>protein_quant_14853[[#This Row],[Description]]</f>
        <v xml:space="preserve"> Surfeit locus protein 6 OS=Homo sapiens GN=SURF6 PE=1 SV=3</v>
      </c>
      <c r="Q7041">
        <f t="shared" si="436"/>
        <v>42</v>
      </c>
      <c r="R7041">
        <f t="shared" si="437"/>
        <v>50</v>
      </c>
      <c r="S7041" t="str">
        <f t="shared" si="438"/>
        <v>SURF6</v>
      </c>
      <c r="T7041" t="str">
        <f t="shared" si="439"/>
        <v>SURF6</v>
      </c>
    </row>
    <row r="7042" spans="1:20" x14ac:dyDescent="0.25">
      <c r="A7042" s="1" t="s">
        <v>27926</v>
      </c>
      <c r="B7042" s="1" t="s">
        <v>27927</v>
      </c>
      <c r="C7042" s="1" t="s">
        <v>27928</v>
      </c>
      <c r="D7042">
        <v>6247</v>
      </c>
      <c r="E7042">
        <v>2</v>
      </c>
      <c r="F7042" s="1" t="s">
        <v>17</v>
      </c>
      <c r="G7042">
        <v>897.33399999999995</v>
      </c>
      <c r="H7042">
        <v>341.28199999999998</v>
      </c>
      <c r="I7042">
        <v>1039.4000000000001</v>
      </c>
      <c r="J7042">
        <v>932.07899999999995</v>
      </c>
      <c r="K7042">
        <v>968.36699999999996</v>
      </c>
      <c r="L7042">
        <v>636.68050000000005</v>
      </c>
      <c r="M7042">
        <v>0.65747851800000001</v>
      </c>
      <c r="N7042" s="1" t="s">
        <v>27929</v>
      </c>
      <c r="P7042" t="str">
        <f>protein_quant_14853[[#This Row],[Description]]</f>
        <v xml:space="preserve"> Isoform 2 of Swi5-dependent recombination DNA repair protein 1 homolog OS=Homo sapiens GN=MEIR5</v>
      </c>
      <c r="Q7042">
        <f t="shared" si="436"/>
        <v>89</v>
      </c>
      <c r="R7042">
        <f t="shared" si="437"/>
        <v>97</v>
      </c>
      <c r="S7042" t="str">
        <f t="shared" si="438"/>
        <v>MEIR5</v>
      </c>
      <c r="T7042" t="str">
        <f t="shared" si="439"/>
        <v>MEIR5</v>
      </c>
    </row>
    <row r="7043" spans="1:20" x14ac:dyDescent="0.25">
      <c r="A7043" s="1" t="s">
        <v>27930</v>
      </c>
      <c r="B7043" s="1" t="s">
        <v>27931</v>
      </c>
      <c r="C7043" s="1" t="s">
        <v>27932</v>
      </c>
      <c r="D7043">
        <v>6762</v>
      </c>
      <c r="E7043">
        <v>1</v>
      </c>
      <c r="F7043" s="1" t="s">
        <v>17</v>
      </c>
      <c r="G7043">
        <v>441.25900000000001</v>
      </c>
      <c r="H7043">
        <v>304.45100000000002</v>
      </c>
      <c r="I7043">
        <v>511.84500000000003</v>
      </c>
      <c r="J7043">
        <v>322.06400000000002</v>
      </c>
      <c r="K7043">
        <v>476.55200000000002</v>
      </c>
      <c r="L7043">
        <v>313.25749999999999</v>
      </c>
      <c r="M7043">
        <v>0.65734169600000003</v>
      </c>
      <c r="N7043" s="1" t="s">
        <v>27933</v>
      </c>
      <c r="P7043" t="str">
        <f>protein_quant_14853[[#This Row],[Description]]</f>
        <v xml:space="preserve"> MOSC domain-containing protein 2, mitochondrial OS=Homo sapiens GN=MOSC2 PE=1 SV=1</v>
      </c>
      <c r="Q7043">
        <f t="shared" ref="Q7043:Q7106" si="440">SEARCH("GN=", P7043)</f>
        <v>66</v>
      </c>
      <c r="R7043">
        <f t="shared" ref="R7043:R7106" si="441" xml:space="preserve"> SEARCH(" ",_xlfn.CONCAT( P7043, " "), Q7043+3)</f>
        <v>74</v>
      </c>
      <c r="S7043" t="str">
        <f t="shared" ref="S7043:S7106" si="442">MID(P7043, Q7043+3, R7043-Q7043-3)</f>
        <v>MOSC2</v>
      </c>
      <c r="T7043" t="str">
        <f t="shared" ref="T7043:T7106" si="443">MID(P7043,         SEARCH("GN=",P7043)+3,       SEARCH(" ",      _xlfn.CONCAT(P7043," "),       SEARCH("GN=",P7043)       )  -     SEARCH("GN=",P7043)-3)</f>
        <v>MOSC2</v>
      </c>
    </row>
    <row r="7044" spans="1:20" x14ac:dyDescent="0.25">
      <c r="A7044" s="1" t="s">
        <v>27934</v>
      </c>
      <c r="B7044" s="1" t="s">
        <v>27935</v>
      </c>
      <c r="C7044" s="1" t="s">
        <v>27936</v>
      </c>
      <c r="D7044">
        <v>4736</v>
      </c>
      <c r="E7044">
        <v>8</v>
      </c>
      <c r="F7044" s="1" t="s">
        <v>17</v>
      </c>
      <c r="G7044">
        <v>2925.09</v>
      </c>
      <c r="H7044">
        <v>1844.92</v>
      </c>
      <c r="I7044">
        <v>3528.34</v>
      </c>
      <c r="J7044">
        <v>2396.16</v>
      </c>
      <c r="K7044">
        <v>3226.7150000000001</v>
      </c>
      <c r="L7044">
        <v>2120.54</v>
      </c>
      <c r="M7044">
        <v>0.65718230499999997</v>
      </c>
      <c r="N7044" s="1" t="s">
        <v>27937</v>
      </c>
      <c r="P7044" t="str">
        <f>protein_quant_14853[[#This Row],[Description]]</f>
        <v xml:space="preserve"> Testican-1 OS=Homo sapiens GN=SPOCK1 PE=1 SV=1</v>
      </c>
      <c r="Q7044">
        <f t="shared" si="440"/>
        <v>29</v>
      </c>
      <c r="R7044">
        <f t="shared" si="441"/>
        <v>38</v>
      </c>
      <c r="S7044" t="str">
        <f t="shared" si="442"/>
        <v>SPOCK1</v>
      </c>
      <c r="T7044" t="str">
        <f t="shared" si="443"/>
        <v>SPOCK1</v>
      </c>
    </row>
    <row r="7045" spans="1:20" x14ac:dyDescent="0.25">
      <c r="A7045" s="1" t="s">
        <v>27938</v>
      </c>
      <c r="B7045" s="1" t="s">
        <v>27939</v>
      </c>
      <c r="C7045" s="1" t="s">
        <v>27940</v>
      </c>
      <c r="D7045">
        <v>4672</v>
      </c>
      <c r="E7045">
        <v>5</v>
      </c>
      <c r="F7045" s="1" t="s">
        <v>17</v>
      </c>
      <c r="G7045">
        <v>1072</v>
      </c>
      <c r="H7045">
        <v>481.05500000000001</v>
      </c>
      <c r="I7045">
        <v>1197.08</v>
      </c>
      <c r="J7045">
        <v>1010.13</v>
      </c>
      <c r="K7045">
        <v>1134.54</v>
      </c>
      <c r="L7045">
        <v>745.59249999999997</v>
      </c>
      <c r="M7045">
        <v>0.65717603599999996</v>
      </c>
      <c r="N7045" s="1" t="s">
        <v>27941</v>
      </c>
      <c r="P7045" t="str">
        <f>protein_quant_14853[[#This Row],[Description]]</f>
        <v xml:space="preserve"> Discoidin, CUB and LCCL domain-containing protein 1 OS=Homo sapiens GN=DCBLD1 PE=2 SV=2</v>
      </c>
      <c r="Q7045">
        <f t="shared" si="440"/>
        <v>70</v>
      </c>
      <c r="R7045">
        <f t="shared" si="441"/>
        <v>79</v>
      </c>
      <c r="S7045" t="str">
        <f t="shared" si="442"/>
        <v>DCBLD1</v>
      </c>
      <c r="T7045" t="str">
        <f t="shared" si="443"/>
        <v>DCBLD1</v>
      </c>
    </row>
    <row r="7046" spans="1:20" x14ac:dyDescent="0.25">
      <c r="A7046" s="1" t="s">
        <v>27942</v>
      </c>
      <c r="B7046" s="1" t="s">
        <v>27943</v>
      </c>
      <c r="C7046" s="1" t="s">
        <v>27944</v>
      </c>
      <c r="D7046">
        <v>641</v>
      </c>
      <c r="E7046">
        <v>11</v>
      </c>
      <c r="F7046" s="1" t="s">
        <v>17</v>
      </c>
      <c r="G7046">
        <v>3815.27</v>
      </c>
      <c r="H7046">
        <v>2253.04</v>
      </c>
      <c r="I7046">
        <v>4324.22</v>
      </c>
      <c r="J7046">
        <v>3094.33</v>
      </c>
      <c r="K7046">
        <v>4069.7449999999999</v>
      </c>
      <c r="L7046">
        <v>2673.6849999999999</v>
      </c>
      <c r="M7046">
        <v>0.65696622299999996</v>
      </c>
      <c r="N7046" s="1" t="s">
        <v>27945</v>
      </c>
      <c r="P7046" t="str">
        <f>protein_quant_14853[[#This Row],[Description]]</f>
        <v xml:space="preserve"> Alpha-1,3-mannosyl-glycoprotein 2-beta-N-acetylglucosaminyltransferase OS=Homo sapiens GN=MGAT1 PE=2 SV=2</v>
      </c>
      <c r="Q7046">
        <f t="shared" si="440"/>
        <v>89</v>
      </c>
      <c r="R7046">
        <f t="shared" si="441"/>
        <v>97</v>
      </c>
      <c r="S7046" t="str">
        <f t="shared" si="442"/>
        <v>MGAT1</v>
      </c>
      <c r="T7046" t="str">
        <f t="shared" si="443"/>
        <v>MGAT1</v>
      </c>
    </row>
    <row r="7047" spans="1:20" x14ac:dyDescent="0.25">
      <c r="A7047" s="1" t="s">
        <v>27946</v>
      </c>
      <c r="B7047" s="1" t="s">
        <v>27947</v>
      </c>
      <c r="C7047" s="1" t="s">
        <v>27948</v>
      </c>
      <c r="D7047">
        <v>2191</v>
      </c>
      <c r="E7047">
        <v>1</v>
      </c>
      <c r="F7047" s="1" t="s">
        <v>17</v>
      </c>
      <c r="G7047">
        <v>63.409399999999998</v>
      </c>
      <c r="H7047">
        <v>45.761699999999998</v>
      </c>
      <c r="I7047">
        <v>83.964600000000004</v>
      </c>
      <c r="J7047">
        <v>51.027999999999999</v>
      </c>
      <c r="K7047">
        <v>73.686999999999998</v>
      </c>
      <c r="L7047">
        <v>48.394849999999998</v>
      </c>
      <c r="M7047">
        <v>0.656762387</v>
      </c>
      <c r="N7047" s="1" t="s">
        <v>27949</v>
      </c>
      <c r="P7047" t="str">
        <f>protein_quant_14853[[#This Row],[Description]]</f>
        <v xml:space="preserve"> Regulator of G-protein signaling 19 OS=Homo sapiens GN=RGS19 PE=1 SV=1</v>
      </c>
      <c r="Q7047">
        <f t="shared" si="440"/>
        <v>54</v>
      </c>
      <c r="R7047">
        <f t="shared" si="441"/>
        <v>62</v>
      </c>
      <c r="S7047" t="str">
        <f t="shared" si="442"/>
        <v>RGS19</v>
      </c>
      <c r="T7047" t="str">
        <f t="shared" si="443"/>
        <v>RGS19</v>
      </c>
    </row>
    <row r="7048" spans="1:20" x14ac:dyDescent="0.25">
      <c r="A7048" s="1" t="s">
        <v>27950</v>
      </c>
      <c r="B7048" s="1" t="s">
        <v>27951</v>
      </c>
      <c r="C7048" s="1" t="s">
        <v>27952</v>
      </c>
      <c r="D7048">
        <v>914</v>
      </c>
      <c r="E7048">
        <v>21</v>
      </c>
      <c r="F7048" s="1" t="s">
        <v>17</v>
      </c>
      <c r="G7048">
        <v>4347.97</v>
      </c>
      <c r="H7048">
        <v>2359.2600000000002</v>
      </c>
      <c r="I7048">
        <v>5028.91</v>
      </c>
      <c r="J7048">
        <v>3798.96</v>
      </c>
      <c r="K7048">
        <v>4688.4399999999996</v>
      </c>
      <c r="L7048">
        <v>3079.11</v>
      </c>
      <c r="M7048">
        <v>0.65674510100000005</v>
      </c>
      <c r="N7048" s="1" t="s">
        <v>27953</v>
      </c>
      <c r="P7048" t="str">
        <f>protein_quant_14853[[#This Row],[Description]]</f>
        <v xml:space="preserve"> Tyrosine-protein phosphatase non-receptor type 14 OS=Homo sapiens GN=PTPN14 PE=1 SV=2</v>
      </c>
      <c r="Q7048">
        <f t="shared" si="440"/>
        <v>68</v>
      </c>
      <c r="R7048">
        <f t="shared" si="441"/>
        <v>77</v>
      </c>
      <c r="S7048" t="str">
        <f t="shared" si="442"/>
        <v>PTPN14</v>
      </c>
      <c r="T7048" t="str">
        <f t="shared" si="443"/>
        <v>PTPN14</v>
      </c>
    </row>
    <row r="7049" spans="1:20" x14ac:dyDescent="0.25">
      <c r="A7049" s="1" t="s">
        <v>27954</v>
      </c>
      <c r="B7049" s="1" t="s">
        <v>27955</v>
      </c>
      <c r="C7049" s="1" t="s">
        <v>27956</v>
      </c>
      <c r="D7049">
        <v>1452</v>
      </c>
      <c r="E7049">
        <v>37</v>
      </c>
      <c r="F7049" s="1" t="s">
        <v>17</v>
      </c>
      <c r="G7049">
        <v>15638.1</v>
      </c>
      <c r="H7049">
        <v>9275.69</v>
      </c>
      <c r="I7049">
        <v>18062</v>
      </c>
      <c r="J7049">
        <v>12849</v>
      </c>
      <c r="K7049">
        <v>16850.05</v>
      </c>
      <c r="L7049">
        <v>11062.344999999999</v>
      </c>
      <c r="M7049">
        <v>0.65651704300000002</v>
      </c>
      <c r="N7049" s="1" t="s">
        <v>27957</v>
      </c>
      <c r="P7049" t="str">
        <f>protein_quant_14853[[#This Row],[Description]]</f>
        <v xml:space="preserve"> Isoform 2 of Gelsolin OS=Homo sapiens GN=GSN</v>
      </c>
      <c r="Q7049">
        <f t="shared" si="440"/>
        <v>40</v>
      </c>
      <c r="R7049">
        <f t="shared" si="441"/>
        <v>46</v>
      </c>
      <c r="S7049" t="str">
        <f t="shared" si="442"/>
        <v>GSN</v>
      </c>
      <c r="T7049" t="str">
        <f t="shared" si="443"/>
        <v>GSN</v>
      </c>
    </row>
    <row r="7050" spans="1:20" x14ac:dyDescent="0.25">
      <c r="A7050" s="1" t="s">
        <v>27958</v>
      </c>
      <c r="B7050" s="1" t="s">
        <v>27959</v>
      </c>
      <c r="C7050" s="1" t="s">
        <v>27960</v>
      </c>
      <c r="D7050">
        <v>2813</v>
      </c>
      <c r="E7050">
        <v>11</v>
      </c>
      <c r="F7050" s="1" t="s">
        <v>17</v>
      </c>
      <c r="G7050">
        <v>3188.09</v>
      </c>
      <c r="H7050">
        <v>1898.5</v>
      </c>
      <c r="I7050">
        <v>3647.56</v>
      </c>
      <c r="J7050">
        <v>2586.35</v>
      </c>
      <c r="K7050">
        <v>3417.8249999999998</v>
      </c>
      <c r="L7050">
        <v>2242.4250000000002</v>
      </c>
      <c r="M7050">
        <v>0.65609707900000003</v>
      </c>
      <c r="N7050" s="1" t="s">
        <v>27961</v>
      </c>
      <c r="P7050" t="str">
        <f>protein_quant_14853[[#This Row],[Description]]</f>
        <v xml:space="preserve"> Thyroid transcription factor 1-associated protein 26 OS=Homo sapiens GN=CCDC59 PE=1 SV=2</v>
      </c>
      <c r="Q7050">
        <f t="shared" si="440"/>
        <v>71</v>
      </c>
      <c r="R7050">
        <f t="shared" si="441"/>
        <v>80</v>
      </c>
      <c r="S7050" t="str">
        <f t="shared" si="442"/>
        <v>CCDC59</v>
      </c>
      <c r="T7050" t="str">
        <f t="shared" si="443"/>
        <v>CCDC59</v>
      </c>
    </row>
    <row r="7051" spans="1:20" x14ac:dyDescent="0.25">
      <c r="A7051" s="1" t="s">
        <v>27962</v>
      </c>
      <c r="B7051" s="1" t="s">
        <v>27963</v>
      </c>
      <c r="C7051" s="1" t="s">
        <v>27964</v>
      </c>
      <c r="D7051">
        <v>3587</v>
      </c>
      <c r="E7051">
        <v>3</v>
      </c>
      <c r="F7051" s="1" t="s">
        <v>17</v>
      </c>
      <c r="G7051">
        <v>337.26600000000002</v>
      </c>
      <c r="H7051">
        <v>145.14400000000001</v>
      </c>
      <c r="I7051">
        <v>407.44200000000001</v>
      </c>
      <c r="J7051">
        <v>343.41800000000001</v>
      </c>
      <c r="K7051">
        <v>372.35399999999998</v>
      </c>
      <c r="L7051">
        <v>244.28100000000001</v>
      </c>
      <c r="M7051">
        <v>0.65604505400000002</v>
      </c>
      <c r="N7051" s="1" t="s">
        <v>27965</v>
      </c>
      <c r="P7051" t="str">
        <f>protein_quant_14853[[#This Row],[Description]]</f>
        <v xml:space="preserve"> Protein NOV homolog OS=Homo sapiens GN=NOV PE=1 SV=1</v>
      </c>
      <c r="Q7051">
        <f t="shared" si="440"/>
        <v>38</v>
      </c>
      <c r="R7051">
        <f t="shared" si="441"/>
        <v>44</v>
      </c>
      <c r="S7051" t="str">
        <f t="shared" si="442"/>
        <v>NOV</v>
      </c>
      <c r="T7051" t="str">
        <f t="shared" si="443"/>
        <v>NOV</v>
      </c>
    </row>
    <row r="7052" spans="1:20" x14ac:dyDescent="0.25">
      <c r="A7052" s="1" t="s">
        <v>27966</v>
      </c>
      <c r="B7052" s="1" t="s">
        <v>27967</v>
      </c>
      <c r="C7052" s="1" t="s">
        <v>27968</v>
      </c>
      <c r="D7052">
        <v>5767</v>
      </c>
      <c r="E7052">
        <v>2</v>
      </c>
      <c r="F7052" s="1" t="s">
        <v>17</v>
      </c>
      <c r="G7052">
        <v>657.04300000000001</v>
      </c>
      <c r="H7052">
        <v>386.46199999999999</v>
      </c>
      <c r="I7052">
        <v>767.10699999999997</v>
      </c>
      <c r="J7052">
        <v>547.404</v>
      </c>
      <c r="K7052">
        <v>712.07500000000005</v>
      </c>
      <c r="L7052">
        <v>466.93299999999999</v>
      </c>
      <c r="M7052">
        <v>0.65573570199999998</v>
      </c>
      <c r="N7052" s="1" t="s">
        <v>27969</v>
      </c>
      <c r="P7052" t="str">
        <f>protein_quant_14853[[#This Row],[Description]]</f>
        <v xml:space="preserve"> Isoform 2 of Inter-alpha-trypsin inhibitor heavy chain H4 OS=Homo sapiens GN=ITIH4</v>
      </c>
      <c r="Q7052">
        <f t="shared" si="440"/>
        <v>76</v>
      </c>
      <c r="R7052">
        <f t="shared" si="441"/>
        <v>84</v>
      </c>
      <c r="S7052" t="str">
        <f t="shared" si="442"/>
        <v>ITIH4</v>
      </c>
      <c r="T7052" t="str">
        <f t="shared" si="443"/>
        <v>ITIH4</v>
      </c>
    </row>
    <row r="7053" spans="1:20" x14ac:dyDescent="0.25">
      <c r="A7053" s="1" t="s">
        <v>27970</v>
      </c>
      <c r="B7053" s="1" t="s">
        <v>27971</v>
      </c>
      <c r="C7053" s="1" t="s">
        <v>27972</v>
      </c>
      <c r="D7053">
        <v>205</v>
      </c>
      <c r="E7053">
        <v>13</v>
      </c>
      <c r="F7053" s="1" t="s">
        <v>17</v>
      </c>
      <c r="G7053">
        <v>3997.2</v>
      </c>
      <c r="H7053">
        <v>2405.02</v>
      </c>
      <c r="I7053">
        <v>4536.7299999999996</v>
      </c>
      <c r="J7053">
        <v>3190.16</v>
      </c>
      <c r="K7053">
        <v>4266.9650000000001</v>
      </c>
      <c r="L7053">
        <v>2797.59</v>
      </c>
      <c r="M7053">
        <v>0.655639313</v>
      </c>
      <c r="N7053" s="1" t="s">
        <v>27973</v>
      </c>
      <c r="P7053" t="str">
        <f>protein_quant_14853[[#This Row],[Description]]</f>
        <v xml:space="preserve"> Chromobox protein homolog 8 OS=Homo sapiens GN=CBX8 PE=1 SV=3</v>
      </c>
      <c r="Q7053">
        <f t="shared" si="440"/>
        <v>46</v>
      </c>
      <c r="R7053">
        <f t="shared" si="441"/>
        <v>53</v>
      </c>
      <c r="S7053" t="str">
        <f t="shared" si="442"/>
        <v>CBX8</v>
      </c>
      <c r="T7053" t="str">
        <f t="shared" si="443"/>
        <v>CBX8</v>
      </c>
    </row>
    <row r="7054" spans="1:20" x14ac:dyDescent="0.25">
      <c r="A7054" s="1" t="s">
        <v>27974</v>
      </c>
      <c r="B7054" s="1" t="s">
        <v>27975</v>
      </c>
      <c r="C7054" s="1" t="s">
        <v>27976</v>
      </c>
      <c r="D7054">
        <v>37</v>
      </c>
      <c r="E7054">
        <v>4</v>
      </c>
      <c r="F7054" s="1" t="s">
        <v>17</v>
      </c>
      <c r="G7054">
        <v>938.43200000000002</v>
      </c>
      <c r="H7054">
        <v>559.70399999999995</v>
      </c>
      <c r="I7054">
        <v>1166.52</v>
      </c>
      <c r="J7054">
        <v>820.202</v>
      </c>
      <c r="K7054">
        <v>1052.4760000000001</v>
      </c>
      <c r="L7054">
        <v>689.95299999999997</v>
      </c>
      <c r="M7054">
        <v>0.65555224099999998</v>
      </c>
      <c r="N7054" s="1" t="s">
        <v>27977</v>
      </c>
      <c r="P7054" t="str">
        <f>protein_quant_14853[[#This Row],[Description]]</f>
        <v xml:space="preserve"> Protein FAM40B OS=Homo sapiens GN=FAM40B PE=2 SV=2</v>
      </c>
      <c r="Q7054">
        <f t="shared" si="440"/>
        <v>33</v>
      </c>
      <c r="R7054">
        <f t="shared" si="441"/>
        <v>42</v>
      </c>
      <c r="S7054" t="str">
        <f t="shared" si="442"/>
        <v>FAM40B</v>
      </c>
      <c r="T7054" t="str">
        <f t="shared" si="443"/>
        <v>FAM40B</v>
      </c>
    </row>
    <row r="7055" spans="1:20" x14ac:dyDescent="0.25">
      <c r="A7055" s="1" t="s">
        <v>27978</v>
      </c>
      <c r="B7055" s="1" t="s">
        <v>27979</v>
      </c>
      <c r="C7055" s="1" t="s">
        <v>27980</v>
      </c>
      <c r="D7055">
        <v>194</v>
      </c>
      <c r="E7055">
        <v>17</v>
      </c>
      <c r="F7055" s="1" t="s">
        <v>17</v>
      </c>
      <c r="G7055">
        <v>3785.49</v>
      </c>
      <c r="H7055">
        <v>2227.4299999999998</v>
      </c>
      <c r="I7055">
        <v>4386.26</v>
      </c>
      <c r="J7055">
        <v>3126.26</v>
      </c>
      <c r="K7055">
        <v>4085.875</v>
      </c>
      <c r="L7055">
        <v>2676.8449999999998</v>
      </c>
      <c r="M7055">
        <v>0.65514608299999999</v>
      </c>
      <c r="N7055" s="1" t="s">
        <v>27981</v>
      </c>
      <c r="P7055" t="str">
        <f>protein_quant_14853[[#This Row],[Description]]</f>
        <v xml:space="preserve"> Tetratricopeptide repeat protein 35 OS=Homo sapiens GN=TTC35 PE=1 SV=1</v>
      </c>
      <c r="Q7055">
        <f t="shared" si="440"/>
        <v>54</v>
      </c>
      <c r="R7055">
        <f t="shared" si="441"/>
        <v>62</v>
      </c>
      <c r="S7055" t="str">
        <f t="shared" si="442"/>
        <v>TTC35</v>
      </c>
      <c r="T7055" t="str">
        <f t="shared" si="443"/>
        <v>TTC35</v>
      </c>
    </row>
    <row r="7056" spans="1:20" x14ac:dyDescent="0.25">
      <c r="A7056" s="1" t="s">
        <v>27982</v>
      </c>
      <c r="B7056" s="1" t="s">
        <v>27983</v>
      </c>
      <c r="C7056" s="1" t="s">
        <v>27984</v>
      </c>
      <c r="D7056">
        <v>3715</v>
      </c>
      <c r="E7056">
        <v>10</v>
      </c>
      <c r="F7056" s="1" t="s">
        <v>17</v>
      </c>
      <c r="G7056">
        <v>2376.04</v>
      </c>
      <c r="H7056">
        <v>1396.85</v>
      </c>
      <c r="I7056">
        <v>2828.41</v>
      </c>
      <c r="J7056">
        <v>2012.6</v>
      </c>
      <c r="K7056">
        <v>2602.2249999999999</v>
      </c>
      <c r="L7056">
        <v>1704.7249999999999</v>
      </c>
      <c r="M7056">
        <v>0.65510284500000004</v>
      </c>
      <c r="N7056" s="1" t="s">
        <v>27985</v>
      </c>
      <c r="P7056" t="str">
        <f>protein_quant_14853[[#This Row],[Description]]</f>
        <v xml:space="preserve"> Neuronal growth regulator 1 OS=Homo sapiens GN=NEGR1 PE=1 SV=3</v>
      </c>
      <c r="Q7056">
        <f t="shared" si="440"/>
        <v>46</v>
      </c>
      <c r="R7056">
        <f t="shared" si="441"/>
        <v>54</v>
      </c>
      <c r="S7056" t="str">
        <f t="shared" si="442"/>
        <v>NEGR1</v>
      </c>
      <c r="T7056" t="str">
        <f t="shared" si="443"/>
        <v>NEGR1</v>
      </c>
    </row>
    <row r="7057" spans="1:20" x14ac:dyDescent="0.25">
      <c r="A7057" s="1" t="s">
        <v>27986</v>
      </c>
      <c r="B7057" s="1" t="s">
        <v>27987</v>
      </c>
      <c r="C7057" s="1" t="s">
        <v>27988</v>
      </c>
      <c r="D7057">
        <v>6337</v>
      </c>
      <c r="E7057">
        <v>3</v>
      </c>
      <c r="F7057" s="1" t="s">
        <v>17</v>
      </c>
      <c r="G7057">
        <v>425.31700000000001</v>
      </c>
      <c r="H7057">
        <v>156.67500000000001</v>
      </c>
      <c r="I7057">
        <v>440.24700000000001</v>
      </c>
      <c r="J7057">
        <v>410.32299999999998</v>
      </c>
      <c r="K7057">
        <v>432.78199999999998</v>
      </c>
      <c r="L7057">
        <v>283.49900000000002</v>
      </c>
      <c r="M7057">
        <v>0.65506190200000003</v>
      </c>
      <c r="N7057" s="1" t="s">
        <v>27989</v>
      </c>
      <c r="P7057" t="str">
        <f>protein_quant_14853[[#This Row],[Description]]</f>
        <v xml:space="preserve"> Cytochrome c oxidase assembly protein COX11, mitochondrial OS=Homo sapiens GN=COX11 PE=1 SV=3</v>
      </c>
      <c r="Q7057">
        <f t="shared" si="440"/>
        <v>77</v>
      </c>
      <c r="R7057">
        <f t="shared" si="441"/>
        <v>85</v>
      </c>
      <c r="S7057" t="str">
        <f t="shared" si="442"/>
        <v>COX11</v>
      </c>
      <c r="T7057" t="str">
        <f t="shared" si="443"/>
        <v>COX11</v>
      </c>
    </row>
    <row r="7058" spans="1:20" x14ac:dyDescent="0.25">
      <c r="A7058" s="1" t="s">
        <v>27990</v>
      </c>
      <c r="B7058" s="1" t="s">
        <v>9447</v>
      </c>
      <c r="C7058" s="1" t="s">
        <v>27991</v>
      </c>
      <c r="D7058">
        <v>891</v>
      </c>
      <c r="E7058">
        <v>110</v>
      </c>
      <c r="F7058" s="1" t="s">
        <v>17</v>
      </c>
      <c r="G7058">
        <v>39889.199999999997</v>
      </c>
      <c r="H7058">
        <v>24346.9</v>
      </c>
      <c r="I7058">
        <v>46200.6</v>
      </c>
      <c r="J7058">
        <v>32046.3</v>
      </c>
      <c r="K7058">
        <v>43044.9</v>
      </c>
      <c r="L7058">
        <v>28196.6</v>
      </c>
      <c r="M7058">
        <v>0.65505088899999997</v>
      </c>
      <c r="N7058" s="1" t="s">
        <v>27992</v>
      </c>
      <c r="P7058" t="str">
        <f>protein_quant_14853[[#This Row],[Description]]</f>
        <v xml:space="preserve"> Isoform Short of Antigen KI-67 OS=Homo sapiens GN=MKI67</v>
      </c>
      <c r="Q7058">
        <f t="shared" si="440"/>
        <v>49</v>
      </c>
      <c r="R7058">
        <f t="shared" si="441"/>
        <v>57</v>
      </c>
      <c r="S7058" t="str">
        <f t="shared" si="442"/>
        <v>MKI67</v>
      </c>
      <c r="T7058" t="str">
        <f t="shared" si="443"/>
        <v>MKI67</v>
      </c>
    </row>
    <row r="7059" spans="1:20" x14ac:dyDescent="0.25">
      <c r="A7059" s="1" t="s">
        <v>27993</v>
      </c>
      <c r="B7059" s="1" t="s">
        <v>7257</v>
      </c>
      <c r="C7059" s="1" t="s">
        <v>27994</v>
      </c>
      <c r="D7059">
        <v>3852</v>
      </c>
      <c r="E7059">
        <v>1</v>
      </c>
      <c r="F7059" s="1" t="s">
        <v>17</v>
      </c>
      <c r="G7059">
        <v>211.24600000000001</v>
      </c>
      <c r="H7059">
        <v>150.96899999999999</v>
      </c>
      <c r="I7059">
        <v>261.64999999999998</v>
      </c>
      <c r="J7059">
        <v>158.721</v>
      </c>
      <c r="K7059">
        <v>236.44800000000001</v>
      </c>
      <c r="L7059">
        <v>154.845</v>
      </c>
      <c r="M7059">
        <v>0.65487972000000005</v>
      </c>
      <c r="N7059" s="1" t="s">
        <v>27995</v>
      </c>
      <c r="P7059" t="str">
        <f>protein_quant_14853[[#This Row],[Description]]</f>
        <v xml:space="preserve"> Cleavage and polyadenylation specificity factor subunit 4 OS=Homo sapiens GN=CPSF4 PE=1 SV=1</v>
      </c>
      <c r="Q7059">
        <f t="shared" si="440"/>
        <v>76</v>
      </c>
      <c r="R7059">
        <f t="shared" si="441"/>
        <v>84</v>
      </c>
      <c r="S7059" t="str">
        <f t="shared" si="442"/>
        <v>CPSF4</v>
      </c>
      <c r="T7059" t="str">
        <f t="shared" si="443"/>
        <v>CPSF4</v>
      </c>
    </row>
    <row r="7060" spans="1:20" x14ac:dyDescent="0.25">
      <c r="A7060" s="1" t="s">
        <v>27996</v>
      </c>
      <c r="B7060" s="1" t="s">
        <v>27997</v>
      </c>
      <c r="C7060" s="1" t="s">
        <v>27998</v>
      </c>
      <c r="D7060">
        <v>5695</v>
      </c>
      <c r="E7060">
        <v>7</v>
      </c>
      <c r="F7060" s="1" t="s">
        <v>17</v>
      </c>
      <c r="G7060">
        <v>2423.66</v>
      </c>
      <c r="H7060">
        <v>1455.67</v>
      </c>
      <c r="I7060">
        <v>2890.44</v>
      </c>
      <c r="J7060">
        <v>2023.71</v>
      </c>
      <c r="K7060">
        <v>2657.05</v>
      </c>
      <c r="L7060">
        <v>1739.69</v>
      </c>
      <c r="M7060">
        <v>0.65474492399999995</v>
      </c>
      <c r="N7060" s="1" t="s">
        <v>27999</v>
      </c>
      <c r="P7060" t="str">
        <f>protein_quant_14853[[#This Row],[Description]]</f>
        <v xml:space="preserve"> Mannosyl-oligosaccharide 1,2-alpha-mannosidase IB OS=Homo sapiens GN=MAN1A2 PE=2 SV=1</v>
      </c>
      <c r="Q7060">
        <f t="shared" si="440"/>
        <v>68</v>
      </c>
      <c r="R7060">
        <f t="shared" si="441"/>
        <v>77</v>
      </c>
      <c r="S7060" t="str">
        <f t="shared" si="442"/>
        <v>MAN1A2</v>
      </c>
      <c r="T7060" t="str">
        <f t="shared" si="443"/>
        <v>MAN1A2</v>
      </c>
    </row>
    <row r="7061" spans="1:20" x14ac:dyDescent="0.25">
      <c r="A7061" s="1" t="s">
        <v>28000</v>
      </c>
      <c r="B7061" s="1" t="s">
        <v>28001</v>
      </c>
      <c r="C7061" s="1" t="s">
        <v>28002</v>
      </c>
      <c r="D7061">
        <v>28</v>
      </c>
      <c r="E7061">
        <v>59</v>
      </c>
      <c r="F7061" s="1" t="s">
        <v>17</v>
      </c>
      <c r="G7061">
        <v>21609.1</v>
      </c>
      <c r="H7061">
        <v>13451.8</v>
      </c>
      <c r="I7061">
        <v>25294.5</v>
      </c>
      <c r="J7061">
        <v>17248</v>
      </c>
      <c r="K7061">
        <v>23451.8</v>
      </c>
      <c r="L7061">
        <v>15349.9</v>
      </c>
      <c r="M7061">
        <v>0.65452971599999998</v>
      </c>
      <c r="N7061" s="1" t="s">
        <v>28003</v>
      </c>
      <c r="P7061" t="str">
        <f>protein_quant_14853[[#This Row],[Description]]</f>
        <v xml:space="preserve"> Transferrin receptor protein 1 OS=Homo sapiens GN=TFRC PE=1 SV=2</v>
      </c>
      <c r="Q7061">
        <f t="shared" si="440"/>
        <v>49</v>
      </c>
      <c r="R7061">
        <f t="shared" si="441"/>
        <v>56</v>
      </c>
      <c r="S7061" t="str">
        <f t="shared" si="442"/>
        <v>TFRC</v>
      </c>
      <c r="T7061" t="str">
        <f t="shared" si="443"/>
        <v>TFRC</v>
      </c>
    </row>
    <row r="7062" spans="1:20" x14ac:dyDescent="0.25">
      <c r="A7062" s="1" t="s">
        <v>28004</v>
      </c>
      <c r="B7062" s="1" t="s">
        <v>28005</v>
      </c>
      <c r="C7062" s="1" t="s">
        <v>28006</v>
      </c>
      <c r="D7062">
        <v>311</v>
      </c>
      <c r="E7062">
        <v>19</v>
      </c>
      <c r="F7062" s="1" t="s">
        <v>17</v>
      </c>
      <c r="G7062">
        <v>6463.74</v>
      </c>
      <c r="H7062">
        <v>3696.93</v>
      </c>
      <c r="I7062">
        <v>7499.23</v>
      </c>
      <c r="J7062">
        <v>5440.32</v>
      </c>
      <c r="K7062">
        <v>6981.4849999999997</v>
      </c>
      <c r="L7062">
        <v>4568.625</v>
      </c>
      <c r="M7062">
        <v>0.65439157999999997</v>
      </c>
      <c r="N7062" s="1" t="s">
        <v>28007</v>
      </c>
      <c r="P7062" t="str">
        <f>protein_quant_14853[[#This Row],[Description]]</f>
        <v xml:space="preserve"> Heme-binding protein 1 OS=Homo sapiens GN=HEBP1 PE=1 SV=1</v>
      </c>
      <c r="Q7062">
        <f t="shared" si="440"/>
        <v>41</v>
      </c>
      <c r="R7062">
        <f t="shared" si="441"/>
        <v>49</v>
      </c>
      <c r="S7062" t="str">
        <f t="shared" si="442"/>
        <v>HEBP1</v>
      </c>
      <c r="T7062" t="str">
        <f t="shared" si="443"/>
        <v>HEBP1</v>
      </c>
    </row>
    <row r="7063" spans="1:20" x14ac:dyDescent="0.25">
      <c r="A7063" s="1" t="s">
        <v>28008</v>
      </c>
      <c r="B7063" s="1" t="s">
        <v>28009</v>
      </c>
      <c r="C7063" s="1" t="s">
        <v>28010</v>
      </c>
      <c r="D7063">
        <v>451</v>
      </c>
      <c r="E7063">
        <v>5</v>
      </c>
      <c r="F7063" s="1" t="s">
        <v>17</v>
      </c>
      <c r="G7063">
        <v>1555.72</v>
      </c>
      <c r="H7063">
        <v>1034.77</v>
      </c>
      <c r="I7063">
        <v>1784.66</v>
      </c>
      <c r="J7063">
        <v>1150.6500000000001</v>
      </c>
      <c r="K7063">
        <v>1670.19</v>
      </c>
      <c r="L7063">
        <v>1092.71</v>
      </c>
      <c r="M7063">
        <v>0.65424293</v>
      </c>
      <c r="N7063" s="1" t="s">
        <v>28011</v>
      </c>
      <c r="P7063" t="str">
        <f>protein_quant_14853[[#This Row],[Description]]</f>
        <v xml:space="preserve"> Isoform 2 of RalBP1-associated Eps domain-containing protein 2 OS=Homo sapiens GN=REPS2</v>
      </c>
      <c r="Q7063">
        <f t="shared" si="440"/>
        <v>81</v>
      </c>
      <c r="R7063">
        <f t="shared" si="441"/>
        <v>89</v>
      </c>
      <c r="S7063" t="str">
        <f t="shared" si="442"/>
        <v>REPS2</v>
      </c>
      <c r="T7063" t="str">
        <f t="shared" si="443"/>
        <v>REPS2</v>
      </c>
    </row>
    <row r="7064" spans="1:20" x14ac:dyDescent="0.25">
      <c r="A7064" s="1" t="s">
        <v>28012</v>
      </c>
      <c r="B7064" s="1" t="s">
        <v>28013</v>
      </c>
      <c r="C7064" s="1" t="s">
        <v>28014</v>
      </c>
      <c r="D7064">
        <v>2925</v>
      </c>
      <c r="E7064">
        <v>6</v>
      </c>
      <c r="F7064" s="1" t="s">
        <v>17</v>
      </c>
      <c r="G7064">
        <v>894.827</v>
      </c>
      <c r="H7064">
        <v>399.40899999999999</v>
      </c>
      <c r="I7064">
        <v>923.66600000000005</v>
      </c>
      <c r="J7064">
        <v>790.02099999999996</v>
      </c>
      <c r="K7064">
        <v>909.24649999999997</v>
      </c>
      <c r="L7064">
        <v>594.71500000000003</v>
      </c>
      <c r="M7064">
        <v>0.654074555</v>
      </c>
      <c r="N7064" s="1" t="s">
        <v>28015</v>
      </c>
      <c r="P7064" t="str">
        <f>protein_quant_14853[[#This Row],[Description]]</f>
        <v xml:space="preserve"> Isoform 2 of Zinc finger transcription factor Trps1 OS=Homo sapiens GN=TRPS1</v>
      </c>
      <c r="Q7064">
        <f t="shared" si="440"/>
        <v>70</v>
      </c>
      <c r="R7064">
        <f t="shared" si="441"/>
        <v>78</v>
      </c>
      <c r="S7064" t="str">
        <f t="shared" si="442"/>
        <v>TRPS1</v>
      </c>
      <c r="T7064" t="str">
        <f t="shared" si="443"/>
        <v>TRPS1</v>
      </c>
    </row>
    <row r="7065" spans="1:20" x14ac:dyDescent="0.25">
      <c r="A7065" s="1" t="s">
        <v>28016</v>
      </c>
      <c r="B7065" s="1" t="s">
        <v>28017</v>
      </c>
      <c r="C7065" s="1" t="s">
        <v>28018</v>
      </c>
      <c r="D7065">
        <v>1104</v>
      </c>
      <c r="E7065">
        <v>5</v>
      </c>
      <c r="F7065" s="1" t="s">
        <v>17</v>
      </c>
      <c r="G7065">
        <v>747.56399999999996</v>
      </c>
      <c r="H7065">
        <v>450.00900000000001</v>
      </c>
      <c r="I7065">
        <v>946.38300000000004</v>
      </c>
      <c r="J7065">
        <v>657.928</v>
      </c>
      <c r="K7065">
        <v>846.97349999999994</v>
      </c>
      <c r="L7065">
        <v>553.96849999999995</v>
      </c>
      <c r="M7065">
        <v>0.65405647300000003</v>
      </c>
      <c r="N7065" s="1" t="s">
        <v>28019</v>
      </c>
      <c r="P7065" t="str">
        <f>protein_quant_14853[[#This Row],[Description]]</f>
        <v xml:space="preserve"> PHD finger protein 14 OS=Homo sapiens GN=PHF14 PE=1 SV=2</v>
      </c>
      <c r="Q7065">
        <f t="shared" si="440"/>
        <v>40</v>
      </c>
      <c r="R7065">
        <f t="shared" si="441"/>
        <v>48</v>
      </c>
      <c r="S7065" t="str">
        <f t="shared" si="442"/>
        <v>PHF14</v>
      </c>
      <c r="T7065" t="str">
        <f t="shared" si="443"/>
        <v>PHF14</v>
      </c>
    </row>
    <row r="7066" spans="1:20" x14ac:dyDescent="0.25">
      <c r="A7066" s="1" t="s">
        <v>28020</v>
      </c>
      <c r="B7066" s="1" t="s">
        <v>28021</v>
      </c>
      <c r="C7066" s="1" t="s">
        <v>28022</v>
      </c>
      <c r="D7066">
        <v>1787</v>
      </c>
      <c r="E7066">
        <v>30</v>
      </c>
      <c r="F7066" s="1" t="s">
        <v>17</v>
      </c>
      <c r="G7066">
        <v>6804.87</v>
      </c>
      <c r="H7066">
        <v>3616.12</v>
      </c>
      <c r="I7066">
        <v>7911.95</v>
      </c>
      <c r="J7066">
        <v>6004.71</v>
      </c>
      <c r="K7066">
        <v>7358.41</v>
      </c>
      <c r="L7066">
        <v>4810.415</v>
      </c>
      <c r="M7066">
        <v>0.65373022199999997</v>
      </c>
      <c r="N7066" s="1" t="s">
        <v>28023</v>
      </c>
      <c r="P7066" t="str">
        <f>protein_quant_14853[[#This Row],[Description]]</f>
        <v xml:space="preserve"> Coiled-coil domain-containing protein 165 OS=Homo sapiens GN=CCDC165 PE=1 SV=4</v>
      </c>
      <c r="Q7066">
        <f t="shared" si="440"/>
        <v>60</v>
      </c>
      <c r="R7066">
        <f t="shared" si="441"/>
        <v>70</v>
      </c>
      <c r="S7066" t="str">
        <f t="shared" si="442"/>
        <v>CCDC165</v>
      </c>
      <c r="T7066" t="str">
        <f t="shared" si="443"/>
        <v>CCDC165</v>
      </c>
    </row>
    <row r="7067" spans="1:20" x14ac:dyDescent="0.25">
      <c r="A7067" s="1" t="s">
        <v>28024</v>
      </c>
      <c r="B7067" s="1" t="s">
        <v>28025</v>
      </c>
      <c r="C7067" s="1" t="s">
        <v>28026</v>
      </c>
      <c r="D7067">
        <v>5901</v>
      </c>
      <c r="E7067">
        <v>1</v>
      </c>
      <c r="F7067" s="1" t="s">
        <v>17</v>
      </c>
      <c r="G7067">
        <v>169.34800000000001</v>
      </c>
      <c r="H7067">
        <v>120.292</v>
      </c>
      <c r="I7067">
        <v>197.37</v>
      </c>
      <c r="J7067">
        <v>119.416</v>
      </c>
      <c r="K7067">
        <v>183.35900000000001</v>
      </c>
      <c r="L7067">
        <v>119.854</v>
      </c>
      <c r="M7067">
        <v>0.65365757899999999</v>
      </c>
      <c r="N7067" s="1" t="s">
        <v>28027</v>
      </c>
      <c r="P7067" t="str">
        <f>protein_quant_14853[[#This Row],[Description]]</f>
        <v xml:space="preserve"> Protein FAM195A OS=Homo sapiens GN=FAM195A PE=1 SV=2</v>
      </c>
      <c r="Q7067">
        <f t="shared" si="440"/>
        <v>34</v>
      </c>
      <c r="R7067">
        <f t="shared" si="441"/>
        <v>44</v>
      </c>
      <c r="S7067" t="str">
        <f t="shared" si="442"/>
        <v>FAM195A</v>
      </c>
      <c r="T7067" t="str">
        <f t="shared" si="443"/>
        <v>FAM195A</v>
      </c>
    </row>
    <row r="7068" spans="1:20" x14ac:dyDescent="0.25">
      <c r="A7068" s="1" t="s">
        <v>28028</v>
      </c>
      <c r="B7068" s="1" t="s">
        <v>18251</v>
      </c>
      <c r="C7068" s="1" t="s">
        <v>28029</v>
      </c>
      <c r="D7068">
        <v>1157</v>
      </c>
      <c r="E7068">
        <v>6</v>
      </c>
      <c r="F7068" s="1" t="s">
        <v>17</v>
      </c>
      <c r="G7068">
        <v>683.00400000000002</v>
      </c>
      <c r="H7068">
        <v>430.58</v>
      </c>
      <c r="I7068">
        <v>704.31600000000003</v>
      </c>
      <c r="J7068">
        <v>476.12</v>
      </c>
      <c r="K7068">
        <v>693.66</v>
      </c>
      <c r="L7068">
        <v>453.35</v>
      </c>
      <c r="M7068">
        <v>0.65356226399999995</v>
      </c>
      <c r="N7068" s="1" t="s">
        <v>28030</v>
      </c>
      <c r="P7068" t="str">
        <f>protein_quant_14853[[#This Row],[Description]]</f>
        <v xml:space="preserve"> Interleukin enhancer-binding factor 3 OS=Homo sapiens GN=ILF3 PE=1 SV=3</v>
      </c>
      <c r="Q7068">
        <f t="shared" si="440"/>
        <v>56</v>
      </c>
      <c r="R7068">
        <f t="shared" si="441"/>
        <v>63</v>
      </c>
      <c r="S7068" t="str">
        <f t="shared" si="442"/>
        <v>ILF3</v>
      </c>
      <c r="T7068" t="str">
        <f t="shared" si="443"/>
        <v>ILF3</v>
      </c>
    </row>
    <row r="7069" spans="1:20" x14ac:dyDescent="0.25">
      <c r="A7069" s="1" t="s">
        <v>28031</v>
      </c>
      <c r="B7069" s="1" t="s">
        <v>28032</v>
      </c>
      <c r="C7069" s="1" t="s">
        <v>28033</v>
      </c>
      <c r="D7069">
        <v>2527</v>
      </c>
      <c r="E7069">
        <v>33</v>
      </c>
      <c r="F7069" s="1" t="s">
        <v>17</v>
      </c>
      <c r="G7069">
        <v>13008.1</v>
      </c>
      <c r="H7069">
        <v>8209.52</v>
      </c>
      <c r="I7069">
        <v>15377.5</v>
      </c>
      <c r="J7069">
        <v>10332.700000000001</v>
      </c>
      <c r="K7069">
        <v>14192.8</v>
      </c>
      <c r="L7069">
        <v>9271.11</v>
      </c>
      <c r="M7069">
        <v>0.65322628400000005</v>
      </c>
      <c r="N7069" s="1" t="s">
        <v>28034</v>
      </c>
      <c r="P7069" t="str">
        <f>protein_quant_14853[[#This Row],[Description]]</f>
        <v xml:space="preserve"> Aldehyde dehydrogenase family 1 member A3 OS=Homo sapiens GN=ALDH1A3 PE=1 SV=2</v>
      </c>
      <c r="Q7069">
        <f t="shared" si="440"/>
        <v>60</v>
      </c>
      <c r="R7069">
        <f t="shared" si="441"/>
        <v>70</v>
      </c>
      <c r="S7069" t="str">
        <f t="shared" si="442"/>
        <v>ALDH1A3</v>
      </c>
      <c r="T7069" t="str">
        <f t="shared" si="443"/>
        <v>ALDH1A3</v>
      </c>
    </row>
    <row r="7070" spans="1:20" x14ac:dyDescent="0.25">
      <c r="A7070" s="1" t="s">
        <v>28035</v>
      </c>
      <c r="B7070" s="1" t="s">
        <v>19364</v>
      </c>
      <c r="C7070" s="1" t="s">
        <v>28036</v>
      </c>
      <c r="D7070">
        <v>5186</v>
      </c>
      <c r="E7070">
        <v>21</v>
      </c>
      <c r="F7070" s="1" t="s">
        <v>17</v>
      </c>
      <c r="G7070">
        <v>8644.2900000000009</v>
      </c>
      <c r="H7070">
        <v>5494.65</v>
      </c>
      <c r="I7070">
        <v>10307.799999999999</v>
      </c>
      <c r="J7070">
        <v>6884.04</v>
      </c>
      <c r="K7070">
        <v>9476.0450000000001</v>
      </c>
      <c r="L7070">
        <v>6189.3450000000003</v>
      </c>
      <c r="M7070">
        <v>0.65315698700000002</v>
      </c>
      <c r="N7070" s="1" t="s">
        <v>28037</v>
      </c>
      <c r="P7070" t="str">
        <f>protein_quant_14853[[#This Row],[Description]]</f>
        <v xml:space="preserve"> Collagen alpha-1(VIII) chain OS=Homo sapiens GN=COL8A1 PE=1 SV=2</v>
      </c>
      <c r="Q7070">
        <f t="shared" si="440"/>
        <v>47</v>
      </c>
      <c r="R7070">
        <f t="shared" si="441"/>
        <v>56</v>
      </c>
      <c r="S7070" t="str">
        <f t="shared" si="442"/>
        <v>COL8A1</v>
      </c>
      <c r="T7070" t="str">
        <f t="shared" si="443"/>
        <v>COL8A1</v>
      </c>
    </row>
    <row r="7071" spans="1:20" x14ac:dyDescent="0.25">
      <c r="A7071" s="1" t="s">
        <v>28038</v>
      </c>
      <c r="B7071" s="1" t="s">
        <v>7688</v>
      </c>
      <c r="C7071" s="1" t="s">
        <v>28039</v>
      </c>
      <c r="D7071">
        <v>367</v>
      </c>
      <c r="E7071">
        <v>1</v>
      </c>
      <c r="F7071" s="1" t="s">
        <v>17</v>
      </c>
      <c r="G7071">
        <v>81.941000000000003</v>
      </c>
      <c r="H7071">
        <v>59.569200000000002</v>
      </c>
      <c r="I7071">
        <v>127.727</v>
      </c>
      <c r="J7071">
        <v>77.361099999999993</v>
      </c>
      <c r="K7071">
        <v>104.834</v>
      </c>
      <c r="L7071">
        <v>68.465149999999994</v>
      </c>
      <c r="M7071">
        <v>0.65308153800000002</v>
      </c>
      <c r="N7071" s="1" t="s">
        <v>28040</v>
      </c>
      <c r="P7071" t="str">
        <f>protein_quant_14853[[#This Row],[Description]]</f>
        <v xml:space="preserve"> Isoform 3 of Mitochondrial inner membrane protein OS=Homo sapiens GN=IMMT</v>
      </c>
      <c r="Q7071">
        <f t="shared" si="440"/>
        <v>68</v>
      </c>
      <c r="R7071">
        <f t="shared" si="441"/>
        <v>75</v>
      </c>
      <c r="S7071" t="str">
        <f t="shared" si="442"/>
        <v>IMMT</v>
      </c>
      <c r="T7071" t="str">
        <f t="shared" si="443"/>
        <v>IMMT</v>
      </c>
    </row>
    <row r="7072" spans="1:20" x14ac:dyDescent="0.25">
      <c r="A7072" s="1" t="s">
        <v>28041</v>
      </c>
      <c r="B7072" s="1" t="s">
        <v>28042</v>
      </c>
      <c r="C7072" s="1" t="s">
        <v>28043</v>
      </c>
      <c r="D7072">
        <v>7165</v>
      </c>
      <c r="E7072">
        <v>1</v>
      </c>
      <c r="F7072" s="1" t="s">
        <v>17</v>
      </c>
      <c r="G7072">
        <v>81.623400000000004</v>
      </c>
      <c r="H7072">
        <v>64.085099999999997</v>
      </c>
      <c r="I7072">
        <v>114.34099999999999</v>
      </c>
      <c r="J7072">
        <v>63.868600000000001</v>
      </c>
      <c r="K7072">
        <v>97.982200000000006</v>
      </c>
      <c r="L7072">
        <v>63.976849999999999</v>
      </c>
      <c r="M7072">
        <v>0.65294359599999996</v>
      </c>
      <c r="N7072" s="1" t="s">
        <v>28044</v>
      </c>
      <c r="P7072" t="str">
        <f>protein_quant_14853[[#This Row],[Description]]</f>
        <v xml:space="preserve"> Isoform 2 of Ectonucleoside triphosphate diphosphohydrolase 4 OS=Homo sapiens GN=ENTPD4</v>
      </c>
      <c r="Q7072">
        <f t="shared" si="440"/>
        <v>80</v>
      </c>
      <c r="R7072">
        <f t="shared" si="441"/>
        <v>89</v>
      </c>
      <c r="S7072" t="str">
        <f t="shared" si="442"/>
        <v>ENTPD4</v>
      </c>
      <c r="T7072" t="str">
        <f t="shared" si="443"/>
        <v>ENTPD4</v>
      </c>
    </row>
    <row r="7073" spans="1:20" x14ac:dyDescent="0.25">
      <c r="A7073" s="1" t="s">
        <v>28045</v>
      </c>
      <c r="B7073" s="1" t="s">
        <v>28046</v>
      </c>
      <c r="C7073" s="1" t="s">
        <v>28047</v>
      </c>
      <c r="D7073">
        <v>2656</v>
      </c>
      <c r="E7073">
        <v>32</v>
      </c>
      <c r="F7073" s="1" t="s">
        <v>17</v>
      </c>
      <c r="G7073">
        <v>11765.8</v>
      </c>
      <c r="H7073">
        <v>7175.13</v>
      </c>
      <c r="I7073">
        <v>13139.1</v>
      </c>
      <c r="J7073">
        <v>9080.9500000000007</v>
      </c>
      <c r="K7073">
        <v>12452.45</v>
      </c>
      <c r="L7073">
        <v>8128.04</v>
      </c>
      <c r="M7073">
        <v>0.65272616999999999</v>
      </c>
      <c r="N7073" s="1" t="s">
        <v>28048</v>
      </c>
      <c r="P7073" t="str">
        <f>protein_quant_14853[[#This Row],[Description]]</f>
        <v xml:space="preserve"> Isoform IIa of Prolyl 4-hydroxylase subunit alpha-2 OS=Homo sapiens GN=P4HA2</v>
      </c>
      <c r="Q7073">
        <f t="shared" si="440"/>
        <v>70</v>
      </c>
      <c r="R7073">
        <f t="shared" si="441"/>
        <v>78</v>
      </c>
      <c r="S7073" t="str">
        <f t="shared" si="442"/>
        <v>P4HA2</v>
      </c>
      <c r="T7073" t="str">
        <f t="shared" si="443"/>
        <v>P4HA2</v>
      </c>
    </row>
    <row r="7074" spans="1:20" x14ac:dyDescent="0.25">
      <c r="A7074" s="1" t="s">
        <v>28049</v>
      </c>
      <c r="B7074" s="1" t="s">
        <v>28050</v>
      </c>
      <c r="C7074" s="1" t="s">
        <v>28051</v>
      </c>
      <c r="D7074">
        <v>5023</v>
      </c>
      <c r="E7074">
        <v>11</v>
      </c>
      <c r="F7074" s="1" t="s">
        <v>17</v>
      </c>
      <c r="G7074">
        <v>2427.4899999999998</v>
      </c>
      <c r="H7074">
        <v>813.64499999999998</v>
      </c>
      <c r="I7074">
        <v>2652.56</v>
      </c>
      <c r="J7074">
        <v>2497.48</v>
      </c>
      <c r="K7074">
        <v>2540.0250000000001</v>
      </c>
      <c r="L7074">
        <v>1655.5625</v>
      </c>
      <c r="M7074">
        <v>0.65178984500000003</v>
      </c>
      <c r="N7074" s="1" t="s">
        <v>28052</v>
      </c>
      <c r="P7074" t="str">
        <f>protein_quant_14853[[#This Row],[Description]]</f>
        <v xml:space="preserve"> TFIIH basal transcription factor complex helicase XPB subunit OS=Homo sapiens GN=ERCC3 PE=1 SV=1</v>
      </c>
      <c r="Q7074">
        <f t="shared" si="440"/>
        <v>80</v>
      </c>
      <c r="R7074">
        <f t="shared" si="441"/>
        <v>88</v>
      </c>
      <c r="S7074" t="str">
        <f t="shared" si="442"/>
        <v>ERCC3</v>
      </c>
      <c r="T7074" t="str">
        <f t="shared" si="443"/>
        <v>ERCC3</v>
      </c>
    </row>
    <row r="7075" spans="1:20" x14ac:dyDescent="0.25">
      <c r="A7075" s="1" t="s">
        <v>28053</v>
      </c>
      <c r="B7075" s="1" t="s">
        <v>28054</v>
      </c>
      <c r="C7075" s="1" t="s">
        <v>28055</v>
      </c>
      <c r="D7075">
        <v>4449</v>
      </c>
      <c r="E7075">
        <v>10</v>
      </c>
      <c r="F7075" s="1" t="s">
        <v>17</v>
      </c>
      <c r="G7075">
        <v>3491.62</v>
      </c>
      <c r="H7075">
        <v>1951.98</v>
      </c>
      <c r="I7075">
        <v>3990.09</v>
      </c>
      <c r="J7075">
        <v>2922.52</v>
      </c>
      <c r="K7075">
        <v>3740.855</v>
      </c>
      <c r="L7075">
        <v>2437.25</v>
      </c>
      <c r="M7075">
        <v>0.65152217899999998</v>
      </c>
      <c r="N7075" s="1" t="s">
        <v>28056</v>
      </c>
      <c r="P7075" t="str">
        <f>protein_quant_14853[[#This Row],[Description]]</f>
        <v xml:space="preserve"> Mediator of RNA polymerase II transcription subunit 1 OS=Homo sapiens GN=MED1 PE=1 SV=4</v>
      </c>
      <c r="Q7075">
        <f t="shared" si="440"/>
        <v>72</v>
      </c>
      <c r="R7075">
        <f t="shared" si="441"/>
        <v>79</v>
      </c>
      <c r="S7075" t="str">
        <f t="shared" si="442"/>
        <v>MED1</v>
      </c>
      <c r="T7075" t="str">
        <f t="shared" si="443"/>
        <v>MED1</v>
      </c>
    </row>
    <row r="7076" spans="1:20" x14ac:dyDescent="0.25">
      <c r="A7076" s="1" t="s">
        <v>28057</v>
      </c>
      <c r="B7076" s="1" t="s">
        <v>28058</v>
      </c>
      <c r="C7076" s="1" t="s">
        <v>28059</v>
      </c>
      <c r="D7076">
        <v>5616</v>
      </c>
      <c r="E7076">
        <v>9</v>
      </c>
      <c r="F7076" s="1" t="s">
        <v>17</v>
      </c>
      <c r="G7076">
        <v>1599.03</v>
      </c>
      <c r="H7076">
        <v>639.702</v>
      </c>
      <c r="I7076">
        <v>1630.19</v>
      </c>
      <c r="J7076">
        <v>1463.74</v>
      </c>
      <c r="K7076">
        <v>1614.61</v>
      </c>
      <c r="L7076">
        <v>1051.721</v>
      </c>
      <c r="M7076">
        <v>0.65137773200000004</v>
      </c>
      <c r="N7076" s="1" t="s">
        <v>28060</v>
      </c>
      <c r="P7076" t="str">
        <f>protein_quant_14853[[#This Row],[Description]]</f>
        <v xml:space="preserve"> Constitutive coactivator of peroxisome proliferator-activated receptor gamma OS=Homo sapiens GN=FAM120B PE=1 SV=1</v>
      </c>
      <c r="Q7076">
        <f t="shared" si="440"/>
        <v>95</v>
      </c>
      <c r="R7076">
        <f t="shared" si="441"/>
        <v>105</v>
      </c>
      <c r="S7076" t="str">
        <f t="shared" si="442"/>
        <v>FAM120B</v>
      </c>
      <c r="T7076" t="str">
        <f t="shared" si="443"/>
        <v>FAM120B</v>
      </c>
    </row>
    <row r="7077" spans="1:20" x14ac:dyDescent="0.25">
      <c r="A7077" s="1" t="s">
        <v>28061</v>
      </c>
      <c r="B7077" s="1" t="s">
        <v>28062</v>
      </c>
      <c r="C7077" s="1" t="s">
        <v>28063</v>
      </c>
      <c r="D7077">
        <v>4472</v>
      </c>
      <c r="E7077">
        <v>9</v>
      </c>
      <c r="F7077" s="1" t="s">
        <v>17</v>
      </c>
      <c r="G7077">
        <v>3045.3</v>
      </c>
      <c r="H7077">
        <v>1507.19</v>
      </c>
      <c r="I7077">
        <v>3385.29</v>
      </c>
      <c r="J7077">
        <v>2681.33</v>
      </c>
      <c r="K7077">
        <v>3215.2950000000001</v>
      </c>
      <c r="L7077">
        <v>2094.2600000000002</v>
      </c>
      <c r="M7077">
        <v>0.65134303400000004</v>
      </c>
      <c r="N7077" s="1" t="s">
        <v>28064</v>
      </c>
      <c r="P7077" t="str">
        <f>protein_quant_14853[[#This Row],[Description]]</f>
        <v xml:space="preserve"> Galactosylgalactosylxylosylprotein 3-beta-glucuronosyltransferase 3 OS=Homo sapiens GN=B3GAT3 PE=1 SV=2</v>
      </c>
      <c r="Q7077">
        <f t="shared" si="440"/>
        <v>86</v>
      </c>
      <c r="R7077">
        <f t="shared" si="441"/>
        <v>95</v>
      </c>
      <c r="S7077" t="str">
        <f t="shared" si="442"/>
        <v>B3GAT3</v>
      </c>
      <c r="T7077" t="str">
        <f t="shared" si="443"/>
        <v>B3GAT3</v>
      </c>
    </row>
    <row r="7078" spans="1:20" x14ac:dyDescent="0.25">
      <c r="A7078" s="1" t="s">
        <v>28065</v>
      </c>
      <c r="B7078" s="1" t="s">
        <v>28066</v>
      </c>
      <c r="C7078" s="1" t="s">
        <v>28067</v>
      </c>
      <c r="D7078">
        <v>2482</v>
      </c>
      <c r="E7078">
        <v>10</v>
      </c>
      <c r="F7078" s="1" t="s">
        <v>17</v>
      </c>
      <c r="G7078">
        <v>4920.59</v>
      </c>
      <c r="H7078">
        <v>3217.86</v>
      </c>
      <c r="I7078">
        <v>5752.69</v>
      </c>
      <c r="J7078">
        <v>3733.04</v>
      </c>
      <c r="K7078">
        <v>5336.64</v>
      </c>
      <c r="L7078">
        <v>3475.45</v>
      </c>
      <c r="M7078">
        <v>0.65124310399999996</v>
      </c>
      <c r="N7078" s="1" t="s">
        <v>28068</v>
      </c>
      <c r="P7078" t="str">
        <f>protein_quant_14853[[#This Row],[Description]]</f>
        <v xml:space="preserve"> Metaxin-2 OS=Homo sapiens GN=MTX2 PE=1 SV=1</v>
      </c>
      <c r="Q7078">
        <f t="shared" si="440"/>
        <v>28</v>
      </c>
      <c r="R7078">
        <f t="shared" si="441"/>
        <v>35</v>
      </c>
      <c r="S7078" t="str">
        <f t="shared" si="442"/>
        <v>MTX2</v>
      </c>
      <c r="T7078" t="str">
        <f t="shared" si="443"/>
        <v>MTX2</v>
      </c>
    </row>
    <row r="7079" spans="1:20" x14ac:dyDescent="0.25">
      <c r="A7079" s="1" t="s">
        <v>28069</v>
      </c>
      <c r="B7079" s="1" t="s">
        <v>28070</v>
      </c>
      <c r="C7079" s="1" t="s">
        <v>28071</v>
      </c>
      <c r="D7079">
        <v>5346</v>
      </c>
      <c r="E7079">
        <v>1</v>
      </c>
      <c r="F7079" s="1" t="s">
        <v>17</v>
      </c>
      <c r="G7079">
        <v>485.32600000000002</v>
      </c>
      <c r="H7079">
        <v>358.05700000000002</v>
      </c>
      <c r="I7079">
        <v>684.10699999999997</v>
      </c>
      <c r="J7079">
        <v>403.46</v>
      </c>
      <c r="K7079">
        <v>584.7165</v>
      </c>
      <c r="L7079">
        <v>380.75850000000003</v>
      </c>
      <c r="M7079">
        <v>0.65118480499999998</v>
      </c>
      <c r="N7079" s="1" t="s">
        <v>28072</v>
      </c>
      <c r="P7079" t="str">
        <f>protein_quant_14853[[#This Row],[Description]]</f>
        <v xml:space="preserve"> Lanosterol 14-alpha demethylase OS=Homo sapiens GN=CYP51A1 PE=1 SV=3</v>
      </c>
      <c r="Q7079">
        <f t="shared" si="440"/>
        <v>50</v>
      </c>
      <c r="R7079">
        <f t="shared" si="441"/>
        <v>60</v>
      </c>
      <c r="S7079" t="str">
        <f t="shared" si="442"/>
        <v>CYP51A1</v>
      </c>
      <c r="T7079" t="str">
        <f t="shared" si="443"/>
        <v>CYP51A1</v>
      </c>
    </row>
    <row r="7080" spans="1:20" x14ac:dyDescent="0.25">
      <c r="A7080" s="1" t="s">
        <v>28073</v>
      </c>
      <c r="B7080" s="1" t="s">
        <v>28074</v>
      </c>
      <c r="C7080" s="1" t="s">
        <v>28075</v>
      </c>
      <c r="D7080">
        <v>391</v>
      </c>
      <c r="E7080">
        <v>29</v>
      </c>
      <c r="F7080" s="1" t="s">
        <v>17</v>
      </c>
      <c r="G7080">
        <v>7650.34</v>
      </c>
      <c r="H7080">
        <v>4481.88</v>
      </c>
      <c r="I7080">
        <v>8985.19</v>
      </c>
      <c r="J7080">
        <v>6350.71</v>
      </c>
      <c r="K7080">
        <v>8317.7649999999994</v>
      </c>
      <c r="L7080">
        <v>5416.2950000000001</v>
      </c>
      <c r="M7080">
        <v>0.65117191900000004</v>
      </c>
      <c r="N7080" s="1" t="s">
        <v>28076</v>
      </c>
      <c r="P7080" t="str">
        <f>protein_quant_14853[[#This Row],[Description]]</f>
        <v xml:space="preserve"> Putative rRNA methyltransferase 3 OS=Homo sapiens GN=FTSJ3 PE=1 SV=2</v>
      </c>
      <c r="Q7080">
        <f t="shared" si="440"/>
        <v>52</v>
      </c>
      <c r="R7080">
        <f t="shared" si="441"/>
        <v>60</v>
      </c>
      <c r="S7080" t="str">
        <f t="shared" si="442"/>
        <v>FTSJ3</v>
      </c>
      <c r="T7080" t="str">
        <f t="shared" si="443"/>
        <v>FTSJ3</v>
      </c>
    </row>
    <row r="7081" spans="1:20" x14ac:dyDescent="0.25">
      <c r="A7081" s="1" t="s">
        <v>28077</v>
      </c>
      <c r="B7081" s="1" t="s">
        <v>28078</v>
      </c>
      <c r="C7081" s="1" t="s">
        <v>28079</v>
      </c>
      <c r="D7081">
        <v>4601</v>
      </c>
      <c r="E7081">
        <v>2</v>
      </c>
      <c r="F7081" s="1" t="s">
        <v>17</v>
      </c>
      <c r="G7081">
        <v>156.904</v>
      </c>
      <c r="H7081">
        <v>70.808499999999995</v>
      </c>
      <c r="I7081">
        <v>149.97499999999999</v>
      </c>
      <c r="J7081">
        <v>128.911</v>
      </c>
      <c r="K7081">
        <v>153.43950000000001</v>
      </c>
      <c r="L7081">
        <v>99.859750000000005</v>
      </c>
      <c r="M7081">
        <v>0.65080862500000003</v>
      </c>
      <c r="N7081" s="1" t="s">
        <v>28080</v>
      </c>
      <c r="P7081" t="str">
        <f>protein_quant_14853[[#This Row],[Description]]</f>
        <v xml:space="preserve"> Isoform Short of Armadillo repeat protein deleted in velo-cardio-facial syndrome OS=Homo sapiens GN=ARVCF</v>
      </c>
      <c r="Q7081">
        <f t="shared" si="440"/>
        <v>99</v>
      </c>
      <c r="R7081">
        <f t="shared" si="441"/>
        <v>107</v>
      </c>
      <c r="S7081" t="str">
        <f t="shared" si="442"/>
        <v>ARVCF</v>
      </c>
      <c r="T7081" t="str">
        <f t="shared" si="443"/>
        <v>ARVCF</v>
      </c>
    </row>
    <row r="7082" spans="1:20" x14ac:dyDescent="0.25">
      <c r="A7082" s="1" t="s">
        <v>28081</v>
      </c>
      <c r="B7082" s="1" t="s">
        <v>28082</v>
      </c>
      <c r="C7082" s="1" t="s">
        <v>28083</v>
      </c>
      <c r="D7082">
        <v>766</v>
      </c>
      <c r="E7082">
        <v>16</v>
      </c>
      <c r="F7082" s="1" t="s">
        <v>17</v>
      </c>
      <c r="G7082">
        <v>4320.8999999999996</v>
      </c>
      <c r="H7082">
        <v>2278.9899999999998</v>
      </c>
      <c r="I7082">
        <v>4779.95</v>
      </c>
      <c r="J7082">
        <v>3643.72</v>
      </c>
      <c r="K7082">
        <v>4550.4250000000002</v>
      </c>
      <c r="L7082">
        <v>2961.355</v>
      </c>
      <c r="M7082">
        <v>0.65078646500000004</v>
      </c>
      <c r="N7082" s="1" t="s">
        <v>28084</v>
      </c>
      <c r="P7082" t="str">
        <f>protein_quant_14853[[#This Row],[Description]]</f>
        <v xml:space="preserve"> Isoform 4 of Probable Xaa-Pro aminopeptidase 3 OS=Homo sapiens GN=XPNPEP3</v>
      </c>
      <c r="Q7082">
        <f t="shared" si="440"/>
        <v>65</v>
      </c>
      <c r="R7082">
        <f t="shared" si="441"/>
        <v>75</v>
      </c>
      <c r="S7082" t="str">
        <f t="shared" si="442"/>
        <v>XPNPEP3</v>
      </c>
      <c r="T7082" t="str">
        <f t="shared" si="443"/>
        <v>XPNPEP3</v>
      </c>
    </row>
    <row r="7083" spans="1:20" x14ac:dyDescent="0.25">
      <c r="A7083" s="1" t="s">
        <v>28085</v>
      </c>
      <c r="B7083" s="1" t="s">
        <v>28086</v>
      </c>
      <c r="C7083" s="1" t="s">
        <v>28087</v>
      </c>
      <c r="D7083">
        <v>4893</v>
      </c>
      <c r="E7083">
        <v>9</v>
      </c>
      <c r="F7083" s="1" t="s">
        <v>17</v>
      </c>
      <c r="G7083">
        <v>2502.59</v>
      </c>
      <c r="H7083">
        <v>1448.43</v>
      </c>
      <c r="I7083">
        <v>2912.8</v>
      </c>
      <c r="J7083">
        <v>2074.16</v>
      </c>
      <c r="K7083">
        <v>2707.6950000000002</v>
      </c>
      <c r="L7083">
        <v>1761.2950000000001</v>
      </c>
      <c r="M7083">
        <v>0.65047761999999998</v>
      </c>
      <c r="N7083" s="1" t="s">
        <v>28088</v>
      </c>
      <c r="P7083" t="str">
        <f>protein_quant_14853[[#This Row],[Description]]</f>
        <v xml:space="preserve"> Isoform 2 of HMG box transcription factor BBX OS=Homo sapiens GN=BBX</v>
      </c>
      <c r="Q7083">
        <f t="shared" si="440"/>
        <v>64</v>
      </c>
      <c r="R7083">
        <f t="shared" si="441"/>
        <v>70</v>
      </c>
      <c r="S7083" t="str">
        <f t="shared" si="442"/>
        <v>BBX</v>
      </c>
      <c r="T7083" t="str">
        <f t="shared" si="443"/>
        <v>BBX</v>
      </c>
    </row>
    <row r="7084" spans="1:20" x14ac:dyDescent="0.25">
      <c r="A7084" s="1" t="s">
        <v>28089</v>
      </c>
      <c r="B7084" s="1" t="s">
        <v>28090</v>
      </c>
      <c r="C7084" s="1" t="s">
        <v>28091</v>
      </c>
      <c r="D7084">
        <v>1023</v>
      </c>
      <c r="E7084">
        <v>8</v>
      </c>
      <c r="F7084" s="1" t="s">
        <v>17</v>
      </c>
      <c r="G7084">
        <v>2482.77</v>
      </c>
      <c r="H7084">
        <v>1618.05</v>
      </c>
      <c r="I7084">
        <v>3064.3</v>
      </c>
      <c r="J7084">
        <v>1989.13</v>
      </c>
      <c r="K7084">
        <v>2773.5349999999999</v>
      </c>
      <c r="L7084">
        <v>1803.59</v>
      </c>
      <c r="M7084">
        <v>0.65028564600000005</v>
      </c>
      <c r="N7084" s="1" t="s">
        <v>28092</v>
      </c>
      <c r="P7084" t="str">
        <f>protein_quant_14853[[#This Row],[Description]]</f>
        <v xml:space="preserve"> C1GALT1-specific chaperone 1 OS=Homo sapiens GN=C1GALT1C1 PE=1 SV=1</v>
      </c>
      <c r="Q7084">
        <f t="shared" si="440"/>
        <v>47</v>
      </c>
      <c r="R7084">
        <f t="shared" si="441"/>
        <v>59</v>
      </c>
      <c r="S7084" t="str">
        <f t="shared" si="442"/>
        <v>C1GALT1C1</v>
      </c>
      <c r="T7084" t="str">
        <f t="shared" si="443"/>
        <v>C1GALT1C1</v>
      </c>
    </row>
    <row r="7085" spans="1:20" x14ac:dyDescent="0.25">
      <c r="A7085" s="1" t="s">
        <v>28093</v>
      </c>
      <c r="B7085" s="1" t="s">
        <v>28094</v>
      </c>
      <c r="C7085" s="1" t="s">
        <v>28095</v>
      </c>
      <c r="D7085">
        <v>3074</v>
      </c>
      <c r="E7085">
        <v>6</v>
      </c>
      <c r="F7085" s="1" t="s">
        <v>17</v>
      </c>
      <c r="G7085">
        <v>858.71799999999996</v>
      </c>
      <c r="H7085">
        <v>440.75200000000001</v>
      </c>
      <c r="I7085">
        <v>983.28</v>
      </c>
      <c r="J7085">
        <v>757.01199999999994</v>
      </c>
      <c r="K7085">
        <v>920.99900000000002</v>
      </c>
      <c r="L7085">
        <v>598.88199999999995</v>
      </c>
      <c r="M7085">
        <v>0.65025260600000001</v>
      </c>
      <c r="N7085" s="1" t="s">
        <v>28096</v>
      </c>
      <c r="P7085" t="str">
        <f>protein_quant_14853[[#This Row],[Description]]</f>
        <v xml:space="preserve"> Isoform 2 of Rho GTPase-activating protein SYDE1 OS=Homo sapiens GN=SYDE1</v>
      </c>
      <c r="Q7085">
        <f t="shared" si="440"/>
        <v>67</v>
      </c>
      <c r="R7085">
        <f t="shared" si="441"/>
        <v>75</v>
      </c>
      <c r="S7085" t="str">
        <f t="shared" si="442"/>
        <v>SYDE1</v>
      </c>
      <c r="T7085" t="str">
        <f t="shared" si="443"/>
        <v>SYDE1</v>
      </c>
    </row>
    <row r="7086" spans="1:20" x14ac:dyDescent="0.25">
      <c r="A7086" s="1" t="s">
        <v>28097</v>
      </c>
      <c r="B7086" s="1" t="s">
        <v>28098</v>
      </c>
      <c r="C7086" s="1" t="s">
        <v>28099</v>
      </c>
      <c r="D7086">
        <v>820</v>
      </c>
      <c r="E7086">
        <v>9</v>
      </c>
      <c r="F7086" s="1" t="s">
        <v>17</v>
      </c>
      <c r="G7086">
        <v>2101.34</v>
      </c>
      <c r="H7086">
        <v>1017.63</v>
      </c>
      <c r="I7086">
        <v>2374.41</v>
      </c>
      <c r="J7086">
        <v>1892.44</v>
      </c>
      <c r="K7086">
        <v>2237.875</v>
      </c>
      <c r="L7086">
        <v>1455.0350000000001</v>
      </c>
      <c r="M7086">
        <v>0.65018600199999999</v>
      </c>
      <c r="N7086" s="1" t="s">
        <v>28100</v>
      </c>
      <c r="P7086" t="str">
        <f>protein_quant_14853[[#This Row],[Description]]</f>
        <v xml:space="preserve"> Isoform 2 of ATP-binding cassette sub-family B member 7, mitochondrial OS=Homo sapiens GN=ABCB7</v>
      </c>
      <c r="Q7086">
        <f t="shared" si="440"/>
        <v>89</v>
      </c>
      <c r="R7086">
        <f t="shared" si="441"/>
        <v>97</v>
      </c>
      <c r="S7086" t="str">
        <f t="shared" si="442"/>
        <v>ABCB7</v>
      </c>
      <c r="T7086" t="str">
        <f t="shared" si="443"/>
        <v>ABCB7</v>
      </c>
    </row>
    <row r="7087" spans="1:20" x14ac:dyDescent="0.25">
      <c r="A7087" s="1" t="s">
        <v>28101</v>
      </c>
      <c r="B7087" s="1" t="s">
        <v>28102</v>
      </c>
      <c r="C7087" s="1" t="s">
        <v>28103</v>
      </c>
      <c r="D7087">
        <v>5765</v>
      </c>
      <c r="E7087">
        <v>13</v>
      </c>
      <c r="F7087" s="1" t="s">
        <v>17</v>
      </c>
      <c r="G7087">
        <v>4300.24</v>
      </c>
      <c r="H7087">
        <v>2573.5100000000002</v>
      </c>
      <c r="I7087">
        <v>5142.3999999999996</v>
      </c>
      <c r="J7087">
        <v>3561.37</v>
      </c>
      <c r="K7087">
        <v>4721.32</v>
      </c>
      <c r="L7087">
        <v>3067.44</v>
      </c>
      <c r="M7087">
        <v>0.64969966000000001</v>
      </c>
      <c r="N7087" s="1" t="s">
        <v>28104</v>
      </c>
      <c r="P7087" t="str">
        <f>protein_quant_14853[[#This Row],[Description]]</f>
        <v xml:space="preserve"> NADH dehydrogenase [ubiquinone] 1 alpha subcomplex subunit 12 OS=Homo sapiens GN=NDUFA12 PE=1 SV=1</v>
      </c>
      <c r="Q7087">
        <f t="shared" si="440"/>
        <v>80</v>
      </c>
      <c r="R7087">
        <f t="shared" si="441"/>
        <v>90</v>
      </c>
      <c r="S7087" t="str">
        <f t="shared" si="442"/>
        <v>NDUFA12</v>
      </c>
      <c r="T7087" t="str">
        <f t="shared" si="443"/>
        <v>NDUFA12</v>
      </c>
    </row>
    <row r="7088" spans="1:20" x14ac:dyDescent="0.25">
      <c r="A7088" s="1" t="s">
        <v>28105</v>
      </c>
      <c r="B7088" s="1" t="s">
        <v>28106</v>
      </c>
      <c r="C7088" s="1" t="s">
        <v>28107</v>
      </c>
      <c r="D7088">
        <v>1504</v>
      </c>
      <c r="E7088">
        <v>9</v>
      </c>
      <c r="F7088" s="1" t="s">
        <v>17</v>
      </c>
      <c r="G7088">
        <v>2591.35</v>
      </c>
      <c r="H7088">
        <v>1167.8800000000001</v>
      </c>
      <c r="I7088">
        <v>2920.46</v>
      </c>
      <c r="J7088">
        <v>2412.4299999999998</v>
      </c>
      <c r="K7088">
        <v>2755.9050000000002</v>
      </c>
      <c r="L7088">
        <v>1790.155</v>
      </c>
      <c r="M7088">
        <v>0.64957064900000006</v>
      </c>
      <c r="N7088" s="1" t="s">
        <v>28108</v>
      </c>
      <c r="P7088" t="str">
        <f>protein_quant_14853[[#This Row],[Description]]</f>
        <v xml:space="preserve"> Protein QIL1 OS=Homo sapiens GN=QIL1 PE=1 SV=1</v>
      </c>
      <c r="Q7088">
        <f t="shared" si="440"/>
        <v>31</v>
      </c>
      <c r="R7088">
        <f t="shared" si="441"/>
        <v>38</v>
      </c>
      <c r="S7088" t="str">
        <f t="shared" si="442"/>
        <v>QIL1</v>
      </c>
      <c r="T7088" t="str">
        <f t="shared" si="443"/>
        <v>QIL1</v>
      </c>
    </row>
    <row r="7089" spans="1:20" x14ac:dyDescent="0.25">
      <c r="A7089" s="1" t="s">
        <v>28109</v>
      </c>
      <c r="B7089" s="1" t="s">
        <v>28110</v>
      </c>
      <c r="C7089" s="1" t="s">
        <v>28111</v>
      </c>
      <c r="D7089">
        <v>6766</v>
      </c>
      <c r="E7089">
        <v>1</v>
      </c>
      <c r="F7089" s="1" t="s">
        <v>17</v>
      </c>
      <c r="G7089">
        <v>65.613799999999998</v>
      </c>
      <c r="H7089">
        <v>47.890700000000002</v>
      </c>
      <c r="I7089">
        <v>86.142300000000006</v>
      </c>
      <c r="J7089">
        <v>50.652999999999999</v>
      </c>
      <c r="K7089">
        <v>75.878050000000002</v>
      </c>
      <c r="L7089">
        <v>49.271850000000001</v>
      </c>
      <c r="M7089">
        <v>0.64935577499999997</v>
      </c>
      <c r="N7089" s="1" t="s">
        <v>28112</v>
      </c>
      <c r="P7089" t="str">
        <f>protein_quant_14853[[#This Row],[Description]]</f>
        <v xml:space="preserve"> Isoform 2 of Solute carrier family 41 member 3 OS=Homo sapiens GN=SLC41A3</v>
      </c>
      <c r="Q7089">
        <f t="shared" si="440"/>
        <v>65</v>
      </c>
      <c r="R7089">
        <f t="shared" si="441"/>
        <v>75</v>
      </c>
      <c r="S7089" t="str">
        <f t="shared" si="442"/>
        <v>SLC41A3</v>
      </c>
      <c r="T7089" t="str">
        <f t="shared" si="443"/>
        <v>SLC41A3</v>
      </c>
    </row>
    <row r="7090" spans="1:20" x14ac:dyDescent="0.25">
      <c r="A7090" s="1" t="s">
        <v>28113</v>
      </c>
      <c r="B7090" s="1" t="s">
        <v>28114</v>
      </c>
      <c r="C7090" s="1" t="s">
        <v>28115</v>
      </c>
      <c r="D7090">
        <v>2557</v>
      </c>
      <c r="E7090">
        <v>4</v>
      </c>
      <c r="F7090" s="1" t="s">
        <v>17</v>
      </c>
      <c r="G7090">
        <v>827.78700000000003</v>
      </c>
      <c r="H7090">
        <v>370.76299999999998</v>
      </c>
      <c r="I7090">
        <v>916.26400000000001</v>
      </c>
      <c r="J7090">
        <v>761.66</v>
      </c>
      <c r="K7090">
        <v>872.02549999999997</v>
      </c>
      <c r="L7090">
        <v>566.2115</v>
      </c>
      <c r="M7090">
        <v>0.64930612700000001</v>
      </c>
      <c r="N7090" s="1" t="s">
        <v>28116</v>
      </c>
      <c r="P7090" t="str">
        <f>protein_quant_14853[[#This Row],[Description]]</f>
        <v xml:space="preserve"> Isoform 1 of Uracil-DNA glycosylase OS=Homo sapiens GN=UNG</v>
      </c>
      <c r="Q7090">
        <f t="shared" si="440"/>
        <v>54</v>
      </c>
      <c r="R7090">
        <f t="shared" si="441"/>
        <v>60</v>
      </c>
      <c r="S7090" t="str">
        <f t="shared" si="442"/>
        <v>UNG</v>
      </c>
      <c r="T7090" t="str">
        <f t="shared" si="443"/>
        <v>UNG</v>
      </c>
    </row>
    <row r="7091" spans="1:20" x14ac:dyDescent="0.25">
      <c r="A7091" s="1" t="s">
        <v>28117</v>
      </c>
      <c r="B7091" s="1" t="s">
        <v>28118</v>
      </c>
      <c r="C7091" s="1" t="s">
        <v>28119</v>
      </c>
      <c r="D7091">
        <v>2641</v>
      </c>
      <c r="E7091">
        <v>25</v>
      </c>
      <c r="F7091" s="1" t="s">
        <v>17</v>
      </c>
      <c r="G7091">
        <v>7623.39</v>
      </c>
      <c r="H7091">
        <v>4653.3</v>
      </c>
      <c r="I7091">
        <v>9032.18</v>
      </c>
      <c r="J7091">
        <v>6159.37</v>
      </c>
      <c r="K7091">
        <v>8327.7849999999999</v>
      </c>
      <c r="L7091">
        <v>5406.335</v>
      </c>
      <c r="M7091">
        <v>0.64919243199999999</v>
      </c>
      <c r="N7091" s="1" t="s">
        <v>28120</v>
      </c>
      <c r="P7091" t="str">
        <f>protein_quant_14853[[#This Row],[Description]]</f>
        <v xml:space="preserve"> Inner nuclear membrane protein Man1 OS=Homo sapiens GN=LEMD3 PE=1 SV=2</v>
      </c>
      <c r="Q7091">
        <f t="shared" si="440"/>
        <v>54</v>
      </c>
      <c r="R7091">
        <f t="shared" si="441"/>
        <v>62</v>
      </c>
      <c r="S7091" t="str">
        <f t="shared" si="442"/>
        <v>LEMD3</v>
      </c>
      <c r="T7091" t="str">
        <f t="shared" si="443"/>
        <v>LEMD3</v>
      </c>
    </row>
    <row r="7092" spans="1:20" x14ac:dyDescent="0.25">
      <c r="A7092" s="1" t="s">
        <v>28121</v>
      </c>
      <c r="B7092" s="1" t="s">
        <v>28122</v>
      </c>
      <c r="C7092" s="1" t="s">
        <v>28123</v>
      </c>
      <c r="D7092">
        <v>5442</v>
      </c>
      <c r="E7092">
        <v>3</v>
      </c>
      <c r="F7092" s="1" t="s">
        <v>17</v>
      </c>
      <c r="G7092">
        <v>1602.77</v>
      </c>
      <c r="H7092">
        <v>992.452</v>
      </c>
      <c r="I7092">
        <v>1834.03</v>
      </c>
      <c r="J7092">
        <v>1238.17</v>
      </c>
      <c r="K7092">
        <v>1718.4</v>
      </c>
      <c r="L7092">
        <v>1115.3109999999999</v>
      </c>
      <c r="M7092">
        <v>0.64904038600000002</v>
      </c>
      <c r="N7092" s="1" t="s">
        <v>28124</v>
      </c>
      <c r="P7092" t="str">
        <f>protein_quant_14853[[#This Row],[Description]]</f>
        <v xml:space="preserve"> Sodium/hydrogen exchanger 1 OS=Homo sapiens GN=SLC9A1 PE=1 SV=2</v>
      </c>
      <c r="Q7092">
        <f t="shared" si="440"/>
        <v>46</v>
      </c>
      <c r="R7092">
        <f t="shared" si="441"/>
        <v>55</v>
      </c>
      <c r="S7092" t="str">
        <f t="shared" si="442"/>
        <v>SLC9A1</v>
      </c>
      <c r="T7092" t="str">
        <f t="shared" si="443"/>
        <v>SLC9A1</v>
      </c>
    </row>
    <row r="7093" spans="1:20" x14ac:dyDescent="0.25">
      <c r="A7093" s="1" t="s">
        <v>28125</v>
      </c>
      <c r="B7093" s="1" t="s">
        <v>28126</v>
      </c>
      <c r="C7093" s="1" t="s">
        <v>28127</v>
      </c>
      <c r="D7093">
        <v>5026</v>
      </c>
      <c r="E7093">
        <v>14</v>
      </c>
      <c r="F7093" s="1" t="s">
        <v>17</v>
      </c>
      <c r="G7093">
        <v>2904.65</v>
      </c>
      <c r="H7093">
        <v>1845.55</v>
      </c>
      <c r="I7093">
        <v>3430.39</v>
      </c>
      <c r="J7093">
        <v>2265.25</v>
      </c>
      <c r="K7093">
        <v>3167.52</v>
      </c>
      <c r="L7093">
        <v>2055.4</v>
      </c>
      <c r="M7093">
        <v>0.64889882300000001</v>
      </c>
      <c r="N7093" s="1" t="s">
        <v>28128</v>
      </c>
      <c r="P7093" t="str">
        <f>protein_quant_14853[[#This Row],[Description]]</f>
        <v xml:space="preserve"> Small acidic protein OS=Homo sapiens GN=SMAP PE=1 SV=1</v>
      </c>
      <c r="Q7093">
        <f t="shared" si="440"/>
        <v>39</v>
      </c>
      <c r="R7093">
        <f t="shared" si="441"/>
        <v>46</v>
      </c>
      <c r="S7093" t="str">
        <f t="shared" si="442"/>
        <v>SMAP</v>
      </c>
      <c r="T7093" t="str">
        <f t="shared" si="443"/>
        <v>SMAP</v>
      </c>
    </row>
    <row r="7094" spans="1:20" x14ac:dyDescent="0.25">
      <c r="A7094" s="1" t="s">
        <v>28129</v>
      </c>
      <c r="B7094" s="1" t="s">
        <v>28130</v>
      </c>
      <c r="C7094" s="1" t="s">
        <v>28131</v>
      </c>
      <c r="D7094">
        <v>2229</v>
      </c>
      <c r="E7094">
        <v>9</v>
      </c>
      <c r="F7094" s="1" t="s">
        <v>17</v>
      </c>
      <c r="G7094">
        <v>1764.15</v>
      </c>
      <c r="H7094">
        <v>674.995</v>
      </c>
      <c r="I7094">
        <v>1773.44</v>
      </c>
      <c r="J7094">
        <v>1620.49</v>
      </c>
      <c r="K7094">
        <v>1768.7950000000001</v>
      </c>
      <c r="L7094">
        <v>1147.7425000000001</v>
      </c>
      <c r="M7094">
        <v>0.64888384499999996</v>
      </c>
      <c r="N7094" s="1" t="s">
        <v>28132</v>
      </c>
      <c r="P7094" t="str">
        <f>protein_quant_14853[[#This Row],[Description]]</f>
        <v xml:space="preserve"> Ragulator complex protein LAMTOR1 OS=Homo sapiens GN=LAMTOR1 PE=1 SV=2</v>
      </c>
      <c r="Q7094">
        <f t="shared" si="440"/>
        <v>52</v>
      </c>
      <c r="R7094">
        <f t="shared" si="441"/>
        <v>62</v>
      </c>
      <c r="S7094" t="str">
        <f t="shared" si="442"/>
        <v>LAMTOR1</v>
      </c>
      <c r="T7094" t="str">
        <f t="shared" si="443"/>
        <v>LAMTOR1</v>
      </c>
    </row>
    <row r="7095" spans="1:20" x14ac:dyDescent="0.25">
      <c r="A7095" s="1" t="s">
        <v>28133</v>
      </c>
      <c r="B7095" s="1" t="s">
        <v>28134</v>
      </c>
      <c r="C7095" s="1" t="s">
        <v>28135</v>
      </c>
      <c r="D7095">
        <v>5636</v>
      </c>
      <c r="E7095">
        <v>6</v>
      </c>
      <c r="F7095" s="1" t="s">
        <v>17</v>
      </c>
      <c r="G7095">
        <v>1425.66</v>
      </c>
      <c r="H7095">
        <v>566.95600000000002</v>
      </c>
      <c r="I7095">
        <v>1411.31</v>
      </c>
      <c r="J7095">
        <v>1273.78</v>
      </c>
      <c r="K7095">
        <v>1418.4849999999999</v>
      </c>
      <c r="L7095">
        <v>920.36800000000005</v>
      </c>
      <c r="M7095">
        <v>0.64883872600000003</v>
      </c>
      <c r="N7095" s="1" t="s">
        <v>28136</v>
      </c>
      <c r="P7095" t="str">
        <f>protein_quant_14853[[#This Row],[Description]]</f>
        <v xml:space="preserve"> Isoform 2 of 39S ribosomal protein L55, mitochondrial OS=Homo sapiens GN=MRPL55</v>
      </c>
      <c r="Q7095">
        <f t="shared" si="440"/>
        <v>72</v>
      </c>
      <c r="R7095">
        <f t="shared" si="441"/>
        <v>81</v>
      </c>
      <c r="S7095" t="str">
        <f t="shared" si="442"/>
        <v>MRPL55</v>
      </c>
      <c r="T7095" t="str">
        <f t="shared" si="443"/>
        <v>MRPL55</v>
      </c>
    </row>
    <row r="7096" spans="1:20" x14ac:dyDescent="0.25">
      <c r="A7096" s="1" t="s">
        <v>28137</v>
      </c>
      <c r="B7096" s="1" t="s">
        <v>28138</v>
      </c>
      <c r="C7096" s="1" t="s">
        <v>28139</v>
      </c>
      <c r="D7096">
        <v>922</v>
      </c>
      <c r="E7096">
        <v>15</v>
      </c>
      <c r="F7096" s="1" t="s">
        <v>17</v>
      </c>
      <c r="G7096">
        <v>4742.3</v>
      </c>
      <c r="H7096">
        <v>3085.23</v>
      </c>
      <c r="I7096">
        <v>5762.89</v>
      </c>
      <c r="J7096">
        <v>3730.54</v>
      </c>
      <c r="K7096">
        <v>5252.5950000000003</v>
      </c>
      <c r="L7096">
        <v>3407.8850000000002</v>
      </c>
      <c r="M7096">
        <v>0.64880026000000002</v>
      </c>
      <c r="N7096" s="1" t="s">
        <v>28140</v>
      </c>
      <c r="P7096" t="str">
        <f>protein_quant_14853[[#This Row],[Description]]</f>
        <v xml:space="preserve"> Isoform B of Methyl-CpG-binding protein 2 OS=Homo sapiens GN=MECP2</v>
      </c>
      <c r="Q7096">
        <f t="shared" si="440"/>
        <v>60</v>
      </c>
      <c r="R7096">
        <f t="shared" si="441"/>
        <v>68</v>
      </c>
      <c r="S7096" t="str">
        <f t="shared" si="442"/>
        <v>MECP2</v>
      </c>
      <c r="T7096" t="str">
        <f t="shared" si="443"/>
        <v>MECP2</v>
      </c>
    </row>
    <row r="7097" spans="1:20" x14ac:dyDescent="0.25">
      <c r="A7097" s="1" t="s">
        <v>28141</v>
      </c>
      <c r="B7097" s="1" t="s">
        <v>28142</v>
      </c>
      <c r="C7097" s="1" t="s">
        <v>28143</v>
      </c>
      <c r="D7097">
        <v>5366</v>
      </c>
      <c r="E7097">
        <v>1</v>
      </c>
      <c r="F7097" s="1" t="s">
        <v>17</v>
      </c>
      <c r="G7097">
        <v>152.953</v>
      </c>
      <c r="H7097">
        <v>108.324</v>
      </c>
      <c r="I7097">
        <v>189.672</v>
      </c>
      <c r="J7097">
        <v>113.82899999999999</v>
      </c>
      <c r="K7097">
        <v>171.3125</v>
      </c>
      <c r="L7097">
        <v>111.0765</v>
      </c>
      <c r="M7097">
        <v>0.64838526100000005</v>
      </c>
      <c r="N7097" s="1" t="s">
        <v>28144</v>
      </c>
      <c r="P7097" t="str">
        <f>protein_quant_14853[[#This Row],[Description]]</f>
        <v xml:space="preserve"> Isoform 2 of Uncharacterized protein C3orf21 OS=Homo sapiens GN=C3orf21</v>
      </c>
      <c r="Q7097">
        <f t="shared" si="440"/>
        <v>63</v>
      </c>
      <c r="R7097">
        <f t="shared" si="441"/>
        <v>73</v>
      </c>
      <c r="S7097" t="str">
        <f t="shared" si="442"/>
        <v>C3orf21</v>
      </c>
      <c r="T7097" t="str">
        <f t="shared" si="443"/>
        <v>C3orf21</v>
      </c>
    </row>
    <row r="7098" spans="1:20" x14ac:dyDescent="0.25">
      <c r="A7098" s="1" t="s">
        <v>28145</v>
      </c>
      <c r="B7098" s="1" t="s">
        <v>28146</v>
      </c>
      <c r="C7098" s="1" t="s">
        <v>28147</v>
      </c>
      <c r="D7098">
        <v>673</v>
      </c>
      <c r="E7098">
        <v>12</v>
      </c>
      <c r="F7098" s="1" t="s">
        <v>17</v>
      </c>
      <c r="G7098">
        <v>3006.71</v>
      </c>
      <c r="H7098">
        <v>1784.64</v>
      </c>
      <c r="I7098">
        <v>3652.5</v>
      </c>
      <c r="J7098">
        <v>2532.75</v>
      </c>
      <c r="K7098">
        <v>3329.605</v>
      </c>
      <c r="L7098">
        <v>2158.6950000000002</v>
      </c>
      <c r="M7098">
        <v>0.64833366100000001</v>
      </c>
      <c r="N7098" s="1" t="s">
        <v>28148</v>
      </c>
      <c r="P7098" t="str">
        <f>protein_quant_14853[[#This Row],[Description]]</f>
        <v xml:space="preserve"> Guanine nucleotide-binding protein-like 3-like protein OS=Homo sapiens GN=GNL3L PE=1 SV=1</v>
      </c>
      <c r="Q7098">
        <f t="shared" si="440"/>
        <v>73</v>
      </c>
      <c r="R7098">
        <f t="shared" si="441"/>
        <v>81</v>
      </c>
      <c r="S7098" t="str">
        <f t="shared" si="442"/>
        <v>GNL3L</v>
      </c>
      <c r="T7098" t="str">
        <f t="shared" si="443"/>
        <v>GNL3L</v>
      </c>
    </row>
    <row r="7099" spans="1:20" x14ac:dyDescent="0.25">
      <c r="A7099" s="1" t="s">
        <v>28149</v>
      </c>
      <c r="B7099" s="1" t="s">
        <v>28150</v>
      </c>
      <c r="C7099" s="1" t="s">
        <v>28151</v>
      </c>
      <c r="D7099">
        <v>3896</v>
      </c>
      <c r="E7099">
        <v>8</v>
      </c>
      <c r="F7099" s="1" t="s">
        <v>17</v>
      </c>
      <c r="G7099">
        <v>1486.74</v>
      </c>
      <c r="H7099">
        <v>747.41700000000003</v>
      </c>
      <c r="I7099">
        <v>1586.9</v>
      </c>
      <c r="J7099">
        <v>1244.6199999999999</v>
      </c>
      <c r="K7099">
        <v>1536.82</v>
      </c>
      <c r="L7099">
        <v>996.01850000000002</v>
      </c>
      <c r="M7099">
        <v>0.64810355100000006</v>
      </c>
      <c r="N7099" s="1" t="s">
        <v>28152</v>
      </c>
      <c r="P7099" t="str">
        <f>protein_quant_14853[[#This Row],[Description]]</f>
        <v xml:space="preserve"> Insulin-like growth factor 1 receptor OS=Homo sapiens GN=IGF1R PE=1 SV=1</v>
      </c>
      <c r="Q7099">
        <f t="shared" si="440"/>
        <v>56</v>
      </c>
      <c r="R7099">
        <f t="shared" si="441"/>
        <v>64</v>
      </c>
      <c r="S7099" t="str">
        <f t="shared" si="442"/>
        <v>IGF1R</v>
      </c>
      <c r="T7099" t="str">
        <f t="shared" si="443"/>
        <v>IGF1R</v>
      </c>
    </row>
    <row r="7100" spans="1:20" x14ac:dyDescent="0.25">
      <c r="A7100" s="1" t="s">
        <v>28153</v>
      </c>
      <c r="B7100" s="1" t="s">
        <v>28154</v>
      </c>
      <c r="C7100" s="1" t="s">
        <v>28155</v>
      </c>
      <c r="D7100">
        <v>4889</v>
      </c>
      <c r="E7100">
        <v>20</v>
      </c>
      <c r="F7100" s="1" t="s">
        <v>17</v>
      </c>
      <c r="G7100">
        <v>8151.08</v>
      </c>
      <c r="H7100">
        <v>5430.42</v>
      </c>
      <c r="I7100">
        <v>10130.1</v>
      </c>
      <c r="J7100">
        <v>6416.44</v>
      </c>
      <c r="K7100">
        <v>9140.59</v>
      </c>
      <c r="L7100">
        <v>5923.43</v>
      </c>
      <c r="M7100">
        <v>0.648035849</v>
      </c>
      <c r="N7100" s="1" t="s">
        <v>28156</v>
      </c>
      <c r="P7100" t="str">
        <f>protein_quant_14853[[#This Row],[Description]]</f>
        <v xml:space="preserve"> Isoform 2 of Basigin OS=Homo sapiens GN=BSG</v>
      </c>
      <c r="Q7100">
        <f t="shared" si="440"/>
        <v>39</v>
      </c>
      <c r="R7100">
        <f t="shared" si="441"/>
        <v>45</v>
      </c>
      <c r="S7100" t="str">
        <f t="shared" si="442"/>
        <v>BSG</v>
      </c>
      <c r="T7100" t="str">
        <f t="shared" si="443"/>
        <v>BSG</v>
      </c>
    </row>
    <row r="7101" spans="1:20" x14ac:dyDescent="0.25">
      <c r="A7101" s="1" t="s">
        <v>28157</v>
      </c>
      <c r="B7101" s="1" t="s">
        <v>28158</v>
      </c>
      <c r="C7101" s="1" t="s">
        <v>28159</v>
      </c>
      <c r="D7101">
        <v>5810</v>
      </c>
      <c r="E7101">
        <v>9</v>
      </c>
      <c r="F7101" s="1" t="s">
        <v>17</v>
      </c>
      <c r="G7101">
        <v>3266.55</v>
      </c>
      <c r="H7101">
        <v>2250.4299999999998</v>
      </c>
      <c r="I7101">
        <v>4050.59</v>
      </c>
      <c r="J7101">
        <v>2490.9299999999998</v>
      </c>
      <c r="K7101">
        <v>3658.57</v>
      </c>
      <c r="L7101">
        <v>2370.6799999999998</v>
      </c>
      <c r="M7101">
        <v>0.64797994800000003</v>
      </c>
      <c r="N7101" s="1" t="s">
        <v>28160</v>
      </c>
      <c r="P7101" t="str">
        <f>protein_quant_14853[[#This Row],[Description]]</f>
        <v xml:space="preserve"> Probable cation-transporting ATPase 13A3 OS=Homo sapiens GN=ATP13A3 PE=1 SV=4</v>
      </c>
      <c r="Q7101">
        <f t="shared" si="440"/>
        <v>59</v>
      </c>
      <c r="R7101">
        <f t="shared" si="441"/>
        <v>69</v>
      </c>
      <c r="S7101" t="str">
        <f t="shared" si="442"/>
        <v>ATP13A3</v>
      </c>
      <c r="T7101" t="str">
        <f t="shared" si="443"/>
        <v>ATP13A3</v>
      </c>
    </row>
    <row r="7102" spans="1:20" x14ac:dyDescent="0.25">
      <c r="A7102" s="1" t="s">
        <v>28161</v>
      </c>
      <c r="B7102" s="1" t="s">
        <v>28162</v>
      </c>
      <c r="C7102" s="1" t="s">
        <v>28163</v>
      </c>
      <c r="D7102">
        <v>4498</v>
      </c>
      <c r="E7102">
        <v>17</v>
      </c>
      <c r="F7102" s="1" t="s">
        <v>17</v>
      </c>
      <c r="G7102">
        <v>3880.13</v>
      </c>
      <c r="H7102">
        <v>2036.49</v>
      </c>
      <c r="I7102">
        <v>4343.32</v>
      </c>
      <c r="J7102">
        <v>3291.5</v>
      </c>
      <c r="K7102">
        <v>4111.7250000000004</v>
      </c>
      <c r="L7102">
        <v>2663.9949999999999</v>
      </c>
      <c r="M7102">
        <v>0.64790203599999996</v>
      </c>
      <c r="N7102" s="1" t="s">
        <v>28164</v>
      </c>
      <c r="P7102" t="str">
        <f>protein_quant_14853[[#This Row],[Description]]</f>
        <v xml:space="preserve"> Paraneoplastic antigen Ma2 OS=Homo sapiens GN=PNMA2 PE=1 SV=2</v>
      </c>
      <c r="Q7102">
        <f t="shared" si="440"/>
        <v>45</v>
      </c>
      <c r="R7102">
        <f t="shared" si="441"/>
        <v>53</v>
      </c>
      <c r="S7102" t="str">
        <f t="shared" si="442"/>
        <v>PNMA2</v>
      </c>
      <c r="T7102" t="str">
        <f t="shared" si="443"/>
        <v>PNMA2</v>
      </c>
    </row>
    <row r="7103" spans="1:20" x14ac:dyDescent="0.25">
      <c r="A7103" s="1" t="s">
        <v>28165</v>
      </c>
      <c r="B7103" s="1" t="s">
        <v>28166</v>
      </c>
      <c r="C7103" s="1" t="s">
        <v>28167</v>
      </c>
      <c r="D7103">
        <v>7197</v>
      </c>
      <c r="E7103">
        <v>1</v>
      </c>
      <c r="F7103" s="1" t="s">
        <v>17</v>
      </c>
      <c r="G7103">
        <v>289.06799999999998</v>
      </c>
      <c r="H7103">
        <v>206.596</v>
      </c>
      <c r="I7103">
        <v>394.06099999999998</v>
      </c>
      <c r="J7103">
        <v>235.96100000000001</v>
      </c>
      <c r="K7103">
        <v>341.56450000000001</v>
      </c>
      <c r="L7103">
        <v>221.27850000000001</v>
      </c>
      <c r="M7103">
        <v>0.64783811000000002</v>
      </c>
      <c r="N7103" s="1" t="s">
        <v>28168</v>
      </c>
      <c r="P7103" t="str">
        <f>protein_quant_14853[[#This Row],[Description]]</f>
        <v xml:space="preserve"> Transcription factor HES-1 OS=Homo sapiens GN=HES1 PE=1 SV=1</v>
      </c>
      <c r="Q7103">
        <f t="shared" si="440"/>
        <v>45</v>
      </c>
      <c r="R7103">
        <f t="shared" si="441"/>
        <v>52</v>
      </c>
      <c r="S7103" t="str">
        <f t="shared" si="442"/>
        <v>HES1</v>
      </c>
      <c r="T7103" t="str">
        <f t="shared" si="443"/>
        <v>HES1</v>
      </c>
    </row>
    <row r="7104" spans="1:20" x14ac:dyDescent="0.25">
      <c r="A7104" s="1" t="s">
        <v>28169</v>
      </c>
      <c r="B7104" s="1" t="s">
        <v>28170</v>
      </c>
      <c r="C7104" s="1" t="s">
        <v>28171</v>
      </c>
      <c r="D7104">
        <v>612</v>
      </c>
      <c r="E7104">
        <v>203</v>
      </c>
      <c r="F7104" s="1" t="s">
        <v>17</v>
      </c>
      <c r="G7104">
        <v>59220.6</v>
      </c>
      <c r="H7104">
        <v>34780.9</v>
      </c>
      <c r="I7104">
        <v>69645.100000000006</v>
      </c>
      <c r="J7104">
        <v>48702.3</v>
      </c>
      <c r="K7104">
        <v>64432.85</v>
      </c>
      <c r="L7104">
        <v>41741.599999999999</v>
      </c>
      <c r="M7104">
        <v>0.64783103600000003</v>
      </c>
      <c r="N7104" s="1" t="s">
        <v>28172</v>
      </c>
      <c r="P7104" t="str">
        <f>protein_quant_14853[[#This Row],[Description]]</f>
        <v xml:space="preserve"> Fibrillin-1 OS=Homo sapiens GN=FBN1 PE=1 SV=3</v>
      </c>
      <c r="Q7104">
        <f t="shared" si="440"/>
        <v>30</v>
      </c>
      <c r="R7104">
        <f t="shared" si="441"/>
        <v>37</v>
      </c>
      <c r="S7104" t="str">
        <f t="shared" si="442"/>
        <v>FBN1</v>
      </c>
      <c r="T7104" t="str">
        <f t="shared" si="443"/>
        <v>FBN1</v>
      </c>
    </row>
    <row r="7105" spans="1:20" x14ac:dyDescent="0.25">
      <c r="A7105" s="1" t="s">
        <v>28173</v>
      </c>
      <c r="B7105" s="1" t="s">
        <v>28174</v>
      </c>
      <c r="C7105" s="1" t="s">
        <v>28175</v>
      </c>
      <c r="D7105">
        <v>6218</v>
      </c>
      <c r="E7105">
        <v>5</v>
      </c>
      <c r="F7105" s="1" t="s">
        <v>17</v>
      </c>
      <c r="G7105">
        <v>1763.82</v>
      </c>
      <c r="H7105">
        <v>1039.48</v>
      </c>
      <c r="I7105">
        <v>2075.25</v>
      </c>
      <c r="J7105">
        <v>1446.97</v>
      </c>
      <c r="K7105">
        <v>1919.5350000000001</v>
      </c>
      <c r="L7105">
        <v>1243.2249999999999</v>
      </c>
      <c r="M7105">
        <v>0.64766987799999998</v>
      </c>
      <c r="N7105" s="1" t="s">
        <v>28176</v>
      </c>
      <c r="P7105" t="str">
        <f>protein_quant_14853[[#This Row],[Description]]</f>
        <v xml:space="preserve"> Acyl-coenzyme A thioesterase 8 OS=Homo sapiens GN=ACOT8 PE=1 SV=1</v>
      </c>
      <c r="Q7105">
        <f t="shared" si="440"/>
        <v>49</v>
      </c>
      <c r="R7105">
        <f t="shared" si="441"/>
        <v>57</v>
      </c>
      <c r="S7105" t="str">
        <f t="shared" si="442"/>
        <v>ACOT8</v>
      </c>
      <c r="T7105" t="str">
        <f t="shared" si="443"/>
        <v>ACOT8</v>
      </c>
    </row>
    <row r="7106" spans="1:20" x14ac:dyDescent="0.25">
      <c r="A7106" s="1" t="s">
        <v>28177</v>
      </c>
      <c r="B7106" s="1" t="s">
        <v>28178</v>
      </c>
      <c r="C7106" s="1" t="s">
        <v>28179</v>
      </c>
      <c r="D7106">
        <v>1124</v>
      </c>
      <c r="E7106">
        <v>17</v>
      </c>
      <c r="F7106" s="1" t="s">
        <v>17</v>
      </c>
      <c r="G7106">
        <v>6047.79</v>
      </c>
      <c r="H7106">
        <v>3456.39</v>
      </c>
      <c r="I7106">
        <v>6989.53</v>
      </c>
      <c r="J7106">
        <v>4981.1499999999996</v>
      </c>
      <c r="K7106">
        <v>6518.66</v>
      </c>
      <c r="L7106">
        <v>4218.7700000000004</v>
      </c>
      <c r="M7106">
        <v>0.64718362399999996</v>
      </c>
      <c r="N7106" s="1" t="s">
        <v>28180</v>
      </c>
      <c r="P7106" t="str">
        <f>protein_quant_14853[[#This Row],[Description]]</f>
        <v xml:space="preserve"> Cell cycle regulator Mat89Bb homolog OS=Homo sapiens GN=C12orf11 PE=1 SV=2</v>
      </c>
      <c r="Q7106">
        <f t="shared" si="440"/>
        <v>55</v>
      </c>
      <c r="R7106">
        <f t="shared" si="441"/>
        <v>66</v>
      </c>
      <c r="S7106" t="str">
        <f t="shared" si="442"/>
        <v>C12orf11</v>
      </c>
      <c r="T7106" t="str">
        <f t="shared" si="443"/>
        <v>C12orf11</v>
      </c>
    </row>
    <row r="7107" spans="1:20" x14ac:dyDescent="0.25">
      <c r="A7107" s="1" t="s">
        <v>28181</v>
      </c>
      <c r="B7107" s="1" t="s">
        <v>28182</v>
      </c>
      <c r="C7107" s="1" t="s">
        <v>28183</v>
      </c>
      <c r="D7107">
        <v>2742</v>
      </c>
      <c r="E7107">
        <v>36</v>
      </c>
      <c r="F7107" s="1" t="s">
        <v>17</v>
      </c>
      <c r="G7107">
        <v>10039.4</v>
      </c>
      <c r="H7107">
        <v>6089.01</v>
      </c>
      <c r="I7107">
        <v>12108.6</v>
      </c>
      <c r="J7107">
        <v>8235.3799999999992</v>
      </c>
      <c r="K7107">
        <v>11074</v>
      </c>
      <c r="L7107">
        <v>7162.1949999999997</v>
      </c>
      <c r="M7107">
        <v>0.64675772099999995</v>
      </c>
      <c r="N7107" s="1" t="s">
        <v>28184</v>
      </c>
      <c r="P7107" t="str">
        <f>protein_quant_14853[[#This Row],[Description]]</f>
        <v xml:space="preserve"> Prohibitin-2 OS=Homo sapiens GN=PHB2 PE=1 SV=2</v>
      </c>
      <c r="Q7107">
        <f t="shared" ref="Q7107:Q7170" si="444">SEARCH("GN=", P7107)</f>
        <v>31</v>
      </c>
      <c r="R7107">
        <f t="shared" ref="R7107:R7170" si="445" xml:space="preserve"> SEARCH(" ",_xlfn.CONCAT( P7107, " "), Q7107+3)</f>
        <v>38</v>
      </c>
      <c r="S7107" t="str">
        <f t="shared" ref="S7107:S7170" si="446">MID(P7107, Q7107+3, R7107-Q7107-3)</f>
        <v>PHB2</v>
      </c>
      <c r="T7107" t="str">
        <f t="shared" ref="T7107:T7170" si="447">MID(P7107,         SEARCH("GN=",P7107)+3,       SEARCH(" ",      _xlfn.CONCAT(P7107," "),       SEARCH("GN=",P7107)       )  -     SEARCH("GN=",P7107)-3)</f>
        <v>PHB2</v>
      </c>
    </row>
    <row r="7108" spans="1:20" x14ac:dyDescent="0.25">
      <c r="A7108" s="1" t="s">
        <v>28185</v>
      </c>
      <c r="B7108" s="1" t="s">
        <v>28186</v>
      </c>
      <c r="C7108" s="1" t="s">
        <v>28187</v>
      </c>
      <c r="D7108">
        <v>2737</v>
      </c>
      <c r="E7108">
        <v>2</v>
      </c>
      <c r="F7108" s="1" t="s">
        <v>17</v>
      </c>
      <c r="G7108">
        <v>410.20800000000003</v>
      </c>
      <c r="H7108">
        <v>286.13</v>
      </c>
      <c r="I7108">
        <v>527.00300000000004</v>
      </c>
      <c r="J7108">
        <v>319.42500000000001</v>
      </c>
      <c r="K7108">
        <v>468.60550000000001</v>
      </c>
      <c r="L7108">
        <v>302.77749999999997</v>
      </c>
      <c r="M7108">
        <v>0.64612451199999998</v>
      </c>
      <c r="N7108" s="1" t="s">
        <v>28188</v>
      </c>
      <c r="P7108" t="str">
        <f>protein_quant_14853[[#This Row],[Description]]</f>
        <v xml:space="preserve"> Non-receptor tyrosine-protein kinase TYK2 OS=Homo sapiens GN=TYK2 PE=1 SV=3</v>
      </c>
      <c r="Q7108">
        <f t="shared" si="444"/>
        <v>60</v>
      </c>
      <c r="R7108">
        <f t="shared" si="445"/>
        <v>67</v>
      </c>
      <c r="S7108" t="str">
        <f t="shared" si="446"/>
        <v>TYK2</v>
      </c>
      <c r="T7108" t="str">
        <f t="shared" si="447"/>
        <v>TYK2</v>
      </c>
    </row>
    <row r="7109" spans="1:20" x14ac:dyDescent="0.25">
      <c r="A7109" s="1" t="s">
        <v>28189</v>
      </c>
      <c r="B7109" s="1" t="s">
        <v>28190</v>
      </c>
      <c r="C7109" s="1" t="s">
        <v>28191</v>
      </c>
      <c r="D7109">
        <v>426</v>
      </c>
      <c r="E7109">
        <v>7</v>
      </c>
      <c r="F7109" s="1" t="s">
        <v>17</v>
      </c>
      <c r="G7109">
        <v>1661.27</v>
      </c>
      <c r="H7109">
        <v>867.00699999999995</v>
      </c>
      <c r="I7109">
        <v>1861.8</v>
      </c>
      <c r="J7109">
        <v>1408.32</v>
      </c>
      <c r="K7109">
        <v>1761.5350000000001</v>
      </c>
      <c r="L7109">
        <v>1137.6635000000001</v>
      </c>
      <c r="M7109">
        <v>0.64583644399999995</v>
      </c>
      <c r="N7109" s="1" t="s">
        <v>28192</v>
      </c>
      <c r="P7109" t="str">
        <f>protein_quant_14853[[#This Row],[Description]]</f>
        <v xml:space="preserve"> Coiled-coil-helix-coiled-coil-helix domain-containing protein 2, mitochondrial OS=Homo sapiens GN=CHCHD2 PE=1 SV=1</v>
      </c>
      <c r="Q7109">
        <f t="shared" si="444"/>
        <v>97</v>
      </c>
      <c r="R7109">
        <f t="shared" si="445"/>
        <v>106</v>
      </c>
      <c r="S7109" t="str">
        <f t="shared" si="446"/>
        <v>CHCHD2</v>
      </c>
      <c r="T7109" t="str">
        <f t="shared" si="447"/>
        <v>CHCHD2</v>
      </c>
    </row>
    <row r="7110" spans="1:20" x14ac:dyDescent="0.25">
      <c r="A7110" s="1" t="s">
        <v>28193</v>
      </c>
      <c r="B7110" s="1" t="s">
        <v>28194</v>
      </c>
      <c r="C7110" s="1" t="s">
        <v>28195</v>
      </c>
      <c r="D7110">
        <v>6550</v>
      </c>
      <c r="E7110">
        <v>5</v>
      </c>
      <c r="F7110" s="1" t="s">
        <v>17</v>
      </c>
      <c r="G7110">
        <v>2480.63</v>
      </c>
      <c r="H7110">
        <v>1484.1</v>
      </c>
      <c r="I7110">
        <v>2917.78</v>
      </c>
      <c r="J7110">
        <v>2001.49</v>
      </c>
      <c r="K7110">
        <v>2699.2049999999999</v>
      </c>
      <c r="L7110">
        <v>1742.7950000000001</v>
      </c>
      <c r="M7110">
        <v>0.64566974300000002</v>
      </c>
      <c r="N7110" s="1" t="s">
        <v>28196</v>
      </c>
      <c r="P7110" t="str">
        <f>protein_quant_14853[[#This Row],[Description]]</f>
        <v xml:space="preserve"> Osteopetrosis-associated transmembrane protein 1 OS=Homo sapiens GN=OSTM1 PE=1 SV=1</v>
      </c>
      <c r="Q7110">
        <f t="shared" si="444"/>
        <v>67</v>
      </c>
      <c r="R7110">
        <f t="shared" si="445"/>
        <v>75</v>
      </c>
      <c r="S7110" t="str">
        <f t="shared" si="446"/>
        <v>OSTM1</v>
      </c>
      <c r="T7110" t="str">
        <f t="shared" si="447"/>
        <v>OSTM1</v>
      </c>
    </row>
    <row r="7111" spans="1:20" x14ac:dyDescent="0.25">
      <c r="A7111" s="1" t="s">
        <v>28197</v>
      </c>
      <c r="B7111" s="1" t="s">
        <v>28198</v>
      </c>
      <c r="C7111" s="1" t="s">
        <v>28199</v>
      </c>
      <c r="D7111">
        <v>3642</v>
      </c>
      <c r="E7111">
        <v>7</v>
      </c>
      <c r="F7111" s="1" t="s">
        <v>17</v>
      </c>
      <c r="G7111">
        <v>1583.37</v>
      </c>
      <c r="H7111">
        <v>870.96</v>
      </c>
      <c r="I7111">
        <v>1811.01</v>
      </c>
      <c r="J7111">
        <v>1320.59</v>
      </c>
      <c r="K7111">
        <v>1697.19</v>
      </c>
      <c r="L7111">
        <v>1095.7750000000001</v>
      </c>
      <c r="M7111">
        <v>0.64564073600000005</v>
      </c>
      <c r="N7111" s="1" t="s">
        <v>28200</v>
      </c>
      <c r="P7111" t="str">
        <f>protein_quant_14853[[#This Row],[Description]]</f>
        <v xml:space="preserve"> Isoform 4 of CD276 antigen OS=Homo sapiens GN=CD276</v>
      </c>
      <c r="Q7111">
        <f t="shared" si="444"/>
        <v>45</v>
      </c>
      <c r="R7111">
        <f t="shared" si="445"/>
        <v>53</v>
      </c>
      <c r="S7111" t="str">
        <f t="shared" si="446"/>
        <v>CD276</v>
      </c>
      <c r="T7111" t="str">
        <f t="shared" si="447"/>
        <v>CD276</v>
      </c>
    </row>
    <row r="7112" spans="1:20" x14ac:dyDescent="0.25">
      <c r="A7112" s="1" t="s">
        <v>28201</v>
      </c>
      <c r="B7112" s="1" t="s">
        <v>28202</v>
      </c>
      <c r="C7112" s="1" t="s">
        <v>28203</v>
      </c>
      <c r="D7112">
        <v>5074</v>
      </c>
      <c r="E7112">
        <v>7</v>
      </c>
      <c r="F7112" s="1" t="s">
        <v>17</v>
      </c>
      <c r="G7112">
        <v>981.21199999999999</v>
      </c>
      <c r="H7112">
        <v>490.44499999999999</v>
      </c>
      <c r="I7112">
        <v>1061.17</v>
      </c>
      <c r="J7112">
        <v>827.78599999999994</v>
      </c>
      <c r="K7112">
        <v>1021.191</v>
      </c>
      <c r="L7112">
        <v>659.1155</v>
      </c>
      <c r="M7112">
        <v>0.64543802299999997</v>
      </c>
      <c r="N7112" s="1" t="s">
        <v>28204</v>
      </c>
      <c r="P7112" t="str">
        <f>protein_quant_14853[[#This Row],[Description]]</f>
        <v xml:space="preserve"> Serine/threonine-protein kinase RIO2 OS=Homo sapiens GN=RIOK2 PE=1 SV=2</v>
      </c>
      <c r="Q7112">
        <f t="shared" si="444"/>
        <v>55</v>
      </c>
      <c r="R7112">
        <f t="shared" si="445"/>
        <v>63</v>
      </c>
      <c r="S7112" t="str">
        <f t="shared" si="446"/>
        <v>RIOK2</v>
      </c>
      <c r="T7112" t="str">
        <f t="shared" si="447"/>
        <v>RIOK2</v>
      </c>
    </row>
    <row r="7113" spans="1:20" x14ac:dyDescent="0.25">
      <c r="A7113" s="1" t="s">
        <v>28205</v>
      </c>
      <c r="B7113" s="1" t="s">
        <v>28206</v>
      </c>
      <c r="C7113" s="1" t="s">
        <v>28207</v>
      </c>
      <c r="D7113">
        <v>4642</v>
      </c>
      <c r="E7113">
        <v>11</v>
      </c>
      <c r="F7113" s="1" t="s">
        <v>17</v>
      </c>
      <c r="G7113">
        <v>2487.34</v>
      </c>
      <c r="H7113">
        <v>1271.78</v>
      </c>
      <c r="I7113">
        <v>2756.57</v>
      </c>
      <c r="J7113">
        <v>2111.1999999999998</v>
      </c>
      <c r="K7113">
        <v>2621.9549999999999</v>
      </c>
      <c r="L7113">
        <v>1691.49</v>
      </c>
      <c r="M7113">
        <v>0.64512548800000002</v>
      </c>
      <c r="N7113" s="1" t="s">
        <v>28208</v>
      </c>
      <c r="P7113" t="str">
        <f>protein_quant_14853[[#This Row],[Description]]</f>
        <v xml:space="preserve"> Isoform 2 of Condensin-2 complex subunit H2 OS=Homo sapiens GN=NCAPH2</v>
      </c>
      <c r="Q7113">
        <f t="shared" si="444"/>
        <v>62</v>
      </c>
      <c r="R7113">
        <f t="shared" si="445"/>
        <v>71</v>
      </c>
      <c r="S7113" t="str">
        <f t="shared" si="446"/>
        <v>NCAPH2</v>
      </c>
      <c r="T7113" t="str">
        <f t="shared" si="447"/>
        <v>NCAPH2</v>
      </c>
    </row>
    <row r="7114" spans="1:20" x14ac:dyDescent="0.25">
      <c r="A7114" s="1" t="s">
        <v>28209</v>
      </c>
      <c r="B7114" s="1" t="s">
        <v>28210</v>
      </c>
      <c r="C7114" s="1" t="s">
        <v>28211</v>
      </c>
      <c r="D7114">
        <v>5260</v>
      </c>
      <c r="E7114">
        <v>6</v>
      </c>
      <c r="F7114" s="1" t="s">
        <v>17</v>
      </c>
      <c r="G7114">
        <v>1441</v>
      </c>
      <c r="H7114">
        <v>667.72199999999998</v>
      </c>
      <c r="I7114">
        <v>1697.58</v>
      </c>
      <c r="J7114">
        <v>1356.88</v>
      </c>
      <c r="K7114">
        <v>1569.29</v>
      </c>
      <c r="L7114">
        <v>1012.301</v>
      </c>
      <c r="M7114">
        <v>0.64506942599999995</v>
      </c>
      <c r="N7114" s="1" t="s">
        <v>28212</v>
      </c>
      <c r="P7114" t="str">
        <f>protein_quant_14853[[#This Row],[Description]]</f>
        <v xml:space="preserve"> RNA-binding protein 40 OS=Homo sapiens GN=RNPC3 PE=1 SV=1</v>
      </c>
      <c r="Q7114">
        <f t="shared" si="444"/>
        <v>41</v>
      </c>
      <c r="R7114">
        <f t="shared" si="445"/>
        <v>49</v>
      </c>
      <c r="S7114" t="str">
        <f t="shared" si="446"/>
        <v>RNPC3</v>
      </c>
      <c r="T7114" t="str">
        <f t="shared" si="447"/>
        <v>RNPC3</v>
      </c>
    </row>
    <row r="7115" spans="1:20" x14ac:dyDescent="0.25">
      <c r="A7115" s="1" t="s">
        <v>28213</v>
      </c>
      <c r="B7115" s="1" t="s">
        <v>28214</v>
      </c>
      <c r="C7115" s="1" t="s">
        <v>28215</v>
      </c>
      <c r="D7115">
        <v>5775</v>
      </c>
      <c r="E7115">
        <v>6</v>
      </c>
      <c r="F7115" s="1" t="s">
        <v>17</v>
      </c>
      <c r="G7115">
        <v>1259.57</v>
      </c>
      <c r="H7115">
        <v>587.31500000000005</v>
      </c>
      <c r="I7115">
        <v>1351.38</v>
      </c>
      <c r="J7115">
        <v>1096.6199999999999</v>
      </c>
      <c r="K7115">
        <v>1305.4749999999999</v>
      </c>
      <c r="L7115">
        <v>841.96749999999997</v>
      </c>
      <c r="M7115">
        <v>0.64495107100000004</v>
      </c>
      <c r="N7115" s="1" t="s">
        <v>28216</v>
      </c>
      <c r="P7115" t="str">
        <f>protein_quant_14853[[#This Row],[Description]]</f>
        <v xml:space="preserve"> Glutaminyl-peptide cyclotransferase-like protein OS=Homo sapiens GN=QPCTL PE=1 SV=2</v>
      </c>
      <c r="Q7115">
        <f t="shared" si="444"/>
        <v>67</v>
      </c>
      <c r="R7115">
        <f t="shared" si="445"/>
        <v>75</v>
      </c>
      <c r="S7115" t="str">
        <f t="shared" si="446"/>
        <v>QPCTL</v>
      </c>
      <c r="T7115" t="str">
        <f t="shared" si="447"/>
        <v>QPCTL</v>
      </c>
    </row>
    <row r="7116" spans="1:20" x14ac:dyDescent="0.25">
      <c r="A7116" s="1" t="s">
        <v>28217</v>
      </c>
      <c r="B7116" s="1" t="s">
        <v>28218</v>
      </c>
      <c r="C7116" s="1" t="s">
        <v>28219</v>
      </c>
      <c r="D7116">
        <v>1883</v>
      </c>
      <c r="E7116">
        <v>9</v>
      </c>
      <c r="F7116" s="1" t="s">
        <v>17</v>
      </c>
      <c r="G7116">
        <v>1755.79</v>
      </c>
      <c r="H7116">
        <v>1105.1199999999999</v>
      </c>
      <c r="I7116">
        <v>2079.09</v>
      </c>
      <c r="J7116">
        <v>1367.89</v>
      </c>
      <c r="K7116">
        <v>1917.44</v>
      </c>
      <c r="L7116">
        <v>1236.5050000000001</v>
      </c>
      <c r="M7116">
        <v>0.64487285100000002</v>
      </c>
      <c r="N7116" s="1" t="s">
        <v>28220</v>
      </c>
      <c r="P7116" t="str">
        <f>protein_quant_14853[[#This Row],[Description]]</f>
        <v xml:space="preserve"> Huntingtin-interacting protein 1 OS=Homo sapiens GN=HIP1 PE=1 SV=5</v>
      </c>
      <c r="Q7116">
        <f t="shared" si="444"/>
        <v>51</v>
      </c>
      <c r="R7116">
        <f t="shared" si="445"/>
        <v>58</v>
      </c>
      <c r="S7116" t="str">
        <f t="shared" si="446"/>
        <v>HIP1</v>
      </c>
      <c r="T7116" t="str">
        <f t="shared" si="447"/>
        <v>HIP1</v>
      </c>
    </row>
    <row r="7117" spans="1:20" x14ac:dyDescent="0.25">
      <c r="A7117" s="1" t="s">
        <v>28221</v>
      </c>
      <c r="B7117" s="1" t="s">
        <v>28222</v>
      </c>
      <c r="C7117" s="1" t="s">
        <v>28223</v>
      </c>
      <c r="D7117">
        <v>5488</v>
      </c>
      <c r="E7117">
        <v>11</v>
      </c>
      <c r="F7117" s="1" t="s">
        <v>17</v>
      </c>
      <c r="G7117">
        <v>2725.78</v>
      </c>
      <c r="H7117">
        <v>1573.8</v>
      </c>
      <c r="I7117">
        <v>3091.36</v>
      </c>
      <c r="J7117">
        <v>2176.75</v>
      </c>
      <c r="K7117">
        <v>2908.57</v>
      </c>
      <c r="L7117">
        <v>1875.2750000000001</v>
      </c>
      <c r="M7117">
        <v>0.64474123000000005</v>
      </c>
      <c r="N7117" s="1" t="s">
        <v>28224</v>
      </c>
      <c r="P7117" t="str">
        <f>protein_quant_14853[[#This Row],[Description]]</f>
        <v xml:space="preserve"> Isoform 2 of Synaptic vesicle glycoprotein 2A OS=Homo sapiens GN=SV2A</v>
      </c>
      <c r="Q7117">
        <f t="shared" si="444"/>
        <v>64</v>
      </c>
      <c r="R7117">
        <f t="shared" si="445"/>
        <v>71</v>
      </c>
      <c r="S7117" t="str">
        <f t="shared" si="446"/>
        <v>SV2A</v>
      </c>
      <c r="T7117" t="str">
        <f t="shared" si="447"/>
        <v>SV2A</v>
      </c>
    </row>
    <row r="7118" spans="1:20" x14ac:dyDescent="0.25">
      <c r="A7118" s="1" t="s">
        <v>28225</v>
      </c>
      <c r="B7118" s="1" t="s">
        <v>28226</v>
      </c>
      <c r="C7118" s="1" t="s">
        <v>28227</v>
      </c>
      <c r="D7118">
        <v>3586</v>
      </c>
      <c r="E7118">
        <v>2</v>
      </c>
      <c r="F7118" s="1" t="s">
        <v>17</v>
      </c>
      <c r="G7118">
        <v>351.21800000000002</v>
      </c>
      <c r="H7118">
        <v>185.16200000000001</v>
      </c>
      <c r="I7118">
        <v>377.41300000000001</v>
      </c>
      <c r="J7118">
        <v>284.53500000000003</v>
      </c>
      <c r="K7118">
        <v>364.31549999999999</v>
      </c>
      <c r="L7118">
        <v>234.8485</v>
      </c>
      <c r="M7118">
        <v>0.64462944899999997</v>
      </c>
      <c r="N7118" s="1" t="s">
        <v>28228</v>
      </c>
      <c r="P7118" t="str">
        <f>protein_quant_14853[[#This Row],[Description]]</f>
        <v xml:space="preserve"> NGFI-A-binding protein 1 OS=Homo sapiens GN=NAB1 PE=1 SV=2</v>
      </c>
      <c r="Q7118">
        <f t="shared" si="444"/>
        <v>43</v>
      </c>
      <c r="R7118">
        <f t="shared" si="445"/>
        <v>50</v>
      </c>
      <c r="S7118" t="str">
        <f t="shared" si="446"/>
        <v>NAB1</v>
      </c>
      <c r="T7118" t="str">
        <f t="shared" si="447"/>
        <v>NAB1</v>
      </c>
    </row>
    <row r="7119" spans="1:20" x14ac:dyDescent="0.25">
      <c r="A7119" s="1" t="s">
        <v>28229</v>
      </c>
      <c r="B7119" s="1" t="s">
        <v>28230</v>
      </c>
      <c r="C7119" s="1" t="s">
        <v>28231</v>
      </c>
      <c r="D7119">
        <v>5924</v>
      </c>
      <c r="E7119">
        <v>5</v>
      </c>
      <c r="F7119" s="1" t="s">
        <v>17</v>
      </c>
      <c r="G7119">
        <v>1656.52</v>
      </c>
      <c r="H7119">
        <v>1081.33</v>
      </c>
      <c r="I7119">
        <v>2147.46</v>
      </c>
      <c r="J7119">
        <v>1370.58</v>
      </c>
      <c r="K7119">
        <v>1901.99</v>
      </c>
      <c r="L7119">
        <v>1225.9549999999999</v>
      </c>
      <c r="M7119">
        <v>0.64456437700000002</v>
      </c>
      <c r="N7119" s="1" t="s">
        <v>28232</v>
      </c>
      <c r="P7119" t="str">
        <f>protein_quant_14853[[#This Row],[Description]]</f>
        <v xml:space="preserve"> CDK5 regulatory subunit-associated protein 1-like 1 OS=Homo sapiens GN=CDKAL1 PE=1 SV=1</v>
      </c>
      <c r="Q7119">
        <f t="shared" si="444"/>
        <v>70</v>
      </c>
      <c r="R7119">
        <f t="shared" si="445"/>
        <v>79</v>
      </c>
      <c r="S7119" t="str">
        <f t="shared" si="446"/>
        <v>CDKAL1</v>
      </c>
      <c r="T7119" t="str">
        <f t="shared" si="447"/>
        <v>CDKAL1</v>
      </c>
    </row>
    <row r="7120" spans="1:20" x14ac:dyDescent="0.25">
      <c r="A7120" s="1" t="s">
        <v>28233</v>
      </c>
      <c r="B7120" s="1" t="s">
        <v>28234</v>
      </c>
      <c r="C7120" s="1" t="s">
        <v>28235</v>
      </c>
      <c r="D7120">
        <v>5035</v>
      </c>
      <c r="E7120">
        <v>2</v>
      </c>
      <c r="F7120" s="1" t="s">
        <v>17</v>
      </c>
      <c r="G7120">
        <v>550.42999999999995</v>
      </c>
      <c r="H7120">
        <v>276.51900000000001</v>
      </c>
      <c r="I7120">
        <v>616.74900000000002</v>
      </c>
      <c r="J7120">
        <v>475.73</v>
      </c>
      <c r="K7120">
        <v>583.58950000000004</v>
      </c>
      <c r="L7120">
        <v>376.12450000000001</v>
      </c>
      <c r="M7120">
        <v>0.64450182899999997</v>
      </c>
      <c r="N7120" s="1" t="s">
        <v>28236</v>
      </c>
      <c r="P7120" t="str">
        <f>protein_quant_14853[[#This Row],[Description]]</f>
        <v xml:space="preserve"> Glycolipid transfer protein domain-containing protein 1 OS=Homo sapiens GN=GLTPD1 PE=1 SV=1</v>
      </c>
      <c r="Q7120">
        <f t="shared" si="444"/>
        <v>74</v>
      </c>
      <c r="R7120">
        <f t="shared" si="445"/>
        <v>83</v>
      </c>
      <c r="S7120" t="str">
        <f t="shared" si="446"/>
        <v>GLTPD1</v>
      </c>
      <c r="T7120" t="str">
        <f t="shared" si="447"/>
        <v>GLTPD1</v>
      </c>
    </row>
    <row r="7121" spans="1:20" x14ac:dyDescent="0.25">
      <c r="A7121" s="1" t="s">
        <v>28237</v>
      </c>
      <c r="B7121" s="1" t="s">
        <v>28238</v>
      </c>
      <c r="C7121" s="1" t="s">
        <v>28239</v>
      </c>
      <c r="D7121">
        <v>5371</v>
      </c>
      <c r="E7121">
        <v>12</v>
      </c>
      <c r="F7121" s="1" t="s">
        <v>17</v>
      </c>
      <c r="G7121">
        <v>2748.8</v>
      </c>
      <c r="H7121">
        <v>1682.27</v>
      </c>
      <c r="I7121">
        <v>3297.83</v>
      </c>
      <c r="J7121">
        <v>2213.6</v>
      </c>
      <c r="K7121">
        <v>3023.3150000000001</v>
      </c>
      <c r="L7121">
        <v>1947.9349999999999</v>
      </c>
      <c r="M7121">
        <v>0.64430434800000003</v>
      </c>
      <c r="N7121" s="1" t="s">
        <v>28240</v>
      </c>
      <c r="P7121" t="str">
        <f>protein_quant_14853[[#This Row],[Description]]</f>
        <v xml:space="preserve"> Stanniocalcin-2 OS=Homo sapiens GN=STC2 PE=1 SV=1</v>
      </c>
      <c r="Q7121">
        <f t="shared" si="444"/>
        <v>34</v>
      </c>
      <c r="R7121">
        <f t="shared" si="445"/>
        <v>41</v>
      </c>
      <c r="S7121" t="str">
        <f t="shared" si="446"/>
        <v>STC2</v>
      </c>
      <c r="T7121" t="str">
        <f t="shared" si="447"/>
        <v>STC2</v>
      </c>
    </row>
    <row r="7122" spans="1:20" x14ac:dyDescent="0.25">
      <c r="A7122" s="1" t="s">
        <v>28241</v>
      </c>
      <c r="B7122" s="1" t="s">
        <v>28242</v>
      </c>
      <c r="C7122" s="1" t="s">
        <v>28243</v>
      </c>
      <c r="D7122">
        <v>4503</v>
      </c>
      <c r="E7122">
        <v>22</v>
      </c>
      <c r="F7122" s="1" t="s">
        <v>17</v>
      </c>
      <c r="G7122">
        <v>8793.23</v>
      </c>
      <c r="H7122">
        <v>5016.29</v>
      </c>
      <c r="I7122">
        <v>10284.6</v>
      </c>
      <c r="J7122">
        <v>7275.15</v>
      </c>
      <c r="K7122">
        <v>9538.9150000000009</v>
      </c>
      <c r="L7122">
        <v>6145.72</v>
      </c>
      <c r="M7122">
        <v>0.64427872600000002</v>
      </c>
      <c r="N7122" s="1" t="s">
        <v>28244</v>
      </c>
      <c r="P7122" t="str">
        <f>protein_quant_14853[[#This Row],[Description]]</f>
        <v xml:space="preserve"> Isoform 2 of Golgi membrane protein 1 OS=Homo sapiens GN=GOLM1</v>
      </c>
      <c r="Q7122">
        <f t="shared" si="444"/>
        <v>56</v>
      </c>
      <c r="R7122">
        <f t="shared" si="445"/>
        <v>64</v>
      </c>
      <c r="S7122" t="str">
        <f t="shared" si="446"/>
        <v>GOLM1</v>
      </c>
      <c r="T7122" t="str">
        <f t="shared" si="447"/>
        <v>GOLM1</v>
      </c>
    </row>
    <row r="7123" spans="1:20" x14ac:dyDescent="0.25">
      <c r="A7123" s="1" t="s">
        <v>28245</v>
      </c>
      <c r="B7123" s="1" t="s">
        <v>28246</v>
      </c>
      <c r="C7123" s="1" t="s">
        <v>28247</v>
      </c>
      <c r="D7123">
        <v>534</v>
      </c>
      <c r="E7123">
        <v>10</v>
      </c>
      <c r="F7123" s="1" t="s">
        <v>17</v>
      </c>
      <c r="G7123">
        <v>3497.36</v>
      </c>
      <c r="H7123">
        <v>2013.34</v>
      </c>
      <c r="I7123">
        <v>4123.2700000000004</v>
      </c>
      <c r="J7123">
        <v>2895.83</v>
      </c>
      <c r="K7123">
        <v>3810.3150000000001</v>
      </c>
      <c r="L7123">
        <v>2454.585</v>
      </c>
      <c r="M7123">
        <v>0.644194771</v>
      </c>
      <c r="N7123" s="1" t="s">
        <v>28248</v>
      </c>
      <c r="P7123" t="str">
        <f>protein_quant_14853[[#This Row],[Description]]</f>
        <v xml:space="preserve"> Transforming growth factor-beta-induced protein ig-h3 OS=Homo sapiens GN=TGFBI PE=1 SV=1</v>
      </c>
      <c r="Q7123">
        <f t="shared" si="444"/>
        <v>72</v>
      </c>
      <c r="R7123">
        <f t="shared" si="445"/>
        <v>80</v>
      </c>
      <c r="S7123" t="str">
        <f t="shared" si="446"/>
        <v>TGFBI</v>
      </c>
      <c r="T7123" t="str">
        <f t="shared" si="447"/>
        <v>TGFBI</v>
      </c>
    </row>
    <row r="7124" spans="1:20" x14ac:dyDescent="0.25">
      <c r="A7124" s="1" t="s">
        <v>28249</v>
      </c>
      <c r="B7124" s="1" t="s">
        <v>28250</v>
      </c>
      <c r="C7124" s="1" t="s">
        <v>28251</v>
      </c>
      <c r="D7124">
        <v>3128</v>
      </c>
      <c r="E7124">
        <v>48</v>
      </c>
      <c r="F7124" s="1" t="s">
        <v>17</v>
      </c>
      <c r="G7124">
        <v>14922.4</v>
      </c>
      <c r="H7124">
        <v>8971.08</v>
      </c>
      <c r="I7124">
        <v>17370.8</v>
      </c>
      <c r="J7124">
        <v>11821.1</v>
      </c>
      <c r="K7124">
        <v>16146.6</v>
      </c>
      <c r="L7124">
        <v>10396.09</v>
      </c>
      <c r="M7124">
        <v>0.64385629200000005</v>
      </c>
      <c r="N7124" s="1" t="s">
        <v>28252</v>
      </c>
      <c r="P7124" t="str">
        <f>protein_quant_14853[[#This Row],[Description]]</f>
        <v xml:space="preserve"> Prolyl 3-hydroxylase 1 OS=Homo sapiens GN=LEPRE1 PE=1 SV=2</v>
      </c>
      <c r="Q7124">
        <f t="shared" si="444"/>
        <v>41</v>
      </c>
      <c r="R7124">
        <f t="shared" si="445"/>
        <v>50</v>
      </c>
      <c r="S7124" t="str">
        <f t="shared" si="446"/>
        <v>LEPRE1</v>
      </c>
      <c r="T7124" t="str">
        <f t="shared" si="447"/>
        <v>LEPRE1</v>
      </c>
    </row>
    <row r="7125" spans="1:20" x14ac:dyDescent="0.25">
      <c r="A7125" s="1" t="s">
        <v>28253</v>
      </c>
      <c r="B7125" s="1" t="s">
        <v>28254</v>
      </c>
      <c r="C7125" s="1" t="s">
        <v>28255</v>
      </c>
      <c r="D7125">
        <v>6971</v>
      </c>
      <c r="E7125">
        <v>1</v>
      </c>
      <c r="F7125" s="1" t="s">
        <v>17</v>
      </c>
      <c r="G7125">
        <v>530.82299999999998</v>
      </c>
      <c r="H7125">
        <v>360.327</v>
      </c>
      <c r="I7125">
        <v>648.66399999999999</v>
      </c>
      <c r="J7125">
        <v>398.55399999999997</v>
      </c>
      <c r="K7125">
        <v>589.74350000000004</v>
      </c>
      <c r="L7125">
        <v>379.44049999999999</v>
      </c>
      <c r="M7125">
        <v>0.64339920699999997</v>
      </c>
      <c r="N7125" s="1" t="s">
        <v>28256</v>
      </c>
      <c r="P7125" t="str">
        <f>protein_quant_14853[[#This Row],[Description]]</f>
        <v xml:space="preserve"> Tetraspanin-5 OS=Homo sapiens GN=TSPAN5 PE=2 SV=1</v>
      </c>
      <c r="Q7125">
        <f t="shared" si="444"/>
        <v>32</v>
      </c>
      <c r="R7125">
        <f t="shared" si="445"/>
        <v>41</v>
      </c>
      <c r="S7125" t="str">
        <f t="shared" si="446"/>
        <v>TSPAN5</v>
      </c>
      <c r="T7125" t="str">
        <f t="shared" si="447"/>
        <v>TSPAN5</v>
      </c>
    </row>
    <row r="7126" spans="1:20" x14ac:dyDescent="0.25">
      <c r="A7126" s="1" t="s">
        <v>28257</v>
      </c>
      <c r="B7126" s="1" t="s">
        <v>28258</v>
      </c>
      <c r="C7126" s="1" t="s">
        <v>28259</v>
      </c>
      <c r="D7126">
        <v>3918</v>
      </c>
      <c r="E7126">
        <v>15</v>
      </c>
      <c r="F7126" s="1" t="s">
        <v>17</v>
      </c>
      <c r="G7126">
        <v>5423.16</v>
      </c>
      <c r="H7126">
        <v>3395.9</v>
      </c>
      <c r="I7126">
        <v>6774.7</v>
      </c>
      <c r="J7126">
        <v>4451.0200000000004</v>
      </c>
      <c r="K7126">
        <v>6098.93</v>
      </c>
      <c r="L7126">
        <v>3923.46</v>
      </c>
      <c r="M7126">
        <v>0.64330300600000001</v>
      </c>
      <c r="N7126" s="1" t="s">
        <v>28260</v>
      </c>
      <c r="P7126" t="str">
        <f>protein_quant_14853[[#This Row],[Description]]</f>
        <v xml:space="preserve"> Integral membrane protein 2B OS=Homo sapiens GN=ITM2B PE=1 SV=1</v>
      </c>
      <c r="Q7126">
        <f t="shared" si="444"/>
        <v>47</v>
      </c>
      <c r="R7126">
        <f t="shared" si="445"/>
        <v>55</v>
      </c>
      <c r="S7126" t="str">
        <f t="shared" si="446"/>
        <v>ITM2B</v>
      </c>
      <c r="T7126" t="str">
        <f t="shared" si="447"/>
        <v>ITM2B</v>
      </c>
    </row>
    <row r="7127" spans="1:20" x14ac:dyDescent="0.25">
      <c r="A7127" s="1" t="s">
        <v>28261</v>
      </c>
      <c r="B7127" s="1" t="s">
        <v>28262</v>
      </c>
      <c r="C7127" s="1" t="s">
        <v>28263</v>
      </c>
      <c r="D7127">
        <v>1458</v>
      </c>
      <c r="E7127">
        <v>22</v>
      </c>
      <c r="F7127" s="1" t="s">
        <v>17</v>
      </c>
      <c r="G7127">
        <v>6989.08</v>
      </c>
      <c r="H7127">
        <v>4358.34</v>
      </c>
      <c r="I7127">
        <v>8153.77</v>
      </c>
      <c r="J7127">
        <v>5382.92</v>
      </c>
      <c r="K7127">
        <v>7571.4250000000002</v>
      </c>
      <c r="L7127">
        <v>4870.63</v>
      </c>
      <c r="M7127">
        <v>0.64329105799999997</v>
      </c>
      <c r="N7127" s="1" t="s">
        <v>28264</v>
      </c>
      <c r="P7127" t="str">
        <f>protein_quant_14853[[#This Row],[Description]]</f>
        <v xml:space="preserve"> SLAIN motif-containing protein 2 OS=Homo sapiens GN=SLAIN2 PE=1 SV=2</v>
      </c>
      <c r="Q7127">
        <f t="shared" si="444"/>
        <v>51</v>
      </c>
      <c r="R7127">
        <f t="shared" si="445"/>
        <v>60</v>
      </c>
      <c r="S7127" t="str">
        <f t="shared" si="446"/>
        <v>SLAIN2</v>
      </c>
      <c r="T7127" t="str">
        <f t="shared" si="447"/>
        <v>SLAIN2</v>
      </c>
    </row>
    <row r="7128" spans="1:20" x14ac:dyDescent="0.25">
      <c r="A7128" s="1" t="s">
        <v>28265</v>
      </c>
      <c r="B7128" s="1" t="s">
        <v>28266</v>
      </c>
      <c r="C7128" s="1" t="s">
        <v>28267</v>
      </c>
      <c r="D7128">
        <v>5918</v>
      </c>
      <c r="E7128">
        <v>3</v>
      </c>
      <c r="F7128" s="1" t="s">
        <v>17</v>
      </c>
      <c r="G7128">
        <v>1013.96</v>
      </c>
      <c r="H7128">
        <v>596.68799999999999</v>
      </c>
      <c r="I7128">
        <v>1253.02</v>
      </c>
      <c r="J7128">
        <v>861.25900000000001</v>
      </c>
      <c r="K7128">
        <v>1133.49</v>
      </c>
      <c r="L7128">
        <v>728.97349999999994</v>
      </c>
      <c r="M7128">
        <v>0.64312300899999997</v>
      </c>
      <c r="N7128" s="1" t="s">
        <v>28268</v>
      </c>
      <c r="P7128" t="str">
        <f>protein_quant_14853[[#This Row],[Description]]</f>
        <v xml:space="preserve"> Inter-alpha-trypsin inhibitor heavy chain H2 OS=Homo sapiens GN=ITIH2 PE=1 SV=2</v>
      </c>
      <c r="Q7128">
        <f t="shared" si="444"/>
        <v>63</v>
      </c>
      <c r="R7128">
        <f t="shared" si="445"/>
        <v>71</v>
      </c>
      <c r="S7128" t="str">
        <f t="shared" si="446"/>
        <v>ITIH2</v>
      </c>
      <c r="T7128" t="str">
        <f t="shared" si="447"/>
        <v>ITIH2</v>
      </c>
    </row>
    <row r="7129" spans="1:20" x14ac:dyDescent="0.25">
      <c r="A7129" s="1" t="s">
        <v>28269</v>
      </c>
      <c r="B7129" s="1" t="s">
        <v>28270</v>
      </c>
      <c r="C7129" s="1" t="s">
        <v>28271</v>
      </c>
      <c r="D7129">
        <v>583</v>
      </c>
      <c r="E7129">
        <v>32</v>
      </c>
      <c r="F7129" s="1" t="s">
        <v>17</v>
      </c>
      <c r="G7129">
        <v>8098.05</v>
      </c>
      <c r="H7129">
        <v>4449.24</v>
      </c>
      <c r="I7129">
        <v>9561.92</v>
      </c>
      <c r="J7129">
        <v>6906.1</v>
      </c>
      <c r="K7129">
        <v>8829.9850000000006</v>
      </c>
      <c r="L7129">
        <v>5677.67</v>
      </c>
      <c r="M7129">
        <v>0.642998827</v>
      </c>
      <c r="N7129" s="1" t="s">
        <v>28272</v>
      </c>
      <c r="P7129" t="str">
        <f>protein_quant_14853[[#This Row],[Description]]</f>
        <v xml:space="preserve"> Isoform 2 of Chromodomain-helicase-DNA-binding protein 3 OS=Homo sapiens GN=CHD3</v>
      </c>
      <c r="Q7129">
        <f t="shared" si="444"/>
        <v>75</v>
      </c>
      <c r="R7129">
        <f t="shared" si="445"/>
        <v>82</v>
      </c>
      <c r="S7129" t="str">
        <f t="shared" si="446"/>
        <v>CHD3</v>
      </c>
      <c r="T7129" t="str">
        <f t="shared" si="447"/>
        <v>CHD3</v>
      </c>
    </row>
    <row r="7130" spans="1:20" x14ac:dyDescent="0.25">
      <c r="A7130" s="1" t="s">
        <v>28273</v>
      </c>
      <c r="B7130" s="1" t="s">
        <v>28274</v>
      </c>
      <c r="C7130" s="1" t="s">
        <v>28275</v>
      </c>
      <c r="D7130">
        <v>2570</v>
      </c>
      <c r="E7130">
        <v>23</v>
      </c>
      <c r="F7130" s="1" t="s">
        <v>17</v>
      </c>
      <c r="G7130">
        <v>6913.88</v>
      </c>
      <c r="H7130">
        <v>4293.82</v>
      </c>
      <c r="I7130">
        <v>8404.75</v>
      </c>
      <c r="J7130">
        <v>5554.64</v>
      </c>
      <c r="K7130">
        <v>7659.3149999999996</v>
      </c>
      <c r="L7130">
        <v>4924.2299999999996</v>
      </c>
      <c r="M7130">
        <v>0.64290736199999998</v>
      </c>
      <c r="N7130" s="1" t="s">
        <v>28276</v>
      </c>
      <c r="P7130" t="str">
        <f>protein_quant_14853[[#This Row],[Description]]</f>
        <v xml:space="preserve"> Interleukin-6 receptor subunit beta OS=Homo sapiens GN=IL6ST PE=1 SV=2</v>
      </c>
      <c r="Q7130">
        <f t="shared" si="444"/>
        <v>54</v>
      </c>
      <c r="R7130">
        <f t="shared" si="445"/>
        <v>62</v>
      </c>
      <c r="S7130" t="str">
        <f t="shared" si="446"/>
        <v>IL6ST</v>
      </c>
      <c r="T7130" t="str">
        <f t="shared" si="447"/>
        <v>IL6ST</v>
      </c>
    </row>
    <row r="7131" spans="1:20" x14ac:dyDescent="0.25">
      <c r="A7131" s="1" t="s">
        <v>28277</v>
      </c>
      <c r="B7131" s="1" t="s">
        <v>28278</v>
      </c>
      <c r="C7131" s="1" t="s">
        <v>28279</v>
      </c>
      <c r="D7131">
        <v>3609</v>
      </c>
      <c r="E7131">
        <v>8</v>
      </c>
      <c r="F7131" s="1" t="s">
        <v>17</v>
      </c>
      <c r="G7131">
        <v>2498.9</v>
      </c>
      <c r="H7131">
        <v>1657.64</v>
      </c>
      <c r="I7131">
        <v>3142.25</v>
      </c>
      <c r="J7131">
        <v>1965.96</v>
      </c>
      <c r="K7131">
        <v>2820.5749999999998</v>
      </c>
      <c r="L7131">
        <v>1811.8</v>
      </c>
      <c r="M7131">
        <v>0.64235129400000002</v>
      </c>
      <c r="N7131" s="1" t="s">
        <v>28280</v>
      </c>
      <c r="P7131" t="str">
        <f>protein_quant_14853[[#This Row],[Description]]</f>
        <v xml:space="preserve"> Isoform 2 of Cyclin-dependent kinase 12 OS=Homo sapiens GN=CDK12</v>
      </c>
      <c r="Q7131">
        <f t="shared" si="444"/>
        <v>58</v>
      </c>
      <c r="R7131">
        <f t="shared" si="445"/>
        <v>66</v>
      </c>
      <c r="S7131" t="str">
        <f t="shared" si="446"/>
        <v>CDK12</v>
      </c>
      <c r="T7131" t="str">
        <f t="shared" si="447"/>
        <v>CDK12</v>
      </c>
    </row>
    <row r="7132" spans="1:20" x14ac:dyDescent="0.25">
      <c r="A7132" s="1" t="s">
        <v>28281</v>
      </c>
      <c r="B7132" s="1" t="s">
        <v>28282</v>
      </c>
      <c r="C7132" s="1" t="s">
        <v>28283</v>
      </c>
      <c r="D7132">
        <v>5037</v>
      </c>
      <c r="E7132">
        <v>13</v>
      </c>
      <c r="F7132" s="1" t="s">
        <v>17</v>
      </c>
      <c r="G7132">
        <v>4548.3900000000003</v>
      </c>
      <c r="H7132">
        <v>2496.9499999999998</v>
      </c>
      <c r="I7132">
        <v>5363.89</v>
      </c>
      <c r="J7132">
        <v>3868.33</v>
      </c>
      <c r="K7132">
        <v>4956.1400000000003</v>
      </c>
      <c r="L7132">
        <v>3182.64</v>
      </c>
      <c r="M7132">
        <v>0.64216103700000005</v>
      </c>
      <c r="N7132" s="1" t="s">
        <v>28284</v>
      </c>
      <c r="P7132" t="str">
        <f>protein_quant_14853[[#This Row],[Description]]</f>
        <v xml:space="preserve"> Probable U3 small nucleolar RNA-associated protein 11 OS=Homo sapiens GN=UTP11L PE=1 SV=2</v>
      </c>
      <c r="Q7132">
        <f t="shared" si="444"/>
        <v>72</v>
      </c>
      <c r="R7132">
        <f t="shared" si="445"/>
        <v>81</v>
      </c>
      <c r="S7132" t="str">
        <f t="shared" si="446"/>
        <v>UTP11L</v>
      </c>
      <c r="T7132" t="str">
        <f t="shared" si="447"/>
        <v>UTP11L</v>
      </c>
    </row>
    <row r="7133" spans="1:20" x14ac:dyDescent="0.25">
      <c r="A7133" s="1" t="s">
        <v>28285</v>
      </c>
      <c r="B7133" s="1" t="s">
        <v>28286</v>
      </c>
      <c r="C7133" s="1" t="s">
        <v>28287</v>
      </c>
      <c r="D7133">
        <v>5802</v>
      </c>
      <c r="E7133">
        <v>2</v>
      </c>
      <c r="F7133" s="1" t="s">
        <v>17</v>
      </c>
      <c r="G7133">
        <v>1193.1500000000001</v>
      </c>
      <c r="H7133">
        <v>529.88099999999997</v>
      </c>
      <c r="I7133">
        <v>1295.08</v>
      </c>
      <c r="J7133">
        <v>1067.33</v>
      </c>
      <c r="K7133">
        <v>1244.115</v>
      </c>
      <c r="L7133">
        <v>798.60550000000001</v>
      </c>
      <c r="M7133">
        <v>0.64190649600000005</v>
      </c>
      <c r="N7133" s="1" t="s">
        <v>28288</v>
      </c>
      <c r="P7133" t="str">
        <f>protein_quant_14853[[#This Row],[Description]]</f>
        <v xml:space="preserve"> Isoform 2 of Serine/threonine-protein kinase Nek4 OS=Homo sapiens GN=NEK4</v>
      </c>
      <c r="Q7133">
        <f t="shared" si="444"/>
        <v>68</v>
      </c>
      <c r="R7133">
        <f t="shared" si="445"/>
        <v>75</v>
      </c>
      <c r="S7133" t="str">
        <f t="shared" si="446"/>
        <v>NEK4</v>
      </c>
      <c r="T7133" t="str">
        <f t="shared" si="447"/>
        <v>NEK4</v>
      </c>
    </row>
    <row r="7134" spans="1:20" x14ac:dyDescent="0.25">
      <c r="A7134" s="1" t="s">
        <v>28289</v>
      </c>
      <c r="B7134" s="1" t="s">
        <v>28290</v>
      </c>
      <c r="C7134" s="1" t="s">
        <v>28291</v>
      </c>
      <c r="D7134">
        <v>1213</v>
      </c>
      <c r="E7134">
        <v>65</v>
      </c>
      <c r="F7134" s="1" t="s">
        <v>17</v>
      </c>
      <c r="G7134">
        <v>25228.400000000001</v>
      </c>
      <c r="H7134">
        <v>15562.3</v>
      </c>
      <c r="I7134">
        <v>30256</v>
      </c>
      <c r="J7134">
        <v>20036.7</v>
      </c>
      <c r="K7134">
        <v>27742.2</v>
      </c>
      <c r="L7134">
        <v>17799.5</v>
      </c>
      <c r="M7134">
        <v>0.64160376600000002</v>
      </c>
      <c r="N7134" s="1" t="s">
        <v>28292</v>
      </c>
      <c r="P7134" t="str">
        <f>protein_quant_14853[[#This Row],[Description]]</f>
        <v xml:space="preserve"> Isoform 4 of General transcription factor II-I OS=Homo sapiens GN=GTF2I</v>
      </c>
      <c r="Q7134">
        <f t="shared" si="444"/>
        <v>65</v>
      </c>
      <c r="R7134">
        <f t="shared" si="445"/>
        <v>73</v>
      </c>
      <c r="S7134" t="str">
        <f t="shared" si="446"/>
        <v>GTF2I</v>
      </c>
      <c r="T7134" t="str">
        <f t="shared" si="447"/>
        <v>GTF2I</v>
      </c>
    </row>
    <row r="7135" spans="1:20" x14ac:dyDescent="0.25">
      <c r="A7135" s="1" t="s">
        <v>28293</v>
      </c>
      <c r="B7135" s="1" t="s">
        <v>28294</v>
      </c>
      <c r="C7135" s="1" t="s">
        <v>28295</v>
      </c>
      <c r="D7135">
        <v>1847</v>
      </c>
      <c r="E7135">
        <v>13</v>
      </c>
      <c r="F7135" s="1" t="s">
        <v>17</v>
      </c>
      <c r="G7135">
        <v>3266.39</v>
      </c>
      <c r="H7135">
        <v>1872.72</v>
      </c>
      <c r="I7135">
        <v>3867.86</v>
      </c>
      <c r="J7135">
        <v>2704.56</v>
      </c>
      <c r="K7135">
        <v>3567.125</v>
      </c>
      <c r="L7135">
        <v>2288.64</v>
      </c>
      <c r="M7135">
        <v>0.64159231900000002</v>
      </c>
      <c r="N7135" s="1" t="s">
        <v>28296</v>
      </c>
      <c r="P7135" t="str">
        <f>protein_quant_14853[[#This Row],[Description]]</f>
        <v xml:space="preserve"> Plasma glutamate carboxypeptidase OS=Homo sapiens GN=PGCP PE=1 SV=1</v>
      </c>
      <c r="Q7135">
        <f t="shared" si="444"/>
        <v>52</v>
      </c>
      <c r="R7135">
        <f t="shared" si="445"/>
        <v>59</v>
      </c>
      <c r="S7135" t="str">
        <f t="shared" si="446"/>
        <v>PGCP</v>
      </c>
      <c r="T7135" t="str">
        <f t="shared" si="447"/>
        <v>PGCP</v>
      </c>
    </row>
    <row r="7136" spans="1:20" x14ac:dyDescent="0.25">
      <c r="A7136" s="1" t="s">
        <v>28297</v>
      </c>
      <c r="B7136" s="1" t="s">
        <v>28298</v>
      </c>
      <c r="C7136" s="1" t="s">
        <v>28299</v>
      </c>
      <c r="D7136">
        <v>1526</v>
      </c>
      <c r="E7136">
        <v>22</v>
      </c>
      <c r="F7136" s="1" t="s">
        <v>17</v>
      </c>
      <c r="G7136">
        <v>6904.1</v>
      </c>
      <c r="H7136">
        <v>4084.81</v>
      </c>
      <c r="I7136">
        <v>8297.17</v>
      </c>
      <c r="J7136">
        <v>5664.52</v>
      </c>
      <c r="K7136">
        <v>7600.6350000000002</v>
      </c>
      <c r="L7136">
        <v>4874.665</v>
      </c>
      <c r="M7136">
        <v>0.64134970300000005</v>
      </c>
      <c r="N7136" s="1" t="s">
        <v>28300</v>
      </c>
      <c r="P7136" t="str">
        <f>protein_quant_14853[[#This Row],[Description]]</f>
        <v xml:space="preserve"> Alpha-aminoadipic semialdehyde synthase, mitochondrial OS=Homo sapiens GN=AASS PE=1 SV=1</v>
      </c>
      <c r="Q7136">
        <f t="shared" si="444"/>
        <v>73</v>
      </c>
      <c r="R7136">
        <f t="shared" si="445"/>
        <v>80</v>
      </c>
      <c r="S7136" t="str">
        <f t="shared" si="446"/>
        <v>AASS</v>
      </c>
      <c r="T7136" t="str">
        <f t="shared" si="447"/>
        <v>AASS</v>
      </c>
    </row>
    <row r="7137" spans="1:20" x14ac:dyDescent="0.25">
      <c r="A7137" s="1" t="s">
        <v>28301</v>
      </c>
      <c r="B7137" s="1" t="s">
        <v>28302</v>
      </c>
      <c r="C7137" s="1" t="s">
        <v>28303</v>
      </c>
      <c r="D7137">
        <v>3449</v>
      </c>
      <c r="E7137">
        <v>12</v>
      </c>
      <c r="F7137" s="1" t="s">
        <v>17</v>
      </c>
      <c r="G7137">
        <v>2588.71</v>
      </c>
      <c r="H7137">
        <v>954.64099999999996</v>
      </c>
      <c r="I7137">
        <v>2824.01</v>
      </c>
      <c r="J7137">
        <v>2514.66</v>
      </c>
      <c r="K7137">
        <v>2706.36</v>
      </c>
      <c r="L7137">
        <v>1734.6505</v>
      </c>
      <c r="M7137">
        <v>0.64095334699999995</v>
      </c>
      <c r="N7137" s="1" t="s">
        <v>28304</v>
      </c>
      <c r="P7137" t="str">
        <f>protein_quant_14853[[#This Row],[Description]]</f>
        <v xml:space="preserve"> Protein MICAL-3 OS=Homo sapiens GN=MICAL3 PE=1 SV=2</v>
      </c>
      <c r="Q7137">
        <f t="shared" si="444"/>
        <v>34</v>
      </c>
      <c r="R7137">
        <f t="shared" si="445"/>
        <v>43</v>
      </c>
      <c r="S7137" t="str">
        <f t="shared" si="446"/>
        <v>MICAL3</v>
      </c>
      <c r="T7137" t="str">
        <f t="shared" si="447"/>
        <v>MICAL3</v>
      </c>
    </row>
    <row r="7138" spans="1:20" x14ac:dyDescent="0.25">
      <c r="A7138" s="1" t="s">
        <v>28305</v>
      </c>
      <c r="B7138" s="1" t="s">
        <v>28306</v>
      </c>
      <c r="C7138" s="1" t="s">
        <v>28307</v>
      </c>
      <c r="D7138">
        <v>3609</v>
      </c>
      <c r="E7138">
        <v>5</v>
      </c>
      <c r="F7138" s="1" t="s">
        <v>17</v>
      </c>
      <c r="G7138">
        <v>1662.31</v>
      </c>
      <c r="H7138">
        <v>909.41099999999994</v>
      </c>
      <c r="I7138">
        <v>1939.22</v>
      </c>
      <c r="J7138">
        <v>1398.44</v>
      </c>
      <c r="K7138">
        <v>1800.7650000000001</v>
      </c>
      <c r="L7138">
        <v>1153.9255000000001</v>
      </c>
      <c r="M7138">
        <v>0.640797383</v>
      </c>
      <c r="N7138" s="1" t="s">
        <v>28308</v>
      </c>
      <c r="P7138" t="str">
        <f>protein_quant_14853[[#This Row],[Description]]</f>
        <v xml:space="preserve"> Isoform 2 of Cyclin-dependent kinase 13 OS=Homo sapiens GN=CDK13</v>
      </c>
      <c r="Q7138">
        <f t="shared" si="444"/>
        <v>58</v>
      </c>
      <c r="R7138">
        <f t="shared" si="445"/>
        <v>66</v>
      </c>
      <c r="S7138" t="str">
        <f t="shared" si="446"/>
        <v>CDK13</v>
      </c>
      <c r="T7138" t="str">
        <f t="shared" si="447"/>
        <v>CDK13</v>
      </c>
    </row>
    <row r="7139" spans="1:20" x14ac:dyDescent="0.25">
      <c r="A7139" s="1" t="s">
        <v>28309</v>
      </c>
      <c r="B7139" s="1" t="s">
        <v>28310</v>
      </c>
      <c r="C7139" s="1" t="s">
        <v>28311</v>
      </c>
      <c r="D7139">
        <v>5476</v>
      </c>
      <c r="E7139">
        <v>3</v>
      </c>
      <c r="F7139" s="1" t="s">
        <v>17</v>
      </c>
      <c r="G7139">
        <v>776.29600000000005</v>
      </c>
      <c r="H7139">
        <v>408.62799999999999</v>
      </c>
      <c r="I7139">
        <v>907.79399999999998</v>
      </c>
      <c r="J7139">
        <v>669.91399999999999</v>
      </c>
      <c r="K7139">
        <v>842.04499999999996</v>
      </c>
      <c r="L7139">
        <v>539.27099999999996</v>
      </c>
      <c r="M7139">
        <v>0.64043014300000001</v>
      </c>
      <c r="N7139" s="1" t="s">
        <v>28312</v>
      </c>
      <c r="P7139" t="str">
        <f>protein_quant_14853[[#This Row],[Description]]</f>
        <v xml:space="preserve"> Decaprenyl-diphosphate synthase subunit 2 OS=Homo sapiens GN=PDSS2 PE=1 SV=2</v>
      </c>
      <c r="Q7139">
        <f t="shared" si="444"/>
        <v>60</v>
      </c>
      <c r="R7139">
        <f t="shared" si="445"/>
        <v>68</v>
      </c>
      <c r="S7139" t="str">
        <f t="shared" si="446"/>
        <v>PDSS2</v>
      </c>
      <c r="T7139" t="str">
        <f t="shared" si="447"/>
        <v>PDSS2</v>
      </c>
    </row>
    <row r="7140" spans="1:20" x14ac:dyDescent="0.25">
      <c r="A7140" s="1" t="s">
        <v>28313</v>
      </c>
      <c r="B7140" s="1" t="s">
        <v>28314</v>
      </c>
      <c r="C7140" s="1" t="s">
        <v>28315</v>
      </c>
      <c r="D7140">
        <v>114</v>
      </c>
      <c r="E7140">
        <v>21</v>
      </c>
      <c r="F7140" s="1" t="s">
        <v>17</v>
      </c>
      <c r="G7140">
        <v>8224.92</v>
      </c>
      <c r="H7140">
        <v>5451.87</v>
      </c>
      <c r="I7140">
        <v>8842.7199999999993</v>
      </c>
      <c r="J7140">
        <v>5465.42</v>
      </c>
      <c r="K7140">
        <v>8533.82</v>
      </c>
      <c r="L7140">
        <v>5458.6450000000004</v>
      </c>
      <c r="M7140">
        <v>0.63964848100000005</v>
      </c>
      <c r="N7140" s="1" t="s">
        <v>28316</v>
      </c>
      <c r="P7140" t="str">
        <f>protein_quant_14853[[#This Row],[Description]]</f>
        <v xml:space="preserve"> Isoform 2 of DNA-binding protein A OS=Homo sapiens GN=CSDA</v>
      </c>
      <c r="Q7140">
        <f t="shared" si="444"/>
        <v>53</v>
      </c>
      <c r="R7140">
        <f t="shared" si="445"/>
        <v>60</v>
      </c>
      <c r="S7140" t="str">
        <f t="shared" si="446"/>
        <v>CSDA</v>
      </c>
      <c r="T7140" t="str">
        <f t="shared" si="447"/>
        <v>CSDA</v>
      </c>
    </row>
    <row r="7141" spans="1:20" x14ac:dyDescent="0.25">
      <c r="A7141" s="1" t="s">
        <v>28317</v>
      </c>
      <c r="B7141" s="1" t="s">
        <v>28318</v>
      </c>
      <c r="C7141" s="1" t="s">
        <v>28319</v>
      </c>
      <c r="D7141">
        <v>1582</v>
      </c>
      <c r="E7141">
        <v>9</v>
      </c>
      <c r="F7141" s="1" t="s">
        <v>17</v>
      </c>
      <c r="G7141">
        <v>2872.76</v>
      </c>
      <c r="H7141">
        <v>1617.4</v>
      </c>
      <c r="I7141">
        <v>3349.26</v>
      </c>
      <c r="J7141">
        <v>2360.48</v>
      </c>
      <c r="K7141">
        <v>3111.01</v>
      </c>
      <c r="L7141">
        <v>1988.94</v>
      </c>
      <c r="M7141">
        <v>0.63932292099999999</v>
      </c>
      <c r="N7141" s="1" t="s">
        <v>28320</v>
      </c>
      <c r="P7141" t="str">
        <f>protein_quant_14853[[#This Row],[Description]]</f>
        <v xml:space="preserve"> Isoform 2 of PDZ domain-containing protein 11 OS=Homo sapiens GN=PDZD11</v>
      </c>
      <c r="Q7141">
        <f t="shared" si="444"/>
        <v>64</v>
      </c>
      <c r="R7141">
        <f t="shared" si="445"/>
        <v>73</v>
      </c>
      <c r="S7141" t="str">
        <f t="shared" si="446"/>
        <v>PDZD11</v>
      </c>
      <c r="T7141" t="str">
        <f t="shared" si="447"/>
        <v>PDZD11</v>
      </c>
    </row>
    <row r="7142" spans="1:20" x14ac:dyDescent="0.25">
      <c r="A7142" s="1" t="s">
        <v>28321</v>
      </c>
      <c r="B7142" s="1" t="s">
        <v>28322</v>
      </c>
      <c r="C7142" s="1" t="s">
        <v>28323</v>
      </c>
      <c r="D7142">
        <v>1129</v>
      </c>
      <c r="E7142">
        <v>43</v>
      </c>
      <c r="F7142" s="1" t="s">
        <v>17</v>
      </c>
      <c r="G7142">
        <v>12442.6</v>
      </c>
      <c r="H7142">
        <v>7151.1</v>
      </c>
      <c r="I7142">
        <v>14871.9</v>
      </c>
      <c r="J7142">
        <v>10310.5</v>
      </c>
      <c r="K7142">
        <v>13657.25</v>
      </c>
      <c r="L7142">
        <v>8730.7999999999993</v>
      </c>
      <c r="M7142">
        <v>0.639279504</v>
      </c>
      <c r="N7142" s="1" t="s">
        <v>28324</v>
      </c>
      <c r="P7142" t="str">
        <f>protein_quant_14853[[#This Row],[Description]]</f>
        <v xml:space="preserve"> Hepatocyte growth factor receptor OS=Homo sapiens GN=MET PE=1 SV=4</v>
      </c>
      <c r="Q7142">
        <f t="shared" si="444"/>
        <v>52</v>
      </c>
      <c r="R7142">
        <f t="shared" si="445"/>
        <v>58</v>
      </c>
      <c r="S7142" t="str">
        <f t="shared" si="446"/>
        <v>MET</v>
      </c>
      <c r="T7142" t="str">
        <f t="shared" si="447"/>
        <v>MET</v>
      </c>
    </row>
    <row r="7143" spans="1:20" x14ac:dyDescent="0.25">
      <c r="A7143" s="1" t="s">
        <v>28325</v>
      </c>
      <c r="B7143" s="1" t="s">
        <v>28326</v>
      </c>
      <c r="C7143" s="1" t="s">
        <v>28327</v>
      </c>
      <c r="D7143">
        <v>5632</v>
      </c>
      <c r="E7143">
        <v>13</v>
      </c>
      <c r="F7143" s="1" t="s">
        <v>17</v>
      </c>
      <c r="G7143">
        <v>2618.11</v>
      </c>
      <c r="H7143">
        <v>1284.3900000000001</v>
      </c>
      <c r="I7143">
        <v>2971.57</v>
      </c>
      <c r="J7143">
        <v>2287.98</v>
      </c>
      <c r="K7143">
        <v>2794.84</v>
      </c>
      <c r="L7143">
        <v>1786.1849999999999</v>
      </c>
      <c r="M7143">
        <v>0.63910098599999998</v>
      </c>
      <c r="N7143" s="1" t="s">
        <v>28328</v>
      </c>
      <c r="P7143" t="str">
        <f>protein_quant_14853[[#This Row],[Description]]</f>
        <v xml:space="preserve"> Uncharacterized protein OS=Homo sapiens GN=PCYT2 PE=4 SV=1</v>
      </c>
      <c r="Q7143">
        <f t="shared" si="444"/>
        <v>42</v>
      </c>
      <c r="R7143">
        <f t="shared" si="445"/>
        <v>50</v>
      </c>
      <c r="S7143" t="str">
        <f t="shared" si="446"/>
        <v>PCYT2</v>
      </c>
      <c r="T7143" t="str">
        <f t="shared" si="447"/>
        <v>PCYT2</v>
      </c>
    </row>
    <row r="7144" spans="1:20" x14ac:dyDescent="0.25">
      <c r="A7144" s="1" t="s">
        <v>28329</v>
      </c>
      <c r="B7144" s="1" t="s">
        <v>28330</v>
      </c>
      <c r="C7144" s="1" t="s">
        <v>28331</v>
      </c>
      <c r="D7144">
        <v>4682</v>
      </c>
      <c r="E7144">
        <v>1</v>
      </c>
      <c r="F7144" s="1" t="s">
        <v>17</v>
      </c>
      <c r="G7144">
        <v>283.47699999999998</v>
      </c>
      <c r="H7144">
        <v>200.21600000000001</v>
      </c>
      <c r="I7144">
        <v>361.16</v>
      </c>
      <c r="J7144">
        <v>211.619</v>
      </c>
      <c r="K7144">
        <v>322.31849999999997</v>
      </c>
      <c r="L7144">
        <v>205.91749999999999</v>
      </c>
      <c r="M7144">
        <v>0.63886342200000001</v>
      </c>
      <c r="N7144" s="1" t="s">
        <v>28332</v>
      </c>
      <c r="P7144" t="str">
        <f>protein_quant_14853[[#This Row],[Description]]</f>
        <v xml:space="preserve"> Isoform 2 of CKLF-like MARVEL transmembrane domain-containing protein 4 OS=Homo sapiens GN=CMTM4</v>
      </c>
      <c r="Q7144">
        <f t="shared" si="444"/>
        <v>90</v>
      </c>
      <c r="R7144">
        <f t="shared" si="445"/>
        <v>98</v>
      </c>
      <c r="S7144" t="str">
        <f t="shared" si="446"/>
        <v>CMTM4</v>
      </c>
      <c r="T7144" t="str">
        <f t="shared" si="447"/>
        <v>CMTM4</v>
      </c>
    </row>
    <row r="7145" spans="1:20" x14ac:dyDescent="0.25">
      <c r="A7145" s="1" t="s">
        <v>28333</v>
      </c>
      <c r="B7145" s="1" t="s">
        <v>28334</v>
      </c>
      <c r="C7145" s="1" t="s">
        <v>28335</v>
      </c>
      <c r="D7145">
        <v>3111</v>
      </c>
      <c r="E7145">
        <v>2</v>
      </c>
      <c r="F7145" s="1" t="s">
        <v>17</v>
      </c>
      <c r="G7145">
        <v>389.53500000000003</v>
      </c>
      <c r="H7145">
        <v>213.99299999999999</v>
      </c>
      <c r="I7145">
        <v>445.78</v>
      </c>
      <c r="J7145">
        <v>319.64600000000002</v>
      </c>
      <c r="K7145">
        <v>417.65750000000003</v>
      </c>
      <c r="L7145">
        <v>266.81950000000001</v>
      </c>
      <c r="M7145">
        <v>0.63884761999999995</v>
      </c>
      <c r="N7145" s="1" t="s">
        <v>28336</v>
      </c>
      <c r="P7145" t="str">
        <f>protein_quant_14853[[#This Row],[Description]]</f>
        <v xml:space="preserve"> Phosphatidate phosphatase LPIN2 OS=Homo sapiens GN=LPIN2 PE=1 SV=1</v>
      </c>
      <c r="Q7145">
        <f t="shared" si="444"/>
        <v>50</v>
      </c>
      <c r="R7145">
        <f t="shared" si="445"/>
        <v>58</v>
      </c>
      <c r="S7145" t="str">
        <f t="shared" si="446"/>
        <v>LPIN2</v>
      </c>
      <c r="T7145" t="str">
        <f t="shared" si="447"/>
        <v>LPIN2</v>
      </c>
    </row>
    <row r="7146" spans="1:20" x14ac:dyDescent="0.25">
      <c r="A7146" s="1" t="s">
        <v>28337</v>
      </c>
      <c r="B7146" s="1" t="s">
        <v>28338</v>
      </c>
      <c r="C7146" s="1" t="s">
        <v>28339</v>
      </c>
      <c r="D7146">
        <v>6078</v>
      </c>
      <c r="E7146">
        <v>3</v>
      </c>
      <c r="F7146" s="1" t="s">
        <v>17</v>
      </c>
      <c r="G7146">
        <v>298.995</v>
      </c>
      <c r="H7146">
        <v>103.456</v>
      </c>
      <c r="I7146">
        <v>286.584</v>
      </c>
      <c r="J7146">
        <v>270.60899999999998</v>
      </c>
      <c r="K7146">
        <v>292.78949999999998</v>
      </c>
      <c r="L7146">
        <v>187.0325</v>
      </c>
      <c r="M7146">
        <v>0.63879510699999997</v>
      </c>
      <c r="N7146" s="1" t="s">
        <v>28340</v>
      </c>
      <c r="P7146" t="str">
        <f>protein_quant_14853[[#This Row],[Description]]</f>
        <v xml:space="preserve"> Isoform 2 of Integrin beta-1-binding protein 1 OS=Homo sapiens GN=ITGB1BP1</v>
      </c>
      <c r="Q7146">
        <f t="shared" si="444"/>
        <v>65</v>
      </c>
      <c r="R7146">
        <f t="shared" si="445"/>
        <v>76</v>
      </c>
      <c r="S7146" t="str">
        <f t="shared" si="446"/>
        <v>ITGB1BP1</v>
      </c>
      <c r="T7146" t="str">
        <f t="shared" si="447"/>
        <v>ITGB1BP1</v>
      </c>
    </row>
    <row r="7147" spans="1:20" x14ac:dyDescent="0.25">
      <c r="A7147" s="1" t="s">
        <v>28341</v>
      </c>
      <c r="B7147" s="1" t="s">
        <v>28342</v>
      </c>
      <c r="C7147" s="1" t="s">
        <v>28343</v>
      </c>
      <c r="D7147">
        <v>4978</v>
      </c>
      <c r="E7147">
        <v>2</v>
      </c>
      <c r="F7147" s="1" t="s">
        <v>17</v>
      </c>
      <c r="G7147">
        <v>264.71300000000002</v>
      </c>
      <c r="H7147">
        <v>186.78200000000001</v>
      </c>
      <c r="I7147">
        <v>322.56900000000002</v>
      </c>
      <c r="J7147">
        <v>188.352</v>
      </c>
      <c r="K7147">
        <v>293.64100000000002</v>
      </c>
      <c r="L7147">
        <v>187.56700000000001</v>
      </c>
      <c r="M7147">
        <v>0.63876297900000001</v>
      </c>
      <c r="N7147" s="1" t="s">
        <v>28344</v>
      </c>
      <c r="P7147" t="str">
        <f>protein_quant_14853[[#This Row],[Description]]</f>
        <v xml:space="preserve"> Carbohydrate sulfotransferase 3 OS=Homo sapiens GN=CHST3 PE=1 SV=3</v>
      </c>
      <c r="Q7147">
        <f t="shared" si="444"/>
        <v>50</v>
      </c>
      <c r="R7147">
        <f t="shared" si="445"/>
        <v>58</v>
      </c>
      <c r="S7147" t="str">
        <f t="shared" si="446"/>
        <v>CHST3</v>
      </c>
      <c r="T7147" t="str">
        <f t="shared" si="447"/>
        <v>CHST3</v>
      </c>
    </row>
    <row r="7148" spans="1:20" x14ac:dyDescent="0.25">
      <c r="A7148" s="1" t="s">
        <v>28345</v>
      </c>
      <c r="B7148" s="1" t="s">
        <v>28346</v>
      </c>
      <c r="C7148" s="1" t="s">
        <v>28347</v>
      </c>
      <c r="D7148">
        <v>3200</v>
      </c>
      <c r="E7148">
        <v>10</v>
      </c>
      <c r="F7148" s="1" t="s">
        <v>17</v>
      </c>
      <c r="G7148">
        <v>2318.84</v>
      </c>
      <c r="H7148">
        <v>1123.3699999999999</v>
      </c>
      <c r="I7148">
        <v>2649.46</v>
      </c>
      <c r="J7148">
        <v>2047.12</v>
      </c>
      <c r="K7148">
        <v>2484.15</v>
      </c>
      <c r="L7148">
        <v>1585.2449999999999</v>
      </c>
      <c r="M7148">
        <v>0.63814383200000002</v>
      </c>
      <c r="N7148" s="1" t="s">
        <v>28348</v>
      </c>
      <c r="P7148" t="str">
        <f>protein_quant_14853[[#This Row],[Description]]</f>
        <v xml:space="preserve"> Pantothenate kinase 4 OS=Homo sapiens GN=PANK4 PE=1 SV=1</v>
      </c>
      <c r="Q7148">
        <f t="shared" si="444"/>
        <v>40</v>
      </c>
      <c r="R7148">
        <f t="shared" si="445"/>
        <v>48</v>
      </c>
      <c r="S7148" t="str">
        <f t="shared" si="446"/>
        <v>PANK4</v>
      </c>
      <c r="T7148" t="str">
        <f t="shared" si="447"/>
        <v>PANK4</v>
      </c>
    </row>
    <row r="7149" spans="1:20" x14ac:dyDescent="0.25">
      <c r="A7149" s="1" t="s">
        <v>28349</v>
      </c>
      <c r="B7149" s="1" t="s">
        <v>28350</v>
      </c>
      <c r="C7149" s="1" t="s">
        <v>28351</v>
      </c>
      <c r="D7149">
        <v>4519</v>
      </c>
      <c r="E7149">
        <v>3</v>
      </c>
      <c r="F7149" s="1" t="s">
        <v>17</v>
      </c>
      <c r="G7149">
        <v>431.22300000000001</v>
      </c>
      <c r="H7149">
        <v>144.88200000000001</v>
      </c>
      <c r="I7149">
        <v>466.733</v>
      </c>
      <c r="J7149">
        <v>427.93700000000001</v>
      </c>
      <c r="K7149">
        <v>448.97800000000001</v>
      </c>
      <c r="L7149">
        <v>286.40949999999998</v>
      </c>
      <c r="M7149">
        <v>0.63791432999999997</v>
      </c>
      <c r="N7149" s="1" t="s">
        <v>28352</v>
      </c>
      <c r="P7149" t="str">
        <f>protein_quant_14853[[#This Row],[Description]]</f>
        <v xml:space="preserve"> Smad nuclear-interacting protein 1 OS=Homo sapiens GN=SNIP1 PE=1 SV=1</v>
      </c>
      <c r="Q7149">
        <f t="shared" si="444"/>
        <v>53</v>
      </c>
      <c r="R7149">
        <f t="shared" si="445"/>
        <v>61</v>
      </c>
      <c r="S7149" t="str">
        <f t="shared" si="446"/>
        <v>SNIP1</v>
      </c>
      <c r="T7149" t="str">
        <f t="shared" si="447"/>
        <v>SNIP1</v>
      </c>
    </row>
    <row r="7150" spans="1:20" x14ac:dyDescent="0.25">
      <c r="A7150" s="1" t="s">
        <v>28353</v>
      </c>
      <c r="B7150" s="1" t="s">
        <v>28354</v>
      </c>
      <c r="C7150" s="1" t="s">
        <v>28355</v>
      </c>
      <c r="D7150">
        <v>2065</v>
      </c>
      <c r="E7150">
        <v>61</v>
      </c>
      <c r="F7150" s="1" t="s">
        <v>17</v>
      </c>
      <c r="G7150">
        <v>33116.6</v>
      </c>
      <c r="H7150">
        <v>23583.1</v>
      </c>
      <c r="I7150">
        <v>41209.5</v>
      </c>
      <c r="J7150">
        <v>23822.1</v>
      </c>
      <c r="K7150">
        <v>37163.050000000003</v>
      </c>
      <c r="L7150">
        <v>23702.6</v>
      </c>
      <c r="M7150">
        <v>0.63780018100000002</v>
      </c>
      <c r="N7150" s="1" t="s">
        <v>28356</v>
      </c>
      <c r="P7150" t="str">
        <f>protein_quant_14853[[#This Row],[Description]]</f>
        <v xml:space="preserve"> Nucleolin OS=Homo sapiens GN=NCL PE=1 SV=3</v>
      </c>
      <c r="Q7150">
        <f t="shared" si="444"/>
        <v>28</v>
      </c>
      <c r="R7150">
        <f t="shared" si="445"/>
        <v>34</v>
      </c>
      <c r="S7150" t="str">
        <f t="shared" si="446"/>
        <v>NCL</v>
      </c>
      <c r="T7150" t="str">
        <f t="shared" si="447"/>
        <v>NCL</v>
      </c>
    </row>
    <row r="7151" spans="1:20" x14ac:dyDescent="0.25">
      <c r="A7151" s="1" t="s">
        <v>28357</v>
      </c>
      <c r="B7151" s="1" t="s">
        <v>28358</v>
      </c>
      <c r="C7151" s="1" t="s">
        <v>28359</v>
      </c>
      <c r="D7151">
        <v>1928</v>
      </c>
      <c r="E7151">
        <v>4</v>
      </c>
      <c r="F7151" s="1" t="s">
        <v>17</v>
      </c>
      <c r="G7151">
        <v>1383.92</v>
      </c>
      <c r="H7151">
        <v>959.09699999999998</v>
      </c>
      <c r="I7151">
        <v>1765.42</v>
      </c>
      <c r="J7151">
        <v>1045.1400000000001</v>
      </c>
      <c r="K7151">
        <v>1574.67</v>
      </c>
      <c r="L7151">
        <v>1002.1185</v>
      </c>
      <c r="M7151">
        <v>0.63639905500000005</v>
      </c>
      <c r="N7151" s="1" t="s">
        <v>28360</v>
      </c>
      <c r="P7151" t="str">
        <f>protein_quant_14853[[#This Row],[Description]]</f>
        <v xml:space="preserve"> Isoform 2 of Beta-secretase 2 OS=Homo sapiens GN=BACE2</v>
      </c>
      <c r="Q7151">
        <f t="shared" si="444"/>
        <v>48</v>
      </c>
      <c r="R7151">
        <f t="shared" si="445"/>
        <v>56</v>
      </c>
      <c r="S7151" t="str">
        <f t="shared" si="446"/>
        <v>BACE2</v>
      </c>
      <c r="T7151" t="str">
        <f t="shared" si="447"/>
        <v>BACE2</v>
      </c>
    </row>
    <row r="7152" spans="1:20" x14ac:dyDescent="0.25">
      <c r="A7152" s="1" t="s">
        <v>28361</v>
      </c>
      <c r="B7152" s="1" t="s">
        <v>11148</v>
      </c>
      <c r="C7152" s="1" t="s">
        <v>28362</v>
      </c>
      <c r="D7152">
        <v>3414</v>
      </c>
      <c r="E7152">
        <v>2</v>
      </c>
      <c r="F7152" s="1" t="s">
        <v>17</v>
      </c>
      <c r="G7152">
        <v>287.72699999999998</v>
      </c>
      <c r="H7152">
        <v>117.673</v>
      </c>
      <c r="I7152">
        <v>305.36900000000003</v>
      </c>
      <c r="J7152">
        <v>259.66500000000002</v>
      </c>
      <c r="K7152">
        <v>296.548</v>
      </c>
      <c r="L7152">
        <v>188.66900000000001</v>
      </c>
      <c r="M7152">
        <v>0.63621740800000004</v>
      </c>
      <c r="N7152" s="1" t="s">
        <v>28363</v>
      </c>
      <c r="P7152" t="str">
        <f>protein_quant_14853[[#This Row],[Description]]</f>
        <v xml:space="preserve"> Uncharacterized protein OS=Homo sapiens GN=RAP1B PE=4 SV=1</v>
      </c>
      <c r="Q7152">
        <f t="shared" si="444"/>
        <v>42</v>
      </c>
      <c r="R7152">
        <f t="shared" si="445"/>
        <v>50</v>
      </c>
      <c r="S7152" t="str">
        <f t="shared" si="446"/>
        <v>RAP1B</v>
      </c>
      <c r="T7152" t="str">
        <f t="shared" si="447"/>
        <v>RAP1B</v>
      </c>
    </row>
    <row r="7153" spans="1:20" x14ac:dyDescent="0.25">
      <c r="A7153" s="1" t="s">
        <v>28364</v>
      </c>
      <c r="B7153" s="1" t="s">
        <v>28365</v>
      </c>
      <c r="C7153" s="1" t="s">
        <v>28366</v>
      </c>
      <c r="D7153">
        <v>2126</v>
      </c>
      <c r="E7153">
        <v>2</v>
      </c>
      <c r="F7153" s="1" t="s">
        <v>17</v>
      </c>
      <c r="G7153">
        <v>328.697</v>
      </c>
      <c r="H7153">
        <v>111.377</v>
      </c>
      <c r="I7153">
        <v>327.298</v>
      </c>
      <c r="J7153">
        <v>305.846</v>
      </c>
      <c r="K7153">
        <v>327.9975</v>
      </c>
      <c r="L7153">
        <v>208.61150000000001</v>
      </c>
      <c r="M7153">
        <v>0.636015518</v>
      </c>
      <c r="N7153" s="1" t="s">
        <v>28367</v>
      </c>
      <c r="P7153" t="str">
        <f>protein_quant_14853[[#This Row],[Description]]</f>
        <v xml:space="preserve"> Transmembrane protein 199 OS=Homo sapiens GN=TMEM199 PE=1 SV=1</v>
      </c>
      <c r="Q7153">
        <f t="shared" si="444"/>
        <v>44</v>
      </c>
      <c r="R7153">
        <f t="shared" si="445"/>
        <v>54</v>
      </c>
      <c r="S7153" t="str">
        <f t="shared" si="446"/>
        <v>TMEM199</v>
      </c>
      <c r="T7153" t="str">
        <f t="shared" si="447"/>
        <v>TMEM199</v>
      </c>
    </row>
    <row r="7154" spans="1:20" x14ac:dyDescent="0.25">
      <c r="A7154" s="1" t="s">
        <v>28368</v>
      </c>
      <c r="B7154" s="1" t="s">
        <v>28369</v>
      </c>
      <c r="C7154" s="1" t="s">
        <v>28370</v>
      </c>
      <c r="D7154">
        <v>6667</v>
      </c>
      <c r="E7154">
        <v>1</v>
      </c>
      <c r="F7154" s="1" t="s">
        <v>17</v>
      </c>
      <c r="G7154">
        <v>243.67699999999999</v>
      </c>
      <c r="H7154">
        <v>140.29400000000001</v>
      </c>
      <c r="I7154">
        <v>230.255</v>
      </c>
      <c r="J7154">
        <v>161.10300000000001</v>
      </c>
      <c r="K7154">
        <v>236.96600000000001</v>
      </c>
      <c r="L7154">
        <v>150.6985</v>
      </c>
      <c r="M7154">
        <v>0.63594988299999999</v>
      </c>
      <c r="N7154" s="1" t="s">
        <v>28371</v>
      </c>
      <c r="P7154" t="str">
        <f>protein_quant_14853[[#This Row],[Description]]</f>
        <v xml:space="preserve"> Bone morphogenetic protein receptor type-2 OS=Homo sapiens GN=BMPR2 PE=1 SV=2</v>
      </c>
      <c r="Q7154">
        <f t="shared" si="444"/>
        <v>61</v>
      </c>
      <c r="R7154">
        <f t="shared" si="445"/>
        <v>69</v>
      </c>
      <c r="S7154" t="str">
        <f t="shared" si="446"/>
        <v>BMPR2</v>
      </c>
      <c r="T7154" t="str">
        <f t="shared" si="447"/>
        <v>BMPR2</v>
      </c>
    </row>
    <row r="7155" spans="1:20" x14ac:dyDescent="0.25">
      <c r="A7155" s="1" t="s">
        <v>28372</v>
      </c>
      <c r="B7155" s="1" t="s">
        <v>28373</v>
      </c>
      <c r="C7155" s="1" t="s">
        <v>28374</v>
      </c>
      <c r="D7155">
        <v>5216</v>
      </c>
      <c r="E7155">
        <v>5</v>
      </c>
      <c r="F7155" s="1" t="s">
        <v>17</v>
      </c>
      <c r="G7155">
        <v>886.94799999999998</v>
      </c>
      <c r="H7155">
        <v>588.71699999999998</v>
      </c>
      <c r="I7155">
        <v>1129.5</v>
      </c>
      <c r="J7155">
        <v>693.44399999999996</v>
      </c>
      <c r="K7155">
        <v>1008.224</v>
      </c>
      <c r="L7155">
        <v>641.08050000000003</v>
      </c>
      <c r="M7155">
        <v>0.63585125899999995</v>
      </c>
      <c r="N7155" s="1" t="s">
        <v>28375</v>
      </c>
      <c r="P7155" t="str">
        <f>protein_quant_14853[[#This Row],[Description]]</f>
        <v xml:space="preserve"> Arf-GAP with Rho-GAP domain, ANK repeat and PH domain-containing protein 3 OS=Homo sapiens GN=ARAP3 PE=1 SV=1</v>
      </c>
      <c r="Q7155">
        <f t="shared" si="444"/>
        <v>93</v>
      </c>
      <c r="R7155">
        <f t="shared" si="445"/>
        <v>101</v>
      </c>
      <c r="S7155" t="str">
        <f t="shared" si="446"/>
        <v>ARAP3</v>
      </c>
      <c r="T7155" t="str">
        <f t="shared" si="447"/>
        <v>ARAP3</v>
      </c>
    </row>
    <row r="7156" spans="1:20" x14ac:dyDescent="0.25">
      <c r="A7156" s="1" t="s">
        <v>28376</v>
      </c>
      <c r="B7156" s="1" t="s">
        <v>28377</v>
      </c>
      <c r="C7156" s="1" t="s">
        <v>28378</v>
      </c>
      <c r="D7156">
        <v>2456</v>
      </c>
      <c r="E7156">
        <v>10</v>
      </c>
      <c r="F7156" s="1" t="s">
        <v>17</v>
      </c>
      <c r="G7156">
        <v>2102.13</v>
      </c>
      <c r="H7156">
        <v>851.27599999999995</v>
      </c>
      <c r="I7156">
        <v>2329.02</v>
      </c>
      <c r="J7156">
        <v>1966.23</v>
      </c>
      <c r="K7156">
        <v>2215.5749999999998</v>
      </c>
      <c r="L7156">
        <v>1408.7529999999999</v>
      </c>
      <c r="M7156">
        <v>0.63584080899999995</v>
      </c>
      <c r="N7156" s="1" t="s">
        <v>28379</v>
      </c>
      <c r="P7156" t="str">
        <f>protein_quant_14853[[#This Row],[Description]]</f>
        <v xml:space="preserve"> Integrator complex subunit 4 OS=Homo sapiens GN=INTS4 PE=1 SV=2</v>
      </c>
      <c r="Q7156">
        <f t="shared" si="444"/>
        <v>47</v>
      </c>
      <c r="R7156">
        <f t="shared" si="445"/>
        <v>55</v>
      </c>
      <c r="S7156" t="str">
        <f t="shared" si="446"/>
        <v>INTS4</v>
      </c>
      <c r="T7156" t="str">
        <f t="shared" si="447"/>
        <v>INTS4</v>
      </c>
    </row>
    <row r="7157" spans="1:20" x14ac:dyDescent="0.25">
      <c r="A7157" s="1" t="s">
        <v>28380</v>
      </c>
      <c r="B7157" s="1" t="s">
        <v>28381</v>
      </c>
      <c r="C7157" s="1" t="s">
        <v>28382</v>
      </c>
      <c r="D7157">
        <v>6190</v>
      </c>
      <c r="E7157">
        <v>2</v>
      </c>
      <c r="F7157" s="1" t="s">
        <v>17</v>
      </c>
      <c r="G7157">
        <v>232.94399999999999</v>
      </c>
      <c r="H7157">
        <v>171.01599999999999</v>
      </c>
      <c r="I7157">
        <v>305.61799999999999</v>
      </c>
      <c r="J7157">
        <v>171.25800000000001</v>
      </c>
      <c r="K7157">
        <v>269.28100000000001</v>
      </c>
      <c r="L7157">
        <v>171.137</v>
      </c>
      <c r="M7157">
        <v>0.635533142</v>
      </c>
      <c r="N7157" s="1" t="s">
        <v>28383</v>
      </c>
      <c r="P7157" t="str">
        <f>protein_quant_14853[[#This Row],[Description]]</f>
        <v xml:space="preserve"> Small cell adhesion glycoprotein OS=Homo sapiens GN=SMAGP PE=1 SV=1</v>
      </c>
      <c r="Q7157">
        <f t="shared" si="444"/>
        <v>51</v>
      </c>
      <c r="R7157">
        <f t="shared" si="445"/>
        <v>59</v>
      </c>
      <c r="S7157" t="str">
        <f t="shared" si="446"/>
        <v>SMAGP</v>
      </c>
      <c r="T7157" t="str">
        <f t="shared" si="447"/>
        <v>SMAGP</v>
      </c>
    </row>
    <row r="7158" spans="1:20" x14ac:dyDescent="0.25">
      <c r="A7158" s="1" t="s">
        <v>28384</v>
      </c>
      <c r="B7158" s="1" t="s">
        <v>28385</v>
      </c>
      <c r="C7158" s="1" t="s">
        <v>28386</v>
      </c>
      <c r="D7158">
        <v>4225</v>
      </c>
      <c r="E7158">
        <v>13</v>
      </c>
      <c r="F7158" s="1" t="s">
        <v>17</v>
      </c>
      <c r="G7158">
        <v>3761.64</v>
      </c>
      <c r="H7158">
        <v>1806.66</v>
      </c>
      <c r="I7158">
        <v>4320.95</v>
      </c>
      <c r="J7158">
        <v>3324.86</v>
      </c>
      <c r="K7158">
        <v>4041.2950000000001</v>
      </c>
      <c r="L7158">
        <v>2565.7600000000002</v>
      </c>
      <c r="M7158">
        <v>0.63488560000000005</v>
      </c>
      <c r="N7158" s="1" t="s">
        <v>28387</v>
      </c>
      <c r="P7158" t="str">
        <f>protein_quant_14853[[#This Row],[Description]]</f>
        <v xml:space="preserve"> mRNA-decapping enzyme 1B OS=Homo sapiens GN=DCP1B PE=1 SV=2</v>
      </c>
      <c r="Q7158">
        <f t="shared" si="444"/>
        <v>43</v>
      </c>
      <c r="R7158">
        <f t="shared" si="445"/>
        <v>51</v>
      </c>
      <c r="S7158" t="str">
        <f t="shared" si="446"/>
        <v>DCP1B</v>
      </c>
      <c r="T7158" t="str">
        <f t="shared" si="447"/>
        <v>DCP1B</v>
      </c>
    </row>
    <row r="7159" spans="1:20" x14ac:dyDescent="0.25">
      <c r="A7159" s="1" t="s">
        <v>28388</v>
      </c>
      <c r="B7159" s="1" t="s">
        <v>28389</v>
      </c>
      <c r="C7159" s="1" t="s">
        <v>28390</v>
      </c>
      <c r="D7159">
        <v>3436</v>
      </c>
      <c r="E7159">
        <v>3</v>
      </c>
      <c r="F7159" s="1" t="s">
        <v>17</v>
      </c>
      <c r="G7159">
        <v>391.05500000000001</v>
      </c>
      <c r="H7159">
        <v>136.35900000000001</v>
      </c>
      <c r="I7159">
        <v>427.23399999999998</v>
      </c>
      <c r="J7159">
        <v>382.95499999999998</v>
      </c>
      <c r="K7159">
        <v>409.14449999999999</v>
      </c>
      <c r="L7159">
        <v>259.65699999999998</v>
      </c>
      <c r="M7159">
        <v>0.63463397399999999</v>
      </c>
      <c r="N7159" s="1" t="s">
        <v>28391</v>
      </c>
      <c r="P7159" t="str">
        <f>protein_quant_14853[[#This Row],[Description]]</f>
        <v xml:space="preserve"> Isoform 3 of Rab GTPase-activating protein 1-like OS=Homo sapiens GN=RABGAP1L</v>
      </c>
      <c r="Q7159">
        <f t="shared" si="444"/>
        <v>68</v>
      </c>
      <c r="R7159">
        <f t="shared" si="445"/>
        <v>79</v>
      </c>
      <c r="S7159" t="str">
        <f t="shared" si="446"/>
        <v>RABGAP1L</v>
      </c>
      <c r="T7159" t="str">
        <f t="shared" si="447"/>
        <v>RABGAP1L</v>
      </c>
    </row>
    <row r="7160" spans="1:20" x14ac:dyDescent="0.25">
      <c r="A7160" s="1" t="s">
        <v>28392</v>
      </c>
      <c r="B7160" s="1" t="s">
        <v>28393</v>
      </c>
      <c r="C7160" s="1" t="s">
        <v>28394</v>
      </c>
      <c r="D7160">
        <v>4218</v>
      </c>
      <c r="E7160">
        <v>25</v>
      </c>
      <c r="F7160" s="1" t="s">
        <v>17</v>
      </c>
      <c r="G7160">
        <v>9901.4</v>
      </c>
      <c r="H7160">
        <v>5590.42</v>
      </c>
      <c r="I7160">
        <v>11626.4</v>
      </c>
      <c r="J7160">
        <v>8067.89</v>
      </c>
      <c r="K7160">
        <v>10763.9</v>
      </c>
      <c r="L7160">
        <v>6829.1549999999997</v>
      </c>
      <c r="M7160">
        <v>0.63444987399999997</v>
      </c>
      <c r="N7160" s="1" t="s">
        <v>28395</v>
      </c>
      <c r="P7160" t="str">
        <f>protein_quant_14853[[#This Row],[Description]]</f>
        <v xml:space="preserve"> CAAX prenyl protease 1 homolog OS=Homo sapiens GN=ZMPSTE24 PE=1 SV=2</v>
      </c>
      <c r="Q7160">
        <f t="shared" si="444"/>
        <v>49</v>
      </c>
      <c r="R7160">
        <f t="shared" si="445"/>
        <v>60</v>
      </c>
      <c r="S7160" t="str">
        <f t="shared" si="446"/>
        <v>ZMPSTE24</v>
      </c>
      <c r="T7160" t="str">
        <f t="shared" si="447"/>
        <v>ZMPSTE24</v>
      </c>
    </row>
    <row r="7161" spans="1:20" x14ac:dyDescent="0.25">
      <c r="A7161" s="1" t="s">
        <v>28396</v>
      </c>
      <c r="B7161" s="1" t="s">
        <v>28397</v>
      </c>
      <c r="C7161" s="1" t="s">
        <v>28398</v>
      </c>
      <c r="D7161">
        <v>7206</v>
      </c>
      <c r="E7161">
        <v>2</v>
      </c>
      <c r="F7161" s="1" t="s">
        <v>17</v>
      </c>
      <c r="G7161">
        <v>236.744</v>
      </c>
      <c r="H7161">
        <v>126.94</v>
      </c>
      <c r="I7161">
        <v>257.50400000000002</v>
      </c>
      <c r="J7161">
        <v>186.58500000000001</v>
      </c>
      <c r="K7161">
        <v>247.124</v>
      </c>
      <c r="L7161">
        <v>156.76249999999999</v>
      </c>
      <c r="M7161">
        <v>0.63434753399999999</v>
      </c>
      <c r="N7161" s="1" t="s">
        <v>28399</v>
      </c>
      <c r="P7161" t="str">
        <f>protein_quant_14853[[#This Row],[Description]]</f>
        <v xml:space="preserve"> Coiled-coil domain-containing protein 82 OS=Homo sapiens GN=CCDC82 PE=1 SV=2</v>
      </c>
      <c r="Q7161">
        <f t="shared" si="444"/>
        <v>59</v>
      </c>
      <c r="R7161">
        <f t="shared" si="445"/>
        <v>68</v>
      </c>
      <c r="S7161" t="str">
        <f t="shared" si="446"/>
        <v>CCDC82</v>
      </c>
      <c r="T7161" t="str">
        <f t="shared" si="447"/>
        <v>CCDC82</v>
      </c>
    </row>
    <row r="7162" spans="1:20" x14ac:dyDescent="0.25">
      <c r="A7162" s="1" t="s">
        <v>28400</v>
      </c>
      <c r="B7162" s="1" t="s">
        <v>28401</v>
      </c>
      <c r="C7162" s="1" t="s">
        <v>28402</v>
      </c>
      <c r="D7162">
        <v>4766</v>
      </c>
      <c r="E7162">
        <v>13</v>
      </c>
      <c r="F7162" s="1" t="s">
        <v>17</v>
      </c>
      <c r="G7162">
        <v>4326.99</v>
      </c>
      <c r="H7162">
        <v>2356.33</v>
      </c>
      <c r="I7162">
        <v>5121.37</v>
      </c>
      <c r="J7162">
        <v>3637.01</v>
      </c>
      <c r="K7162">
        <v>4724.18</v>
      </c>
      <c r="L7162">
        <v>2996.67</v>
      </c>
      <c r="M7162">
        <v>0.63432595700000005</v>
      </c>
      <c r="N7162" s="1" t="s">
        <v>28403</v>
      </c>
      <c r="P7162" t="str">
        <f>protein_quant_14853[[#This Row],[Description]]</f>
        <v xml:space="preserve"> Glutathione peroxidase 1 OS=Homo sapiens GN=GPX1 PE=1 SV=4</v>
      </c>
      <c r="Q7162">
        <f t="shared" si="444"/>
        <v>43</v>
      </c>
      <c r="R7162">
        <f t="shared" si="445"/>
        <v>50</v>
      </c>
      <c r="S7162" t="str">
        <f t="shared" si="446"/>
        <v>GPX1</v>
      </c>
      <c r="T7162" t="str">
        <f t="shared" si="447"/>
        <v>GPX1</v>
      </c>
    </row>
    <row r="7163" spans="1:20" x14ac:dyDescent="0.25">
      <c r="A7163" s="1" t="s">
        <v>28404</v>
      </c>
      <c r="B7163" s="1" t="s">
        <v>28405</v>
      </c>
      <c r="C7163" s="1" t="s">
        <v>28406</v>
      </c>
      <c r="D7163">
        <v>3345</v>
      </c>
      <c r="E7163">
        <v>9</v>
      </c>
      <c r="F7163" s="1" t="s">
        <v>17</v>
      </c>
      <c r="G7163">
        <v>3075.58</v>
      </c>
      <c r="H7163">
        <v>1523.98</v>
      </c>
      <c r="I7163">
        <v>3615.6</v>
      </c>
      <c r="J7163">
        <v>2716.71</v>
      </c>
      <c r="K7163">
        <v>3345.59</v>
      </c>
      <c r="L7163">
        <v>2120.3449999999998</v>
      </c>
      <c r="M7163">
        <v>0.63377311599999997</v>
      </c>
      <c r="N7163" s="1" t="s">
        <v>28407</v>
      </c>
      <c r="P7163" t="str">
        <f>protein_quant_14853[[#This Row],[Description]]</f>
        <v xml:space="preserve"> Serine palmitoyltransferase 2 OS=Homo sapiens GN=SPTLC2 PE=1 SV=1</v>
      </c>
      <c r="Q7163">
        <f t="shared" si="444"/>
        <v>48</v>
      </c>
      <c r="R7163">
        <f t="shared" si="445"/>
        <v>57</v>
      </c>
      <c r="S7163" t="str">
        <f t="shared" si="446"/>
        <v>SPTLC2</v>
      </c>
      <c r="T7163" t="str">
        <f t="shared" si="447"/>
        <v>SPTLC2</v>
      </c>
    </row>
    <row r="7164" spans="1:20" x14ac:dyDescent="0.25">
      <c r="A7164" s="1" t="s">
        <v>28408</v>
      </c>
      <c r="B7164" s="1" t="s">
        <v>28409</v>
      </c>
      <c r="C7164" s="1" t="s">
        <v>28410</v>
      </c>
      <c r="D7164">
        <v>669</v>
      </c>
      <c r="E7164">
        <v>29</v>
      </c>
      <c r="F7164" s="1" t="s">
        <v>17</v>
      </c>
      <c r="G7164">
        <v>7371.37</v>
      </c>
      <c r="H7164">
        <v>4068.07</v>
      </c>
      <c r="I7164">
        <v>8560.5</v>
      </c>
      <c r="J7164">
        <v>6027.76</v>
      </c>
      <c r="K7164">
        <v>7965.9350000000004</v>
      </c>
      <c r="L7164">
        <v>5047.915</v>
      </c>
      <c r="M7164">
        <v>0.63368769599999997</v>
      </c>
      <c r="N7164" s="1" t="s">
        <v>28411</v>
      </c>
      <c r="P7164" t="str">
        <f>protein_quant_14853[[#This Row],[Description]]</f>
        <v xml:space="preserve"> Isoform 2 of Uncharacterized protein KIAA1522 OS=Homo sapiens GN=KIAA1522</v>
      </c>
      <c r="Q7164">
        <f t="shared" si="444"/>
        <v>64</v>
      </c>
      <c r="R7164">
        <f t="shared" si="445"/>
        <v>75</v>
      </c>
      <c r="S7164" t="str">
        <f t="shared" si="446"/>
        <v>KIAA1522</v>
      </c>
      <c r="T7164" t="str">
        <f t="shared" si="447"/>
        <v>KIAA1522</v>
      </c>
    </row>
    <row r="7165" spans="1:20" x14ac:dyDescent="0.25">
      <c r="A7165" s="1" t="s">
        <v>28412</v>
      </c>
      <c r="B7165" s="1" t="s">
        <v>28413</v>
      </c>
      <c r="C7165" s="1" t="s">
        <v>28414</v>
      </c>
      <c r="D7165">
        <v>658</v>
      </c>
      <c r="E7165">
        <v>7</v>
      </c>
      <c r="F7165" s="1" t="s">
        <v>17</v>
      </c>
      <c r="G7165">
        <v>1441.82</v>
      </c>
      <c r="H7165">
        <v>646.649</v>
      </c>
      <c r="I7165">
        <v>1651.33</v>
      </c>
      <c r="J7165">
        <v>1313.29</v>
      </c>
      <c r="K7165">
        <v>1546.575</v>
      </c>
      <c r="L7165">
        <v>979.96950000000004</v>
      </c>
      <c r="M7165">
        <v>0.63363852399999998</v>
      </c>
      <c r="N7165" s="1" t="s">
        <v>28415</v>
      </c>
      <c r="P7165" t="str">
        <f>protein_quant_14853[[#This Row],[Description]]</f>
        <v xml:space="preserve"> Glycerol-3-phosphate acyltransferase 4 OS=Homo sapiens GN=AGPAT6 PE=1 SV=1</v>
      </c>
      <c r="Q7165">
        <f t="shared" si="444"/>
        <v>57</v>
      </c>
      <c r="R7165">
        <f t="shared" si="445"/>
        <v>66</v>
      </c>
      <c r="S7165" t="str">
        <f t="shared" si="446"/>
        <v>AGPAT6</v>
      </c>
      <c r="T7165" t="str">
        <f t="shared" si="447"/>
        <v>AGPAT6</v>
      </c>
    </row>
    <row r="7166" spans="1:20" x14ac:dyDescent="0.25">
      <c r="A7166" s="1" t="s">
        <v>28416</v>
      </c>
      <c r="B7166" s="1" t="s">
        <v>28417</v>
      </c>
      <c r="C7166" s="1" t="s">
        <v>28418</v>
      </c>
      <c r="D7166">
        <v>5337</v>
      </c>
      <c r="E7166">
        <v>9</v>
      </c>
      <c r="F7166" s="1" t="s">
        <v>17</v>
      </c>
      <c r="G7166">
        <v>1954.25</v>
      </c>
      <c r="H7166">
        <v>1070.68</v>
      </c>
      <c r="I7166">
        <v>2303</v>
      </c>
      <c r="J7166">
        <v>1626.75</v>
      </c>
      <c r="K7166">
        <v>2128.625</v>
      </c>
      <c r="L7166">
        <v>1348.7149999999999</v>
      </c>
      <c r="M7166">
        <v>0.63360855000000005</v>
      </c>
      <c r="N7166" s="1" t="s">
        <v>28419</v>
      </c>
      <c r="P7166" t="str">
        <f>protein_quant_14853[[#This Row],[Description]]</f>
        <v xml:space="preserve"> Alpha-1,6-mannosyl-glycoprotein 2-beta-N-acetylglucosaminyltransferase OS=Homo sapiens GN=MGAT2 PE=1 SV=1</v>
      </c>
      <c r="Q7166">
        <f t="shared" si="444"/>
        <v>89</v>
      </c>
      <c r="R7166">
        <f t="shared" si="445"/>
        <v>97</v>
      </c>
      <c r="S7166" t="str">
        <f t="shared" si="446"/>
        <v>MGAT2</v>
      </c>
      <c r="T7166" t="str">
        <f t="shared" si="447"/>
        <v>MGAT2</v>
      </c>
    </row>
    <row r="7167" spans="1:20" x14ac:dyDescent="0.25">
      <c r="A7167" s="1" t="s">
        <v>28420</v>
      </c>
      <c r="B7167" s="1" t="s">
        <v>28421</v>
      </c>
      <c r="C7167" s="1" t="s">
        <v>28422</v>
      </c>
      <c r="D7167">
        <v>1255</v>
      </c>
      <c r="E7167">
        <v>21</v>
      </c>
      <c r="F7167" s="1" t="s">
        <v>17</v>
      </c>
      <c r="G7167">
        <v>5916.82</v>
      </c>
      <c r="H7167">
        <v>3124.1</v>
      </c>
      <c r="I7167">
        <v>6800</v>
      </c>
      <c r="J7167">
        <v>4933.38</v>
      </c>
      <c r="K7167">
        <v>6358.41</v>
      </c>
      <c r="L7167">
        <v>4028.74</v>
      </c>
      <c r="M7167">
        <v>0.63360808800000001</v>
      </c>
      <c r="N7167" s="1" t="s">
        <v>28423</v>
      </c>
      <c r="P7167" t="str">
        <f>protein_quant_14853[[#This Row],[Description]]</f>
        <v xml:space="preserve"> RNA-binding protein 27 OS=Homo sapiens GN=RBM27 PE=1 SV=2</v>
      </c>
      <c r="Q7167">
        <f t="shared" si="444"/>
        <v>41</v>
      </c>
      <c r="R7167">
        <f t="shared" si="445"/>
        <v>49</v>
      </c>
      <c r="S7167" t="str">
        <f t="shared" si="446"/>
        <v>RBM27</v>
      </c>
      <c r="T7167" t="str">
        <f t="shared" si="447"/>
        <v>RBM27</v>
      </c>
    </row>
    <row r="7168" spans="1:20" x14ac:dyDescent="0.25">
      <c r="A7168" s="1" t="s">
        <v>28424</v>
      </c>
      <c r="B7168" s="1" t="s">
        <v>28425</v>
      </c>
      <c r="C7168" s="1" t="s">
        <v>28426</v>
      </c>
      <c r="D7168">
        <v>1437</v>
      </c>
      <c r="E7168">
        <v>17</v>
      </c>
      <c r="F7168" s="1" t="s">
        <v>17</v>
      </c>
      <c r="G7168">
        <v>4491.6899999999996</v>
      </c>
      <c r="H7168">
        <v>2415.4299999999998</v>
      </c>
      <c r="I7168">
        <v>5391.97</v>
      </c>
      <c r="J7168">
        <v>3846.18</v>
      </c>
      <c r="K7168">
        <v>4941.83</v>
      </c>
      <c r="L7168">
        <v>3130.8049999999998</v>
      </c>
      <c r="M7168">
        <v>0.63353150599999997</v>
      </c>
      <c r="N7168" s="1" t="s">
        <v>28427</v>
      </c>
      <c r="P7168" t="str">
        <f>protein_quant_14853[[#This Row],[Description]]</f>
        <v xml:space="preserve"> Isoform B of Protocadherin-7 OS=Homo sapiens GN=PCDH7</v>
      </c>
      <c r="Q7168">
        <f t="shared" si="444"/>
        <v>47</v>
      </c>
      <c r="R7168">
        <f t="shared" si="445"/>
        <v>55</v>
      </c>
      <c r="S7168" t="str">
        <f t="shared" si="446"/>
        <v>PCDH7</v>
      </c>
      <c r="T7168" t="str">
        <f t="shared" si="447"/>
        <v>PCDH7</v>
      </c>
    </row>
    <row r="7169" spans="1:20" x14ac:dyDescent="0.25">
      <c r="A7169" s="1" t="s">
        <v>28428</v>
      </c>
      <c r="B7169" s="1" t="s">
        <v>28429</v>
      </c>
      <c r="C7169" s="1" t="s">
        <v>28430</v>
      </c>
      <c r="D7169">
        <v>5232</v>
      </c>
      <c r="E7169">
        <v>9</v>
      </c>
      <c r="F7169" s="1" t="s">
        <v>17</v>
      </c>
      <c r="G7169">
        <v>1995.63</v>
      </c>
      <c r="H7169">
        <v>1229.82</v>
      </c>
      <c r="I7169">
        <v>2418.2199999999998</v>
      </c>
      <c r="J7169">
        <v>1563.33</v>
      </c>
      <c r="K7169">
        <v>2206.9250000000002</v>
      </c>
      <c r="L7169">
        <v>1396.575</v>
      </c>
      <c r="M7169">
        <v>0.63281488900000005</v>
      </c>
      <c r="N7169" s="1" t="s">
        <v>28431</v>
      </c>
      <c r="P7169" t="str">
        <f>protein_quant_14853[[#This Row],[Description]]</f>
        <v xml:space="preserve"> Acyl-CoA dehydrogenase family member 10 OS=Homo sapiens GN=ACAD10 PE=2 SV=1</v>
      </c>
      <c r="Q7169">
        <f t="shared" si="444"/>
        <v>58</v>
      </c>
      <c r="R7169">
        <f t="shared" si="445"/>
        <v>67</v>
      </c>
      <c r="S7169" t="str">
        <f t="shared" si="446"/>
        <v>ACAD10</v>
      </c>
      <c r="T7169" t="str">
        <f t="shared" si="447"/>
        <v>ACAD10</v>
      </c>
    </row>
    <row r="7170" spans="1:20" x14ac:dyDescent="0.25">
      <c r="A7170" s="1" t="s">
        <v>28432</v>
      </c>
      <c r="B7170" s="1" t="s">
        <v>6331</v>
      </c>
      <c r="C7170" s="1" t="s">
        <v>28433</v>
      </c>
      <c r="D7170">
        <v>3523</v>
      </c>
      <c r="E7170">
        <v>11</v>
      </c>
      <c r="F7170" s="1" t="s">
        <v>17</v>
      </c>
      <c r="G7170">
        <v>2400.69</v>
      </c>
      <c r="H7170">
        <v>1197.1500000000001</v>
      </c>
      <c r="I7170">
        <v>2951.92</v>
      </c>
      <c r="J7170">
        <v>2189.9299999999998</v>
      </c>
      <c r="K7170">
        <v>2676.3049999999998</v>
      </c>
      <c r="L7170">
        <v>1693.54</v>
      </c>
      <c r="M7170">
        <v>0.63279035800000005</v>
      </c>
      <c r="N7170" s="1" t="s">
        <v>28434</v>
      </c>
      <c r="P7170" t="str">
        <f>protein_quant_14853[[#This Row],[Description]]</f>
        <v xml:space="preserve"> Proactivator polypeptide OS=Homo sapiens GN=PSAP PE=1 SV=2</v>
      </c>
      <c r="Q7170">
        <f t="shared" si="444"/>
        <v>43</v>
      </c>
      <c r="R7170">
        <f t="shared" si="445"/>
        <v>50</v>
      </c>
      <c r="S7170" t="str">
        <f t="shared" si="446"/>
        <v>PSAP</v>
      </c>
      <c r="T7170" t="str">
        <f t="shared" si="447"/>
        <v>PSAP</v>
      </c>
    </row>
    <row r="7171" spans="1:20" x14ac:dyDescent="0.25">
      <c r="A7171" s="1" t="s">
        <v>28435</v>
      </c>
      <c r="B7171" s="1" t="s">
        <v>28436</v>
      </c>
      <c r="C7171" s="1" t="s">
        <v>28437</v>
      </c>
      <c r="D7171">
        <v>2743</v>
      </c>
      <c r="E7171">
        <v>17</v>
      </c>
      <c r="F7171" s="1" t="s">
        <v>17</v>
      </c>
      <c r="G7171">
        <v>4948.08</v>
      </c>
      <c r="H7171">
        <v>2524.6</v>
      </c>
      <c r="I7171">
        <v>5753.63</v>
      </c>
      <c r="J7171">
        <v>4244.33</v>
      </c>
      <c r="K7171">
        <v>5350.8549999999996</v>
      </c>
      <c r="L7171">
        <v>3384.4650000000001</v>
      </c>
      <c r="M7171">
        <v>0.63250919699999997</v>
      </c>
      <c r="N7171" s="1" t="s">
        <v>28438</v>
      </c>
      <c r="P7171" t="str">
        <f>protein_quant_14853[[#This Row],[Description]]</f>
        <v xml:space="preserve"> Pyridoxal-dependent decarboxylase domain-containing protein 1 OS=Homo sapiens GN=PDXDC1 PE=1 SV=2</v>
      </c>
      <c r="Q7171">
        <f t="shared" ref="Q7171:Q7234" si="448">SEARCH("GN=", P7171)</f>
        <v>80</v>
      </c>
      <c r="R7171">
        <f t="shared" ref="R7171:R7234" si="449" xml:space="preserve"> SEARCH(" ",_xlfn.CONCAT( P7171, " "), Q7171+3)</f>
        <v>89</v>
      </c>
      <c r="S7171" t="str">
        <f t="shared" ref="S7171:S7234" si="450">MID(P7171, Q7171+3, R7171-Q7171-3)</f>
        <v>PDXDC1</v>
      </c>
      <c r="T7171" t="str">
        <f t="shared" ref="T7171:T7234" si="451">MID(P7171,         SEARCH("GN=",P7171)+3,       SEARCH(" ",      _xlfn.CONCAT(P7171," "),       SEARCH("GN=",P7171)       )  -     SEARCH("GN=",P7171)-3)</f>
        <v>PDXDC1</v>
      </c>
    </row>
    <row r="7172" spans="1:20" x14ac:dyDescent="0.25">
      <c r="A7172" s="1" t="s">
        <v>28439</v>
      </c>
      <c r="B7172" s="1" t="s">
        <v>28440</v>
      </c>
      <c r="C7172" s="1" t="s">
        <v>28441</v>
      </c>
      <c r="D7172">
        <v>4427</v>
      </c>
      <c r="E7172">
        <v>2</v>
      </c>
      <c r="F7172" s="1" t="s">
        <v>17</v>
      </c>
      <c r="G7172">
        <v>188.17699999999999</v>
      </c>
      <c r="H7172">
        <v>104.432</v>
      </c>
      <c r="I7172">
        <v>248.69399999999999</v>
      </c>
      <c r="J7172">
        <v>171.874</v>
      </c>
      <c r="K7172">
        <v>218.43549999999999</v>
      </c>
      <c r="L7172">
        <v>138.15299999999999</v>
      </c>
      <c r="M7172">
        <v>0.63246587700000001</v>
      </c>
      <c r="N7172" s="1" t="s">
        <v>28442</v>
      </c>
      <c r="P7172" t="str">
        <f>protein_quant_14853[[#This Row],[Description]]</f>
        <v xml:space="preserve"> Dual specificity protein kinase CLK1 OS=Homo sapiens GN=CLK1 PE=1 SV=2</v>
      </c>
      <c r="Q7172">
        <f t="shared" si="448"/>
        <v>55</v>
      </c>
      <c r="R7172">
        <f t="shared" si="449"/>
        <v>62</v>
      </c>
      <c r="S7172" t="str">
        <f t="shared" si="450"/>
        <v>CLK1</v>
      </c>
      <c r="T7172" t="str">
        <f t="shared" si="451"/>
        <v>CLK1</v>
      </c>
    </row>
    <row r="7173" spans="1:20" x14ac:dyDescent="0.25">
      <c r="A7173" s="1" t="s">
        <v>28443</v>
      </c>
      <c r="B7173" s="1" t="s">
        <v>28444</v>
      </c>
      <c r="C7173" s="1" t="s">
        <v>28445</v>
      </c>
      <c r="D7173">
        <v>1444</v>
      </c>
      <c r="E7173">
        <v>1</v>
      </c>
      <c r="F7173" s="1" t="s">
        <v>17</v>
      </c>
      <c r="G7173">
        <v>162.69200000000001</v>
      </c>
      <c r="H7173">
        <v>106.937</v>
      </c>
      <c r="I7173">
        <v>210.97900000000001</v>
      </c>
      <c r="J7173">
        <v>129.14599999999999</v>
      </c>
      <c r="K7173">
        <v>186.8355</v>
      </c>
      <c r="L7173">
        <v>118.0415</v>
      </c>
      <c r="M7173">
        <v>0.63179374399999999</v>
      </c>
      <c r="N7173" s="1" t="s">
        <v>28446</v>
      </c>
      <c r="P7173" t="str">
        <f>protein_quant_14853[[#This Row],[Description]]</f>
        <v xml:space="preserve"> Wilms tumor protein 1-interacting protein OS=Homo sapiens GN=WTIP PE=2 SV=2</v>
      </c>
      <c r="Q7173">
        <f t="shared" si="448"/>
        <v>60</v>
      </c>
      <c r="R7173">
        <f t="shared" si="449"/>
        <v>67</v>
      </c>
      <c r="S7173" t="str">
        <f t="shared" si="450"/>
        <v>WTIP</v>
      </c>
      <c r="T7173" t="str">
        <f t="shared" si="451"/>
        <v>WTIP</v>
      </c>
    </row>
    <row r="7174" spans="1:20" x14ac:dyDescent="0.25">
      <c r="A7174" s="1" t="s">
        <v>28447</v>
      </c>
      <c r="B7174" s="1" t="s">
        <v>28448</v>
      </c>
      <c r="C7174" s="1" t="s">
        <v>28449</v>
      </c>
      <c r="D7174">
        <v>1300</v>
      </c>
      <c r="E7174">
        <v>71</v>
      </c>
      <c r="F7174" s="1" t="s">
        <v>17</v>
      </c>
      <c r="G7174">
        <v>19580.900000000001</v>
      </c>
      <c r="H7174">
        <v>9956.2099999999991</v>
      </c>
      <c r="I7174">
        <v>22228.400000000001</v>
      </c>
      <c r="J7174">
        <v>16449.7</v>
      </c>
      <c r="K7174">
        <v>20904.650000000001</v>
      </c>
      <c r="L7174">
        <v>13202.955</v>
      </c>
      <c r="M7174">
        <v>0.63157981600000002</v>
      </c>
      <c r="N7174" s="1" t="s">
        <v>28450</v>
      </c>
      <c r="P7174" t="str">
        <f>protein_quant_14853[[#This Row],[Description]]</f>
        <v xml:space="preserve"> Protein PRRC2A OS=Homo sapiens GN=PRRC2A PE=1 SV=3</v>
      </c>
      <c r="Q7174">
        <f t="shared" si="448"/>
        <v>33</v>
      </c>
      <c r="R7174">
        <f t="shared" si="449"/>
        <v>42</v>
      </c>
      <c r="S7174" t="str">
        <f t="shared" si="450"/>
        <v>PRRC2A</v>
      </c>
      <c r="T7174" t="str">
        <f t="shared" si="451"/>
        <v>PRRC2A</v>
      </c>
    </row>
    <row r="7175" spans="1:20" x14ac:dyDescent="0.25">
      <c r="A7175" s="1" t="s">
        <v>28451</v>
      </c>
      <c r="B7175" s="1" t="s">
        <v>28452</v>
      </c>
      <c r="C7175" s="1" t="s">
        <v>28453</v>
      </c>
      <c r="D7175">
        <v>844</v>
      </c>
      <c r="E7175">
        <v>5</v>
      </c>
      <c r="F7175" s="1" t="s">
        <v>17</v>
      </c>
      <c r="G7175">
        <v>1036.76</v>
      </c>
      <c r="H7175">
        <v>441.81400000000002</v>
      </c>
      <c r="I7175">
        <v>1146.06</v>
      </c>
      <c r="J7175">
        <v>936.70299999999997</v>
      </c>
      <c r="K7175">
        <v>1091.4100000000001</v>
      </c>
      <c r="L7175">
        <v>689.25850000000003</v>
      </c>
      <c r="M7175">
        <v>0.63153031400000004</v>
      </c>
      <c r="N7175" s="1" t="s">
        <v>28454</v>
      </c>
      <c r="P7175" t="str">
        <f>protein_quant_14853[[#This Row],[Description]]</f>
        <v xml:space="preserve"> Isoform 2 of Serine/threonine-protein kinase tousled-like 2 OS=Homo sapiens GN=TLK2</v>
      </c>
      <c r="Q7175">
        <f t="shared" si="448"/>
        <v>78</v>
      </c>
      <c r="R7175">
        <f t="shared" si="449"/>
        <v>85</v>
      </c>
      <c r="S7175" t="str">
        <f t="shared" si="450"/>
        <v>TLK2</v>
      </c>
      <c r="T7175" t="str">
        <f t="shared" si="451"/>
        <v>TLK2</v>
      </c>
    </row>
    <row r="7176" spans="1:20" x14ac:dyDescent="0.25">
      <c r="A7176" s="1" t="s">
        <v>28455</v>
      </c>
      <c r="B7176" s="1" t="s">
        <v>28456</v>
      </c>
      <c r="C7176" s="1" t="s">
        <v>28457</v>
      </c>
      <c r="D7176">
        <v>1535</v>
      </c>
      <c r="E7176">
        <v>19</v>
      </c>
      <c r="F7176" s="1" t="s">
        <v>17</v>
      </c>
      <c r="G7176">
        <v>3763.21</v>
      </c>
      <c r="H7176">
        <v>1796.35</v>
      </c>
      <c r="I7176">
        <v>4269.93</v>
      </c>
      <c r="J7176">
        <v>3271.69</v>
      </c>
      <c r="K7176">
        <v>4016.57</v>
      </c>
      <c r="L7176">
        <v>2534.02</v>
      </c>
      <c r="M7176">
        <v>0.63089153200000003</v>
      </c>
      <c r="N7176" s="1" t="s">
        <v>28458</v>
      </c>
      <c r="P7176" t="str">
        <f>protein_quant_14853[[#This Row],[Description]]</f>
        <v xml:space="preserve"> Isoform 3 of Rho-guanine nucleotide exchange factor OS=Homo sapiens GN=RGNEF</v>
      </c>
      <c r="Q7176">
        <f t="shared" si="448"/>
        <v>70</v>
      </c>
      <c r="R7176">
        <f t="shared" si="449"/>
        <v>78</v>
      </c>
      <c r="S7176" t="str">
        <f t="shared" si="450"/>
        <v>RGNEF</v>
      </c>
      <c r="T7176" t="str">
        <f t="shared" si="451"/>
        <v>RGNEF</v>
      </c>
    </row>
    <row r="7177" spans="1:20" x14ac:dyDescent="0.25">
      <c r="A7177" s="1" t="s">
        <v>28459</v>
      </c>
      <c r="B7177" s="1" t="s">
        <v>28460</v>
      </c>
      <c r="C7177" s="1" t="s">
        <v>28461</v>
      </c>
      <c r="D7177">
        <v>2003</v>
      </c>
      <c r="E7177">
        <v>12</v>
      </c>
      <c r="F7177" s="1" t="s">
        <v>17</v>
      </c>
      <c r="G7177">
        <v>3947.03</v>
      </c>
      <c r="H7177">
        <v>2554.09</v>
      </c>
      <c r="I7177">
        <v>4816.47</v>
      </c>
      <c r="J7177">
        <v>2974.21</v>
      </c>
      <c r="K7177">
        <v>4381.75</v>
      </c>
      <c r="L7177">
        <v>2764.15</v>
      </c>
      <c r="M7177">
        <v>0.63083243</v>
      </c>
      <c r="N7177" s="1" t="s">
        <v>28462</v>
      </c>
      <c r="P7177" t="str">
        <f>protein_quant_14853[[#This Row],[Description]]</f>
        <v xml:space="preserve"> Isoform B of Transforming growth factor beta-2 OS=Homo sapiens GN=TGFB2</v>
      </c>
      <c r="Q7177">
        <f t="shared" si="448"/>
        <v>65</v>
      </c>
      <c r="R7177">
        <f t="shared" si="449"/>
        <v>73</v>
      </c>
      <c r="S7177" t="str">
        <f t="shared" si="450"/>
        <v>TGFB2</v>
      </c>
      <c r="T7177" t="str">
        <f t="shared" si="451"/>
        <v>TGFB2</v>
      </c>
    </row>
    <row r="7178" spans="1:20" x14ac:dyDescent="0.25">
      <c r="A7178" s="1" t="s">
        <v>28463</v>
      </c>
      <c r="B7178" s="1" t="s">
        <v>28464</v>
      </c>
      <c r="C7178" s="1" t="s">
        <v>28465</v>
      </c>
      <c r="D7178">
        <v>2255</v>
      </c>
      <c r="E7178">
        <v>9</v>
      </c>
      <c r="F7178" s="1" t="s">
        <v>17</v>
      </c>
      <c r="G7178">
        <v>2394.75</v>
      </c>
      <c r="H7178">
        <v>1330.91</v>
      </c>
      <c r="I7178">
        <v>2871.12</v>
      </c>
      <c r="J7178">
        <v>1989.07</v>
      </c>
      <c r="K7178">
        <v>2632.9349999999999</v>
      </c>
      <c r="L7178">
        <v>1659.99</v>
      </c>
      <c r="M7178">
        <v>0.630471318</v>
      </c>
      <c r="N7178" s="1" t="s">
        <v>28466</v>
      </c>
      <c r="P7178" t="str">
        <f>protein_quant_14853[[#This Row],[Description]]</f>
        <v xml:space="preserve"> DnaJ homolog subfamily C member 1 OS=Homo sapiens GN=DNAJC1 PE=1 SV=1</v>
      </c>
      <c r="Q7178">
        <f t="shared" si="448"/>
        <v>52</v>
      </c>
      <c r="R7178">
        <f t="shared" si="449"/>
        <v>61</v>
      </c>
      <c r="S7178" t="str">
        <f t="shared" si="450"/>
        <v>DNAJC1</v>
      </c>
      <c r="T7178" t="str">
        <f t="shared" si="451"/>
        <v>DNAJC1</v>
      </c>
    </row>
    <row r="7179" spans="1:20" x14ac:dyDescent="0.25">
      <c r="A7179" s="1" t="s">
        <v>28467</v>
      </c>
      <c r="B7179" s="1" t="s">
        <v>28468</v>
      </c>
      <c r="C7179" s="1" t="s">
        <v>28469</v>
      </c>
      <c r="D7179">
        <v>2915</v>
      </c>
      <c r="E7179">
        <v>7</v>
      </c>
      <c r="F7179" s="1" t="s">
        <v>17</v>
      </c>
      <c r="G7179">
        <v>1302.3800000000001</v>
      </c>
      <c r="H7179">
        <v>553.97699999999998</v>
      </c>
      <c r="I7179">
        <v>1430.85</v>
      </c>
      <c r="J7179">
        <v>1168.8</v>
      </c>
      <c r="K7179">
        <v>1366.615</v>
      </c>
      <c r="L7179">
        <v>861.38850000000002</v>
      </c>
      <c r="M7179">
        <v>0.63030809700000001</v>
      </c>
      <c r="N7179" s="1" t="s">
        <v>28470</v>
      </c>
      <c r="P7179" t="str">
        <f>protein_quant_14853[[#This Row],[Description]]</f>
        <v xml:space="preserve"> Isoform 2 of SWI/SNF-related matrix-associated actin-dependent regulator of chromatin subfamily A containing DEAD/H box 1 OS=Homo sapiens GN=SMARCAD1</v>
      </c>
      <c r="Q7179">
        <f t="shared" si="448"/>
        <v>140</v>
      </c>
      <c r="R7179">
        <f t="shared" si="449"/>
        <v>151</v>
      </c>
      <c r="S7179" t="str">
        <f t="shared" si="450"/>
        <v>SMARCAD1</v>
      </c>
      <c r="T7179" t="str">
        <f t="shared" si="451"/>
        <v>SMARCAD1</v>
      </c>
    </row>
    <row r="7180" spans="1:20" x14ac:dyDescent="0.25">
      <c r="A7180" s="1" t="s">
        <v>28471</v>
      </c>
      <c r="B7180" s="1" t="s">
        <v>28472</v>
      </c>
      <c r="C7180" s="1" t="s">
        <v>28473</v>
      </c>
      <c r="D7180">
        <v>2442</v>
      </c>
      <c r="E7180">
        <v>14</v>
      </c>
      <c r="F7180" s="1" t="s">
        <v>17</v>
      </c>
      <c r="G7180">
        <v>4352.18</v>
      </c>
      <c r="H7180">
        <v>1848.46</v>
      </c>
      <c r="I7180">
        <v>4867.87</v>
      </c>
      <c r="J7180">
        <v>3956.3</v>
      </c>
      <c r="K7180">
        <v>4610.0249999999996</v>
      </c>
      <c r="L7180">
        <v>2902.38</v>
      </c>
      <c r="M7180">
        <v>0.62958009999999998</v>
      </c>
      <c r="N7180" s="1" t="s">
        <v>28474</v>
      </c>
      <c r="P7180" t="str">
        <f>protein_quant_14853[[#This Row],[Description]]</f>
        <v xml:space="preserve"> 28S ribosomal protein S34, mitochondrial OS=Homo sapiens GN=MRPS34 PE=1 SV=2</v>
      </c>
      <c r="Q7180">
        <f t="shared" si="448"/>
        <v>59</v>
      </c>
      <c r="R7180">
        <f t="shared" si="449"/>
        <v>68</v>
      </c>
      <c r="S7180" t="str">
        <f t="shared" si="450"/>
        <v>MRPS34</v>
      </c>
      <c r="T7180" t="str">
        <f t="shared" si="451"/>
        <v>MRPS34</v>
      </c>
    </row>
    <row r="7181" spans="1:20" x14ac:dyDescent="0.25">
      <c r="A7181" s="1" t="s">
        <v>28475</v>
      </c>
      <c r="B7181" s="1" t="s">
        <v>28476</v>
      </c>
      <c r="C7181" s="1" t="s">
        <v>28477</v>
      </c>
      <c r="D7181">
        <v>4206</v>
      </c>
      <c r="E7181">
        <v>3</v>
      </c>
      <c r="F7181" s="1" t="s">
        <v>17</v>
      </c>
      <c r="G7181">
        <v>438.81200000000001</v>
      </c>
      <c r="H7181">
        <v>202.673</v>
      </c>
      <c r="I7181">
        <v>503.58300000000003</v>
      </c>
      <c r="J7181">
        <v>390.548</v>
      </c>
      <c r="K7181">
        <v>471.19749999999999</v>
      </c>
      <c r="L7181">
        <v>296.6105</v>
      </c>
      <c r="M7181">
        <v>0.62948232999999998</v>
      </c>
      <c r="N7181" s="1" t="s">
        <v>28478</v>
      </c>
      <c r="P7181" t="str">
        <f>protein_quant_14853[[#This Row],[Description]]</f>
        <v xml:space="preserve"> Amyloid beta A4 precursor protein-binding family A member 3 OS=Homo sapiens GN=APBA3 PE=1 SV=1</v>
      </c>
      <c r="Q7181">
        <f t="shared" si="448"/>
        <v>78</v>
      </c>
      <c r="R7181">
        <f t="shared" si="449"/>
        <v>86</v>
      </c>
      <c r="S7181" t="str">
        <f t="shared" si="450"/>
        <v>APBA3</v>
      </c>
      <c r="T7181" t="str">
        <f t="shared" si="451"/>
        <v>APBA3</v>
      </c>
    </row>
    <row r="7182" spans="1:20" x14ac:dyDescent="0.25">
      <c r="A7182" s="1" t="s">
        <v>28479</v>
      </c>
      <c r="B7182" s="1" t="s">
        <v>28480</v>
      </c>
      <c r="C7182" s="1" t="s">
        <v>28481</v>
      </c>
      <c r="D7182">
        <v>4578</v>
      </c>
      <c r="E7182">
        <v>12</v>
      </c>
      <c r="F7182" s="1" t="s">
        <v>17</v>
      </c>
      <c r="G7182">
        <v>3655.33</v>
      </c>
      <c r="H7182">
        <v>2264.39</v>
      </c>
      <c r="I7182">
        <v>4235.8500000000004</v>
      </c>
      <c r="J7182">
        <v>2702.82</v>
      </c>
      <c r="K7182">
        <v>3945.59</v>
      </c>
      <c r="L7182">
        <v>2483.605</v>
      </c>
      <c r="M7182">
        <v>0.62946352800000005</v>
      </c>
      <c r="N7182" s="1" t="s">
        <v>28482</v>
      </c>
      <c r="P7182" t="str">
        <f>protein_quant_14853[[#This Row],[Description]]</f>
        <v xml:space="preserve"> Isoform 2 of Protocadherin gamma-A11 OS=Homo sapiens GN=PCDHGA11</v>
      </c>
      <c r="Q7182">
        <f t="shared" si="448"/>
        <v>55</v>
      </c>
      <c r="R7182">
        <f t="shared" si="449"/>
        <v>66</v>
      </c>
      <c r="S7182" t="str">
        <f t="shared" si="450"/>
        <v>PCDHGA11</v>
      </c>
      <c r="T7182" t="str">
        <f t="shared" si="451"/>
        <v>PCDHGA11</v>
      </c>
    </row>
    <row r="7183" spans="1:20" x14ac:dyDescent="0.25">
      <c r="A7183" s="1" t="s">
        <v>28483</v>
      </c>
      <c r="B7183" s="1" t="s">
        <v>28484</v>
      </c>
      <c r="C7183" s="1" t="s">
        <v>28485</v>
      </c>
      <c r="D7183">
        <v>2913</v>
      </c>
      <c r="E7183">
        <v>5</v>
      </c>
      <c r="F7183" s="1" t="s">
        <v>17</v>
      </c>
      <c r="G7183">
        <v>1711.72</v>
      </c>
      <c r="H7183">
        <v>943.46600000000001</v>
      </c>
      <c r="I7183">
        <v>2064.89</v>
      </c>
      <c r="J7183">
        <v>1433.52</v>
      </c>
      <c r="K7183">
        <v>1888.3050000000001</v>
      </c>
      <c r="L7183">
        <v>1188.4929999999999</v>
      </c>
      <c r="M7183">
        <v>0.62939673399999996</v>
      </c>
      <c r="N7183" s="1" t="s">
        <v>28486</v>
      </c>
      <c r="P7183" t="str">
        <f>protein_quant_14853[[#This Row],[Description]]</f>
        <v xml:space="preserve"> Isoform 1 of Copper-transporting ATPase 1 OS=Homo sapiens GN=ATP7A</v>
      </c>
      <c r="Q7183">
        <f t="shared" si="448"/>
        <v>60</v>
      </c>
      <c r="R7183">
        <f t="shared" si="449"/>
        <v>68</v>
      </c>
      <c r="S7183" t="str">
        <f t="shared" si="450"/>
        <v>ATP7A</v>
      </c>
      <c r="T7183" t="str">
        <f t="shared" si="451"/>
        <v>ATP7A</v>
      </c>
    </row>
    <row r="7184" spans="1:20" x14ac:dyDescent="0.25">
      <c r="A7184" s="1" t="s">
        <v>28487</v>
      </c>
      <c r="B7184" s="1" t="s">
        <v>28488</v>
      </c>
      <c r="C7184" s="1" t="s">
        <v>28489</v>
      </c>
      <c r="D7184">
        <v>7188</v>
      </c>
      <c r="E7184">
        <v>1</v>
      </c>
      <c r="F7184" s="1" t="s">
        <v>17</v>
      </c>
      <c r="G7184">
        <v>63.355200000000004</v>
      </c>
      <c r="H7184">
        <v>45.879399999999997</v>
      </c>
      <c r="I7184">
        <v>91.860399999999998</v>
      </c>
      <c r="J7184">
        <v>51.808799999999998</v>
      </c>
      <c r="K7184">
        <v>77.607799999999997</v>
      </c>
      <c r="L7184">
        <v>48.844099999999997</v>
      </c>
      <c r="M7184">
        <v>0.62937101699999998</v>
      </c>
      <c r="N7184" s="1" t="s">
        <v>28490</v>
      </c>
      <c r="P7184" t="str">
        <f>protein_quant_14853[[#This Row],[Description]]</f>
        <v xml:space="preserve"> Isoform 3 of Gametogenetin-binding protein 2 OS=Homo sapiens GN=GGNBP2</v>
      </c>
      <c r="Q7184">
        <f t="shared" si="448"/>
        <v>63</v>
      </c>
      <c r="R7184">
        <f t="shared" si="449"/>
        <v>72</v>
      </c>
      <c r="S7184" t="str">
        <f t="shared" si="450"/>
        <v>GGNBP2</v>
      </c>
      <c r="T7184" t="str">
        <f t="shared" si="451"/>
        <v>GGNBP2</v>
      </c>
    </row>
    <row r="7185" spans="1:20" x14ac:dyDescent="0.25">
      <c r="A7185" s="1" t="s">
        <v>28491</v>
      </c>
      <c r="B7185" s="1" t="s">
        <v>28492</v>
      </c>
      <c r="C7185" s="1" t="s">
        <v>28493</v>
      </c>
      <c r="D7185">
        <v>612</v>
      </c>
      <c r="E7185">
        <v>31</v>
      </c>
      <c r="F7185" s="1" t="s">
        <v>17</v>
      </c>
      <c r="G7185">
        <v>7874.53</v>
      </c>
      <c r="H7185">
        <v>4194.03</v>
      </c>
      <c r="I7185">
        <v>9253.26</v>
      </c>
      <c r="J7185">
        <v>6584.16</v>
      </c>
      <c r="K7185">
        <v>8563.8950000000004</v>
      </c>
      <c r="L7185">
        <v>5389.0950000000003</v>
      </c>
      <c r="M7185">
        <v>0.62928083499999998</v>
      </c>
      <c r="N7185" s="1" t="s">
        <v>28494</v>
      </c>
      <c r="P7185" t="str">
        <f>protein_quant_14853[[#This Row],[Description]]</f>
        <v xml:space="preserve"> Fibrillin-2 OS=Homo sapiens GN=FBN2 PE=1 SV=3</v>
      </c>
      <c r="Q7185">
        <f t="shared" si="448"/>
        <v>30</v>
      </c>
      <c r="R7185">
        <f t="shared" si="449"/>
        <v>37</v>
      </c>
      <c r="S7185" t="str">
        <f t="shared" si="450"/>
        <v>FBN2</v>
      </c>
      <c r="T7185" t="str">
        <f t="shared" si="451"/>
        <v>FBN2</v>
      </c>
    </row>
    <row r="7186" spans="1:20" x14ac:dyDescent="0.25">
      <c r="A7186" s="1" t="s">
        <v>28495</v>
      </c>
      <c r="B7186" s="1" t="s">
        <v>28496</v>
      </c>
      <c r="C7186" s="1" t="s">
        <v>28497</v>
      </c>
      <c r="D7186">
        <v>4785</v>
      </c>
      <c r="E7186">
        <v>7</v>
      </c>
      <c r="F7186" s="1" t="s">
        <v>17</v>
      </c>
      <c r="G7186">
        <v>2010.42</v>
      </c>
      <c r="H7186">
        <v>1266.3499999999999</v>
      </c>
      <c r="I7186">
        <v>2492.4299999999998</v>
      </c>
      <c r="J7186">
        <v>1566.38</v>
      </c>
      <c r="K7186">
        <v>2251.4250000000002</v>
      </c>
      <c r="L7186">
        <v>1416.365</v>
      </c>
      <c r="M7186">
        <v>0.62909712699999998</v>
      </c>
      <c r="N7186" s="1" t="s">
        <v>28498</v>
      </c>
      <c r="P7186" t="str">
        <f>protein_quant_14853[[#This Row],[Description]]</f>
        <v xml:space="preserve"> Isoform 3 of Receptor-type tyrosine-protein phosphatase beta OS=Homo sapiens GN=PTPRB</v>
      </c>
      <c r="Q7186">
        <f t="shared" si="448"/>
        <v>79</v>
      </c>
      <c r="R7186">
        <f t="shared" si="449"/>
        <v>87</v>
      </c>
      <c r="S7186" t="str">
        <f t="shared" si="450"/>
        <v>PTPRB</v>
      </c>
      <c r="T7186" t="str">
        <f t="shared" si="451"/>
        <v>PTPRB</v>
      </c>
    </row>
    <row r="7187" spans="1:20" x14ac:dyDescent="0.25">
      <c r="A7187" s="1" t="s">
        <v>28499</v>
      </c>
      <c r="B7187" s="1" t="s">
        <v>28500</v>
      </c>
      <c r="C7187" s="1" t="s">
        <v>28501</v>
      </c>
      <c r="D7187">
        <v>6976</v>
      </c>
      <c r="E7187">
        <v>3</v>
      </c>
      <c r="F7187" s="1" t="s">
        <v>17</v>
      </c>
      <c r="G7187">
        <v>737.04899999999998</v>
      </c>
      <c r="H7187">
        <v>346.36200000000002</v>
      </c>
      <c r="I7187">
        <v>885.87300000000005</v>
      </c>
      <c r="J7187">
        <v>674.49599999999998</v>
      </c>
      <c r="K7187">
        <v>811.46100000000001</v>
      </c>
      <c r="L7187">
        <v>510.42899999999997</v>
      </c>
      <c r="M7187">
        <v>0.62902468499999997</v>
      </c>
      <c r="N7187" s="1" t="s">
        <v>28502</v>
      </c>
      <c r="P7187" t="str">
        <f>protein_quant_14853[[#This Row],[Description]]</f>
        <v xml:space="preserve"> Zinc finger HIT domain-containing protein 1 OS=Homo sapiens GN=ZNHIT1 PE=1 SV=1</v>
      </c>
      <c r="Q7187">
        <f t="shared" si="448"/>
        <v>62</v>
      </c>
      <c r="R7187">
        <f t="shared" si="449"/>
        <v>71</v>
      </c>
      <c r="S7187" t="str">
        <f t="shared" si="450"/>
        <v>ZNHIT1</v>
      </c>
      <c r="T7187" t="str">
        <f t="shared" si="451"/>
        <v>ZNHIT1</v>
      </c>
    </row>
    <row r="7188" spans="1:20" x14ac:dyDescent="0.25">
      <c r="A7188" s="1" t="s">
        <v>28503</v>
      </c>
      <c r="B7188" s="1" t="s">
        <v>28504</v>
      </c>
      <c r="C7188" s="1" t="s">
        <v>28505</v>
      </c>
      <c r="D7188">
        <v>643</v>
      </c>
      <c r="E7188">
        <v>6</v>
      </c>
      <c r="F7188" s="1" t="s">
        <v>17</v>
      </c>
      <c r="G7188">
        <v>1780.38</v>
      </c>
      <c r="H7188">
        <v>1227.55</v>
      </c>
      <c r="I7188">
        <v>2267.5100000000002</v>
      </c>
      <c r="J7188">
        <v>1316.99</v>
      </c>
      <c r="K7188">
        <v>2023.9449999999999</v>
      </c>
      <c r="L7188">
        <v>1272.27</v>
      </c>
      <c r="M7188">
        <v>0.62860897900000001</v>
      </c>
      <c r="N7188" s="1" t="s">
        <v>28506</v>
      </c>
      <c r="P7188" t="str">
        <f>protein_quant_14853[[#This Row],[Description]]</f>
        <v xml:space="preserve"> Ankyrin repeat domain-containing protein 1 OS=Homo sapiens GN=ANKRD1 PE=1 SV=2</v>
      </c>
      <c r="Q7188">
        <f t="shared" si="448"/>
        <v>61</v>
      </c>
      <c r="R7188">
        <f t="shared" si="449"/>
        <v>70</v>
      </c>
      <c r="S7188" t="str">
        <f t="shared" si="450"/>
        <v>ANKRD1</v>
      </c>
      <c r="T7188" t="str">
        <f t="shared" si="451"/>
        <v>ANKRD1</v>
      </c>
    </row>
    <row r="7189" spans="1:20" x14ac:dyDescent="0.25">
      <c r="A7189" s="1" t="s">
        <v>28507</v>
      </c>
      <c r="B7189" s="1" t="s">
        <v>11739</v>
      </c>
      <c r="C7189" s="1" t="s">
        <v>11740</v>
      </c>
      <c r="D7189">
        <v>6645</v>
      </c>
      <c r="E7189">
        <v>1</v>
      </c>
      <c r="F7189" s="1" t="s">
        <v>17</v>
      </c>
      <c r="G7189">
        <v>733.69</v>
      </c>
      <c r="H7189">
        <v>444.75599999999997</v>
      </c>
      <c r="I7189">
        <v>615.05899999999997</v>
      </c>
      <c r="J7189">
        <v>402.846</v>
      </c>
      <c r="K7189">
        <v>674.37450000000001</v>
      </c>
      <c r="L7189">
        <v>423.80099999999999</v>
      </c>
      <c r="M7189">
        <v>0.62843568400000005</v>
      </c>
      <c r="N7189" s="1" t="s">
        <v>28508</v>
      </c>
      <c r="P7189" t="str">
        <f>protein_quant_14853[[#This Row],[Description]]</f>
        <v xml:space="preserve"> Isoform 2 of Vacuolar protein sorting-associated protein 13C OS=Homo sapiens GN=VPS13C</v>
      </c>
      <c r="Q7189">
        <f t="shared" si="448"/>
        <v>79</v>
      </c>
      <c r="R7189">
        <f t="shared" si="449"/>
        <v>88</v>
      </c>
      <c r="S7189" t="str">
        <f t="shared" si="450"/>
        <v>VPS13C</v>
      </c>
      <c r="T7189" t="str">
        <f t="shared" si="451"/>
        <v>VPS13C</v>
      </c>
    </row>
    <row r="7190" spans="1:20" x14ac:dyDescent="0.25">
      <c r="A7190" s="1" t="s">
        <v>28509</v>
      </c>
      <c r="B7190" s="1" t="s">
        <v>28510</v>
      </c>
      <c r="C7190" s="1" t="s">
        <v>28511</v>
      </c>
      <c r="D7190">
        <v>3651</v>
      </c>
      <c r="E7190">
        <v>7</v>
      </c>
      <c r="F7190" s="1" t="s">
        <v>17</v>
      </c>
      <c r="G7190">
        <v>1399.67</v>
      </c>
      <c r="H7190">
        <v>780.49099999999999</v>
      </c>
      <c r="I7190">
        <v>1624.93</v>
      </c>
      <c r="J7190">
        <v>1120.0899999999999</v>
      </c>
      <c r="K7190">
        <v>1512.3</v>
      </c>
      <c r="L7190">
        <v>950.29049999999995</v>
      </c>
      <c r="M7190">
        <v>0.62837432999999998</v>
      </c>
      <c r="N7190" s="1" t="s">
        <v>28512</v>
      </c>
      <c r="P7190" t="str">
        <f>protein_quant_14853[[#This Row],[Description]]</f>
        <v xml:space="preserve"> Isoform FOXJ2.S of Forkhead box protein J2 OS=Homo sapiens GN=FOXJ2</v>
      </c>
      <c r="Q7190">
        <f t="shared" si="448"/>
        <v>61</v>
      </c>
      <c r="R7190">
        <f t="shared" si="449"/>
        <v>69</v>
      </c>
      <c r="S7190" t="str">
        <f t="shared" si="450"/>
        <v>FOXJ2</v>
      </c>
      <c r="T7190" t="str">
        <f t="shared" si="451"/>
        <v>FOXJ2</v>
      </c>
    </row>
    <row r="7191" spans="1:20" x14ac:dyDescent="0.25">
      <c r="A7191" s="1" t="s">
        <v>28513</v>
      </c>
      <c r="B7191" s="1" t="s">
        <v>28514</v>
      </c>
      <c r="C7191" s="1" t="s">
        <v>28515</v>
      </c>
      <c r="D7191">
        <v>2449</v>
      </c>
      <c r="E7191">
        <v>4</v>
      </c>
      <c r="F7191" s="1" t="s">
        <v>17</v>
      </c>
      <c r="G7191">
        <v>1125.31</v>
      </c>
      <c r="H7191">
        <v>619.19500000000005</v>
      </c>
      <c r="I7191">
        <v>1252.6400000000001</v>
      </c>
      <c r="J7191">
        <v>874.95799999999997</v>
      </c>
      <c r="K7191">
        <v>1188.9749999999999</v>
      </c>
      <c r="L7191">
        <v>747.07650000000001</v>
      </c>
      <c r="M7191">
        <v>0.62833659200000003</v>
      </c>
      <c r="N7191" s="1" t="s">
        <v>28516</v>
      </c>
      <c r="P7191" t="str">
        <f>protein_quant_14853[[#This Row],[Description]]</f>
        <v xml:space="preserve"> Beta-1,4-galactosyltransferase 1 OS=Homo sapiens GN=B4GALT1 PE=1 SV=5</v>
      </c>
      <c r="Q7191">
        <f t="shared" si="448"/>
        <v>51</v>
      </c>
      <c r="R7191">
        <f t="shared" si="449"/>
        <v>61</v>
      </c>
      <c r="S7191" t="str">
        <f t="shared" si="450"/>
        <v>B4GALT1</v>
      </c>
      <c r="T7191" t="str">
        <f t="shared" si="451"/>
        <v>B4GALT1</v>
      </c>
    </row>
    <row r="7192" spans="1:20" x14ac:dyDescent="0.25">
      <c r="A7192" s="1" t="s">
        <v>28517</v>
      </c>
      <c r="B7192" s="1" t="s">
        <v>28518</v>
      </c>
      <c r="C7192" s="1" t="s">
        <v>28519</v>
      </c>
      <c r="D7192">
        <v>3609</v>
      </c>
      <c r="E7192">
        <v>5</v>
      </c>
      <c r="F7192" s="1" t="s">
        <v>17</v>
      </c>
      <c r="G7192">
        <v>1133.3599999999999</v>
      </c>
      <c r="H7192">
        <v>578.38699999999994</v>
      </c>
      <c r="I7192">
        <v>1411.08</v>
      </c>
      <c r="J7192">
        <v>1020.24</v>
      </c>
      <c r="K7192">
        <v>1272.22</v>
      </c>
      <c r="L7192">
        <v>799.31349999999998</v>
      </c>
      <c r="M7192">
        <v>0.62828245100000002</v>
      </c>
      <c r="N7192" s="1" t="s">
        <v>28520</v>
      </c>
      <c r="P7192" t="str">
        <f>protein_quant_14853[[#This Row],[Description]]</f>
        <v xml:space="preserve"> Cyclin-dependent kinase 6 OS=Homo sapiens GN=CDK6 PE=1 SV=1</v>
      </c>
      <c r="Q7192">
        <f t="shared" si="448"/>
        <v>44</v>
      </c>
      <c r="R7192">
        <f t="shared" si="449"/>
        <v>51</v>
      </c>
      <c r="S7192" t="str">
        <f t="shared" si="450"/>
        <v>CDK6</v>
      </c>
      <c r="T7192" t="str">
        <f t="shared" si="451"/>
        <v>CDK6</v>
      </c>
    </row>
    <row r="7193" spans="1:20" x14ac:dyDescent="0.25">
      <c r="A7193" s="1" t="s">
        <v>28521</v>
      </c>
      <c r="B7193" s="1" t="s">
        <v>26976</v>
      </c>
      <c r="C7193" s="1" t="s">
        <v>28522</v>
      </c>
      <c r="D7193">
        <v>3145</v>
      </c>
      <c r="E7193">
        <v>2</v>
      </c>
      <c r="F7193" s="1" t="s">
        <v>17</v>
      </c>
      <c r="G7193">
        <v>184.93799999999999</v>
      </c>
      <c r="H7193">
        <v>86.677300000000002</v>
      </c>
      <c r="I7193">
        <v>208.06399999999999</v>
      </c>
      <c r="J7193">
        <v>160.238</v>
      </c>
      <c r="K7193">
        <v>196.501</v>
      </c>
      <c r="L7193">
        <v>123.45765</v>
      </c>
      <c r="M7193">
        <v>0.62828000900000003</v>
      </c>
      <c r="N7193" s="1" t="s">
        <v>28523</v>
      </c>
      <c r="P7193" t="str">
        <f>protein_quant_14853[[#This Row],[Description]]</f>
        <v xml:space="preserve"> Isoform 3 of Peroxisomal targeting signal 1 receptor OS=Homo sapiens GN=PEX5</v>
      </c>
      <c r="Q7193">
        <f t="shared" si="448"/>
        <v>71</v>
      </c>
      <c r="R7193">
        <f t="shared" si="449"/>
        <v>78</v>
      </c>
      <c r="S7193" t="str">
        <f t="shared" si="450"/>
        <v>PEX5</v>
      </c>
      <c r="T7193" t="str">
        <f t="shared" si="451"/>
        <v>PEX5</v>
      </c>
    </row>
    <row r="7194" spans="1:20" x14ac:dyDescent="0.25">
      <c r="A7194" s="1" t="s">
        <v>28524</v>
      </c>
      <c r="B7194" s="1" t="s">
        <v>28525</v>
      </c>
      <c r="C7194" s="1" t="s">
        <v>28526</v>
      </c>
      <c r="D7194">
        <v>5261</v>
      </c>
      <c r="E7194">
        <v>2</v>
      </c>
      <c r="F7194" s="1" t="s">
        <v>17</v>
      </c>
      <c r="G7194">
        <v>692.03899999999999</v>
      </c>
      <c r="H7194">
        <v>184.94499999999999</v>
      </c>
      <c r="I7194">
        <v>796.10699999999997</v>
      </c>
      <c r="J7194">
        <v>749.72199999999998</v>
      </c>
      <c r="K7194">
        <v>744.07299999999998</v>
      </c>
      <c r="L7194">
        <v>467.33350000000002</v>
      </c>
      <c r="M7194">
        <v>0.62807479899999996</v>
      </c>
      <c r="N7194" s="1" t="s">
        <v>28527</v>
      </c>
      <c r="P7194" t="str">
        <f>protein_quant_14853[[#This Row],[Description]]</f>
        <v xml:space="preserve"> Isoform 2 of GPI ethanolamine phosphate transferase 3 OS=Homo sapiens GN=PIGO</v>
      </c>
      <c r="Q7194">
        <f t="shared" si="448"/>
        <v>72</v>
      </c>
      <c r="R7194">
        <f t="shared" si="449"/>
        <v>79</v>
      </c>
      <c r="S7194" t="str">
        <f t="shared" si="450"/>
        <v>PIGO</v>
      </c>
      <c r="T7194" t="str">
        <f t="shared" si="451"/>
        <v>PIGO</v>
      </c>
    </row>
    <row r="7195" spans="1:20" x14ac:dyDescent="0.25">
      <c r="A7195" s="1" t="s">
        <v>28528</v>
      </c>
      <c r="B7195" s="1" t="s">
        <v>28529</v>
      </c>
      <c r="C7195" s="1" t="s">
        <v>28530</v>
      </c>
      <c r="D7195">
        <v>468</v>
      </c>
      <c r="E7195">
        <v>95</v>
      </c>
      <c r="F7195" s="1" t="s">
        <v>17</v>
      </c>
      <c r="G7195">
        <v>33459.699999999997</v>
      </c>
      <c r="H7195">
        <v>20187.8</v>
      </c>
      <c r="I7195">
        <v>40030.199999999997</v>
      </c>
      <c r="J7195">
        <v>25966.9</v>
      </c>
      <c r="K7195">
        <v>36744.949999999997</v>
      </c>
      <c r="L7195">
        <v>23077.35</v>
      </c>
      <c r="M7195">
        <v>0.62804140399999997</v>
      </c>
      <c r="N7195" s="1" t="s">
        <v>28531</v>
      </c>
      <c r="P7195" t="str">
        <f>protein_quant_14853[[#This Row],[Description]]</f>
        <v xml:space="preserve"> Isoform 2 of Centrosomal protein of 170 kDa OS=Homo sapiens GN=CEP170</v>
      </c>
      <c r="Q7195">
        <f t="shared" si="448"/>
        <v>62</v>
      </c>
      <c r="R7195">
        <f t="shared" si="449"/>
        <v>71</v>
      </c>
      <c r="S7195" t="str">
        <f t="shared" si="450"/>
        <v>CEP170</v>
      </c>
      <c r="T7195" t="str">
        <f t="shared" si="451"/>
        <v>CEP170</v>
      </c>
    </row>
    <row r="7196" spans="1:20" x14ac:dyDescent="0.25">
      <c r="A7196" s="1" t="s">
        <v>28532</v>
      </c>
      <c r="B7196" s="1" t="s">
        <v>28533</v>
      </c>
      <c r="C7196" s="1" t="s">
        <v>28534</v>
      </c>
      <c r="D7196">
        <v>5798</v>
      </c>
      <c r="E7196">
        <v>5</v>
      </c>
      <c r="F7196" s="1" t="s">
        <v>17</v>
      </c>
      <c r="G7196">
        <v>1475.64</v>
      </c>
      <c r="H7196">
        <v>838.69600000000003</v>
      </c>
      <c r="I7196">
        <v>1718.73</v>
      </c>
      <c r="J7196">
        <v>1166.56</v>
      </c>
      <c r="K7196">
        <v>1597.1849999999999</v>
      </c>
      <c r="L7196">
        <v>1002.628</v>
      </c>
      <c r="M7196">
        <v>0.62774694200000003</v>
      </c>
      <c r="N7196" s="1" t="s">
        <v>28535</v>
      </c>
      <c r="P7196" t="str">
        <f>protein_quant_14853[[#This Row],[Description]]</f>
        <v xml:space="preserve"> 7-dehydrocholesterol reductase OS=Homo sapiens GN=DHCR7 PE=1 SV=1</v>
      </c>
      <c r="Q7196">
        <f t="shared" si="448"/>
        <v>49</v>
      </c>
      <c r="R7196">
        <f t="shared" si="449"/>
        <v>57</v>
      </c>
      <c r="S7196" t="str">
        <f t="shared" si="450"/>
        <v>DHCR7</v>
      </c>
      <c r="T7196" t="str">
        <f t="shared" si="451"/>
        <v>DHCR7</v>
      </c>
    </row>
    <row r="7197" spans="1:20" x14ac:dyDescent="0.25">
      <c r="A7197" s="1" t="s">
        <v>28536</v>
      </c>
      <c r="B7197" s="1" t="s">
        <v>28537</v>
      </c>
      <c r="C7197" s="1" t="s">
        <v>28538</v>
      </c>
      <c r="D7197">
        <v>341</v>
      </c>
      <c r="E7197">
        <v>31</v>
      </c>
      <c r="F7197" s="1" t="s">
        <v>17</v>
      </c>
      <c r="G7197">
        <v>10935.2</v>
      </c>
      <c r="H7197">
        <v>6804.32</v>
      </c>
      <c r="I7197">
        <v>13423.9</v>
      </c>
      <c r="J7197">
        <v>8477.33</v>
      </c>
      <c r="K7197">
        <v>12179.55</v>
      </c>
      <c r="L7197">
        <v>7640.8249999999998</v>
      </c>
      <c r="M7197">
        <v>0.62734871199999998</v>
      </c>
      <c r="N7197" s="1" t="s">
        <v>28539</v>
      </c>
      <c r="P7197" t="str">
        <f>protein_quant_14853[[#This Row],[Description]]</f>
        <v xml:space="preserve"> DnaJ homolog subfamily C member 3 OS=Homo sapiens GN=DNAJC3 PE=1 SV=1</v>
      </c>
      <c r="Q7197">
        <f t="shared" si="448"/>
        <v>52</v>
      </c>
      <c r="R7197">
        <f t="shared" si="449"/>
        <v>61</v>
      </c>
      <c r="S7197" t="str">
        <f t="shared" si="450"/>
        <v>DNAJC3</v>
      </c>
      <c r="T7197" t="str">
        <f t="shared" si="451"/>
        <v>DNAJC3</v>
      </c>
    </row>
    <row r="7198" spans="1:20" x14ac:dyDescent="0.25">
      <c r="A7198" s="1" t="s">
        <v>28540</v>
      </c>
      <c r="B7198" s="1" t="s">
        <v>28541</v>
      </c>
      <c r="C7198" s="1" t="s">
        <v>28542</v>
      </c>
      <c r="D7198">
        <v>1001</v>
      </c>
      <c r="E7198">
        <v>12</v>
      </c>
      <c r="F7198" s="1" t="s">
        <v>17</v>
      </c>
      <c r="G7198">
        <v>2820.35</v>
      </c>
      <c r="H7198">
        <v>1152.1099999999999</v>
      </c>
      <c r="I7198">
        <v>3055.03</v>
      </c>
      <c r="J7198">
        <v>2533.36</v>
      </c>
      <c r="K7198">
        <v>2937.69</v>
      </c>
      <c r="L7198">
        <v>1842.7349999999999</v>
      </c>
      <c r="M7198">
        <v>0.62727347</v>
      </c>
      <c r="N7198" s="1" t="s">
        <v>28543</v>
      </c>
      <c r="P7198" t="str">
        <f>protein_quant_14853[[#This Row],[Description]]</f>
        <v xml:space="preserve"> Regulator of microtubule dynamics protein 3 OS=Homo sapiens GN=FAM82A2 PE=1 SV=2</v>
      </c>
      <c r="Q7198">
        <f t="shared" si="448"/>
        <v>62</v>
      </c>
      <c r="R7198">
        <f t="shared" si="449"/>
        <v>72</v>
      </c>
      <c r="S7198" t="str">
        <f t="shared" si="450"/>
        <v>FAM82A2</v>
      </c>
      <c r="T7198" t="str">
        <f t="shared" si="451"/>
        <v>FAM82A2</v>
      </c>
    </row>
    <row r="7199" spans="1:20" x14ac:dyDescent="0.25">
      <c r="A7199" s="1" t="s">
        <v>28544</v>
      </c>
      <c r="B7199" s="1" t="s">
        <v>28545</v>
      </c>
      <c r="C7199" s="1" t="s">
        <v>28546</v>
      </c>
      <c r="D7199">
        <v>4047</v>
      </c>
      <c r="E7199">
        <v>7</v>
      </c>
      <c r="F7199" s="1" t="s">
        <v>17</v>
      </c>
      <c r="G7199">
        <v>1203.03</v>
      </c>
      <c r="H7199">
        <v>564.54</v>
      </c>
      <c r="I7199">
        <v>1263.8399999999999</v>
      </c>
      <c r="J7199">
        <v>982.43100000000004</v>
      </c>
      <c r="K7199">
        <v>1233.4349999999999</v>
      </c>
      <c r="L7199">
        <v>773.4855</v>
      </c>
      <c r="M7199">
        <v>0.627098712</v>
      </c>
      <c r="N7199" s="1" t="s">
        <v>28547</v>
      </c>
      <c r="P7199" t="str">
        <f>protein_quant_14853[[#This Row],[Description]]</f>
        <v xml:space="preserve"> Isoform 2 of La-related protein 1B OS=Homo sapiens GN=LARP1B</v>
      </c>
      <c r="Q7199">
        <f t="shared" si="448"/>
        <v>53</v>
      </c>
      <c r="R7199">
        <f t="shared" si="449"/>
        <v>62</v>
      </c>
      <c r="S7199" t="str">
        <f t="shared" si="450"/>
        <v>LARP1B</v>
      </c>
      <c r="T7199" t="str">
        <f t="shared" si="451"/>
        <v>LARP1B</v>
      </c>
    </row>
    <row r="7200" spans="1:20" x14ac:dyDescent="0.25">
      <c r="A7200" s="1" t="s">
        <v>28548</v>
      </c>
      <c r="B7200" s="1" t="s">
        <v>28549</v>
      </c>
      <c r="C7200" s="1" t="s">
        <v>28550</v>
      </c>
      <c r="D7200">
        <v>6396</v>
      </c>
      <c r="E7200">
        <v>3</v>
      </c>
      <c r="F7200" s="1" t="s">
        <v>17</v>
      </c>
      <c r="G7200">
        <v>527.80899999999997</v>
      </c>
      <c r="H7200">
        <v>283.04399999999998</v>
      </c>
      <c r="I7200">
        <v>625.26599999999996</v>
      </c>
      <c r="J7200">
        <v>439.84</v>
      </c>
      <c r="K7200">
        <v>576.53750000000002</v>
      </c>
      <c r="L7200">
        <v>361.44200000000001</v>
      </c>
      <c r="M7200">
        <v>0.62691845700000004</v>
      </c>
      <c r="N7200" s="1" t="s">
        <v>28551</v>
      </c>
      <c r="P7200" t="str">
        <f>protein_quant_14853[[#This Row],[Description]]</f>
        <v xml:space="preserve"> Cyclic AMP-dependent transcription factor ATF-1 OS=Homo sapiens GN=ATF1 PE=1 SV=2</v>
      </c>
      <c r="Q7200">
        <f t="shared" si="448"/>
        <v>66</v>
      </c>
      <c r="R7200">
        <f t="shared" si="449"/>
        <v>73</v>
      </c>
      <c r="S7200" t="str">
        <f t="shared" si="450"/>
        <v>ATF1</v>
      </c>
      <c r="T7200" t="str">
        <f t="shared" si="451"/>
        <v>ATF1</v>
      </c>
    </row>
    <row r="7201" spans="1:20" x14ac:dyDescent="0.25">
      <c r="A7201" s="1" t="s">
        <v>28552</v>
      </c>
      <c r="B7201" s="1" t="s">
        <v>28553</v>
      </c>
      <c r="C7201" s="1" t="s">
        <v>28554</v>
      </c>
      <c r="D7201">
        <v>4898</v>
      </c>
      <c r="E7201">
        <v>13</v>
      </c>
      <c r="F7201" s="1" t="s">
        <v>17</v>
      </c>
      <c r="G7201">
        <v>3305.56</v>
      </c>
      <c r="H7201">
        <v>1787.79</v>
      </c>
      <c r="I7201">
        <v>3905.72</v>
      </c>
      <c r="J7201">
        <v>2732.34</v>
      </c>
      <c r="K7201">
        <v>3605.64</v>
      </c>
      <c r="L7201">
        <v>2260.0650000000001</v>
      </c>
      <c r="M7201">
        <v>0.62681382500000005</v>
      </c>
      <c r="N7201" s="1" t="s">
        <v>28555</v>
      </c>
      <c r="P7201" t="str">
        <f>protein_quant_14853[[#This Row],[Description]]</f>
        <v xml:space="preserve"> Protein FAM162A OS=Homo sapiens GN=FAM162A PE=1 SV=2</v>
      </c>
      <c r="Q7201">
        <f t="shared" si="448"/>
        <v>34</v>
      </c>
      <c r="R7201">
        <f t="shared" si="449"/>
        <v>44</v>
      </c>
      <c r="S7201" t="str">
        <f t="shared" si="450"/>
        <v>FAM162A</v>
      </c>
      <c r="T7201" t="str">
        <f t="shared" si="451"/>
        <v>FAM162A</v>
      </c>
    </row>
    <row r="7202" spans="1:20" x14ac:dyDescent="0.25">
      <c r="A7202" s="1" t="s">
        <v>28556</v>
      </c>
      <c r="B7202" s="1" t="s">
        <v>28557</v>
      </c>
      <c r="C7202" s="1" t="s">
        <v>28558</v>
      </c>
      <c r="D7202">
        <v>1795</v>
      </c>
      <c r="E7202">
        <v>4</v>
      </c>
      <c r="F7202" s="1" t="s">
        <v>17</v>
      </c>
      <c r="G7202">
        <v>979.83399999999995</v>
      </c>
      <c r="H7202">
        <v>638.84299999999996</v>
      </c>
      <c r="I7202">
        <v>1065.4100000000001</v>
      </c>
      <c r="J7202">
        <v>642.90200000000004</v>
      </c>
      <c r="K7202">
        <v>1022.622</v>
      </c>
      <c r="L7202">
        <v>640.87249999999995</v>
      </c>
      <c r="M7202">
        <v>0.62669539699999999</v>
      </c>
      <c r="N7202" s="1" t="s">
        <v>28559</v>
      </c>
      <c r="P7202" t="str">
        <f>protein_quant_14853[[#This Row],[Description]]</f>
        <v xml:space="preserve"> Isoform 2 of Fanconi anemia group D2 protein OS=Homo sapiens GN=FANCD2</v>
      </c>
      <c r="Q7202">
        <f t="shared" si="448"/>
        <v>63</v>
      </c>
      <c r="R7202">
        <f t="shared" si="449"/>
        <v>72</v>
      </c>
      <c r="S7202" t="str">
        <f t="shared" si="450"/>
        <v>FANCD2</v>
      </c>
      <c r="T7202" t="str">
        <f t="shared" si="451"/>
        <v>FANCD2</v>
      </c>
    </row>
    <row r="7203" spans="1:20" x14ac:dyDescent="0.25">
      <c r="A7203" s="1" t="s">
        <v>28560</v>
      </c>
      <c r="B7203" s="1" t="s">
        <v>28561</v>
      </c>
      <c r="C7203" s="1" t="s">
        <v>28562</v>
      </c>
      <c r="D7203">
        <v>4793</v>
      </c>
      <c r="E7203">
        <v>8</v>
      </c>
      <c r="F7203" s="1" t="s">
        <v>17</v>
      </c>
      <c r="G7203">
        <v>2442.38</v>
      </c>
      <c r="H7203">
        <v>1210.05</v>
      </c>
      <c r="I7203">
        <v>2750.42</v>
      </c>
      <c r="J7203">
        <v>2041.9</v>
      </c>
      <c r="K7203">
        <v>2596.4</v>
      </c>
      <c r="L7203">
        <v>1625.9749999999999</v>
      </c>
      <c r="M7203">
        <v>0.62624210400000002</v>
      </c>
      <c r="N7203" s="1" t="s">
        <v>28563</v>
      </c>
      <c r="P7203" t="str">
        <f>protein_quant_14853[[#This Row],[Description]]</f>
        <v xml:space="preserve"> Zinc transporter 9 OS=Homo sapiens GN=SLC30A9 PE=1 SV=1</v>
      </c>
      <c r="Q7203">
        <f t="shared" si="448"/>
        <v>37</v>
      </c>
      <c r="R7203">
        <f t="shared" si="449"/>
        <v>47</v>
      </c>
      <c r="S7203" t="str">
        <f t="shared" si="450"/>
        <v>SLC30A9</v>
      </c>
      <c r="T7203" t="str">
        <f t="shared" si="451"/>
        <v>SLC30A9</v>
      </c>
    </row>
    <row r="7204" spans="1:20" x14ac:dyDescent="0.25">
      <c r="A7204" s="1" t="s">
        <v>28564</v>
      </c>
      <c r="B7204" s="1" t="s">
        <v>28565</v>
      </c>
      <c r="C7204" s="1" t="s">
        <v>28566</v>
      </c>
      <c r="D7204">
        <v>5602</v>
      </c>
      <c r="E7204">
        <v>3</v>
      </c>
      <c r="F7204" s="1" t="s">
        <v>17</v>
      </c>
      <c r="G7204">
        <v>640.94299999999998</v>
      </c>
      <c r="H7204">
        <v>206.565</v>
      </c>
      <c r="I7204">
        <v>691.69299999999998</v>
      </c>
      <c r="J7204">
        <v>627.846</v>
      </c>
      <c r="K7204">
        <v>666.31799999999998</v>
      </c>
      <c r="L7204">
        <v>417.20549999999997</v>
      </c>
      <c r="M7204">
        <v>0.62613571899999998</v>
      </c>
      <c r="N7204" s="1" t="s">
        <v>28567</v>
      </c>
      <c r="P7204" t="str">
        <f>protein_quant_14853[[#This Row],[Description]]</f>
        <v xml:space="preserve"> Protein canopy homolog 4 OS=Homo sapiens GN=CNPY4 PE=2 SV=1</v>
      </c>
      <c r="Q7204">
        <f t="shared" si="448"/>
        <v>43</v>
      </c>
      <c r="R7204">
        <f t="shared" si="449"/>
        <v>51</v>
      </c>
      <c r="S7204" t="str">
        <f t="shared" si="450"/>
        <v>CNPY4</v>
      </c>
      <c r="T7204" t="str">
        <f t="shared" si="451"/>
        <v>CNPY4</v>
      </c>
    </row>
    <row r="7205" spans="1:20" x14ac:dyDescent="0.25">
      <c r="A7205" s="1" t="s">
        <v>28568</v>
      </c>
      <c r="B7205" s="1" t="s">
        <v>28569</v>
      </c>
      <c r="C7205" s="1" t="s">
        <v>28570</v>
      </c>
      <c r="D7205">
        <v>6253</v>
      </c>
      <c r="E7205">
        <v>4</v>
      </c>
      <c r="F7205" s="1" t="s">
        <v>17</v>
      </c>
      <c r="G7205">
        <v>1247.6300000000001</v>
      </c>
      <c r="H7205">
        <v>489.81400000000002</v>
      </c>
      <c r="I7205">
        <v>1410.03</v>
      </c>
      <c r="J7205">
        <v>1174.23</v>
      </c>
      <c r="K7205">
        <v>1328.83</v>
      </c>
      <c r="L7205">
        <v>832.02200000000005</v>
      </c>
      <c r="M7205">
        <v>0.62613125800000002</v>
      </c>
      <c r="N7205" s="1" t="s">
        <v>28571</v>
      </c>
      <c r="P7205" t="str">
        <f>protein_quant_14853[[#This Row],[Description]]</f>
        <v xml:space="preserve"> Isoform 2 of Ubiquinol-cytochrome c reductase complex chaperone CBP3 homolog OS=Homo sapiens GN=UQCC</v>
      </c>
      <c r="Q7205">
        <f t="shared" si="448"/>
        <v>95</v>
      </c>
      <c r="R7205">
        <f t="shared" si="449"/>
        <v>102</v>
      </c>
      <c r="S7205" t="str">
        <f t="shared" si="450"/>
        <v>UQCC</v>
      </c>
      <c r="T7205" t="str">
        <f t="shared" si="451"/>
        <v>UQCC</v>
      </c>
    </row>
    <row r="7206" spans="1:20" x14ac:dyDescent="0.25">
      <c r="A7206" s="1" t="s">
        <v>28572</v>
      </c>
      <c r="B7206" s="1" t="s">
        <v>28573</v>
      </c>
      <c r="C7206" s="1" t="s">
        <v>28574</v>
      </c>
      <c r="D7206">
        <v>2833</v>
      </c>
      <c r="E7206">
        <v>3</v>
      </c>
      <c r="F7206" s="1" t="s">
        <v>17</v>
      </c>
      <c r="G7206">
        <v>429.678</v>
      </c>
      <c r="H7206">
        <v>199.02</v>
      </c>
      <c r="I7206">
        <v>463.93900000000002</v>
      </c>
      <c r="J7206">
        <v>360.26400000000001</v>
      </c>
      <c r="K7206">
        <v>446.80849999999998</v>
      </c>
      <c r="L7206">
        <v>279.642</v>
      </c>
      <c r="M7206">
        <v>0.62586544300000002</v>
      </c>
      <c r="N7206" s="1" t="s">
        <v>28575</v>
      </c>
      <c r="P7206" t="str">
        <f>protein_quant_14853[[#This Row],[Description]]</f>
        <v xml:space="preserve"> Sorting nexin-19 OS=Homo sapiens GN=SNX19 PE=1 SV=2</v>
      </c>
      <c r="Q7206">
        <f t="shared" si="448"/>
        <v>35</v>
      </c>
      <c r="R7206">
        <f t="shared" si="449"/>
        <v>43</v>
      </c>
      <c r="S7206" t="str">
        <f t="shared" si="450"/>
        <v>SNX19</v>
      </c>
      <c r="T7206" t="str">
        <f t="shared" si="451"/>
        <v>SNX19</v>
      </c>
    </row>
    <row r="7207" spans="1:20" x14ac:dyDescent="0.25">
      <c r="A7207" s="1" t="s">
        <v>28576</v>
      </c>
      <c r="B7207" s="1" t="s">
        <v>12019</v>
      </c>
      <c r="C7207" s="1" t="s">
        <v>28577</v>
      </c>
      <c r="D7207">
        <v>980</v>
      </c>
      <c r="E7207">
        <v>1</v>
      </c>
      <c r="F7207" s="1" t="s">
        <v>17</v>
      </c>
      <c r="G7207">
        <v>171.97</v>
      </c>
      <c r="H7207">
        <v>107.19199999999999</v>
      </c>
      <c r="I7207">
        <v>215.137</v>
      </c>
      <c r="J7207">
        <v>135.077</v>
      </c>
      <c r="K7207">
        <v>193.55350000000001</v>
      </c>
      <c r="L7207">
        <v>121.1345</v>
      </c>
      <c r="M7207">
        <v>0.62584505099999999</v>
      </c>
      <c r="N7207" s="1" t="s">
        <v>28578</v>
      </c>
      <c r="P7207" t="str">
        <f>protein_quant_14853[[#This Row],[Description]]</f>
        <v xml:space="preserve"> Integrin beta OS=Homo sapiens GN=ITGB1 PE=3 SV=1</v>
      </c>
      <c r="Q7207">
        <f t="shared" si="448"/>
        <v>32</v>
      </c>
      <c r="R7207">
        <f t="shared" si="449"/>
        <v>40</v>
      </c>
      <c r="S7207" t="str">
        <f t="shared" si="450"/>
        <v>ITGB1</v>
      </c>
      <c r="T7207" t="str">
        <f t="shared" si="451"/>
        <v>ITGB1</v>
      </c>
    </row>
    <row r="7208" spans="1:20" x14ac:dyDescent="0.25">
      <c r="A7208" s="1" t="s">
        <v>28579</v>
      </c>
      <c r="B7208" s="1" t="s">
        <v>28580</v>
      </c>
      <c r="C7208" s="1" t="s">
        <v>28581</v>
      </c>
      <c r="D7208">
        <v>6342</v>
      </c>
      <c r="E7208">
        <v>3</v>
      </c>
      <c r="F7208" s="1" t="s">
        <v>17</v>
      </c>
      <c r="G7208">
        <v>524.56500000000005</v>
      </c>
      <c r="H7208">
        <v>240.66300000000001</v>
      </c>
      <c r="I7208">
        <v>576.81299999999999</v>
      </c>
      <c r="J7208">
        <v>448.40899999999999</v>
      </c>
      <c r="K7208">
        <v>550.68899999999996</v>
      </c>
      <c r="L7208">
        <v>344.536</v>
      </c>
      <c r="M7208">
        <v>0.62564532799999995</v>
      </c>
      <c r="N7208" s="1" t="s">
        <v>28582</v>
      </c>
      <c r="P7208" t="str">
        <f>protein_quant_14853[[#This Row],[Description]]</f>
        <v xml:space="preserve"> WD repeat-containing protein 76 OS=Homo sapiens GN=WDR76 PE=1 SV=2</v>
      </c>
      <c r="Q7208">
        <f t="shared" si="448"/>
        <v>50</v>
      </c>
      <c r="R7208">
        <f t="shared" si="449"/>
        <v>58</v>
      </c>
      <c r="S7208" t="str">
        <f t="shared" si="450"/>
        <v>WDR76</v>
      </c>
      <c r="T7208" t="str">
        <f t="shared" si="451"/>
        <v>WDR76</v>
      </c>
    </row>
    <row r="7209" spans="1:20" x14ac:dyDescent="0.25">
      <c r="A7209" s="1" t="s">
        <v>28583</v>
      </c>
      <c r="B7209" s="1" t="s">
        <v>28584</v>
      </c>
      <c r="C7209" s="1" t="s">
        <v>28585</v>
      </c>
      <c r="D7209">
        <v>2187</v>
      </c>
      <c r="E7209">
        <v>5</v>
      </c>
      <c r="F7209" s="1" t="s">
        <v>17</v>
      </c>
      <c r="G7209">
        <v>1129.6300000000001</v>
      </c>
      <c r="H7209">
        <v>590.75699999999995</v>
      </c>
      <c r="I7209">
        <v>1317.79</v>
      </c>
      <c r="J7209">
        <v>940.27300000000002</v>
      </c>
      <c r="K7209">
        <v>1223.71</v>
      </c>
      <c r="L7209">
        <v>765.51499999999999</v>
      </c>
      <c r="M7209">
        <v>0.62556896699999998</v>
      </c>
      <c r="N7209" s="1" t="s">
        <v>28586</v>
      </c>
      <c r="P7209" t="str">
        <f>protein_quant_14853[[#This Row],[Description]]</f>
        <v xml:space="preserve"> Glycosaminoglycan xylosylkinase OS=Homo sapiens GN=FAM20B PE=1 SV=1</v>
      </c>
      <c r="Q7209">
        <f t="shared" si="448"/>
        <v>50</v>
      </c>
      <c r="R7209">
        <f t="shared" si="449"/>
        <v>59</v>
      </c>
      <c r="S7209" t="str">
        <f t="shared" si="450"/>
        <v>FAM20B</v>
      </c>
      <c r="T7209" t="str">
        <f t="shared" si="451"/>
        <v>FAM20B</v>
      </c>
    </row>
    <row r="7210" spans="1:20" x14ac:dyDescent="0.25">
      <c r="A7210" s="1" t="s">
        <v>28587</v>
      </c>
      <c r="B7210" s="1" t="s">
        <v>28588</v>
      </c>
      <c r="C7210" s="1" t="s">
        <v>28589</v>
      </c>
      <c r="D7210">
        <v>1760</v>
      </c>
      <c r="E7210">
        <v>17</v>
      </c>
      <c r="F7210" s="1" t="s">
        <v>17</v>
      </c>
      <c r="G7210">
        <v>4616.79</v>
      </c>
      <c r="H7210">
        <v>2422.88</v>
      </c>
      <c r="I7210">
        <v>5360.19</v>
      </c>
      <c r="J7210">
        <v>3816.74</v>
      </c>
      <c r="K7210">
        <v>4988.49</v>
      </c>
      <c r="L7210">
        <v>3119.81</v>
      </c>
      <c r="M7210">
        <v>0.62540167499999999</v>
      </c>
      <c r="N7210" s="1" t="s">
        <v>28590</v>
      </c>
      <c r="P7210" t="str">
        <f>protein_quant_14853[[#This Row],[Description]]</f>
        <v xml:space="preserve"> DnaJ homolog subfamily C member 10 OS=Homo sapiens GN=DNAJC10 PE=1 SV=2</v>
      </c>
      <c r="Q7210">
        <f t="shared" si="448"/>
        <v>53</v>
      </c>
      <c r="R7210">
        <f t="shared" si="449"/>
        <v>63</v>
      </c>
      <c r="S7210" t="str">
        <f t="shared" si="450"/>
        <v>DNAJC10</v>
      </c>
      <c r="T7210" t="str">
        <f t="shared" si="451"/>
        <v>DNAJC10</v>
      </c>
    </row>
    <row r="7211" spans="1:20" x14ac:dyDescent="0.25">
      <c r="A7211" s="1" t="s">
        <v>28591</v>
      </c>
      <c r="B7211" s="1" t="s">
        <v>28592</v>
      </c>
      <c r="C7211" s="1" t="s">
        <v>28593</v>
      </c>
      <c r="D7211">
        <v>4397</v>
      </c>
      <c r="E7211">
        <v>3</v>
      </c>
      <c r="F7211" s="1" t="s">
        <v>17</v>
      </c>
      <c r="G7211">
        <v>278.99099999999999</v>
      </c>
      <c r="H7211">
        <v>107.979</v>
      </c>
      <c r="I7211">
        <v>321.06799999999998</v>
      </c>
      <c r="J7211">
        <v>267.24400000000003</v>
      </c>
      <c r="K7211">
        <v>300.02949999999998</v>
      </c>
      <c r="L7211">
        <v>187.61150000000001</v>
      </c>
      <c r="M7211">
        <v>0.62531017799999999</v>
      </c>
      <c r="N7211" s="1" t="s">
        <v>28594</v>
      </c>
      <c r="P7211" t="str">
        <f>protein_quant_14853[[#This Row],[Description]]</f>
        <v xml:space="preserve"> Isoform 2 of Xenotropic and polytropic retrovirus receptor 1 OS=Homo sapiens GN=XPR1</v>
      </c>
      <c r="Q7211">
        <f t="shared" si="448"/>
        <v>79</v>
      </c>
      <c r="R7211">
        <f t="shared" si="449"/>
        <v>86</v>
      </c>
      <c r="S7211" t="str">
        <f t="shared" si="450"/>
        <v>XPR1</v>
      </c>
      <c r="T7211" t="str">
        <f t="shared" si="451"/>
        <v>XPR1</v>
      </c>
    </row>
    <row r="7212" spans="1:20" x14ac:dyDescent="0.25">
      <c r="A7212" s="1" t="s">
        <v>28595</v>
      </c>
      <c r="B7212" s="1" t="s">
        <v>28596</v>
      </c>
      <c r="C7212" s="1" t="s">
        <v>28597</v>
      </c>
      <c r="D7212">
        <v>3676</v>
      </c>
      <c r="E7212">
        <v>19</v>
      </c>
      <c r="F7212" s="1" t="s">
        <v>17</v>
      </c>
      <c r="G7212">
        <v>5651.04</v>
      </c>
      <c r="H7212">
        <v>3440.72</v>
      </c>
      <c r="I7212">
        <v>6786.31</v>
      </c>
      <c r="J7212">
        <v>4334.8999999999996</v>
      </c>
      <c r="K7212">
        <v>6218.6750000000002</v>
      </c>
      <c r="L7212">
        <v>3887.81</v>
      </c>
      <c r="M7212">
        <v>0.62518301700000001</v>
      </c>
      <c r="N7212" s="1" t="s">
        <v>28598</v>
      </c>
      <c r="P7212" t="str">
        <f>protein_quant_14853[[#This Row],[Description]]</f>
        <v xml:space="preserve"> Serine/threonine-protein phosphatase 1 regulatory subunit 10 OS=Homo sapiens GN=PPP1R10 PE=1 SV=1</v>
      </c>
      <c r="Q7212">
        <f t="shared" si="448"/>
        <v>79</v>
      </c>
      <c r="R7212">
        <f t="shared" si="449"/>
        <v>89</v>
      </c>
      <c r="S7212" t="str">
        <f t="shared" si="450"/>
        <v>PPP1R10</v>
      </c>
      <c r="T7212" t="str">
        <f t="shared" si="451"/>
        <v>PPP1R10</v>
      </c>
    </row>
    <row r="7213" spans="1:20" x14ac:dyDescent="0.25">
      <c r="A7213" s="1" t="s">
        <v>28599</v>
      </c>
      <c r="B7213" s="1" t="s">
        <v>28600</v>
      </c>
      <c r="C7213" s="1" t="s">
        <v>28601</v>
      </c>
      <c r="D7213">
        <v>662</v>
      </c>
      <c r="E7213">
        <v>8</v>
      </c>
      <c r="F7213" s="1" t="s">
        <v>17</v>
      </c>
      <c r="G7213">
        <v>1866.32</v>
      </c>
      <c r="H7213">
        <v>859.45600000000002</v>
      </c>
      <c r="I7213">
        <v>2168.27</v>
      </c>
      <c r="J7213">
        <v>1662.66</v>
      </c>
      <c r="K7213">
        <v>2017.2950000000001</v>
      </c>
      <c r="L7213">
        <v>1261.058</v>
      </c>
      <c r="M7213">
        <v>0.62512324699999999</v>
      </c>
      <c r="N7213" s="1" t="s">
        <v>28602</v>
      </c>
      <c r="P7213" t="str">
        <f>protein_quant_14853[[#This Row],[Description]]</f>
        <v xml:space="preserve"> TBC1 domain family member 10A OS=Homo sapiens GN=TBC1D10A PE=1 SV=1</v>
      </c>
      <c r="Q7213">
        <f t="shared" si="448"/>
        <v>48</v>
      </c>
      <c r="R7213">
        <f t="shared" si="449"/>
        <v>59</v>
      </c>
      <c r="S7213" t="str">
        <f t="shared" si="450"/>
        <v>TBC1D10A</v>
      </c>
      <c r="T7213" t="str">
        <f t="shared" si="451"/>
        <v>TBC1D10A</v>
      </c>
    </row>
    <row r="7214" spans="1:20" x14ac:dyDescent="0.25">
      <c r="A7214" s="1" t="s">
        <v>28603</v>
      </c>
      <c r="B7214" s="1" t="s">
        <v>28604</v>
      </c>
      <c r="C7214" s="1" t="s">
        <v>28605</v>
      </c>
      <c r="D7214">
        <v>1773</v>
      </c>
      <c r="E7214">
        <v>11</v>
      </c>
      <c r="F7214" s="1" t="s">
        <v>17</v>
      </c>
      <c r="G7214">
        <v>2127.9899999999998</v>
      </c>
      <c r="H7214">
        <v>1095.53</v>
      </c>
      <c r="I7214">
        <v>2474.67</v>
      </c>
      <c r="J7214">
        <v>1779.78</v>
      </c>
      <c r="K7214">
        <v>2301.33</v>
      </c>
      <c r="L7214">
        <v>1437.655</v>
      </c>
      <c r="M7214">
        <v>0.62470614800000002</v>
      </c>
      <c r="N7214" s="1" t="s">
        <v>28606</v>
      </c>
      <c r="P7214" t="str">
        <f>protein_quant_14853[[#This Row],[Description]]</f>
        <v xml:space="preserve"> Probable helicase with zinc finger domain OS=Homo sapiens GN=HELZ PE=1 SV=2</v>
      </c>
      <c r="Q7214">
        <f t="shared" si="448"/>
        <v>60</v>
      </c>
      <c r="R7214">
        <f t="shared" si="449"/>
        <v>67</v>
      </c>
      <c r="S7214" t="str">
        <f t="shared" si="450"/>
        <v>HELZ</v>
      </c>
      <c r="T7214" t="str">
        <f t="shared" si="451"/>
        <v>HELZ</v>
      </c>
    </row>
    <row r="7215" spans="1:20" x14ac:dyDescent="0.25">
      <c r="A7215" s="1" t="s">
        <v>28607</v>
      </c>
      <c r="B7215" s="1" t="s">
        <v>28608</v>
      </c>
      <c r="C7215" s="1" t="s">
        <v>28609</v>
      </c>
      <c r="D7215">
        <v>6862</v>
      </c>
      <c r="E7215">
        <v>1</v>
      </c>
      <c r="F7215" s="1" t="s">
        <v>17</v>
      </c>
      <c r="G7215">
        <v>401.00299999999999</v>
      </c>
      <c r="H7215">
        <v>264.45</v>
      </c>
      <c r="I7215">
        <v>479.65499999999997</v>
      </c>
      <c r="J7215">
        <v>285.65100000000001</v>
      </c>
      <c r="K7215">
        <v>440.32900000000001</v>
      </c>
      <c r="L7215">
        <v>275.0505</v>
      </c>
      <c r="M7215">
        <v>0.62464770700000005</v>
      </c>
      <c r="N7215" s="1" t="s">
        <v>28610</v>
      </c>
      <c r="P7215" t="str">
        <f>protein_quant_14853[[#This Row],[Description]]</f>
        <v xml:space="preserve"> Isoform 2 of 39S ribosomal protein L35, mitochondrial OS=Homo sapiens GN=MRPL35</v>
      </c>
      <c r="Q7215">
        <f t="shared" si="448"/>
        <v>72</v>
      </c>
      <c r="R7215">
        <f t="shared" si="449"/>
        <v>81</v>
      </c>
      <c r="S7215" t="str">
        <f t="shared" si="450"/>
        <v>MRPL35</v>
      </c>
      <c r="T7215" t="str">
        <f t="shared" si="451"/>
        <v>MRPL35</v>
      </c>
    </row>
    <row r="7216" spans="1:20" x14ac:dyDescent="0.25">
      <c r="A7216" s="1" t="s">
        <v>28611</v>
      </c>
      <c r="B7216" s="1" t="s">
        <v>28612</v>
      </c>
      <c r="C7216" s="1" t="s">
        <v>28613</v>
      </c>
      <c r="D7216">
        <v>4053</v>
      </c>
      <c r="E7216">
        <v>3</v>
      </c>
      <c r="F7216" s="1" t="s">
        <v>17</v>
      </c>
      <c r="G7216">
        <v>433.39499999999998</v>
      </c>
      <c r="H7216">
        <v>167.047</v>
      </c>
      <c r="I7216">
        <v>459.30099999999999</v>
      </c>
      <c r="J7216">
        <v>390.51900000000001</v>
      </c>
      <c r="K7216">
        <v>446.34800000000001</v>
      </c>
      <c r="L7216">
        <v>278.78300000000002</v>
      </c>
      <c r="M7216">
        <v>0.62458664500000005</v>
      </c>
      <c r="N7216" s="1" t="s">
        <v>28614</v>
      </c>
      <c r="P7216" t="str">
        <f>protein_quant_14853[[#This Row],[Description]]</f>
        <v xml:space="preserve"> Isoform 3 of Ubiquitin carboxyl-terminal hydrolase 46 OS=Homo sapiens GN=USP46</v>
      </c>
      <c r="Q7216">
        <f t="shared" si="448"/>
        <v>72</v>
      </c>
      <c r="R7216">
        <f t="shared" si="449"/>
        <v>80</v>
      </c>
      <c r="S7216" t="str">
        <f t="shared" si="450"/>
        <v>USP46</v>
      </c>
      <c r="T7216" t="str">
        <f t="shared" si="451"/>
        <v>USP46</v>
      </c>
    </row>
    <row r="7217" spans="1:20" x14ac:dyDescent="0.25">
      <c r="A7217" s="1" t="s">
        <v>28615</v>
      </c>
      <c r="B7217" s="1" t="s">
        <v>28616</v>
      </c>
      <c r="C7217" s="1" t="s">
        <v>28617</v>
      </c>
      <c r="D7217">
        <v>1959</v>
      </c>
      <c r="E7217">
        <v>34</v>
      </c>
      <c r="F7217" s="1" t="s">
        <v>17</v>
      </c>
      <c r="G7217">
        <v>9684.7900000000009</v>
      </c>
      <c r="H7217">
        <v>5195.22</v>
      </c>
      <c r="I7217">
        <v>11436.8</v>
      </c>
      <c r="J7217">
        <v>7993.76</v>
      </c>
      <c r="K7217">
        <v>10560.795</v>
      </c>
      <c r="L7217">
        <v>6594.49</v>
      </c>
      <c r="M7217">
        <v>0.62443121000000001</v>
      </c>
      <c r="N7217" s="1" t="s">
        <v>28618</v>
      </c>
      <c r="P7217" t="str">
        <f>protein_quant_14853[[#This Row],[Description]]</f>
        <v xml:space="preserve"> Signal recognition particle receptor subunit alpha OS=Homo sapiens GN=SRPR PE=1 SV=2</v>
      </c>
      <c r="Q7217">
        <f t="shared" si="448"/>
        <v>69</v>
      </c>
      <c r="R7217">
        <f t="shared" si="449"/>
        <v>76</v>
      </c>
      <c r="S7217" t="str">
        <f t="shared" si="450"/>
        <v>SRPR</v>
      </c>
      <c r="T7217" t="str">
        <f t="shared" si="451"/>
        <v>SRPR</v>
      </c>
    </row>
    <row r="7218" spans="1:20" x14ac:dyDescent="0.25">
      <c r="A7218" s="1" t="s">
        <v>28619</v>
      </c>
      <c r="B7218" s="1" t="s">
        <v>28620</v>
      </c>
      <c r="C7218" s="1" t="s">
        <v>28621</v>
      </c>
      <c r="D7218">
        <v>6070</v>
      </c>
      <c r="E7218">
        <v>15</v>
      </c>
      <c r="F7218" s="1" t="s">
        <v>17</v>
      </c>
      <c r="G7218">
        <v>5513.32</v>
      </c>
      <c r="H7218">
        <v>3431.81</v>
      </c>
      <c r="I7218">
        <v>6384.54</v>
      </c>
      <c r="J7218">
        <v>3990.03</v>
      </c>
      <c r="K7218">
        <v>5948.93</v>
      </c>
      <c r="L7218">
        <v>3710.92</v>
      </c>
      <c r="M7218">
        <v>0.62379621200000002</v>
      </c>
      <c r="N7218" s="1" t="s">
        <v>28622</v>
      </c>
      <c r="P7218" t="str">
        <f>protein_quant_14853[[#This Row],[Description]]</f>
        <v xml:space="preserve"> NADH dehydrogenase [ubiquinone] 1 alpha subcomplex subunit 9, mitochondrial OS=Homo sapiens GN=NDUFA9 PE=1 SV=2</v>
      </c>
      <c r="Q7218">
        <f t="shared" si="448"/>
        <v>94</v>
      </c>
      <c r="R7218">
        <f t="shared" si="449"/>
        <v>103</v>
      </c>
      <c r="S7218" t="str">
        <f t="shared" si="450"/>
        <v>NDUFA9</v>
      </c>
      <c r="T7218" t="str">
        <f t="shared" si="451"/>
        <v>NDUFA9</v>
      </c>
    </row>
    <row r="7219" spans="1:20" x14ac:dyDescent="0.25">
      <c r="A7219" s="1" t="s">
        <v>28623</v>
      </c>
      <c r="B7219" s="1" t="s">
        <v>28624</v>
      </c>
      <c r="C7219" s="1" t="s">
        <v>28625</v>
      </c>
      <c r="D7219">
        <v>1874</v>
      </c>
      <c r="E7219">
        <v>6</v>
      </c>
      <c r="F7219" s="1" t="s">
        <v>17</v>
      </c>
      <c r="G7219">
        <v>921.89499999999998</v>
      </c>
      <c r="H7219">
        <v>406.53800000000001</v>
      </c>
      <c r="I7219">
        <v>1008.9</v>
      </c>
      <c r="J7219">
        <v>797.78899999999999</v>
      </c>
      <c r="K7219">
        <v>965.39750000000004</v>
      </c>
      <c r="L7219">
        <v>602.1635</v>
      </c>
      <c r="M7219">
        <v>0.62374669500000002</v>
      </c>
      <c r="N7219" s="1" t="s">
        <v>28626</v>
      </c>
      <c r="P7219" t="str">
        <f>protein_quant_14853[[#This Row],[Description]]</f>
        <v xml:space="preserve"> Isoform 2 of Ephrin type-A receptor 5 OS=Homo sapiens GN=EPHA5</v>
      </c>
      <c r="Q7219">
        <f t="shared" si="448"/>
        <v>56</v>
      </c>
      <c r="R7219">
        <f t="shared" si="449"/>
        <v>64</v>
      </c>
      <c r="S7219" t="str">
        <f t="shared" si="450"/>
        <v>EPHA5</v>
      </c>
      <c r="T7219" t="str">
        <f t="shared" si="451"/>
        <v>EPHA5</v>
      </c>
    </row>
    <row r="7220" spans="1:20" x14ac:dyDescent="0.25">
      <c r="A7220" s="1" t="s">
        <v>28627</v>
      </c>
      <c r="B7220" s="1" t="s">
        <v>28628</v>
      </c>
      <c r="C7220" s="1" t="s">
        <v>28629</v>
      </c>
      <c r="D7220">
        <v>3453</v>
      </c>
      <c r="E7220">
        <v>11</v>
      </c>
      <c r="F7220" s="1" t="s">
        <v>17</v>
      </c>
      <c r="G7220">
        <v>2114.36</v>
      </c>
      <c r="H7220">
        <v>1121.1400000000001</v>
      </c>
      <c r="I7220">
        <v>2545.66</v>
      </c>
      <c r="J7220">
        <v>1782.83</v>
      </c>
      <c r="K7220">
        <v>2330.0100000000002</v>
      </c>
      <c r="L7220">
        <v>1451.9849999999999</v>
      </c>
      <c r="M7220">
        <v>0.62316685299999997</v>
      </c>
      <c r="N7220" s="1" t="s">
        <v>28630</v>
      </c>
      <c r="P7220" t="str">
        <f>protein_quant_14853[[#This Row],[Description]]</f>
        <v xml:space="preserve"> Acyl-CoA dehydrogenase family member 11 OS=Homo sapiens GN=ACAD11 PE=1 SV=2</v>
      </c>
      <c r="Q7220">
        <f t="shared" si="448"/>
        <v>58</v>
      </c>
      <c r="R7220">
        <f t="shared" si="449"/>
        <v>67</v>
      </c>
      <c r="S7220" t="str">
        <f t="shared" si="450"/>
        <v>ACAD11</v>
      </c>
      <c r="T7220" t="str">
        <f t="shared" si="451"/>
        <v>ACAD11</v>
      </c>
    </row>
    <row r="7221" spans="1:20" x14ac:dyDescent="0.25">
      <c r="A7221" s="1" t="s">
        <v>28631</v>
      </c>
      <c r="B7221" s="1" t="s">
        <v>28632</v>
      </c>
      <c r="C7221" s="1" t="s">
        <v>28633</v>
      </c>
      <c r="D7221">
        <v>1547</v>
      </c>
      <c r="E7221">
        <v>8</v>
      </c>
      <c r="F7221" s="1" t="s">
        <v>17</v>
      </c>
      <c r="G7221">
        <v>4968.4799999999996</v>
      </c>
      <c r="H7221">
        <v>2760.43</v>
      </c>
      <c r="I7221">
        <v>5731.83</v>
      </c>
      <c r="J7221">
        <v>3903.97</v>
      </c>
      <c r="K7221">
        <v>5350.1549999999997</v>
      </c>
      <c r="L7221">
        <v>3332.2</v>
      </c>
      <c r="M7221">
        <v>0.62282307699999995</v>
      </c>
      <c r="N7221" s="1" t="s">
        <v>28634</v>
      </c>
      <c r="P7221" t="str">
        <f>protein_quant_14853[[#This Row],[Description]]</f>
        <v xml:space="preserve"> Cytochrome c oxidase subunit 6C OS=Homo sapiens GN=COX6C PE=1 SV=2</v>
      </c>
      <c r="Q7221">
        <f t="shared" si="448"/>
        <v>50</v>
      </c>
      <c r="R7221">
        <f t="shared" si="449"/>
        <v>58</v>
      </c>
      <c r="S7221" t="str">
        <f t="shared" si="450"/>
        <v>COX6C</v>
      </c>
      <c r="T7221" t="str">
        <f t="shared" si="451"/>
        <v>COX6C</v>
      </c>
    </row>
    <row r="7222" spans="1:20" x14ac:dyDescent="0.25">
      <c r="A7222" s="1" t="s">
        <v>28635</v>
      </c>
      <c r="B7222" s="1" t="s">
        <v>28636</v>
      </c>
      <c r="C7222" s="1" t="s">
        <v>28637</v>
      </c>
      <c r="D7222">
        <v>622</v>
      </c>
      <c r="E7222">
        <v>28</v>
      </c>
      <c r="F7222" s="1" t="s">
        <v>17</v>
      </c>
      <c r="G7222">
        <v>7231.8</v>
      </c>
      <c r="H7222">
        <v>4160.25</v>
      </c>
      <c r="I7222">
        <v>8700.9699999999993</v>
      </c>
      <c r="J7222">
        <v>5761.98</v>
      </c>
      <c r="K7222">
        <v>7966.3850000000002</v>
      </c>
      <c r="L7222">
        <v>4961.1149999999998</v>
      </c>
      <c r="M7222">
        <v>0.62275611799999997</v>
      </c>
      <c r="N7222" s="1" t="s">
        <v>28638</v>
      </c>
      <c r="P7222" t="str">
        <f>protein_quant_14853[[#This Row],[Description]]</f>
        <v xml:space="preserve"> Melanoma-associated antigen D2 OS=Homo sapiens GN=MAGED2 PE=1 SV=2</v>
      </c>
      <c r="Q7222">
        <f t="shared" si="448"/>
        <v>49</v>
      </c>
      <c r="R7222">
        <f t="shared" si="449"/>
        <v>58</v>
      </c>
      <c r="S7222" t="str">
        <f t="shared" si="450"/>
        <v>MAGED2</v>
      </c>
      <c r="T7222" t="str">
        <f t="shared" si="451"/>
        <v>MAGED2</v>
      </c>
    </row>
    <row r="7223" spans="1:20" x14ac:dyDescent="0.25">
      <c r="A7223" s="1" t="s">
        <v>28639</v>
      </c>
      <c r="B7223" s="1" t="s">
        <v>28640</v>
      </c>
      <c r="C7223" s="1" t="s">
        <v>28641</v>
      </c>
      <c r="D7223">
        <v>6465</v>
      </c>
      <c r="E7223">
        <v>11</v>
      </c>
      <c r="F7223" s="1" t="s">
        <v>17</v>
      </c>
      <c r="G7223">
        <v>2964.49</v>
      </c>
      <c r="H7223">
        <v>1650.59</v>
      </c>
      <c r="I7223">
        <v>3305.02</v>
      </c>
      <c r="J7223">
        <v>2251.46</v>
      </c>
      <c r="K7223">
        <v>3134.7550000000001</v>
      </c>
      <c r="L7223">
        <v>1951.0250000000001</v>
      </c>
      <c r="M7223">
        <v>0.62238516200000005</v>
      </c>
      <c r="N7223" s="1" t="s">
        <v>28642</v>
      </c>
      <c r="P7223" t="str">
        <f>protein_quant_14853[[#This Row],[Description]]</f>
        <v xml:space="preserve"> 60S ribosome subunit biogenesis protein NIP7 homolog OS=Homo sapiens GN=NIP7 PE=1 SV=1</v>
      </c>
      <c r="Q7223">
        <f t="shared" si="448"/>
        <v>71</v>
      </c>
      <c r="R7223">
        <f t="shared" si="449"/>
        <v>78</v>
      </c>
      <c r="S7223" t="str">
        <f t="shared" si="450"/>
        <v>NIP7</v>
      </c>
      <c r="T7223" t="str">
        <f t="shared" si="451"/>
        <v>NIP7</v>
      </c>
    </row>
    <row r="7224" spans="1:20" x14ac:dyDescent="0.25">
      <c r="A7224" s="1" t="s">
        <v>28643</v>
      </c>
      <c r="B7224" s="1" t="s">
        <v>28644</v>
      </c>
      <c r="C7224" s="1" t="s">
        <v>28645</v>
      </c>
      <c r="D7224">
        <v>2563</v>
      </c>
      <c r="E7224">
        <v>2</v>
      </c>
      <c r="F7224" s="1" t="s">
        <v>17</v>
      </c>
      <c r="G7224">
        <v>195.435</v>
      </c>
      <c r="H7224">
        <v>98.474699999999999</v>
      </c>
      <c r="I7224">
        <v>235.63900000000001</v>
      </c>
      <c r="J7224">
        <v>169.608</v>
      </c>
      <c r="K7224">
        <v>215.53700000000001</v>
      </c>
      <c r="L7224">
        <v>134.04134999999999</v>
      </c>
      <c r="M7224">
        <v>0.62189484900000003</v>
      </c>
      <c r="N7224" s="1" t="s">
        <v>28646</v>
      </c>
      <c r="P7224" t="str">
        <f>protein_quant_14853[[#This Row],[Description]]</f>
        <v xml:space="preserve"> Isoform 1 of PHD finger protein 1 OS=Homo sapiens GN=PHF1</v>
      </c>
      <c r="Q7224">
        <f t="shared" si="448"/>
        <v>52</v>
      </c>
      <c r="R7224">
        <f t="shared" si="449"/>
        <v>59</v>
      </c>
      <c r="S7224" t="str">
        <f t="shared" si="450"/>
        <v>PHF1</v>
      </c>
      <c r="T7224" t="str">
        <f t="shared" si="451"/>
        <v>PHF1</v>
      </c>
    </row>
    <row r="7225" spans="1:20" x14ac:dyDescent="0.25">
      <c r="A7225" s="1" t="s">
        <v>28647</v>
      </c>
      <c r="B7225" s="1" t="s">
        <v>28648</v>
      </c>
      <c r="C7225" s="1" t="s">
        <v>28649</v>
      </c>
      <c r="D7225">
        <v>4633</v>
      </c>
      <c r="E7225">
        <v>5</v>
      </c>
      <c r="F7225" s="1" t="s">
        <v>17</v>
      </c>
      <c r="G7225">
        <v>1408.69</v>
      </c>
      <c r="H7225">
        <v>582.20600000000002</v>
      </c>
      <c r="I7225">
        <v>1500.4</v>
      </c>
      <c r="J7225">
        <v>1226.76</v>
      </c>
      <c r="K7225">
        <v>1454.5450000000001</v>
      </c>
      <c r="L7225">
        <v>904.48299999999995</v>
      </c>
      <c r="M7225">
        <v>0.621832257</v>
      </c>
      <c r="N7225" s="1" t="s">
        <v>28650</v>
      </c>
      <c r="P7225" t="str">
        <f>protein_quant_14853[[#This Row],[Description]]</f>
        <v xml:space="preserve"> Ras-related protein Rab-3D OS=Homo sapiens GN=RAB3D PE=1 SV=1</v>
      </c>
      <c r="Q7225">
        <f t="shared" si="448"/>
        <v>45</v>
      </c>
      <c r="R7225">
        <f t="shared" si="449"/>
        <v>53</v>
      </c>
      <c r="S7225" t="str">
        <f t="shared" si="450"/>
        <v>RAB3D</v>
      </c>
      <c r="T7225" t="str">
        <f t="shared" si="451"/>
        <v>RAB3D</v>
      </c>
    </row>
    <row r="7226" spans="1:20" x14ac:dyDescent="0.25">
      <c r="A7226" s="1" t="s">
        <v>28651</v>
      </c>
      <c r="B7226" s="1" t="s">
        <v>28652</v>
      </c>
      <c r="C7226" s="1" t="s">
        <v>28653</v>
      </c>
      <c r="D7226">
        <v>3633</v>
      </c>
      <c r="E7226">
        <v>6</v>
      </c>
      <c r="F7226" s="1" t="s">
        <v>17</v>
      </c>
      <c r="G7226">
        <v>1756.97</v>
      </c>
      <c r="H7226">
        <v>878.57600000000002</v>
      </c>
      <c r="I7226">
        <v>2078.2600000000002</v>
      </c>
      <c r="J7226">
        <v>1503.85</v>
      </c>
      <c r="K7226">
        <v>1917.615</v>
      </c>
      <c r="L7226">
        <v>1191.213</v>
      </c>
      <c r="M7226">
        <v>0.62119507799999996</v>
      </c>
      <c r="N7226" s="1" t="s">
        <v>28654</v>
      </c>
      <c r="P7226" t="str">
        <f>protein_quant_14853[[#This Row],[Description]]</f>
        <v xml:space="preserve"> Isoform 2 of Integrator complex subunit 11 OS=Homo sapiens GN=CPSF3L</v>
      </c>
      <c r="Q7226">
        <f t="shared" si="448"/>
        <v>61</v>
      </c>
      <c r="R7226">
        <f t="shared" si="449"/>
        <v>70</v>
      </c>
      <c r="S7226" t="str">
        <f t="shared" si="450"/>
        <v>CPSF3L</v>
      </c>
      <c r="T7226" t="str">
        <f t="shared" si="451"/>
        <v>CPSF3L</v>
      </c>
    </row>
    <row r="7227" spans="1:20" x14ac:dyDescent="0.25">
      <c r="A7227" s="1" t="s">
        <v>28655</v>
      </c>
      <c r="B7227" s="1" t="s">
        <v>28656</v>
      </c>
      <c r="C7227" s="1" t="s">
        <v>28657</v>
      </c>
      <c r="D7227">
        <v>4986</v>
      </c>
      <c r="E7227">
        <v>1</v>
      </c>
      <c r="F7227" s="1" t="s">
        <v>17</v>
      </c>
      <c r="G7227">
        <v>217.499</v>
      </c>
      <c r="H7227">
        <v>146.26400000000001</v>
      </c>
      <c r="I7227">
        <v>284.94799999999998</v>
      </c>
      <c r="J7227">
        <v>165.84100000000001</v>
      </c>
      <c r="K7227">
        <v>251.2235</v>
      </c>
      <c r="L7227">
        <v>156.05250000000001</v>
      </c>
      <c r="M7227">
        <v>0.62116999399999995</v>
      </c>
      <c r="N7227" s="1" t="s">
        <v>28658</v>
      </c>
      <c r="P7227" t="str">
        <f>protein_quant_14853[[#This Row],[Description]]</f>
        <v xml:space="preserve"> Protein angel homolog 1 OS=Homo sapiens GN=ANGEL1 PE=1 SV=1</v>
      </c>
      <c r="Q7227">
        <f t="shared" si="448"/>
        <v>42</v>
      </c>
      <c r="R7227">
        <f t="shared" si="449"/>
        <v>51</v>
      </c>
      <c r="S7227" t="str">
        <f t="shared" si="450"/>
        <v>ANGEL1</v>
      </c>
      <c r="T7227" t="str">
        <f t="shared" si="451"/>
        <v>ANGEL1</v>
      </c>
    </row>
    <row r="7228" spans="1:20" x14ac:dyDescent="0.25">
      <c r="A7228" s="1" t="s">
        <v>28659</v>
      </c>
      <c r="B7228" s="1" t="s">
        <v>28660</v>
      </c>
      <c r="C7228" s="1" t="s">
        <v>28661</v>
      </c>
      <c r="D7228">
        <v>4659</v>
      </c>
      <c r="E7228">
        <v>2</v>
      </c>
      <c r="F7228" s="1" t="s">
        <v>17</v>
      </c>
      <c r="G7228">
        <v>187.33</v>
      </c>
      <c r="H7228">
        <v>99.645099999999999</v>
      </c>
      <c r="I7228">
        <v>222.27500000000001</v>
      </c>
      <c r="J7228">
        <v>154.72399999999999</v>
      </c>
      <c r="K7228">
        <v>204.80250000000001</v>
      </c>
      <c r="L7228">
        <v>127.18455</v>
      </c>
      <c r="M7228">
        <v>0.62101072999999996</v>
      </c>
      <c r="N7228" s="1" t="s">
        <v>28662</v>
      </c>
      <c r="P7228" t="str">
        <f>protein_quant_14853[[#This Row],[Description]]</f>
        <v xml:space="preserve"> WD repeat-containing protein 25 OS=Homo sapiens GN=WDR25 PE=1 SV=3</v>
      </c>
      <c r="Q7228">
        <f t="shared" si="448"/>
        <v>50</v>
      </c>
      <c r="R7228">
        <f t="shared" si="449"/>
        <v>58</v>
      </c>
      <c r="S7228" t="str">
        <f t="shared" si="450"/>
        <v>WDR25</v>
      </c>
      <c r="T7228" t="str">
        <f t="shared" si="451"/>
        <v>WDR25</v>
      </c>
    </row>
    <row r="7229" spans="1:20" x14ac:dyDescent="0.25">
      <c r="A7229" s="1" t="s">
        <v>28663</v>
      </c>
      <c r="B7229" s="1" t="s">
        <v>28664</v>
      </c>
      <c r="C7229" s="1" t="s">
        <v>28665</v>
      </c>
      <c r="D7229">
        <v>6532</v>
      </c>
      <c r="E7229">
        <v>2</v>
      </c>
      <c r="F7229" s="1" t="s">
        <v>17</v>
      </c>
      <c r="G7229">
        <v>238.578</v>
      </c>
      <c r="H7229">
        <v>80.849800000000002</v>
      </c>
      <c r="I7229">
        <v>260.57</v>
      </c>
      <c r="J7229">
        <v>229.113</v>
      </c>
      <c r="K7229">
        <v>249.57400000000001</v>
      </c>
      <c r="L7229">
        <v>154.98140000000001</v>
      </c>
      <c r="M7229">
        <v>0.620983756</v>
      </c>
      <c r="N7229" s="1" t="s">
        <v>28666</v>
      </c>
      <c r="P7229" t="str">
        <f>protein_quant_14853[[#This Row],[Description]]</f>
        <v xml:space="preserve"> Isoform 2 of Intraflagellar transport protein 122 homolog OS=Homo sapiens GN=IFT122</v>
      </c>
      <c r="Q7229">
        <f t="shared" si="448"/>
        <v>76</v>
      </c>
      <c r="R7229">
        <f t="shared" si="449"/>
        <v>85</v>
      </c>
      <c r="S7229" t="str">
        <f t="shared" si="450"/>
        <v>IFT122</v>
      </c>
      <c r="T7229" t="str">
        <f t="shared" si="451"/>
        <v>IFT122</v>
      </c>
    </row>
    <row r="7230" spans="1:20" x14ac:dyDescent="0.25">
      <c r="A7230" s="1" t="s">
        <v>28667</v>
      </c>
      <c r="B7230" s="1" t="s">
        <v>28668</v>
      </c>
      <c r="C7230" s="1" t="s">
        <v>28669</v>
      </c>
      <c r="D7230">
        <v>887</v>
      </c>
      <c r="E7230">
        <v>8</v>
      </c>
      <c r="F7230" s="1" t="s">
        <v>17</v>
      </c>
      <c r="G7230">
        <v>1662.2</v>
      </c>
      <c r="H7230">
        <v>894.14599999999996</v>
      </c>
      <c r="I7230">
        <v>1946.29</v>
      </c>
      <c r="J7230">
        <v>1346.04</v>
      </c>
      <c r="K7230">
        <v>1804.2449999999999</v>
      </c>
      <c r="L7230">
        <v>1120.0930000000001</v>
      </c>
      <c r="M7230">
        <v>0.62080981199999996</v>
      </c>
      <c r="N7230" s="1" t="s">
        <v>28670</v>
      </c>
      <c r="P7230" t="str">
        <f>protein_quant_14853[[#This Row],[Description]]</f>
        <v xml:space="preserve"> Chondroitin sulfate synthase 2 OS=Homo sapiens GN=CHPF PE=1 SV=2</v>
      </c>
      <c r="Q7230">
        <f t="shared" si="448"/>
        <v>49</v>
      </c>
      <c r="R7230">
        <f t="shared" si="449"/>
        <v>56</v>
      </c>
      <c r="S7230" t="str">
        <f t="shared" si="450"/>
        <v>CHPF</v>
      </c>
      <c r="T7230" t="str">
        <f t="shared" si="451"/>
        <v>CHPF</v>
      </c>
    </row>
    <row r="7231" spans="1:20" x14ac:dyDescent="0.25">
      <c r="A7231" s="1" t="s">
        <v>28671</v>
      </c>
      <c r="B7231" s="1" t="s">
        <v>28672</v>
      </c>
      <c r="C7231" s="1" t="s">
        <v>28673</v>
      </c>
      <c r="D7231">
        <v>6855</v>
      </c>
      <c r="E7231">
        <v>5</v>
      </c>
      <c r="F7231" s="1" t="s">
        <v>17</v>
      </c>
      <c r="G7231">
        <v>1408.52</v>
      </c>
      <c r="H7231">
        <v>690.63800000000003</v>
      </c>
      <c r="I7231">
        <v>1645.95</v>
      </c>
      <c r="J7231">
        <v>1205.3399999999999</v>
      </c>
      <c r="K7231">
        <v>1527.2349999999999</v>
      </c>
      <c r="L7231">
        <v>947.98900000000003</v>
      </c>
      <c r="M7231">
        <v>0.62072241699999997</v>
      </c>
      <c r="N7231" s="1" t="s">
        <v>28674</v>
      </c>
      <c r="P7231" t="str">
        <f>protein_quant_14853[[#This Row],[Description]]</f>
        <v xml:space="preserve"> Cyclin-T1 OS=Homo sapiens GN=CCNT1 PE=1 SV=1</v>
      </c>
      <c r="Q7231">
        <f t="shared" si="448"/>
        <v>28</v>
      </c>
      <c r="R7231">
        <f t="shared" si="449"/>
        <v>36</v>
      </c>
      <c r="S7231" t="str">
        <f t="shared" si="450"/>
        <v>CCNT1</v>
      </c>
      <c r="T7231" t="str">
        <f t="shared" si="451"/>
        <v>CCNT1</v>
      </c>
    </row>
    <row r="7232" spans="1:20" x14ac:dyDescent="0.25">
      <c r="A7232" s="1" t="s">
        <v>28675</v>
      </c>
      <c r="B7232" s="1" t="s">
        <v>28676</v>
      </c>
      <c r="C7232" s="1" t="s">
        <v>28677</v>
      </c>
      <c r="D7232">
        <v>4460</v>
      </c>
      <c r="E7232">
        <v>5</v>
      </c>
      <c r="F7232" s="1" t="s">
        <v>17</v>
      </c>
      <c r="G7232">
        <v>1687.89</v>
      </c>
      <c r="H7232">
        <v>838.08900000000006</v>
      </c>
      <c r="I7232">
        <v>1934.67</v>
      </c>
      <c r="J7232">
        <v>1409.87</v>
      </c>
      <c r="K7232">
        <v>1811.28</v>
      </c>
      <c r="L7232">
        <v>1123.9794999999999</v>
      </c>
      <c r="M7232">
        <v>0.62054431099999996</v>
      </c>
      <c r="N7232" s="1" t="s">
        <v>28678</v>
      </c>
      <c r="P7232" t="str">
        <f>protein_quant_14853[[#This Row],[Description]]</f>
        <v xml:space="preserve"> Transmembrane protein 97 OS=Homo sapiens GN=TMEM97 PE=1 SV=1</v>
      </c>
      <c r="Q7232">
        <f t="shared" si="448"/>
        <v>43</v>
      </c>
      <c r="R7232">
        <f t="shared" si="449"/>
        <v>52</v>
      </c>
      <c r="S7232" t="str">
        <f t="shared" si="450"/>
        <v>TMEM97</v>
      </c>
      <c r="T7232" t="str">
        <f t="shared" si="451"/>
        <v>TMEM97</v>
      </c>
    </row>
    <row r="7233" spans="1:20" x14ac:dyDescent="0.25">
      <c r="A7233" s="1" t="s">
        <v>28679</v>
      </c>
      <c r="B7233" s="1" t="s">
        <v>28680</v>
      </c>
      <c r="C7233" s="1" t="s">
        <v>28681</v>
      </c>
      <c r="D7233">
        <v>1229</v>
      </c>
      <c r="E7233">
        <v>14</v>
      </c>
      <c r="F7233" s="1" t="s">
        <v>17</v>
      </c>
      <c r="G7233">
        <v>5072.92</v>
      </c>
      <c r="H7233">
        <v>3066.12</v>
      </c>
      <c r="I7233">
        <v>5462.27</v>
      </c>
      <c r="J7233">
        <v>3470.17</v>
      </c>
      <c r="K7233">
        <v>5267.5950000000003</v>
      </c>
      <c r="L7233">
        <v>3268.145</v>
      </c>
      <c r="M7233">
        <v>0.62042450100000002</v>
      </c>
      <c r="N7233" s="1" t="s">
        <v>28682</v>
      </c>
      <c r="P7233" t="str">
        <f>protein_quant_14853[[#This Row],[Description]]</f>
        <v xml:space="preserve"> Coiled-coil domain-containing protein 86 OS=Homo sapiens GN=CCDC86 PE=1 SV=1</v>
      </c>
      <c r="Q7233">
        <f t="shared" si="448"/>
        <v>59</v>
      </c>
      <c r="R7233">
        <f t="shared" si="449"/>
        <v>68</v>
      </c>
      <c r="S7233" t="str">
        <f t="shared" si="450"/>
        <v>CCDC86</v>
      </c>
      <c r="T7233" t="str">
        <f t="shared" si="451"/>
        <v>CCDC86</v>
      </c>
    </row>
    <row r="7234" spans="1:20" x14ac:dyDescent="0.25">
      <c r="A7234" s="1" t="s">
        <v>28683</v>
      </c>
      <c r="B7234" s="1" t="s">
        <v>28684</v>
      </c>
      <c r="C7234" s="1" t="s">
        <v>28685</v>
      </c>
      <c r="D7234">
        <v>6161</v>
      </c>
      <c r="E7234">
        <v>3</v>
      </c>
      <c r="F7234" s="1" t="s">
        <v>17</v>
      </c>
      <c r="G7234">
        <v>557.36699999999996</v>
      </c>
      <c r="H7234">
        <v>384.56700000000001</v>
      </c>
      <c r="I7234">
        <v>680.86099999999999</v>
      </c>
      <c r="J7234">
        <v>383.22899999999998</v>
      </c>
      <c r="K7234">
        <v>619.11400000000003</v>
      </c>
      <c r="L7234">
        <v>383.89800000000002</v>
      </c>
      <c r="M7234">
        <v>0.62007643199999996</v>
      </c>
      <c r="N7234" s="1" t="s">
        <v>28686</v>
      </c>
      <c r="P7234" t="str">
        <f>protein_quant_14853[[#This Row],[Description]]</f>
        <v xml:space="preserve"> Isoform 2 of Homocysteine-responsive endoplasmic reticulum-resident ubiquitin-like domain member 1 protein OS=Homo sapiens GN=HERPUD1</v>
      </c>
      <c r="Q7234">
        <f t="shared" si="448"/>
        <v>125</v>
      </c>
      <c r="R7234">
        <f t="shared" si="449"/>
        <v>135</v>
      </c>
      <c r="S7234" t="str">
        <f t="shared" si="450"/>
        <v>HERPUD1</v>
      </c>
      <c r="T7234" t="str">
        <f t="shared" si="451"/>
        <v>HERPUD1</v>
      </c>
    </row>
    <row r="7235" spans="1:20" x14ac:dyDescent="0.25">
      <c r="A7235" s="1" t="s">
        <v>28687</v>
      </c>
      <c r="B7235" s="1" t="s">
        <v>28688</v>
      </c>
      <c r="C7235" s="1" t="s">
        <v>28689</v>
      </c>
      <c r="D7235">
        <v>1960</v>
      </c>
      <c r="E7235">
        <v>1</v>
      </c>
      <c r="F7235" s="1" t="s">
        <v>17</v>
      </c>
      <c r="G7235">
        <v>679.77599999999995</v>
      </c>
      <c r="H7235">
        <v>481.50299999999999</v>
      </c>
      <c r="I7235">
        <v>937.85900000000004</v>
      </c>
      <c r="J7235">
        <v>521.46</v>
      </c>
      <c r="K7235">
        <v>808.8175</v>
      </c>
      <c r="L7235">
        <v>501.48149999999998</v>
      </c>
      <c r="M7235">
        <v>0.62001811299999998</v>
      </c>
      <c r="N7235" s="1" t="s">
        <v>28690</v>
      </c>
      <c r="P7235" t="str">
        <f>protein_quant_14853[[#This Row],[Description]]</f>
        <v xml:space="preserve"> Isoform 2 of Inositol hexakisphosphate and diphosphoinositol-pentakisphosphate kinase 1 OS=Homo sapiens GN=PPIP5K1</v>
      </c>
      <c r="Q7235">
        <f t="shared" ref="Q7235:Q7298" si="452">SEARCH("GN=", P7235)</f>
        <v>106</v>
      </c>
      <c r="R7235">
        <f t="shared" ref="R7235:R7298" si="453" xml:space="preserve"> SEARCH(" ",_xlfn.CONCAT( P7235, " "), Q7235+3)</f>
        <v>116</v>
      </c>
      <c r="S7235" t="str">
        <f t="shared" ref="S7235:S7298" si="454">MID(P7235, Q7235+3, R7235-Q7235-3)</f>
        <v>PPIP5K1</v>
      </c>
      <c r="T7235" t="str">
        <f t="shared" ref="T7235:T7298" si="455">MID(P7235,         SEARCH("GN=",P7235)+3,       SEARCH(" ",      _xlfn.CONCAT(P7235," "),       SEARCH("GN=",P7235)       )  -     SEARCH("GN=",P7235)-3)</f>
        <v>PPIP5K1</v>
      </c>
    </row>
    <row r="7236" spans="1:20" x14ac:dyDescent="0.25">
      <c r="A7236" s="1" t="s">
        <v>28691</v>
      </c>
      <c r="B7236" s="1" t="s">
        <v>28692</v>
      </c>
      <c r="C7236" s="1" t="s">
        <v>28693</v>
      </c>
      <c r="D7236">
        <v>3242</v>
      </c>
      <c r="E7236">
        <v>4</v>
      </c>
      <c r="F7236" s="1" t="s">
        <v>17</v>
      </c>
      <c r="G7236">
        <v>701.75099999999998</v>
      </c>
      <c r="H7236">
        <v>366.02</v>
      </c>
      <c r="I7236">
        <v>828.29899999999998</v>
      </c>
      <c r="J7236">
        <v>582.53300000000002</v>
      </c>
      <c r="K7236">
        <v>765.02499999999998</v>
      </c>
      <c r="L7236">
        <v>474.2765</v>
      </c>
      <c r="M7236">
        <v>0.61994902100000004</v>
      </c>
      <c r="N7236" s="1" t="s">
        <v>28694</v>
      </c>
      <c r="P7236" t="str">
        <f>protein_quant_14853[[#This Row],[Description]]</f>
        <v xml:space="preserve"> Golgin-45 OS=Homo sapiens GN=BLZF1 PE=1 SV=2</v>
      </c>
      <c r="Q7236">
        <f t="shared" si="452"/>
        <v>28</v>
      </c>
      <c r="R7236">
        <f t="shared" si="453"/>
        <v>36</v>
      </c>
      <c r="S7236" t="str">
        <f t="shared" si="454"/>
        <v>BLZF1</v>
      </c>
      <c r="T7236" t="str">
        <f t="shared" si="455"/>
        <v>BLZF1</v>
      </c>
    </row>
    <row r="7237" spans="1:20" x14ac:dyDescent="0.25">
      <c r="A7237" s="1" t="s">
        <v>28695</v>
      </c>
      <c r="B7237" s="1" t="s">
        <v>28696</v>
      </c>
      <c r="C7237" s="1" t="s">
        <v>28697</v>
      </c>
      <c r="D7237">
        <v>3721</v>
      </c>
      <c r="E7237">
        <v>6</v>
      </c>
      <c r="F7237" s="1" t="s">
        <v>17</v>
      </c>
      <c r="G7237">
        <v>2260.14</v>
      </c>
      <c r="H7237">
        <v>1459.36</v>
      </c>
      <c r="I7237">
        <v>2908.2</v>
      </c>
      <c r="J7237">
        <v>1744.37</v>
      </c>
      <c r="K7237">
        <v>2584.17</v>
      </c>
      <c r="L7237">
        <v>1601.865</v>
      </c>
      <c r="M7237">
        <v>0.61987601400000003</v>
      </c>
      <c r="N7237" s="1" t="s">
        <v>28698</v>
      </c>
      <c r="P7237" t="str">
        <f>protein_quant_14853[[#This Row],[Description]]</f>
        <v xml:space="preserve"> Hydroxymethylglutaryl-CoA synthase, cytoplasmic OS=Homo sapiens GN=HMGCS1 PE=1 SV=2</v>
      </c>
      <c r="Q7237">
        <f t="shared" si="452"/>
        <v>66</v>
      </c>
      <c r="R7237">
        <f t="shared" si="453"/>
        <v>75</v>
      </c>
      <c r="S7237" t="str">
        <f t="shared" si="454"/>
        <v>HMGCS1</v>
      </c>
      <c r="T7237" t="str">
        <f t="shared" si="455"/>
        <v>HMGCS1</v>
      </c>
    </row>
    <row r="7238" spans="1:20" x14ac:dyDescent="0.25">
      <c r="A7238" s="1" t="s">
        <v>28699</v>
      </c>
      <c r="B7238" s="1" t="s">
        <v>28700</v>
      </c>
      <c r="C7238" s="1" t="s">
        <v>28701</v>
      </c>
      <c r="D7238">
        <v>6989</v>
      </c>
      <c r="E7238">
        <v>2</v>
      </c>
      <c r="F7238" s="1" t="s">
        <v>17</v>
      </c>
      <c r="G7238">
        <v>713.15</v>
      </c>
      <c r="H7238">
        <v>266.19900000000001</v>
      </c>
      <c r="I7238">
        <v>798.83600000000001</v>
      </c>
      <c r="J7238">
        <v>670.98400000000004</v>
      </c>
      <c r="K7238">
        <v>755.99300000000005</v>
      </c>
      <c r="L7238">
        <v>468.5915</v>
      </c>
      <c r="M7238">
        <v>0.61983576600000001</v>
      </c>
      <c r="N7238" s="1" t="s">
        <v>28702</v>
      </c>
      <c r="P7238" t="str">
        <f>protein_quant_14853[[#This Row],[Description]]</f>
        <v xml:space="preserve"> Isoform 2 of Uncharacterized protein C4orf3 OS=Homo sapiens GN=C4orf3</v>
      </c>
      <c r="Q7238">
        <f t="shared" si="452"/>
        <v>62</v>
      </c>
      <c r="R7238">
        <f t="shared" si="453"/>
        <v>71</v>
      </c>
      <c r="S7238" t="str">
        <f t="shared" si="454"/>
        <v>C4orf3</v>
      </c>
      <c r="T7238" t="str">
        <f t="shared" si="455"/>
        <v>C4orf3</v>
      </c>
    </row>
    <row r="7239" spans="1:20" x14ac:dyDescent="0.25">
      <c r="A7239" s="1" t="s">
        <v>28703</v>
      </c>
      <c r="B7239" s="1" t="s">
        <v>28704</v>
      </c>
      <c r="C7239" s="1" t="s">
        <v>28705</v>
      </c>
      <c r="D7239">
        <v>1877</v>
      </c>
      <c r="E7239">
        <v>13</v>
      </c>
      <c r="F7239" s="1" t="s">
        <v>17</v>
      </c>
      <c r="G7239">
        <v>3272.39</v>
      </c>
      <c r="H7239">
        <v>1277.8499999999999</v>
      </c>
      <c r="I7239">
        <v>3463.98</v>
      </c>
      <c r="J7239">
        <v>2896.27</v>
      </c>
      <c r="K7239">
        <v>3368.1849999999999</v>
      </c>
      <c r="L7239">
        <v>2087.06</v>
      </c>
      <c r="M7239">
        <v>0.61963936100000006</v>
      </c>
      <c r="N7239" s="1" t="s">
        <v>28706</v>
      </c>
      <c r="P7239" t="str">
        <f>protein_quant_14853[[#This Row],[Description]]</f>
        <v xml:space="preserve"> Isoform 8 of Fragile X mental retardation 1 protein OS=Homo sapiens GN=FMR1</v>
      </c>
      <c r="Q7239">
        <f t="shared" si="452"/>
        <v>70</v>
      </c>
      <c r="R7239">
        <f t="shared" si="453"/>
        <v>77</v>
      </c>
      <c r="S7239" t="str">
        <f t="shared" si="454"/>
        <v>FMR1</v>
      </c>
      <c r="T7239" t="str">
        <f t="shared" si="455"/>
        <v>FMR1</v>
      </c>
    </row>
    <row r="7240" spans="1:20" x14ac:dyDescent="0.25">
      <c r="A7240" s="1" t="s">
        <v>28707</v>
      </c>
      <c r="B7240" s="1" t="s">
        <v>28708</v>
      </c>
      <c r="C7240" s="1" t="s">
        <v>28709</v>
      </c>
      <c r="D7240">
        <v>4368</v>
      </c>
      <c r="E7240">
        <v>5</v>
      </c>
      <c r="F7240" s="1" t="s">
        <v>17</v>
      </c>
      <c r="G7240">
        <v>1685.57</v>
      </c>
      <c r="H7240">
        <v>953.18899999999996</v>
      </c>
      <c r="I7240">
        <v>2097.61</v>
      </c>
      <c r="J7240">
        <v>1390.1</v>
      </c>
      <c r="K7240">
        <v>1891.59</v>
      </c>
      <c r="L7240">
        <v>1171.6445000000001</v>
      </c>
      <c r="M7240">
        <v>0.61939664500000002</v>
      </c>
      <c r="N7240" s="1" t="s">
        <v>28710</v>
      </c>
      <c r="P7240" t="str">
        <f>protein_quant_14853[[#This Row],[Description]]</f>
        <v xml:space="preserve"> Telomeric repeat-binding factor 2 OS=Homo sapiens GN=TERF2 PE=1 SV=2</v>
      </c>
      <c r="Q7240">
        <f t="shared" si="452"/>
        <v>52</v>
      </c>
      <c r="R7240">
        <f t="shared" si="453"/>
        <v>60</v>
      </c>
      <c r="S7240" t="str">
        <f t="shared" si="454"/>
        <v>TERF2</v>
      </c>
      <c r="T7240" t="str">
        <f t="shared" si="455"/>
        <v>TERF2</v>
      </c>
    </row>
    <row r="7241" spans="1:20" x14ac:dyDescent="0.25">
      <c r="A7241" s="1" t="s">
        <v>28711</v>
      </c>
      <c r="B7241" s="1" t="s">
        <v>28712</v>
      </c>
      <c r="C7241" s="1" t="s">
        <v>28713</v>
      </c>
      <c r="D7241">
        <v>4166</v>
      </c>
      <c r="E7241">
        <v>1</v>
      </c>
      <c r="F7241" s="1" t="s">
        <v>17</v>
      </c>
      <c r="G7241">
        <v>551.74800000000005</v>
      </c>
      <c r="H7241">
        <v>377.827</v>
      </c>
      <c r="I7241">
        <v>722.94</v>
      </c>
      <c r="J7241">
        <v>411.59500000000003</v>
      </c>
      <c r="K7241">
        <v>637.34400000000005</v>
      </c>
      <c r="L7241">
        <v>394.71100000000001</v>
      </c>
      <c r="M7241">
        <v>0.61930605800000005</v>
      </c>
      <c r="N7241" s="1" t="s">
        <v>28714</v>
      </c>
      <c r="P7241" t="str">
        <f>protein_quant_14853[[#This Row],[Description]]</f>
        <v xml:space="preserve"> Isoform 2 of Cyclin-T2 OS=Homo sapiens GN=CCNT2</v>
      </c>
      <c r="Q7241">
        <f t="shared" si="452"/>
        <v>41</v>
      </c>
      <c r="R7241">
        <f t="shared" si="453"/>
        <v>49</v>
      </c>
      <c r="S7241" t="str">
        <f t="shared" si="454"/>
        <v>CCNT2</v>
      </c>
      <c r="T7241" t="str">
        <f t="shared" si="455"/>
        <v>CCNT2</v>
      </c>
    </row>
    <row r="7242" spans="1:20" x14ac:dyDescent="0.25">
      <c r="A7242" s="1" t="s">
        <v>28715</v>
      </c>
      <c r="B7242" s="1" t="s">
        <v>28716</v>
      </c>
      <c r="C7242" s="1" t="s">
        <v>28717</v>
      </c>
      <c r="D7242">
        <v>4940</v>
      </c>
      <c r="E7242">
        <v>2</v>
      </c>
      <c r="F7242" s="1" t="s">
        <v>17</v>
      </c>
      <c r="G7242">
        <v>210.18899999999999</v>
      </c>
      <c r="H7242">
        <v>86.115099999999998</v>
      </c>
      <c r="I7242">
        <v>224.755</v>
      </c>
      <c r="J7242">
        <v>183.22499999999999</v>
      </c>
      <c r="K7242">
        <v>217.47200000000001</v>
      </c>
      <c r="L7242">
        <v>134.67005</v>
      </c>
      <c r="M7242">
        <v>0.61925236400000006</v>
      </c>
      <c r="N7242" s="1" t="s">
        <v>28718</v>
      </c>
      <c r="P7242" t="str">
        <f>protein_quant_14853[[#This Row],[Description]]</f>
        <v xml:space="preserve"> CD82 antigen OS=Homo sapiens GN=CD82 PE=1 SV=1</v>
      </c>
      <c r="Q7242">
        <f t="shared" si="452"/>
        <v>31</v>
      </c>
      <c r="R7242">
        <f t="shared" si="453"/>
        <v>38</v>
      </c>
      <c r="S7242" t="str">
        <f t="shared" si="454"/>
        <v>CD82</v>
      </c>
      <c r="T7242" t="str">
        <f t="shared" si="455"/>
        <v>CD82</v>
      </c>
    </row>
    <row r="7243" spans="1:20" x14ac:dyDescent="0.25">
      <c r="A7243" s="1" t="s">
        <v>28719</v>
      </c>
      <c r="B7243" s="1" t="s">
        <v>28720</v>
      </c>
      <c r="C7243" s="1" t="s">
        <v>28721</v>
      </c>
      <c r="D7243">
        <v>2310</v>
      </c>
      <c r="E7243">
        <v>3</v>
      </c>
      <c r="F7243" s="1" t="s">
        <v>17</v>
      </c>
      <c r="G7243">
        <v>304.96300000000002</v>
      </c>
      <c r="H7243">
        <v>71.029300000000006</v>
      </c>
      <c r="I7243">
        <v>349.39800000000002</v>
      </c>
      <c r="J7243">
        <v>333.77100000000002</v>
      </c>
      <c r="K7243">
        <v>327.18049999999999</v>
      </c>
      <c r="L7243">
        <v>202.40015</v>
      </c>
      <c r="M7243">
        <v>0.61861923299999999</v>
      </c>
      <c r="N7243" s="1" t="s">
        <v>28722</v>
      </c>
      <c r="P7243" t="str">
        <f>protein_quant_14853[[#This Row],[Description]]</f>
        <v xml:space="preserve"> Ubiquitin carboxyl-terminal hydrolase 30 OS=Homo sapiens GN=USP30 PE=1 SV=1</v>
      </c>
      <c r="Q7243">
        <f t="shared" si="452"/>
        <v>59</v>
      </c>
      <c r="R7243">
        <f t="shared" si="453"/>
        <v>67</v>
      </c>
      <c r="S7243" t="str">
        <f t="shared" si="454"/>
        <v>USP30</v>
      </c>
      <c r="T7243" t="str">
        <f t="shared" si="455"/>
        <v>USP30</v>
      </c>
    </row>
    <row r="7244" spans="1:20" x14ac:dyDescent="0.25">
      <c r="A7244" s="1" t="s">
        <v>28723</v>
      </c>
      <c r="B7244" s="1" t="s">
        <v>28724</v>
      </c>
      <c r="C7244" s="1" t="s">
        <v>28725</v>
      </c>
      <c r="D7244">
        <v>6238</v>
      </c>
      <c r="E7244">
        <v>7</v>
      </c>
      <c r="F7244" s="1" t="s">
        <v>17</v>
      </c>
      <c r="G7244">
        <v>2246.71</v>
      </c>
      <c r="H7244">
        <v>1102.3599999999999</v>
      </c>
      <c r="I7244">
        <v>2721.34</v>
      </c>
      <c r="J7244">
        <v>1970.45</v>
      </c>
      <c r="K7244">
        <v>2484.0250000000001</v>
      </c>
      <c r="L7244">
        <v>1536.405</v>
      </c>
      <c r="M7244">
        <v>0.61851430600000001</v>
      </c>
      <c r="N7244" s="1" t="s">
        <v>28726</v>
      </c>
      <c r="P7244" t="str">
        <f>protein_quant_14853[[#This Row],[Description]]</f>
        <v xml:space="preserve"> Ubiquitin-conjugating enzyme E2 H OS=Homo sapiens GN=UBE2H PE=1 SV=1</v>
      </c>
      <c r="Q7244">
        <f t="shared" si="452"/>
        <v>52</v>
      </c>
      <c r="R7244">
        <f t="shared" si="453"/>
        <v>60</v>
      </c>
      <c r="S7244" t="str">
        <f t="shared" si="454"/>
        <v>UBE2H</v>
      </c>
      <c r="T7244" t="str">
        <f t="shared" si="455"/>
        <v>UBE2H</v>
      </c>
    </row>
    <row r="7245" spans="1:20" x14ac:dyDescent="0.25">
      <c r="A7245" s="1" t="s">
        <v>28727</v>
      </c>
      <c r="B7245" s="1" t="s">
        <v>28728</v>
      </c>
      <c r="C7245" s="1" t="s">
        <v>28729</v>
      </c>
      <c r="D7245">
        <v>5411</v>
      </c>
      <c r="E7245">
        <v>2</v>
      </c>
      <c r="F7245" s="1" t="s">
        <v>17</v>
      </c>
      <c r="G7245">
        <v>298.95800000000003</v>
      </c>
      <c r="H7245">
        <v>118.346</v>
      </c>
      <c r="I7245">
        <v>334.80799999999999</v>
      </c>
      <c r="J7245">
        <v>273.541</v>
      </c>
      <c r="K7245">
        <v>316.88299999999998</v>
      </c>
      <c r="L7245">
        <v>195.9435</v>
      </c>
      <c r="M7245">
        <v>0.61834651900000004</v>
      </c>
      <c r="N7245" s="1" t="s">
        <v>28730</v>
      </c>
      <c r="P7245" t="str">
        <f>protein_quant_14853[[#This Row],[Description]]</f>
        <v xml:space="preserve"> Collagen alpha-1(VI) chain OS=Homo sapiens GN=COL6A1 PE=1 SV=3</v>
      </c>
      <c r="Q7245">
        <f t="shared" si="452"/>
        <v>45</v>
      </c>
      <c r="R7245">
        <f t="shared" si="453"/>
        <v>54</v>
      </c>
      <c r="S7245" t="str">
        <f t="shared" si="454"/>
        <v>COL6A1</v>
      </c>
      <c r="T7245" t="str">
        <f t="shared" si="455"/>
        <v>COL6A1</v>
      </c>
    </row>
    <row r="7246" spans="1:20" x14ac:dyDescent="0.25">
      <c r="A7246" s="1" t="s">
        <v>28731</v>
      </c>
      <c r="B7246" s="1" t="s">
        <v>28732</v>
      </c>
      <c r="C7246" s="1" t="s">
        <v>28733</v>
      </c>
      <c r="D7246">
        <v>694</v>
      </c>
      <c r="E7246">
        <v>7</v>
      </c>
      <c r="F7246" s="1" t="s">
        <v>17</v>
      </c>
      <c r="G7246">
        <v>2106.2199999999998</v>
      </c>
      <c r="H7246">
        <v>1151.3699999999999</v>
      </c>
      <c r="I7246">
        <v>2409.4899999999998</v>
      </c>
      <c r="J7246">
        <v>1640.88</v>
      </c>
      <c r="K7246">
        <v>2257.855</v>
      </c>
      <c r="L7246">
        <v>1396.125</v>
      </c>
      <c r="M7246">
        <v>0.61834130200000004</v>
      </c>
      <c r="N7246" s="1" t="s">
        <v>28734</v>
      </c>
      <c r="P7246" t="str">
        <f>protein_quant_14853[[#This Row],[Description]]</f>
        <v xml:space="preserve"> Vesicle-associated membrane protein 2 OS=Homo sapiens GN=VAMP2 PE=1 SV=3</v>
      </c>
      <c r="Q7246">
        <f t="shared" si="452"/>
        <v>56</v>
      </c>
      <c r="R7246">
        <f t="shared" si="453"/>
        <v>64</v>
      </c>
      <c r="S7246" t="str">
        <f t="shared" si="454"/>
        <v>VAMP2</v>
      </c>
      <c r="T7246" t="str">
        <f t="shared" si="455"/>
        <v>VAMP2</v>
      </c>
    </row>
    <row r="7247" spans="1:20" x14ac:dyDescent="0.25">
      <c r="A7247" s="1" t="s">
        <v>28735</v>
      </c>
      <c r="B7247" s="1" t="s">
        <v>28736</v>
      </c>
      <c r="C7247" s="1" t="s">
        <v>28737</v>
      </c>
      <c r="D7247">
        <v>2589</v>
      </c>
      <c r="E7247">
        <v>34</v>
      </c>
      <c r="F7247" s="1" t="s">
        <v>17</v>
      </c>
      <c r="G7247">
        <v>10603.4</v>
      </c>
      <c r="H7247">
        <v>5574.85</v>
      </c>
      <c r="I7247">
        <v>12438.7</v>
      </c>
      <c r="J7247">
        <v>8665.89</v>
      </c>
      <c r="K7247">
        <v>11521.05</v>
      </c>
      <c r="L7247">
        <v>7120.37</v>
      </c>
      <c r="M7247">
        <v>0.61803134299999996</v>
      </c>
      <c r="N7247" s="1" t="s">
        <v>28738</v>
      </c>
      <c r="P7247" t="str">
        <f>protein_quant_14853[[#This Row],[Description]]</f>
        <v xml:space="preserve"> Isoform SV1 of Cyclin-dependent kinase 11B OS=Homo sapiens GN=CDK11B</v>
      </c>
      <c r="Q7247">
        <f t="shared" si="452"/>
        <v>61</v>
      </c>
      <c r="R7247">
        <f t="shared" si="453"/>
        <v>70</v>
      </c>
      <c r="S7247" t="str">
        <f t="shared" si="454"/>
        <v>CDK11B</v>
      </c>
      <c r="T7247" t="str">
        <f t="shared" si="455"/>
        <v>CDK11B</v>
      </c>
    </row>
    <row r="7248" spans="1:20" x14ac:dyDescent="0.25">
      <c r="A7248" s="1" t="s">
        <v>28739</v>
      </c>
      <c r="B7248" s="1" t="s">
        <v>28740</v>
      </c>
      <c r="C7248" s="1" t="s">
        <v>28741</v>
      </c>
      <c r="D7248">
        <v>845</v>
      </c>
      <c r="E7248">
        <v>7</v>
      </c>
      <c r="F7248" s="1" t="s">
        <v>17</v>
      </c>
      <c r="G7248">
        <v>1763.62</v>
      </c>
      <c r="H7248">
        <v>886.36599999999999</v>
      </c>
      <c r="I7248">
        <v>2009.65</v>
      </c>
      <c r="J7248">
        <v>1445.39</v>
      </c>
      <c r="K7248">
        <v>1886.635</v>
      </c>
      <c r="L7248">
        <v>1165.8779999999999</v>
      </c>
      <c r="M7248">
        <v>0.61796690899999995</v>
      </c>
      <c r="N7248" s="1" t="s">
        <v>28742</v>
      </c>
      <c r="P7248" t="str">
        <f>protein_quant_14853[[#This Row],[Description]]</f>
        <v xml:space="preserve"> Mortality factor 4-like protein 2 OS=Homo sapiens GN=MORF4L2 PE=1 SV=1</v>
      </c>
      <c r="Q7248">
        <f t="shared" si="452"/>
        <v>52</v>
      </c>
      <c r="R7248">
        <f t="shared" si="453"/>
        <v>62</v>
      </c>
      <c r="S7248" t="str">
        <f t="shared" si="454"/>
        <v>MORF4L2</v>
      </c>
      <c r="T7248" t="str">
        <f t="shared" si="455"/>
        <v>MORF4L2</v>
      </c>
    </row>
    <row r="7249" spans="1:20" x14ac:dyDescent="0.25">
      <c r="A7249" s="1" t="s">
        <v>28743</v>
      </c>
      <c r="B7249" s="1" t="s">
        <v>28744</v>
      </c>
      <c r="C7249" s="1" t="s">
        <v>28745</v>
      </c>
      <c r="D7249">
        <v>3449</v>
      </c>
      <c r="E7249">
        <v>13</v>
      </c>
      <c r="F7249" s="1" t="s">
        <v>17</v>
      </c>
      <c r="G7249">
        <v>2288.5300000000002</v>
      </c>
      <c r="H7249">
        <v>946.09799999999996</v>
      </c>
      <c r="I7249">
        <v>2533.4</v>
      </c>
      <c r="J7249">
        <v>2032.98</v>
      </c>
      <c r="K7249">
        <v>2410.9650000000001</v>
      </c>
      <c r="L7249">
        <v>1489.539</v>
      </c>
      <c r="M7249">
        <v>0.61781859100000003</v>
      </c>
      <c r="N7249" s="1" t="s">
        <v>28746</v>
      </c>
      <c r="P7249" t="str">
        <f>protein_quant_14853[[#This Row],[Description]]</f>
        <v xml:space="preserve"> Flavoprotein oxidoreductase OS=Homo sapiens GN=MICAL2PV1 PE=2 SV=1</v>
      </c>
      <c r="Q7249">
        <f t="shared" si="452"/>
        <v>46</v>
      </c>
      <c r="R7249">
        <f t="shared" si="453"/>
        <v>58</v>
      </c>
      <c r="S7249" t="str">
        <f t="shared" si="454"/>
        <v>MICAL2PV1</v>
      </c>
      <c r="T7249" t="str">
        <f t="shared" si="455"/>
        <v>MICAL2PV1</v>
      </c>
    </row>
    <row r="7250" spans="1:20" x14ac:dyDescent="0.25">
      <c r="A7250" s="1" t="s">
        <v>28747</v>
      </c>
      <c r="B7250" s="1" t="s">
        <v>28748</v>
      </c>
      <c r="C7250" s="1" t="s">
        <v>28749</v>
      </c>
      <c r="D7250">
        <v>6772</v>
      </c>
      <c r="E7250">
        <v>3</v>
      </c>
      <c r="F7250" s="1" t="s">
        <v>17</v>
      </c>
      <c r="G7250">
        <v>877.89</v>
      </c>
      <c r="H7250">
        <v>482.25900000000001</v>
      </c>
      <c r="I7250">
        <v>1081.7</v>
      </c>
      <c r="J7250">
        <v>728.26700000000005</v>
      </c>
      <c r="K7250">
        <v>979.79499999999996</v>
      </c>
      <c r="L7250">
        <v>605.26300000000003</v>
      </c>
      <c r="M7250">
        <v>0.61774452800000001</v>
      </c>
      <c r="N7250" s="1" t="s">
        <v>28750</v>
      </c>
      <c r="P7250" t="str">
        <f>protein_quant_14853[[#This Row],[Description]]</f>
        <v xml:space="preserve"> Serine/threonine-protein kinase ULK1 OS=Homo sapiens GN=ULK1 PE=1 SV=2</v>
      </c>
      <c r="Q7250">
        <f t="shared" si="452"/>
        <v>55</v>
      </c>
      <c r="R7250">
        <f t="shared" si="453"/>
        <v>62</v>
      </c>
      <c r="S7250" t="str">
        <f t="shared" si="454"/>
        <v>ULK1</v>
      </c>
      <c r="T7250" t="str">
        <f t="shared" si="455"/>
        <v>ULK1</v>
      </c>
    </row>
    <row r="7251" spans="1:20" x14ac:dyDescent="0.25">
      <c r="A7251" s="1" t="s">
        <v>28751</v>
      </c>
      <c r="B7251" s="1" t="s">
        <v>28752</v>
      </c>
      <c r="C7251" s="1" t="s">
        <v>28753</v>
      </c>
      <c r="D7251">
        <v>4883</v>
      </c>
      <c r="E7251">
        <v>7</v>
      </c>
      <c r="F7251" s="1" t="s">
        <v>17</v>
      </c>
      <c r="G7251">
        <v>2169.19</v>
      </c>
      <c r="H7251">
        <v>1214.45</v>
      </c>
      <c r="I7251">
        <v>2545.9899999999998</v>
      </c>
      <c r="J7251">
        <v>1697.35</v>
      </c>
      <c r="K7251">
        <v>2357.59</v>
      </c>
      <c r="L7251">
        <v>1455.9</v>
      </c>
      <c r="M7251">
        <v>0.61753740000000001</v>
      </c>
      <c r="N7251" s="1" t="s">
        <v>28754</v>
      </c>
      <c r="P7251" t="str">
        <f>protein_quant_14853[[#This Row],[Description]]</f>
        <v xml:space="preserve"> Transcription factor GATA-6 OS=Homo sapiens GN=GATA6 PE=1 SV=2</v>
      </c>
      <c r="Q7251">
        <f t="shared" si="452"/>
        <v>46</v>
      </c>
      <c r="R7251">
        <f t="shared" si="453"/>
        <v>54</v>
      </c>
      <c r="S7251" t="str">
        <f t="shared" si="454"/>
        <v>GATA6</v>
      </c>
      <c r="T7251" t="str">
        <f t="shared" si="455"/>
        <v>GATA6</v>
      </c>
    </row>
    <row r="7252" spans="1:20" x14ac:dyDescent="0.25">
      <c r="A7252" s="1" t="s">
        <v>28755</v>
      </c>
      <c r="B7252" s="1" t="s">
        <v>28756</v>
      </c>
      <c r="C7252" s="1" t="s">
        <v>28757</v>
      </c>
      <c r="D7252">
        <v>5567</v>
      </c>
      <c r="E7252">
        <v>2</v>
      </c>
      <c r="F7252" s="1" t="s">
        <v>17</v>
      </c>
      <c r="G7252">
        <v>972.351</v>
      </c>
      <c r="H7252">
        <v>650.32299999999998</v>
      </c>
      <c r="I7252">
        <v>1251.07</v>
      </c>
      <c r="J7252">
        <v>722.20299999999997</v>
      </c>
      <c r="K7252">
        <v>1111.7104999999999</v>
      </c>
      <c r="L7252">
        <v>686.26300000000003</v>
      </c>
      <c r="M7252">
        <v>0.61730369600000001</v>
      </c>
      <c r="N7252" s="1" t="s">
        <v>28758</v>
      </c>
      <c r="P7252" t="str">
        <f>protein_quant_14853[[#This Row],[Description]]</f>
        <v xml:space="preserve"> Mitochondrial carnitine/acylcarnitine carrier protein CACL OS=Homo sapiens GN=SLC25A29 PE=2 SV=2</v>
      </c>
      <c r="Q7252">
        <f t="shared" si="452"/>
        <v>77</v>
      </c>
      <c r="R7252">
        <f t="shared" si="453"/>
        <v>88</v>
      </c>
      <c r="S7252" t="str">
        <f t="shared" si="454"/>
        <v>SLC25A29</v>
      </c>
      <c r="T7252" t="str">
        <f t="shared" si="455"/>
        <v>SLC25A29</v>
      </c>
    </row>
    <row r="7253" spans="1:20" x14ac:dyDescent="0.25">
      <c r="A7253" s="1" t="s">
        <v>28759</v>
      </c>
      <c r="B7253" s="1" t="s">
        <v>28760</v>
      </c>
      <c r="C7253" s="1" t="s">
        <v>28761</v>
      </c>
      <c r="D7253">
        <v>3386</v>
      </c>
      <c r="E7253">
        <v>19</v>
      </c>
      <c r="F7253" s="1" t="s">
        <v>17</v>
      </c>
      <c r="G7253">
        <v>6889.91</v>
      </c>
      <c r="H7253">
        <v>3975.7</v>
      </c>
      <c r="I7253">
        <v>8235.66</v>
      </c>
      <c r="J7253">
        <v>5357.28</v>
      </c>
      <c r="K7253">
        <v>7562.7849999999999</v>
      </c>
      <c r="L7253">
        <v>4666.49</v>
      </c>
      <c r="M7253">
        <v>0.61703327500000005</v>
      </c>
      <c r="N7253" s="1" t="s">
        <v>28762</v>
      </c>
      <c r="P7253" t="str">
        <f>protein_quant_14853[[#This Row],[Description]]</f>
        <v xml:space="preserve"> Ribosome biogenesis regulatory protein homolog OS=Homo sapiens GN=RRS1 PE=1 SV=2</v>
      </c>
      <c r="Q7253">
        <f t="shared" si="452"/>
        <v>65</v>
      </c>
      <c r="R7253">
        <f t="shared" si="453"/>
        <v>72</v>
      </c>
      <c r="S7253" t="str">
        <f t="shared" si="454"/>
        <v>RRS1</v>
      </c>
      <c r="T7253" t="str">
        <f t="shared" si="455"/>
        <v>RRS1</v>
      </c>
    </row>
    <row r="7254" spans="1:20" x14ac:dyDescent="0.25">
      <c r="A7254" s="1" t="s">
        <v>28763</v>
      </c>
      <c r="B7254" s="1" t="s">
        <v>28764</v>
      </c>
      <c r="C7254" s="1" t="s">
        <v>28765</v>
      </c>
      <c r="D7254">
        <v>5088</v>
      </c>
      <c r="E7254">
        <v>4</v>
      </c>
      <c r="F7254" s="1" t="s">
        <v>17</v>
      </c>
      <c r="G7254">
        <v>1132.23</v>
      </c>
      <c r="H7254">
        <v>406.88299999999998</v>
      </c>
      <c r="I7254">
        <v>1217.8599999999999</v>
      </c>
      <c r="J7254">
        <v>1042.5999999999999</v>
      </c>
      <c r="K7254">
        <v>1175.0450000000001</v>
      </c>
      <c r="L7254">
        <v>724.74149999999997</v>
      </c>
      <c r="M7254">
        <v>0.61677765500000004</v>
      </c>
      <c r="N7254" s="1" t="s">
        <v>28766</v>
      </c>
      <c r="P7254" t="str">
        <f>protein_quant_14853[[#This Row],[Description]]</f>
        <v xml:space="preserve"> Cell death regulator Aven OS=Homo sapiens GN=AVEN PE=1 SV=1</v>
      </c>
      <c r="Q7254">
        <f t="shared" si="452"/>
        <v>44</v>
      </c>
      <c r="R7254">
        <f t="shared" si="453"/>
        <v>51</v>
      </c>
      <c r="S7254" t="str">
        <f t="shared" si="454"/>
        <v>AVEN</v>
      </c>
      <c r="T7254" t="str">
        <f t="shared" si="455"/>
        <v>AVEN</v>
      </c>
    </row>
    <row r="7255" spans="1:20" x14ac:dyDescent="0.25">
      <c r="A7255" s="1" t="s">
        <v>28767</v>
      </c>
      <c r="B7255" s="1" t="s">
        <v>28768</v>
      </c>
      <c r="C7255" s="1" t="s">
        <v>28769</v>
      </c>
      <c r="D7255">
        <v>6207</v>
      </c>
      <c r="E7255">
        <v>2</v>
      </c>
      <c r="F7255" s="1" t="s">
        <v>17</v>
      </c>
      <c r="G7255">
        <v>166.40799999999999</v>
      </c>
      <c r="H7255">
        <v>56.288800000000002</v>
      </c>
      <c r="I7255">
        <v>175.25899999999999</v>
      </c>
      <c r="J7255">
        <v>154.42500000000001</v>
      </c>
      <c r="K7255">
        <v>170.83349999999999</v>
      </c>
      <c r="L7255">
        <v>105.3569</v>
      </c>
      <c r="M7255">
        <v>0.61672271499999998</v>
      </c>
      <c r="N7255" s="1" t="s">
        <v>28770</v>
      </c>
      <c r="P7255" t="str">
        <f>protein_quant_14853[[#This Row],[Description]]</f>
        <v xml:space="preserve"> tRNA pseudouridine synthase 3 OS=Homo sapiens GN=PUS3 PE=1 SV=3</v>
      </c>
      <c r="Q7255">
        <f t="shared" si="452"/>
        <v>48</v>
      </c>
      <c r="R7255">
        <f t="shared" si="453"/>
        <v>55</v>
      </c>
      <c r="S7255" t="str">
        <f t="shared" si="454"/>
        <v>PUS3</v>
      </c>
      <c r="T7255" t="str">
        <f t="shared" si="455"/>
        <v>PUS3</v>
      </c>
    </row>
    <row r="7256" spans="1:20" x14ac:dyDescent="0.25">
      <c r="A7256" s="1" t="s">
        <v>28771</v>
      </c>
      <c r="B7256" s="1" t="s">
        <v>28772</v>
      </c>
      <c r="C7256" s="1" t="s">
        <v>28773</v>
      </c>
      <c r="D7256">
        <v>1952</v>
      </c>
      <c r="E7256">
        <v>4</v>
      </c>
      <c r="F7256" s="1" t="s">
        <v>17</v>
      </c>
      <c r="G7256">
        <v>1016.32</v>
      </c>
      <c r="H7256">
        <v>558.15200000000004</v>
      </c>
      <c r="I7256">
        <v>1231.96</v>
      </c>
      <c r="J7256">
        <v>828.34400000000005</v>
      </c>
      <c r="K7256">
        <v>1124.1400000000001</v>
      </c>
      <c r="L7256">
        <v>693.24800000000005</v>
      </c>
      <c r="M7256">
        <v>0.616691871</v>
      </c>
      <c r="N7256" s="1" t="s">
        <v>28774</v>
      </c>
      <c r="P7256" t="str">
        <f>protein_quant_14853[[#This Row],[Description]]</f>
        <v xml:space="preserve"> Isoform 2 of Selenocysteine insertion sequence-binding protein 2-like OS=Homo sapiens GN=SECISBP2L</v>
      </c>
      <c r="Q7256">
        <f t="shared" si="452"/>
        <v>88</v>
      </c>
      <c r="R7256">
        <f t="shared" si="453"/>
        <v>100</v>
      </c>
      <c r="S7256" t="str">
        <f t="shared" si="454"/>
        <v>SECISBP2L</v>
      </c>
      <c r="T7256" t="str">
        <f t="shared" si="455"/>
        <v>SECISBP2L</v>
      </c>
    </row>
    <row r="7257" spans="1:20" x14ac:dyDescent="0.25">
      <c r="A7257" s="1" t="s">
        <v>28775</v>
      </c>
      <c r="B7257" s="1" t="s">
        <v>28776</v>
      </c>
      <c r="C7257" s="1" t="s">
        <v>28777</v>
      </c>
      <c r="D7257">
        <v>5992</v>
      </c>
      <c r="E7257">
        <v>5</v>
      </c>
      <c r="F7257" s="1" t="s">
        <v>17</v>
      </c>
      <c r="G7257">
        <v>1200.69</v>
      </c>
      <c r="H7257">
        <v>689.40700000000004</v>
      </c>
      <c r="I7257">
        <v>1485.56</v>
      </c>
      <c r="J7257">
        <v>967.02200000000005</v>
      </c>
      <c r="K7257">
        <v>1343.125</v>
      </c>
      <c r="L7257">
        <v>828.21450000000004</v>
      </c>
      <c r="M7257">
        <v>0.61663248000000004</v>
      </c>
      <c r="N7257" s="1" t="s">
        <v>28778</v>
      </c>
      <c r="P7257" t="str">
        <f>protein_quant_14853[[#This Row],[Description]]</f>
        <v xml:space="preserve"> Isoform 2 of Collagen alpha-1(XIII) chain OS=Homo sapiens GN=COL13A1</v>
      </c>
      <c r="Q7257">
        <f t="shared" si="452"/>
        <v>60</v>
      </c>
      <c r="R7257">
        <f t="shared" si="453"/>
        <v>70</v>
      </c>
      <c r="S7257" t="str">
        <f t="shared" si="454"/>
        <v>COL13A1</v>
      </c>
      <c r="T7257" t="str">
        <f t="shared" si="455"/>
        <v>COL13A1</v>
      </c>
    </row>
    <row r="7258" spans="1:20" x14ac:dyDescent="0.25">
      <c r="A7258" s="1" t="s">
        <v>28779</v>
      </c>
      <c r="B7258" s="1" t="s">
        <v>28780</v>
      </c>
      <c r="C7258" s="1" t="s">
        <v>28781</v>
      </c>
      <c r="D7258">
        <v>43</v>
      </c>
      <c r="E7258">
        <v>53</v>
      </c>
      <c r="F7258" s="1" t="s">
        <v>17</v>
      </c>
      <c r="G7258">
        <v>16425.599999999999</v>
      </c>
      <c r="H7258">
        <v>9180.0300000000007</v>
      </c>
      <c r="I7258">
        <v>19712.599999999999</v>
      </c>
      <c r="J7258">
        <v>13092.9</v>
      </c>
      <c r="K7258">
        <v>18069.099999999999</v>
      </c>
      <c r="L7258">
        <v>11136.465</v>
      </c>
      <c r="M7258">
        <v>0.61632649100000003</v>
      </c>
      <c r="N7258" s="1" t="s">
        <v>28782</v>
      </c>
      <c r="P7258" t="str">
        <f>protein_quant_14853[[#This Row],[Description]]</f>
        <v xml:space="preserve"> Isoform 3 of Nuclear receptor corepressor 2 OS=Homo sapiens GN=NCOR2</v>
      </c>
      <c r="Q7258">
        <f t="shared" si="452"/>
        <v>62</v>
      </c>
      <c r="R7258">
        <f t="shared" si="453"/>
        <v>70</v>
      </c>
      <c r="S7258" t="str">
        <f t="shared" si="454"/>
        <v>NCOR2</v>
      </c>
      <c r="T7258" t="str">
        <f t="shared" si="455"/>
        <v>NCOR2</v>
      </c>
    </row>
    <row r="7259" spans="1:20" x14ac:dyDescent="0.25">
      <c r="A7259" s="1" t="s">
        <v>28783</v>
      </c>
      <c r="B7259" s="1" t="s">
        <v>28784</v>
      </c>
      <c r="C7259" s="1" t="s">
        <v>28785</v>
      </c>
      <c r="D7259">
        <v>6184</v>
      </c>
      <c r="E7259">
        <v>5</v>
      </c>
      <c r="F7259" s="1" t="s">
        <v>17</v>
      </c>
      <c r="G7259">
        <v>1258.1600000000001</v>
      </c>
      <c r="H7259">
        <v>518.30600000000004</v>
      </c>
      <c r="I7259">
        <v>1470.96</v>
      </c>
      <c r="J7259">
        <v>1163.17</v>
      </c>
      <c r="K7259">
        <v>1364.56</v>
      </c>
      <c r="L7259">
        <v>840.73800000000006</v>
      </c>
      <c r="M7259">
        <v>0.61612387899999999</v>
      </c>
      <c r="N7259" s="1" t="s">
        <v>28786</v>
      </c>
      <c r="P7259" t="str">
        <f>protein_quant_14853[[#This Row],[Description]]</f>
        <v xml:space="preserve"> Transcription factor HIVEP2 OS=Homo sapiens GN=HIVEP2 PE=1 SV=2</v>
      </c>
      <c r="Q7259">
        <f t="shared" si="452"/>
        <v>46</v>
      </c>
      <c r="R7259">
        <f t="shared" si="453"/>
        <v>55</v>
      </c>
      <c r="S7259" t="str">
        <f t="shared" si="454"/>
        <v>HIVEP2</v>
      </c>
      <c r="T7259" t="str">
        <f t="shared" si="455"/>
        <v>HIVEP2</v>
      </c>
    </row>
    <row r="7260" spans="1:20" x14ac:dyDescent="0.25">
      <c r="A7260" s="1" t="s">
        <v>28787</v>
      </c>
      <c r="B7260" s="1" t="s">
        <v>28788</v>
      </c>
      <c r="C7260" s="1" t="s">
        <v>28789</v>
      </c>
      <c r="D7260">
        <v>1097</v>
      </c>
      <c r="E7260">
        <v>4</v>
      </c>
      <c r="F7260" s="1" t="s">
        <v>17</v>
      </c>
      <c r="G7260">
        <v>969.40200000000004</v>
      </c>
      <c r="H7260">
        <v>532.84699999999998</v>
      </c>
      <c r="I7260">
        <v>1212.5</v>
      </c>
      <c r="J7260">
        <v>811.26</v>
      </c>
      <c r="K7260">
        <v>1090.951</v>
      </c>
      <c r="L7260">
        <v>672.05349999999999</v>
      </c>
      <c r="M7260">
        <v>0.61602537599999996</v>
      </c>
      <c r="N7260" s="1" t="s">
        <v>28790</v>
      </c>
      <c r="P7260" t="str">
        <f>protein_quant_14853[[#This Row],[Description]]</f>
        <v xml:space="preserve"> Isoform PLD1B of Phospholipase D1 OS=Homo sapiens GN=PLD1</v>
      </c>
      <c r="Q7260">
        <f t="shared" si="452"/>
        <v>52</v>
      </c>
      <c r="R7260">
        <f t="shared" si="453"/>
        <v>59</v>
      </c>
      <c r="S7260" t="str">
        <f t="shared" si="454"/>
        <v>PLD1</v>
      </c>
      <c r="T7260" t="str">
        <f t="shared" si="455"/>
        <v>PLD1</v>
      </c>
    </row>
    <row r="7261" spans="1:20" x14ac:dyDescent="0.25">
      <c r="A7261" s="1" t="s">
        <v>28791</v>
      </c>
      <c r="B7261" s="1" t="s">
        <v>28792</v>
      </c>
      <c r="C7261" s="1" t="s">
        <v>28793</v>
      </c>
      <c r="D7261">
        <v>4950</v>
      </c>
      <c r="E7261">
        <v>6</v>
      </c>
      <c r="F7261" s="1" t="s">
        <v>17</v>
      </c>
      <c r="G7261">
        <v>1574.57</v>
      </c>
      <c r="H7261">
        <v>840.60500000000002</v>
      </c>
      <c r="I7261">
        <v>1922.75</v>
      </c>
      <c r="J7261">
        <v>1312.68</v>
      </c>
      <c r="K7261">
        <v>1748.66</v>
      </c>
      <c r="L7261">
        <v>1076.6424999999999</v>
      </c>
      <c r="M7261">
        <v>0.61569573300000002</v>
      </c>
      <c r="N7261" s="1" t="s">
        <v>28794</v>
      </c>
      <c r="P7261" t="str">
        <f>protein_quant_14853[[#This Row],[Description]]</f>
        <v xml:space="preserve"> Nucleolar protein 12 OS=Homo sapiens GN=NOL12 PE=1 SV=1</v>
      </c>
      <c r="Q7261">
        <f t="shared" si="452"/>
        <v>39</v>
      </c>
      <c r="R7261">
        <f t="shared" si="453"/>
        <v>47</v>
      </c>
      <c r="S7261" t="str">
        <f t="shared" si="454"/>
        <v>NOL12</v>
      </c>
      <c r="T7261" t="str">
        <f t="shared" si="455"/>
        <v>NOL12</v>
      </c>
    </row>
    <row r="7262" spans="1:20" x14ac:dyDescent="0.25">
      <c r="A7262" s="1" t="s">
        <v>28795</v>
      </c>
      <c r="B7262" s="1" t="s">
        <v>124</v>
      </c>
      <c r="C7262" s="1" t="s">
        <v>13534</v>
      </c>
      <c r="D7262">
        <v>7311</v>
      </c>
      <c r="E7262">
        <v>2</v>
      </c>
      <c r="F7262" s="1" t="s">
        <v>17</v>
      </c>
      <c r="G7262">
        <v>616.06100000000004</v>
      </c>
      <c r="H7262">
        <v>407.48599999999999</v>
      </c>
      <c r="I7262">
        <v>708.48900000000003</v>
      </c>
      <c r="J7262">
        <v>407.75299999999999</v>
      </c>
      <c r="K7262">
        <v>662.27499999999998</v>
      </c>
      <c r="L7262">
        <v>407.61950000000002</v>
      </c>
      <c r="M7262">
        <v>0.61548374900000002</v>
      </c>
      <c r="N7262" s="1" t="s">
        <v>28796</v>
      </c>
      <c r="P7262" t="str">
        <f>protein_quant_14853[[#This Row],[Description]]</f>
        <v xml:space="preserve"> Uncharacterized protein OS=Homo sapiens PE=4 SV=1</v>
      </c>
      <c r="Q7262" t="e">
        <f t="shared" si="452"/>
        <v>#VALUE!</v>
      </c>
      <c r="R7262" t="e">
        <f t="shared" si="453"/>
        <v>#VALUE!</v>
      </c>
      <c r="S7262" t="e">
        <f t="shared" si="454"/>
        <v>#VALUE!</v>
      </c>
      <c r="T7262" t="e">
        <f t="shared" si="455"/>
        <v>#VALUE!</v>
      </c>
    </row>
    <row r="7263" spans="1:20" x14ac:dyDescent="0.25">
      <c r="A7263" s="1" t="s">
        <v>28797</v>
      </c>
      <c r="B7263" s="1" t="s">
        <v>28798</v>
      </c>
      <c r="C7263" s="1" t="s">
        <v>28799</v>
      </c>
      <c r="D7263">
        <v>3847</v>
      </c>
      <c r="E7263">
        <v>5</v>
      </c>
      <c r="F7263" s="1" t="s">
        <v>17</v>
      </c>
      <c r="G7263">
        <v>1221.57</v>
      </c>
      <c r="H7263">
        <v>432.35</v>
      </c>
      <c r="I7263">
        <v>1368.1</v>
      </c>
      <c r="J7263">
        <v>1161.49</v>
      </c>
      <c r="K7263">
        <v>1294.835</v>
      </c>
      <c r="L7263">
        <v>796.92</v>
      </c>
      <c r="M7263">
        <v>0.61546065699999997</v>
      </c>
      <c r="N7263" s="1" t="s">
        <v>28800</v>
      </c>
      <c r="P7263" t="str">
        <f>protein_quant_14853[[#This Row],[Description]]</f>
        <v xml:space="preserve"> Isoform 2 of LSM domain-containing protein 1 OS=Homo sapiens GN=LSMD1</v>
      </c>
      <c r="Q7263">
        <f t="shared" si="452"/>
        <v>63</v>
      </c>
      <c r="R7263">
        <f t="shared" si="453"/>
        <v>71</v>
      </c>
      <c r="S7263" t="str">
        <f t="shared" si="454"/>
        <v>LSMD1</v>
      </c>
      <c r="T7263" t="str">
        <f t="shared" si="455"/>
        <v>LSMD1</v>
      </c>
    </row>
    <row r="7264" spans="1:20" x14ac:dyDescent="0.25">
      <c r="A7264" s="1" t="s">
        <v>28801</v>
      </c>
      <c r="B7264" s="1" t="s">
        <v>28802</v>
      </c>
      <c r="C7264" s="1" t="s">
        <v>28803</v>
      </c>
      <c r="D7264">
        <v>1422</v>
      </c>
      <c r="E7264">
        <v>5</v>
      </c>
      <c r="F7264" s="1" t="s">
        <v>17</v>
      </c>
      <c r="G7264">
        <v>892.83299999999997</v>
      </c>
      <c r="H7264">
        <v>364.28399999999999</v>
      </c>
      <c r="I7264">
        <v>1010.46</v>
      </c>
      <c r="J7264">
        <v>806.51599999999996</v>
      </c>
      <c r="K7264">
        <v>951.64649999999995</v>
      </c>
      <c r="L7264">
        <v>585.4</v>
      </c>
      <c r="M7264">
        <v>0.61514438400000004</v>
      </c>
      <c r="N7264" s="1" t="s">
        <v>28804</v>
      </c>
      <c r="P7264" t="str">
        <f>protein_quant_14853[[#This Row],[Description]]</f>
        <v xml:space="preserve"> Sorting nexin-8 OS=Homo sapiens GN=SNX8 PE=1 SV=1</v>
      </c>
      <c r="Q7264">
        <f t="shared" si="452"/>
        <v>34</v>
      </c>
      <c r="R7264">
        <f t="shared" si="453"/>
        <v>41</v>
      </c>
      <c r="S7264" t="str">
        <f t="shared" si="454"/>
        <v>SNX8</v>
      </c>
      <c r="T7264" t="str">
        <f t="shared" si="455"/>
        <v>SNX8</v>
      </c>
    </row>
    <row r="7265" spans="1:20" x14ac:dyDescent="0.25">
      <c r="A7265" s="1" t="s">
        <v>28805</v>
      </c>
      <c r="B7265" s="1" t="s">
        <v>28806</v>
      </c>
      <c r="C7265" s="1" t="s">
        <v>28807</v>
      </c>
      <c r="D7265">
        <v>6035</v>
      </c>
      <c r="E7265">
        <v>1</v>
      </c>
      <c r="F7265" s="1" t="s">
        <v>17</v>
      </c>
      <c r="G7265">
        <v>411.26799999999997</v>
      </c>
      <c r="H7265">
        <v>267.80200000000002</v>
      </c>
      <c r="I7265">
        <v>511.30500000000001</v>
      </c>
      <c r="J7265">
        <v>299.66500000000002</v>
      </c>
      <c r="K7265">
        <v>461.28649999999999</v>
      </c>
      <c r="L7265">
        <v>283.73349999999999</v>
      </c>
      <c r="M7265">
        <v>0.61509170499999999</v>
      </c>
      <c r="N7265" s="1" t="s">
        <v>28808</v>
      </c>
      <c r="P7265" t="str">
        <f>protein_quant_14853[[#This Row],[Description]]</f>
        <v xml:space="preserve"> Zinc finger CCCH domain-containing protein 3 OS=Homo sapiens GN=ZC3H3 PE=1 SV=3</v>
      </c>
      <c r="Q7265">
        <f t="shared" si="452"/>
        <v>63</v>
      </c>
      <c r="R7265">
        <f t="shared" si="453"/>
        <v>71</v>
      </c>
      <c r="S7265" t="str">
        <f t="shared" si="454"/>
        <v>ZC3H3</v>
      </c>
      <c r="T7265" t="str">
        <f t="shared" si="455"/>
        <v>ZC3H3</v>
      </c>
    </row>
    <row r="7266" spans="1:20" x14ac:dyDescent="0.25">
      <c r="A7266" s="1" t="s">
        <v>28809</v>
      </c>
      <c r="B7266" s="1" t="s">
        <v>28810</v>
      </c>
      <c r="C7266" s="1" t="s">
        <v>28811</v>
      </c>
      <c r="D7266">
        <v>3928</v>
      </c>
      <c r="E7266">
        <v>4</v>
      </c>
      <c r="F7266" s="1" t="s">
        <v>17</v>
      </c>
      <c r="G7266">
        <v>769.19</v>
      </c>
      <c r="H7266">
        <v>376.69499999999999</v>
      </c>
      <c r="I7266">
        <v>980.23800000000006</v>
      </c>
      <c r="J7266">
        <v>698.93700000000001</v>
      </c>
      <c r="K7266">
        <v>874.71400000000006</v>
      </c>
      <c r="L7266">
        <v>537.81600000000003</v>
      </c>
      <c r="M7266">
        <v>0.61484782500000001</v>
      </c>
      <c r="N7266" s="1" t="s">
        <v>28812</v>
      </c>
      <c r="P7266" t="str">
        <f>protein_quant_14853[[#This Row],[Description]]</f>
        <v xml:space="preserve"> Isoform 5 of PAX-interacting protein 1 OS=Homo sapiens GN=PAXIP1</v>
      </c>
      <c r="Q7266">
        <f t="shared" si="452"/>
        <v>57</v>
      </c>
      <c r="R7266">
        <f t="shared" si="453"/>
        <v>66</v>
      </c>
      <c r="S7266" t="str">
        <f t="shared" si="454"/>
        <v>PAXIP1</v>
      </c>
      <c r="T7266" t="str">
        <f t="shared" si="455"/>
        <v>PAXIP1</v>
      </c>
    </row>
    <row r="7267" spans="1:20" x14ac:dyDescent="0.25">
      <c r="A7267" s="1" t="s">
        <v>28813</v>
      </c>
      <c r="B7267" s="1" t="s">
        <v>28814</v>
      </c>
      <c r="C7267" s="1" t="s">
        <v>28815</v>
      </c>
      <c r="D7267">
        <v>1408</v>
      </c>
      <c r="E7267">
        <v>30</v>
      </c>
      <c r="F7267" s="1" t="s">
        <v>17</v>
      </c>
      <c r="G7267">
        <v>10305.6</v>
      </c>
      <c r="H7267">
        <v>5126.25</v>
      </c>
      <c r="I7267">
        <v>11830.7</v>
      </c>
      <c r="J7267">
        <v>8482.33</v>
      </c>
      <c r="K7267">
        <v>11068.15</v>
      </c>
      <c r="L7267">
        <v>6804.29</v>
      </c>
      <c r="M7267">
        <v>0.61476308099999999</v>
      </c>
      <c r="N7267" s="1" t="s">
        <v>28816</v>
      </c>
      <c r="P7267" t="str">
        <f>protein_quant_14853[[#This Row],[Description]]</f>
        <v xml:space="preserve"> Niemann-Pick C1 protein OS=Homo sapiens GN=NPC1 PE=1 SV=2</v>
      </c>
      <c r="Q7267">
        <f t="shared" si="452"/>
        <v>42</v>
      </c>
      <c r="R7267">
        <f t="shared" si="453"/>
        <v>49</v>
      </c>
      <c r="S7267" t="str">
        <f t="shared" si="454"/>
        <v>NPC1</v>
      </c>
      <c r="T7267" t="str">
        <f t="shared" si="455"/>
        <v>NPC1</v>
      </c>
    </row>
    <row r="7268" spans="1:20" x14ac:dyDescent="0.25">
      <c r="A7268" s="1" t="s">
        <v>28817</v>
      </c>
      <c r="B7268" s="1" t="s">
        <v>28818</v>
      </c>
      <c r="C7268" s="1" t="s">
        <v>28819</v>
      </c>
      <c r="D7268">
        <v>2196</v>
      </c>
      <c r="E7268">
        <v>1</v>
      </c>
      <c r="F7268" s="1" t="s">
        <v>17</v>
      </c>
      <c r="G7268">
        <v>399.87799999999999</v>
      </c>
      <c r="H7268">
        <v>284.14100000000002</v>
      </c>
      <c r="I7268">
        <v>566.51199999999994</v>
      </c>
      <c r="J7268">
        <v>309.41500000000002</v>
      </c>
      <c r="K7268">
        <v>483.19499999999999</v>
      </c>
      <c r="L7268">
        <v>296.77800000000002</v>
      </c>
      <c r="M7268">
        <v>0.61419923600000004</v>
      </c>
      <c r="N7268" s="1" t="s">
        <v>28820</v>
      </c>
      <c r="P7268" t="str">
        <f>protein_quant_14853[[#This Row],[Description]]</f>
        <v xml:space="preserve"> BAH and coiled-coil domain-containing protein 1 OS=Homo sapiens GN=BAHCC1 PE=1 SV=3</v>
      </c>
      <c r="Q7268">
        <f t="shared" si="452"/>
        <v>66</v>
      </c>
      <c r="R7268">
        <f t="shared" si="453"/>
        <v>75</v>
      </c>
      <c r="S7268" t="str">
        <f t="shared" si="454"/>
        <v>BAHCC1</v>
      </c>
      <c r="T7268" t="str">
        <f t="shared" si="455"/>
        <v>BAHCC1</v>
      </c>
    </row>
    <row r="7269" spans="1:20" x14ac:dyDescent="0.25">
      <c r="A7269" s="1" t="s">
        <v>28821</v>
      </c>
      <c r="B7269" s="1" t="s">
        <v>28822</v>
      </c>
      <c r="C7269" s="1" t="s">
        <v>28823</v>
      </c>
      <c r="D7269">
        <v>7110</v>
      </c>
      <c r="E7269">
        <v>3</v>
      </c>
      <c r="F7269" s="1" t="s">
        <v>17</v>
      </c>
      <c r="G7269">
        <v>246.62700000000001</v>
      </c>
      <c r="H7269">
        <v>89.876000000000005</v>
      </c>
      <c r="I7269">
        <v>276.77800000000002</v>
      </c>
      <c r="J7269">
        <v>231.53399999999999</v>
      </c>
      <c r="K7269">
        <v>261.70249999999999</v>
      </c>
      <c r="L7269">
        <v>160.70500000000001</v>
      </c>
      <c r="M7269">
        <v>0.61407514299999999</v>
      </c>
      <c r="N7269" s="1" t="s">
        <v>28824</v>
      </c>
      <c r="P7269" t="str">
        <f>protein_quant_14853[[#This Row],[Description]]</f>
        <v xml:space="preserve"> RING finger and transmembrane domain-containing protein 2 OS=Homo sapiens GN=RNFT2 PE=2 SV=2</v>
      </c>
      <c r="Q7269">
        <f t="shared" si="452"/>
        <v>76</v>
      </c>
      <c r="R7269">
        <f t="shared" si="453"/>
        <v>84</v>
      </c>
      <c r="S7269" t="str">
        <f t="shared" si="454"/>
        <v>RNFT2</v>
      </c>
      <c r="T7269" t="str">
        <f t="shared" si="455"/>
        <v>RNFT2</v>
      </c>
    </row>
    <row r="7270" spans="1:20" x14ac:dyDescent="0.25">
      <c r="A7270" s="1" t="s">
        <v>28825</v>
      </c>
      <c r="B7270" s="1" t="s">
        <v>28826</v>
      </c>
      <c r="C7270" s="1" t="s">
        <v>28827</v>
      </c>
      <c r="D7270">
        <v>232</v>
      </c>
      <c r="E7270">
        <v>3</v>
      </c>
      <c r="F7270" s="1" t="s">
        <v>17</v>
      </c>
      <c r="G7270">
        <v>909.33799999999997</v>
      </c>
      <c r="H7270">
        <v>216.41900000000001</v>
      </c>
      <c r="I7270">
        <v>926.41800000000001</v>
      </c>
      <c r="J7270">
        <v>910.81399999999996</v>
      </c>
      <c r="K7270">
        <v>917.87800000000004</v>
      </c>
      <c r="L7270">
        <v>563.61649999999997</v>
      </c>
      <c r="M7270">
        <v>0.61404293399999998</v>
      </c>
      <c r="N7270" s="1" t="s">
        <v>28828</v>
      </c>
      <c r="P7270" t="str">
        <f>protein_quant_14853[[#This Row],[Description]]</f>
        <v xml:space="preserve"> Cytochrome P450 2U1 OS=Homo sapiens GN=CYP2U1 PE=1 SV=1</v>
      </c>
      <c r="Q7270">
        <f t="shared" si="452"/>
        <v>38</v>
      </c>
      <c r="R7270">
        <f t="shared" si="453"/>
        <v>47</v>
      </c>
      <c r="S7270" t="str">
        <f t="shared" si="454"/>
        <v>CYP2U1</v>
      </c>
      <c r="T7270" t="str">
        <f t="shared" si="455"/>
        <v>CYP2U1</v>
      </c>
    </row>
    <row r="7271" spans="1:20" x14ac:dyDescent="0.25">
      <c r="A7271" s="1" t="s">
        <v>28829</v>
      </c>
      <c r="B7271" s="1" t="s">
        <v>28830</v>
      </c>
      <c r="C7271" s="1" t="s">
        <v>28831</v>
      </c>
      <c r="D7271">
        <v>1006</v>
      </c>
      <c r="E7271">
        <v>4</v>
      </c>
      <c r="F7271" s="1" t="s">
        <v>17</v>
      </c>
      <c r="G7271">
        <v>616.45299999999997</v>
      </c>
      <c r="H7271">
        <v>277.57900000000001</v>
      </c>
      <c r="I7271">
        <v>726.78300000000002</v>
      </c>
      <c r="J7271">
        <v>546.96199999999999</v>
      </c>
      <c r="K7271">
        <v>671.61800000000005</v>
      </c>
      <c r="L7271">
        <v>412.27050000000003</v>
      </c>
      <c r="M7271">
        <v>0.61384671000000002</v>
      </c>
      <c r="N7271" s="1" t="s">
        <v>28832</v>
      </c>
      <c r="P7271" t="str">
        <f>protein_quant_14853[[#This Row],[Description]]</f>
        <v xml:space="preserve"> Isoform 2 of Pleckstrin homology domain-containing family O member 1 OS=Homo sapiens GN=PLEKHO1</v>
      </c>
      <c r="Q7271">
        <f t="shared" si="452"/>
        <v>87</v>
      </c>
      <c r="R7271">
        <f t="shared" si="453"/>
        <v>97</v>
      </c>
      <c r="S7271" t="str">
        <f t="shared" si="454"/>
        <v>PLEKHO1</v>
      </c>
      <c r="T7271" t="str">
        <f t="shared" si="455"/>
        <v>PLEKHO1</v>
      </c>
    </row>
    <row r="7272" spans="1:20" x14ac:dyDescent="0.25">
      <c r="A7272" s="1" t="s">
        <v>28833</v>
      </c>
      <c r="B7272" s="1" t="s">
        <v>28834</v>
      </c>
      <c r="C7272" s="1" t="s">
        <v>28835</v>
      </c>
      <c r="D7272">
        <v>2081</v>
      </c>
      <c r="E7272">
        <v>4</v>
      </c>
      <c r="F7272" s="1" t="s">
        <v>17</v>
      </c>
      <c r="G7272">
        <v>828.101</v>
      </c>
      <c r="H7272">
        <v>294.88200000000001</v>
      </c>
      <c r="I7272">
        <v>920.29200000000003</v>
      </c>
      <c r="J7272">
        <v>778.18299999999999</v>
      </c>
      <c r="K7272">
        <v>874.19650000000001</v>
      </c>
      <c r="L7272">
        <v>536.53250000000003</v>
      </c>
      <c r="M7272">
        <v>0.61374359199999995</v>
      </c>
      <c r="N7272" s="1" t="s">
        <v>28836</v>
      </c>
      <c r="P7272" t="str">
        <f>protein_quant_14853[[#This Row],[Description]]</f>
        <v xml:space="preserve"> Interferon-induced protein with tetratricopeptide repeats 5 OS=Homo sapiens GN=IFIT5 PE=1 SV=1</v>
      </c>
      <c r="Q7272">
        <f t="shared" si="452"/>
        <v>78</v>
      </c>
      <c r="R7272">
        <f t="shared" si="453"/>
        <v>86</v>
      </c>
      <c r="S7272" t="str">
        <f t="shared" si="454"/>
        <v>IFIT5</v>
      </c>
      <c r="T7272" t="str">
        <f t="shared" si="455"/>
        <v>IFIT5</v>
      </c>
    </row>
    <row r="7273" spans="1:20" x14ac:dyDescent="0.25">
      <c r="A7273" s="1" t="s">
        <v>28837</v>
      </c>
      <c r="B7273" s="1" t="s">
        <v>28838</v>
      </c>
      <c r="C7273" s="1" t="s">
        <v>28839</v>
      </c>
      <c r="D7273">
        <v>117</v>
      </c>
      <c r="E7273">
        <v>9</v>
      </c>
      <c r="F7273" s="1" t="s">
        <v>17</v>
      </c>
      <c r="G7273">
        <v>3785.1</v>
      </c>
      <c r="H7273">
        <v>2421.6</v>
      </c>
      <c r="I7273">
        <v>4492.5600000000004</v>
      </c>
      <c r="J7273">
        <v>2658.67</v>
      </c>
      <c r="K7273">
        <v>4138.83</v>
      </c>
      <c r="L7273">
        <v>2540.1350000000002</v>
      </c>
      <c r="M7273">
        <v>0.61373262500000003</v>
      </c>
      <c r="N7273" s="1" t="s">
        <v>28840</v>
      </c>
      <c r="P7273" t="str">
        <f>protein_quant_14853[[#This Row],[Description]]</f>
        <v xml:space="preserve"> Coiled-coil domain-containing protein 137 OS=Homo sapiens GN=CCDC137 PE=1 SV=1</v>
      </c>
      <c r="Q7273">
        <f t="shared" si="452"/>
        <v>60</v>
      </c>
      <c r="R7273">
        <f t="shared" si="453"/>
        <v>70</v>
      </c>
      <c r="S7273" t="str">
        <f t="shared" si="454"/>
        <v>CCDC137</v>
      </c>
      <c r="T7273" t="str">
        <f t="shared" si="455"/>
        <v>CCDC137</v>
      </c>
    </row>
    <row r="7274" spans="1:20" x14ac:dyDescent="0.25">
      <c r="A7274" s="1" t="s">
        <v>28841</v>
      </c>
      <c r="B7274" s="1" t="s">
        <v>28842</v>
      </c>
      <c r="C7274" s="1" t="s">
        <v>28843</v>
      </c>
      <c r="D7274">
        <v>7105</v>
      </c>
      <c r="E7274">
        <v>2</v>
      </c>
      <c r="F7274" s="1" t="s">
        <v>17</v>
      </c>
      <c r="G7274">
        <v>431.40600000000001</v>
      </c>
      <c r="H7274">
        <v>169.09100000000001</v>
      </c>
      <c r="I7274">
        <v>454.791</v>
      </c>
      <c r="J7274">
        <v>374.01400000000001</v>
      </c>
      <c r="K7274">
        <v>443.0985</v>
      </c>
      <c r="L7274">
        <v>271.55250000000001</v>
      </c>
      <c r="M7274">
        <v>0.612849062</v>
      </c>
      <c r="N7274" s="1" t="s">
        <v>28844</v>
      </c>
      <c r="P7274" t="str">
        <f>protein_quant_14853[[#This Row],[Description]]</f>
        <v xml:space="preserve"> Amyloid beta A4 precursor protein-binding family A member 2 OS=Homo sapiens GN=APBA2 PE=1 SV=3</v>
      </c>
      <c r="Q7274">
        <f t="shared" si="452"/>
        <v>78</v>
      </c>
      <c r="R7274">
        <f t="shared" si="453"/>
        <v>86</v>
      </c>
      <c r="S7274" t="str">
        <f t="shared" si="454"/>
        <v>APBA2</v>
      </c>
      <c r="T7274" t="str">
        <f t="shared" si="455"/>
        <v>APBA2</v>
      </c>
    </row>
    <row r="7275" spans="1:20" x14ac:dyDescent="0.25">
      <c r="A7275" s="1" t="s">
        <v>28845</v>
      </c>
      <c r="B7275" s="1" t="s">
        <v>28846</v>
      </c>
      <c r="C7275" s="1" t="s">
        <v>28847</v>
      </c>
      <c r="D7275">
        <v>5223</v>
      </c>
      <c r="E7275">
        <v>7</v>
      </c>
      <c r="F7275" s="1" t="s">
        <v>17</v>
      </c>
      <c r="G7275">
        <v>1953.72</v>
      </c>
      <c r="H7275">
        <v>914.21100000000001</v>
      </c>
      <c r="I7275">
        <v>2166.11</v>
      </c>
      <c r="J7275">
        <v>1609.62</v>
      </c>
      <c r="K7275">
        <v>2059.915</v>
      </c>
      <c r="L7275">
        <v>1261.9155000000001</v>
      </c>
      <c r="M7275">
        <v>0.61260561700000005</v>
      </c>
      <c r="N7275" s="1" t="s">
        <v>28848</v>
      </c>
      <c r="P7275" t="str">
        <f>protein_quant_14853[[#This Row],[Description]]</f>
        <v xml:space="preserve"> Isoform 2 of Death domain-associated protein 6 OS=Homo sapiens GN=DAXX</v>
      </c>
      <c r="Q7275">
        <f t="shared" si="452"/>
        <v>65</v>
      </c>
      <c r="R7275">
        <f t="shared" si="453"/>
        <v>72</v>
      </c>
      <c r="S7275" t="str">
        <f t="shared" si="454"/>
        <v>DAXX</v>
      </c>
      <c r="T7275" t="str">
        <f t="shared" si="455"/>
        <v>DAXX</v>
      </c>
    </row>
    <row r="7276" spans="1:20" x14ac:dyDescent="0.25">
      <c r="A7276" s="1" t="s">
        <v>28849</v>
      </c>
      <c r="B7276" s="1" t="s">
        <v>28850</v>
      </c>
      <c r="C7276" s="1" t="s">
        <v>28851</v>
      </c>
      <c r="D7276">
        <v>607</v>
      </c>
      <c r="E7276">
        <v>21</v>
      </c>
      <c r="F7276" s="1" t="s">
        <v>17</v>
      </c>
      <c r="G7276">
        <v>5775.41</v>
      </c>
      <c r="H7276">
        <v>3019.83</v>
      </c>
      <c r="I7276">
        <v>6876.94</v>
      </c>
      <c r="J7276">
        <v>4730.99</v>
      </c>
      <c r="K7276">
        <v>6326.1750000000002</v>
      </c>
      <c r="L7276">
        <v>3875.41</v>
      </c>
      <c r="M7276">
        <v>0.61259923999999999</v>
      </c>
      <c r="N7276" s="1" t="s">
        <v>28852</v>
      </c>
      <c r="P7276" t="str">
        <f>protein_quant_14853[[#This Row],[Description]]</f>
        <v xml:space="preserve"> Lanosterol synthase OS=Homo sapiens GN=LSS PE=1 SV=1</v>
      </c>
      <c r="Q7276">
        <f t="shared" si="452"/>
        <v>38</v>
      </c>
      <c r="R7276">
        <f t="shared" si="453"/>
        <v>44</v>
      </c>
      <c r="S7276" t="str">
        <f t="shared" si="454"/>
        <v>LSS</v>
      </c>
      <c r="T7276" t="str">
        <f t="shared" si="455"/>
        <v>LSS</v>
      </c>
    </row>
    <row r="7277" spans="1:20" x14ac:dyDescent="0.25">
      <c r="A7277" s="1" t="s">
        <v>28853</v>
      </c>
      <c r="B7277" s="1" t="s">
        <v>28854</v>
      </c>
      <c r="C7277" s="1" t="s">
        <v>28855</v>
      </c>
      <c r="D7277">
        <v>3278</v>
      </c>
      <c r="E7277">
        <v>9</v>
      </c>
      <c r="F7277" s="1" t="s">
        <v>17</v>
      </c>
      <c r="G7277">
        <v>4213.83</v>
      </c>
      <c r="H7277">
        <v>1930.49</v>
      </c>
      <c r="I7277">
        <v>4947.95</v>
      </c>
      <c r="J7277">
        <v>3678.64</v>
      </c>
      <c r="K7277">
        <v>4580.8900000000003</v>
      </c>
      <c r="L7277">
        <v>2804.5650000000001</v>
      </c>
      <c r="M7277">
        <v>0.612231466</v>
      </c>
      <c r="N7277" s="1" t="s">
        <v>28856</v>
      </c>
      <c r="P7277" t="str">
        <f>protein_quant_14853[[#This Row],[Description]]</f>
        <v xml:space="preserve"> Serum response factor-binding protein 1 OS=Homo sapiens GN=SRFBP1 PE=1 SV=1</v>
      </c>
      <c r="Q7277">
        <f t="shared" si="452"/>
        <v>58</v>
      </c>
      <c r="R7277">
        <f t="shared" si="453"/>
        <v>67</v>
      </c>
      <c r="S7277" t="str">
        <f t="shared" si="454"/>
        <v>SRFBP1</v>
      </c>
      <c r="T7277" t="str">
        <f t="shared" si="455"/>
        <v>SRFBP1</v>
      </c>
    </row>
    <row r="7278" spans="1:20" x14ac:dyDescent="0.25">
      <c r="A7278" s="1" t="s">
        <v>28857</v>
      </c>
      <c r="B7278" s="1" t="s">
        <v>28858</v>
      </c>
      <c r="C7278" s="1" t="s">
        <v>28859</v>
      </c>
      <c r="D7278">
        <v>1218</v>
      </c>
      <c r="E7278">
        <v>22</v>
      </c>
      <c r="F7278" s="1" t="s">
        <v>17</v>
      </c>
      <c r="G7278">
        <v>6243.11</v>
      </c>
      <c r="H7278">
        <v>3653.01</v>
      </c>
      <c r="I7278">
        <v>7625.88</v>
      </c>
      <c r="J7278">
        <v>4835.37</v>
      </c>
      <c r="K7278">
        <v>6934.4949999999999</v>
      </c>
      <c r="L7278">
        <v>4244.1899999999996</v>
      </c>
      <c r="M7278">
        <v>0.61204024199999996</v>
      </c>
      <c r="N7278" s="1" t="s">
        <v>28860</v>
      </c>
      <c r="P7278" t="str">
        <f>protein_quant_14853[[#This Row],[Description]]</f>
        <v xml:space="preserve"> Transmembrane protein 2 OS=Homo sapiens GN=TMEM2 PE=1 SV=1</v>
      </c>
      <c r="Q7278">
        <f t="shared" si="452"/>
        <v>42</v>
      </c>
      <c r="R7278">
        <f t="shared" si="453"/>
        <v>50</v>
      </c>
      <c r="S7278" t="str">
        <f t="shared" si="454"/>
        <v>TMEM2</v>
      </c>
      <c r="T7278" t="str">
        <f t="shared" si="455"/>
        <v>TMEM2</v>
      </c>
    </row>
    <row r="7279" spans="1:20" x14ac:dyDescent="0.25">
      <c r="A7279" s="1" t="s">
        <v>28861</v>
      </c>
      <c r="B7279" s="1" t="s">
        <v>28862</v>
      </c>
      <c r="C7279" s="1" t="s">
        <v>28863</v>
      </c>
      <c r="D7279">
        <v>5658</v>
      </c>
      <c r="E7279">
        <v>1</v>
      </c>
      <c r="F7279" s="1" t="s">
        <v>17</v>
      </c>
      <c r="G7279">
        <v>107.125</v>
      </c>
      <c r="H7279">
        <v>66.132000000000005</v>
      </c>
      <c r="I7279">
        <v>108.285</v>
      </c>
      <c r="J7279">
        <v>65.653599999999997</v>
      </c>
      <c r="K7279">
        <v>107.705</v>
      </c>
      <c r="L7279">
        <v>65.892799999999994</v>
      </c>
      <c r="M7279">
        <v>0.61178961099999996</v>
      </c>
      <c r="N7279" s="1" t="s">
        <v>28864</v>
      </c>
      <c r="P7279" t="str">
        <f>protein_quant_14853[[#This Row],[Description]]</f>
        <v xml:space="preserve"> Protein phosphatase 1 regulatory subunit 3F OS=Homo sapiens GN=PPP1R3F PE=2 SV=3</v>
      </c>
      <c r="Q7279">
        <f t="shared" si="452"/>
        <v>62</v>
      </c>
      <c r="R7279">
        <f t="shared" si="453"/>
        <v>72</v>
      </c>
      <c r="S7279" t="str">
        <f t="shared" si="454"/>
        <v>PPP1R3F</v>
      </c>
      <c r="T7279" t="str">
        <f t="shared" si="455"/>
        <v>PPP1R3F</v>
      </c>
    </row>
    <row r="7280" spans="1:20" x14ac:dyDescent="0.25">
      <c r="A7280" s="1" t="s">
        <v>28865</v>
      </c>
      <c r="B7280" s="1" t="s">
        <v>28866</v>
      </c>
      <c r="C7280" s="1" t="s">
        <v>28867</v>
      </c>
      <c r="D7280">
        <v>111</v>
      </c>
      <c r="E7280">
        <v>15</v>
      </c>
      <c r="F7280" s="1" t="s">
        <v>17</v>
      </c>
      <c r="G7280">
        <v>3474.54</v>
      </c>
      <c r="H7280">
        <v>1697.51</v>
      </c>
      <c r="I7280">
        <v>3892.59</v>
      </c>
      <c r="J7280">
        <v>2809.16</v>
      </c>
      <c r="K7280">
        <v>3683.5650000000001</v>
      </c>
      <c r="L7280">
        <v>2253.335</v>
      </c>
      <c r="M7280">
        <v>0.61172668299999999</v>
      </c>
      <c r="N7280" s="1" t="s">
        <v>28868</v>
      </c>
      <c r="P7280" t="str">
        <f>protein_quant_14853[[#This Row],[Description]]</f>
        <v xml:space="preserve"> Protein sel-1 homolog 1 OS=Homo sapiens GN=SEL1L PE=1 SV=3</v>
      </c>
      <c r="Q7280">
        <f t="shared" si="452"/>
        <v>42</v>
      </c>
      <c r="R7280">
        <f t="shared" si="453"/>
        <v>50</v>
      </c>
      <c r="S7280" t="str">
        <f t="shared" si="454"/>
        <v>SEL1L</v>
      </c>
      <c r="T7280" t="str">
        <f t="shared" si="455"/>
        <v>SEL1L</v>
      </c>
    </row>
    <row r="7281" spans="1:20" x14ac:dyDescent="0.25">
      <c r="A7281" s="1" t="s">
        <v>28869</v>
      </c>
      <c r="B7281" s="1" t="s">
        <v>28870</v>
      </c>
      <c r="C7281" s="1" t="s">
        <v>28871</v>
      </c>
      <c r="D7281">
        <v>4500</v>
      </c>
      <c r="E7281">
        <v>6</v>
      </c>
      <c r="F7281" s="1" t="s">
        <v>17</v>
      </c>
      <c r="G7281">
        <v>1315.3</v>
      </c>
      <c r="H7281">
        <v>485.94</v>
      </c>
      <c r="I7281">
        <v>1441.56</v>
      </c>
      <c r="J7281">
        <v>1199.04</v>
      </c>
      <c r="K7281">
        <v>1378.43</v>
      </c>
      <c r="L7281">
        <v>842.49</v>
      </c>
      <c r="M7281">
        <v>0.61119534499999995</v>
      </c>
      <c r="N7281" s="1" t="s">
        <v>28872</v>
      </c>
      <c r="P7281" t="str">
        <f>protein_quant_14853[[#This Row],[Description]]</f>
        <v xml:space="preserve"> Syntaxin-18 OS=Homo sapiens GN=STX18 PE=1 SV=1</v>
      </c>
      <c r="Q7281">
        <f t="shared" si="452"/>
        <v>30</v>
      </c>
      <c r="R7281">
        <f t="shared" si="453"/>
        <v>38</v>
      </c>
      <c r="S7281" t="str">
        <f t="shared" si="454"/>
        <v>STX18</v>
      </c>
      <c r="T7281" t="str">
        <f t="shared" si="455"/>
        <v>STX18</v>
      </c>
    </row>
    <row r="7282" spans="1:20" x14ac:dyDescent="0.25">
      <c r="A7282" s="1" t="s">
        <v>28873</v>
      </c>
      <c r="B7282" s="1" t="s">
        <v>28874</v>
      </c>
      <c r="C7282" s="1" t="s">
        <v>28875</v>
      </c>
      <c r="D7282">
        <v>2535</v>
      </c>
      <c r="E7282">
        <v>3</v>
      </c>
      <c r="F7282" s="1" t="s">
        <v>17</v>
      </c>
      <c r="G7282">
        <v>316.416</v>
      </c>
      <c r="H7282">
        <v>104.52</v>
      </c>
      <c r="I7282">
        <v>338.92</v>
      </c>
      <c r="J7282">
        <v>295.89800000000002</v>
      </c>
      <c r="K7282">
        <v>327.66800000000001</v>
      </c>
      <c r="L7282">
        <v>200.209</v>
      </c>
      <c r="M7282">
        <v>0.61101175600000002</v>
      </c>
      <c r="N7282" s="1" t="s">
        <v>28876</v>
      </c>
      <c r="P7282" t="str">
        <f>protein_quant_14853[[#This Row],[Description]]</f>
        <v xml:space="preserve"> Isoform 2 of Syntaxin-10 OS=Homo sapiens GN=STX10</v>
      </c>
      <c r="Q7282">
        <f t="shared" si="452"/>
        <v>43</v>
      </c>
      <c r="R7282">
        <f t="shared" si="453"/>
        <v>51</v>
      </c>
      <c r="S7282" t="str">
        <f t="shared" si="454"/>
        <v>STX10</v>
      </c>
      <c r="T7282" t="str">
        <f t="shared" si="455"/>
        <v>STX10</v>
      </c>
    </row>
    <row r="7283" spans="1:20" x14ac:dyDescent="0.25">
      <c r="A7283" s="1" t="s">
        <v>28877</v>
      </c>
      <c r="B7283" s="1" t="s">
        <v>28878</v>
      </c>
      <c r="C7283" s="1" t="s">
        <v>28879</v>
      </c>
      <c r="D7283">
        <v>423</v>
      </c>
      <c r="E7283">
        <v>4</v>
      </c>
      <c r="F7283" s="1" t="s">
        <v>17</v>
      </c>
      <c r="G7283">
        <v>787.31399999999996</v>
      </c>
      <c r="H7283">
        <v>571.13199999999995</v>
      </c>
      <c r="I7283">
        <v>1121.8800000000001</v>
      </c>
      <c r="J7283">
        <v>594.08399999999995</v>
      </c>
      <c r="K7283">
        <v>954.59699999999998</v>
      </c>
      <c r="L7283">
        <v>582.60799999999995</v>
      </c>
      <c r="M7283">
        <v>0.61031828099999996</v>
      </c>
      <c r="N7283" s="1" t="s">
        <v>28880</v>
      </c>
      <c r="P7283" t="str">
        <f>protein_quant_14853[[#This Row],[Description]]</f>
        <v xml:space="preserve"> Isoform 2 of Chromatin modification-related protein MEAF6 OS=Homo sapiens GN=MEAF6</v>
      </c>
      <c r="Q7283">
        <f t="shared" si="452"/>
        <v>76</v>
      </c>
      <c r="R7283">
        <f t="shared" si="453"/>
        <v>84</v>
      </c>
      <c r="S7283" t="str">
        <f t="shared" si="454"/>
        <v>MEAF6</v>
      </c>
      <c r="T7283" t="str">
        <f t="shared" si="455"/>
        <v>MEAF6</v>
      </c>
    </row>
    <row r="7284" spans="1:20" x14ac:dyDescent="0.25">
      <c r="A7284" s="1" t="s">
        <v>28881</v>
      </c>
      <c r="B7284" s="1" t="s">
        <v>28882</v>
      </c>
      <c r="C7284" s="1" t="s">
        <v>28883</v>
      </c>
      <c r="D7284">
        <v>816</v>
      </c>
      <c r="E7284">
        <v>9</v>
      </c>
      <c r="F7284" s="1" t="s">
        <v>17</v>
      </c>
      <c r="G7284">
        <v>1606.7</v>
      </c>
      <c r="H7284">
        <v>592.87300000000005</v>
      </c>
      <c r="I7284">
        <v>1614.15</v>
      </c>
      <c r="J7284">
        <v>1372.65</v>
      </c>
      <c r="K7284">
        <v>1610.425</v>
      </c>
      <c r="L7284">
        <v>982.76149999999996</v>
      </c>
      <c r="M7284">
        <v>0.61024977899999999</v>
      </c>
      <c r="N7284" s="1" t="s">
        <v>28884</v>
      </c>
      <c r="P7284" t="str">
        <f>protein_quant_14853[[#This Row],[Description]]</f>
        <v xml:space="preserve"> Protein phosphatase Slingshot homolog 2 OS=Homo sapiens GN=SSH2 PE=1 SV=1</v>
      </c>
      <c r="Q7284">
        <f t="shared" si="452"/>
        <v>58</v>
      </c>
      <c r="R7284">
        <f t="shared" si="453"/>
        <v>65</v>
      </c>
      <c r="S7284" t="str">
        <f t="shared" si="454"/>
        <v>SSH2</v>
      </c>
      <c r="T7284" t="str">
        <f t="shared" si="455"/>
        <v>SSH2</v>
      </c>
    </row>
    <row r="7285" spans="1:20" x14ac:dyDescent="0.25">
      <c r="A7285" s="1" t="s">
        <v>28885</v>
      </c>
      <c r="B7285" s="1" t="s">
        <v>28886</v>
      </c>
      <c r="C7285" s="1" t="s">
        <v>28887</v>
      </c>
      <c r="D7285">
        <v>3062</v>
      </c>
      <c r="E7285">
        <v>3</v>
      </c>
      <c r="F7285" s="1" t="s">
        <v>17</v>
      </c>
      <c r="G7285">
        <v>320.45699999999999</v>
      </c>
      <c r="H7285">
        <v>134.47200000000001</v>
      </c>
      <c r="I7285">
        <v>375.35899999999998</v>
      </c>
      <c r="J7285">
        <v>290.09800000000001</v>
      </c>
      <c r="K7285">
        <v>347.90800000000002</v>
      </c>
      <c r="L7285">
        <v>212.285</v>
      </c>
      <c r="M7285">
        <v>0.61017567900000003</v>
      </c>
      <c r="N7285" s="1" t="s">
        <v>28888</v>
      </c>
      <c r="P7285" t="str">
        <f>protein_quant_14853[[#This Row],[Description]]</f>
        <v xml:space="preserve"> Prenylated Rab acceptor protein 1 OS=Homo sapiens GN=RABAC1 PE=1 SV=1</v>
      </c>
      <c r="Q7285">
        <f t="shared" si="452"/>
        <v>52</v>
      </c>
      <c r="R7285">
        <f t="shared" si="453"/>
        <v>61</v>
      </c>
      <c r="S7285" t="str">
        <f t="shared" si="454"/>
        <v>RABAC1</v>
      </c>
      <c r="T7285" t="str">
        <f t="shared" si="455"/>
        <v>RABAC1</v>
      </c>
    </row>
    <row r="7286" spans="1:20" x14ac:dyDescent="0.25">
      <c r="A7286" s="1" t="s">
        <v>28889</v>
      </c>
      <c r="B7286" s="1" t="s">
        <v>28890</v>
      </c>
      <c r="C7286" s="1" t="s">
        <v>28891</v>
      </c>
      <c r="D7286">
        <v>5759</v>
      </c>
      <c r="E7286">
        <v>10</v>
      </c>
      <c r="F7286" s="1" t="s">
        <v>17</v>
      </c>
      <c r="G7286">
        <v>2280.6799999999998</v>
      </c>
      <c r="H7286">
        <v>750.51300000000003</v>
      </c>
      <c r="I7286">
        <v>2388.4699999999998</v>
      </c>
      <c r="J7286">
        <v>2098.35</v>
      </c>
      <c r="K7286">
        <v>2334.5749999999998</v>
      </c>
      <c r="L7286">
        <v>1424.4314999999999</v>
      </c>
      <c r="M7286">
        <v>0.61014595800000004</v>
      </c>
      <c r="N7286" s="1" t="s">
        <v>28892</v>
      </c>
      <c r="P7286" t="str">
        <f>protein_quant_14853[[#This Row],[Description]]</f>
        <v xml:space="preserve"> AP-2 complex subunit sigma OS=Homo sapiens GN=AP2S1 PE=1 SV=2</v>
      </c>
      <c r="Q7286">
        <f t="shared" si="452"/>
        <v>45</v>
      </c>
      <c r="R7286">
        <f t="shared" si="453"/>
        <v>53</v>
      </c>
      <c r="S7286" t="str">
        <f t="shared" si="454"/>
        <v>AP2S1</v>
      </c>
      <c r="T7286" t="str">
        <f t="shared" si="455"/>
        <v>AP2S1</v>
      </c>
    </row>
    <row r="7287" spans="1:20" x14ac:dyDescent="0.25">
      <c r="A7287" s="1" t="s">
        <v>28893</v>
      </c>
      <c r="B7287" s="1" t="s">
        <v>28894</v>
      </c>
      <c r="C7287" s="1" t="s">
        <v>28895</v>
      </c>
      <c r="D7287">
        <v>3147</v>
      </c>
      <c r="E7287">
        <v>6</v>
      </c>
      <c r="F7287" s="1" t="s">
        <v>17</v>
      </c>
      <c r="G7287">
        <v>1084.71</v>
      </c>
      <c r="H7287">
        <v>348.85399999999998</v>
      </c>
      <c r="I7287">
        <v>1161.9000000000001</v>
      </c>
      <c r="J7287">
        <v>1020.87</v>
      </c>
      <c r="K7287">
        <v>1123.3050000000001</v>
      </c>
      <c r="L7287">
        <v>684.86199999999997</v>
      </c>
      <c r="M7287">
        <v>0.60968481399999996</v>
      </c>
      <c r="N7287" s="1" t="s">
        <v>28896</v>
      </c>
      <c r="P7287" t="str">
        <f>protein_quant_14853[[#This Row],[Description]]</f>
        <v xml:space="preserve"> Ras-related protein Rab-5B OS=Homo sapiens GN=RAB5B PE=1 SV=1</v>
      </c>
      <c r="Q7287">
        <f t="shared" si="452"/>
        <v>45</v>
      </c>
      <c r="R7287">
        <f t="shared" si="453"/>
        <v>53</v>
      </c>
      <c r="S7287" t="str">
        <f t="shared" si="454"/>
        <v>RAB5B</v>
      </c>
      <c r="T7287" t="str">
        <f t="shared" si="455"/>
        <v>RAB5B</v>
      </c>
    </row>
    <row r="7288" spans="1:20" x14ac:dyDescent="0.25">
      <c r="A7288" s="1" t="s">
        <v>28897</v>
      </c>
      <c r="B7288" s="1" t="s">
        <v>28898</v>
      </c>
      <c r="C7288" s="1" t="s">
        <v>28899</v>
      </c>
      <c r="D7288">
        <v>4605</v>
      </c>
      <c r="E7288">
        <v>4</v>
      </c>
      <c r="F7288" s="1" t="s">
        <v>17</v>
      </c>
      <c r="G7288">
        <v>729.90099999999995</v>
      </c>
      <c r="H7288">
        <v>450.92200000000003</v>
      </c>
      <c r="I7288">
        <v>934.50199999999995</v>
      </c>
      <c r="J7288">
        <v>562.51300000000003</v>
      </c>
      <c r="K7288">
        <v>832.20150000000001</v>
      </c>
      <c r="L7288">
        <v>506.71749999999997</v>
      </c>
      <c r="M7288">
        <v>0.60888799199999999</v>
      </c>
      <c r="N7288" s="1" t="s">
        <v>28900</v>
      </c>
      <c r="P7288" t="str">
        <f>protein_quant_14853[[#This Row],[Description]]</f>
        <v xml:space="preserve"> Nuclear valosin-containing protein-like OS=Homo sapiens GN=NVL PE=1 SV=1</v>
      </c>
      <c r="Q7288">
        <f t="shared" si="452"/>
        <v>58</v>
      </c>
      <c r="R7288">
        <f t="shared" si="453"/>
        <v>64</v>
      </c>
      <c r="S7288" t="str">
        <f t="shared" si="454"/>
        <v>NVL</v>
      </c>
      <c r="T7288" t="str">
        <f t="shared" si="455"/>
        <v>NVL</v>
      </c>
    </row>
    <row r="7289" spans="1:20" x14ac:dyDescent="0.25">
      <c r="A7289" s="1" t="s">
        <v>28901</v>
      </c>
      <c r="B7289" s="1" t="s">
        <v>28902</v>
      </c>
      <c r="C7289" s="1" t="s">
        <v>28903</v>
      </c>
      <c r="D7289">
        <v>1938</v>
      </c>
      <c r="E7289">
        <v>9</v>
      </c>
      <c r="F7289" s="1" t="s">
        <v>17</v>
      </c>
      <c r="G7289">
        <v>2616.96</v>
      </c>
      <c r="H7289">
        <v>1281.98</v>
      </c>
      <c r="I7289">
        <v>3072.38</v>
      </c>
      <c r="J7289">
        <v>2181.04</v>
      </c>
      <c r="K7289">
        <v>2844.67</v>
      </c>
      <c r="L7289">
        <v>1731.51</v>
      </c>
      <c r="M7289">
        <v>0.60868571699999996</v>
      </c>
      <c r="N7289" s="1" t="s">
        <v>28904</v>
      </c>
      <c r="P7289" t="str">
        <f>protein_quant_14853[[#This Row],[Description]]</f>
        <v xml:space="preserve"> [Pyruvate dehydrogenase [lipoamide]] kinase isozyme 1, mitochondrial OS=Homo sapiens GN=PDK1 PE=1 SV=1</v>
      </c>
      <c r="Q7289">
        <f t="shared" si="452"/>
        <v>87</v>
      </c>
      <c r="R7289">
        <f t="shared" si="453"/>
        <v>94</v>
      </c>
      <c r="S7289" t="str">
        <f t="shared" si="454"/>
        <v>PDK1</v>
      </c>
      <c r="T7289" t="str">
        <f t="shared" si="455"/>
        <v>PDK1</v>
      </c>
    </row>
    <row r="7290" spans="1:20" x14ac:dyDescent="0.25">
      <c r="A7290" s="1" t="s">
        <v>28905</v>
      </c>
      <c r="B7290" s="1" t="s">
        <v>28906</v>
      </c>
      <c r="C7290" s="1" t="s">
        <v>28907</v>
      </c>
      <c r="D7290">
        <v>2449</v>
      </c>
      <c r="E7290">
        <v>2</v>
      </c>
      <c r="F7290" s="1" t="s">
        <v>17</v>
      </c>
      <c r="G7290">
        <v>400.077</v>
      </c>
      <c r="H7290">
        <v>166.21600000000001</v>
      </c>
      <c r="I7290">
        <v>459.267</v>
      </c>
      <c r="J7290">
        <v>356.81900000000002</v>
      </c>
      <c r="K7290">
        <v>429.67200000000003</v>
      </c>
      <c r="L7290">
        <v>261.51749999999998</v>
      </c>
      <c r="M7290">
        <v>0.608644501</v>
      </c>
      <c r="N7290" s="1" t="s">
        <v>28908</v>
      </c>
      <c r="P7290" t="str">
        <f>protein_quant_14853[[#This Row],[Description]]</f>
        <v xml:space="preserve"> Beta-1,4-galactosyltransferase 5 OS=Homo sapiens GN=B4GALT5 PE=2 SV=1</v>
      </c>
      <c r="Q7290">
        <f t="shared" si="452"/>
        <v>51</v>
      </c>
      <c r="R7290">
        <f t="shared" si="453"/>
        <v>61</v>
      </c>
      <c r="S7290" t="str">
        <f t="shared" si="454"/>
        <v>B4GALT5</v>
      </c>
      <c r="T7290" t="str">
        <f t="shared" si="455"/>
        <v>B4GALT5</v>
      </c>
    </row>
    <row r="7291" spans="1:20" x14ac:dyDescent="0.25">
      <c r="A7291" s="1" t="s">
        <v>28909</v>
      </c>
      <c r="B7291" s="1" t="s">
        <v>28910</v>
      </c>
      <c r="C7291" s="1" t="s">
        <v>28911</v>
      </c>
      <c r="D7291">
        <v>5471</v>
      </c>
      <c r="E7291">
        <v>1</v>
      </c>
      <c r="F7291" s="1" t="s">
        <v>17</v>
      </c>
      <c r="G7291">
        <v>490.73</v>
      </c>
      <c r="H7291">
        <v>321.89100000000002</v>
      </c>
      <c r="I7291">
        <v>624.21600000000001</v>
      </c>
      <c r="J7291">
        <v>356.42</v>
      </c>
      <c r="K7291">
        <v>557.47299999999996</v>
      </c>
      <c r="L7291">
        <v>339.15550000000002</v>
      </c>
      <c r="M7291">
        <v>0.60838013700000004</v>
      </c>
      <c r="N7291" s="1" t="s">
        <v>28912</v>
      </c>
      <c r="P7291" t="str">
        <f>protein_quant_14853[[#This Row],[Description]]</f>
        <v xml:space="preserve"> Kinesin-like protein KIF7 OS=Homo sapiens GN=KIF7 PE=1 SV=2</v>
      </c>
      <c r="Q7291">
        <f t="shared" si="452"/>
        <v>44</v>
      </c>
      <c r="R7291">
        <f t="shared" si="453"/>
        <v>51</v>
      </c>
      <c r="S7291" t="str">
        <f t="shared" si="454"/>
        <v>KIF7</v>
      </c>
      <c r="T7291" t="str">
        <f t="shared" si="455"/>
        <v>KIF7</v>
      </c>
    </row>
    <row r="7292" spans="1:20" x14ac:dyDescent="0.25">
      <c r="A7292" s="1" t="s">
        <v>28913</v>
      </c>
      <c r="B7292" s="1" t="s">
        <v>28914</v>
      </c>
      <c r="C7292" s="1" t="s">
        <v>28915</v>
      </c>
      <c r="D7292">
        <v>3448</v>
      </c>
      <c r="E7292">
        <v>57</v>
      </c>
      <c r="F7292" s="1" t="s">
        <v>17</v>
      </c>
      <c r="G7292">
        <v>20609.2</v>
      </c>
      <c r="H7292">
        <v>11656.7</v>
      </c>
      <c r="I7292">
        <v>24415.5</v>
      </c>
      <c r="J7292">
        <v>15727.9</v>
      </c>
      <c r="K7292">
        <v>22512.35</v>
      </c>
      <c r="L7292">
        <v>13692.3</v>
      </c>
      <c r="M7292">
        <v>0.60821282499999996</v>
      </c>
      <c r="N7292" s="1" t="s">
        <v>28916</v>
      </c>
      <c r="P7292" t="str">
        <f>protein_quant_14853[[#This Row],[Description]]</f>
        <v xml:space="preserve"> Neuropilin-1 OS=Homo sapiens GN=NRP1 PE=1 SV=3</v>
      </c>
      <c r="Q7292">
        <f t="shared" si="452"/>
        <v>31</v>
      </c>
      <c r="R7292">
        <f t="shared" si="453"/>
        <v>38</v>
      </c>
      <c r="S7292" t="str">
        <f t="shared" si="454"/>
        <v>NRP1</v>
      </c>
      <c r="T7292" t="str">
        <f t="shared" si="455"/>
        <v>NRP1</v>
      </c>
    </row>
    <row r="7293" spans="1:20" x14ac:dyDescent="0.25">
      <c r="A7293" s="1" t="s">
        <v>28917</v>
      </c>
      <c r="B7293" s="1" t="s">
        <v>28918</v>
      </c>
      <c r="C7293" s="1" t="s">
        <v>28919</v>
      </c>
      <c r="D7293">
        <v>4394</v>
      </c>
      <c r="E7293">
        <v>14</v>
      </c>
      <c r="F7293" s="1" t="s">
        <v>17</v>
      </c>
      <c r="G7293">
        <v>4770.67</v>
      </c>
      <c r="H7293">
        <v>2558.09</v>
      </c>
      <c r="I7293">
        <v>5763.41</v>
      </c>
      <c r="J7293">
        <v>3846.62</v>
      </c>
      <c r="K7293">
        <v>5267.04</v>
      </c>
      <c r="L7293">
        <v>3202.355</v>
      </c>
      <c r="M7293">
        <v>0.60799899000000002</v>
      </c>
      <c r="N7293" s="1" t="s">
        <v>28920</v>
      </c>
      <c r="P7293" t="str">
        <f>protein_quant_14853[[#This Row],[Description]]</f>
        <v xml:space="preserve"> 40S ribosomal protein S15 OS=Homo sapiens GN=RPS15 PE=1 SV=2</v>
      </c>
      <c r="Q7293">
        <f t="shared" si="452"/>
        <v>44</v>
      </c>
      <c r="R7293">
        <f t="shared" si="453"/>
        <v>52</v>
      </c>
      <c r="S7293" t="str">
        <f t="shared" si="454"/>
        <v>RPS15</v>
      </c>
      <c r="T7293" t="str">
        <f t="shared" si="455"/>
        <v>RPS15</v>
      </c>
    </row>
    <row r="7294" spans="1:20" x14ac:dyDescent="0.25">
      <c r="A7294" s="1" t="s">
        <v>28921</v>
      </c>
      <c r="B7294" s="1" t="s">
        <v>28922</v>
      </c>
      <c r="C7294" s="1" t="s">
        <v>28923</v>
      </c>
      <c r="D7294">
        <v>1836</v>
      </c>
      <c r="E7294">
        <v>23</v>
      </c>
      <c r="F7294" s="1" t="s">
        <v>17</v>
      </c>
      <c r="G7294">
        <v>4720.33</v>
      </c>
      <c r="H7294">
        <v>2779.94</v>
      </c>
      <c r="I7294">
        <v>5852.96</v>
      </c>
      <c r="J7294">
        <v>3648.59</v>
      </c>
      <c r="K7294">
        <v>5286.6450000000004</v>
      </c>
      <c r="L7294">
        <v>3214.2649999999999</v>
      </c>
      <c r="M7294">
        <v>0.60799713200000005</v>
      </c>
      <c r="N7294" s="1" t="s">
        <v>28924</v>
      </c>
      <c r="P7294" t="str">
        <f>protein_quant_14853[[#This Row],[Description]]</f>
        <v xml:space="preserve"> Uncharacterized protein KIAA0528 OS=Homo sapiens GN=KIAA0528 PE=1 SV=1</v>
      </c>
      <c r="Q7294">
        <f t="shared" si="452"/>
        <v>51</v>
      </c>
      <c r="R7294">
        <f t="shared" si="453"/>
        <v>62</v>
      </c>
      <c r="S7294" t="str">
        <f t="shared" si="454"/>
        <v>KIAA0528</v>
      </c>
      <c r="T7294" t="str">
        <f t="shared" si="455"/>
        <v>KIAA0528</v>
      </c>
    </row>
    <row r="7295" spans="1:20" x14ac:dyDescent="0.25">
      <c r="A7295" s="1" t="s">
        <v>28925</v>
      </c>
      <c r="B7295" s="1" t="s">
        <v>28926</v>
      </c>
      <c r="C7295" s="1" t="s">
        <v>28927</v>
      </c>
      <c r="D7295">
        <v>1135</v>
      </c>
      <c r="E7295">
        <v>28</v>
      </c>
      <c r="F7295" s="1" t="s">
        <v>17</v>
      </c>
      <c r="G7295">
        <v>5111.43</v>
      </c>
      <c r="H7295">
        <v>2626.2</v>
      </c>
      <c r="I7295">
        <v>6035.32</v>
      </c>
      <c r="J7295">
        <v>4150.1499999999996</v>
      </c>
      <c r="K7295">
        <v>5573.375</v>
      </c>
      <c r="L7295">
        <v>3388.1750000000002</v>
      </c>
      <c r="M7295">
        <v>0.60792159099999998</v>
      </c>
      <c r="N7295" s="1" t="s">
        <v>28928</v>
      </c>
      <c r="P7295" t="str">
        <f>protein_quant_14853[[#This Row],[Description]]</f>
        <v xml:space="preserve"> Pseudopodium-enriched atypical kinase 1 OS=Homo sapiens GN=PEAK1 PE=1 SV=4</v>
      </c>
      <c r="Q7295">
        <f t="shared" si="452"/>
        <v>58</v>
      </c>
      <c r="R7295">
        <f t="shared" si="453"/>
        <v>66</v>
      </c>
      <c r="S7295" t="str">
        <f t="shared" si="454"/>
        <v>PEAK1</v>
      </c>
      <c r="T7295" t="str">
        <f t="shared" si="455"/>
        <v>PEAK1</v>
      </c>
    </row>
    <row r="7296" spans="1:20" x14ac:dyDescent="0.25">
      <c r="A7296" s="1" t="s">
        <v>28929</v>
      </c>
      <c r="B7296" s="1" t="s">
        <v>1355</v>
      </c>
      <c r="C7296" s="1" t="s">
        <v>7285</v>
      </c>
      <c r="D7296">
        <v>5246</v>
      </c>
      <c r="E7296">
        <v>1</v>
      </c>
      <c r="F7296" s="1" t="s">
        <v>17</v>
      </c>
      <c r="G7296">
        <v>408.01</v>
      </c>
      <c r="H7296">
        <v>266.16399999999999</v>
      </c>
      <c r="I7296">
        <v>526.89400000000001</v>
      </c>
      <c r="J7296">
        <v>301.86399999999998</v>
      </c>
      <c r="K7296">
        <v>467.452</v>
      </c>
      <c r="L7296">
        <v>284.01400000000001</v>
      </c>
      <c r="M7296">
        <v>0.60757896</v>
      </c>
      <c r="N7296" s="1" t="s">
        <v>28930</v>
      </c>
      <c r="P7296" t="str">
        <f>protein_quant_14853[[#This Row],[Description]]</f>
        <v xml:space="preserve"> Isoform 2 of PH and SEC7 domain-containing protein 3 OS=Homo sapiens GN=PSD3</v>
      </c>
      <c r="Q7296">
        <f t="shared" si="452"/>
        <v>71</v>
      </c>
      <c r="R7296">
        <f t="shared" si="453"/>
        <v>78</v>
      </c>
      <c r="S7296" t="str">
        <f t="shared" si="454"/>
        <v>PSD3</v>
      </c>
      <c r="T7296" t="str">
        <f t="shared" si="455"/>
        <v>PSD3</v>
      </c>
    </row>
    <row r="7297" spans="1:20" x14ac:dyDescent="0.25">
      <c r="A7297" s="1" t="s">
        <v>28931</v>
      </c>
      <c r="B7297" s="1" t="s">
        <v>28932</v>
      </c>
      <c r="C7297" s="1" t="s">
        <v>28933</v>
      </c>
      <c r="D7297">
        <v>2679</v>
      </c>
      <c r="E7297">
        <v>7</v>
      </c>
      <c r="F7297" s="1" t="s">
        <v>17</v>
      </c>
      <c r="G7297">
        <v>2169.31</v>
      </c>
      <c r="H7297">
        <v>889.76499999999999</v>
      </c>
      <c r="I7297">
        <v>2426.86</v>
      </c>
      <c r="J7297">
        <v>1902.2</v>
      </c>
      <c r="K7297">
        <v>2298.085</v>
      </c>
      <c r="L7297">
        <v>1395.9825000000001</v>
      </c>
      <c r="M7297">
        <v>0.60745468499999999</v>
      </c>
      <c r="N7297" s="1" t="s">
        <v>28934</v>
      </c>
      <c r="P7297" t="str">
        <f>protein_quant_14853[[#This Row],[Description]]</f>
        <v xml:space="preserve"> Atrophin-1 OS=Homo sapiens GN=ATN1 PE=1 SV=3</v>
      </c>
      <c r="Q7297">
        <f t="shared" si="452"/>
        <v>29</v>
      </c>
      <c r="R7297">
        <f t="shared" si="453"/>
        <v>36</v>
      </c>
      <c r="S7297" t="str">
        <f t="shared" si="454"/>
        <v>ATN1</v>
      </c>
      <c r="T7297" t="str">
        <f t="shared" si="455"/>
        <v>ATN1</v>
      </c>
    </row>
    <row r="7298" spans="1:20" x14ac:dyDescent="0.25">
      <c r="A7298" s="1" t="s">
        <v>28935</v>
      </c>
      <c r="B7298" s="1" t="s">
        <v>28936</v>
      </c>
      <c r="C7298" s="1" t="s">
        <v>28937</v>
      </c>
      <c r="D7298">
        <v>6359</v>
      </c>
      <c r="E7298">
        <v>2</v>
      </c>
      <c r="F7298" s="1" t="s">
        <v>17</v>
      </c>
      <c r="G7298">
        <v>607.82899999999995</v>
      </c>
      <c r="H7298">
        <v>130.78</v>
      </c>
      <c r="I7298">
        <v>640.87400000000002</v>
      </c>
      <c r="J7298">
        <v>627.44399999999996</v>
      </c>
      <c r="K7298">
        <v>624.35149999999999</v>
      </c>
      <c r="L7298">
        <v>379.11200000000002</v>
      </c>
      <c r="M7298">
        <v>0.60720923999999998</v>
      </c>
      <c r="N7298" s="1" t="s">
        <v>28938</v>
      </c>
      <c r="P7298" t="str">
        <f>protein_quant_14853[[#This Row],[Description]]</f>
        <v xml:space="preserve"> Dynein heavy chain 11, axonemal OS=Homo sapiens GN=DNAH11 PE=1 SV=3</v>
      </c>
      <c r="Q7298">
        <f t="shared" si="452"/>
        <v>50</v>
      </c>
      <c r="R7298">
        <f t="shared" si="453"/>
        <v>59</v>
      </c>
      <c r="S7298" t="str">
        <f t="shared" si="454"/>
        <v>DNAH11</v>
      </c>
      <c r="T7298" t="str">
        <f t="shared" si="455"/>
        <v>DNAH11</v>
      </c>
    </row>
    <row r="7299" spans="1:20" x14ac:dyDescent="0.25">
      <c r="A7299" s="1" t="s">
        <v>28939</v>
      </c>
      <c r="B7299" s="1" t="s">
        <v>28940</v>
      </c>
      <c r="C7299" s="1" t="s">
        <v>28941</v>
      </c>
      <c r="D7299">
        <v>4566</v>
      </c>
      <c r="E7299">
        <v>18</v>
      </c>
      <c r="F7299" s="1" t="s">
        <v>17</v>
      </c>
      <c r="G7299">
        <v>5454.48</v>
      </c>
      <c r="H7299">
        <v>3088.55</v>
      </c>
      <c r="I7299">
        <v>6971.97</v>
      </c>
      <c r="J7299">
        <v>4456.2700000000004</v>
      </c>
      <c r="K7299">
        <v>6213.2250000000004</v>
      </c>
      <c r="L7299">
        <v>3772.41</v>
      </c>
      <c r="M7299">
        <v>0.60715811799999997</v>
      </c>
      <c r="N7299" s="1" t="s">
        <v>28942</v>
      </c>
      <c r="P7299" t="str">
        <f>protein_quant_14853[[#This Row],[Description]]</f>
        <v xml:space="preserve"> Uncharacterized protein C9orf78 OS=Homo sapiens GN=C9orf78 PE=1 SV=1</v>
      </c>
      <c r="Q7299">
        <f t="shared" ref="Q7299:Q7362" si="456">SEARCH("GN=", P7299)</f>
        <v>50</v>
      </c>
      <c r="R7299">
        <f t="shared" ref="R7299:R7362" si="457" xml:space="preserve"> SEARCH(" ",_xlfn.CONCAT( P7299, " "), Q7299+3)</f>
        <v>60</v>
      </c>
      <c r="S7299" t="str">
        <f t="shared" ref="S7299:S7362" si="458">MID(P7299, Q7299+3, R7299-Q7299-3)</f>
        <v>C9orf78</v>
      </c>
      <c r="T7299" t="str">
        <f t="shared" ref="T7299:T7362" si="459">MID(P7299,         SEARCH("GN=",P7299)+3,       SEARCH(" ",      _xlfn.CONCAT(P7299," "),       SEARCH("GN=",P7299)       )  -     SEARCH("GN=",P7299)-3)</f>
        <v>C9orf78</v>
      </c>
    </row>
    <row r="7300" spans="1:20" x14ac:dyDescent="0.25">
      <c r="A7300" s="1" t="s">
        <v>28943</v>
      </c>
      <c r="B7300" s="1" t="s">
        <v>28944</v>
      </c>
      <c r="C7300" s="1" t="s">
        <v>28945</v>
      </c>
      <c r="D7300">
        <v>4887</v>
      </c>
      <c r="E7300">
        <v>10</v>
      </c>
      <c r="F7300" s="1" t="s">
        <v>17</v>
      </c>
      <c r="G7300">
        <v>2374.65</v>
      </c>
      <c r="H7300">
        <v>1344.89</v>
      </c>
      <c r="I7300">
        <v>2920.73</v>
      </c>
      <c r="J7300">
        <v>1868.38</v>
      </c>
      <c r="K7300">
        <v>2647.69</v>
      </c>
      <c r="L7300">
        <v>1606.635</v>
      </c>
      <c r="M7300">
        <v>0.60680630999999996</v>
      </c>
      <c r="N7300" s="1" t="s">
        <v>28946</v>
      </c>
      <c r="P7300" t="str">
        <f>protein_quant_14853[[#This Row],[Description]]</f>
        <v xml:space="preserve"> Isoform 3 of G patch domain-containing protein 4 OS=Homo sapiens GN=GPATCH4</v>
      </c>
      <c r="Q7300">
        <f t="shared" si="456"/>
        <v>67</v>
      </c>
      <c r="R7300">
        <f t="shared" si="457"/>
        <v>77</v>
      </c>
      <c r="S7300" t="str">
        <f t="shared" si="458"/>
        <v>GPATCH4</v>
      </c>
      <c r="T7300" t="str">
        <f t="shared" si="459"/>
        <v>GPATCH4</v>
      </c>
    </row>
    <row r="7301" spans="1:20" x14ac:dyDescent="0.25">
      <c r="A7301" s="1" t="s">
        <v>28947</v>
      </c>
      <c r="B7301" s="1" t="s">
        <v>28948</v>
      </c>
      <c r="C7301" s="1" t="s">
        <v>28949</v>
      </c>
      <c r="D7301">
        <v>5971</v>
      </c>
      <c r="E7301">
        <v>3</v>
      </c>
      <c r="F7301" s="1" t="s">
        <v>17</v>
      </c>
      <c r="G7301">
        <v>501.87200000000001</v>
      </c>
      <c r="H7301">
        <v>319.34100000000001</v>
      </c>
      <c r="I7301">
        <v>585.84900000000005</v>
      </c>
      <c r="J7301">
        <v>340.59899999999999</v>
      </c>
      <c r="K7301">
        <v>543.8605</v>
      </c>
      <c r="L7301">
        <v>329.97</v>
      </c>
      <c r="M7301">
        <v>0.60671808299999996</v>
      </c>
      <c r="N7301" s="1" t="s">
        <v>28950</v>
      </c>
      <c r="P7301" t="str">
        <f>protein_quant_14853[[#This Row],[Description]]</f>
        <v xml:space="preserve"> AP-3 complex subunit sigma-2 OS=Homo sapiens GN=AP3S2 PE=2 SV=1</v>
      </c>
      <c r="Q7301">
        <f t="shared" si="456"/>
        <v>47</v>
      </c>
      <c r="R7301">
        <f t="shared" si="457"/>
        <v>55</v>
      </c>
      <c r="S7301" t="str">
        <f t="shared" si="458"/>
        <v>AP3S2</v>
      </c>
      <c r="T7301" t="str">
        <f t="shared" si="459"/>
        <v>AP3S2</v>
      </c>
    </row>
    <row r="7302" spans="1:20" x14ac:dyDescent="0.25">
      <c r="A7302" s="1" t="s">
        <v>28951</v>
      </c>
      <c r="B7302" s="1" t="s">
        <v>28952</v>
      </c>
      <c r="C7302" s="1" t="s">
        <v>28953</v>
      </c>
      <c r="D7302">
        <v>7259</v>
      </c>
      <c r="E7302">
        <v>1</v>
      </c>
      <c r="F7302" s="1" t="s">
        <v>17</v>
      </c>
      <c r="G7302">
        <v>538.25099999999998</v>
      </c>
      <c r="H7302">
        <v>340.82400000000001</v>
      </c>
      <c r="I7302">
        <v>687.16899999999998</v>
      </c>
      <c r="J7302">
        <v>402.14499999999998</v>
      </c>
      <c r="K7302">
        <v>612.71</v>
      </c>
      <c r="L7302">
        <v>371.48450000000003</v>
      </c>
      <c r="M7302">
        <v>0.60629743300000005</v>
      </c>
      <c r="N7302" s="1" t="s">
        <v>28954</v>
      </c>
      <c r="P7302" t="str">
        <f>protein_quant_14853[[#This Row],[Description]]</f>
        <v xml:space="preserve"> LAG1 longevity assurance homolog 6 OS=Homo sapiens GN=LASS6 PE=1 SV=1</v>
      </c>
      <c r="Q7302">
        <f t="shared" si="456"/>
        <v>53</v>
      </c>
      <c r="R7302">
        <f t="shared" si="457"/>
        <v>61</v>
      </c>
      <c r="S7302" t="str">
        <f t="shared" si="458"/>
        <v>LASS6</v>
      </c>
      <c r="T7302" t="str">
        <f t="shared" si="459"/>
        <v>LASS6</v>
      </c>
    </row>
    <row r="7303" spans="1:20" x14ac:dyDescent="0.25">
      <c r="A7303" s="1" t="s">
        <v>28955</v>
      </c>
      <c r="B7303" s="1" t="s">
        <v>28956</v>
      </c>
      <c r="C7303" s="1" t="s">
        <v>28957</v>
      </c>
      <c r="D7303">
        <v>1764</v>
      </c>
      <c r="E7303">
        <v>11</v>
      </c>
      <c r="F7303" s="1" t="s">
        <v>17</v>
      </c>
      <c r="G7303">
        <v>6403.49</v>
      </c>
      <c r="H7303">
        <v>3939.05</v>
      </c>
      <c r="I7303">
        <v>8467.0400000000009</v>
      </c>
      <c r="J7303">
        <v>5076.84</v>
      </c>
      <c r="K7303">
        <v>7435.2650000000003</v>
      </c>
      <c r="L7303">
        <v>4507.9449999999997</v>
      </c>
      <c r="M7303">
        <v>0.60629244599999998</v>
      </c>
      <c r="N7303" s="1" t="s">
        <v>28958</v>
      </c>
      <c r="P7303" t="str">
        <f>protein_quant_14853[[#This Row],[Description]]</f>
        <v xml:space="preserve"> Coiled-coil domain-containing protein 12 OS=Homo sapiens GN=CCDC12 PE=1 SV=1</v>
      </c>
      <c r="Q7303">
        <f t="shared" si="456"/>
        <v>59</v>
      </c>
      <c r="R7303">
        <f t="shared" si="457"/>
        <v>68</v>
      </c>
      <c r="S7303" t="str">
        <f t="shared" si="458"/>
        <v>CCDC12</v>
      </c>
      <c r="T7303" t="str">
        <f t="shared" si="459"/>
        <v>CCDC12</v>
      </c>
    </row>
    <row r="7304" spans="1:20" x14ac:dyDescent="0.25">
      <c r="A7304" s="1" t="s">
        <v>28959</v>
      </c>
      <c r="B7304" s="1" t="s">
        <v>28960</v>
      </c>
      <c r="C7304" s="1" t="s">
        <v>28961</v>
      </c>
      <c r="D7304">
        <v>2299</v>
      </c>
      <c r="E7304">
        <v>32</v>
      </c>
      <c r="F7304" s="1" t="s">
        <v>17</v>
      </c>
      <c r="G7304">
        <v>13699.7</v>
      </c>
      <c r="H7304">
        <v>7421.48</v>
      </c>
      <c r="I7304">
        <v>16342.7</v>
      </c>
      <c r="J7304">
        <v>10786.6</v>
      </c>
      <c r="K7304">
        <v>15021.2</v>
      </c>
      <c r="L7304">
        <v>9104.0400000000009</v>
      </c>
      <c r="M7304">
        <v>0.60607940800000004</v>
      </c>
      <c r="N7304" s="1" t="s">
        <v>28962</v>
      </c>
      <c r="P7304" t="str">
        <f>protein_quant_14853[[#This Row],[Description]]</f>
        <v xml:space="preserve"> U3 small nucleolar RNA-associated protein 14 homolog A OS=Homo sapiens GN=UTP14A PE=1 SV=1</v>
      </c>
      <c r="Q7304">
        <f t="shared" si="456"/>
        <v>73</v>
      </c>
      <c r="R7304">
        <f t="shared" si="457"/>
        <v>82</v>
      </c>
      <c r="S7304" t="str">
        <f t="shared" si="458"/>
        <v>UTP14A</v>
      </c>
      <c r="T7304" t="str">
        <f t="shared" si="459"/>
        <v>UTP14A</v>
      </c>
    </row>
    <row r="7305" spans="1:20" x14ac:dyDescent="0.25">
      <c r="A7305" s="1" t="s">
        <v>28963</v>
      </c>
      <c r="B7305" s="1" t="s">
        <v>28964</v>
      </c>
      <c r="C7305" s="1" t="s">
        <v>28965</v>
      </c>
      <c r="D7305">
        <v>1446</v>
      </c>
      <c r="E7305">
        <v>11</v>
      </c>
      <c r="F7305" s="1" t="s">
        <v>17</v>
      </c>
      <c r="G7305">
        <v>5769.03</v>
      </c>
      <c r="H7305">
        <v>3500.47</v>
      </c>
      <c r="I7305">
        <v>6827.98</v>
      </c>
      <c r="J7305">
        <v>4131.0200000000004</v>
      </c>
      <c r="K7305">
        <v>6298.5050000000001</v>
      </c>
      <c r="L7305">
        <v>3815.7449999999999</v>
      </c>
      <c r="M7305">
        <v>0.605817571</v>
      </c>
      <c r="N7305" s="1" t="s">
        <v>28966</v>
      </c>
      <c r="P7305" t="str">
        <f>protein_quant_14853[[#This Row],[Description]]</f>
        <v xml:space="preserve"> Trophoblast glycoprotein OS=Homo sapiens GN=TPBG PE=1 SV=1</v>
      </c>
      <c r="Q7305">
        <f t="shared" si="456"/>
        <v>43</v>
      </c>
      <c r="R7305">
        <f t="shared" si="457"/>
        <v>50</v>
      </c>
      <c r="S7305" t="str">
        <f t="shared" si="458"/>
        <v>TPBG</v>
      </c>
      <c r="T7305" t="str">
        <f t="shared" si="459"/>
        <v>TPBG</v>
      </c>
    </row>
    <row r="7306" spans="1:20" x14ac:dyDescent="0.25">
      <c r="A7306" s="1" t="s">
        <v>28967</v>
      </c>
      <c r="B7306" s="1" t="s">
        <v>28968</v>
      </c>
      <c r="C7306" s="1" t="s">
        <v>28969</v>
      </c>
      <c r="D7306">
        <v>5652</v>
      </c>
      <c r="E7306">
        <v>2</v>
      </c>
      <c r="F7306" s="1" t="s">
        <v>17</v>
      </c>
      <c r="G7306">
        <v>138.404</v>
      </c>
      <c r="H7306">
        <v>96.029399999999995</v>
      </c>
      <c r="I7306">
        <v>182.62299999999999</v>
      </c>
      <c r="J7306">
        <v>98.362399999999994</v>
      </c>
      <c r="K7306">
        <v>160.51349999999999</v>
      </c>
      <c r="L7306">
        <v>97.195899999999995</v>
      </c>
      <c r="M7306">
        <v>0.60553099899999996</v>
      </c>
      <c r="N7306" s="1" t="s">
        <v>28970</v>
      </c>
      <c r="P7306" t="str">
        <f>protein_quant_14853[[#This Row],[Description]]</f>
        <v xml:space="preserve"> Isoform 2 of Chondroitin sulfate N-acetylgalactosaminyltransferase 2 OS=Homo sapiens GN=CSGALNACT2</v>
      </c>
      <c r="Q7306">
        <f t="shared" si="456"/>
        <v>87</v>
      </c>
      <c r="R7306">
        <f t="shared" si="457"/>
        <v>100</v>
      </c>
      <c r="S7306" t="str">
        <f t="shared" si="458"/>
        <v>CSGALNACT2</v>
      </c>
      <c r="T7306" t="str">
        <f t="shared" si="459"/>
        <v>CSGALNACT2</v>
      </c>
    </row>
    <row r="7307" spans="1:20" x14ac:dyDescent="0.25">
      <c r="A7307" s="1" t="s">
        <v>28971</v>
      </c>
      <c r="B7307" s="1" t="s">
        <v>28972</v>
      </c>
      <c r="C7307" s="1" t="s">
        <v>28973</v>
      </c>
      <c r="D7307">
        <v>2733</v>
      </c>
      <c r="E7307">
        <v>11</v>
      </c>
      <c r="F7307" s="1" t="s">
        <v>17</v>
      </c>
      <c r="G7307">
        <v>5996.63</v>
      </c>
      <c r="H7307">
        <v>3876.17</v>
      </c>
      <c r="I7307">
        <v>7606.43</v>
      </c>
      <c r="J7307">
        <v>4358.93</v>
      </c>
      <c r="K7307">
        <v>6801.53</v>
      </c>
      <c r="L7307">
        <v>4117.55</v>
      </c>
      <c r="M7307">
        <v>0.60538584699999998</v>
      </c>
      <c r="N7307" s="1" t="s">
        <v>28974</v>
      </c>
      <c r="P7307" t="str">
        <f>protein_quant_14853[[#This Row],[Description]]</f>
        <v xml:space="preserve"> Uncharacterized protein OS=Homo sapiens GN=FAU PE=4 SV=1</v>
      </c>
      <c r="Q7307">
        <f t="shared" si="456"/>
        <v>42</v>
      </c>
      <c r="R7307">
        <f t="shared" si="457"/>
        <v>48</v>
      </c>
      <c r="S7307" t="str">
        <f t="shared" si="458"/>
        <v>FAU</v>
      </c>
      <c r="T7307" t="str">
        <f t="shared" si="459"/>
        <v>FAU</v>
      </c>
    </row>
    <row r="7308" spans="1:20" x14ac:dyDescent="0.25">
      <c r="A7308" s="1" t="s">
        <v>28975</v>
      </c>
      <c r="B7308" s="1" t="s">
        <v>28976</v>
      </c>
      <c r="C7308" s="1" t="s">
        <v>28977</v>
      </c>
      <c r="D7308">
        <v>4866</v>
      </c>
      <c r="E7308">
        <v>2</v>
      </c>
      <c r="F7308" s="1" t="s">
        <v>17</v>
      </c>
      <c r="G7308">
        <v>265.25099999999998</v>
      </c>
      <c r="H7308">
        <v>107.212</v>
      </c>
      <c r="I7308">
        <v>288.01900000000001</v>
      </c>
      <c r="J7308">
        <v>227.71700000000001</v>
      </c>
      <c r="K7308">
        <v>276.63499999999999</v>
      </c>
      <c r="L7308">
        <v>167.46449999999999</v>
      </c>
      <c r="M7308">
        <v>0.605362662</v>
      </c>
      <c r="N7308" s="1" t="s">
        <v>28978</v>
      </c>
      <c r="P7308" t="str">
        <f>protein_quant_14853[[#This Row],[Description]]</f>
        <v xml:space="preserve"> E3 ubiquitin-protein ligase Topors OS=Homo sapiens GN=TOPORS PE=1 SV=1</v>
      </c>
      <c r="Q7308">
        <f t="shared" si="456"/>
        <v>53</v>
      </c>
      <c r="R7308">
        <f t="shared" si="457"/>
        <v>62</v>
      </c>
      <c r="S7308" t="str">
        <f t="shared" si="458"/>
        <v>TOPORS</v>
      </c>
      <c r="T7308" t="str">
        <f t="shared" si="459"/>
        <v>TOPORS</v>
      </c>
    </row>
    <row r="7309" spans="1:20" x14ac:dyDescent="0.25">
      <c r="A7309" s="1" t="s">
        <v>28979</v>
      </c>
      <c r="B7309" s="1" t="s">
        <v>28980</v>
      </c>
      <c r="C7309" s="1" t="s">
        <v>28981</v>
      </c>
      <c r="D7309">
        <v>5224</v>
      </c>
      <c r="E7309">
        <v>6</v>
      </c>
      <c r="F7309" s="1" t="s">
        <v>17</v>
      </c>
      <c r="G7309">
        <v>1278.78</v>
      </c>
      <c r="H7309">
        <v>638.66899999999998</v>
      </c>
      <c r="I7309">
        <v>1543.33</v>
      </c>
      <c r="J7309">
        <v>1069.18</v>
      </c>
      <c r="K7309">
        <v>1411.0550000000001</v>
      </c>
      <c r="L7309">
        <v>853.92449999999997</v>
      </c>
      <c r="M7309">
        <v>0.60516740999999996</v>
      </c>
      <c r="N7309" s="1" t="s">
        <v>28982</v>
      </c>
      <c r="P7309" t="str">
        <f>protein_quant_14853[[#This Row],[Description]]</f>
        <v xml:space="preserve"> Bromodomain-containing protein 9 OS=Homo sapiens GN=BRD9 PE=1 SV=2</v>
      </c>
      <c r="Q7309">
        <f t="shared" si="456"/>
        <v>51</v>
      </c>
      <c r="R7309">
        <f t="shared" si="457"/>
        <v>58</v>
      </c>
      <c r="S7309" t="str">
        <f t="shared" si="458"/>
        <v>BRD9</v>
      </c>
      <c r="T7309" t="str">
        <f t="shared" si="459"/>
        <v>BRD9</v>
      </c>
    </row>
    <row r="7310" spans="1:20" x14ac:dyDescent="0.25">
      <c r="A7310" s="1" t="s">
        <v>28983</v>
      </c>
      <c r="B7310" s="1" t="s">
        <v>28984</v>
      </c>
      <c r="C7310" s="1" t="s">
        <v>28985</v>
      </c>
      <c r="D7310">
        <v>2807</v>
      </c>
      <c r="E7310">
        <v>1</v>
      </c>
      <c r="F7310" s="1" t="s">
        <v>17</v>
      </c>
      <c r="G7310">
        <v>174.304</v>
      </c>
      <c r="H7310">
        <v>124.643</v>
      </c>
      <c r="I7310">
        <v>259.947</v>
      </c>
      <c r="J7310">
        <v>138.05099999999999</v>
      </c>
      <c r="K7310">
        <v>217.12549999999999</v>
      </c>
      <c r="L7310">
        <v>131.34700000000001</v>
      </c>
      <c r="M7310">
        <v>0.60493585500000002</v>
      </c>
      <c r="N7310" s="1" t="s">
        <v>28986</v>
      </c>
      <c r="P7310" t="str">
        <f>protein_quant_14853[[#This Row],[Description]]</f>
        <v xml:space="preserve"> BET1-like protein OS=Homo sapiens GN=BET1L PE=1 SV=1</v>
      </c>
      <c r="Q7310">
        <f t="shared" si="456"/>
        <v>36</v>
      </c>
      <c r="R7310">
        <f t="shared" si="457"/>
        <v>44</v>
      </c>
      <c r="S7310" t="str">
        <f t="shared" si="458"/>
        <v>BET1L</v>
      </c>
      <c r="T7310" t="str">
        <f t="shared" si="459"/>
        <v>BET1L</v>
      </c>
    </row>
    <row r="7311" spans="1:20" x14ac:dyDescent="0.25">
      <c r="A7311" s="1" t="s">
        <v>28987</v>
      </c>
      <c r="B7311" s="1" t="s">
        <v>28988</v>
      </c>
      <c r="C7311" s="1" t="s">
        <v>28989</v>
      </c>
      <c r="D7311">
        <v>993</v>
      </c>
      <c r="E7311">
        <v>7</v>
      </c>
      <c r="F7311" s="1" t="s">
        <v>17</v>
      </c>
      <c r="G7311">
        <v>1713.56</v>
      </c>
      <c r="H7311">
        <v>771.10799999999995</v>
      </c>
      <c r="I7311">
        <v>1985.72</v>
      </c>
      <c r="J7311">
        <v>1466.38</v>
      </c>
      <c r="K7311">
        <v>1849.64</v>
      </c>
      <c r="L7311">
        <v>1118.7439999999999</v>
      </c>
      <c r="M7311">
        <v>0.60484418600000001</v>
      </c>
      <c r="N7311" s="1" t="s">
        <v>28990</v>
      </c>
      <c r="P7311" t="str">
        <f>protein_quant_14853[[#This Row],[Description]]</f>
        <v xml:space="preserve"> Tuftelin-interacting protein 11 OS=Homo sapiens GN=TFIP11 PE=1 SV=1</v>
      </c>
      <c r="Q7311">
        <f t="shared" si="456"/>
        <v>50</v>
      </c>
      <c r="R7311">
        <f t="shared" si="457"/>
        <v>59</v>
      </c>
      <c r="S7311" t="str">
        <f t="shared" si="458"/>
        <v>TFIP11</v>
      </c>
      <c r="T7311" t="str">
        <f t="shared" si="459"/>
        <v>TFIP11</v>
      </c>
    </row>
    <row r="7312" spans="1:20" x14ac:dyDescent="0.25">
      <c r="A7312" s="1" t="s">
        <v>28991</v>
      </c>
      <c r="B7312" s="1" t="s">
        <v>28992</v>
      </c>
      <c r="C7312" s="1" t="s">
        <v>28993</v>
      </c>
      <c r="D7312">
        <v>6810</v>
      </c>
      <c r="E7312">
        <v>3</v>
      </c>
      <c r="F7312" s="1" t="s">
        <v>17</v>
      </c>
      <c r="G7312">
        <v>1050.1300000000001</v>
      </c>
      <c r="H7312">
        <v>486.13400000000001</v>
      </c>
      <c r="I7312">
        <v>1134.49</v>
      </c>
      <c r="J7312">
        <v>834.44899999999996</v>
      </c>
      <c r="K7312">
        <v>1092.31</v>
      </c>
      <c r="L7312">
        <v>660.29150000000004</v>
      </c>
      <c r="M7312">
        <v>0.604490941</v>
      </c>
      <c r="N7312" s="1" t="s">
        <v>28994</v>
      </c>
      <c r="P7312" t="str">
        <f>protein_quant_14853[[#This Row],[Description]]</f>
        <v xml:space="preserve"> WD repeat-containing protein 73 OS=Homo sapiens GN=WDR73 PE=1 SV=1</v>
      </c>
      <c r="Q7312">
        <f t="shared" si="456"/>
        <v>50</v>
      </c>
      <c r="R7312">
        <f t="shared" si="457"/>
        <v>58</v>
      </c>
      <c r="S7312" t="str">
        <f t="shared" si="458"/>
        <v>WDR73</v>
      </c>
      <c r="T7312" t="str">
        <f t="shared" si="459"/>
        <v>WDR73</v>
      </c>
    </row>
    <row r="7313" spans="1:20" x14ac:dyDescent="0.25">
      <c r="A7313" s="1" t="s">
        <v>28995</v>
      </c>
      <c r="B7313" s="1" t="s">
        <v>28996</v>
      </c>
      <c r="C7313" s="1" t="s">
        <v>28997</v>
      </c>
      <c r="D7313">
        <v>4075</v>
      </c>
      <c r="E7313">
        <v>6</v>
      </c>
      <c r="F7313" s="1" t="s">
        <v>17</v>
      </c>
      <c r="G7313">
        <v>1619.36</v>
      </c>
      <c r="H7313">
        <v>799.56500000000005</v>
      </c>
      <c r="I7313">
        <v>1916.63</v>
      </c>
      <c r="J7313">
        <v>1337.23</v>
      </c>
      <c r="K7313">
        <v>1767.9949999999999</v>
      </c>
      <c r="L7313">
        <v>1068.3975</v>
      </c>
      <c r="M7313">
        <v>0.60429893700000004</v>
      </c>
      <c r="N7313" s="1" t="s">
        <v>28998</v>
      </c>
      <c r="P7313" t="str">
        <f>protein_quant_14853[[#This Row],[Description]]</f>
        <v xml:space="preserve"> Isoform 2 of H/ACA ribonucleoprotein complex subunit 1 OS=Homo sapiens GN=GAR1</v>
      </c>
      <c r="Q7313">
        <f t="shared" si="456"/>
        <v>73</v>
      </c>
      <c r="R7313">
        <f t="shared" si="457"/>
        <v>80</v>
      </c>
      <c r="S7313" t="str">
        <f t="shared" si="458"/>
        <v>GAR1</v>
      </c>
      <c r="T7313" t="str">
        <f t="shared" si="459"/>
        <v>GAR1</v>
      </c>
    </row>
    <row r="7314" spans="1:20" x14ac:dyDescent="0.25">
      <c r="A7314" s="1" t="s">
        <v>28999</v>
      </c>
      <c r="B7314" s="1" t="s">
        <v>29000</v>
      </c>
      <c r="C7314" s="1" t="s">
        <v>29001</v>
      </c>
      <c r="D7314">
        <v>6531</v>
      </c>
      <c r="E7314">
        <v>4</v>
      </c>
      <c r="F7314" s="1" t="s">
        <v>17</v>
      </c>
      <c r="G7314">
        <v>950.64800000000002</v>
      </c>
      <c r="H7314">
        <v>581.82399999999996</v>
      </c>
      <c r="I7314">
        <v>1139.56</v>
      </c>
      <c r="J7314">
        <v>681.26800000000003</v>
      </c>
      <c r="K7314">
        <v>1045.104</v>
      </c>
      <c r="L7314">
        <v>631.54600000000005</v>
      </c>
      <c r="M7314">
        <v>0.60429009899999997</v>
      </c>
      <c r="N7314" s="1" t="s">
        <v>29002</v>
      </c>
      <c r="P7314" t="str">
        <f>protein_quant_14853[[#This Row],[Description]]</f>
        <v xml:space="preserve"> Isoform 2 of Selenoprotein N OS=Homo sapiens GN=SEPN1</v>
      </c>
      <c r="Q7314">
        <f t="shared" si="456"/>
        <v>47</v>
      </c>
      <c r="R7314">
        <f t="shared" si="457"/>
        <v>55</v>
      </c>
      <c r="S7314" t="str">
        <f t="shared" si="458"/>
        <v>SEPN1</v>
      </c>
      <c r="T7314" t="str">
        <f t="shared" si="459"/>
        <v>SEPN1</v>
      </c>
    </row>
    <row r="7315" spans="1:20" x14ac:dyDescent="0.25">
      <c r="A7315" s="1" t="s">
        <v>29003</v>
      </c>
      <c r="B7315" s="1" t="s">
        <v>29004</v>
      </c>
      <c r="C7315" s="1" t="s">
        <v>29005</v>
      </c>
      <c r="D7315">
        <v>5909</v>
      </c>
      <c r="E7315">
        <v>2</v>
      </c>
      <c r="F7315" s="1" t="s">
        <v>17</v>
      </c>
      <c r="G7315">
        <v>279.23099999999999</v>
      </c>
      <c r="H7315">
        <v>194.58199999999999</v>
      </c>
      <c r="I7315">
        <v>358.47500000000002</v>
      </c>
      <c r="J7315">
        <v>190.66200000000001</v>
      </c>
      <c r="K7315">
        <v>318.85300000000001</v>
      </c>
      <c r="L7315">
        <v>192.62200000000001</v>
      </c>
      <c r="M7315">
        <v>0.60410910399999995</v>
      </c>
      <c r="N7315" s="1" t="s">
        <v>29006</v>
      </c>
      <c r="P7315" t="str">
        <f>protein_quant_14853[[#This Row],[Description]]</f>
        <v xml:space="preserve"> Isoform 2 of Reelin OS=Homo sapiens GN=RELN</v>
      </c>
      <c r="Q7315">
        <f t="shared" si="456"/>
        <v>38</v>
      </c>
      <c r="R7315">
        <f t="shared" si="457"/>
        <v>45</v>
      </c>
      <c r="S7315" t="str">
        <f t="shared" si="458"/>
        <v>RELN</v>
      </c>
      <c r="T7315" t="str">
        <f t="shared" si="459"/>
        <v>RELN</v>
      </c>
    </row>
    <row r="7316" spans="1:20" x14ac:dyDescent="0.25">
      <c r="A7316" s="1" t="s">
        <v>29007</v>
      </c>
      <c r="B7316" s="1" t="s">
        <v>29008</v>
      </c>
      <c r="C7316" s="1" t="s">
        <v>29009</v>
      </c>
      <c r="D7316">
        <v>3746</v>
      </c>
      <c r="E7316">
        <v>28</v>
      </c>
      <c r="F7316" s="1" t="s">
        <v>17</v>
      </c>
      <c r="G7316">
        <v>11095.6</v>
      </c>
      <c r="H7316">
        <v>6224.11</v>
      </c>
      <c r="I7316">
        <v>13399.8</v>
      </c>
      <c r="J7316">
        <v>8572.5400000000009</v>
      </c>
      <c r="K7316">
        <v>12247.7</v>
      </c>
      <c r="L7316">
        <v>7398.3249999999998</v>
      </c>
      <c r="M7316">
        <v>0.60405831300000001</v>
      </c>
      <c r="N7316" s="1" t="s">
        <v>29010</v>
      </c>
      <c r="P7316" t="str">
        <f>protein_quant_14853[[#This Row],[Description]]</f>
        <v xml:space="preserve"> Phosphatidylinositol 4-kinase type 2-alpha OS=Homo sapiens GN=PI4K2A PE=1 SV=1</v>
      </c>
      <c r="Q7316">
        <f t="shared" si="456"/>
        <v>61</v>
      </c>
      <c r="R7316">
        <f t="shared" si="457"/>
        <v>70</v>
      </c>
      <c r="S7316" t="str">
        <f t="shared" si="458"/>
        <v>PI4K2A</v>
      </c>
      <c r="T7316" t="str">
        <f t="shared" si="459"/>
        <v>PI4K2A</v>
      </c>
    </row>
    <row r="7317" spans="1:20" x14ac:dyDescent="0.25">
      <c r="A7317" s="1" t="s">
        <v>29011</v>
      </c>
      <c r="B7317" s="1" t="s">
        <v>29012</v>
      </c>
      <c r="C7317" s="1" t="s">
        <v>29013</v>
      </c>
      <c r="D7317">
        <v>3405</v>
      </c>
      <c r="E7317">
        <v>5</v>
      </c>
      <c r="F7317" s="1" t="s">
        <v>17</v>
      </c>
      <c r="G7317">
        <v>1265.67</v>
      </c>
      <c r="H7317">
        <v>670.17899999999997</v>
      </c>
      <c r="I7317">
        <v>1494</v>
      </c>
      <c r="J7317">
        <v>996.57</v>
      </c>
      <c r="K7317">
        <v>1379.835</v>
      </c>
      <c r="L7317">
        <v>833.37450000000001</v>
      </c>
      <c r="M7317">
        <v>0.60396677899999995</v>
      </c>
      <c r="N7317" s="1" t="s">
        <v>29014</v>
      </c>
      <c r="P7317" t="str">
        <f>protein_quant_14853[[#This Row],[Description]]</f>
        <v xml:space="preserve"> Tetraspanin-9 OS=Homo sapiens GN=TSPAN9 PE=1 SV=1</v>
      </c>
      <c r="Q7317">
        <f t="shared" si="456"/>
        <v>32</v>
      </c>
      <c r="R7317">
        <f t="shared" si="457"/>
        <v>41</v>
      </c>
      <c r="S7317" t="str">
        <f t="shared" si="458"/>
        <v>TSPAN9</v>
      </c>
      <c r="T7317" t="str">
        <f t="shared" si="459"/>
        <v>TSPAN9</v>
      </c>
    </row>
    <row r="7318" spans="1:20" x14ac:dyDescent="0.25">
      <c r="A7318" s="1" t="s">
        <v>29015</v>
      </c>
      <c r="B7318" s="1" t="s">
        <v>29016</v>
      </c>
      <c r="C7318" s="1" t="s">
        <v>29017</v>
      </c>
      <c r="D7318">
        <v>2197</v>
      </c>
      <c r="E7318">
        <v>4</v>
      </c>
      <c r="F7318" s="1" t="s">
        <v>17</v>
      </c>
      <c r="G7318">
        <v>1413.85</v>
      </c>
      <c r="H7318">
        <v>906.02800000000002</v>
      </c>
      <c r="I7318">
        <v>1701.61</v>
      </c>
      <c r="J7318">
        <v>974.60699999999997</v>
      </c>
      <c r="K7318">
        <v>1557.73</v>
      </c>
      <c r="L7318">
        <v>940.3175</v>
      </c>
      <c r="M7318">
        <v>0.60364601100000004</v>
      </c>
      <c r="N7318" s="1" t="s">
        <v>29018</v>
      </c>
      <c r="P7318" t="str">
        <f>protein_quant_14853[[#This Row],[Description]]</f>
        <v xml:space="preserve"> Isoform 2 of Zinc transporter ZIP14 OS=Homo sapiens GN=SLC39A14</v>
      </c>
      <c r="Q7318">
        <f t="shared" si="456"/>
        <v>54</v>
      </c>
      <c r="R7318">
        <f t="shared" si="457"/>
        <v>65</v>
      </c>
      <c r="S7318" t="str">
        <f t="shared" si="458"/>
        <v>SLC39A14</v>
      </c>
      <c r="T7318" t="str">
        <f t="shared" si="459"/>
        <v>SLC39A14</v>
      </c>
    </row>
    <row r="7319" spans="1:20" x14ac:dyDescent="0.25">
      <c r="A7319" s="1" t="s">
        <v>29019</v>
      </c>
      <c r="B7319" s="1" t="s">
        <v>29020</v>
      </c>
      <c r="C7319" s="1" t="s">
        <v>29021</v>
      </c>
      <c r="D7319">
        <v>863</v>
      </c>
      <c r="E7319">
        <v>13</v>
      </c>
      <c r="F7319" s="1" t="s">
        <v>17</v>
      </c>
      <c r="G7319">
        <v>2807.09</v>
      </c>
      <c r="H7319">
        <v>1236.0899999999999</v>
      </c>
      <c r="I7319">
        <v>3244.83</v>
      </c>
      <c r="J7319">
        <v>2414.7600000000002</v>
      </c>
      <c r="K7319">
        <v>3025.96</v>
      </c>
      <c r="L7319">
        <v>1825.425</v>
      </c>
      <c r="M7319">
        <v>0.60325483499999999</v>
      </c>
      <c r="N7319" s="1" t="s">
        <v>29022</v>
      </c>
      <c r="P7319" t="str">
        <f>protein_quant_14853[[#This Row],[Description]]</f>
        <v xml:space="preserve"> Isoform 2 of Nance-Horan syndrome protein OS=Homo sapiens GN=NHS</v>
      </c>
      <c r="Q7319">
        <f t="shared" si="456"/>
        <v>60</v>
      </c>
      <c r="R7319">
        <f t="shared" si="457"/>
        <v>66</v>
      </c>
      <c r="S7319" t="str">
        <f t="shared" si="458"/>
        <v>NHS</v>
      </c>
      <c r="T7319" t="str">
        <f t="shared" si="459"/>
        <v>NHS</v>
      </c>
    </row>
    <row r="7320" spans="1:20" x14ac:dyDescent="0.25">
      <c r="A7320" s="1" t="s">
        <v>29023</v>
      </c>
      <c r="B7320" s="1" t="s">
        <v>29024</v>
      </c>
      <c r="C7320" s="1" t="s">
        <v>29025</v>
      </c>
      <c r="D7320">
        <v>5294</v>
      </c>
      <c r="E7320">
        <v>6</v>
      </c>
      <c r="F7320" s="1" t="s">
        <v>17</v>
      </c>
      <c r="G7320">
        <v>970.30899999999997</v>
      </c>
      <c r="H7320">
        <v>535.84299999999996</v>
      </c>
      <c r="I7320">
        <v>1148.28</v>
      </c>
      <c r="J7320">
        <v>741.65</v>
      </c>
      <c r="K7320">
        <v>1059.2945</v>
      </c>
      <c r="L7320">
        <v>638.74649999999997</v>
      </c>
      <c r="M7320">
        <v>0.60299236899999997</v>
      </c>
      <c r="N7320" s="1" t="s">
        <v>29026</v>
      </c>
      <c r="P7320" t="str">
        <f>protein_quant_14853[[#This Row],[Description]]</f>
        <v xml:space="preserve"> Centromere protein U OS=Homo sapiens GN=MLF1IP PE=1 SV=1</v>
      </c>
      <c r="Q7320">
        <f t="shared" si="456"/>
        <v>39</v>
      </c>
      <c r="R7320">
        <f t="shared" si="457"/>
        <v>48</v>
      </c>
      <c r="S7320" t="str">
        <f t="shared" si="458"/>
        <v>MLF1IP</v>
      </c>
      <c r="T7320" t="str">
        <f t="shared" si="459"/>
        <v>MLF1IP</v>
      </c>
    </row>
    <row r="7321" spans="1:20" x14ac:dyDescent="0.25">
      <c r="A7321" s="1" t="s">
        <v>29027</v>
      </c>
      <c r="B7321" s="1" t="s">
        <v>29028</v>
      </c>
      <c r="C7321" s="1" t="s">
        <v>29029</v>
      </c>
      <c r="D7321">
        <v>6693</v>
      </c>
      <c r="E7321">
        <v>1</v>
      </c>
      <c r="F7321" s="1" t="s">
        <v>17</v>
      </c>
      <c r="G7321">
        <v>286.32100000000003</v>
      </c>
      <c r="H7321">
        <v>184.21799999999999</v>
      </c>
      <c r="I7321">
        <v>436.32900000000001</v>
      </c>
      <c r="J7321">
        <v>251.24700000000001</v>
      </c>
      <c r="K7321">
        <v>361.32499999999999</v>
      </c>
      <c r="L7321">
        <v>217.73249999999999</v>
      </c>
      <c r="M7321">
        <v>0.60259461700000005</v>
      </c>
      <c r="N7321" s="1" t="s">
        <v>29030</v>
      </c>
      <c r="P7321" t="str">
        <f>protein_quant_14853[[#This Row],[Description]]</f>
        <v xml:space="preserve"> UPF0586 protein C9orf41 OS=Homo sapiens GN=C9orf41 PE=1 SV=1</v>
      </c>
      <c r="Q7321">
        <f t="shared" si="456"/>
        <v>42</v>
      </c>
      <c r="R7321">
        <f t="shared" si="457"/>
        <v>52</v>
      </c>
      <c r="S7321" t="str">
        <f t="shared" si="458"/>
        <v>C9orf41</v>
      </c>
      <c r="T7321" t="str">
        <f t="shared" si="459"/>
        <v>C9orf41</v>
      </c>
    </row>
    <row r="7322" spans="1:20" x14ac:dyDescent="0.25">
      <c r="A7322" s="1" t="s">
        <v>29031</v>
      </c>
      <c r="B7322" s="1" t="s">
        <v>29032</v>
      </c>
      <c r="C7322" s="1" t="s">
        <v>29033</v>
      </c>
      <c r="D7322">
        <v>5288</v>
      </c>
      <c r="E7322">
        <v>4</v>
      </c>
      <c r="F7322" s="1" t="s">
        <v>17</v>
      </c>
      <c r="G7322">
        <v>737.98800000000006</v>
      </c>
      <c r="H7322">
        <v>167.52699999999999</v>
      </c>
      <c r="I7322">
        <v>785.20299999999997</v>
      </c>
      <c r="J7322">
        <v>750.30600000000004</v>
      </c>
      <c r="K7322">
        <v>761.59550000000002</v>
      </c>
      <c r="L7322">
        <v>458.91649999999998</v>
      </c>
      <c r="M7322">
        <v>0.60257249400000001</v>
      </c>
      <c r="N7322" s="1" t="s">
        <v>29034</v>
      </c>
      <c r="P7322" t="str">
        <f>protein_quant_14853[[#This Row],[Description]]</f>
        <v xml:space="preserve"> Reactive oxygen species modulator 1 OS=Homo sapiens GN=ROMO1 PE=1 SV=1</v>
      </c>
      <c r="Q7322">
        <f t="shared" si="456"/>
        <v>54</v>
      </c>
      <c r="R7322">
        <f t="shared" si="457"/>
        <v>62</v>
      </c>
      <c r="S7322" t="str">
        <f t="shared" si="458"/>
        <v>ROMO1</v>
      </c>
      <c r="T7322" t="str">
        <f t="shared" si="459"/>
        <v>ROMO1</v>
      </c>
    </row>
    <row r="7323" spans="1:20" x14ac:dyDescent="0.25">
      <c r="A7323" s="1" t="s">
        <v>29035</v>
      </c>
      <c r="B7323" s="1" t="s">
        <v>29036</v>
      </c>
      <c r="C7323" s="1" t="s">
        <v>29037</v>
      </c>
      <c r="D7323">
        <v>1660</v>
      </c>
      <c r="E7323">
        <v>97</v>
      </c>
      <c r="F7323" s="1" t="s">
        <v>17</v>
      </c>
      <c r="G7323">
        <v>35971.300000000003</v>
      </c>
      <c r="H7323">
        <v>20295.7</v>
      </c>
      <c r="I7323">
        <v>42560.4</v>
      </c>
      <c r="J7323">
        <v>27024.5</v>
      </c>
      <c r="K7323">
        <v>39265.85</v>
      </c>
      <c r="L7323">
        <v>23660.1</v>
      </c>
      <c r="M7323">
        <v>0.60256176800000005</v>
      </c>
      <c r="N7323" s="1" t="s">
        <v>29038</v>
      </c>
      <c r="P7323" t="str">
        <f>protein_quant_14853[[#This Row],[Description]]</f>
        <v xml:space="preserve"> Thrombospondin-1 OS=Homo sapiens GN=THBS1 PE=1 SV=2</v>
      </c>
      <c r="Q7323">
        <f t="shared" si="456"/>
        <v>35</v>
      </c>
      <c r="R7323">
        <f t="shared" si="457"/>
        <v>43</v>
      </c>
      <c r="S7323" t="str">
        <f t="shared" si="458"/>
        <v>THBS1</v>
      </c>
      <c r="T7323" t="str">
        <f t="shared" si="459"/>
        <v>THBS1</v>
      </c>
    </row>
    <row r="7324" spans="1:20" x14ac:dyDescent="0.25">
      <c r="A7324" s="1" t="s">
        <v>29039</v>
      </c>
      <c r="B7324" s="1" t="s">
        <v>29040</v>
      </c>
      <c r="C7324" s="1" t="s">
        <v>29041</v>
      </c>
      <c r="D7324">
        <v>5871</v>
      </c>
      <c r="E7324">
        <v>3</v>
      </c>
      <c r="F7324" s="1" t="s">
        <v>17</v>
      </c>
      <c r="G7324">
        <v>596.22699999999998</v>
      </c>
      <c r="H7324">
        <v>144.917</v>
      </c>
      <c r="I7324">
        <v>663.23299999999995</v>
      </c>
      <c r="J7324">
        <v>613.27300000000002</v>
      </c>
      <c r="K7324">
        <v>629.73</v>
      </c>
      <c r="L7324">
        <v>379.09500000000003</v>
      </c>
      <c r="M7324">
        <v>0.60199609399999998</v>
      </c>
      <c r="N7324" s="1" t="s">
        <v>29042</v>
      </c>
      <c r="P7324" t="str">
        <f>protein_quant_14853[[#This Row],[Description]]</f>
        <v xml:space="preserve"> Pre-B-cell leukemia transcription factor 2 OS=Homo sapiens GN=PBX2 PE=1 SV=2</v>
      </c>
      <c r="Q7324">
        <f t="shared" si="456"/>
        <v>61</v>
      </c>
      <c r="R7324">
        <f t="shared" si="457"/>
        <v>68</v>
      </c>
      <c r="S7324" t="str">
        <f t="shared" si="458"/>
        <v>PBX2</v>
      </c>
      <c r="T7324" t="str">
        <f t="shared" si="459"/>
        <v>PBX2</v>
      </c>
    </row>
    <row r="7325" spans="1:20" x14ac:dyDescent="0.25">
      <c r="A7325" s="1" t="s">
        <v>29043</v>
      </c>
      <c r="B7325" s="1" t="s">
        <v>29044</v>
      </c>
      <c r="C7325" s="1" t="s">
        <v>29045</v>
      </c>
      <c r="D7325">
        <v>54</v>
      </c>
      <c r="E7325">
        <v>1</v>
      </c>
      <c r="F7325" s="1" t="s">
        <v>17</v>
      </c>
      <c r="G7325">
        <v>94.559200000000004</v>
      </c>
      <c r="H7325">
        <v>60.364899999999999</v>
      </c>
      <c r="I7325">
        <v>121.131</v>
      </c>
      <c r="J7325">
        <v>69.423599999999993</v>
      </c>
      <c r="K7325">
        <v>107.8451</v>
      </c>
      <c r="L7325">
        <v>64.89425</v>
      </c>
      <c r="M7325">
        <v>0.60173573000000002</v>
      </c>
      <c r="N7325" s="1" t="s">
        <v>29046</v>
      </c>
      <c r="P7325" t="str">
        <f>protein_quant_14853[[#This Row],[Description]]</f>
        <v xml:space="preserve"> NEDD4 family-interacting protein 2 OS=Homo sapiens GN=NDFIP2 PE=1 SV=2</v>
      </c>
      <c r="Q7325">
        <f t="shared" si="456"/>
        <v>53</v>
      </c>
      <c r="R7325">
        <f t="shared" si="457"/>
        <v>62</v>
      </c>
      <c r="S7325" t="str">
        <f t="shared" si="458"/>
        <v>NDFIP2</v>
      </c>
      <c r="T7325" t="str">
        <f t="shared" si="459"/>
        <v>NDFIP2</v>
      </c>
    </row>
    <row r="7326" spans="1:20" x14ac:dyDescent="0.25">
      <c r="A7326" s="1" t="s">
        <v>29047</v>
      </c>
      <c r="B7326" s="1" t="s">
        <v>29048</v>
      </c>
      <c r="C7326" s="1" t="s">
        <v>29049</v>
      </c>
      <c r="D7326">
        <v>6096</v>
      </c>
      <c r="E7326">
        <v>6</v>
      </c>
      <c r="F7326" s="1" t="s">
        <v>17</v>
      </c>
      <c r="G7326">
        <v>1386.09</v>
      </c>
      <c r="H7326">
        <v>739.98</v>
      </c>
      <c r="I7326">
        <v>1830.6</v>
      </c>
      <c r="J7326">
        <v>1194.5</v>
      </c>
      <c r="K7326">
        <v>1608.345</v>
      </c>
      <c r="L7326">
        <v>967.24</v>
      </c>
      <c r="M7326">
        <v>0.60138838400000005</v>
      </c>
      <c r="N7326" s="1" t="s">
        <v>29050</v>
      </c>
      <c r="P7326" t="str">
        <f>protein_quant_14853[[#This Row],[Description]]</f>
        <v xml:space="preserve"> Isoform 2 of Cleft lip and palate transmembrane protein 1-like protein OS=Homo sapiens GN=CLPTM1L</v>
      </c>
      <c r="Q7326">
        <f t="shared" si="456"/>
        <v>89</v>
      </c>
      <c r="R7326">
        <f t="shared" si="457"/>
        <v>99</v>
      </c>
      <c r="S7326" t="str">
        <f t="shared" si="458"/>
        <v>CLPTM1L</v>
      </c>
      <c r="T7326" t="str">
        <f t="shared" si="459"/>
        <v>CLPTM1L</v>
      </c>
    </row>
    <row r="7327" spans="1:20" x14ac:dyDescent="0.25">
      <c r="A7327" s="1" t="s">
        <v>29051</v>
      </c>
      <c r="B7327" s="1" t="s">
        <v>29052</v>
      </c>
      <c r="C7327" s="1" t="s">
        <v>29053</v>
      </c>
      <c r="D7327">
        <v>2249</v>
      </c>
      <c r="E7327">
        <v>3</v>
      </c>
      <c r="F7327" s="1" t="s">
        <v>17</v>
      </c>
      <c r="G7327">
        <v>420.30900000000003</v>
      </c>
      <c r="H7327">
        <v>107.59099999999999</v>
      </c>
      <c r="I7327">
        <v>447.30200000000002</v>
      </c>
      <c r="J7327">
        <v>413.81200000000001</v>
      </c>
      <c r="K7327">
        <v>433.80549999999999</v>
      </c>
      <c r="L7327">
        <v>260.70150000000001</v>
      </c>
      <c r="M7327">
        <v>0.60096402699999996</v>
      </c>
      <c r="N7327" s="1" t="s">
        <v>29054</v>
      </c>
      <c r="P7327" t="str">
        <f>protein_quant_14853[[#This Row],[Description]]</f>
        <v xml:space="preserve"> Isoform 2 of Transcription factor RFX3 OS=Homo sapiens GN=RFX3</v>
      </c>
      <c r="Q7327">
        <f t="shared" si="456"/>
        <v>57</v>
      </c>
      <c r="R7327">
        <f t="shared" si="457"/>
        <v>64</v>
      </c>
      <c r="S7327" t="str">
        <f t="shared" si="458"/>
        <v>RFX3</v>
      </c>
      <c r="T7327" t="str">
        <f t="shared" si="459"/>
        <v>RFX3</v>
      </c>
    </row>
    <row r="7328" spans="1:20" x14ac:dyDescent="0.25">
      <c r="A7328" s="1" t="s">
        <v>29055</v>
      </c>
      <c r="B7328" s="1" t="s">
        <v>29056</v>
      </c>
      <c r="C7328" s="1" t="s">
        <v>29057</v>
      </c>
      <c r="D7328">
        <v>2454</v>
      </c>
      <c r="E7328">
        <v>4</v>
      </c>
      <c r="F7328" s="1" t="s">
        <v>17</v>
      </c>
      <c r="G7328">
        <v>784.18799999999999</v>
      </c>
      <c r="H7328">
        <v>410.79599999999999</v>
      </c>
      <c r="I7328">
        <v>930.69399999999996</v>
      </c>
      <c r="J7328">
        <v>619.255</v>
      </c>
      <c r="K7328">
        <v>857.44100000000003</v>
      </c>
      <c r="L7328">
        <v>515.02549999999997</v>
      </c>
      <c r="M7328">
        <v>0.60065415600000005</v>
      </c>
      <c r="N7328" s="1" t="s">
        <v>29058</v>
      </c>
      <c r="P7328" t="str">
        <f>protein_quant_14853[[#This Row],[Description]]</f>
        <v xml:space="preserve"> D-glucuronyl C5-epimerase OS=Homo sapiens GN=GLCE PE=1 SV=3</v>
      </c>
      <c r="Q7328">
        <f t="shared" si="456"/>
        <v>44</v>
      </c>
      <c r="R7328">
        <f t="shared" si="457"/>
        <v>51</v>
      </c>
      <c r="S7328" t="str">
        <f t="shared" si="458"/>
        <v>GLCE</v>
      </c>
      <c r="T7328" t="str">
        <f t="shared" si="459"/>
        <v>GLCE</v>
      </c>
    </row>
    <row r="7329" spans="1:20" x14ac:dyDescent="0.25">
      <c r="A7329" s="1" t="s">
        <v>29059</v>
      </c>
      <c r="B7329" s="1" t="s">
        <v>29060</v>
      </c>
      <c r="C7329" s="1" t="s">
        <v>29061</v>
      </c>
      <c r="D7329">
        <v>3954</v>
      </c>
      <c r="E7329">
        <v>5</v>
      </c>
      <c r="F7329" s="1" t="s">
        <v>17</v>
      </c>
      <c r="G7329">
        <v>1439.91</v>
      </c>
      <c r="H7329">
        <v>298.66699999999997</v>
      </c>
      <c r="I7329">
        <v>1649.07</v>
      </c>
      <c r="J7329">
        <v>1556.5</v>
      </c>
      <c r="K7329">
        <v>1544.49</v>
      </c>
      <c r="L7329">
        <v>927.58349999999996</v>
      </c>
      <c r="M7329">
        <v>0.60057591799999999</v>
      </c>
      <c r="N7329" s="1" t="s">
        <v>29062</v>
      </c>
      <c r="P7329" t="str">
        <f>protein_quant_14853[[#This Row],[Description]]</f>
        <v xml:space="preserve"> Abhydrolase domain-containing protein 16A OS=Homo sapiens GN=ABHD16A PE=1 SV=3</v>
      </c>
      <c r="Q7329">
        <f t="shared" si="456"/>
        <v>60</v>
      </c>
      <c r="R7329">
        <f t="shared" si="457"/>
        <v>70</v>
      </c>
      <c r="S7329" t="str">
        <f t="shared" si="458"/>
        <v>ABHD16A</v>
      </c>
      <c r="T7329" t="str">
        <f t="shared" si="459"/>
        <v>ABHD16A</v>
      </c>
    </row>
    <row r="7330" spans="1:20" x14ac:dyDescent="0.25">
      <c r="A7330" s="1" t="s">
        <v>29063</v>
      </c>
      <c r="B7330" s="1" t="s">
        <v>29064</v>
      </c>
      <c r="C7330" s="1" t="s">
        <v>29065</v>
      </c>
      <c r="D7330">
        <v>6559</v>
      </c>
      <c r="E7330">
        <v>2</v>
      </c>
      <c r="F7330" s="1" t="s">
        <v>17</v>
      </c>
      <c r="G7330">
        <v>178.87299999999999</v>
      </c>
      <c r="H7330">
        <v>88.977199999999996</v>
      </c>
      <c r="I7330">
        <v>224.25800000000001</v>
      </c>
      <c r="J7330">
        <v>152.94499999999999</v>
      </c>
      <c r="K7330">
        <v>201.56549999999999</v>
      </c>
      <c r="L7330">
        <v>120.9611</v>
      </c>
      <c r="M7330">
        <v>0.60010815299999998</v>
      </c>
      <c r="N7330" s="1" t="s">
        <v>29066</v>
      </c>
      <c r="P7330" t="str">
        <f>protein_quant_14853[[#This Row],[Description]]</f>
        <v xml:space="preserve"> Isoform 1 of RING finger protein unkempt-like OS=Homo sapiens GN=UNKL</v>
      </c>
      <c r="Q7330">
        <f t="shared" si="456"/>
        <v>64</v>
      </c>
      <c r="R7330">
        <f t="shared" si="457"/>
        <v>71</v>
      </c>
      <c r="S7330" t="str">
        <f t="shared" si="458"/>
        <v>UNKL</v>
      </c>
      <c r="T7330" t="str">
        <f t="shared" si="459"/>
        <v>UNKL</v>
      </c>
    </row>
    <row r="7331" spans="1:20" x14ac:dyDescent="0.25">
      <c r="A7331" s="1" t="s">
        <v>29067</v>
      </c>
      <c r="B7331" s="1" t="s">
        <v>23037</v>
      </c>
      <c r="C7331" s="1" t="s">
        <v>29068</v>
      </c>
      <c r="D7331">
        <v>1973</v>
      </c>
      <c r="E7331">
        <v>7</v>
      </c>
      <c r="F7331" s="1" t="s">
        <v>17</v>
      </c>
      <c r="G7331">
        <v>2372.1799999999998</v>
      </c>
      <c r="H7331">
        <v>1260.8399999999999</v>
      </c>
      <c r="I7331">
        <v>2809.11</v>
      </c>
      <c r="J7331">
        <v>1848.17</v>
      </c>
      <c r="K7331">
        <v>2590.645</v>
      </c>
      <c r="L7331">
        <v>1554.5050000000001</v>
      </c>
      <c r="M7331">
        <v>0.60004554899999996</v>
      </c>
      <c r="N7331" s="1" t="s">
        <v>29069</v>
      </c>
      <c r="P7331" t="str">
        <f>protein_quant_14853[[#This Row],[Description]]</f>
        <v xml:space="preserve"> RNA exonuclease 4 OS=Homo sapiens GN=REXO4 PE=1 SV=2</v>
      </c>
      <c r="Q7331">
        <f t="shared" si="456"/>
        <v>36</v>
      </c>
      <c r="R7331">
        <f t="shared" si="457"/>
        <v>44</v>
      </c>
      <c r="S7331" t="str">
        <f t="shared" si="458"/>
        <v>REXO4</v>
      </c>
      <c r="T7331" t="str">
        <f t="shared" si="459"/>
        <v>REXO4</v>
      </c>
    </row>
    <row r="7332" spans="1:20" x14ac:dyDescent="0.25">
      <c r="A7332" s="1" t="s">
        <v>29070</v>
      </c>
      <c r="B7332" s="1" t="s">
        <v>29071</v>
      </c>
      <c r="C7332" s="1" t="s">
        <v>29072</v>
      </c>
      <c r="D7332">
        <v>170</v>
      </c>
      <c r="E7332">
        <v>10</v>
      </c>
      <c r="F7332" s="1" t="s">
        <v>17</v>
      </c>
      <c r="G7332">
        <v>2635.76</v>
      </c>
      <c r="H7332">
        <v>1559.8</v>
      </c>
      <c r="I7332">
        <v>3217.87</v>
      </c>
      <c r="J7332">
        <v>1952.15</v>
      </c>
      <c r="K7332">
        <v>2926.8150000000001</v>
      </c>
      <c r="L7332">
        <v>1755.9749999999999</v>
      </c>
      <c r="M7332">
        <v>0.59996105</v>
      </c>
      <c r="N7332" s="1" t="s">
        <v>29073</v>
      </c>
      <c r="P7332" t="str">
        <f>protein_quant_14853[[#This Row],[Description]]</f>
        <v xml:space="preserve"> Isoform 2 of Kinesin heavy chain isoform 5C OS=Homo sapiens GN=KIF5C</v>
      </c>
      <c r="Q7332">
        <f t="shared" si="456"/>
        <v>62</v>
      </c>
      <c r="R7332">
        <f t="shared" si="457"/>
        <v>70</v>
      </c>
      <c r="S7332" t="str">
        <f t="shared" si="458"/>
        <v>KIF5C</v>
      </c>
      <c r="T7332" t="str">
        <f t="shared" si="459"/>
        <v>KIF5C</v>
      </c>
    </row>
    <row r="7333" spans="1:20" x14ac:dyDescent="0.25">
      <c r="A7333" s="1" t="s">
        <v>29074</v>
      </c>
      <c r="B7333" s="1" t="s">
        <v>29075</v>
      </c>
      <c r="C7333" s="1" t="s">
        <v>29076</v>
      </c>
      <c r="D7333">
        <v>1605</v>
      </c>
      <c r="E7333">
        <v>4</v>
      </c>
      <c r="F7333" s="1" t="s">
        <v>17</v>
      </c>
      <c r="G7333">
        <v>1393.66</v>
      </c>
      <c r="H7333">
        <v>904.62900000000002</v>
      </c>
      <c r="I7333">
        <v>1717.66</v>
      </c>
      <c r="J7333">
        <v>960.76700000000005</v>
      </c>
      <c r="K7333">
        <v>1555.66</v>
      </c>
      <c r="L7333">
        <v>932.69799999999998</v>
      </c>
      <c r="M7333">
        <v>0.599551316</v>
      </c>
      <c r="N7333" s="1" t="s">
        <v>29077</v>
      </c>
      <c r="P7333" t="str">
        <f>protein_quant_14853[[#This Row],[Description]]</f>
        <v xml:space="preserve"> 60S ribosomal protein L22-like 1 OS=Homo sapiens GN=RPL22L1 PE=1 SV=2</v>
      </c>
      <c r="Q7333">
        <f t="shared" si="456"/>
        <v>51</v>
      </c>
      <c r="R7333">
        <f t="shared" si="457"/>
        <v>61</v>
      </c>
      <c r="S7333" t="str">
        <f t="shared" si="458"/>
        <v>RPL22L1</v>
      </c>
      <c r="T7333" t="str">
        <f t="shared" si="459"/>
        <v>RPL22L1</v>
      </c>
    </row>
    <row r="7334" spans="1:20" x14ac:dyDescent="0.25">
      <c r="A7334" s="1" t="s">
        <v>29078</v>
      </c>
      <c r="B7334" s="1" t="s">
        <v>29079</v>
      </c>
      <c r="C7334" s="1" t="s">
        <v>29080</v>
      </c>
      <c r="D7334">
        <v>2540</v>
      </c>
      <c r="E7334">
        <v>2</v>
      </c>
      <c r="F7334" s="1" t="s">
        <v>17</v>
      </c>
      <c r="G7334">
        <v>585.64400000000001</v>
      </c>
      <c r="H7334">
        <v>266.48099999999999</v>
      </c>
      <c r="I7334">
        <v>675.69799999999998</v>
      </c>
      <c r="J7334">
        <v>489.63099999999997</v>
      </c>
      <c r="K7334">
        <v>630.67100000000005</v>
      </c>
      <c r="L7334">
        <v>378.05599999999998</v>
      </c>
      <c r="M7334">
        <v>0.59945042699999995</v>
      </c>
      <c r="N7334" s="1" t="s">
        <v>29081</v>
      </c>
      <c r="P7334" t="str">
        <f>protein_quant_14853[[#This Row],[Description]]</f>
        <v xml:space="preserve"> Gap junction gamma-1 protein OS=Homo sapiens GN=GJC1 PE=2 SV=2</v>
      </c>
      <c r="Q7334">
        <f t="shared" si="456"/>
        <v>47</v>
      </c>
      <c r="R7334">
        <f t="shared" si="457"/>
        <v>54</v>
      </c>
      <c r="S7334" t="str">
        <f t="shared" si="458"/>
        <v>GJC1</v>
      </c>
      <c r="T7334" t="str">
        <f t="shared" si="459"/>
        <v>GJC1</v>
      </c>
    </row>
    <row r="7335" spans="1:20" x14ac:dyDescent="0.25">
      <c r="A7335" s="1" t="s">
        <v>29082</v>
      </c>
      <c r="B7335" s="1" t="s">
        <v>29083</v>
      </c>
      <c r="C7335" s="1" t="s">
        <v>29084</v>
      </c>
      <c r="D7335">
        <v>1921</v>
      </c>
      <c r="E7335">
        <v>15</v>
      </c>
      <c r="F7335" s="1" t="s">
        <v>17</v>
      </c>
      <c r="G7335">
        <v>5810.19</v>
      </c>
      <c r="H7335">
        <v>3083.69</v>
      </c>
      <c r="I7335">
        <v>7109.13</v>
      </c>
      <c r="J7335">
        <v>4654.74</v>
      </c>
      <c r="K7335">
        <v>6459.66</v>
      </c>
      <c r="L7335">
        <v>3869.2150000000001</v>
      </c>
      <c r="M7335">
        <v>0.59898121599999998</v>
      </c>
      <c r="N7335" s="1" t="s">
        <v>29085</v>
      </c>
      <c r="P7335" t="str">
        <f>protein_quant_14853[[#This Row],[Description]]</f>
        <v xml:space="preserve"> Isoform 2 of Dyslexia-associated protein KIAA0319-like protein OS=Homo sapiens GN=KIAA0319L</v>
      </c>
      <c r="Q7335">
        <f t="shared" si="456"/>
        <v>81</v>
      </c>
      <c r="R7335">
        <f t="shared" si="457"/>
        <v>93</v>
      </c>
      <c r="S7335" t="str">
        <f t="shared" si="458"/>
        <v>KIAA0319L</v>
      </c>
      <c r="T7335" t="str">
        <f t="shared" si="459"/>
        <v>KIAA0319L</v>
      </c>
    </row>
    <row r="7336" spans="1:20" x14ac:dyDescent="0.25">
      <c r="A7336" s="1" t="s">
        <v>29086</v>
      </c>
      <c r="B7336" s="1" t="s">
        <v>29087</v>
      </c>
      <c r="C7336" s="1" t="s">
        <v>29088</v>
      </c>
      <c r="D7336">
        <v>1371</v>
      </c>
      <c r="E7336">
        <v>48</v>
      </c>
      <c r="F7336" s="1" t="s">
        <v>17</v>
      </c>
      <c r="G7336">
        <v>12465.1</v>
      </c>
      <c r="H7336">
        <v>6582.28</v>
      </c>
      <c r="I7336">
        <v>15071.3</v>
      </c>
      <c r="J7336">
        <v>9904.19</v>
      </c>
      <c r="K7336">
        <v>13768.2</v>
      </c>
      <c r="L7336">
        <v>8243.2350000000006</v>
      </c>
      <c r="M7336">
        <v>0.598715518</v>
      </c>
      <c r="N7336" s="1" t="s">
        <v>29089</v>
      </c>
      <c r="P7336" t="str">
        <f>protein_quant_14853[[#This Row],[Description]]</f>
        <v xml:space="preserve"> 72 kDa type IV collagenase OS=Homo sapiens GN=MMP2 PE=1 SV=2</v>
      </c>
      <c r="Q7336">
        <f t="shared" si="456"/>
        <v>45</v>
      </c>
      <c r="R7336">
        <f t="shared" si="457"/>
        <v>52</v>
      </c>
      <c r="S7336" t="str">
        <f t="shared" si="458"/>
        <v>MMP2</v>
      </c>
      <c r="T7336" t="str">
        <f t="shared" si="459"/>
        <v>MMP2</v>
      </c>
    </row>
    <row r="7337" spans="1:20" x14ac:dyDescent="0.25">
      <c r="A7337" s="1" t="s">
        <v>29090</v>
      </c>
      <c r="B7337" s="1" t="s">
        <v>29091</v>
      </c>
      <c r="C7337" s="1" t="s">
        <v>29092</v>
      </c>
      <c r="D7337">
        <v>6678</v>
      </c>
      <c r="E7337">
        <v>2</v>
      </c>
      <c r="F7337" s="1" t="s">
        <v>17</v>
      </c>
      <c r="G7337">
        <v>473.02100000000002</v>
      </c>
      <c r="H7337">
        <v>150.911</v>
      </c>
      <c r="I7337">
        <v>472.49400000000003</v>
      </c>
      <c r="J7337">
        <v>415.07900000000001</v>
      </c>
      <c r="K7337">
        <v>472.75749999999999</v>
      </c>
      <c r="L7337">
        <v>282.995</v>
      </c>
      <c r="M7337">
        <v>0.59860499300000003</v>
      </c>
      <c r="N7337" s="1" t="s">
        <v>29093</v>
      </c>
      <c r="P7337" t="str">
        <f>protein_quant_14853[[#This Row],[Description]]</f>
        <v xml:space="preserve"> Isoform 2 of MLN64 N-terminal domain homolog OS=Homo sapiens GN=STARD3NL</v>
      </c>
      <c r="Q7337">
        <f t="shared" si="456"/>
        <v>63</v>
      </c>
      <c r="R7337">
        <f t="shared" si="457"/>
        <v>74</v>
      </c>
      <c r="S7337" t="str">
        <f t="shared" si="458"/>
        <v>STARD3NL</v>
      </c>
      <c r="T7337" t="str">
        <f t="shared" si="459"/>
        <v>STARD3NL</v>
      </c>
    </row>
    <row r="7338" spans="1:20" x14ac:dyDescent="0.25">
      <c r="A7338" s="1" t="s">
        <v>29094</v>
      </c>
      <c r="B7338" s="1" t="s">
        <v>29095</v>
      </c>
      <c r="C7338" s="1" t="s">
        <v>29096</v>
      </c>
      <c r="D7338">
        <v>3362</v>
      </c>
      <c r="E7338">
        <v>13</v>
      </c>
      <c r="F7338" s="1" t="s">
        <v>17</v>
      </c>
      <c r="G7338">
        <v>2932.18</v>
      </c>
      <c r="H7338">
        <v>879.197</v>
      </c>
      <c r="I7338">
        <v>3255.84</v>
      </c>
      <c r="J7338">
        <v>2822.55</v>
      </c>
      <c r="K7338">
        <v>3094.01</v>
      </c>
      <c r="L7338">
        <v>1850.8734999999999</v>
      </c>
      <c r="M7338">
        <v>0.59821186699999995</v>
      </c>
      <c r="N7338" s="1" t="s">
        <v>29097</v>
      </c>
      <c r="P7338" t="str">
        <f>protein_quant_14853[[#This Row],[Description]]</f>
        <v xml:space="preserve"> Protein Smaug homolog 2 OS=Homo sapiens GN=SAMD4B PE=1 SV=1</v>
      </c>
      <c r="Q7338">
        <f t="shared" si="456"/>
        <v>42</v>
      </c>
      <c r="R7338">
        <f t="shared" si="457"/>
        <v>51</v>
      </c>
      <c r="S7338" t="str">
        <f t="shared" si="458"/>
        <v>SAMD4B</v>
      </c>
      <c r="T7338" t="str">
        <f t="shared" si="459"/>
        <v>SAMD4B</v>
      </c>
    </row>
    <row r="7339" spans="1:20" x14ac:dyDescent="0.25">
      <c r="A7339" s="1" t="s">
        <v>29098</v>
      </c>
      <c r="B7339" s="1" t="s">
        <v>29099</v>
      </c>
      <c r="C7339" s="1" t="s">
        <v>29100</v>
      </c>
      <c r="D7339">
        <v>2378</v>
      </c>
      <c r="E7339">
        <v>6</v>
      </c>
      <c r="F7339" s="1" t="s">
        <v>17</v>
      </c>
      <c r="G7339">
        <v>1765.99</v>
      </c>
      <c r="H7339">
        <v>920.98699999999997</v>
      </c>
      <c r="I7339">
        <v>2104.9299999999998</v>
      </c>
      <c r="J7339">
        <v>1394.13</v>
      </c>
      <c r="K7339">
        <v>1935.46</v>
      </c>
      <c r="L7339">
        <v>1157.5585000000001</v>
      </c>
      <c r="M7339">
        <v>0.598079268</v>
      </c>
      <c r="N7339" s="1" t="s">
        <v>29101</v>
      </c>
      <c r="P7339" t="str">
        <f>protein_quant_14853[[#This Row],[Description]]</f>
        <v xml:space="preserve"> Histone H1x OS=Homo sapiens GN=H1FX PE=1 SV=1</v>
      </c>
      <c r="Q7339">
        <f t="shared" si="456"/>
        <v>30</v>
      </c>
      <c r="R7339">
        <f t="shared" si="457"/>
        <v>37</v>
      </c>
      <c r="S7339" t="str">
        <f t="shared" si="458"/>
        <v>H1FX</v>
      </c>
      <c r="T7339" t="str">
        <f t="shared" si="459"/>
        <v>H1FX</v>
      </c>
    </row>
    <row r="7340" spans="1:20" x14ac:dyDescent="0.25">
      <c r="A7340" s="1" t="s">
        <v>29102</v>
      </c>
      <c r="B7340" s="1" t="s">
        <v>29103</v>
      </c>
      <c r="C7340" s="1" t="s">
        <v>29104</v>
      </c>
      <c r="D7340">
        <v>5593</v>
      </c>
      <c r="E7340">
        <v>2</v>
      </c>
      <c r="F7340" s="1" t="s">
        <v>17</v>
      </c>
      <c r="G7340">
        <v>498.94400000000002</v>
      </c>
      <c r="H7340">
        <v>172.83600000000001</v>
      </c>
      <c r="I7340">
        <v>537.76499999999999</v>
      </c>
      <c r="J7340">
        <v>447.00099999999998</v>
      </c>
      <c r="K7340">
        <v>518.35450000000003</v>
      </c>
      <c r="L7340">
        <v>309.91849999999999</v>
      </c>
      <c r="M7340">
        <v>0.59788908900000004</v>
      </c>
      <c r="N7340" s="1" t="s">
        <v>29105</v>
      </c>
      <c r="P7340" t="str">
        <f>protein_quant_14853[[#This Row],[Description]]</f>
        <v xml:space="preserve"> Isoform 2 of GRAM domain-containing protein 1A OS=Homo sapiens GN=GRAMD1A</v>
      </c>
      <c r="Q7340">
        <f t="shared" si="456"/>
        <v>65</v>
      </c>
      <c r="R7340">
        <f t="shared" si="457"/>
        <v>75</v>
      </c>
      <c r="S7340" t="str">
        <f t="shared" si="458"/>
        <v>GRAMD1A</v>
      </c>
      <c r="T7340" t="str">
        <f t="shared" si="459"/>
        <v>GRAMD1A</v>
      </c>
    </row>
    <row r="7341" spans="1:20" x14ac:dyDescent="0.25">
      <c r="A7341" s="1" t="s">
        <v>29106</v>
      </c>
      <c r="B7341" s="1" t="s">
        <v>29107</v>
      </c>
      <c r="C7341" s="1" t="s">
        <v>29108</v>
      </c>
      <c r="D7341">
        <v>4985</v>
      </c>
      <c r="E7341">
        <v>7</v>
      </c>
      <c r="F7341" s="1" t="s">
        <v>17</v>
      </c>
      <c r="G7341">
        <v>2010.92</v>
      </c>
      <c r="H7341">
        <v>1028.3699999999999</v>
      </c>
      <c r="I7341">
        <v>2200.84</v>
      </c>
      <c r="J7341">
        <v>1487.35</v>
      </c>
      <c r="K7341">
        <v>2105.88</v>
      </c>
      <c r="L7341">
        <v>1257.8599999999999</v>
      </c>
      <c r="M7341">
        <v>0.597308489</v>
      </c>
      <c r="N7341" s="1" t="s">
        <v>29109</v>
      </c>
      <c r="P7341" t="str">
        <f>protein_quant_14853[[#This Row],[Description]]</f>
        <v xml:space="preserve"> Delta(24)-sterol reductase OS=Homo sapiens GN=DHCR24 PE=1 SV=2</v>
      </c>
      <c r="Q7341">
        <f t="shared" si="456"/>
        <v>45</v>
      </c>
      <c r="R7341">
        <f t="shared" si="457"/>
        <v>54</v>
      </c>
      <c r="S7341" t="str">
        <f t="shared" si="458"/>
        <v>DHCR24</v>
      </c>
      <c r="T7341" t="str">
        <f t="shared" si="459"/>
        <v>DHCR24</v>
      </c>
    </row>
    <row r="7342" spans="1:20" x14ac:dyDescent="0.25">
      <c r="A7342" s="1" t="s">
        <v>29110</v>
      </c>
      <c r="B7342" s="1" t="s">
        <v>29111</v>
      </c>
      <c r="C7342" s="1" t="s">
        <v>29112</v>
      </c>
      <c r="D7342">
        <v>1443</v>
      </c>
      <c r="E7342">
        <v>7</v>
      </c>
      <c r="F7342" s="1" t="s">
        <v>17</v>
      </c>
      <c r="G7342">
        <v>887.54499999999996</v>
      </c>
      <c r="H7342">
        <v>273.35199999999998</v>
      </c>
      <c r="I7342">
        <v>903.76900000000001</v>
      </c>
      <c r="J7342">
        <v>796.096</v>
      </c>
      <c r="K7342">
        <v>895.65700000000004</v>
      </c>
      <c r="L7342">
        <v>534.72400000000005</v>
      </c>
      <c r="M7342">
        <v>0.59701872499999997</v>
      </c>
      <c r="N7342" s="1" t="s">
        <v>29113</v>
      </c>
      <c r="P7342" t="str">
        <f>protein_quant_14853[[#This Row],[Description]]</f>
        <v xml:space="preserve"> Selenoprotein O OS=Homo sapiens GN=SELO PE=2 SV=3</v>
      </c>
      <c r="Q7342">
        <f t="shared" si="456"/>
        <v>34</v>
      </c>
      <c r="R7342">
        <f t="shared" si="457"/>
        <v>41</v>
      </c>
      <c r="S7342" t="str">
        <f t="shared" si="458"/>
        <v>SELO</v>
      </c>
      <c r="T7342" t="str">
        <f t="shared" si="459"/>
        <v>SELO</v>
      </c>
    </row>
    <row r="7343" spans="1:20" x14ac:dyDescent="0.25">
      <c r="A7343" s="1" t="s">
        <v>29114</v>
      </c>
      <c r="B7343" s="1" t="s">
        <v>29115</v>
      </c>
      <c r="C7343" s="1" t="s">
        <v>29116</v>
      </c>
      <c r="D7343">
        <v>208</v>
      </c>
      <c r="E7343">
        <v>295</v>
      </c>
      <c r="F7343" s="1" t="s">
        <v>17</v>
      </c>
      <c r="G7343">
        <v>99080.1</v>
      </c>
      <c r="H7343">
        <v>67585.399999999994</v>
      </c>
      <c r="I7343">
        <v>127677</v>
      </c>
      <c r="J7343">
        <v>67759.600000000006</v>
      </c>
      <c r="K7343">
        <v>113378.55</v>
      </c>
      <c r="L7343">
        <v>67672.5</v>
      </c>
      <c r="M7343">
        <v>0.59687215999999998</v>
      </c>
      <c r="N7343" s="1" t="s">
        <v>29117</v>
      </c>
      <c r="P7343" t="str">
        <f>protein_quant_14853[[#This Row],[Description]]</f>
        <v xml:space="preserve"> Glyceraldehyde-3-phosphate dehydrogenase OS=Homo sapiens GN=GAPDH PE=1 SV=3</v>
      </c>
      <c r="Q7343">
        <f t="shared" si="456"/>
        <v>59</v>
      </c>
      <c r="R7343">
        <f t="shared" si="457"/>
        <v>67</v>
      </c>
      <c r="S7343" t="str">
        <f t="shared" si="458"/>
        <v>GAPDH</v>
      </c>
      <c r="T7343" t="str">
        <f t="shared" si="459"/>
        <v>GAPDH</v>
      </c>
    </row>
    <row r="7344" spans="1:20" x14ac:dyDescent="0.25">
      <c r="A7344" s="1" t="s">
        <v>29118</v>
      </c>
      <c r="B7344" s="1" t="s">
        <v>29119</v>
      </c>
      <c r="C7344" s="1" t="s">
        <v>29120</v>
      </c>
      <c r="D7344">
        <v>3108</v>
      </c>
      <c r="E7344">
        <v>11</v>
      </c>
      <c r="F7344" s="1" t="s">
        <v>17</v>
      </c>
      <c r="G7344">
        <v>3924.7</v>
      </c>
      <c r="H7344">
        <v>2110.27</v>
      </c>
      <c r="I7344">
        <v>4603.53</v>
      </c>
      <c r="J7344">
        <v>2979.51</v>
      </c>
      <c r="K7344">
        <v>4264.1149999999998</v>
      </c>
      <c r="L7344">
        <v>2544.89</v>
      </c>
      <c r="M7344">
        <v>0.59681551700000002</v>
      </c>
      <c r="N7344" s="1" t="s">
        <v>29121</v>
      </c>
      <c r="P7344" t="str">
        <f>protein_quant_14853[[#This Row],[Description]]</f>
        <v xml:space="preserve"> Isoform 2 of Peroxisomal membrane protein PEX14 OS=Homo sapiens GN=PEX14</v>
      </c>
      <c r="Q7344">
        <f t="shared" si="456"/>
        <v>66</v>
      </c>
      <c r="R7344">
        <f t="shared" si="457"/>
        <v>74</v>
      </c>
      <c r="S7344" t="str">
        <f t="shared" si="458"/>
        <v>PEX14</v>
      </c>
      <c r="T7344" t="str">
        <f t="shared" si="459"/>
        <v>PEX14</v>
      </c>
    </row>
    <row r="7345" spans="1:20" x14ac:dyDescent="0.25">
      <c r="A7345" s="1" t="s">
        <v>29122</v>
      </c>
      <c r="B7345" s="1" t="s">
        <v>29123</v>
      </c>
      <c r="C7345" s="1" t="s">
        <v>29124</v>
      </c>
      <c r="D7345">
        <v>6429</v>
      </c>
      <c r="E7345">
        <v>6</v>
      </c>
      <c r="F7345" s="1" t="s">
        <v>17</v>
      </c>
      <c r="G7345">
        <v>998.88699999999994</v>
      </c>
      <c r="H7345">
        <v>321.91399999999999</v>
      </c>
      <c r="I7345">
        <v>1052.27</v>
      </c>
      <c r="J7345">
        <v>902.01599999999996</v>
      </c>
      <c r="K7345">
        <v>1025.5785000000001</v>
      </c>
      <c r="L7345">
        <v>611.96500000000003</v>
      </c>
      <c r="M7345">
        <v>0.59670225099999996</v>
      </c>
      <c r="N7345" s="1" t="s">
        <v>29125</v>
      </c>
      <c r="P7345" t="str">
        <f>protein_quant_14853[[#This Row],[Description]]</f>
        <v xml:space="preserve"> 60S ribosomal protein L7-like 1 OS=Homo sapiens GN=RPL7L1 PE=1 SV=1</v>
      </c>
      <c r="Q7345">
        <f t="shared" si="456"/>
        <v>50</v>
      </c>
      <c r="R7345">
        <f t="shared" si="457"/>
        <v>59</v>
      </c>
      <c r="S7345" t="str">
        <f t="shared" si="458"/>
        <v>RPL7L1</v>
      </c>
      <c r="T7345" t="str">
        <f t="shared" si="459"/>
        <v>RPL7L1</v>
      </c>
    </row>
    <row r="7346" spans="1:20" x14ac:dyDescent="0.25">
      <c r="A7346" s="1" t="s">
        <v>29126</v>
      </c>
      <c r="B7346" s="1" t="s">
        <v>29127</v>
      </c>
      <c r="C7346" s="1" t="s">
        <v>29128</v>
      </c>
      <c r="D7346">
        <v>2905</v>
      </c>
      <c r="E7346">
        <v>2</v>
      </c>
      <c r="F7346" s="1" t="s">
        <v>17</v>
      </c>
      <c r="G7346">
        <v>559.93799999999999</v>
      </c>
      <c r="H7346">
        <v>100.699</v>
      </c>
      <c r="I7346">
        <v>571.34400000000005</v>
      </c>
      <c r="J7346">
        <v>573.93399999999997</v>
      </c>
      <c r="K7346">
        <v>565.64099999999996</v>
      </c>
      <c r="L7346">
        <v>337.31650000000002</v>
      </c>
      <c r="M7346">
        <v>0.59634379400000004</v>
      </c>
      <c r="N7346" s="1" t="s">
        <v>29129</v>
      </c>
      <c r="P7346" t="str">
        <f>protein_quant_14853[[#This Row],[Description]]</f>
        <v xml:space="preserve"> Isoform AML-1I of Runt-related transcription factor 1 OS=Homo sapiens GN=RUNX1</v>
      </c>
      <c r="Q7346">
        <f t="shared" si="456"/>
        <v>72</v>
      </c>
      <c r="R7346">
        <f t="shared" si="457"/>
        <v>80</v>
      </c>
      <c r="S7346" t="str">
        <f t="shared" si="458"/>
        <v>RUNX1</v>
      </c>
      <c r="T7346" t="str">
        <f t="shared" si="459"/>
        <v>RUNX1</v>
      </c>
    </row>
    <row r="7347" spans="1:20" x14ac:dyDescent="0.25">
      <c r="A7347" s="1" t="s">
        <v>29130</v>
      </c>
      <c r="B7347" s="1" t="s">
        <v>29131</v>
      </c>
      <c r="C7347" s="1" t="s">
        <v>29132</v>
      </c>
      <c r="D7347">
        <v>2502</v>
      </c>
      <c r="E7347">
        <v>6</v>
      </c>
      <c r="F7347" s="1" t="s">
        <v>17</v>
      </c>
      <c r="G7347">
        <v>2003.9</v>
      </c>
      <c r="H7347">
        <v>1014.08</v>
      </c>
      <c r="I7347">
        <v>2415.08</v>
      </c>
      <c r="J7347">
        <v>1618.84</v>
      </c>
      <c r="K7347">
        <v>2209.4899999999998</v>
      </c>
      <c r="L7347">
        <v>1316.46</v>
      </c>
      <c r="M7347">
        <v>0.59582075499999998</v>
      </c>
      <c r="N7347" s="1" t="s">
        <v>29133</v>
      </c>
      <c r="P7347" t="str">
        <f>protein_quant_14853[[#This Row],[Description]]</f>
        <v xml:space="preserve"> Golgi SNAP receptor complex member 1 OS=Homo sapiens GN=GOSR1 PE=1 SV=1</v>
      </c>
      <c r="Q7347">
        <f t="shared" si="456"/>
        <v>55</v>
      </c>
      <c r="R7347">
        <f t="shared" si="457"/>
        <v>63</v>
      </c>
      <c r="S7347" t="str">
        <f t="shared" si="458"/>
        <v>GOSR1</v>
      </c>
      <c r="T7347" t="str">
        <f t="shared" si="459"/>
        <v>GOSR1</v>
      </c>
    </row>
    <row r="7348" spans="1:20" x14ac:dyDescent="0.25">
      <c r="A7348" s="1" t="s">
        <v>29134</v>
      </c>
      <c r="B7348" s="1" t="s">
        <v>29135</v>
      </c>
      <c r="C7348" s="1" t="s">
        <v>29136</v>
      </c>
      <c r="D7348">
        <v>1583</v>
      </c>
      <c r="E7348">
        <v>3</v>
      </c>
      <c r="F7348" s="1" t="s">
        <v>17</v>
      </c>
      <c r="G7348">
        <v>1715.56</v>
      </c>
      <c r="H7348">
        <v>1009.64</v>
      </c>
      <c r="I7348">
        <v>2190.25</v>
      </c>
      <c r="J7348">
        <v>1316.62</v>
      </c>
      <c r="K7348">
        <v>1952.905</v>
      </c>
      <c r="L7348">
        <v>1163.1300000000001</v>
      </c>
      <c r="M7348">
        <v>0.59558964700000006</v>
      </c>
      <c r="N7348" s="1" t="s">
        <v>29137</v>
      </c>
      <c r="P7348" t="str">
        <f>protein_quant_14853[[#This Row],[Description]]</f>
        <v xml:space="preserve"> Histone H2A.Z OS=Homo sapiens GN=H2AFZ PE=1 SV=2</v>
      </c>
      <c r="Q7348">
        <f t="shared" si="456"/>
        <v>32</v>
      </c>
      <c r="R7348">
        <f t="shared" si="457"/>
        <v>40</v>
      </c>
      <c r="S7348" t="str">
        <f t="shared" si="458"/>
        <v>H2AFZ</v>
      </c>
      <c r="T7348" t="str">
        <f t="shared" si="459"/>
        <v>H2AFZ</v>
      </c>
    </row>
    <row r="7349" spans="1:20" x14ac:dyDescent="0.25">
      <c r="A7349" s="1" t="s">
        <v>29138</v>
      </c>
      <c r="B7349" s="1" t="s">
        <v>29139</v>
      </c>
      <c r="C7349" s="1" t="s">
        <v>29140</v>
      </c>
      <c r="D7349">
        <v>5576</v>
      </c>
      <c r="E7349">
        <v>7</v>
      </c>
      <c r="F7349" s="1" t="s">
        <v>17</v>
      </c>
      <c r="G7349">
        <v>1287.8</v>
      </c>
      <c r="H7349">
        <v>359.90100000000001</v>
      </c>
      <c r="I7349">
        <v>1357.27</v>
      </c>
      <c r="J7349">
        <v>1215.43</v>
      </c>
      <c r="K7349">
        <v>1322.5350000000001</v>
      </c>
      <c r="L7349">
        <v>787.66549999999995</v>
      </c>
      <c r="M7349">
        <v>0.595572518</v>
      </c>
      <c r="N7349" s="1" t="s">
        <v>29141</v>
      </c>
      <c r="P7349" t="str">
        <f>protein_quant_14853[[#This Row],[Description]]</f>
        <v xml:space="preserve"> Valyl-tRNA synthetase, mitochondrial OS=Homo sapiens GN=VARS2 PE=1 SV=2</v>
      </c>
      <c r="Q7349">
        <f t="shared" si="456"/>
        <v>55</v>
      </c>
      <c r="R7349">
        <f t="shared" si="457"/>
        <v>63</v>
      </c>
      <c r="S7349" t="str">
        <f t="shared" si="458"/>
        <v>VARS2</v>
      </c>
      <c r="T7349" t="str">
        <f t="shared" si="459"/>
        <v>VARS2</v>
      </c>
    </row>
    <row r="7350" spans="1:20" x14ac:dyDescent="0.25">
      <c r="A7350" s="1" t="s">
        <v>29142</v>
      </c>
      <c r="B7350" s="1" t="s">
        <v>29143</v>
      </c>
      <c r="C7350" s="1" t="s">
        <v>29144</v>
      </c>
      <c r="D7350">
        <v>6252</v>
      </c>
      <c r="E7350">
        <v>2</v>
      </c>
      <c r="F7350" s="1" t="s">
        <v>17</v>
      </c>
      <c r="G7350">
        <v>209.7</v>
      </c>
      <c r="H7350">
        <v>90.546599999999998</v>
      </c>
      <c r="I7350">
        <v>236.41300000000001</v>
      </c>
      <c r="J7350">
        <v>175.142</v>
      </c>
      <c r="K7350">
        <v>223.0565</v>
      </c>
      <c r="L7350">
        <v>132.8443</v>
      </c>
      <c r="M7350">
        <v>0.59556345600000005</v>
      </c>
      <c r="N7350" s="1" t="s">
        <v>29145</v>
      </c>
      <c r="P7350" t="str">
        <f>protein_quant_14853[[#This Row],[Description]]</f>
        <v xml:space="preserve"> Lysine-specific demethylase 3A OS=Homo sapiens GN=KDM3A PE=1 SV=4</v>
      </c>
      <c r="Q7350">
        <f t="shared" si="456"/>
        <v>49</v>
      </c>
      <c r="R7350">
        <f t="shared" si="457"/>
        <v>57</v>
      </c>
      <c r="S7350" t="str">
        <f t="shared" si="458"/>
        <v>KDM3A</v>
      </c>
      <c r="T7350" t="str">
        <f t="shared" si="459"/>
        <v>KDM3A</v>
      </c>
    </row>
    <row r="7351" spans="1:20" x14ac:dyDescent="0.25">
      <c r="A7351" s="1" t="s">
        <v>29146</v>
      </c>
      <c r="B7351" s="1" t="s">
        <v>29147</v>
      </c>
      <c r="C7351" s="1" t="s">
        <v>29148</v>
      </c>
      <c r="D7351">
        <v>4692</v>
      </c>
      <c r="E7351">
        <v>8</v>
      </c>
      <c r="F7351" s="1" t="s">
        <v>17</v>
      </c>
      <c r="G7351">
        <v>2174.17</v>
      </c>
      <c r="H7351">
        <v>1122.9100000000001</v>
      </c>
      <c r="I7351">
        <v>2591.88</v>
      </c>
      <c r="J7351">
        <v>1713.91</v>
      </c>
      <c r="K7351">
        <v>2383.0250000000001</v>
      </c>
      <c r="L7351">
        <v>1418.41</v>
      </c>
      <c r="M7351">
        <v>0.59521406600000004</v>
      </c>
      <c r="N7351" s="1" t="s">
        <v>29149</v>
      </c>
      <c r="P7351" t="str">
        <f>protein_quant_14853[[#This Row],[Description]]</f>
        <v xml:space="preserve"> Isoform Short of Vacuolar protein sorting-associated protein 41 homolog OS=Homo sapiens GN=VPS41</v>
      </c>
      <c r="Q7351">
        <f t="shared" si="456"/>
        <v>90</v>
      </c>
      <c r="R7351">
        <f t="shared" si="457"/>
        <v>98</v>
      </c>
      <c r="S7351" t="str">
        <f t="shared" si="458"/>
        <v>VPS41</v>
      </c>
      <c r="T7351" t="str">
        <f t="shared" si="459"/>
        <v>VPS41</v>
      </c>
    </row>
    <row r="7352" spans="1:20" x14ac:dyDescent="0.25">
      <c r="A7352" s="1" t="s">
        <v>29150</v>
      </c>
      <c r="B7352" s="1" t="s">
        <v>29151</v>
      </c>
      <c r="C7352" s="1" t="s">
        <v>29152</v>
      </c>
      <c r="D7352">
        <v>3800</v>
      </c>
      <c r="E7352">
        <v>3</v>
      </c>
      <c r="F7352" s="1" t="s">
        <v>17</v>
      </c>
      <c r="G7352">
        <v>507.76600000000002</v>
      </c>
      <c r="H7352">
        <v>257.226</v>
      </c>
      <c r="I7352">
        <v>601.72699999999998</v>
      </c>
      <c r="J7352">
        <v>403.041</v>
      </c>
      <c r="K7352">
        <v>554.74649999999997</v>
      </c>
      <c r="L7352">
        <v>330.13350000000003</v>
      </c>
      <c r="M7352">
        <v>0.59510695400000002</v>
      </c>
      <c r="N7352" s="1" t="s">
        <v>29153</v>
      </c>
      <c r="P7352" t="str">
        <f>protein_quant_14853[[#This Row],[Description]]</f>
        <v xml:space="preserve"> Solute carrier family 29 (Nucleoside transporters), member 1, isoform CRA_b OS=Homo sapiens GN=SLC29A1 PE=2 SV=1</v>
      </c>
      <c r="Q7352">
        <f t="shared" si="456"/>
        <v>94</v>
      </c>
      <c r="R7352">
        <f t="shared" si="457"/>
        <v>104</v>
      </c>
      <c r="S7352" t="str">
        <f t="shared" si="458"/>
        <v>SLC29A1</v>
      </c>
      <c r="T7352" t="str">
        <f t="shared" si="459"/>
        <v>SLC29A1</v>
      </c>
    </row>
    <row r="7353" spans="1:20" x14ac:dyDescent="0.25">
      <c r="A7353" s="1" t="s">
        <v>29154</v>
      </c>
      <c r="B7353" s="1" t="s">
        <v>29155</v>
      </c>
      <c r="C7353" s="1" t="s">
        <v>29156</v>
      </c>
      <c r="D7353">
        <v>5381</v>
      </c>
      <c r="E7353">
        <v>3</v>
      </c>
      <c r="F7353" s="1" t="s">
        <v>17</v>
      </c>
      <c r="G7353">
        <v>799.92499999999995</v>
      </c>
      <c r="H7353">
        <v>243.041</v>
      </c>
      <c r="I7353">
        <v>729.41800000000001</v>
      </c>
      <c r="J7353">
        <v>666.31200000000001</v>
      </c>
      <c r="K7353">
        <v>764.67150000000004</v>
      </c>
      <c r="L7353">
        <v>454.67649999999998</v>
      </c>
      <c r="M7353">
        <v>0.59460369599999996</v>
      </c>
      <c r="N7353" s="1" t="s">
        <v>29157</v>
      </c>
      <c r="P7353" t="str">
        <f>protein_quant_14853[[#This Row],[Description]]</f>
        <v xml:space="preserve"> Coiled-coil domain-containing protein 61 OS=Homo sapiens GN=CCDC61 PE=1 SV=2</v>
      </c>
      <c r="Q7353">
        <f t="shared" si="456"/>
        <v>59</v>
      </c>
      <c r="R7353">
        <f t="shared" si="457"/>
        <v>68</v>
      </c>
      <c r="S7353" t="str">
        <f t="shared" si="458"/>
        <v>CCDC61</v>
      </c>
      <c r="T7353" t="str">
        <f t="shared" si="459"/>
        <v>CCDC61</v>
      </c>
    </row>
    <row r="7354" spans="1:20" x14ac:dyDescent="0.25">
      <c r="A7354" s="1" t="s">
        <v>29158</v>
      </c>
      <c r="B7354" s="1" t="s">
        <v>29159</v>
      </c>
      <c r="C7354" s="1" t="s">
        <v>29160</v>
      </c>
      <c r="D7354">
        <v>2014</v>
      </c>
      <c r="E7354">
        <v>5</v>
      </c>
      <c r="F7354" s="1" t="s">
        <v>17</v>
      </c>
      <c r="G7354">
        <v>676.26400000000001</v>
      </c>
      <c r="H7354">
        <v>208.82400000000001</v>
      </c>
      <c r="I7354">
        <v>747.02</v>
      </c>
      <c r="J7354">
        <v>636.85599999999999</v>
      </c>
      <c r="K7354">
        <v>711.64200000000005</v>
      </c>
      <c r="L7354">
        <v>422.84</v>
      </c>
      <c r="M7354">
        <v>0.59417516100000001</v>
      </c>
      <c r="N7354" s="1" t="s">
        <v>29161</v>
      </c>
      <c r="P7354" t="str">
        <f>protein_quant_14853[[#This Row],[Description]]</f>
        <v xml:space="preserve"> FCH and double SH3 domains protein 1 OS=Homo sapiens GN=FCHSD1 PE=1 SV=1</v>
      </c>
      <c r="Q7354">
        <f t="shared" si="456"/>
        <v>55</v>
      </c>
      <c r="R7354">
        <f t="shared" si="457"/>
        <v>64</v>
      </c>
      <c r="S7354" t="str">
        <f t="shared" si="458"/>
        <v>FCHSD1</v>
      </c>
      <c r="T7354" t="str">
        <f t="shared" si="459"/>
        <v>FCHSD1</v>
      </c>
    </row>
    <row r="7355" spans="1:20" x14ac:dyDescent="0.25">
      <c r="A7355" s="1" t="s">
        <v>29162</v>
      </c>
      <c r="B7355" s="1" t="s">
        <v>29163</v>
      </c>
      <c r="C7355" s="1" t="s">
        <v>29164</v>
      </c>
      <c r="D7355">
        <v>1300</v>
      </c>
      <c r="E7355">
        <v>40</v>
      </c>
      <c r="F7355" s="1" t="s">
        <v>17</v>
      </c>
      <c r="G7355">
        <v>10664.5</v>
      </c>
      <c r="H7355">
        <v>5742.67</v>
      </c>
      <c r="I7355">
        <v>12985.6</v>
      </c>
      <c r="J7355">
        <v>8303.6299999999992</v>
      </c>
      <c r="K7355">
        <v>11825.05</v>
      </c>
      <c r="L7355">
        <v>7023.15</v>
      </c>
      <c r="M7355">
        <v>0.59392137899999997</v>
      </c>
      <c r="N7355" s="1" t="s">
        <v>29165</v>
      </c>
      <c r="P7355" t="str">
        <f>protein_quant_14853[[#This Row],[Description]]</f>
        <v xml:space="preserve"> Protein PRRC2B OS=Homo sapiens GN=PRRC2B PE=1 SV=2</v>
      </c>
      <c r="Q7355">
        <f t="shared" si="456"/>
        <v>33</v>
      </c>
      <c r="R7355">
        <f t="shared" si="457"/>
        <v>42</v>
      </c>
      <c r="S7355" t="str">
        <f t="shared" si="458"/>
        <v>PRRC2B</v>
      </c>
      <c r="T7355" t="str">
        <f t="shared" si="459"/>
        <v>PRRC2B</v>
      </c>
    </row>
    <row r="7356" spans="1:20" x14ac:dyDescent="0.25">
      <c r="A7356" s="1" t="s">
        <v>29166</v>
      </c>
      <c r="B7356" s="1" t="s">
        <v>29167</v>
      </c>
      <c r="C7356" s="1" t="s">
        <v>29168</v>
      </c>
      <c r="D7356">
        <v>6805</v>
      </c>
      <c r="E7356">
        <v>2</v>
      </c>
      <c r="F7356" s="1" t="s">
        <v>17</v>
      </c>
      <c r="G7356">
        <v>519.44100000000003</v>
      </c>
      <c r="H7356">
        <v>168.25200000000001</v>
      </c>
      <c r="I7356">
        <v>572.69899999999996</v>
      </c>
      <c r="J7356">
        <v>479.83499999999998</v>
      </c>
      <c r="K7356">
        <v>546.07000000000005</v>
      </c>
      <c r="L7356">
        <v>324.04349999999999</v>
      </c>
      <c r="M7356">
        <v>0.59341018599999995</v>
      </c>
      <c r="N7356" s="1" t="s">
        <v>29169</v>
      </c>
      <c r="P7356" t="str">
        <f>protein_quant_14853[[#This Row],[Description]]</f>
        <v xml:space="preserve"> Vitamin K epoxide reductase complex subunit 1-like protein 1 OS=Homo sapiens GN=VKORC1L1 PE=1 SV=2</v>
      </c>
      <c r="Q7356">
        <f t="shared" si="456"/>
        <v>79</v>
      </c>
      <c r="R7356">
        <f t="shared" si="457"/>
        <v>90</v>
      </c>
      <c r="S7356" t="str">
        <f t="shared" si="458"/>
        <v>VKORC1L1</v>
      </c>
      <c r="T7356" t="str">
        <f t="shared" si="459"/>
        <v>VKORC1L1</v>
      </c>
    </row>
    <row r="7357" spans="1:20" x14ac:dyDescent="0.25">
      <c r="A7357" s="1" t="s">
        <v>29170</v>
      </c>
      <c r="B7357" s="1" t="s">
        <v>29171</v>
      </c>
      <c r="C7357" s="1" t="s">
        <v>29172</v>
      </c>
      <c r="D7357">
        <v>6650</v>
      </c>
      <c r="E7357">
        <v>3</v>
      </c>
      <c r="F7357" s="1" t="s">
        <v>17</v>
      </c>
      <c r="G7357">
        <v>890.54100000000005</v>
      </c>
      <c r="H7357">
        <v>280.88400000000001</v>
      </c>
      <c r="I7357">
        <v>949.64599999999996</v>
      </c>
      <c r="J7357">
        <v>811.04899999999998</v>
      </c>
      <c r="K7357">
        <v>920.09349999999995</v>
      </c>
      <c r="L7357">
        <v>545.9665</v>
      </c>
      <c r="M7357">
        <v>0.59338154200000004</v>
      </c>
      <c r="N7357" s="1" t="s">
        <v>29173</v>
      </c>
      <c r="P7357" t="str">
        <f>protein_quant_14853[[#This Row],[Description]]</f>
        <v xml:space="preserve"> Isoform 2 of Choline transporter-like protein 1 OS=Homo sapiens GN=SLC44A1</v>
      </c>
      <c r="Q7357">
        <f t="shared" si="456"/>
        <v>66</v>
      </c>
      <c r="R7357">
        <f t="shared" si="457"/>
        <v>76</v>
      </c>
      <c r="S7357" t="str">
        <f t="shared" si="458"/>
        <v>SLC44A1</v>
      </c>
      <c r="T7357" t="str">
        <f t="shared" si="459"/>
        <v>SLC44A1</v>
      </c>
    </row>
    <row r="7358" spans="1:20" x14ac:dyDescent="0.25">
      <c r="A7358" s="1" t="s">
        <v>29174</v>
      </c>
      <c r="B7358" s="1" t="s">
        <v>29175</v>
      </c>
      <c r="C7358" s="1" t="s">
        <v>29176</v>
      </c>
      <c r="D7358">
        <v>3714</v>
      </c>
      <c r="E7358">
        <v>3</v>
      </c>
      <c r="F7358" s="1" t="s">
        <v>17</v>
      </c>
      <c r="G7358">
        <v>359.11</v>
      </c>
      <c r="H7358">
        <v>158.46</v>
      </c>
      <c r="I7358">
        <v>436.16199999999998</v>
      </c>
      <c r="J7358">
        <v>313.18900000000002</v>
      </c>
      <c r="K7358">
        <v>397.63600000000002</v>
      </c>
      <c r="L7358">
        <v>235.8245</v>
      </c>
      <c r="M7358">
        <v>0.59306627199999995</v>
      </c>
      <c r="N7358" s="1" t="s">
        <v>29177</v>
      </c>
      <c r="P7358" t="str">
        <f>protein_quant_14853[[#This Row],[Description]]</f>
        <v xml:space="preserve"> SPRY domain-containing protein 3 OS=Homo sapiens GN=SPRYD3 PE=1 SV=2</v>
      </c>
      <c r="Q7358">
        <f t="shared" si="456"/>
        <v>51</v>
      </c>
      <c r="R7358">
        <f t="shared" si="457"/>
        <v>60</v>
      </c>
      <c r="S7358" t="str">
        <f t="shared" si="458"/>
        <v>SPRYD3</v>
      </c>
      <c r="T7358" t="str">
        <f t="shared" si="459"/>
        <v>SPRYD3</v>
      </c>
    </row>
    <row r="7359" spans="1:20" x14ac:dyDescent="0.25">
      <c r="A7359" s="1" t="s">
        <v>29178</v>
      </c>
      <c r="B7359" s="1" t="s">
        <v>29179</v>
      </c>
      <c r="C7359" s="1" t="s">
        <v>29180</v>
      </c>
      <c r="D7359">
        <v>3003</v>
      </c>
      <c r="E7359">
        <v>42</v>
      </c>
      <c r="F7359" s="1" t="s">
        <v>17</v>
      </c>
      <c r="G7359">
        <v>11400</v>
      </c>
      <c r="H7359">
        <v>5172.5</v>
      </c>
      <c r="I7359">
        <v>13392.6</v>
      </c>
      <c r="J7359">
        <v>9529.52</v>
      </c>
      <c r="K7359">
        <v>12396.3</v>
      </c>
      <c r="L7359">
        <v>7351.01</v>
      </c>
      <c r="M7359">
        <v>0.59300033100000005</v>
      </c>
      <c r="N7359" s="1" t="s">
        <v>29181</v>
      </c>
      <c r="P7359" t="str">
        <f>protein_quant_14853[[#This Row],[Description]]</f>
        <v xml:space="preserve"> Transcription elongation factor SPT5 OS=Homo sapiens GN=SUPT5H PE=1 SV=1</v>
      </c>
      <c r="Q7359">
        <f t="shared" si="456"/>
        <v>55</v>
      </c>
      <c r="R7359">
        <f t="shared" si="457"/>
        <v>64</v>
      </c>
      <c r="S7359" t="str">
        <f t="shared" si="458"/>
        <v>SUPT5H</v>
      </c>
      <c r="T7359" t="str">
        <f t="shared" si="459"/>
        <v>SUPT5H</v>
      </c>
    </row>
    <row r="7360" spans="1:20" x14ac:dyDescent="0.25">
      <c r="A7360" s="1" t="s">
        <v>29182</v>
      </c>
      <c r="B7360" s="1" t="s">
        <v>29183</v>
      </c>
      <c r="C7360" s="1" t="s">
        <v>29184</v>
      </c>
      <c r="D7360">
        <v>6200</v>
      </c>
      <c r="E7360">
        <v>5</v>
      </c>
      <c r="F7360" s="1" t="s">
        <v>17</v>
      </c>
      <c r="G7360">
        <v>1828.55</v>
      </c>
      <c r="H7360">
        <v>1176.4000000000001</v>
      </c>
      <c r="I7360">
        <v>2352.83</v>
      </c>
      <c r="J7360">
        <v>1301.46</v>
      </c>
      <c r="K7360">
        <v>2090.69</v>
      </c>
      <c r="L7360">
        <v>1238.93</v>
      </c>
      <c r="M7360">
        <v>0.59259383300000001</v>
      </c>
      <c r="N7360" s="1" t="s">
        <v>29185</v>
      </c>
      <c r="P7360" t="str">
        <f>protein_quant_14853[[#This Row],[Description]]</f>
        <v xml:space="preserve"> Protein FAM32A OS=Homo sapiens GN=FAM32A PE=1 SV=2</v>
      </c>
      <c r="Q7360">
        <f t="shared" si="456"/>
        <v>33</v>
      </c>
      <c r="R7360">
        <f t="shared" si="457"/>
        <v>42</v>
      </c>
      <c r="S7360" t="str">
        <f t="shared" si="458"/>
        <v>FAM32A</v>
      </c>
      <c r="T7360" t="str">
        <f t="shared" si="459"/>
        <v>FAM32A</v>
      </c>
    </row>
    <row r="7361" spans="1:20" x14ac:dyDescent="0.25">
      <c r="A7361" s="1" t="s">
        <v>29186</v>
      </c>
      <c r="B7361" s="1" t="s">
        <v>29187</v>
      </c>
      <c r="C7361" s="1" t="s">
        <v>29188</v>
      </c>
      <c r="D7361">
        <v>6851</v>
      </c>
      <c r="E7361">
        <v>1</v>
      </c>
      <c r="F7361" s="1" t="s">
        <v>17</v>
      </c>
      <c r="G7361">
        <v>352.27800000000002</v>
      </c>
      <c r="H7361">
        <v>234.51499999999999</v>
      </c>
      <c r="I7361">
        <v>476.54300000000001</v>
      </c>
      <c r="J7361">
        <v>256.346</v>
      </c>
      <c r="K7361">
        <v>414.41050000000001</v>
      </c>
      <c r="L7361">
        <v>245.43049999999999</v>
      </c>
      <c r="M7361">
        <v>0.59224006100000004</v>
      </c>
      <c r="N7361" s="1" t="s">
        <v>29189</v>
      </c>
      <c r="P7361" t="str">
        <f>protein_quant_14853[[#This Row],[Description]]</f>
        <v xml:space="preserve"> Isoform 3 of Sp110 nuclear body protein OS=Homo sapiens GN=SP110</v>
      </c>
      <c r="Q7361">
        <f t="shared" si="456"/>
        <v>58</v>
      </c>
      <c r="R7361">
        <f t="shared" si="457"/>
        <v>66</v>
      </c>
      <c r="S7361" t="str">
        <f t="shared" si="458"/>
        <v>SP110</v>
      </c>
      <c r="T7361" t="str">
        <f t="shared" si="459"/>
        <v>SP110</v>
      </c>
    </row>
    <row r="7362" spans="1:20" x14ac:dyDescent="0.25">
      <c r="A7362" s="1" t="s">
        <v>29190</v>
      </c>
      <c r="B7362" s="1" t="s">
        <v>29191</v>
      </c>
      <c r="C7362" s="1" t="s">
        <v>29192</v>
      </c>
      <c r="D7362">
        <v>6993</v>
      </c>
      <c r="E7362">
        <v>2</v>
      </c>
      <c r="F7362" s="1" t="s">
        <v>17</v>
      </c>
      <c r="G7362">
        <v>398.21899999999999</v>
      </c>
      <c r="H7362">
        <v>164.21799999999999</v>
      </c>
      <c r="I7362">
        <v>439.33</v>
      </c>
      <c r="J7362">
        <v>331.74</v>
      </c>
      <c r="K7362">
        <v>418.77449999999999</v>
      </c>
      <c r="L7362">
        <v>247.97900000000001</v>
      </c>
      <c r="M7362">
        <v>0.59215401099999998</v>
      </c>
      <c r="N7362" s="1" t="s">
        <v>29193</v>
      </c>
      <c r="P7362" t="str">
        <f>protein_quant_14853[[#This Row],[Description]]</f>
        <v xml:space="preserve"> Cytochrome b ascorbate-dependent protein 3 OS=Homo sapiens GN=CYBASC3 PE=1 SV=1</v>
      </c>
      <c r="Q7362">
        <f t="shared" si="456"/>
        <v>61</v>
      </c>
      <c r="R7362">
        <f t="shared" si="457"/>
        <v>71</v>
      </c>
      <c r="S7362" t="str">
        <f t="shared" si="458"/>
        <v>CYBASC3</v>
      </c>
      <c r="T7362" t="str">
        <f t="shared" si="459"/>
        <v>CYBASC3</v>
      </c>
    </row>
    <row r="7363" spans="1:20" x14ac:dyDescent="0.25">
      <c r="A7363" s="1" t="s">
        <v>29194</v>
      </c>
      <c r="B7363" s="1" t="s">
        <v>29195</v>
      </c>
      <c r="C7363" s="1" t="s">
        <v>29196</v>
      </c>
      <c r="D7363">
        <v>478</v>
      </c>
      <c r="E7363">
        <v>10</v>
      </c>
      <c r="F7363" s="1" t="s">
        <v>17</v>
      </c>
      <c r="G7363">
        <v>1333.03</v>
      </c>
      <c r="H7363">
        <v>448.48200000000003</v>
      </c>
      <c r="I7363">
        <v>1486.01</v>
      </c>
      <c r="J7363">
        <v>1219.0899999999999</v>
      </c>
      <c r="K7363">
        <v>1409.52</v>
      </c>
      <c r="L7363">
        <v>833.78599999999994</v>
      </c>
      <c r="M7363">
        <v>0.59153896399999994</v>
      </c>
      <c r="N7363" s="1" t="s">
        <v>29197</v>
      </c>
      <c r="P7363" t="str">
        <f>protein_quant_14853[[#This Row],[Description]]</f>
        <v xml:space="preserve"> cAMP-dependent protein kinase type II-beta regulatory subunit OS=Homo sapiens GN=PRKAR2B PE=1 SV=3</v>
      </c>
      <c r="Q7363">
        <f t="shared" ref="Q7363:Q7426" si="460">SEARCH("GN=", P7363)</f>
        <v>80</v>
      </c>
      <c r="R7363">
        <f t="shared" ref="R7363:R7426" si="461" xml:space="preserve"> SEARCH(" ",_xlfn.CONCAT( P7363, " "), Q7363+3)</f>
        <v>90</v>
      </c>
      <c r="S7363" t="str">
        <f t="shared" ref="S7363:S7426" si="462">MID(P7363, Q7363+3, R7363-Q7363-3)</f>
        <v>PRKAR2B</v>
      </c>
      <c r="T7363" t="str">
        <f t="shared" ref="T7363:T7426" si="463">MID(P7363,         SEARCH("GN=",P7363)+3,       SEARCH(" ",      _xlfn.CONCAT(P7363," "),       SEARCH("GN=",P7363)       )  -     SEARCH("GN=",P7363)-3)</f>
        <v>PRKAR2B</v>
      </c>
    </row>
    <row r="7364" spans="1:20" x14ac:dyDescent="0.25">
      <c r="A7364" s="1" t="s">
        <v>29198</v>
      </c>
      <c r="B7364" s="1" t="s">
        <v>29199</v>
      </c>
      <c r="C7364" s="1" t="s">
        <v>29200</v>
      </c>
      <c r="D7364">
        <v>893</v>
      </c>
      <c r="E7364">
        <v>7</v>
      </c>
      <c r="F7364" s="1" t="s">
        <v>17</v>
      </c>
      <c r="G7364">
        <v>1912.36</v>
      </c>
      <c r="H7364">
        <v>765.03700000000003</v>
      </c>
      <c r="I7364">
        <v>2101.9499999999998</v>
      </c>
      <c r="J7364">
        <v>1608.85</v>
      </c>
      <c r="K7364">
        <v>2007.155</v>
      </c>
      <c r="L7364">
        <v>1186.9435000000001</v>
      </c>
      <c r="M7364">
        <v>0.59135617299999998</v>
      </c>
      <c r="N7364" s="1" t="s">
        <v>29201</v>
      </c>
      <c r="P7364" t="str">
        <f>protein_quant_14853[[#This Row],[Description]]</f>
        <v xml:space="preserve"> Chondroitin sulfate glucuronyltransferase OS=Homo sapiens GN=CHPF2 PE=2 SV=2</v>
      </c>
      <c r="Q7364">
        <f t="shared" si="460"/>
        <v>60</v>
      </c>
      <c r="R7364">
        <f t="shared" si="461"/>
        <v>68</v>
      </c>
      <c r="S7364" t="str">
        <f t="shared" si="462"/>
        <v>CHPF2</v>
      </c>
      <c r="T7364" t="str">
        <f t="shared" si="463"/>
        <v>CHPF2</v>
      </c>
    </row>
    <row r="7365" spans="1:20" x14ac:dyDescent="0.25">
      <c r="A7365" s="1" t="s">
        <v>29202</v>
      </c>
      <c r="B7365" s="1" t="s">
        <v>29203</v>
      </c>
      <c r="C7365" s="1" t="s">
        <v>29204</v>
      </c>
      <c r="D7365">
        <v>2928</v>
      </c>
      <c r="E7365">
        <v>10</v>
      </c>
      <c r="F7365" s="1" t="s">
        <v>17</v>
      </c>
      <c r="G7365">
        <v>2574.63</v>
      </c>
      <c r="H7365">
        <v>1272.06</v>
      </c>
      <c r="I7365">
        <v>3153.02</v>
      </c>
      <c r="J7365">
        <v>2113.42</v>
      </c>
      <c r="K7365">
        <v>2863.8249999999998</v>
      </c>
      <c r="L7365">
        <v>1692.74</v>
      </c>
      <c r="M7365">
        <v>0.59107662000000005</v>
      </c>
      <c r="N7365" s="1" t="s">
        <v>29205</v>
      </c>
      <c r="P7365" t="str">
        <f>protein_quant_14853[[#This Row],[Description]]</f>
        <v xml:space="preserve"> Nuclear envelope pore membrane protein POM 121C OS=Homo sapiens GN=POM121C PE=1 SV=2</v>
      </c>
      <c r="Q7365">
        <f t="shared" si="460"/>
        <v>66</v>
      </c>
      <c r="R7365">
        <f t="shared" si="461"/>
        <v>76</v>
      </c>
      <c r="S7365" t="str">
        <f t="shared" si="462"/>
        <v>POM121C</v>
      </c>
      <c r="T7365" t="str">
        <f t="shared" si="463"/>
        <v>POM121C</v>
      </c>
    </row>
    <row r="7366" spans="1:20" x14ac:dyDescent="0.25">
      <c r="A7366" s="1" t="s">
        <v>29206</v>
      </c>
      <c r="B7366" s="1" t="s">
        <v>29207</v>
      </c>
      <c r="C7366" s="1" t="s">
        <v>29208</v>
      </c>
      <c r="D7366">
        <v>561</v>
      </c>
      <c r="E7366">
        <v>6</v>
      </c>
      <c r="F7366" s="1" t="s">
        <v>17</v>
      </c>
      <c r="G7366">
        <v>1124.76</v>
      </c>
      <c r="H7366">
        <v>450.22500000000002</v>
      </c>
      <c r="I7366">
        <v>1247.0899999999999</v>
      </c>
      <c r="J7366">
        <v>951.61300000000006</v>
      </c>
      <c r="K7366">
        <v>1185.925</v>
      </c>
      <c r="L7366">
        <v>700.91899999999998</v>
      </c>
      <c r="M7366">
        <v>0.59103147300000003</v>
      </c>
      <c r="N7366" s="1" t="s">
        <v>29209</v>
      </c>
      <c r="P7366" t="str">
        <f>protein_quant_14853[[#This Row],[Description]]</f>
        <v xml:space="preserve"> DNA polymerase subunit gamma-1 OS=Homo sapiens GN=POLG PE=1 SV=1</v>
      </c>
      <c r="Q7366">
        <f t="shared" si="460"/>
        <v>49</v>
      </c>
      <c r="R7366">
        <f t="shared" si="461"/>
        <v>56</v>
      </c>
      <c r="S7366" t="str">
        <f t="shared" si="462"/>
        <v>POLG</v>
      </c>
      <c r="T7366" t="str">
        <f t="shared" si="463"/>
        <v>POLG</v>
      </c>
    </row>
    <row r="7367" spans="1:20" x14ac:dyDescent="0.25">
      <c r="A7367" s="1" t="s">
        <v>29210</v>
      </c>
      <c r="B7367" s="1" t="s">
        <v>29211</v>
      </c>
      <c r="C7367" s="1" t="s">
        <v>29212</v>
      </c>
      <c r="D7367">
        <v>6244</v>
      </c>
      <c r="E7367">
        <v>1</v>
      </c>
      <c r="F7367" s="1" t="s">
        <v>17</v>
      </c>
      <c r="G7367">
        <v>155.47399999999999</v>
      </c>
      <c r="H7367">
        <v>0</v>
      </c>
      <c r="I7367">
        <v>195.10900000000001</v>
      </c>
      <c r="J7367">
        <v>207.10599999999999</v>
      </c>
      <c r="K7367">
        <v>175.29150000000001</v>
      </c>
      <c r="L7367">
        <v>103.553</v>
      </c>
      <c r="M7367">
        <v>0.59074741200000003</v>
      </c>
      <c r="N7367" s="1" t="s">
        <v>29213</v>
      </c>
      <c r="P7367" t="str">
        <f>protein_quant_14853[[#This Row],[Description]]</f>
        <v xml:space="preserve"> Agmatinase, mitochondrial OS=Homo sapiens GN=AGMAT PE=1 SV=2</v>
      </c>
      <c r="Q7367">
        <f t="shared" si="460"/>
        <v>44</v>
      </c>
      <c r="R7367">
        <f t="shared" si="461"/>
        <v>52</v>
      </c>
      <c r="S7367" t="str">
        <f t="shared" si="462"/>
        <v>AGMAT</v>
      </c>
      <c r="T7367" t="str">
        <f t="shared" si="463"/>
        <v>AGMAT</v>
      </c>
    </row>
    <row r="7368" spans="1:20" x14ac:dyDescent="0.25">
      <c r="A7368" s="1" t="s">
        <v>29214</v>
      </c>
      <c r="B7368" s="1" t="s">
        <v>29215</v>
      </c>
      <c r="C7368" s="1" t="s">
        <v>29216</v>
      </c>
      <c r="D7368">
        <v>5120</v>
      </c>
      <c r="E7368">
        <v>2</v>
      </c>
      <c r="F7368" s="1" t="s">
        <v>17</v>
      </c>
      <c r="G7368">
        <v>448.00599999999997</v>
      </c>
      <c r="H7368">
        <v>155.22</v>
      </c>
      <c r="I7368">
        <v>469.51799999999997</v>
      </c>
      <c r="J7368">
        <v>385.988</v>
      </c>
      <c r="K7368">
        <v>458.762</v>
      </c>
      <c r="L7368">
        <v>270.60399999999998</v>
      </c>
      <c r="M7368">
        <v>0.58985704999999999</v>
      </c>
      <c r="N7368" s="1" t="s">
        <v>29217</v>
      </c>
      <c r="P7368" t="str">
        <f>protein_quant_14853[[#This Row],[Description]]</f>
        <v xml:space="preserve"> Signal peptidase complex catalytic subunit SEC11C OS=Homo sapiens GN=SEC11C PE=1 SV=3</v>
      </c>
      <c r="Q7368">
        <f t="shared" si="460"/>
        <v>68</v>
      </c>
      <c r="R7368">
        <f t="shared" si="461"/>
        <v>77</v>
      </c>
      <c r="S7368" t="str">
        <f t="shared" si="462"/>
        <v>SEC11C</v>
      </c>
      <c r="T7368" t="str">
        <f t="shared" si="463"/>
        <v>SEC11C</v>
      </c>
    </row>
    <row r="7369" spans="1:20" x14ac:dyDescent="0.25">
      <c r="A7369" s="1" t="s">
        <v>29218</v>
      </c>
      <c r="B7369" s="1" t="s">
        <v>29219</v>
      </c>
      <c r="C7369" s="1" t="s">
        <v>29220</v>
      </c>
      <c r="D7369">
        <v>1140</v>
      </c>
      <c r="E7369">
        <v>21</v>
      </c>
      <c r="F7369" s="1" t="s">
        <v>17</v>
      </c>
      <c r="G7369">
        <v>7378.12</v>
      </c>
      <c r="H7369">
        <v>4051.65</v>
      </c>
      <c r="I7369">
        <v>8803.75</v>
      </c>
      <c r="J7369">
        <v>5493.27</v>
      </c>
      <c r="K7369">
        <v>8090.9350000000004</v>
      </c>
      <c r="L7369">
        <v>4772.46</v>
      </c>
      <c r="M7369">
        <v>0.58985271800000005</v>
      </c>
      <c r="N7369" s="1" t="s">
        <v>29221</v>
      </c>
      <c r="P7369" t="str">
        <f>protein_quant_14853[[#This Row],[Description]]</f>
        <v xml:space="preserve"> Isoform A of GDP-fucose protein O-fucosyltransferase 2 OS=Homo sapiens GN=POFUT2</v>
      </c>
      <c r="Q7369">
        <f t="shared" si="460"/>
        <v>73</v>
      </c>
      <c r="R7369">
        <f t="shared" si="461"/>
        <v>82</v>
      </c>
      <c r="S7369" t="str">
        <f t="shared" si="462"/>
        <v>POFUT2</v>
      </c>
      <c r="T7369" t="str">
        <f t="shared" si="463"/>
        <v>POFUT2</v>
      </c>
    </row>
    <row r="7370" spans="1:20" x14ac:dyDescent="0.25">
      <c r="A7370" s="1" t="s">
        <v>29222</v>
      </c>
      <c r="B7370" s="1" t="s">
        <v>29223</v>
      </c>
      <c r="C7370" s="1" t="s">
        <v>29224</v>
      </c>
      <c r="D7370">
        <v>6425</v>
      </c>
      <c r="E7370">
        <v>2</v>
      </c>
      <c r="F7370" s="1" t="s">
        <v>17</v>
      </c>
      <c r="G7370">
        <v>2513.0700000000002</v>
      </c>
      <c r="H7370">
        <v>1632.57</v>
      </c>
      <c r="I7370">
        <v>3038.03</v>
      </c>
      <c r="J7370">
        <v>1640.88</v>
      </c>
      <c r="K7370">
        <v>2775.55</v>
      </c>
      <c r="L7370">
        <v>1636.7249999999999</v>
      </c>
      <c r="M7370">
        <v>0.589693935</v>
      </c>
      <c r="N7370" s="1" t="s">
        <v>29225</v>
      </c>
      <c r="P7370" t="str">
        <f>protein_quant_14853[[#This Row],[Description]]</f>
        <v xml:space="preserve"> Beta-galactosidase-1-like protein 2 OS=Homo sapiens GN=GLB1L2 PE=2 SV=1</v>
      </c>
      <c r="Q7370">
        <f t="shared" si="460"/>
        <v>54</v>
      </c>
      <c r="R7370">
        <f t="shared" si="461"/>
        <v>63</v>
      </c>
      <c r="S7370" t="str">
        <f t="shared" si="462"/>
        <v>GLB1L2</v>
      </c>
      <c r="T7370" t="str">
        <f t="shared" si="463"/>
        <v>GLB1L2</v>
      </c>
    </row>
    <row r="7371" spans="1:20" x14ac:dyDescent="0.25">
      <c r="A7371" s="1" t="s">
        <v>29226</v>
      </c>
      <c r="B7371" s="1" t="s">
        <v>29227</v>
      </c>
      <c r="C7371" s="1" t="s">
        <v>29228</v>
      </c>
      <c r="D7371">
        <v>681</v>
      </c>
      <c r="E7371">
        <v>12</v>
      </c>
      <c r="F7371" s="1" t="s">
        <v>17</v>
      </c>
      <c r="G7371">
        <v>3102.36</v>
      </c>
      <c r="H7371">
        <v>1456.67</v>
      </c>
      <c r="I7371">
        <v>3551.22</v>
      </c>
      <c r="J7371">
        <v>2464.7600000000002</v>
      </c>
      <c r="K7371">
        <v>3326.79</v>
      </c>
      <c r="L7371">
        <v>1960.7149999999999</v>
      </c>
      <c r="M7371">
        <v>0.58937143599999997</v>
      </c>
      <c r="N7371" s="1" t="s">
        <v>29229</v>
      </c>
      <c r="P7371" t="str">
        <f>protein_quant_14853[[#This Row],[Description]]</f>
        <v xml:space="preserve"> Importin-8 OS=Homo sapiens GN=IPO8 PE=1 SV=2</v>
      </c>
      <c r="Q7371">
        <f t="shared" si="460"/>
        <v>29</v>
      </c>
      <c r="R7371">
        <f t="shared" si="461"/>
        <v>36</v>
      </c>
      <c r="S7371" t="str">
        <f t="shared" si="462"/>
        <v>IPO8</v>
      </c>
      <c r="T7371" t="str">
        <f t="shared" si="463"/>
        <v>IPO8</v>
      </c>
    </row>
    <row r="7372" spans="1:20" x14ac:dyDescent="0.25">
      <c r="A7372" s="1" t="s">
        <v>29230</v>
      </c>
      <c r="B7372" s="1" t="s">
        <v>29231</v>
      </c>
      <c r="C7372" s="1" t="s">
        <v>29232</v>
      </c>
      <c r="D7372">
        <v>5455</v>
      </c>
      <c r="E7372">
        <v>4</v>
      </c>
      <c r="F7372" s="1" t="s">
        <v>17</v>
      </c>
      <c r="G7372">
        <v>1047.72</v>
      </c>
      <c r="H7372">
        <v>555.87699999999995</v>
      </c>
      <c r="I7372">
        <v>1229.31</v>
      </c>
      <c r="J7372">
        <v>785.37800000000004</v>
      </c>
      <c r="K7372">
        <v>1138.5150000000001</v>
      </c>
      <c r="L7372">
        <v>670.62750000000005</v>
      </c>
      <c r="M7372">
        <v>0.58903703500000004</v>
      </c>
      <c r="N7372" s="1" t="s">
        <v>29233</v>
      </c>
      <c r="P7372" t="str">
        <f>protein_quant_14853[[#This Row],[Description]]</f>
        <v xml:space="preserve"> Latent-transforming growth factor beta-binding protein 2 OS=Homo sapiens GN=LTBP2 PE=1 SV=3</v>
      </c>
      <c r="Q7372">
        <f t="shared" si="460"/>
        <v>75</v>
      </c>
      <c r="R7372">
        <f t="shared" si="461"/>
        <v>83</v>
      </c>
      <c r="S7372" t="str">
        <f t="shared" si="462"/>
        <v>LTBP2</v>
      </c>
      <c r="T7372" t="str">
        <f t="shared" si="463"/>
        <v>LTBP2</v>
      </c>
    </row>
    <row r="7373" spans="1:20" x14ac:dyDescent="0.25">
      <c r="A7373" s="1" t="s">
        <v>29234</v>
      </c>
      <c r="B7373" s="1" t="s">
        <v>29235</v>
      </c>
      <c r="C7373" s="1" t="s">
        <v>29236</v>
      </c>
      <c r="D7373">
        <v>5617</v>
      </c>
      <c r="E7373">
        <v>11</v>
      </c>
      <c r="F7373" s="1" t="s">
        <v>17</v>
      </c>
      <c r="G7373">
        <v>4842.4399999999996</v>
      </c>
      <c r="H7373">
        <v>2781.79</v>
      </c>
      <c r="I7373">
        <v>5995.73</v>
      </c>
      <c r="J7373">
        <v>3601.81</v>
      </c>
      <c r="K7373">
        <v>5419.085</v>
      </c>
      <c r="L7373">
        <v>3191.8</v>
      </c>
      <c r="M7373">
        <v>0.58899242200000002</v>
      </c>
      <c r="N7373" s="1" t="s">
        <v>29237</v>
      </c>
      <c r="P7373" t="str">
        <f>protein_quant_14853[[#This Row],[Description]]</f>
        <v xml:space="preserve"> NADH dehydrogenase [ubiquinone] 1 alpha subcomplex subunit 6 OS=Homo sapiens GN=NDUFA6 PE=1 SV=3</v>
      </c>
      <c r="Q7373">
        <f t="shared" si="460"/>
        <v>79</v>
      </c>
      <c r="R7373">
        <f t="shared" si="461"/>
        <v>88</v>
      </c>
      <c r="S7373" t="str">
        <f t="shared" si="462"/>
        <v>NDUFA6</v>
      </c>
      <c r="T7373" t="str">
        <f t="shared" si="463"/>
        <v>NDUFA6</v>
      </c>
    </row>
    <row r="7374" spans="1:20" x14ac:dyDescent="0.25">
      <c r="A7374" s="1" t="s">
        <v>29238</v>
      </c>
      <c r="B7374" s="1" t="s">
        <v>29239</v>
      </c>
      <c r="C7374" s="1" t="s">
        <v>29240</v>
      </c>
      <c r="D7374">
        <v>1127</v>
      </c>
      <c r="E7374">
        <v>14</v>
      </c>
      <c r="F7374" s="1" t="s">
        <v>17</v>
      </c>
      <c r="G7374">
        <v>4483.22</v>
      </c>
      <c r="H7374">
        <v>1829.27</v>
      </c>
      <c r="I7374">
        <v>4908.0600000000004</v>
      </c>
      <c r="J7374">
        <v>3700.88</v>
      </c>
      <c r="K7374">
        <v>4695.6400000000003</v>
      </c>
      <c r="L7374">
        <v>2765.0749999999998</v>
      </c>
      <c r="M7374">
        <v>0.58886009100000003</v>
      </c>
      <c r="N7374" s="1" t="s">
        <v>29241</v>
      </c>
      <c r="P7374" t="str">
        <f>protein_quant_14853[[#This Row],[Description]]</f>
        <v xml:space="preserve"> Putative sodium-coupled neutral amino acid transporter 10 OS=Homo sapiens GN=SLC38A10 PE=1 SV=2</v>
      </c>
      <c r="Q7374">
        <f t="shared" si="460"/>
        <v>76</v>
      </c>
      <c r="R7374">
        <f t="shared" si="461"/>
        <v>87</v>
      </c>
      <c r="S7374" t="str">
        <f t="shared" si="462"/>
        <v>SLC38A10</v>
      </c>
      <c r="T7374" t="str">
        <f t="shared" si="463"/>
        <v>SLC38A10</v>
      </c>
    </row>
    <row r="7375" spans="1:20" x14ac:dyDescent="0.25">
      <c r="A7375" s="1" t="s">
        <v>29242</v>
      </c>
      <c r="B7375" s="1" t="s">
        <v>29243</v>
      </c>
      <c r="C7375" s="1" t="s">
        <v>29244</v>
      </c>
      <c r="D7375">
        <v>3679</v>
      </c>
      <c r="E7375">
        <v>3</v>
      </c>
      <c r="F7375" s="1" t="s">
        <v>17</v>
      </c>
      <c r="G7375">
        <v>828.71600000000001</v>
      </c>
      <c r="H7375">
        <v>322.52</v>
      </c>
      <c r="I7375">
        <v>786.74099999999999</v>
      </c>
      <c r="J7375">
        <v>628.74</v>
      </c>
      <c r="K7375">
        <v>807.72850000000005</v>
      </c>
      <c r="L7375">
        <v>475.63</v>
      </c>
      <c r="M7375">
        <v>0.58884885200000003</v>
      </c>
      <c r="N7375" s="1" t="s">
        <v>29245</v>
      </c>
      <c r="P7375" t="str">
        <f>protein_quant_14853[[#This Row],[Description]]</f>
        <v xml:space="preserve"> Isoform 3 of Lactadherin OS=Homo sapiens GN=MFGE8</v>
      </c>
      <c r="Q7375">
        <f t="shared" si="460"/>
        <v>43</v>
      </c>
      <c r="R7375">
        <f t="shared" si="461"/>
        <v>51</v>
      </c>
      <c r="S7375" t="str">
        <f t="shared" si="462"/>
        <v>MFGE8</v>
      </c>
      <c r="T7375" t="str">
        <f t="shared" si="463"/>
        <v>MFGE8</v>
      </c>
    </row>
    <row r="7376" spans="1:20" x14ac:dyDescent="0.25">
      <c r="A7376" s="1" t="s">
        <v>29246</v>
      </c>
      <c r="B7376" s="1" t="s">
        <v>29247</v>
      </c>
      <c r="C7376" s="1" t="s">
        <v>29248</v>
      </c>
      <c r="D7376">
        <v>2118</v>
      </c>
      <c r="E7376">
        <v>2</v>
      </c>
      <c r="F7376" s="1" t="s">
        <v>17</v>
      </c>
      <c r="G7376">
        <v>899.50599999999997</v>
      </c>
      <c r="H7376">
        <v>544.20899999999995</v>
      </c>
      <c r="I7376">
        <v>1145.47</v>
      </c>
      <c r="J7376">
        <v>658.84100000000001</v>
      </c>
      <c r="K7376">
        <v>1022.4880000000001</v>
      </c>
      <c r="L7376">
        <v>601.52499999999998</v>
      </c>
      <c r="M7376">
        <v>0.58829541299999999</v>
      </c>
      <c r="N7376" s="1" t="s">
        <v>29249</v>
      </c>
      <c r="P7376" t="str">
        <f>protein_quant_14853[[#This Row],[Description]]</f>
        <v xml:space="preserve"> Neuroserpin OS=Homo sapiens GN=SERPINI1 PE=1 SV=1</v>
      </c>
      <c r="Q7376">
        <f t="shared" si="460"/>
        <v>30</v>
      </c>
      <c r="R7376">
        <f t="shared" si="461"/>
        <v>41</v>
      </c>
      <c r="S7376" t="str">
        <f t="shared" si="462"/>
        <v>SERPINI1</v>
      </c>
      <c r="T7376" t="str">
        <f t="shared" si="463"/>
        <v>SERPINI1</v>
      </c>
    </row>
    <row r="7377" spans="1:20" x14ac:dyDescent="0.25">
      <c r="A7377" s="1" t="s">
        <v>29250</v>
      </c>
      <c r="B7377" s="1" t="s">
        <v>29251</v>
      </c>
      <c r="C7377" s="1" t="s">
        <v>29252</v>
      </c>
      <c r="D7377">
        <v>5839</v>
      </c>
      <c r="E7377">
        <v>1</v>
      </c>
      <c r="F7377" s="1" t="s">
        <v>17</v>
      </c>
      <c r="G7377">
        <v>217.624</v>
      </c>
      <c r="H7377">
        <v>147.74600000000001</v>
      </c>
      <c r="I7377">
        <v>307.108</v>
      </c>
      <c r="J7377">
        <v>160.886</v>
      </c>
      <c r="K7377">
        <v>262.36599999999999</v>
      </c>
      <c r="L7377">
        <v>154.316</v>
      </c>
      <c r="M7377">
        <v>0.58817072299999995</v>
      </c>
      <c r="N7377" s="1" t="s">
        <v>29253</v>
      </c>
      <c r="P7377" t="str">
        <f>protein_quant_14853[[#This Row],[Description]]</f>
        <v xml:space="preserve"> Heparin cofactor 2 OS=Homo sapiens GN=SERPIND1 PE=1 SV=3</v>
      </c>
      <c r="Q7377">
        <f t="shared" si="460"/>
        <v>37</v>
      </c>
      <c r="R7377">
        <f t="shared" si="461"/>
        <v>48</v>
      </c>
      <c r="S7377" t="str">
        <f t="shared" si="462"/>
        <v>SERPIND1</v>
      </c>
      <c r="T7377" t="str">
        <f t="shared" si="463"/>
        <v>SERPIND1</v>
      </c>
    </row>
    <row r="7378" spans="1:20" x14ac:dyDescent="0.25">
      <c r="A7378" s="1" t="s">
        <v>29254</v>
      </c>
      <c r="B7378" s="1" t="s">
        <v>29255</v>
      </c>
      <c r="C7378" s="1" t="s">
        <v>29256</v>
      </c>
      <c r="D7378">
        <v>814</v>
      </c>
      <c r="E7378">
        <v>38</v>
      </c>
      <c r="F7378" s="1" t="s">
        <v>17</v>
      </c>
      <c r="G7378">
        <v>12331.2</v>
      </c>
      <c r="H7378">
        <v>6835.57</v>
      </c>
      <c r="I7378">
        <v>14952</v>
      </c>
      <c r="J7378">
        <v>9201.23</v>
      </c>
      <c r="K7378">
        <v>13641.6</v>
      </c>
      <c r="L7378">
        <v>8018.4</v>
      </c>
      <c r="M7378">
        <v>0.58779028899999997</v>
      </c>
      <c r="N7378" s="1" t="s">
        <v>29257</v>
      </c>
      <c r="P7378" t="str">
        <f>protein_quant_14853[[#This Row],[Description]]</f>
        <v xml:space="preserve"> Amyloid beta A4 protein OS=Homo sapiens GN=APP PE=1 SV=3</v>
      </c>
      <c r="Q7378">
        <f t="shared" si="460"/>
        <v>42</v>
      </c>
      <c r="R7378">
        <f t="shared" si="461"/>
        <v>48</v>
      </c>
      <c r="S7378" t="str">
        <f t="shared" si="462"/>
        <v>APP</v>
      </c>
      <c r="T7378" t="str">
        <f t="shared" si="463"/>
        <v>APP</v>
      </c>
    </row>
    <row r="7379" spans="1:20" x14ac:dyDescent="0.25">
      <c r="A7379" s="1" t="s">
        <v>29258</v>
      </c>
      <c r="B7379" s="1" t="s">
        <v>27264</v>
      </c>
      <c r="C7379" s="1" t="s">
        <v>29259</v>
      </c>
      <c r="D7379">
        <v>4990</v>
      </c>
      <c r="E7379">
        <v>4</v>
      </c>
      <c r="F7379" s="1" t="s">
        <v>17</v>
      </c>
      <c r="G7379">
        <v>2160.4899999999998</v>
      </c>
      <c r="H7379">
        <v>1086.18</v>
      </c>
      <c r="I7379">
        <v>2648.66</v>
      </c>
      <c r="J7379">
        <v>1739.6</v>
      </c>
      <c r="K7379">
        <v>2404.5749999999998</v>
      </c>
      <c r="L7379">
        <v>1412.89</v>
      </c>
      <c r="M7379">
        <v>0.58758408500000003</v>
      </c>
      <c r="N7379" s="1" t="s">
        <v>29260</v>
      </c>
      <c r="P7379" t="str">
        <f>protein_quant_14853[[#This Row],[Description]]</f>
        <v xml:space="preserve"> Isoform 5 of Minor histocompatibility antigen H13 OS=Homo sapiens GN=HM13</v>
      </c>
      <c r="Q7379">
        <f t="shared" si="460"/>
        <v>68</v>
      </c>
      <c r="R7379">
        <f t="shared" si="461"/>
        <v>75</v>
      </c>
      <c r="S7379" t="str">
        <f t="shared" si="462"/>
        <v>HM13</v>
      </c>
      <c r="T7379" t="str">
        <f t="shared" si="463"/>
        <v>HM13</v>
      </c>
    </row>
    <row r="7380" spans="1:20" x14ac:dyDescent="0.25">
      <c r="A7380" s="1" t="s">
        <v>29261</v>
      </c>
      <c r="B7380" s="1" t="s">
        <v>29262</v>
      </c>
      <c r="C7380" s="1" t="s">
        <v>29263</v>
      </c>
      <c r="D7380">
        <v>644</v>
      </c>
      <c r="E7380">
        <v>9</v>
      </c>
      <c r="F7380" s="1" t="s">
        <v>17</v>
      </c>
      <c r="G7380">
        <v>1966.62</v>
      </c>
      <c r="H7380">
        <v>1017.38</v>
      </c>
      <c r="I7380">
        <v>2354.04</v>
      </c>
      <c r="J7380">
        <v>1519.53</v>
      </c>
      <c r="K7380">
        <v>2160.33</v>
      </c>
      <c r="L7380">
        <v>1268.4549999999999</v>
      </c>
      <c r="M7380">
        <v>0.58715797999999997</v>
      </c>
      <c r="N7380" s="1" t="s">
        <v>29264</v>
      </c>
      <c r="P7380" t="str">
        <f>protein_quant_14853[[#This Row],[Description]]</f>
        <v xml:space="preserve"> Isoform 2 of Exostosin-2 OS=Homo sapiens GN=EXT2</v>
      </c>
      <c r="Q7380">
        <f t="shared" si="460"/>
        <v>43</v>
      </c>
      <c r="R7380">
        <f t="shared" si="461"/>
        <v>50</v>
      </c>
      <c r="S7380" t="str">
        <f t="shared" si="462"/>
        <v>EXT2</v>
      </c>
      <c r="T7380" t="str">
        <f t="shared" si="463"/>
        <v>EXT2</v>
      </c>
    </row>
    <row r="7381" spans="1:20" x14ac:dyDescent="0.25">
      <c r="A7381" s="1" t="s">
        <v>29265</v>
      </c>
      <c r="B7381" s="1" t="s">
        <v>29266</v>
      </c>
      <c r="C7381" s="1" t="s">
        <v>29267</v>
      </c>
      <c r="D7381">
        <v>7134</v>
      </c>
      <c r="E7381">
        <v>2</v>
      </c>
      <c r="F7381" s="1" t="s">
        <v>17</v>
      </c>
      <c r="G7381">
        <v>273.74599999999998</v>
      </c>
      <c r="H7381">
        <v>94.234200000000001</v>
      </c>
      <c r="I7381">
        <v>308.68299999999999</v>
      </c>
      <c r="J7381">
        <v>247.54499999999999</v>
      </c>
      <c r="K7381">
        <v>291.21449999999999</v>
      </c>
      <c r="L7381">
        <v>170.8896</v>
      </c>
      <c r="M7381">
        <v>0.58681693400000001</v>
      </c>
      <c r="N7381" s="1" t="s">
        <v>29268</v>
      </c>
      <c r="P7381" t="str">
        <f>protein_quant_14853[[#This Row],[Description]]</f>
        <v xml:space="preserve"> ER lumen protein retaining receptor 1 OS=Homo sapiens GN=KDELR1 PE=1 SV=1</v>
      </c>
      <c r="Q7381">
        <f t="shared" si="460"/>
        <v>56</v>
      </c>
      <c r="R7381">
        <f t="shared" si="461"/>
        <v>65</v>
      </c>
      <c r="S7381" t="str">
        <f t="shared" si="462"/>
        <v>KDELR1</v>
      </c>
      <c r="T7381" t="str">
        <f t="shared" si="463"/>
        <v>KDELR1</v>
      </c>
    </row>
    <row r="7382" spans="1:20" x14ac:dyDescent="0.25">
      <c r="A7382" s="1" t="s">
        <v>29269</v>
      </c>
      <c r="B7382" s="1" t="s">
        <v>29270</v>
      </c>
      <c r="C7382" s="1" t="s">
        <v>29271</v>
      </c>
      <c r="D7382">
        <v>7162</v>
      </c>
      <c r="E7382">
        <v>1</v>
      </c>
      <c r="F7382" s="1" t="s">
        <v>17</v>
      </c>
      <c r="G7382">
        <v>81.543499999999995</v>
      </c>
      <c r="H7382">
        <v>0</v>
      </c>
      <c r="I7382">
        <v>78.835400000000007</v>
      </c>
      <c r="J7382">
        <v>94.107699999999994</v>
      </c>
      <c r="K7382">
        <v>80.189449999999994</v>
      </c>
      <c r="L7382">
        <v>47.053849999999997</v>
      </c>
      <c r="M7382">
        <v>0.58678354799999999</v>
      </c>
      <c r="N7382" s="1" t="s">
        <v>29272</v>
      </c>
      <c r="P7382" t="str">
        <f>protein_quant_14853[[#This Row],[Description]]</f>
        <v xml:space="preserve"> Zinc finger and BTB domain-containing protein 3 OS=Homo sapiens GN=ZBTB3 PE=1 SV=1</v>
      </c>
      <c r="Q7382">
        <f t="shared" si="460"/>
        <v>66</v>
      </c>
      <c r="R7382">
        <f t="shared" si="461"/>
        <v>74</v>
      </c>
      <c r="S7382" t="str">
        <f t="shared" si="462"/>
        <v>ZBTB3</v>
      </c>
      <c r="T7382" t="str">
        <f t="shared" si="463"/>
        <v>ZBTB3</v>
      </c>
    </row>
    <row r="7383" spans="1:20" x14ac:dyDescent="0.25">
      <c r="A7383" s="1" t="s">
        <v>29273</v>
      </c>
      <c r="B7383" s="1" t="s">
        <v>29274</v>
      </c>
      <c r="C7383" s="1" t="s">
        <v>29275</v>
      </c>
      <c r="D7383">
        <v>6630</v>
      </c>
      <c r="E7383">
        <v>1</v>
      </c>
      <c r="F7383" s="1" t="s">
        <v>17</v>
      </c>
      <c r="G7383">
        <v>242.376</v>
      </c>
      <c r="H7383">
        <v>153.273</v>
      </c>
      <c r="I7383">
        <v>304.25200000000001</v>
      </c>
      <c r="J7383">
        <v>167.05199999999999</v>
      </c>
      <c r="K7383">
        <v>273.31400000000002</v>
      </c>
      <c r="L7383">
        <v>160.16249999999999</v>
      </c>
      <c r="M7383">
        <v>0.58600181500000004</v>
      </c>
      <c r="N7383" s="1" t="s">
        <v>29276</v>
      </c>
      <c r="P7383" t="str">
        <f>protein_quant_14853[[#This Row],[Description]]</f>
        <v xml:space="preserve"> Isoform 2 of Protein fantom OS=Homo sapiens GN=RPGRIP1L</v>
      </c>
      <c r="Q7383">
        <f t="shared" si="460"/>
        <v>46</v>
      </c>
      <c r="R7383">
        <f t="shared" si="461"/>
        <v>57</v>
      </c>
      <c r="S7383" t="str">
        <f t="shared" si="462"/>
        <v>RPGRIP1L</v>
      </c>
      <c r="T7383" t="str">
        <f t="shared" si="463"/>
        <v>RPGRIP1L</v>
      </c>
    </row>
    <row r="7384" spans="1:20" x14ac:dyDescent="0.25">
      <c r="A7384" s="1" t="s">
        <v>29277</v>
      </c>
      <c r="B7384" s="1" t="s">
        <v>29278</v>
      </c>
      <c r="C7384" s="1" t="s">
        <v>29279</v>
      </c>
      <c r="D7384">
        <v>7164</v>
      </c>
      <c r="E7384">
        <v>2</v>
      </c>
      <c r="F7384" s="1" t="s">
        <v>17</v>
      </c>
      <c r="G7384">
        <v>432.06900000000002</v>
      </c>
      <c r="H7384">
        <v>181.34299999999999</v>
      </c>
      <c r="I7384">
        <v>508.50099999999998</v>
      </c>
      <c r="J7384">
        <v>369.74700000000001</v>
      </c>
      <c r="K7384">
        <v>470.28500000000003</v>
      </c>
      <c r="L7384">
        <v>275.54500000000002</v>
      </c>
      <c r="M7384">
        <v>0.58591067100000005</v>
      </c>
      <c r="N7384" s="1" t="s">
        <v>29280</v>
      </c>
      <c r="P7384" t="str">
        <f>protein_quant_14853[[#This Row],[Description]]</f>
        <v xml:space="preserve"> Protein YIF1A OS=Homo sapiens GN=YIF1A PE=1 SV=2</v>
      </c>
      <c r="Q7384">
        <f t="shared" si="460"/>
        <v>32</v>
      </c>
      <c r="R7384">
        <f t="shared" si="461"/>
        <v>40</v>
      </c>
      <c r="S7384" t="str">
        <f t="shared" si="462"/>
        <v>YIF1A</v>
      </c>
      <c r="T7384" t="str">
        <f t="shared" si="463"/>
        <v>YIF1A</v>
      </c>
    </row>
    <row r="7385" spans="1:20" x14ac:dyDescent="0.25">
      <c r="A7385" s="1" t="s">
        <v>29281</v>
      </c>
      <c r="B7385" s="1" t="s">
        <v>29282</v>
      </c>
      <c r="C7385" s="1" t="s">
        <v>29283</v>
      </c>
      <c r="D7385">
        <v>4906</v>
      </c>
      <c r="E7385">
        <v>5</v>
      </c>
      <c r="F7385" s="1" t="s">
        <v>17</v>
      </c>
      <c r="G7385">
        <v>1178.49</v>
      </c>
      <c r="H7385">
        <v>276.01299999999998</v>
      </c>
      <c r="I7385">
        <v>1268.94</v>
      </c>
      <c r="J7385">
        <v>1157.8499999999999</v>
      </c>
      <c r="K7385">
        <v>1223.7149999999999</v>
      </c>
      <c r="L7385">
        <v>716.93150000000003</v>
      </c>
      <c r="M7385">
        <v>0.58586476399999998</v>
      </c>
      <c r="N7385" s="1" t="s">
        <v>29284</v>
      </c>
      <c r="P7385" t="str">
        <f>protein_quant_14853[[#This Row],[Description]]</f>
        <v xml:space="preserve"> TRAF-interacting protein with FHA domain-containing protein A OS=Homo sapiens GN=TIFA PE=1 SV=1</v>
      </c>
      <c r="Q7385">
        <f t="shared" si="460"/>
        <v>80</v>
      </c>
      <c r="R7385">
        <f t="shared" si="461"/>
        <v>87</v>
      </c>
      <c r="S7385" t="str">
        <f t="shared" si="462"/>
        <v>TIFA</v>
      </c>
      <c r="T7385" t="str">
        <f t="shared" si="463"/>
        <v>TIFA</v>
      </c>
    </row>
    <row r="7386" spans="1:20" x14ac:dyDescent="0.25">
      <c r="A7386" s="1" t="s">
        <v>29285</v>
      </c>
      <c r="B7386" s="1" t="s">
        <v>29286</v>
      </c>
      <c r="C7386" s="1" t="s">
        <v>29287</v>
      </c>
      <c r="D7386">
        <v>1390</v>
      </c>
      <c r="E7386">
        <v>1</v>
      </c>
      <c r="F7386" s="1" t="s">
        <v>17</v>
      </c>
      <c r="G7386">
        <v>220.655</v>
      </c>
      <c r="H7386">
        <v>134.07400000000001</v>
      </c>
      <c r="I7386">
        <v>268.74</v>
      </c>
      <c r="J7386">
        <v>152.613</v>
      </c>
      <c r="K7386">
        <v>244.69749999999999</v>
      </c>
      <c r="L7386">
        <v>143.34350000000001</v>
      </c>
      <c r="M7386">
        <v>0.58579879199999996</v>
      </c>
      <c r="N7386" s="1" t="s">
        <v>29288</v>
      </c>
      <c r="P7386" t="str">
        <f>protein_quant_14853[[#This Row],[Description]]</f>
        <v xml:space="preserve"> Zinc finger protein 768 OS=Homo sapiens GN=ZNF768 PE=1 SV=2</v>
      </c>
      <c r="Q7386">
        <f t="shared" si="460"/>
        <v>42</v>
      </c>
      <c r="R7386">
        <f t="shared" si="461"/>
        <v>51</v>
      </c>
      <c r="S7386" t="str">
        <f t="shared" si="462"/>
        <v>ZNF768</v>
      </c>
      <c r="T7386" t="str">
        <f t="shared" si="463"/>
        <v>ZNF768</v>
      </c>
    </row>
    <row r="7387" spans="1:20" x14ac:dyDescent="0.25">
      <c r="A7387" s="1" t="s">
        <v>29289</v>
      </c>
      <c r="B7387" s="1" t="s">
        <v>29290</v>
      </c>
      <c r="C7387" s="1" t="s">
        <v>29291</v>
      </c>
      <c r="D7387">
        <v>695</v>
      </c>
      <c r="E7387">
        <v>6</v>
      </c>
      <c r="F7387" s="1" t="s">
        <v>17</v>
      </c>
      <c r="G7387">
        <v>1205.79</v>
      </c>
      <c r="H7387">
        <v>546.31700000000001</v>
      </c>
      <c r="I7387">
        <v>1337.64</v>
      </c>
      <c r="J7387">
        <v>943.23299999999995</v>
      </c>
      <c r="K7387">
        <v>1271.7149999999999</v>
      </c>
      <c r="L7387">
        <v>744.77499999999998</v>
      </c>
      <c r="M7387">
        <v>0.58564615499999995</v>
      </c>
      <c r="N7387" s="1" t="s">
        <v>29292</v>
      </c>
      <c r="P7387" t="str">
        <f>protein_quant_14853[[#This Row],[Description]]</f>
        <v xml:space="preserve"> Isoform 3 of Bifunctional arginine demethylase and lysyl-hydroxylase JMJD6 OS=Homo sapiens GN=JMJD6</v>
      </c>
      <c r="Q7387">
        <f t="shared" si="460"/>
        <v>93</v>
      </c>
      <c r="R7387">
        <f t="shared" si="461"/>
        <v>101</v>
      </c>
      <c r="S7387" t="str">
        <f t="shared" si="462"/>
        <v>JMJD6</v>
      </c>
      <c r="T7387" t="str">
        <f t="shared" si="463"/>
        <v>JMJD6</v>
      </c>
    </row>
    <row r="7388" spans="1:20" x14ac:dyDescent="0.25">
      <c r="A7388" s="1" t="s">
        <v>29293</v>
      </c>
      <c r="B7388" s="1" t="s">
        <v>29294</v>
      </c>
      <c r="C7388" s="1" t="s">
        <v>29295</v>
      </c>
      <c r="D7388">
        <v>4492</v>
      </c>
      <c r="E7388">
        <v>4</v>
      </c>
      <c r="F7388" s="1" t="s">
        <v>17</v>
      </c>
      <c r="G7388">
        <v>1773.24</v>
      </c>
      <c r="H7388">
        <v>832.46500000000003</v>
      </c>
      <c r="I7388">
        <v>2066.83</v>
      </c>
      <c r="J7388">
        <v>1414.88</v>
      </c>
      <c r="K7388">
        <v>1920.0350000000001</v>
      </c>
      <c r="L7388">
        <v>1123.6724999999999</v>
      </c>
      <c r="M7388">
        <v>0.58523542500000003</v>
      </c>
      <c r="N7388" s="1" t="s">
        <v>29296</v>
      </c>
      <c r="P7388" t="str">
        <f>protein_quant_14853[[#This Row],[Description]]</f>
        <v xml:space="preserve"> NADH dehydrogenase [ubiquinone] 1 beta subcomplex subunit 6 OS=Homo sapiens GN=NDUFB6 PE=1 SV=3</v>
      </c>
      <c r="Q7388">
        <f t="shared" si="460"/>
        <v>78</v>
      </c>
      <c r="R7388">
        <f t="shared" si="461"/>
        <v>87</v>
      </c>
      <c r="S7388" t="str">
        <f t="shared" si="462"/>
        <v>NDUFB6</v>
      </c>
      <c r="T7388" t="str">
        <f t="shared" si="463"/>
        <v>NDUFB6</v>
      </c>
    </row>
    <row r="7389" spans="1:20" x14ac:dyDescent="0.25">
      <c r="A7389" s="1" t="s">
        <v>29297</v>
      </c>
      <c r="B7389" s="1" t="s">
        <v>29298</v>
      </c>
      <c r="C7389" s="1" t="s">
        <v>29299</v>
      </c>
      <c r="D7389">
        <v>945</v>
      </c>
      <c r="E7389">
        <v>24</v>
      </c>
      <c r="F7389" s="1" t="s">
        <v>17</v>
      </c>
      <c r="G7389">
        <v>6413.35</v>
      </c>
      <c r="H7389">
        <v>3067.87</v>
      </c>
      <c r="I7389">
        <v>7575.19</v>
      </c>
      <c r="J7389">
        <v>5116.93</v>
      </c>
      <c r="K7389">
        <v>6994.27</v>
      </c>
      <c r="L7389">
        <v>4092.4</v>
      </c>
      <c r="M7389">
        <v>0.58510752399999999</v>
      </c>
      <c r="N7389" s="1" t="s">
        <v>29300</v>
      </c>
      <c r="P7389" t="str">
        <f>protein_quant_14853[[#This Row],[Description]]</f>
        <v xml:space="preserve"> Spermatogenesis-associated serine-rich protein 2 OS=Homo sapiens GN=SPATS2 PE=1 SV=1</v>
      </c>
      <c r="Q7389">
        <f t="shared" si="460"/>
        <v>67</v>
      </c>
      <c r="R7389">
        <f t="shared" si="461"/>
        <v>76</v>
      </c>
      <c r="S7389" t="str">
        <f t="shared" si="462"/>
        <v>SPATS2</v>
      </c>
      <c r="T7389" t="str">
        <f t="shared" si="463"/>
        <v>SPATS2</v>
      </c>
    </row>
    <row r="7390" spans="1:20" x14ac:dyDescent="0.25">
      <c r="A7390" s="1" t="s">
        <v>29301</v>
      </c>
      <c r="B7390" s="1" t="s">
        <v>29302</v>
      </c>
      <c r="C7390" s="1" t="s">
        <v>29303</v>
      </c>
      <c r="D7390">
        <v>4980</v>
      </c>
      <c r="E7390">
        <v>3</v>
      </c>
      <c r="F7390" s="1" t="s">
        <v>17</v>
      </c>
      <c r="G7390">
        <v>444.25099999999998</v>
      </c>
      <c r="H7390">
        <v>165.82400000000001</v>
      </c>
      <c r="I7390">
        <v>525.61699999999996</v>
      </c>
      <c r="J7390">
        <v>399.65699999999998</v>
      </c>
      <c r="K7390">
        <v>484.93400000000003</v>
      </c>
      <c r="L7390">
        <v>282.7405</v>
      </c>
      <c r="M7390">
        <v>0.58304944599999997</v>
      </c>
      <c r="N7390" s="1" t="s">
        <v>29304</v>
      </c>
      <c r="P7390" t="str">
        <f>protein_quant_14853[[#This Row],[Description]]</f>
        <v xml:space="preserve"> Protein phosphatase 1 regulatory subunit 12B OS=Homo sapiens GN=PPP1R12B PE=1 SV=2</v>
      </c>
      <c r="Q7390">
        <f t="shared" si="460"/>
        <v>63</v>
      </c>
      <c r="R7390">
        <f t="shared" si="461"/>
        <v>74</v>
      </c>
      <c r="S7390" t="str">
        <f t="shared" si="462"/>
        <v>PPP1R12B</v>
      </c>
      <c r="T7390" t="str">
        <f t="shared" si="463"/>
        <v>PPP1R12B</v>
      </c>
    </row>
    <row r="7391" spans="1:20" x14ac:dyDescent="0.25">
      <c r="A7391" s="1" t="s">
        <v>29305</v>
      </c>
      <c r="B7391" s="1" t="s">
        <v>29306</v>
      </c>
      <c r="C7391" s="1" t="s">
        <v>29307</v>
      </c>
      <c r="D7391">
        <v>4752</v>
      </c>
      <c r="E7391">
        <v>4</v>
      </c>
      <c r="F7391" s="1" t="s">
        <v>17</v>
      </c>
      <c r="G7391">
        <v>640.226</v>
      </c>
      <c r="H7391">
        <v>156.364</v>
      </c>
      <c r="I7391">
        <v>706.11500000000001</v>
      </c>
      <c r="J7391">
        <v>628.51700000000005</v>
      </c>
      <c r="K7391">
        <v>673.17049999999995</v>
      </c>
      <c r="L7391">
        <v>392.44049999999999</v>
      </c>
      <c r="M7391">
        <v>0.582973407</v>
      </c>
      <c r="N7391" s="1" t="s">
        <v>29308</v>
      </c>
      <c r="P7391" t="str">
        <f>protein_quant_14853[[#This Row],[Description]]</f>
        <v xml:space="preserve"> DNA repair endonuclease XPF OS=Homo sapiens GN=ERCC4 PE=1 SV=3</v>
      </c>
      <c r="Q7391">
        <f t="shared" si="460"/>
        <v>46</v>
      </c>
      <c r="R7391">
        <f t="shared" si="461"/>
        <v>54</v>
      </c>
      <c r="S7391" t="str">
        <f t="shared" si="462"/>
        <v>ERCC4</v>
      </c>
      <c r="T7391" t="str">
        <f t="shared" si="463"/>
        <v>ERCC4</v>
      </c>
    </row>
    <row r="7392" spans="1:20" x14ac:dyDescent="0.25">
      <c r="A7392" s="1" t="s">
        <v>29309</v>
      </c>
      <c r="B7392" s="1" t="s">
        <v>29310</v>
      </c>
      <c r="C7392" s="1" t="s">
        <v>29311</v>
      </c>
      <c r="D7392">
        <v>1734</v>
      </c>
      <c r="E7392">
        <v>16</v>
      </c>
      <c r="F7392" s="1" t="s">
        <v>17</v>
      </c>
      <c r="G7392">
        <v>7656.8</v>
      </c>
      <c r="H7392">
        <v>4253.3900000000003</v>
      </c>
      <c r="I7392">
        <v>9331.85</v>
      </c>
      <c r="J7392">
        <v>5648.73</v>
      </c>
      <c r="K7392">
        <v>8494.3250000000007</v>
      </c>
      <c r="L7392">
        <v>4951.0600000000004</v>
      </c>
      <c r="M7392">
        <v>0.58286679600000002</v>
      </c>
      <c r="N7392" s="1" t="s">
        <v>29312</v>
      </c>
      <c r="P7392" t="str">
        <f>protein_quant_14853[[#This Row],[Description]]</f>
        <v xml:space="preserve"> Probable rRNA-processing protein EBP2 OS=Homo sapiens GN=EBNA1BP2 PE=1 SV=2</v>
      </c>
      <c r="Q7392">
        <f t="shared" si="460"/>
        <v>56</v>
      </c>
      <c r="R7392">
        <f t="shared" si="461"/>
        <v>67</v>
      </c>
      <c r="S7392" t="str">
        <f t="shared" si="462"/>
        <v>EBNA1BP2</v>
      </c>
      <c r="T7392" t="str">
        <f t="shared" si="463"/>
        <v>EBNA1BP2</v>
      </c>
    </row>
    <row r="7393" spans="1:20" x14ac:dyDescent="0.25">
      <c r="A7393" s="1" t="s">
        <v>29313</v>
      </c>
      <c r="B7393" s="1" t="s">
        <v>29314</v>
      </c>
      <c r="C7393" s="1" t="s">
        <v>29315</v>
      </c>
      <c r="D7393">
        <v>4017</v>
      </c>
      <c r="E7393">
        <v>8</v>
      </c>
      <c r="F7393" s="1" t="s">
        <v>17</v>
      </c>
      <c r="G7393">
        <v>2850.45</v>
      </c>
      <c r="H7393">
        <v>986.548</v>
      </c>
      <c r="I7393">
        <v>3171.14</v>
      </c>
      <c r="J7393">
        <v>2518.2800000000002</v>
      </c>
      <c r="K7393">
        <v>3010.7950000000001</v>
      </c>
      <c r="L7393">
        <v>1752.414</v>
      </c>
      <c r="M7393">
        <v>0.58204361299999996</v>
      </c>
      <c r="N7393" s="1" t="s">
        <v>29316</v>
      </c>
      <c r="P7393" t="str">
        <f>protein_quant_14853[[#This Row],[Description]]</f>
        <v xml:space="preserve"> Ribosomal RNA-processing protein 8 OS=Homo sapiens GN=RRP8 PE=1 SV=2</v>
      </c>
      <c r="Q7393">
        <f t="shared" si="460"/>
        <v>53</v>
      </c>
      <c r="R7393">
        <f t="shared" si="461"/>
        <v>60</v>
      </c>
      <c r="S7393" t="str">
        <f t="shared" si="462"/>
        <v>RRP8</v>
      </c>
      <c r="T7393" t="str">
        <f t="shared" si="463"/>
        <v>RRP8</v>
      </c>
    </row>
    <row r="7394" spans="1:20" x14ac:dyDescent="0.25">
      <c r="A7394" s="1" t="s">
        <v>29317</v>
      </c>
      <c r="B7394" s="1" t="s">
        <v>29318</v>
      </c>
      <c r="C7394" s="1" t="s">
        <v>29319</v>
      </c>
      <c r="D7394">
        <v>3820</v>
      </c>
      <c r="E7394">
        <v>3</v>
      </c>
      <c r="F7394" s="1" t="s">
        <v>17</v>
      </c>
      <c r="G7394">
        <v>515.74599999999998</v>
      </c>
      <c r="H7394">
        <v>127.70399999999999</v>
      </c>
      <c r="I7394">
        <v>528.05600000000004</v>
      </c>
      <c r="J7394">
        <v>479.68900000000002</v>
      </c>
      <c r="K7394">
        <v>521.90099999999995</v>
      </c>
      <c r="L7394">
        <v>303.69650000000001</v>
      </c>
      <c r="M7394">
        <v>0.58190442200000003</v>
      </c>
      <c r="N7394" s="1" t="s">
        <v>29320</v>
      </c>
      <c r="P7394" t="str">
        <f>protein_quant_14853[[#This Row],[Description]]</f>
        <v xml:space="preserve"> Isoform 2 of Sideroflexin-4 OS=Homo sapiens GN=SFXN4</v>
      </c>
      <c r="Q7394">
        <f t="shared" si="460"/>
        <v>46</v>
      </c>
      <c r="R7394">
        <f t="shared" si="461"/>
        <v>54</v>
      </c>
      <c r="S7394" t="str">
        <f t="shared" si="462"/>
        <v>SFXN4</v>
      </c>
      <c r="T7394" t="str">
        <f t="shared" si="463"/>
        <v>SFXN4</v>
      </c>
    </row>
    <row r="7395" spans="1:20" x14ac:dyDescent="0.25">
      <c r="A7395" s="1" t="s">
        <v>29321</v>
      </c>
      <c r="B7395" s="1" t="s">
        <v>29322</v>
      </c>
      <c r="C7395" s="1" t="s">
        <v>29323</v>
      </c>
      <c r="D7395">
        <v>2629</v>
      </c>
      <c r="E7395">
        <v>3</v>
      </c>
      <c r="F7395" s="1" t="s">
        <v>17</v>
      </c>
      <c r="G7395">
        <v>398.654</v>
      </c>
      <c r="H7395">
        <v>64.394599999999997</v>
      </c>
      <c r="I7395">
        <v>439.82799999999997</v>
      </c>
      <c r="J7395">
        <v>423.38099999999997</v>
      </c>
      <c r="K7395">
        <v>419.24099999999999</v>
      </c>
      <c r="L7395">
        <v>243.8878</v>
      </c>
      <c r="M7395">
        <v>0.58173651900000001</v>
      </c>
      <c r="N7395" s="1" t="s">
        <v>29324</v>
      </c>
      <c r="P7395" t="str">
        <f>protein_quant_14853[[#This Row],[Description]]</f>
        <v xml:space="preserve"> Autophagy-related protein 2 homolog B OS=Homo sapiens GN=ATG2B PE=1 SV=5</v>
      </c>
      <c r="Q7395">
        <f t="shared" si="460"/>
        <v>56</v>
      </c>
      <c r="R7395">
        <f t="shared" si="461"/>
        <v>64</v>
      </c>
      <c r="S7395" t="str">
        <f t="shared" si="462"/>
        <v>ATG2B</v>
      </c>
      <c r="T7395" t="str">
        <f t="shared" si="463"/>
        <v>ATG2B</v>
      </c>
    </row>
    <row r="7396" spans="1:20" x14ac:dyDescent="0.25">
      <c r="A7396" s="1" t="s">
        <v>29325</v>
      </c>
      <c r="B7396" s="1" t="s">
        <v>29326</v>
      </c>
      <c r="C7396" s="1" t="s">
        <v>29327</v>
      </c>
      <c r="D7396">
        <v>4942</v>
      </c>
      <c r="E7396">
        <v>15</v>
      </c>
      <c r="F7396" s="1" t="s">
        <v>17</v>
      </c>
      <c r="G7396">
        <v>4026.79</v>
      </c>
      <c r="H7396">
        <v>1843.12</v>
      </c>
      <c r="I7396">
        <v>4660.33</v>
      </c>
      <c r="J7396">
        <v>3209.7</v>
      </c>
      <c r="K7396">
        <v>4343.5600000000004</v>
      </c>
      <c r="L7396">
        <v>2526.41</v>
      </c>
      <c r="M7396">
        <v>0.58164501000000002</v>
      </c>
      <c r="N7396" s="1" t="s">
        <v>29328</v>
      </c>
      <c r="P7396" t="str">
        <f>protein_quant_14853[[#This Row],[Description]]</f>
        <v xml:space="preserve"> Integrin alpha-1 OS=Homo sapiens GN=ITGA1 PE=1 SV=2</v>
      </c>
      <c r="Q7396">
        <f t="shared" si="460"/>
        <v>35</v>
      </c>
      <c r="R7396">
        <f t="shared" si="461"/>
        <v>43</v>
      </c>
      <c r="S7396" t="str">
        <f t="shared" si="462"/>
        <v>ITGA1</v>
      </c>
      <c r="T7396" t="str">
        <f t="shared" si="463"/>
        <v>ITGA1</v>
      </c>
    </row>
    <row r="7397" spans="1:20" x14ac:dyDescent="0.25">
      <c r="A7397" s="1" t="s">
        <v>29329</v>
      </c>
      <c r="B7397" s="1" t="s">
        <v>29330</v>
      </c>
      <c r="C7397" s="1" t="s">
        <v>29331</v>
      </c>
      <c r="D7397">
        <v>152</v>
      </c>
      <c r="E7397">
        <v>5</v>
      </c>
      <c r="F7397" s="1" t="s">
        <v>17</v>
      </c>
      <c r="G7397">
        <v>978.45799999999997</v>
      </c>
      <c r="H7397">
        <v>459.00799999999998</v>
      </c>
      <c r="I7397">
        <v>1145.6400000000001</v>
      </c>
      <c r="J7397">
        <v>775.351</v>
      </c>
      <c r="K7397">
        <v>1062.049</v>
      </c>
      <c r="L7397">
        <v>617.17949999999996</v>
      </c>
      <c r="M7397">
        <v>0.58112149300000004</v>
      </c>
      <c r="N7397" s="1" t="s">
        <v>29332</v>
      </c>
      <c r="P7397" t="str">
        <f>protein_quant_14853[[#This Row],[Description]]</f>
        <v xml:space="preserve"> Isoform 3 of Alpha-mannosidase 2x OS=Homo sapiens GN=MAN2A2</v>
      </c>
      <c r="Q7397">
        <f t="shared" si="460"/>
        <v>52</v>
      </c>
      <c r="R7397">
        <f t="shared" si="461"/>
        <v>61</v>
      </c>
      <c r="S7397" t="str">
        <f t="shared" si="462"/>
        <v>MAN2A2</v>
      </c>
      <c r="T7397" t="str">
        <f t="shared" si="463"/>
        <v>MAN2A2</v>
      </c>
    </row>
    <row r="7398" spans="1:20" x14ac:dyDescent="0.25">
      <c r="A7398" s="1" t="s">
        <v>29333</v>
      </c>
      <c r="B7398" s="1" t="s">
        <v>29334</v>
      </c>
      <c r="C7398" s="1" t="s">
        <v>29335</v>
      </c>
      <c r="D7398">
        <v>3732</v>
      </c>
      <c r="E7398">
        <v>15</v>
      </c>
      <c r="F7398" s="1" t="s">
        <v>17</v>
      </c>
      <c r="G7398">
        <v>3405.4</v>
      </c>
      <c r="H7398">
        <v>1541.33</v>
      </c>
      <c r="I7398">
        <v>4046.51</v>
      </c>
      <c r="J7398">
        <v>2788.17</v>
      </c>
      <c r="K7398">
        <v>3725.9549999999999</v>
      </c>
      <c r="L7398">
        <v>2164.75</v>
      </c>
      <c r="M7398">
        <v>0.58099198699999999</v>
      </c>
      <c r="N7398" s="1" t="s">
        <v>29336</v>
      </c>
      <c r="P7398" t="str">
        <f>protein_quant_14853[[#This Row],[Description]]</f>
        <v xml:space="preserve"> Isoform 2 of Cordon-bleu protein-like 1 OS=Homo sapiens GN=COBLL1</v>
      </c>
      <c r="Q7398">
        <f t="shared" si="460"/>
        <v>58</v>
      </c>
      <c r="R7398">
        <f t="shared" si="461"/>
        <v>67</v>
      </c>
      <c r="S7398" t="str">
        <f t="shared" si="462"/>
        <v>COBLL1</v>
      </c>
      <c r="T7398" t="str">
        <f t="shared" si="463"/>
        <v>COBLL1</v>
      </c>
    </row>
    <row r="7399" spans="1:20" x14ac:dyDescent="0.25">
      <c r="A7399" s="1" t="s">
        <v>29337</v>
      </c>
      <c r="B7399" s="1" t="s">
        <v>19595</v>
      </c>
      <c r="C7399" s="1" t="s">
        <v>29338</v>
      </c>
      <c r="D7399">
        <v>920</v>
      </c>
      <c r="E7399">
        <v>3</v>
      </c>
      <c r="F7399" s="1" t="s">
        <v>17</v>
      </c>
      <c r="G7399">
        <v>429.67899999999997</v>
      </c>
      <c r="H7399">
        <v>80.822800000000001</v>
      </c>
      <c r="I7399">
        <v>508.209</v>
      </c>
      <c r="J7399">
        <v>463.64499999999998</v>
      </c>
      <c r="K7399">
        <v>468.94400000000002</v>
      </c>
      <c r="L7399">
        <v>272.23390000000001</v>
      </c>
      <c r="M7399">
        <v>0.58052539299999995</v>
      </c>
      <c r="N7399" s="1" t="s">
        <v>29339</v>
      </c>
      <c r="P7399" t="str">
        <f>protein_quant_14853[[#This Row],[Description]]</f>
        <v xml:space="preserve"> SWI/SNF-related matrix-associated actin-dependent regulator of chromatin subfamily E member 1 OS=Homo sapiens GN=SMARCE1 PE=1 SV=2</v>
      </c>
      <c r="Q7399">
        <f t="shared" si="460"/>
        <v>112</v>
      </c>
      <c r="R7399">
        <f t="shared" si="461"/>
        <v>122</v>
      </c>
      <c r="S7399" t="str">
        <f t="shared" si="462"/>
        <v>SMARCE1</v>
      </c>
      <c r="T7399" t="str">
        <f t="shared" si="463"/>
        <v>SMARCE1</v>
      </c>
    </row>
    <row r="7400" spans="1:20" x14ac:dyDescent="0.25">
      <c r="A7400" s="1" t="s">
        <v>29340</v>
      </c>
      <c r="B7400" s="1" t="s">
        <v>29341</v>
      </c>
      <c r="C7400" s="1" t="s">
        <v>29342</v>
      </c>
      <c r="D7400">
        <v>1274</v>
      </c>
      <c r="E7400">
        <v>23</v>
      </c>
      <c r="F7400" s="1" t="s">
        <v>17</v>
      </c>
      <c r="G7400">
        <v>3648.8</v>
      </c>
      <c r="H7400">
        <v>1570.89</v>
      </c>
      <c r="I7400">
        <v>4284.3100000000004</v>
      </c>
      <c r="J7400">
        <v>3032.46</v>
      </c>
      <c r="K7400">
        <v>3966.5549999999998</v>
      </c>
      <c r="L7400">
        <v>2301.6750000000002</v>
      </c>
      <c r="M7400">
        <v>0.58027053699999998</v>
      </c>
      <c r="N7400" s="1" t="s">
        <v>29343</v>
      </c>
      <c r="P7400" t="str">
        <f>protein_quant_14853[[#This Row],[Description]]</f>
        <v xml:space="preserve"> Cadherin EGF LAG seven-pass G-type receptor 1 OS=Homo sapiens GN=CELSR1 PE=1 SV=1</v>
      </c>
      <c r="Q7400">
        <f t="shared" si="460"/>
        <v>64</v>
      </c>
      <c r="R7400">
        <f t="shared" si="461"/>
        <v>73</v>
      </c>
      <c r="S7400" t="str">
        <f t="shared" si="462"/>
        <v>CELSR1</v>
      </c>
      <c r="T7400" t="str">
        <f t="shared" si="463"/>
        <v>CELSR1</v>
      </c>
    </row>
    <row r="7401" spans="1:20" x14ac:dyDescent="0.25">
      <c r="A7401" s="1" t="s">
        <v>29344</v>
      </c>
      <c r="B7401" s="1" t="s">
        <v>29345</v>
      </c>
      <c r="C7401" s="1" t="s">
        <v>29346</v>
      </c>
      <c r="D7401">
        <v>105</v>
      </c>
      <c r="E7401">
        <v>8</v>
      </c>
      <c r="F7401" s="1" t="s">
        <v>17</v>
      </c>
      <c r="G7401">
        <v>1062.03</v>
      </c>
      <c r="H7401">
        <v>301.70299999999997</v>
      </c>
      <c r="I7401">
        <v>1146.95</v>
      </c>
      <c r="J7401">
        <v>980.05600000000004</v>
      </c>
      <c r="K7401">
        <v>1104.49</v>
      </c>
      <c r="L7401">
        <v>640.87950000000001</v>
      </c>
      <c r="M7401">
        <v>0.58024925500000002</v>
      </c>
      <c r="N7401" s="1" t="s">
        <v>29347</v>
      </c>
      <c r="P7401" t="str">
        <f>protein_quant_14853[[#This Row],[Description]]</f>
        <v xml:space="preserve"> Isoform 2 of Paired amphipathic helix protein Sin3b OS=Homo sapiens GN=SIN3B</v>
      </c>
      <c r="Q7401">
        <f t="shared" si="460"/>
        <v>70</v>
      </c>
      <c r="R7401">
        <f t="shared" si="461"/>
        <v>78</v>
      </c>
      <c r="S7401" t="str">
        <f t="shared" si="462"/>
        <v>SIN3B</v>
      </c>
      <c r="T7401" t="str">
        <f t="shared" si="463"/>
        <v>SIN3B</v>
      </c>
    </row>
    <row r="7402" spans="1:20" x14ac:dyDescent="0.25">
      <c r="A7402" s="1" t="s">
        <v>29348</v>
      </c>
      <c r="B7402" s="1" t="s">
        <v>29349</v>
      </c>
      <c r="C7402" s="1" t="s">
        <v>29350</v>
      </c>
      <c r="D7402">
        <v>176</v>
      </c>
      <c r="E7402">
        <v>4</v>
      </c>
      <c r="F7402" s="1" t="s">
        <v>17</v>
      </c>
      <c r="G7402">
        <v>851.74900000000002</v>
      </c>
      <c r="H7402">
        <v>352.54599999999999</v>
      </c>
      <c r="I7402">
        <v>1036.78</v>
      </c>
      <c r="J7402">
        <v>742.98</v>
      </c>
      <c r="K7402">
        <v>944.2645</v>
      </c>
      <c r="L7402">
        <v>547.76300000000003</v>
      </c>
      <c r="M7402">
        <v>0.58009487800000004</v>
      </c>
      <c r="N7402" s="1" t="s">
        <v>29351</v>
      </c>
      <c r="P7402" t="str">
        <f>protein_quant_14853[[#This Row],[Description]]</f>
        <v xml:space="preserve"> Isoform 2 of Peroxisomal leader peptide-processing protease OS=Homo sapiens GN=TYSND1</v>
      </c>
      <c r="Q7402">
        <f t="shared" si="460"/>
        <v>78</v>
      </c>
      <c r="R7402">
        <f t="shared" si="461"/>
        <v>87</v>
      </c>
      <c r="S7402" t="str">
        <f t="shared" si="462"/>
        <v>TYSND1</v>
      </c>
      <c r="T7402" t="str">
        <f t="shared" si="463"/>
        <v>TYSND1</v>
      </c>
    </row>
    <row r="7403" spans="1:20" x14ac:dyDescent="0.25">
      <c r="A7403" s="1" t="s">
        <v>29352</v>
      </c>
      <c r="B7403" s="1" t="s">
        <v>29353</v>
      </c>
      <c r="C7403" s="1" t="s">
        <v>29354</v>
      </c>
      <c r="D7403">
        <v>132</v>
      </c>
      <c r="E7403">
        <v>11</v>
      </c>
      <c r="F7403" s="1" t="s">
        <v>17</v>
      </c>
      <c r="G7403">
        <v>2758.06</v>
      </c>
      <c r="H7403">
        <v>1255.9100000000001</v>
      </c>
      <c r="I7403">
        <v>3179.91</v>
      </c>
      <c r="J7403">
        <v>2188.41</v>
      </c>
      <c r="K7403">
        <v>2968.9850000000001</v>
      </c>
      <c r="L7403">
        <v>1722.16</v>
      </c>
      <c r="M7403">
        <v>0.58005008400000002</v>
      </c>
      <c r="N7403" s="1" t="s">
        <v>29355</v>
      </c>
      <c r="P7403" t="str">
        <f>protein_quant_14853[[#This Row],[Description]]</f>
        <v xml:space="preserve"> Protein disulfide-isomerase A5 OS=Homo sapiens GN=PDIA5 PE=1 SV=1</v>
      </c>
      <c r="Q7403">
        <f t="shared" si="460"/>
        <v>49</v>
      </c>
      <c r="R7403">
        <f t="shared" si="461"/>
        <v>57</v>
      </c>
      <c r="S7403" t="str">
        <f t="shared" si="462"/>
        <v>PDIA5</v>
      </c>
      <c r="T7403" t="str">
        <f t="shared" si="463"/>
        <v>PDIA5</v>
      </c>
    </row>
    <row r="7404" spans="1:20" x14ac:dyDescent="0.25">
      <c r="A7404" s="1" t="s">
        <v>29356</v>
      </c>
      <c r="B7404" s="1" t="s">
        <v>29357</v>
      </c>
      <c r="C7404" s="1" t="s">
        <v>29358</v>
      </c>
      <c r="D7404">
        <v>6474</v>
      </c>
      <c r="E7404">
        <v>2</v>
      </c>
      <c r="F7404" s="1" t="s">
        <v>17</v>
      </c>
      <c r="G7404">
        <v>544.548</v>
      </c>
      <c r="H7404">
        <v>252.708</v>
      </c>
      <c r="I7404">
        <v>644.46500000000003</v>
      </c>
      <c r="J7404">
        <v>436.96100000000001</v>
      </c>
      <c r="K7404">
        <v>594.50649999999996</v>
      </c>
      <c r="L7404">
        <v>344.83449999999999</v>
      </c>
      <c r="M7404">
        <v>0.58003486900000001</v>
      </c>
      <c r="N7404" s="1" t="s">
        <v>29359</v>
      </c>
      <c r="P7404" t="str">
        <f>protein_quant_14853[[#This Row],[Description]]</f>
        <v xml:space="preserve"> Serine/threonine-protein kinase 17A OS=Homo sapiens GN=STK17A PE=1 SV=2</v>
      </c>
      <c r="Q7404">
        <f t="shared" si="460"/>
        <v>54</v>
      </c>
      <c r="R7404">
        <f t="shared" si="461"/>
        <v>63</v>
      </c>
      <c r="S7404" t="str">
        <f t="shared" si="462"/>
        <v>STK17A</v>
      </c>
      <c r="T7404" t="str">
        <f t="shared" si="463"/>
        <v>STK17A</v>
      </c>
    </row>
    <row r="7405" spans="1:20" x14ac:dyDescent="0.25">
      <c r="A7405" s="1" t="s">
        <v>29360</v>
      </c>
      <c r="B7405" s="1" t="s">
        <v>29361</v>
      </c>
      <c r="C7405" s="1" t="s">
        <v>29362</v>
      </c>
      <c r="D7405">
        <v>3343</v>
      </c>
      <c r="E7405">
        <v>3</v>
      </c>
      <c r="F7405" s="1" t="s">
        <v>17</v>
      </c>
      <c r="G7405">
        <v>829.70399999999995</v>
      </c>
      <c r="H7405">
        <v>134.40899999999999</v>
      </c>
      <c r="I7405">
        <v>862.19299999999998</v>
      </c>
      <c r="J7405">
        <v>846.47699999999998</v>
      </c>
      <c r="K7405">
        <v>845.94849999999997</v>
      </c>
      <c r="L7405">
        <v>490.44299999999998</v>
      </c>
      <c r="M7405">
        <v>0.57975515099999997</v>
      </c>
      <c r="N7405" s="1" t="s">
        <v>29363</v>
      </c>
      <c r="P7405" t="str">
        <f>protein_quant_14853[[#This Row],[Description]]</f>
        <v xml:space="preserve"> Isoform 2 of UPF0533 protein C5orf44 OS=Homo sapiens GN=C5orf44</v>
      </c>
      <c r="Q7405">
        <f t="shared" si="460"/>
        <v>55</v>
      </c>
      <c r="R7405">
        <f t="shared" si="461"/>
        <v>65</v>
      </c>
      <c r="S7405" t="str">
        <f t="shared" si="462"/>
        <v>C5orf44</v>
      </c>
      <c r="T7405" t="str">
        <f t="shared" si="463"/>
        <v>C5orf44</v>
      </c>
    </row>
    <row r="7406" spans="1:20" x14ac:dyDescent="0.25">
      <c r="A7406" s="1" t="s">
        <v>29364</v>
      </c>
      <c r="B7406" s="1" t="s">
        <v>29365</v>
      </c>
      <c r="C7406" s="1" t="s">
        <v>29366</v>
      </c>
      <c r="D7406">
        <v>2107</v>
      </c>
      <c r="E7406">
        <v>8</v>
      </c>
      <c r="F7406" s="1" t="s">
        <v>17</v>
      </c>
      <c r="G7406">
        <v>2393.86</v>
      </c>
      <c r="H7406">
        <v>1297.31</v>
      </c>
      <c r="I7406">
        <v>3096.17</v>
      </c>
      <c r="J7406">
        <v>1883.38</v>
      </c>
      <c r="K7406">
        <v>2745.0149999999999</v>
      </c>
      <c r="L7406">
        <v>1590.345</v>
      </c>
      <c r="M7406">
        <v>0.57935749000000003</v>
      </c>
      <c r="N7406" s="1" t="s">
        <v>29367</v>
      </c>
      <c r="P7406" t="str">
        <f>protein_quant_14853[[#This Row],[Description]]</f>
        <v xml:space="preserve"> Isoform 2 of Zinc finger protein DPF3 OS=Homo sapiens GN=DPF3</v>
      </c>
      <c r="Q7406">
        <f t="shared" si="460"/>
        <v>56</v>
      </c>
      <c r="R7406">
        <f t="shared" si="461"/>
        <v>63</v>
      </c>
      <c r="S7406" t="str">
        <f t="shared" si="462"/>
        <v>DPF3</v>
      </c>
      <c r="T7406" t="str">
        <f t="shared" si="463"/>
        <v>DPF3</v>
      </c>
    </row>
    <row r="7407" spans="1:20" x14ac:dyDescent="0.25">
      <c r="A7407" s="1" t="s">
        <v>29368</v>
      </c>
      <c r="B7407" s="1" t="s">
        <v>29369</v>
      </c>
      <c r="C7407" s="1" t="s">
        <v>29370</v>
      </c>
      <c r="D7407">
        <v>1171</v>
      </c>
      <c r="E7407">
        <v>3</v>
      </c>
      <c r="F7407" s="1" t="s">
        <v>17</v>
      </c>
      <c r="G7407">
        <v>310.28500000000003</v>
      </c>
      <c r="H7407">
        <v>66.290199999999999</v>
      </c>
      <c r="I7407">
        <v>318.00799999999998</v>
      </c>
      <c r="J7407">
        <v>297.67899999999997</v>
      </c>
      <c r="K7407">
        <v>314.1465</v>
      </c>
      <c r="L7407">
        <v>181.9846</v>
      </c>
      <c r="M7407">
        <v>0.57929851200000004</v>
      </c>
      <c r="N7407" s="1" t="s">
        <v>29371</v>
      </c>
      <c r="P7407" t="str">
        <f>protein_quant_14853[[#This Row],[Description]]</f>
        <v xml:space="preserve"> Neurobeachin OS=Homo sapiens GN=NBEA PE=1 SV=3</v>
      </c>
      <c r="Q7407">
        <f t="shared" si="460"/>
        <v>31</v>
      </c>
      <c r="R7407">
        <f t="shared" si="461"/>
        <v>38</v>
      </c>
      <c r="S7407" t="str">
        <f t="shared" si="462"/>
        <v>NBEA</v>
      </c>
      <c r="T7407" t="str">
        <f t="shared" si="463"/>
        <v>NBEA</v>
      </c>
    </row>
    <row r="7408" spans="1:20" x14ac:dyDescent="0.25">
      <c r="A7408" s="1" t="s">
        <v>29372</v>
      </c>
      <c r="B7408" s="1" t="s">
        <v>29373</v>
      </c>
      <c r="C7408" s="1" t="s">
        <v>29374</v>
      </c>
      <c r="D7408">
        <v>6174</v>
      </c>
      <c r="E7408">
        <v>2</v>
      </c>
      <c r="F7408" s="1" t="s">
        <v>17</v>
      </c>
      <c r="G7408">
        <v>565.798</v>
      </c>
      <c r="H7408">
        <v>180.67</v>
      </c>
      <c r="I7408">
        <v>601.99699999999996</v>
      </c>
      <c r="J7408">
        <v>495.70499999999998</v>
      </c>
      <c r="K7408">
        <v>583.89750000000004</v>
      </c>
      <c r="L7408">
        <v>338.1875</v>
      </c>
      <c r="M7408">
        <v>0.57918984100000004</v>
      </c>
      <c r="N7408" s="1" t="s">
        <v>29375</v>
      </c>
      <c r="P7408" t="str">
        <f>protein_quant_14853[[#This Row],[Description]]</f>
        <v xml:space="preserve"> Transmembrane protein 85 OS=Homo sapiens GN=TMEM85 PE=1 SV=2</v>
      </c>
      <c r="Q7408">
        <f t="shared" si="460"/>
        <v>43</v>
      </c>
      <c r="R7408">
        <f t="shared" si="461"/>
        <v>52</v>
      </c>
      <c r="S7408" t="str">
        <f t="shared" si="462"/>
        <v>TMEM85</v>
      </c>
      <c r="T7408" t="str">
        <f t="shared" si="463"/>
        <v>TMEM85</v>
      </c>
    </row>
    <row r="7409" spans="1:20" x14ac:dyDescent="0.25">
      <c r="A7409" s="1" t="s">
        <v>29376</v>
      </c>
      <c r="B7409" s="1" t="s">
        <v>29377</v>
      </c>
      <c r="C7409" s="1" t="s">
        <v>29378</v>
      </c>
      <c r="D7409">
        <v>4499</v>
      </c>
      <c r="E7409">
        <v>9</v>
      </c>
      <c r="F7409" s="1" t="s">
        <v>17</v>
      </c>
      <c r="G7409">
        <v>2020.6</v>
      </c>
      <c r="H7409">
        <v>748.654</v>
      </c>
      <c r="I7409">
        <v>2336.5300000000002</v>
      </c>
      <c r="J7409">
        <v>1774.1</v>
      </c>
      <c r="K7409">
        <v>2178.5650000000001</v>
      </c>
      <c r="L7409">
        <v>1261.377</v>
      </c>
      <c r="M7409">
        <v>0.57899442999999995</v>
      </c>
      <c r="N7409" s="1" t="s">
        <v>29379</v>
      </c>
      <c r="P7409" t="str">
        <f>protein_quant_14853[[#This Row],[Description]]</f>
        <v xml:space="preserve"> Ecotropic viral integration site 5 protein homolog OS=Homo sapiens GN=EVI5 PE=1 SV=3</v>
      </c>
      <c r="Q7409">
        <f t="shared" si="460"/>
        <v>69</v>
      </c>
      <c r="R7409">
        <f t="shared" si="461"/>
        <v>76</v>
      </c>
      <c r="S7409" t="str">
        <f t="shared" si="462"/>
        <v>EVI5</v>
      </c>
      <c r="T7409" t="str">
        <f t="shared" si="463"/>
        <v>EVI5</v>
      </c>
    </row>
    <row r="7410" spans="1:20" x14ac:dyDescent="0.25">
      <c r="A7410" s="1" t="s">
        <v>29380</v>
      </c>
      <c r="B7410" s="1" t="s">
        <v>29381</v>
      </c>
      <c r="C7410" s="1" t="s">
        <v>29382</v>
      </c>
      <c r="D7410">
        <v>2871</v>
      </c>
      <c r="E7410">
        <v>5</v>
      </c>
      <c r="F7410" s="1" t="s">
        <v>17</v>
      </c>
      <c r="G7410">
        <v>1121.5</v>
      </c>
      <c r="H7410">
        <v>525.101</v>
      </c>
      <c r="I7410">
        <v>1370.14</v>
      </c>
      <c r="J7410">
        <v>917.51700000000005</v>
      </c>
      <c r="K7410">
        <v>1245.82</v>
      </c>
      <c r="L7410">
        <v>721.30899999999997</v>
      </c>
      <c r="M7410">
        <v>0.57898331999999997</v>
      </c>
      <c r="N7410" s="1" t="s">
        <v>29383</v>
      </c>
      <c r="P7410" t="str">
        <f>protein_quant_14853[[#This Row],[Description]]</f>
        <v xml:space="preserve"> PIN2/TERF1-interacting telomerase inhibitor 1 OS=Homo sapiens GN=PINX1 PE=1 SV=2</v>
      </c>
      <c r="Q7410">
        <f t="shared" si="460"/>
        <v>64</v>
      </c>
      <c r="R7410">
        <f t="shared" si="461"/>
        <v>72</v>
      </c>
      <c r="S7410" t="str">
        <f t="shared" si="462"/>
        <v>PINX1</v>
      </c>
      <c r="T7410" t="str">
        <f t="shared" si="463"/>
        <v>PINX1</v>
      </c>
    </row>
    <row r="7411" spans="1:20" x14ac:dyDescent="0.25">
      <c r="A7411" s="1" t="s">
        <v>29384</v>
      </c>
      <c r="B7411" s="1" t="s">
        <v>29385</v>
      </c>
      <c r="C7411" s="1" t="s">
        <v>29386</v>
      </c>
      <c r="D7411">
        <v>2395</v>
      </c>
      <c r="E7411">
        <v>4</v>
      </c>
      <c r="F7411" s="1" t="s">
        <v>17</v>
      </c>
      <c r="G7411">
        <v>830.56399999999996</v>
      </c>
      <c r="H7411">
        <v>470.32</v>
      </c>
      <c r="I7411">
        <v>1014.83</v>
      </c>
      <c r="J7411">
        <v>597.66300000000001</v>
      </c>
      <c r="K7411">
        <v>922.697</v>
      </c>
      <c r="L7411">
        <v>533.99149999999997</v>
      </c>
      <c r="M7411">
        <v>0.57872898699999997</v>
      </c>
      <c r="N7411" s="1" t="s">
        <v>29387</v>
      </c>
      <c r="P7411" t="str">
        <f>protein_quant_14853[[#This Row],[Description]]</f>
        <v xml:space="preserve"> Isoform 2 of ER lumen protein retaining receptor 3 OS=Homo sapiens GN=KDELR3</v>
      </c>
      <c r="Q7411">
        <f t="shared" si="460"/>
        <v>69</v>
      </c>
      <c r="R7411">
        <f t="shared" si="461"/>
        <v>78</v>
      </c>
      <c r="S7411" t="str">
        <f t="shared" si="462"/>
        <v>KDELR3</v>
      </c>
      <c r="T7411" t="str">
        <f t="shared" si="463"/>
        <v>KDELR3</v>
      </c>
    </row>
    <row r="7412" spans="1:20" x14ac:dyDescent="0.25">
      <c r="A7412" s="1" t="s">
        <v>29388</v>
      </c>
      <c r="B7412" s="1" t="s">
        <v>29389</v>
      </c>
      <c r="C7412" s="1" t="s">
        <v>29390</v>
      </c>
      <c r="D7412">
        <v>5461</v>
      </c>
      <c r="E7412">
        <v>2</v>
      </c>
      <c r="F7412" s="1" t="s">
        <v>17</v>
      </c>
      <c r="G7412">
        <v>291.33199999999999</v>
      </c>
      <c r="H7412">
        <v>107.569</v>
      </c>
      <c r="I7412">
        <v>361.21499999999997</v>
      </c>
      <c r="J7412">
        <v>269.78500000000003</v>
      </c>
      <c r="K7412">
        <v>326.27350000000001</v>
      </c>
      <c r="L7412">
        <v>188.67699999999999</v>
      </c>
      <c r="M7412">
        <v>0.57827865300000003</v>
      </c>
      <c r="N7412" s="1" t="s">
        <v>29391</v>
      </c>
      <c r="P7412" t="str">
        <f>protein_quant_14853[[#This Row],[Description]]</f>
        <v xml:space="preserve"> Coiled-coil domain-containing protein 77 OS=Homo sapiens GN=CCDC77 PE=2 SV=1</v>
      </c>
      <c r="Q7412">
        <f t="shared" si="460"/>
        <v>59</v>
      </c>
      <c r="R7412">
        <f t="shared" si="461"/>
        <v>68</v>
      </c>
      <c r="S7412" t="str">
        <f t="shared" si="462"/>
        <v>CCDC77</v>
      </c>
      <c r="T7412" t="str">
        <f t="shared" si="463"/>
        <v>CCDC77</v>
      </c>
    </row>
    <row r="7413" spans="1:20" x14ac:dyDescent="0.25">
      <c r="A7413" s="1" t="s">
        <v>29392</v>
      </c>
      <c r="B7413" s="1" t="s">
        <v>29393</v>
      </c>
      <c r="C7413" s="1" t="s">
        <v>29394</v>
      </c>
      <c r="D7413">
        <v>4</v>
      </c>
      <c r="E7413">
        <v>9</v>
      </c>
      <c r="F7413" s="1" t="s">
        <v>17</v>
      </c>
      <c r="G7413">
        <v>1688.23</v>
      </c>
      <c r="H7413">
        <v>894.88300000000004</v>
      </c>
      <c r="I7413">
        <v>2103.39</v>
      </c>
      <c r="J7413">
        <v>1297.25</v>
      </c>
      <c r="K7413">
        <v>1895.81</v>
      </c>
      <c r="L7413">
        <v>1096.0664999999999</v>
      </c>
      <c r="M7413">
        <v>0.57815208299999998</v>
      </c>
      <c r="N7413" s="1" t="s">
        <v>29395</v>
      </c>
      <c r="P7413" t="str">
        <f>protein_quant_14853[[#This Row],[Description]]</f>
        <v xml:space="preserve"> Insulin receptor substrate 2 OS=Homo sapiens GN=IRS2 PE=1 SV=2</v>
      </c>
      <c r="Q7413">
        <f t="shared" si="460"/>
        <v>47</v>
      </c>
      <c r="R7413">
        <f t="shared" si="461"/>
        <v>54</v>
      </c>
      <c r="S7413" t="str">
        <f t="shared" si="462"/>
        <v>IRS2</v>
      </c>
      <c r="T7413" t="str">
        <f t="shared" si="463"/>
        <v>IRS2</v>
      </c>
    </row>
    <row r="7414" spans="1:20" x14ac:dyDescent="0.25">
      <c r="A7414" s="1" t="s">
        <v>29396</v>
      </c>
      <c r="B7414" s="1" t="s">
        <v>29397</v>
      </c>
      <c r="C7414" s="1" t="s">
        <v>29398</v>
      </c>
      <c r="D7414">
        <v>4088</v>
      </c>
      <c r="E7414">
        <v>11</v>
      </c>
      <c r="F7414" s="1" t="s">
        <v>17</v>
      </c>
      <c r="G7414">
        <v>4067.78</v>
      </c>
      <c r="H7414">
        <v>1774.12</v>
      </c>
      <c r="I7414">
        <v>4690.1000000000004</v>
      </c>
      <c r="J7414">
        <v>3288.93</v>
      </c>
      <c r="K7414">
        <v>4378.9399999999996</v>
      </c>
      <c r="L7414">
        <v>2531.5250000000001</v>
      </c>
      <c r="M7414">
        <v>0.57811365299999995</v>
      </c>
      <c r="N7414" s="1" t="s">
        <v>29399</v>
      </c>
      <c r="P7414" t="str">
        <f>protein_quant_14853[[#This Row],[Description]]</f>
        <v xml:space="preserve"> Mediator of RNA polymerase II transcription subunit 4 OS=Homo sapiens GN=MED4 PE=1 SV=1</v>
      </c>
      <c r="Q7414">
        <f t="shared" si="460"/>
        <v>72</v>
      </c>
      <c r="R7414">
        <f t="shared" si="461"/>
        <v>79</v>
      </c>
      <c r="S7414" t="str">
        <f t="shared" si="462"/>
        <v>MED4</v>
      </c>
      <c r="T7414" t="str">
        <f t="shared" si="463"/>
        <v>MED4</v>
      </c>
    </row>
    <row r="7415" spans="1:20" x14ac:dyDescent="0.25">
      <c r="A7415" s="1" t="s">
        <v>29400</v>
      </c>
      <c r="B7415" s="1" t="s">
        <v>29401</v>
      </c>
      <c r="C7415" s="1" t="s">
        <v>29402</v>
      </c>
      <c r="D7415">
        <v>6272</v>
      </c>
      <c r="E7415">
        <v>2</v>
      </c>
      <c r="F7415" s="1" t="s">
        <v>17</v>
      </c>
      <c r="G7415">
        <v>355.06900000000002</v>
      </c>
      <c r="H7415">
        <v>161.547</v>
      </c>
      <c r="I7415">
        <v>427.37200000000001</v>
      </c>
      <c r="J7415">
        <v>290.77699999999999</v>
      </c>
      <c r="K7415">
        <v>391.22050000000002</v>
      </c>
      <c r="L7415">
        <v>226.16200000000001</v>
      </c>
      <c r="M7415">
        <v>0.57809342799999996</v>
      </c>
      <c r="N7415" s="1" t="s">
        <v>29403</v>
      </c>
      <c r="P7415" t="str">
        <f>protein_quant_14853[[#This Row],[Description]]</f>
        <v xml:space="preserve"> Cytochrome P450 27C1 OS=Homo sapiens GN=CYP27C1 PE=2 SV=2</v>
      </c>
      <c r="Q7415">
        <f t="shared" si="460"/>
        <v>39</v>
      </c>
      <c r="R7415">
        <f t="shared" si="461"/>
        <v>49</v>
      </c>
      <c r="S7415" t="str">
        <f t="shared" si="462"/>
        <v>CYP27C1</v>
      </c>
      <c r="T7415" t="str">
        <f t="shared" si="463"/>
        <v>CYP27C1</v>
      </c>
    </row>
    <row r="7416" spans="1:20" x14ac:dyDescent="0.25">
      <c r="A7416" s="1" t="s">
        <v>29404</v>
      </c>
      <c r="B7416" s="1" t="s">
        <v>29405</v>
      </c>
      <c r="C7416" s="1" t="s">
        <v>29406</v>
      </c>
      <c r="D7416">
        <v>4722</v>
      </c>
      <c r="E7416">
        <v>3</v>
      </c>
      <c r="F7416" s="1" t="s">
        <v>17</v>
      </c>
      <c r="G7416">
        <v>723.20600000000002</v>
      </c>
      <c r="H7416">
        <v>78.151700000000005</v>
      </c>
      <c r="I7416">
        <v>696.42100000000005</v>
      </c>
      <c r="J7416">
        <v>742.27</v>
      </c>
      <c r="K7416">
        <v>709.81349999999998</v>
      </c>
      <c r="L7416">
        <v>410.21084999999999</v>
      </c>
      <c r="M7416">
        <v>0.57791356500000002</v>
      </c>
      <c r="N7416" s="1" t="s">
        <v>29407</v>
      </c>
      <c r="P7416" t="str">
        <f>protein_quant_14853[[#This Row],[Description]]</f>
        <v xml:space="preserve"> Isoform TAFII15 of Transcription initiation factor TFIID subunit 12 OS=Homo sapiens GN=TAF12</v>
      </c>
      <c r="Q7416">
        <f t="shared" si="460"/>
        <v>86</v>
      </c>
      <c r="R7416">
        <f t="shared" si="461"/>
        <v>94</v>
      </c>
      <c r="S7416" t="str">
        <f t="shared" si="462"/>
        <v>TAF12</v>
      </c>
      <c r="T7416" t="str">
        <f t="shared" si="463"/>
        <v>TAF12</v>
      </c>
    </row>
    <row r="7417" spans="1:20" x14ac:dyDescent="0.25">
      <c r="A7417" s="1" t="s">
        <v>29408</v>
      </c>
      <c r="B7417" s="1" t="s">
        <v>29409</v>
      </c>
      <c r="C7417" s="1" t="s">
        <v>29410</v>
      </c>
      <c r="D7417">
        <v>5967</v>
      </c>
      <c r="E7417">
        <v>1</v>
      </c>
      <c r="F7417" s="1" t="s">
        <v>17</v>
      </c>
      <c r="G7417">
        <v>944.24199999999996</v>
      </c>
      <c r="H7417">
        <v>521.17100000000005</v>
      </c>
      <c r="I7417">
        <v>1169.92</v>
      </c>
      <c r="J7417">
        <v>700.34500000000003</v>
      </c>
      <c r="K7417">
        <v>1057.0809999999999</v>
      </c>
      <c r="L7417">
        <v>610.75800000000004</v>
      </c>
      <c r="M7417">
        <v>0.57777786200000003</v>
      </c>
      <c r="N7417" s="1" t="s">
        <v>29411</v>
      </c>
      <c r="P7417" t="str">
        <f>protein_quant_14853[[#This Row],[Description]]</f>
        <v xml:space="preserve"> Isoform 2 of Transient receptor potential cation channel subfamily M member 5 OS=Homo sapiens GN=TRPM5</v>
      </c>
      <c r="Q7417">
        <f t="shared" si="460"/>
        <v>96</v>
      </c>
      <c r="R7417">
        <f t="shared" si="461"/>
        <v>104</v>
      </c>
      <c r="S7417" t="str">
        <f t="shared" si="462"/>
        <v>TRPM5</v>
      </c>
      <c r="T7417" t="str">
        <f t="shared" si="463"/>
        <v>TRPM5</v>
      </c>
    </row>
    <row r="7418" spans="1:20" x14ac:dyDescent="0.25">
      <c r="A7418" s="1" t="s">
        <v>29412</v>
      </c>
      <c r="B7418" s="1" t="s">
        <v>29413</v>
      </c>
      <c r="C7418" s="1" t="s">
        <v>29414</v>
      </c>
      <c r="D7418">
        <v>3537</v>
      </c>
      <c r="E7418">
        <v>9</v>
      </c>
      <c r="F7418" s="1" t="s">
        <v>17</v>
      </c>
      <c r="G7418">
        <v>1860.22</v>
      </c>
      <c r="H7418">
        <v>505.92200000000003</v>
      </c>
      <c r="I7418">
        <v>2080.91</v>
      </c>
      <c r="J7418">
        <v>1770.77</v>
      </c>
      <c r="K7418">
        <v>1970.5650000000001</v>
      </c>
      <c r="L7418">
        <v>1138.346</v>
      </c>
      <c r="M7418">
        <v>0.577674931</v>
      </c>
      <c r="N7418" s="1" t="s">
        <v>29415</v>
      </c>
      <c r="P7418" t="str">
        <f>protein_quant_14853[[#This Row],[Description]]</f>
        <v xml:space="preserve"> Proline-rich AKT1 substrate 1 OS=Homo sapiens GN=AKT1S1 PE=1 SV=1</v>
      </c>
      <c r="Q7418">
        <f t="shared" si="460"/>
        <v>48</v>
      </c>
      <c r="R7418">
        <f t="shared" si="461"/>
        <v>57</v>
      </c>
      <c r="S7418" t="str">
        <f t="shared" si="462"/>
        <v>AKT1S1</v>
      </c>
      <c r="T7418" t="str">
        <f t="shared" si="463"/>
        <v>AKT1S1</v>
      </c>
    </row>
    <row r="7419" spans="1:20" x14ac:dyDescent="0.25">
      <c r="A7419" s="1" t="s">
        <v>29416</v>
      </c>
      <c r="B7419" s="1" t="s">
        <v>29417</v>
      </c>
      <c r="C7419" s="1" t="s">
        <v>29418</v>
      </c>
      <c r="D7419">
        <v>6522</v>
      </c>
      <c r="E7419">
        <v>2</v>
      </c>
      <c r="F7419" s="1" t="s">
        <v>17</v>
      </c>
      <c r="G7419">
        <v>761.53899999999999</v>
      </c>
      <c r="H7419">
        <v>214.78899999999999</v>
      </c>
      <c r="I7419">
        <v>810.64</v>
      </c>
      <c r="J7419">
        <v>693.38699999999994</v>
      </c>
      <c r="K7419">
        <v>786.08950000000004</v>
      </c>
      <c r="L7419">
        <v>454.08800000000002</v>
      </c>
      <c r="M7419">
        <v>0.577654326</v>
      </c>
      <c r="N7419" s="1" t="s">
        <v>29419</v>
      </c>
      <c r="P7419" t="str">
        <f>protein_quant_14853[[#This Row],[Description]]</f>
        <v xml:space="preserve"> HCG1988162 OS=Homo sapiens GN=hCG_1988162 PE=4 SV=2</v>
      </c>
      <c r="Q7419">
        <f t="shared" si="460"/>
        <v>29</v>
      </c>
      <c r="R7419">
        <f t="shared" si="461"/>
        <v>43</v>
      </c>
      <c r="S7419" t="str">
        <f t="shared" si="462"/>
        <v>hCG_1988162</v>
      </c>
      <c r="T7419" t="str">
        <f t="shared" si="463"/>
        <v>hCG_1988162</v>
      </c>
    </row>
    <row r="7420" spans="1:20" x14ac:dyDescent="0.25">
      <c r="A7420" s="1" t="s">
        <v>29420</v>
      </c>
      <c r="B7420" s="1" t="s">
        <v>29421</v>
      </c>
      <c r="C7420" s="1" t="s">
        <v>29422</v>
      </c>
      <c r="D7420">
        <v>1845</v>
      </c>
      <c r="E7420">
        <v>4</v>
      </c>
      <c r="F7420" s="1" t="s">
        <v>17</v>
      </c>
      <c r="G7420">
        <v>1752.99</v>
      </c>
      <c r="H7420">
        <v>1095.73</v>
      </c>
      <c r="I7420">
        <v>2481.3200000000002</v>
      </c>
      <c r="J7420">
        <v>1347.99</v>
      </c>
      <c r="K7420">
        <v>2117.1550000000002</v>
      </c>
      <c r="L7420">
        <v>1221.8599999999999</v>
      </c>
      <c r="M7420">
        <v>0.57712354600000004</v>
      </c>
      <c r="N7420" s="1" t="s">
        <v>29423</v>
      </c>
      <c r="P7420" t="str">
        <f>protein_quant_14853[[#This Row],[Description]]</f>
        <v xml:space="preserve"> Retinoic acid receptor RXR-beta OS=Homo sapiens GN=RXRB PE=1 SV=2</v>
      </c>
      <c r="Q7420">
        <f t="shared" si="460"/>
        <v>50</v>
      </c>
      <c r="R7420">
        <f t="shared" si="461"/>
        <v>57</v>
      </c>
      <c r="S7420" t="str">
        <f t="shared" si="462"/>
        <v>RXRB</v>
      </c>
      <c r="T7420" t="str">
        <f t="shared" si="463"/>
        <v>RXRB</v>
      </c>
    </row>
    <row r="7421" spans="1:20" x14ac:dyDescent="0.25">
      <c r="A7421" s="1" t="s">
        <v>29424</v>
      </c>
      <c r="B7421" s="1" t="s">
        <v>29425</v>
      </c>
      <c r="C7421" s="1" t="s">
        <v>29426</v>
      </c>
      <c r="D7421">
        <v>2934</v>
      </c>
      <c r="E7421">
        <v>11</v>
      </c>
      <c r="F7421" s="1" t="s">
        <v>17</v>
      </c>
      <c r="G7421">
        <v>2874.34</v>
      </c>
      <c r="H7421">
        <v>1264.5999999999999</v>
      </c>
      <c r="I7421">
        <v>3341.58</v>
      </c>
      <c r="J7421">
        <v>2319.86</v>
      </c>
      <c r="K7421">
        <v>3107.96</v>
      </c>
      <c r="L7421">
        <v>1792.23</v>
      </c>
      <c r="M7421">
        <v>0.57665800099999998</v>
      </c>
      <c r="N7421" s="1" t="s">
        <v>29427</v>
      </c>
      <c r="P7421" t="str">
        <f>protein_quant_14853[[#This Row],[Description]]</f>
        <v xml:space="preserve"> Isoform 2 of Chromatin target of PRMT1 protein OS=Homo sapiens GN=CHTOP</v>
      </c>
      <c r="Q7421">
        <f t="shared" si="460"/>
        <v>65</v>
      </c>
      <c r="R7421">
        <f t="shared" si="461"/>
        <v>73</v>
      </c>
      <c r="S7421" t="str">
        <f t="shared" si="462"/>
        <v>CHTOP</v>
      </c>
      <c r="T7421" t="str">
        <f t="shared" si="463"/>
        <v>CHTOP</v>
      </c>
    </row>
    <row r="7422" spans="1:20" x14ac:dyDescent="0.25">
      <c r="A7422" s="1" t="s">
        <v>29428</v>
      </c>
      <c r="B7422" s="1" t="s">
        <v>24856</v>
      </c>
      <c r="C7422" s="1" t="s">
        <v>29429</v>
      </c>
      <c r="D7422">
        <v>1255</v>
      </c>
      <c r="E7422">
        <v>39</v>
      </c>
      <c r="F7422" s="1" t="s">
        <v>17</v>
      </c>
      <c r="G7422">
        <v>14592.7</v>
      </c>
      <c r="H7422">
        <v>7152.94</v>
      </c>
      <c r="I7422">
        <v>17736.099999999999</v>
      </c>
      <c r="J7422">
        <v>11489.5</v>
      </c>
      <c r="K7422">
        <v>16164.4</v>
      </c>
      <c r="L7422">
        <v>9321.2199999999993</v>
      </c>
      <c r="M7422">
        <v>0.57665115899999997</v>
      </c>
      <c r="N7422" s="1" t="s">
        <v>29430</v>
      </c>
      <c r="P7422" t="str">
        <f>protein_quant_14853[[#This Row],[Description]]</f>
        <v xml:space="preserve"> Isoform 2 of RNA-binding protein 26 OS=Homo sapiens GN=RBM26</v>
      </c>
      <c r="Q7422">
        <f t="shared" si="460"/>
        <v>54</v>
      </c>
      <c r="R7422">
        <f t="shared" si="461"/>
        <v>62</v>
      </c>
      <c r="S7422" t="str">
        <f t="shared" si="462"/>
        <v>RBM26</v>
      </c>
      <c r="T7422" t="str">
        <f t="shared" si="463"/>
        <v>RBM26</v>
      </c>
    </row>
    <row r="7423" spans="1:20" x14ac:dyDescent="0.25">
      <c r="A7423" s="1" t="s">
        <v>29431</v>
      </c>
      <c r="B7423" s="1" t="s">
        <v>29432</v>
      </c>
      <c r="C7423" s="1" t="s">
        <v>29433</v>
      </c>
      <c r="D7423">
        <v>568</v>
      </c>
      <c r="E7423">
        <v>35</v>
      </c>
      <c r="F7423" s="1" t="s">
        <v>17</v>
      </c>
      <c r="G7423">
        <v>10323.6</v>
      </c>
      <c r="H7423">
        <v>5209.09</v>
      </c>
      <c r="I7423">
        <v>12289.4</v>
      </c>
      <c r="J7423">
        <v>7829.48</v>
      </c>
      <c r="K7423">
        <v>11306.5</v>
      </c>
      <c r="L7423">
        <v>6519.2849999999999</v>
      </c>
      <c r="M7423">
        <v>0.57659620600000006</v>
      </c>
      <c r="N7423" s="1" t="s">
        <v>29434</v>
      </c>
      <c r="P7423" t="str">
        <f>protein_quant_14853[[#This Row],[Description]]</f>
        <v xml:space="preserve"> Isoform 2 of Alpha-adducin OS=Homo sapiens GN=ADD1</v>
      </c>
      <c r="Q7423">
        <f t="shared" si="460"/>
        <v>45</v>
      </c>
      <c r="R7423">
        <f t="shared" si="461"/>
        <v>52</v>
      </c>
      <c r="S7423" t="str">
        <f t="shared" si="462"/>
        <v>ADD1</v>
      </c>
      <c r="T7423" t="str">
        <f t="shared" si="463"/>
        <v>ADD1</v>
      </c>
    </row>
    <row r="7424" spans="1:20" x14ac:dyDescent="0.25">
      <c r="A7424" s="1" t="s">
        <v>29435</v>
      </c>
      <c r="B7424" s="1" t="s">
        <v>29436</v>
      </c>
      <c r="C7424" s="1" t="s">
        <v>29437</v>
      </c>
      <c r="D7424">
        <v>2430</v>
      </c>
      <c r="E7424">
        <v>12</v>
      </c>
      <c r="F7424" s="1" t="s">
        <v>17</v>
      </c>
      <c r="G7424">
        <v>3257.55</v>
      </c>
      <c r="H7424">
        <v>1245.3800000000001</v>
      </c>
      <c r="I7424">
        <v>3780.82</v>
      </c>
      <c r="J7424">
        <v>2811.86</v>
      </c>
      <c r="K7424">
        <v>3519.1849999999999</v>
      </c>
      <c r="L7424">
        <v>2028.62</v>
      </c>
      <c r="M7424">
        <v>0.57644596699999995</v>
      </c>
      <c r="N7424" s="1" t="s">
        <v>29438</v>
      </c>
      <c r="P7424" t="str">
        <f>protein_quant_14853[[#This Row],[Description]]</f>
        <v xml:space="preserve"> Torsin-1A OS=Homo sapiens GN=TOR1A PE=1 SV=1</v>
      </c>
      <c r="Q7424">
        <f t="shared" si="460"/>
        <v>28</v>
      </c>
      <c r="R7424">
        <f t="shared" si="461"/>
        <v>36</v>
      </c>
      <c r="S7424" t="str">
        <f t="shared" si="462"/>
        <v>TOR1A</v>
      </c>
      <c r="T7424" t="str">
        <f t="shared" si="463"/>
        <v>TOR1A</v>
      </c>
    </row>
    <row r="7425" spans="1:20" x14ac:dyDescent="0.25">
      <c r="A7425" s="1" t="s">
        <v>29439</v>
      </c>
      <c r="B7425" s="1" t="s">
        <v>29440</v>
      </c>
      <c r="C7425" s="1" t="s">
        <v>29441</v>
      </c>
      <c r="D7425">
        <v>4540</v>
      </c>
      <c r="E7425">
        <v>6</v>
      </c>
      <c r="F7425" s="1" t="s">
        <v>17</v>
      </c>
      <c r="G7425">
        <v>1378.23</v>
      </c>
      <c r="H7425">
        <v>632.98099999999999</v>
      </c>
      <c r="I7425">
        <v>1617.71</v>
      </c>
      <c r="J7425">
        <v>1093.6300000000001</v>
      </c>
      <c r="K7425">
        <v>1497.97</v>
      </c>
      <c r="L7425">
        <v>863.30550000000005</v>
      </c>
      <c r="M7425">
        <v>0.57631694899999997</v>
      </c>
      <c r="N7425" s="1" t="s">
        <v>29442</v>
      </c>
      <c r="P7425" t="str">
        <f>protein_quant_14853[[#This Row],[Description]]</f>
        <v xml:space="preserve"> Transmembrane emp24 domain-containing protein 1 OS=Homo sapiens GN=TMED1 PE=1 SV=1</v>
      </c>
      <c r="Q7425">
        <f t="shared" si="460"/>
        <v>66</v>
      </c>
      <c r="R7425">
        <f t="shared" si="461"/>
        <v>74</v>
      </c>
      <c r="S7425" t="str">
        <f t="shared" si="462"/>
        <v>TMED1</v>
      </c>
      <c r="T7425" t="str">
        <f t="shared" si="463"/>
        <v>TMED1</v>
      </c>
    </row>
    <row r="7426" spans="1:20" x14ac:dyDescent="0.25">
      <c r="A7426" s="1" t="s">
        <v>29443</v>
      </c>
      <c r="B7426" s="1" t="s">
        <v>29444</v>
      </c>
      <c r="C7426" s="1" t="s">
        <v>29445</v>
      </c>
      <c r="D7426">
        <v>1616</v>
      </c>
      <c r="E7426">
        <v>9</v>
      </c>
      <c r="F7426" s="1" t="s">
        <v>17</v>
      </c>
      <c r="G7426">
        <v>1317.62</v>
      </c>
      <c r="H7426">
        <v>340.017</v>
      </c>
      <c r="I7426">
        <v>1471.57</v>
      </c>
      <c r="J7426">
        <v>1266.9000000000001</v>
      </c>
      <c r="K7426">
        <v>1394.595</v>
      </c>
      <c r="L7426">
        <v>803.45849999999996</v>
      </c>
      <c r="M7426">
        <v>0.57612317599999996</v>
      </c>
      <c r="N7426" s="1" t="s">
        <v>29446</v>
      </c>
      <c r="P7426" t="str">
        <f>protein_quant_14853[[#This Row],[Description]]</f>
        <v xml:space="preserve"> Protein SMG9 OS=Homo sapiens GN=SMG9 PE=1 SV=1</v>
      </c>
      <c r="Q7426">
        <f t="shared" si="460"/>
        <v>31</v>
      </c>
      <c r="R7426">
        <f t="shared" si="461"/>
        <v>38</v>
      </c>
      <c r="S7426" t="str">
        <f t="shared" si="462"/>
        <v>SMG9</v>
      </c>
      <c r="T7426" t="str">
        <f t="shared" si="463"/>
        <v>SMG9</v>
      </c>
    </row>
    <row r="7427" spans="1:20" x14ac:dyDescent="0.25">
      <c r="A7427" s="1" t="s">
        <v>29447</v>
      </c>
      <c r="B7427" s="1" t="s">
        <v>29448</v>
      </c>
      <c r="C7427" s="1" t="s">
        <v>29449</v>
      </c>
      <c r="D7427">
        <v>3318</v>
      </c>
      <c r="E7427">
        <v>2</v>
      </c>
      <c r="F7427" s="1" t="s">
        <v>17</v>
      </c>
      <c r="G7427">
        <v>513.73500000000001</v>
      </c>
      <c r="H7427">
        <v>227.29499999999999</v>
      </c>
      <c r="I7427">
        <v>612.52599999999995</v>
      </c>
      <c r="J7427">
        <v>421.49700000000001</v>
      </c>
      <c r="K7427">
        <v>563.13049999999998</v>
      </c>
      <c r="L7427">
        <v>324.39600000000002</v>
      </c>
      <c r="M7427">
        <v>0.57605830300000005</v>
      </c>
      <c r="N7427" s="1" t="s">
        <v>29450</v>
      </c>
      <c r="P7427" t="str">
        <f>protein_quant_14853[[#This Row],[Description]]</f>
        <v xml:space="preserve"> N-alpha-acetyltransferase 40, NatD catalytic subunit OS=Homo sapiens GN=NAA40 PE=2 SV=1</v>
      </c>
      <c r="Q7427">
        <f t="shared" ref="Q7427:Q7490" si="464">SEARCH("GN=", P7427)</f>
        <v>71</v>
      </c>
      <c r="R7427">
        <f t="shared" ref="R7427:R7490" si="465" xml:space="preserve"> SEARCH(" ",_xlfn.CONCAT( P7427, " "), Q7427+3)</f>
        <v>79</v>
      </c>
      <c r="S7427" t="str">
        <f t="shared" ref="S7427:S7490" si="466">MID(P7427, Q7427+3, R7427-Q7427-3)</f>
        <v>NAA40</v>
      </c>
      <c r="T7427" t="str">
        <f t="shared" ref="T7427:T7490" si="467">MID(P7427,         SEARCH("GN=",P7427)+3,       SEARCH(" ",      _xlfn.CONCAT(P7427," "),       SEARCH("GN=",P7427)       )  -     SEARCH("GN=",P7427)-3)</f>
        <v>NAA40</v>
      </c>
    </row>
    <row r="7428" spans="1:20" x14ac:dyDescent="0.25">
      <c r="A7428" s="1" t="s">
        <v>29451</v>
      </c>
      <c r="B7428" s="1" t="s">
        <v>29452</v>
      </c>
      <c r="C7428" s="1" t="s">
        <v>29453</v>
      </c>
      <c r="D7428">
        <v>4820</v>
      </c>
      <c r="E7428">
        <v>6</v>
      </c>
      <c r="F7428" s="1" t="s">
        <v>17</v>
      </c>
      <c r="G7428">
        <v>2841.89</v>
      </c>
      <c r="H7428">
        <v>1546.51</v>
      </c>
      <c r="I7428">
        <v>3476.09</v>
      </c>
      <c r="J7428">
        <v>2092.46</v>
      </c>
      <c r="K7428">
        <v>3158.99</v>
      </c>
      <c r="L7428">
        <v>1819.4849999999999</v>
      </c>
      <c r="M7428">
        <v>0.57597048399999995</v>
      </c>
      <c r="N7428" s="1" t="s">
        <v>29454</v>
      </c>
      <c r="P7428" t="str">
        <f>protein_quant_14853[[#This Row],[Description]]</f>
        <v xml:space="preserve"> Isoform 2 of Putative polypeptide N-acetylgalactosaminyltransferase-like protein 1 OS=Homo sapiens GN=GALNTL1</v>
      </c>
      <c r="Q7428">
        <f t="shared" si="464"/>
        <v>101</v>
      </c>
      <c r="R7428">
        <f t="shared" si="465"/>
        <v>111</v>
      </c>
      <c r="S7428" t="str">
        <f t="shared" si="466"/>
        <v>GALNTL1</v>
      </c>
      <c r="T7428" t="str">
        <f t="shared" si="467"/>
        <v>GALNTL1</v>
      </c>
    </row>
    <row r="7429" spans="1:20" x14ac:dyDescent="0.25">
      <c r="A7429" s="1" t="s">
        <v>29455</v>
      </c>
      <c r="B7429" s="1" t="s">
        <v>29456</v>
      </c>
      <c r="C7429" s="1" t="s">
        <v>29457</v>
      </c>
      <c r="D7429">
        <v>6930</v>
      </c>
      <c r="E7429">
        <v>1</v>
      </c>
      <c r="F7429" s="1" t="s">
        <v>17</v>
      </c>
      <c r="G7429">
        <v>72.585499999999996</v>
      </c>
      <c r="H7429">
        <v>47.166499999999999</v>
      </c>
      <c r="I7429">
        <v>100.242</v>
      </c>
      <c r="J7429">
        <v>52.364600000000003</v>
      </c>
      <c r="K7429">
        <v>86.413749999999993</v>
      </c>
      <c r="L7429">
        <v>49.765549999999998</v>
      </c>
      <c r="M7429">
        <v>0.57589851199999997</v>
      </c>
      <c r="N7429" s="1" t="s">
        <v>29458</v>
      </c>
      <c r="P7429" t="str">
        <f>protein_quant_14853[[#This Row],[Description]]</f>
        <v xml:space="preserve"> CD70 antigen OS=Homo sapiens GN=CD70 PE=1 SV=2</v>
      </c>
      <c r="Q7429">
        <f t="shared" si="464"/>
        <v>31</v>
      </c>
      <c r="R7429">
        <f t="shared" si="465"/>
        <v>38</v>
      </c>
      <c r="S7429" t="str">
        <f t="shared" si="466"/>
        <v>CD70</v>
      </c>
      <c r="T7429" t="str">
        <f t="shared" si="467"/>
        <v>CD70</v>
      </c>
    </row>
    <row r="7430" spans="1:20" x14ac:dyDescent="0.25">
      <c r="A7430" s="1" t="s">
        <v>29459</v>
      </c>
      <c r="B7430" s="1" t="s">
        <v>29460</v>
      </c>
      <c r="C7430" s="1" t="s">
        <v>29461</v>
      </c>
      <c r="D7430">
        <v>2134</v>
      </c>
      <c r="E7430">
        <v>5</v>
      </c>
      <c r="F7430" s="1" t="s">
        <v>17</v>
      </c>
      <c r="G7430">
        <v>1011.99</v>
      </c>
      <c r="H7430">
        <v>386.09800000000001</v>
      </c>
      <c r="I7430">
        <v>1160.25</v>
      </c>
      <c r="J7430">
        <v>864.41800000000001</v>
      </c>
      <c r="K7430">
        <v>1086.1199999999999</v>
      </c>
      <c r="L7430">
        <v>625.25800000000004</v>
      </c>
      <c r="M7430">
        <v>0.57568040399999998</v>
      </c>
      <c r="N7430" s="1" t="s">
        <v>29462</v>
      </c>
      <c r="P7430" t="str">
        <f>protein_quant_14853[[#This Row],[Description]]</f>
        <v xml:space="preserve"> Uncharacterized protein C10orf18 OS=Homo sapiens GN=C10orf18 PE=1 SV=1</v>
      </c>
      <c r="Q7430">
        <f t="shared" si="464"/>
        <v>51</v>
      </c>
      <c r="R7430">
        <f t="shared" si="465"/>
        <v>62</v>
      </c>
      <c r="S7430" t="str">
        <f t="shared" si="466"/>
        <v>C10orf18</v>
      </c>
      <c r="T7430" t="str">
        <f t="shared" si="467"/>
        <v>C10orf18</v>
      </c>
    </row>
    <row r="7431" spans="1:20" x14ac:dyDescent="0.25">
      <c r="A7431" s="1" t="s">
        <v>29463</v>
      </c>
      <c r="B7431" s="1" t="s">
        <v>29464</v>
      </c>
      <c r="C7431" s="1" t="s">
        <v>29465</v>
      </c>
      <c r="D7431">
        <v>5606</v>
      </c>
      <c r="E7431">
        <v>2</v>
      </c>
      <c r="F7431" s="1" t="s">
        <v>17</v>
      </c>
      <c r="G7431">
        <v>421.26499999999999</v>
      </c>
      <c r="H7431">
        <v>151.012</v>
      </c>
      <c r="I7431">
        <v>449.31400000000002</v>
      </c>
      <c r="J7431">
        <v>350.101</v>
      </c>
      <c r="K7431">
        <v>435.28949999999998</v>
      </c>
      <c r="L7431">
        <v>250.5565</v>
      </c>
      <c r="M7431">
        <v>0.57560887599999999</v>
      </c>
      <c r="N7431" s="1" t="s">
        <v>29466</v>
      </c>
      <c r="P7431" t="str">
        <f>protein_quant_14853[[#This Row],[Description]]</f>
        <v xml:space="preserve"> Pre-mRNA-splicing factor CWC25 homolog OS=Homo sapiens GN=CWC25 PE=1 SV=1</v>
      </c>
      <c r="Q7431">
        <f t="shared" si="464"/>
        <v>57</v>
      </c>
      <c r="R7431">
        <f t="shared" si="465"/>
        <v>65</v>
      </c>
      <c r="S7431" t="str">
        <f t="shared" si="466"/>
        <v>CWC25</v>
      </c>
      <c r="T7431" t="str">
        <f t="shared" si="467"/>
        <v>CWC25</v>
      </c>
    </row>
    <row r="7432" spans="1:20" x14ac:dyDescent="0.25">
      <c r="A7432" s="1" t="s">
        <v>29467</v>
      </c>
      <c r="B7432" s="1" t="s">
        <v>29468</v>
      </c>
      <c r="C7432" s="1" t="s">
        <v>29469</v>
      </c>
      <c r="D7432">
        <v>6962</v>
      </c>
      <c r="E7432">
        <v>3</v>
      </c>
      <c r="F7432" s="1" t="s">
        <v>17</v>
      </c>
      <c r="G7432">
        <v>292.89100000000002</v>
      </c>
      <c r="H7432">
        <v>84.514700000000005</v>
      </c>
      <c r="I7432">
        <v>313.822</v>
      </c>
      <c r="J7432">
        <v>264.59399999999999</v>
      </c>
      <c r="K7432">
        <v>303.35649999999998</v>
      </c>
      <c r="L7432">
        <v>174.55435</v>
      </c>
      <c r="M7432">
        <v>0.57540995500000003</v>
      </c>
      <c r="N7432" s="1" t="s">
        <v>29470</v>
      </c>
      <c r="P7432" t="str">
        <f>protein_quant_14853[[#This Row],[Description]]</f>
        <v xml:space="preserve"> Isoform 2 of Homeobox protein PKNOX1 OS=Homo sapiens GN=PKNOX1</v>
      </c>
      <c r="Q7432">
        <f t="shared" si="464"/>
        <v>55</v>
      </c>
      <c r="R7432">
        <f t="shared" si="465"/>
        <v>64</v>
      </c>
      <c r="S7432" t="str">
        <f t="shared" si="466"/>
        <v>PKNOX1</v>
      </c>
      <c r="T7432" t="str">
        <f t="shared" si="467"/>
        <v>PKNOX1</v>
      </c>
    </row>
    <row r="7433" spans="1:20" x14ac:dyDescent="0.25">
      <c r="A7433" s="1" t="s">
        <v>29471</v>
      </c>
      <c r="B7433" s="1" t="s">
        <v>29472</v>
      </c>
      <c r="C7433" s="1" t="s">
        <v>29473</v>
      </c>
      <c r="D7433">
        <v>4799</v>
      </c>
      <c r="E7433">
        <v>6</v>
      </c>
      <c r="F7433" s="1" t="s">
        <v>17</v>
      </c>
      <c r="G7433">
        <v>832.56799999999998</v>
      </c>
      <c r="H7433">
        <v>342.02199999999999</v>
      </c>
      <c r="I7433">
        <v>991.03599999999994</v>
      </c>
      <c r="J7433">
        <v>706.95699999999999</v>
      </c>
      <c r="K7433">
        <v>911.80200000000002</v>
      </c>
      <c r="L7433">
        <v>524.48950000000002</v>
      </c>
      <c r="M7433">
        <v>0.57522302000000003</v>
      </c>
      <c r="N7433" s="1" t="s">
        <v>29474</v>
      </c>
      <c r="P7433" t="str">
        <f>protein_quant_14853[[#This Row],[Description]]</f>
        <v xml:space="preserve"> E3 SUMO-protein ligase CBX4 OS=Homo sapiens GN=CBX4 PE=1 SV=3</v>
      </c>
      <c r="Q7433">
        <f t="shared" si="464"/>
        <v>46</v>
      </c>
      <c r="R7433">
        <f t="shared" si="465"/>
        <v>53</v>
      </c>
      <c r="S7433" t="str">
        <f t="shared" si="466"/>
        <v>CBX4</v>
      </c>
      <c r="T7433" t="str">
        <f t="shared" si="467"/>
        <v>CBX4</v>
      </c>
    </row>
    <row r="7434" spans="1:20" x14ac:dyDescent="0.25">
      <c r="A7434" s="1" t="s">
        <v>29475</v>
      </c>
      <c r="B7434" s="1" t="s">
        <v>29476</v>
      </c>
      <c r="C7434" s="1" t="s">
        <v>29477</v>
      </c>
      <c r="D7434">
        <v>3387</v>
      </c>
      <c r="E7434">
        <v>8</v>
      </c>
      <c r="F7434" s="1" t="s">
        <v>17</v>
      </c>
      <c r="G7434">
        <v>3505.32</v>
      </c>
      <c r="H7434">
        <v>1683.62</v>
      </c>
      <c r="I7434">
        <v>4095.08</v>
      </c>
      <c r="J7434">
        <v>2682.23</v>
      </c>
      <c r="K7434">
        <v>3800.2</v>
      </c>
      <c r="L7434">
        <v>2182.9250000000002</v>
      </c>
      <c r="M7434">
        <v>0.574423715</v>
      </c>
      <c r="N7434" s="1" t="s">
        <v>29478</v>
      </c>
      <c r="P7434" t="str">
        <f>protein_quant_14853[[#This Row],[Description]]</f>
        <v xml:space="preserve"> Arylsulfatase B OS=Homo sapiens GN=ARSB PE=1 SV=1</v>
      </c>
      <c r="Q7434">
        <f t="shared" si="464"/>
        <v>34</v>
      </c>
      <c r="R7434">
        <f t="shared" si="465"/>
        <v>41</v>
      </c>
      <c r="S7434" t="str">
        <f t="shared" si="466"/>
        <v>ARSB</v>
      </c>
      <c r="T7434" t="str">
        <f t="shared" si="467"/>
        <v>ARSB</v>
      </c>
    </row>
    <row r="7435" spans="1:20" x14ac:dyDescent="0.25">
      <c r="A7435" s="1" t="s">
        <v>29479</v>
      </c>
      <c r="B7435" s="1" t="s">
        <v>28448</v>
      </c>
      <c r="C7435" s="1" t="s">
        <v>29480</v>
      </c>
      <c r="D7435">
        <v>1300</v>
      </c>
      <c r="E7435">
        <v>6</v>
      </c>
      <c r="F7435" s="1" t="s">
        <v>17</v>
      </c>
      <c r="G7435">
        <v>1787.06</v>
      </c>
      <c r="H7435">
        <v>625.81399999999996</v>
      </c>
      <c r="I7435">
        <v>2021.31</v>
      </c>
      <c r="J7435">
        <v>1561.26</v>
      </c>
      <c r="K7435">
        <v>1904.1849999999999</v>
      </c>
      <c r="L7435">
        <v>1093.537</v>
      </c>
      <c r="M7435">
        <v>0.57428086</v>
      </c>
      <c r="N7435" s="1" t="s">
        <v>29481</v>
      </c>
      <c r="P7435" t="str">
        <f>protein_quant_14853[[#This Row],[Description]]</f>
        <v xml:space="preserve"> Uncharacterized protein OS=Homo sapiens GN=PRRC2A PE=4 SV=1</v>
      </c>
      <c r="Q7435">
        <f t="shared" si="464"/>
        <v>42</v>
      </c>
      <c r="R7435">
        <f t="shared" si="465"/>
        <v>51</v>
      </c>
      <c r="S7435" t="str">
        <f t="shared" si="466"/>
        <v>PRRC2A</v>
      </c>
      <c r="T7435" t="str">
        <f t="shared" si="467"/>
        <v>PRRC2A</v>
      </c>
    </row>
    <row r="7436" spans="1:20" x14ac:dyDescent="0.25">
      <c r="A7436" s="1" t="s">
        <v>29482</v>
      </c>
      <c r="B7436" s="1" t="s">
        <v>29483</v>
      </c>
      <c r="C7436" s="1" t="s">
        <v>29484</v>
      </c>
      <c r="D7436">
        <v>6434</v>
      </c>
      <c r="E7436">
        <v>4</v>
      </c>
      <c r="F7436" s="1" t="s">
        <v>17</v>
      </c>
      <c r="G7436">
        <v>668.30100000000004</v>
      </c>
      <c r="H7436">
        <v>166.696</v>
      </c>
      <c r="I7436">
        <v>700.74199999999996</v>
      </c>
      <c r="J7436">
        <v>619.31299999999999</v>
      </c>
      <c r="K7436">
        <v>684.52149999999995</v>
      </c>
      <c r="L7436">
        <v>393.00450000000001</v>
      </c>
      <c r="M7436">
        <v>0.57413024999999995</v>
      </c>
      <c r="N7436" s="1" t="s">
        <v>29485</v>
      </c>
      <c r="P7436" t="str">
        <f>protein_quant_14853[[#This Row],[Description]]</f>
        <v xml:space="preserve"> Uncharacterized aarF domain-containing protein kinase 4 OS=Homo sapiens GN=ADCK4 PE=1 SV=2</v>
      </c>
      <c r="Q7436">
        <f t="shared" si="464"/>
        <v>74</v>
      </c>
      <c r="R7436">
        <f t="shared" si="465"/>
        <v>82</v>
      </c>
      <c r="S7436" t="str">
        <f t="shared" si="466"/>
        <v>ADCK4</v>
      </c>
      <c r="T7436" t="str">
        <f t="shared" si="467"/>
        <v>ADCK4</v>
      </c>
    </row>
    <row r="7437" spans="1:20" x14ac:dyDescent="0.25">
      <c r="A7437" s="1" t="s">
        <v>29486</v>
      </c>
      <c r="B7437" s="1" t="s">
        <v>29487</v>
      </c>
      <c r="C7437" s="1" t="s">
        <v>29488</v>
      </c>
      <c r="D7437">
        <v>393</v>
      </c>
      <c r="E7437">
        <v>58</v>
      </c>
      <c r="F7437" s="1" t="s">
        <v>17</v>
      </c>
      <c r="G7437">
        <v>17573.400000000001</v>
      </c>
      <c r="H7437">
        <v>8753.9500000000007</v>
      </c>
      <c r="I7437">
        <v>20896.099999999999</v>
      </c>
      <c r="J7437">
        <v>13299.1</v>
      </c>
      <c r="K7437">
        <v>19234.75</v>
      </c>
      <c r="L7437">
        <v>11026.525</v>
      </c>
      <c r="M7437">
        <v>0.57326063500000002</v>
      </c>
      <c r="N7437" s="1" t="s">
        <v>29489</v>
      </c>
      <c r="P7437" t="str">
        <f>protein_quant_14853[[#This Row],[Description]]</f>
        <v xml:space="preserve"> Isoform 2 of LIM and calponin homology domains-containing protein 1 OS=Homo sapiens GN=LIMCH1</v>
      </c>
      <c r="Q7437">
        <f t="shared" si="464"/>
        <v>86</v>
      </c>
      <c r="R7437">
        <f t="shared" si="465"/>
        <v>95</v>
      </c>
      <c r="S7437" t="str">
        <f t="shared" si="466"/>
        <v>LIMCH1</v>
      </c>
      <c r="T7437" t="str">
        <f t="shared" si="467"/>
        <v>LIMCH1</v>
      </c>
    </row>
    <row r="7438" spans="1:20" x14ac:dyDescent="0.25">
      <c r="A7438" s="1" t="s">
        <v>29490</v>
      </c>
      <c r="B7438" s="1" t="s">
        <v>29491</v>
      </c>
      <c r="C7438" s="1" t="s">
        <v>29492</v>
      </c>
      <c r="D7438">
        <v>4385</v>
      </c>
      <c r="E7438">
        <v>10</v>
      </c>
      <c r="F7438" s="1" t="s">
        <v>17</v>
      </c>
      <c r="G7438">
        <v>4300.91</v>
      </c>
      <c r="H7438">
        <v>2069.5100000000002</v>
      </c>
      <c r="I7438">
        <v>5203.3</v>
      </c>
      <c r="J7438">
        <v>3376.25</v>
      </c>
      <c r="K7438">
        <v>4752.1049999999996</v>
      </c>
      <c r="L7438">
        <v>2722.88</v>
      </c>
      <c r="M7438">
        <v>0.57298397199999995</v>
      </c>
      <c r="N7438" s="1" t="s">
        <v>29493</v>
      </c>
      <c r="P7438" t="str">
        <f>protein_quant_14853[[#This Row],[Description]]</f>
        <v xml:space="preserve"> Isoform 2 of SAP30-binding protein OS=Homo sapiens GN=SAP30BP</v>
      </c>
      <c r="Q7438">
        <f t="shared" si="464"/>
        <v>53</v>
      </c>
      <c r="R7438">
        <f t="shared" si="465"/>
        <v>63</v>
      </c>
      <c r="S7438" t="str">
        <f t="shared" si="466"/>
        <v>SAP30BP</v>
      </c>
      <c r="T7438" t="str">
        <f t="shared" si="467"/>
        <v>SAP30BP</v>
      </c>
    </row>
    <row r="7439" spans="1:20" x14ac:dyDescent="0.25">
      <c r="A7439" s="1" t="s">
        <v>29494</v>
      </c>
      <c r="B7439" s="1" t="s">
        <v>29495</v>
      </c>
      <c r="C7439" s="1" t="s">
        <v>29496</v>
      </c>
      <c r="D7439">
        <v>4346</v>
      </c>
      <c r="E7439">
        <v>13</v>
      </c>
      <c r="F7439" s="1" t="s">
        <v>17</v>
      </c>
      <c r="G7439">
        <v>3364.49</v>
      </c>
      <c r="H7439">
        <v>1703.66</v>
      </c>
      <c r="I7439">
        <v>4026.43</v>
      </c>
      <c r="J7439">
        <v>2528.92</v>
      </c>
      <c r="K7439">
        <v>3695.46</v>
      </c>
      <c r="L7439">
        <v>2116.29</v>
      </c>
      <c r="M7439">
        <v>0.57267295500000004</v>
      </c>
      <c r="N7439" s="1" t="s">
        <v>29497</v>
      </c>
      <c r="P7439" t="str">
        <f>protein_quant_14853[[#This Row],[Description]]</f>
        <v xml:space="preserve"> SUN domain-containing protein 1 OS=Homo sapiens GN=SUN1 PE=1 SV=3</v>
      </c>
      <c r="Q7439">
        <f t="shared" si="464"/>
        <v>50</v>
      </c>
      <c r="R7439">
        <f t="shared" si="465"/>
        <v>57</v>
      </c>
      <c r="S7439" t="str">
        <f t="shared" si="466"/>
        <v>SUN1</v>
      </c>
      <c r="T7439" t="str">
        <f t="shared" si="467"/>
        <v>SUN1</v>
      </c>
    </row>
    <row r="7440" spans="1:20" x14ac:dyDescent="0.25">
      <c r="A7440" s="1" t="s">
        <v>29498</v>
      </c>
      <c r="B7440" s="1" t="s">
        <v>29499</v>
      </c>
      <c r="C7440" s="1" t="s">
        <v>29500</v>
      </c>
      <c r="D7440">
        <v>3229</v>
      </c>
      <c r="E7440">
        <v>45</v>
      </c>
      <c r="F7440" s="1" t="s">
        <v>17</v>
      </c>
      <c r="G7440">
        <v>10558</v>
      </c>
      <c r="H7440">
        <v>5215.6499999999996</v>
      </c>
      <c r="I7440">
        <v>12830.7</v>
      </c>
      <c r="J7440">
        <v>8176.86</v>
      </c>
      <c r="K7440">
        <v>11694.35</v>
      </c>
      <c r="L7440">
        <v>6696.2550000000001</v>
      </c>
      <c r="M7440">
        <v>0.572606002</v>
      </c>
      <c r="N7440" s="1" t="s">
        <v>29501</v>
      </c>
      <c r="P7440" t="str">
        <f>protein_quant_14853[[#This Row],[Description]]</f>
        <v xml:space="preserve"> ERO1-like protein alpha OS=Homo sapiens GN=ERO1L PE=1 SV=2</v>
      </c>
      <c r="Q7440">
        <f t="shared" si="464"/>
        <v>42</v>
      </c>
      <c r="R7440">
        <f t="shared" si="465"/>
        <v>50</v>
      </c>
      <c r="S7440" t="str">
        <f t="shared" si="466"/>
        <v>ERO1L</v>
      </c>
      <c r="T7440" t="str">
        <f t="shared" si="467"/>
        <v>ERO1L</v>
      </c>
    </row>
    <row r="7441" spans="1:20" x14ac:dyDescent="0.25">
      <c r="A7441" s="1" t="s">
        <v>29502</v>
      </c>
      <c r="B7441" s="1" t="s">
        <v>29503</v>
      </c>
      <c r="C7441" s="1" t="s">
        <v>29504</v>
      </c>
      <c r="D7441">
        <v>6144</v>
      </c>
      <c r="E7441">
        <v>5</v>
      </c>
      <c r="F7441" s="1" t="s">
        <v>17</v>
      </c>
      <c r="G7441">
        <v>1004.07</v>
      </c>
      <c r="H7441">
        <v>481.35399999999998</v>
      </c>
      <c r="I7441">
        <v>1174.05</v>
      </c>
      <c r="J7441">
        <v>764.48900000000003</v>
      </c>
      <c r="K7441">
        <v>1089.06</v>
      </c>
      <c r="L7441">
        <v>622.92150000000004</v>
      </c>
      <c r="M7441">
        <v>0.57198088300000005</v>
      </c>
      <c r="N7441" s="1" t="s">
        <v>29505</v>
      </c>
      <c r="P7441" t="str">
        <f>protein_quant_14853[[#This Row],[Description]]</f>
        <v xml:space="preserve"> Iduronate 2-sulfatase OS=Homo sapiens GN=IDS PE=1 SV=1</v>
      </c>
      <c r="Q7441">
        <f t="shared" si="464"/>
        <v>40</v>
      </c>
      <c r="R7441">
        <f t="shared" si="465"/>
        <v>46</v>
      </c>
      <c r="S7441" t="str">
        <f t="shared" si="466"/>
        <v>IDS</v>
      </c>
      <c r="T7441" t="str">
        <f t="shared" si="467"/>
        <v>IDS</v>
      </c>
    </row>
    <row r="7442" spans="1:20" x14ac:dyDescent="0.25">
      <c r="A7442" s="1" t="s">
        <v>29506</v>
      </c>
      <c r="B7442" s="1" t="s">
        <v>29507</v>
      </c>
      <c r="C7442" s="1" t="s">
        <v>29508</v>
      </c>
      <c r="D7442">
        <v>7277</v>
      </c>
      <c r="E7442">
        <v>1</v>
      </c>
      <c r="F7442" s="1" t="s">
        <v>17</v>
      </c>
      <c r="G7442">
        <v>76.274600000000007</v>
      </c>
      <c r="H7442">
        <v>0</v>
      </c>
      <c r="I7442">
        <v>87.218100000000007</v>
      </c>
      <c r="J7442">
        <v>93.445499999999996</v>
      </c>
      <c r="K7442">
        <v>81.746350000000007</v>
      </c>
      <c r="L7442">
        <v>46.722749999999998</v>
      </c>
      <c r="M7442">
        <v>0.57155762899999996</v>
      </c>
      <c r="N7442" s="1" t="s">
        <v>29509</v>
      </c>
      <c r="P7442" t="str">
        <f>protein_quant_14853[[#This Row],[Description]]</f>
        <v xml:space="preserve"> Isoform 2 of Interleukin-17 receptor C OS=Homo sapiens GN=IL17RC</v>
      </c>
      <c r="Q7442">
        <f t="shared" si="464"/>
        <v>57</v>
      </c>
      <c r="R7442">
        <f t="shared" si="465"/>
        <v>66</v>
      </c>
      <c r="S7442" t="str">
        <f t="shared" si="466"/>
        <v>IL17RC</v>
      </c>
      <c r="T7442" t="str">
        <f t="shared" si="467"/>
        <v>IL17RC</v>
      </c>
    </row>
    <row r="7443" spans="1:20" x14ac:dyDescent="0.25">
      <c r="A7443" s="1" t="s">
        <v>29510</v>
      </c>
      <c r="B7443" s="1" t="s">
        <v>29511</v>
      </c>
      <c r="C7443" s="1" t="s">
        <v>29512</v>
      </c>
      <c r="D7443">
        <v>5566</v>
      </c>
      <c r="E7443">
        <v>3</v>
      </c>
      <c r="F7443" s="1" t="s">
        <v>17</v>
      </c>
      <c r="G7443">
        <v>354.76600000000002</v>
      </c>
      <c r="H7443">
        <v>70.4589</v>
      </c>
      <c r="I7443">
        <v>367.47199999999998</v>
      </c>
      <c r="J7443">
        <v>341.61799999999999</v>
      </c>
      <c r="K7443">
        <v>361.11900000000003</v>
      </c>
      <c r="L7443">
        <v>206.03845000000001</v>
      </c>
      <c r="M7443">
        <v>0.57055555099999999</v>
      </c>
      <c r="N7443" s="1" t="s">
        <v>29513</v>
      </c>
      <c r="P7443" t="str">
        <f>protein_quant_14853[[#This Row],[Description]]</f>
        <v xml:space="preserve"> Protein WWC3 OS=Homo sapiens GN=WWC3 PE=2 SV=3</v>
      </c>
      <c r="Q7443">
        <f t="shared" si="464"/>
        <v>31</v>
      </c>
      <c r="R7443">
        <f t="shared" si="465"/>
        <v>38</v>
      </c>
      <c r="S7443" t="str">
        <f t="shared" si="466"/>
        <v>WWC3</v>
      </c>
      <c r="T7443" t="str">
        <f t="shared" si="467"/>
        <v>WWC3</v>
      </c>
    </row>
    <row r="7444" spans="1:20" x14ac:dyDescent="0.25">
      <c r="A7444" s="1" t="s">
        <v>29514</v>
      </c>
      <c r="B7444" s="1" t="s">
        <v>29515</v>
      </c>
      <c r="C7444" s="1" t="s">
        <v>29516</v>
      </c>
      <c r="D7444">
        <v>6129</v>
      </c>
      <c r="E7444">
        <v>2</v>
      </c>
      <c r="F7444" s="1" t="s">
        <v>17</v>
      </c>
      <c r="G7444">
        <v>293.63400000000001</v>
      </c>
      <c r="H7444">
        <v>87.742900000000006</v>
      </c>
      <c r="I7444">
        <v>292.52199999999999</v>
      </c>
      <c r="J7444">
        <v>246.495</v>
      </c>
      <c r="K7444">
        <v>293.07799999999997</v>
      </c>
      <c r="L7444">
        <v>167.11895000000001</v>
      </c>
      <c r="M7444">
        <v>0.57022004400000004</v>
      </c>
      <c r="N7444" s="1" t="s">
        <v>29517</v>
      </c>
      <c r="P7444" t="str">
        <f>protein_quant_14853[[#This Row],[Description]]</f>
        <v xml:space="preserve"> Isoform 2 of E3 ubiquitin-protein ligase Arkadia OS=Homo sapiens GN=RNF111</v>
      </c>
      <c r="Q7444">
        <f t="shared" si="464"/>
        <v>67</v>
      </c>
      <c r="R7444">
        <f t="shared" si="465"/>
        <v>76</v>
      </c>
      <c r="S7444" t="str">
        <f t="shared" si="466"/>
        <v>RNF111</v>
      </c>
      <c r="T7444" t="str">
        <f t="shared" si="467"/>
        <v>RNF111</v>
      </c>
    </row>
    <row r="7445" spans="1:20" x14ac:dyDescent="0.25">
      <c r="A7445" s="1" t="s">
        <v>29518</v>
      </c>
      <c r="B7445" s="1" t="s">
        <v>29519</v>
      </c>
      <c r="C7445" s="1" t="s">
        <v>29520</v>
      </c>
      <c r="D7445">
        <v>5133</v>
      </c>
      <c r="E7445">
        <v>1</v>
      </c>
      <c r="F7445" s="1" t="s">
        <v>17</v>
      </c>
      <c r="G7445">
        <v>244.98699999999999</v>
      </c>
      <c r="H7445">
        <v>0</v>
      </c>
      <c r="I7445">
        <v>239.19499999999999</v>
      </c>
      <c r="J7445">
        <v>276.072</v>
      </c>
      <c r="K7445">
        <v>242.09100000000001</v>
      </c>
      <c r="L7445">
        <v>138.036</v>
      </c>
      <c r="M7445">
        <v>0.57018228699999995</v>
      </c>
      <c r="N7445" s="1" t="s">
        <v>29521</v>
      </c>
      <c r="P7445" t="str">
        <f>protein_quant_14853[[#This Row],[Description]]</f>
        <v xml:space="preserve"> Isoform 2 of PAB-dependent poly(A)-specific ribonuclease subunit 2 OS=Homo sapiens GN=PAN2</v>
      </c>
      <c r="Q7445">
        <f t="shared" si="464"/>
        <v>85</v>
      </c>
      <c r="R7445">
        <f t="shared" si="465"/>
        <v>92</v>
      </c>
      <c r="S7445" t="str">
        <f t="shared" si="466"/>
        <v>PAN2</v>
      </c>
      <c r="T7445" t="str">
        <f t="shared" si="467"/>
        <v>PAN2</v>
      </c>
    </row>
    <row r="7446" spans="1:20" x14ac:dyDescent="0.25">
      <c r="A7446" s="1" t="s">
        <v>29522</v>
      </c>
      <c r="B7446" s="1" t="s">
        <v>29523</v>
      </c>
      <c r="C7446" s="1" t="s">
        <v>29524</v>
      </c>
      <c r="D7446">
        <v>1174</v>
      </c>
      <c r="E7446">
        <v>9</v>
      </c>
      <c r="F7446" s="1" t="s">
        <v>17</v>
      </c>
      <c r="G7446">
        <v>1378.24</v>
      </c>
      <c r="H7446">
        <v>602.82500000000005</v>
      </c>
      <c r="I7446">
        <v>1662.56</v>
      </c>
      <c r="J7446">
        <v>1129.26</v>
      </c>
      <c r="K7446">
        <v>1520.4</v>
      </c>
      <c r="L7446">
        <v>866.04250000000002</v>
      </c>
      <c r="M7446">
        <v>0.56961490400000003</v>
      </c>
      <c r="N7446" s="1" t="s">
        <v>29525</v>
      </c>
      <c r="P7446" t="str">
        <f>protein_quant_14853[[#This Row],[Description]]</f>
        <v xml:space="preserve"> Thioredoxin-related transmembrane protein 4 OS=Homo sapiens GN=TMX4 PE=1 SV=1</v>
      </c>
      <c r="Q7446">
        <f t="shared" si="464"/>
        <v>62</v>
      </c>
      <c r="R7446">
        <f t="shared" si="465"/>
        <v>69</v>
      </c>
      <c r="S7446" t="str">
        <f t="shared" si="466"/>
        <v>TMX4</v>
      </c>
      <c r="T7446" t="str">
        <f t="shared" si="467"/>
        <v>TMX4</v>
      </c>
    </row>
    <row r="7447" spans="1:20" x14ac:dyDescent="0.25">
      <c r="A7447" s="1" t="s">
        <v>29526</v>
      </c>
      <c r="B7447" s="1" t="s">
        <v>29527</v>
      </c>
      <c r="C7447" s="1" t="s">
        <v>29528</v>
      </c>
      <c r="D7447">
        <v>4196</v>
      </c>
      <c r="E7447">
        <v>16</v>
      </c>
      <c r="F7447" s="1" t="s">
        <v>17</v>
      </c>
      <c r="G7447">
        <v>4847.33</v>
      </c>
      <c r="H7447">
        <v>2921.43</v>
      </c>
      <c r="I7447">
        <v>6079.69</v>
      </c>
      <c r="J7447">
        <v>3291.9</v>
      </c>
      <c r="K7447">
        <v>5463.51</v>
      </c>
      <c r="L7447">
        <v>3106.665</v>
      </c>
      <c r="M7447">
        <v>0.56862072200000002</v>
      </c>
      <c r="N7447" s="1" t="s">
        <v>29529</v>
      </c>
      <c r="P7447" t="str">
        <f>protein_quant_14853[[#This Row],[Description]]</f>
        <v xml:space="preserve"> Isoform 4 of Nucleolar protein 8 OS=Homo sapiens GN=NOL8</v>
      </c>
      <c r="Q7447">
        <f t="shared" si="464"/>
        <v>51</v>
      </c>
      <c r="R7447">
        <f t="shared" si="465"/>
        <v>58</v>
      </c>
      <c r="S7447" t="str">
        <f t="shared" si="466"/>
        <v>NOL8</v>
      </c>
      <c r="T7447" t="str">
        <f t="shared" si="467"/>
        <v>NOL8</v>
      </c>
    </row>
    <row r="7448" spans="1:20" x14ac:dyDescent="0.25">
      <c r="A7448" s="1" t="s">
        <v>29530</v>
      </c>
      <c r="B7448" s="1" t="s">
        <v>29531</v>
      </c>
      <c r="C7448" s="1" t="s">
        <v>29532</v>
      </c>
      <c r="D7448">
        <v>5292</v>
      </c>
      <c r="E7448">
        <v>2</v>
      </c>
      <c r="F7448" s="1" t="s">
        <v>17</v>
      </c>
      <c r="G7448">
        <v>1164.17</v>
      </c>
      <c r="H7448">
        <v>681.19200000000001</v>
      </c>
      <c r="I7448">
        <v>1452.79</v>
      </c>
      <c r="J7448">
        <v>805.34</v>
      </c>
      <c r="K7448">
        <v>1308.48</v>
      </c>
      <c r="L7448">
        <v>743.26599999999996</v>
      </c>
      <c r="M7448">
        <v>0.56803772299999999</v>
      </c>
      <c r="N7448" s="1" t="s">
        <v>29533</v>
      </c>
      <c r="P7448" t="str">
        <f>protein_quant_14853[[#This Row],[Description]]</f>
        <v xml:space="preserve"> Uncharacterized protein C14orf38 OS=Homo sapiens GN=C14orf38 PE=2 SV=1</v>
      </c>
      <c r="Q7448">
        <f t="shared" si="464"/>
        <v>51</v>
      </c>
      <c r="R7448">
        <f t="shared" si="465"/>
        <v>62</v>
      </c>
      <c r="S7448" t="str">
        <f t="shared" si="466"/>
        <v>C14orf38</v>
      </c>
      <c r="T7448" t="str">
        <f t="shared" si="467"/>
        <v>C14orf38</v>
      </c>
    </row>
    <row r="7449" spans="1:20" x14ac:dyDescent="0.25">
      <c r="A7449" s="1" t="s">
        <v>29534</v>
      </c>
      <c r="B7449" s="1" t="s">
        <v>29535</v>
      </c>
      <c r="C7449" s="1" t="s">
        <v>29536</v>
      </c>
      <c r="D7449">
        <v>5844</v>
      </c>
      <c r="E7449">
        <v>3</v>
      </c>
      <c r="F7449" s="1" t="s">
        <v>17</v>
      </c>
      <c r="G7449">
        <v>563.25199999999995</v>
      </c>
      <c r="H7449">
        <v>165.614</v>
      </c>
      <c r="I7449">
        <v>654.04399999999998</v>
      </c>
      <c r="J7449">
        <v>524.02300000000002</v>
      </c>
      <c r="K7449">
        <v>608.64800000000002</v>
      </c>
      <c r="L7449">
        <v>344.81849999999997</v>
      </c>
      <c r="M7449">
        <v>0.56653188700000001</v>
      </c>
      <c r="N7449" s="1" t="s">
        <v>29537</v>
      </c>
      <c r="P7449" t="str">
        <f>protein_quant_14853[[#This Row],[Description]]</f>
        <v xml:space="preserve"> Isoform 2 of Ubiquitin-conjugating enzyme E2 variant 3 OS=Homo sapiens GN=UEVLD</v>
      </c>
      <c r="Q7449">
        <f t="shared" si="464"/>
        <v>73</v>
      </c>
      <c r="R7449">
        <f t="shared" si="465"/>
        <v>81</v>
      </c>
      <c r="S7449" t="str">
        <f t="shared" si="466"/>
        <v>UEVLD</v>
      </c>
      <c r="T7449" t="str">
        <f t="shared" si="467"/>
        <v>UEVLD</v>
      </c>
    </row>
    <row r="7450" spans="1:20" x14ac:dyDescent="0.25">
      <c r="A7450" s="1" t="s">
        <v>29538</v>
      </c>
      <c r="B7450" s="1" t="s">
        <v>29539</v>
      </c>
      <c r="C7450" s="1" t="s">
        <v>29540</v>
      </c>
      <c r="D7450">
        <v>4040</v>
      </c>
      <c r="E7450">
        <v>4</v>
      </c>
      <c r="F7450" s="1" t="s">
        <v>17</v>
      </c>
      <c r="G7450">
        <v>956.00199999999995</v>
      </c>
      <c r="H7450">
        <v>367.596</v>
      </c>
      <c r="I7450">
        <v>1105.52</v>
      </c>
      <c r="J7450">
        <v>799.80600000000004</v>
      </c>
      <c r="K7450">
        <v>1030.761</v>
      </c>
      <c r="L7450">
        <v>583.70100000000002</v>
      </c>
      <c r="M7450">
        <v>0.56628161099999996</v>
      </c>
      <c r="N7450" s="1" t="s">
        <v>29541</v>
      </c>
      <c r="P7450" t="str">
        <f>protein_quant_14853[[#This Row],[Description]]</f>
        <v xml:space="preserve"> Isoform 2 of Zinc finger homeobox protein 4 OS=Homo sapiens GN=ZFHX4</v>
      </c>
      <c r="Q7450">
        <f t="shared" si="464"/>
        <v>62</v>
      </c>
      <c r="R7450">
        <f t="shared" si="465"/>
        <v>70</v>
      </c>
      <c r="S7450" t="str">
        <f t="shared" si="466"/>
        <v>ZFHX4</v>
      </c>
      <c r="T7450" t="str">
        <f t="shared" si="467"/>
        <v>ZFHX4</v>
      </c>
    </row>
    <row r="7451" spans="1:20" x14ac:dyDescent="0.25">
      <c r="A7451" s="1" t="s">
        <v>29542</v>
      </c>
      <c r="B7451" s="1" t="s">
        <v>29543</v>
      </c>
      <c r="C7451" s="1" t="s">
        <v>29544</v>
      </c>
      <c r="D7451">
        <v>1984</v>
      </c>
      <c r="E7451">
        <v>9</v>
      </c>
      <c r="F7451" s="1" t="s">
        <v>17</v>
      </c>
      <c r="G7451">
        <v>2653.33</v>
      </c>
      <c r="H7451">
        <v>1013.81</v>
      </c>
      <c r="I7451">
        <v>2919.36</v>
      </c>
      <c r="J7451">
        <v>2141.84</v>
      </c>
      <c r="K7451">
        <v>2786.3449999999998</v>
      </c>
      <c r="L7451">
        <v>1577.825</v>
      </c>
      <c r="M7451">
        <v>0.56627050800000001</v>
      </c>
      <c r="N7451" s="1" t="s">
        <v>29545</v>
      </c>
      <c r="P7451" t="str">
        <f>protein_quant_14853[[#This Row],[Description]]</f>
        <v xml:space="preserve"> Ubiquitin-conjugating enzyme E2 S OS=Homo sapiens GN=UBE2S PE=1 SV=2</v>
      </c>
      <c r="Q7451">
        <f t="shared" si="464"/>
        <v>52</v>
      </c>
      <c r="R7451">
        <f t="shared" si="465"/>
        <v>60</v>
      </c>
      <c r="S7451" t="str">
        <f t="shared" si="466"/>
        <v>UBE2S</v>
      </c>
      <c r="T7451" t="str">
        <f t="shared" si="467"/>
        <v>UBE2S</v>
      </c>
    </row>
    <row r="7452" spans="1:20" x14ac:dyDescent="0.25">
      <c r="A7452" s="1" t="s">
        <v>29546</v>
      </c>
      <c r="B7452" s="1" t="s">
        <v>29547</v>
      </c>
      <c r="C7452" s="1" t="s">
        <v>29548</v>
      </c>
      <c r="D7452">
        <v>3106</v>
      </c>
      <c r="E7452">
        <v>4</v>
      </c>
      <c r="F7452" s="1" t="s">
        <v>17</v>
      </c>
      <c r="G7452">
        <v>603.41499999999996</v>
      </c>
      <c r="H7452">
        <v>267.93099999999998</v>
      </c>
      <c r="I7452">
        <v>760.42100000000005</v>
      </c>
      <c r="J7452">
        <v>504.28699999999998</v>
      </c>
      <c r="K7452">
        <v>681.91800000000001</v>
      </c>
      <c r="L7452">
        <v>386.10899999999998</v>
      </c>
      <c r="M7452">
        <v>0.56621030699999997</v>
      </c>
      <c r="N7452" s="1" t="s">
        <v>29549</v>
      </c>
      <c r="P7452" t="str">
        <f>protein_quant_14853[[#This Row],[Description]]</f>
        <v xml:space="preserve"> Junctional adhesion molecule B OS=Homo sapiens GN=JAM2 PE=1 SV=1</v>
      </c>
      <c r="Q7452">
        <f t="shared" si="464"/>
        <v>49</v>
      </c>
      <c r="R7452">
        <f t="shared" si="465"/>
        <v>56</v>
      </c>
      <c r="S7452" t="str">
        <f t="shared" si="466"/>
        <v>JAM2</v>
      </c>
      <c r="T7452" t="str">
        <f t="shared" si="467"/>
        <v>JAM2</v>
      </c>
    </row>
    <row r="7453" spans="1:20" x14ac:dyDescent="0.25">
      <c r="A7453" s="1" t="s">
        <v>29550</v>
      </c>
      <c r="B7453" s="1" t="s">
        <v>29551</v>
      </c>
      <c r="C7453" s="1" t="s">
        <v>29552</v>
      </c>
      <c r="D7453">
        <v>4506</v>
      </c>
      <c r="E7453">
        <v>2</v>
      </c>
      <c r="F7453" s="1" t="s">
        <v>17</v>
      </c>
      <c r="G7453">
        <v>1762.15</v>
      </c>
      <c r="H7453">
        <v>493.38900000000001</v>
      </c>
      <c r="I7453">
        <v>1949</v>
      </c>
      <c r="J7453">
        <v>1607.21</v>
      </c>
      <c r="K7453">
        <v>1855.575</v>
      </c>
      <c r="L7453">
        <v>1050.2995000000001</v>
      </c>
      <c r="M7453">
        <v>0.56602373900000003</v>
      </c>
      <c r="N7453" s="1" t="s">
        <v>29553</v>
      </c>
      <c r="P7453" t="str">
        <f>protein_quant_14853[[#This Row],[Description]]</f>
        <v xml:space="preserve"> Isoform 2 of Uncharacterized protein C9orf93 OS=Homo sapiens GN=C9orf93</v>
      </c>
      <c r="Q7453">
        <f t="shared" si="464"/>
        <v>63</v>
      </c>
      <c r="R7453">
        <f t="shared" si="465"/>
        <v>73</v>
      </c>
      <c r="S7453" t="str">
        <f t="shared" si="466"/>
        <v>C9orf93</v>
      </c>
      <c r="T7453" t="str">
        <f t="shared" si="467"/>
        <v>C9orf93</v>
      </c>
    </row>
    <row r="7454" spans="1:20" x14ac:dyDescent="0.25">
      <c r="A7454" s="1" t="s">
        <v>29554</v>
      </c>
      <c r="B7454" s="1" t="s">
        <v>29555</v>
      </c>
      <c r="C7454" s="1" t="s">
        <v>29556</v>
      </c>
      <c r="D7454">
        <v>58</v>
      </c>
      <c r="E7454">
        <v>2</v>
      </c>
      <c r="F7454" s="1" t="s">
        <v>17</v>
      </c>
      <c r="G7454">
        <v>250.60400000000001</v>
      </c>
      <c r="H7454">
        <v>80.272999999999996</v>
      </c>
      <c r="I7454">
        <v>269.71600000000001</v>
      </c>
      <c r="J7454">
        <v>214.02199999999999</v>
      </c>
      <c r="K7454">
        <v>260.16000000000003</v>
      </c>
      <c r="L7454">
        <v>147.14750000000001</v>
      </c>
      <c r="M7454">
        <v>0.56560385899999999</v>
      </c>
      <c r="N7454" s="1" t="s">
        <v>29557</v>
      </c>
      <c r="P7454" t="str">
        <f>protein_quant_14853[[#This Row],[Description]]</f>
        <v xml:space="preserve"> Isoform 2 of Uncharacterized protein C16orf7 OS=Homo sapiens GN=C16orf7</v>
      </c>
      <c r="Q7454">
        <f t="shared" si="464"/>
        <v>63</v>
      </c>
      <c r="R7454">
        <f t="shared" si="465"/>
        <v>73</v>
      </c>
      <c r="S7454" t="str">
        <f t="shared" si="466"/>
        <v>C16orf7</v>
      </c>
      <c r="T7454" t="str">
        <f t="shared" si="467"/>
        <v>C16orf7</v>
      </c>
    </row>
    <row r="7455" spans="1:20" x14ac:dyDescent="0.25">
      <c r="A7455" s="1" t="s">
        <v>29558</v>
      </c>
      <c r="B7455" s="1" t="s">
        <v>29559</v>
      </c>
      <c r="C7455" s="1" t="s">
        <v>29560</v>
      </c>
      <c r="D7455">
        <v>591</v>
      </c>
      <c r="E7455">
        <v>25</v>
      </c>
      <c r="F7455" s="1" t="s">
        <v>17</v>
      </c>
      <c r="G7455">
        <v>5566.74</v>
      </c>
      <c r="H7455">
        <v>2486.6999999999998</v>
      </c>
      <c r="I7455">
        <v>6478.98</v>
      </c>
      <c r="J7455">
        <v>4324.66</v>
      </c>
      <c r="K7455">
        <v>6022.86</v>
      </c>
      <c r="L7455">
        <v>3405.68</v>
      </c>
      <c r="M7455">
        <v>0.565458935</v>
      </c>
      <c r="N7455" s="1" t="s">
        <v>29561</v>
      </c>
      <c r="P7455" t="str">
        <f>protein_quant_14853[[#This Row],[Description]]</f>
        <v xml:space="preserve"> Ubiquitin carboxyl-terminal hydrolase 11 OS=Homo sapiens GN=USP11 PE=1 SV=3</v>
      </c>
      <c r="Q7455">
        <f t="shared" si="464"/>
        <v>59</v>
      </c>
      <c r="R7455">
        <f t="shared" si="465"/>
        <v>67</v>
      </c>
      <c r="S7455" t="str">
        <f t="shared" si="466"/>
        <v>USP11</v>
      </c>
      <c r="T7455" t="str">
        <f t="shared" si="467"/>
        <v>USP11</v>
      </c>
    </row>
    <row r="7456" spans="1:20" x14ac:dyDescent="0.25">
      <c r="A7456" s="1" t="s">
        <v>29562</v>
      </c>
      <c r="B7456" s="1" t="s">
        <v>29563</v>
      </c>
      <c r="C7456" s="1" t="s">
        <v>29564</v>
      </c>
      <c r="D7456">
        <v>1334</v>
      </c>
      <c r="E7456">
        <v>5</v>
      </c>
      <c r="F7456" s="1" t="s">
        <v>17</v>
      </c>
      <c r="G7456">
        <v>755.33</v>
      </c>
      <c r="H7456">
        <v>213.017</v>
      </c>
      <c r="I7456">
        <v>686.57600000000002</v>
      </c>
      <c r="J7456">
        <v>602.16399999999999</v>
      </c>
      <c r="K7456">
        <v>720.95299999999997</v>
      </c>
      <c r="L7456">
        <v>407.59050000000002</v>
      </c>
      <c r="M7456">
        <v>0.56534961399999994</v>
      </c>
      <c r="N7456" s="1" t="s">
        <v>29565</v>
      </c>
      <c r="P7456" t="str">
        <f>protein_quant_14853[[#This Row],[Description]]</f>
        <v xml:space="preserve"> Isoform 2 of Helicase SRCAP OS=Homo sapiens GN=SRCAP</v>
      </c>
      <c r="Q7456">
        <f t="shared" si="464"/>
        <v>46</v>
      </c>
      <c r="R7456">
        <f t="shared" si="465"/>
        <v>54</v>
      </c>
      <c r="S7456" t="str">
        <f t="shared" si="466"/>
        <v>SRCAP</v>
      </c>
      <c r="T7456" t="str">
        <f t="shared" si="467"/>
        <v>SRCAP</v>
      </c>
    </row>
    <row r="7457" spans="1:20" x14ac:dyDescent="0.25">
      <c r="A7457" s="1" t="s">
        <v>29566</v>
      </c>
      <c r="B7457" s="1" t="s">
        <v>29567</v>
      </c>
      <c r="C7457" s="1" t="s">
        <v>29568</v>
      </c>
      <c r="D7457">
        <v>387</v>
      </c>
      <c r="E7457">
        <v>39</v>
      </c>
      <c r="F7457" s="1" t="s">
        <v>17</v>
      </c>
      <c r="G7457">
        <v>15639.3</v>
      </c>
      <c r="H7457">
        <v>8537.07</v>
      </c>
      <c r="I7457">
        <v>19560.5</v>
      </c>
      <c r="J7457">
        <v>11335.8</v>
      </c>
      <c r="K7457">
        <v>17599.900000000001</v>
      </c>
      <c r="L7457">
        <v>9936.4349999999995</v>
      </c>
      <c r="M7457">
        <v>0.56457337799999996</v>
      </c>
      <c r="N7457" s="1" t="s">
        <v>29569</v>
      </c>
      <c r="P7457" t="str">
        <f>protein_quant_14853[[#This Row],[Description]]</f>
        <v xml:space="preserve"> ATP-dependent DNA helicase Q1 OS=Homo sapiens GN=RECQL PE=1 SV=3</v>
      </c>
      <c r="Q7457">
        <f t="shared" si="464"/>
        <v>48</v>
      </c>
      <c r="R7457">
        <f t="shared" si="465"/>
        <v>56</v>
      </c>
      <c r="S7457" t="str">
        <f t="shared" si="466"/>
        <v>RECQL</v>
      </c>
      <c r="T7457" t="str">
        <f t="shared" si="467"/>
        <v>RECQL</v>
      </c>
    </row>
    <row r="7458" spans="1:20" x14ac:dyDescent="0.25">
      <c r="A7458" s="1" t="s">
        <v>29570</v>
      </c>
      <c r="B7458" s="1" t="s">
        <v>29571</v>
      </c>
      <c r="C7458" s="1" t="s">
        <v>29572</v>
      </c>
      <c r="D7458">
        <v>3223</v>
      </c>
      <c r="E7458">
        <v>2</v>
      </c>
      <c r="F7458" s="1" t="s">
        <v>17</v>
      </c>
      <c r="G7458">
        <v>347.99099999999999</v>
      </c>
      <c r="H7458">
        <v>96.156099999999995</v>
      </c>
      <c r="I7458">
        <v>424.00400000000002</v>
      </c>
      <c r="J7458">
        <v>339.47199999999998</v>
      </c>
      <c r="K7458">
        <v>385.9975</v>
      </c>
      <c r="L7458">
        <v>217.81405000000001</v>
      </c>
      <c r="M7458">
        <v>0.564288758</v>
      </c>
      <c r="N7458" s="1" t="s">
        <v>29573</v>
      </c>
      <c r="P7458" t="str">
        <f>protein_quant_14853[[#This Row],[Description]]</f>
        <v xml:space="preserve"> Dedicator of cytokinesis protein 6 OS=Homo sapiens GN=DOCK6 PE=1 SV=3</v>
      </c>
      <c r="Q7458">
        <f t="shared" si="464"/>
        <v>53</v>
      </c>
      <c r="R7458">
        <f t="shared" si="465"/>
        <v>61</v>
      </c>
      <c r="S7458" t="str">
        <f t="shared" si="466"/>
        <v>DOCK6</v>
      </c>
      <c r="T7458" t="str">
        <f t="shared" si="467"/>
        <v>DOCK6</v>
      </c>
    </row>
    <row r="7459" spans="1:20" x14ac:dyDescent="0.25">
      <c r="A7459" s="1" t="s">
        <v>29574</v>
      </c>
      <c r="B7459" s="1" t="s">
        <v>29575</v>
      </c>
      <c r="C7459" s="1" t="s">
        <v>29576</v>
      </c>
      <c r="D7459">
        <v>6948</v>
      </c>
      <c r="E7459">
        <v>4</v>
      </c>
      <c r="F7459" s="1" t="s">
        <v>17</v>
      </c>
      <c r="G7459">
        <v>1780.62</v>
      </c>
      <c r="H7459">
        <v>989.43899999999996</v>
      </c>
      <c r="I7459">
        <v>2204.5300000000002</v>
      </c>
      <c r="J7459">
        <v>1258.48</v>
      </c>
      <c r="K7459">
        <v>1992.575</v>
      </c>
      <c r="L7459">
        <v>1123.9594999999999</v>
      </c>
      <c r="M7459">
        <v>0.56407387399999998</v>
      </c>
      <c r="N7459" s="1" t="s">
        <v>29577</v>
      </c>
      <c r="P7459" t="str">
        <f>protein_quant_14853[[#This Row],[Description]]</f>
        <v xml:space="preserve"> Cellular retinoic acid-binding protein 2 OS=Homo sapiens GN=CRABP2 PE=1 SV=2</v>
      </c>
      <c r="Q7459">
        <f t="shared" si="464"/>
        <v>59</v>
      </c>
      <c r="R7459">
        <f t="shared" si="465"/>
        <v>68</v>
      </c>
      <c r="S7459" t="str">
        <f t="shared" si="466"/>
        <v>CRABP2</v>
      </c>
      <c r="T7459" t="str">
        <f t="shared" si="467"/>
        <v>CRABP2</v>
      </c>
    </row>
    <row r="7460" spans="1:20" x14ac:dyDescent="0.25">
      <c r="A7460" s="1" t="s">
        <v>29578</v>
      </c>
      <c r="B7460" s="1" t="s">
        <v>29579</v>
      </c>
      <c r="C7460" s="1" t="s">
        <v>29580</v>
      </c>
      <c r="D7460">
        <v>6987</v>
      </c>
      <c r="E7460">
        <v>1</v>
      </c>
      <c r="F7460" s="1" t="s">
        <v>17</v>
      </c>
      <c r="G7460">
        <v>382.49599999999998</v>
      </c>
      <c r="H7460">
        <v>128.96799999999999</v>
      </c>
      <c r="I7460">
        <v>192.05699999999999</v>
      </c>
      <c r="J7460">
        <v>194.96700000000001</v>
      </c>
      <c r="K7460">
        <v>287.2765</v>
      </c>
      <c r="L7460">
        <v>161.9675</v>
      </c>
      <c r="M7460">
        <v>0.56380351299999998</v>
      </c>
      <c r="N7460" s="1" t="s">
        <v>29581</v>
      </c>
      <c r="P7460" t="str">
        <f>protein_quant_14853[[#This Row],[Description]]</f>
        <v xml:space="preserve"> Isoform Alpha-1B-2 of Voltage-dependent N-type calcium channel subunit alpha-1B OS=Homo sapiens GN=CACNA1B</v>
      </c>
      <c r="Q7460">
        <f t="shared" si="464"/>
        <v>98</v>
      </c>
      <c r="R7460">
        <f t="shared" si="465"/>
        <v>108</v>
      </c>
      <c r="S7460" t="str">
        <f t="shared" si="466"/>
        <v>CACNA1B</v>
      </c>
      <c r="T7460" t="str">
        <f t="shared" si="467"/>
        <v>CACNA1B</v>
      </c>
    </row>
    <row r="7461" spans="1:20" x14ac:dyDescent="0.25">
      <c r="A7461" s="1" t="s">
        <v>29582</v>
      </c>
      <c r="B7461" s="1" t="s">
        <v>29583</v>
      </c>
      <c r="C7461" s="1" t="s">
        <v>29584</v>
      </c>
      <c r="D7461">
        <v>5953</v>
      </c>
      <c r="E7461">
        <v>3</v>
      </c>
      <c r="F7461" s="1" t="s">
        <v>17</v>
      </c>
      <c r="G7461">
        <v>454.49799999999999</v>
      </c>
      <c r="H7461">
        <v>185.82</v>
      </c>
      <c r="I7461">
        <v>525.99400000000003</v>
      </c>
      <c r="J7461">
        <v>366.702</v>
      </c>
      <c r="K7461">
        <v>490.24599999999998</v>
      </c>
      <c r="L7461">
        <v>276.26100000000002</v>
      </c>
      <c r="M7461">
        <v>0.56351505199999996</v>
      </c>
      <c r="N7461" s="1" t="s">
        <v>29585</v>
      </c>
      <c r="P7461" t="str">
        <f>protein_quant_14853[[#This Row],[Description]]</f>
        <v xml:space="preserve"> Zinc finger protein 516 OS=Homo sapiens GN=ZNF516 PE=1 SV=1</v>
      </c>
      <c r="Q7461">
        <f t="shared" si="464"/>
        <v>42</v>
      </c>
      <c r="R7461">
        <f t="shared" si="465"/>
        <v>51</v>
      </c>
      <c r="S7461" t="str">
        <f t="shared" si="466"/>
        <v>ZNF516</v>
      </c>
      <c r="T7461" t="str">
        <f t="shared" si="467"/>
        <v>ZNF516</v>
      </c>
    </row>
    <row r="7462" spans="1:20" x14ac:dyDescent="0.25">
      <c r="A7462" s="1" t="s">
        <v>29586</v>
      </c>
      <c r="B7462" s="1" t="s">
        <v>29587</v>
      </c>
      <c r="C7462" s="1" t="s">
        <v>29588</v>
      </c>
      <c r="D7462">
        <v>7108</v>
      </c>
      <c r="E7462">
        <v>1</v>
      </c>
      <c r="F7462" s="1" t="s">
        <v>17</v>
      </c>
      <c r="G7462">
        <v>695.77</v>
      </c>
      <c r="H7462">
        <v>411.63400000000001</v>
      </c>
      <c r="I7462">
        <v>947.83799999999997</v>
      </c>
      <c r="J7462">
        <v>514.24699999999996</v>
      </c>
      <c r="K7462">
        <v>821.80399999999997</v>
      </c>
      <c r="L7462">
        <v>462.94049999999999</v>
      </c>
      <c r="M7462">
        <v>0.56332227599999996</v>
      </c>
      <c r="N7462" s="1" t="s">
        <v>29589</v>
      </c>
      <c r="P7462" t="str">
        <f>protein_quant_14853[[#This Row],[Description]]</f>
        <v xml:space="preserve"> Leucine-rich repeat-containing protein 33 OS=Homo sapiens GN=LRRC33 PE=2 SV=1</v>
      </c>
      <c r="Q7462">
        <f t="shared" si="464"/>
        <v>60</v>
      </c>
      <c r="R7462">
        <f t="shared" si="465"/>
        <v>69</v>
      </c>
      <c r="S7462" t="str">
        <f t="shared" si="466"/>
        <v>LRRC33</v>
      </c>
      <c r="T7462" t="str">
        <f t="shared" si="467"/>
        <v>LRRC33</v>
      </c>
    </row>
    <row r="7463" spans="1:20" x14ac:dyDescent="0.25">
      <c r="A7463" s="1" t="s">
        <v>29590</v>
      </c>
      <c r="B7463" s="1" t="s">
        <v>29591</v>
      </c>
      <c r="C7463" s="1" t="s">
        <v>29592</v>
      </c>
      <c r="D7463">
        <v>1562</v>
      </c>
      <c r="E7463">
        <v>5</v>
      </c>
      <c r="F7463" s="1" t="s">
        <v>17</v>
      </c>
      <c r="G7463">
        <v>758.86</v>
      </c>
      <c r="H7463">
        <v>323.28399999999999</v>
      </c>
      <c r="I7463">
        <v>939.46100000000001</v>
      </c>
      <c r="J7463">
        <v>633.28899999999999</v>
      </c>
      <c r="K7463">
        <v>849.16049999999996</v>
      </c>
      <c r="L7463">
        <v>478.28649999999999</v>
      </c>
      <c r="M7463">
        <v>0.56324628899999996</v>
      </c>
      <c r="N7463" s="1" t="s">
        <v>29593</v>
      </c>
      <c r="P7463" t="str">
        <f>protein_quant_14853[[#This Row],[Description]]</f>
        <v xml:space="preserve"> Interleukin-1 receptor accessory protein OS=Homo sapiens GN=IL1RAP PE=1 SV=2</v>
      </c>
      <c r="Q7463">
        <f t="shared" si="464"/>
        <v>59</v>
      </c>
      <c r="R7463">
        <f t="shared" si="465"/>
        <v>68</v>
      </c>
      <c r="S7463" t="str">
        <f t="shared" si="466"/>
        <v>IL1RAP</v>
      </c>
      <c r="T7463" t="str">
        <f t="shared" si="467"/>
        <v>IL1RAP</v>
      </c>
    </row>
    <row r="7464" spans="1:20" x14ac:dyDescent="0.25">
      <c r="A7464" s="1" t="s">
        <v>29594</v>
      </c>
      <c r="B7464" s="1" t="s">
        <v>29595</v>
      </c>
      <c r="C7464" s="1" t="s">
        <v>29596</v>
      </c>
      <c r="D7464">
        <v>3749</v>
      </c>
      <c r="E7464">
        <v>14</v>
      </c>
      <c r="F7464" s="1" t="s">
        <v>17</v>
      </c>
      <c r="G7464">
        <v>4077.41</v>
      </c>
      <c r="H7464">
        <v>1679.33</v>
      </c>
      <c r="I7464">
        <v>4610.99</v>
      </c>
      <c r="J7464">
        <v>3210.76</v>
      </c>
      <c r="K7464">
        <v>4344.2</v>
      </c>
      <c r="L7464">
        <v>2445.0450000000001</v>
      </c>
      <c r="M7464">
        <v>0.56282975000000002</v>
      </c>
      <c r="N7464" s="1" t="s">
        <v>29597</v>
      </c>
      <c r="P7464" t="str">
        <f>protein_quant_14853[[#This Row],[Description]]</f>
        <v xml:space="preserve"> Serine/arginine-rich splicing factor 2 OS=Homo sapiens GN=SRSF2 PE=1 SV=4</v>
      </c>
      <c r="Q7464">
        <f t="shared" si="464"/>
        <v>57</v>
      </c>
      <c r="R7464">
        <f t="shared" si="465"/>
        <v>65</v>
      </c>
      <c r="S7464" t="str">
        <f t="shared" si="466"/>
        <v>SRSF2</v>
      </c>
      <c r="T7464" t="str">
        <f t="shared" si="467"/>
        <v>SRSF2</v>
      </c>
    </row>
    <row r="7465" spans="1:20" x14ac:dyDescent="0.25">
      <c r="A7465" s="1" t="s">
        <v>29598</v>
      </c>
      <c r="B7465" s="1" t="s">
        <v>29599</v>
      </c>
      <c r="C7465" s="1" t="s">
        <v>29600</v>
      </c>
      <c r="D7465">
        <v>7081</v>
      </c>
      <c r="E7465">
        <v>3</v>
      </c>
      <c r="F7465" s="1" t="s">
        <v>17</v>
      </c>
      <c r="G7465">
        <v>917.33199999999999</v>
      </c>
      <c r="H7465">
        <v>314.05900000000003</v>
      </c>
      <c r="I7465">
        <v>1046.78</v>
      </c>
      <c r="J7465">
        <v>791.19399999999996</v>
      </c>
      <c r="K7465">
        <v>982.05600000000004</v>
      </c>
      <c r="L7465">
        <v>552.62649999999996</v>
      </c>
      <c r="M7465">
        <v>0.56272401999999999</v>
      </c>
      <c r="N7465" s="1" t="s">
        <v>29601</v>
      </c>
      <c r="P7465" t="str">
        <f>protein_quant_14853[[#This Row],[Description]]</f>
        <v xml:space="preserve"> V-type proton ATPase 16 kDa proteolipid subunit OS=Homo sapiens GN=ATP6V0C PE=1 SV=1</v>
      </c>
      <c r="Q7465">
        <f t="shared" si="464"/>
        <v>66</v>
      </c>
      <c r="R7465">
        <f t="shared" si="465"/>
        <v>76</v>
      </c>
      <c r="S7465" t="str">
        <f t="shared" si="466"/>
        <v>ATP6V0C</v>
      </c>
      <c r="T7465" t="str">
        <f t="shared" si="467"/>
        <v>ATP6V0C</v>
      </c>
    </row>
    <row r="7466" spans="1:20" x14ac:dyDescent="0.25">
      <c r="A7466" s="1" t="s">
        <v>29602</v>
      </c>
      <c r="B7466" s="1" t="s">
        <v>29603</v>
      </c>
      <c r="C7466" s="1" t="s">
        <v>29604</v>
      </c>
      <c r="D7466">
        <v>713</v>
      </c>
      <c r="E7466">
        <v>38</v>
      </c>
      <c r="F7466" s="1" t="s">
        <v>17</v>
      </c>
      <c r="G7466">
        <v>10097.9</v>
      </c>
      <c r="H7466">
        <v>4866.3900000000003</v>
      </c>
      <c r="I7466">
        <v>12191.9</v>
      </c>
      <c r="J7466">
        <v>7668.47</v>
      </c>
      <c r="K7466">
        <v>11144.9</v>
      </c>
      <c r="L7466">
        <v>6267.43</v>
      </c>
      <c r="M7466">
        <v>0.56235856799999995</v>
      </c>
      <c r="N7466" s="1" t="s">
        <v>29605</v>
      </c>
      <c r="P7466" t="str">
        <f>protein_quant_14853[[#This Row],[Description]]</f>
        <v xml:space="preserve"> U4/U6.U5 tri-snRNP-associated protein 1 OS=Homo sapiens GN=SART1 PE=1 SV=1</v>
      </c>
      <c r="Q7466">
        <f t="shared" si="464"/>
        <v>58</v>
      </c>
      <c r="R7466">
        <f t="shared" si="465"/>
        <v>66</v>
      </c>
      <c r="S7466" t="str">
        <f t="shared" si="466"/>
        <v>SART1</v>
      </c>
      <c r="T7466" t="str">
        <f t="shared" si="467"/>
        <v>SART1</v>
      </c>
    </row>
    <row r="7467" spans="1:20" x14ac:dyDescent="0.25">
      <c r="A7467" s="1" t="s">
        <v>29606</v>
      </c>
      <c r="B7467" s="1" t="s">
        <v>29607</v>
      </c>
      <c r="C7467" s="1" t="s">
        <v>29608</v>
      </c>
      <c r="D7467">
        <v>4808</v>
      </c>
      <c r="E7467">
        <v>3</v>
      </c>
      <c r="F7467" s="1" t="s">
        <v>17</v>
      </c>
      <c r="G7467">
        <v>653.41700000000003</v>
      </c>
      <c r="H7467">
        <v>268.17599999999999</v>
      </c>
      <c r="I7467">
        <v>724.03499999999997</v>
      </c>
      <c r="J7467">
        <v>505.94</v>
      </c>
      <c r="K7467">
        <v>688.726</v>
      </c>
      <c r="L7467">
        <v>387.05799999999999</v>
      </c>
      <c r="M7467">
        <v>0.56199127100000001</v>
      </c>
      <c r="N7467" s="1" t="s">
        <v>29609</v>
      </c>
      <c r="P7467" t="str">
        <f>protein_quant_14853[[#This Row],[Description]]</f>
        <v xml:space="preserve"> tRNA wybutosine-synthesizing protein 1 homolog OS=Homo sapiens GN=TYW1 PE=1 SV=2</v>
      </c>
      <c r="Q7467">
        <f t="shared" si="464"/>
        <v>65</v>
      </c>
      <c r="R7467">
        <f t="shared" si="465"/>
        <v>72</v>
      </c>
      <c r="S7467" t="str">
        <f t="shared" si="466"/>
        <v>TYW1</v>
      </c>
      <c r="T7467" t="str">
        <f t="shared" si="467"/>
        <v>TYW1</v>
      </c>
    </row>
    <row r="7468" spans="1:20" x14ac:dyDescent="0.25">
      <c r="A7468" s="1" t="s">
        <v>29610</v>
      </c>
      <c r="B7468" s="1" t="s">
        <v>29611</v>
      </c>
      <c r="C7468" s="1" t="s">
        <v>29612</v>
      </c>
      <c r="D7468">
        <v>5520</v>
      </c>
      <c r="E7468">
        <v>7</v>
      </c>
      <c r="F7468" s="1" t="s">
        <v>17</v>
      </c>
      <c r="G7468">
        <v>3229.01</v>
      </c>
      <c r="H7468">
        <v>957.76700000000005</v>
      </c>
      <c r="I7468">
        <v>3639.75</v>
      </c>
      <c r="J7468">
        <v>2902.23</v>
      </c>
      <c r="K7468">
        <v>3434.38</v>
      </c>
      <c r="L7468">
        <v>1929.9984999999999</v>
      </c>
      <c r="M7468">
        <v>0.56196416800000004</v>
      </c>
      <c r="N7468" s="1" t="s">
        <v>29613</v>
      </c>
      <c r="P7468" t="str">
        <f>protein_quant_14853[[#This Row],[Description]]</f>
        <v xml:space="preserve"> Protein DPCD OS=Homo sapiens GN=DPCD PE=1 SV=2</v>
      </c>
      <c r="Q7468">
        <f t="shared" si="464"/>
        <v>31</v>
      </c>
      <c r="R7468">
        <f t="shared" si="465"/>
        <v>38</v>
      </c>
      <c r="S7468" t="str">
        <f t="shared" si="466"/>
        <v>DPCD</v>
      </c>
      <c r="T7468" t="str">
        <f t="shared" si="467"/>
        <v>DPCD</v>
      </c>
    </row>
    <row r="7469" spans="1:20" x14ac:dyDescent="0.25">
      <c r="A7469" s="1" t="s">
        <v>29614</v>
      </c>
      <c r="B7469" s="1" t="s">
        <v>29615</v>
      </c>
      <c r="C7469" s="1" t="s">
        <v>29616</v>
      </c>
      <c r="D7469">
        <v>3098</v>
      </c>
      <c r="E7469">
        <v>3</v>
      </c>
      <c r="F7469" s="1" t="s">
        <v>17</v>
      </c>
      <c r="G7469">
        <v>494.54199999999997</v>
      </c>
      <c r="H7469">
        <v>242.04</v>
      </c>
      <c r="I7469">
        <v>615.99400000000003</v>
      </c>
      <c r="J7469">
        <v>381.74599999999998</v>
      </c>
      <c r="K7469">
        <v>555.26800000000003</v>
      </c>
      <c r="L7469">
        <v>311.89299999999997</v>
      </c>
      <c r="M7469">
        <v>0.56169813499999999</v>
      </c>
      <c r="N7469" s="1" t="s">
        <v>29617</v>
      </c>
      <c r="P7469" t="str">
        <f>protein_quant_14853[[#This Row],[Description]]</f>
        <v xml:space="preserve"> Ubiquitin carboxyl-terminal hydrolase 32 OS=Homo sapiens GN=USP32 PE=1 SV=1</v>
      </c>
      <c r="Q7469">
        <f t="shared" si="464"/>
        <v>59</v>
      </c>
      <c r="R7469">
        <f t="shared" si="465"/>
        <v>67</v>
      </c>
      <c r="S7469" t="str">
        <f t="shared" si="466"/>
        <v>USP32</v>
      </c>
      <c r="T7469" t="str">
        <f t="shared" si="467"/>
        <v>USP32</v>
      </c>
    </row>
    <row r="7470" spans="1:20" x14ac:dyDescent="0.25">
      <c r="A7470" s="1" t="s">
        <v>29618</v>
      </c>
      <c r="B7470" s="1" t="s">
        <v>29619</v>
      </c>
      <c r="C7470" s="1" t="s">
        <v>29620</v>
      </c>
      <c r="D7470">
        <v>1910</v>
      </c>
      <c r="E7470">
        <v>26</v>
      </c>
      <c r="F7470" s="1" t="s">
        <v>17</v>
      </c>
      <c r="G7470">
        <v>9515.26</v>
      </c>
      <c r="H7470">
        <v>4935.3500000000004</v>
      </c>
      <c r="I7470">
        <v>11815.2</v>
      </c>
      <c r="J7470">
        <v>7044.04</v>
      </c>
      <c r="K7470">
        <v>10665.23</v>
      </c>
      <c r="L7470">
        <v>5989.6949999999997</v>
      </c>
      <c r="M7470">
        <v>0.56160954799999996</v>
      </c>
      <c r="N7470" s="1" t="s">
        <v>29621</v>
      </c>
      <c r="P7470" t="str">
        <f>protein_quant_14853[[#This Row],[Description]]</f>
        <v xml:space="preserve"> Isoform 2 of Cleavage and polyadenylation specificity factor subunit 6 OS=Homo sapiens GN=CPSF6</v>
      </c>
      <c r="Q7470">
        <f t="shared" si="464"/>
        <v>89</v>
      </c>
      <c r="R7470">
        <f t="shared" si="465"/>
        <v>97</v>
      </c>
      <c r="S7470" t="str">
        <f t="shared" si="466"/>
        <v>CPSF6</v>
      </c>
      <c r="T7470" t="str">
        <f t="shared" si="467"/>
        <v>CPSF6</v>
      </c>
    </row>
    <row r="7471" spans="1:20" x14ac:dyDescent="0.25">
      <c r="A7471" s="1" t="s">
        <v>29622</v>
      </c>
      <c r="B7471" s="1" t="s">
        <v>29623</v>
      </c>
      <c r="C7471" s="1" t="s">
        <v>29624</v>
      </c>
      <c r="D7471">
        <v>2826</v>
      </c>
      <c r="E7471">
        <v>53</v>
      </c>
      <c r="F7471" s="1" t="s">
        <v>17</v>
      </c>
      <c r="G7471">
        <v>17648.099999999999</v>
      </c>
      <c r="H7471">
        <v>9072.49</v>
      </c>
      <c r="I7471">
        <v>21456.9</v>
      </c>
      <c r="J7471">
        <v>12880.7</v>
      </c>
      <c r="K7471">
        <v>19552.5</v>
      </c>
      <c r="L7471">
        <v>10976.594999999999</v>
      </c>
      <c r="M7471">
        <v>0.56139087099999996</v>
      </c>
      <c r="N7471" s="1" t="s">
        <v>29625</v>
      </c>
      <c r="P7471" t="str">
        <f>protein_quant_14853[[#This Row],[Description]]</f>
        <v xml:space="preserve"> Isoform Short of Ubiquitin carboxyl-terminal hydrolase 5 OS=Homo sapiens GN=USP5</v>
      </c>
      <c r="Q7471">
        <f t="shared" si="464"/>
        <v>75</v>
      </c>
      <c r="R7471">
        <f t="shared" si="465"/>
        <v>82</v>
      </c>
      <c r="S7471" t="str">
        <f t="shared" si="466"/>
        <v>USP5</v>
      </c>
      <c r="T7471" t="str">
        <f t="shared" si="467"/>
        <v>USP5</v>
      </c>
    </row>
    <row r="7472" spans="1:20" x14ac:dyDescent="0.25">
      <c r="A7472" s="1" t="s">
        <v>29626</v>
      </c>
      <c r="B7472" s="1" t="s">
        <v>29627</v>
      </c>
      <c r="C7472" s="1" t="s">
        <v>29628</v>
      </c>
      <c r="D7472">
        <v>5073</v>
      </c>
      <c r="E7472">
        <v>21</v>
      </c>
      <c r="F7472" s="1" t="s">
        <v>17</v>
      </c>
      <c r="G7472">
        <v>4731.62</v>
      </c>
      <c r="H7472">
        <v>2416.4699999999998</v>
      </c>
      <c r="I7472">
        <v>5911.33</v>
      </c>
      <c r="J7472">
        <v>3556.75</v>
      </c>
      <c r="K7472">
        <v>5321.4750000000004</v>
      </c>
      <c r="L7472">
        <v>2986.61</v>
      </c>
      <c r="M7472">
        <v>0.56123725099999999</v>
      </c>
      <c r="N7472" s="1" t="s">
        <v>29629</v>
      </c>
      <c r="P7472" t="str">
        <f>protein_quant_14853[[#This Row],[Description]]</f>
        <v xml:space="preserve"> General transcription factor IIF subunit 1 OS=Homo sapiens GN=GTF2F1 PE=1 SV=2</v>
      </c>
      <c r="Q7472">
        <f t="shared" si="464"/>
        <v>61</v>
      </c>
      <c r="R7472">
        <f t="shared" si="465"/>
        <v>70</v>
      </c>
      <c r="S7472" t="str">
        <f t="shared" si="466"/>
        <v>GTF2F1</v>
      </c>
      <c r="T7472" t="str">
        <f t="shared" si="467"/>
        <v>GTF2F1</v>
      </c>
    </row>
    <row r="7473" spans="1:20" x14ac:dyDescent="0.25">
      <c r="A7473" s="1" t="s">
        <v>29630</v>
      </c>
      <c r="B7473" s="1" t="s">
        <v>29631</v>
      </c>
      <c r="C7473" s="1" t="s">
        <v>29632</v>
      </c>
      <c r="D7473">
        <v>1838</v>
      </c>
      <c r="E7473">
        <v>3</v>
      </c>
      <c r="F7473" s="1" t="s">
        <v>17</v>
      </c>
      <c r="G7473">
        <v>450.767</v>
      </c>
      <c r="H7473">
        <v>117.06100000000001</v>
      </c>
      <c r="I7473">
        <v>546.29700000000003</v>
      </c>
      <c r="J7473">
        <v>442.27499999999998</v>
      </c>
      <c r="K7473">
        <v>498.53199999999998</v>
      </c>
      <c r="L7473">
        <v>279.66800000000001</v>
      </c>
      <c r="M7473">
        <v>0.56098304600000004</v>
      </c>
      <c r="N7473" s="1" t="s">
        <v>29633</v>
      </c>
      <c r="P7473" t="str">
        <f>protein_quant_14853[[#This Row],[Description]]</f>
        <v xml:space="preserve"> Isoform 2 of Lipid phosphate phosphohydrolase 1 OS=Homo sapiens GN=PPAP2A</v>
      </c>
      <c r="Q7473">
        <f t="shared" si="464"/>
        <v>66</v>
      </c>
      <c r="R7473">
        <f t="shared" si="465"/>
        <v>75</v>
      </c>
      <c r="S7473" t="str">
        <f t="shared" si="466"/>
        <v>PPAP2A</v>
      </c>
      <c r="T7473" t="str">
        <f t="shared" si="467"/>
        <v>PPAP2A</v>
      </c>
    </row>
    <row r="7474" spans="1:20" x14ac:dyDescent="0.25">
      <c r="A7474" s="1" t="s">
        <v>29634</v>
      </c>
      <c r="B7474" s="1" t="s">
        <v>29635</v>
      </c>
      <c r="C7474" s="1" t="s">
        <v>29636</v>
      </c>
      <c r="D7474">
        <v>2128</v>
      </c>
      <c r="E7474">
        <v>1</v>
      </c>
      <c r="F7474" s="1" t="s">
        <v>17</v>
      </c>
      <c r="G7474">
        <v>578.90700000000004</v>
      </c>
      <c r="H7474">
        <v>355.54399999999998</v>
      </c>
      <c r="I7474">
        <v>768.96799999999996</v>
      </c>
      <c r="J7474">
        <v>400.57499999999999</v>
      </c>
      <c r="K7474">
        <v>673.9375</v>
      </c>
      <c r="L7474">
        <v>378.05950000000001</v>
      </c>
      <c r="M7474">
        <v>0.56097115799999997</v>
      </c>
      <c r="N7474" s="1" t="s">
        <v>29637</v>
      </c>
      <c r="P7474" t="str">
        <f>protein_quant_14853[[#This Row],[Description]]</f>
        <v xml:space="preserve"> Nodal modulator 1 OS=Homo sapiens GN=NOMO1 PE=1 SV=5</v>
      </c>
      <c r="Q7474">
        <f t="shared" si="464"/>
        <v>36</v>
      </c>
      <c r="R7474">
        <f t="shared" si="465"/>
        <v>44</v>
      </c>
      <c r="S7474" t="str">
        <f t="shared" si="466"/>
        <v>NOMO1</v>
      </c>
      <c r="T7474" t="str">
        <f t="shared" si="467"/>
        <v>NOMO1</v>
      </c>
    </row>
    <row r="7475" spans="1:20" x14ac:dyDescent="0.25">
      <c r="A7475" s="1" t="s">
        <v>29638</v>
      </c>
      <c r="B7475" s="1" t="s">
        <v>29639</v>
      </c>
      <c r="C7475" s="1" t="s">
        <v>29640</v>
      </c>
      <c r="D7475">
        <v>5641</v>
      </c>
      <c r="E7475">
        <v>6</v>
      </c>
      <c r="F7475" s="1" t="s">
        <v>17</v>
      </c>
      <c r="G7475">
        <v>1100.83</v>
      </c>
      <c r="H7475">
        <v>347.02699999999999</v>
      </c>
      <c r="I7475">
        <v>1227.96</v>
      </c>
      <c r="J7475">
        <v>956.49599999999998</v>
      </c>
      <c r="K7475">
        <v>1164.395</v>
      </c>
      <c r="L7475">
        <v>651.76149999999996</v>
      </c>
      <c r="M7475">
        <v>0.55974261300000006</v>
      </c>
      <c r="N7475" s="1" t="s">
        <v>29641</v>
      </c>
      <c r="P7475" t="str">
        <f>protein_quant_14853[[#This Row],[Description]]</f>
        <v xml:space="preserve"> NADH dehydrogenase [ubiquinone] 1 beta subcomplex subunit 4 OS=Homo sapiens GN=NDUFB4 PE=1 SV=3</v>
      </c>
      <c r="Q7475">
        <f t="shared" si="464"/>
        <v>78</v>
      </c>
      <c r="R7475">
        <f t="shared" si="465"/>
        <v>87</v>
      </c>
      <c r="S7475" t="str">
        <f t="shared" si="466"/>
        <v>NDUFB4</v>
      </c>
      <c r="T7475" t="str">
        <f t="shared" si="467"/>
        <v>NDUFB4</v>
      </c>
    </row>
    <row r="7476" spans="1:20" x14ac:dyDescent="0.25">
      <c r="A7476" s="1" t="s">
        <v>29642</v>
      </c>
      <c r="B7476" s="1" t="s">
        <v>29643</v>
      </c>
      <c r="C7476" s="1" t="s">
        <v>29644</v>
      </c>
      <c r="D7476">
        <v>6572</v>
      </c>
      <c r="E7476">
        <v>2</v>
      </c>
      <c r="F7476" s="1" t="s">
        <v>17</v>
      </c>
      <c r="G7476">
        <v>207.57499999999999</v>
      </c>
      <c r="H7476">
        <v>119.119</v>
      </c>
      <c r="I7476">
        <v>270.74299999999999</v>
      </c>
      <c r="J7476">
        <v>148.42599999999999</v>
      </c>
      <c r="K7476">
        <v>239.15899999999999</v>
      </c>
      <c r="L7476">
        <v>133.77250000000001</v>
      </c>
      <c r="M7476">
        <v>0.55934545599999996</v>
      </c>
      <c r="N7476" s="1" t="s">
        <v>29645</v>
      </c>
      <c r="P7476" t="str">
        <f>protein_quant_14853[[#This Row],[Description]]</f>
        <v xml:space="preserve"> Protein Dos OS=Homo sapiens GN=DOS PE=1 SV=2</v>
      </c>
      <c r="Q7476">
        <f t="shared" si="464"/>
        <v>30</v>
      </c>
      <c r="R7476">
        <f t="shared" si="465"/>
        <v>36</v>
      </c>
      <c r="S7476" t="str">
        <f t="shared" si="466"/>
        <v>DOS</v>
      </c>
      <c r="T7476" t="str">
        <f t="shared" si="467"/>
        <v>DOS</v>
      </c>
    </row>
    <row r="7477" spans="1:20" x14ac:dyDescent="0.25">
      <c r="A7477" s="1" t="s">
        <v>29646</v>
      </c>
      <c r="B7477" s="1" t="s">
        <v>29647</v>
      </c>
      <c r="C7477" s="1" t="s">
        <v>29648</v>
      </c>
      <c r="D7477">
        <v>5721</v>
      </c>
      <c r="E7477">
        <v>2</v>
      </c>
      <c r="F7477" s="1" t="s">
        <v>17</v>
      </c>
      <c r="G7477">
        <v>284.96899999999999</v>
      </c>
      <c r="H7477">
        <v>145.74299999999999</v>
      </c>
      <c r="I7477">
        <v>345.226</v>
      </c>
      <c r="J7477">
        <v>206.65600000000001</v>
      </c>
      <c r="K7477">
        <v>315.09750000000003</v>
      </c>
      <c r="L7477">
        <v>176.1995</v>
      </c>
      <c r="M7477">
        <v>0.55919040900000005</v>
      </c>
      <c r="N7477" s="1" t="s">
        <v>29649</v>
      </c>
      <c r="P7477" t="str">
        <f>protein_quant_14853[[#This Row],[Description]]</f>
        <v xml:space="preserve"> Isoform 2 of Bifunctional heparan sulfate N-deacetylase/N-sulfotransferase 1 OS=Homo sapiens GN=NDST1</v>
      </c>
      <c r="Q7477">
        <f t="shared" si="464"/>
        <v>95</v>
      </c>
      <c r="R7477">
        <f t="shared" si="465"/>
        <v>103</v>
      </c>
      <c r="S7477" t="str">
        <f t="shared" si="466"/>
        <v>NDST1</v>
      </c>
      <c r="T7477" t="str">
        <f t="shared" si="467"/>
        <v>NDST1</v>
      </c>
    </row>
    <row r="7478" spans="1:20" x14ac:dyDescent="0.25">
      <c r="A7478" s="1" t="s">
        <v>29650</v>
      </c>
      <c r="B7478" s="1" t="s">
        <v>29651</v>
      </c>
      <c r="C7478" s="1" t="s">
        <v>29652</v>
      </c>
      <c r="D7478">
        <v>7014</v>
      </c>
      <c r="E7478">
        <v>1</v>
      </c>
      <c r="F7478" s="1" t="s">
        <v>17</v>
      </c>
      <c r="G7478">
        <v>431.41300000000001</v>
      </c>
      <c r="H7478">
        <v>0</v>
      </c>
      <c r="I7478">
        <v>409.21899999999999</v>
      </c>
      <c r="J7478">
        <v>469.71899999999999</v>
      </c>
      <c r="K7478">
        <v>420.31599999999997</v>
      </c>
      <c r="L7478">
        <v>234.8595</v>
      </c>
      <c r="M7478">
        <v>0.55876887900000005</v>
      </c>
      <c r="N7478" s="1" t="s">
        <v>29653</v>
      </c>
      <c r="P7478" t="str">
        <f>protein_quant_14853[[#This Row],[Description]]</f>
        <v xml:space="preserve"> Isoform 3 of Protein YIPF5 OS=Homo sapiens GN=YIPF5</v>
      </c>
      <c r="Q7478">
        <f t="shared" si="464"/>
        <v>45</v>
      </c>
      <c r="R7478">
        <f t="shared" si="465"/>
        <v>53</v>
      </c>
      <c r="S7478" t="str">
        <f t="shared" si="466"/>
        <v>YIPF5</v>
      </c>
      <c r="T7478" t="str">
        <f t="shared" si="467"/>
        <v>YIPF5</v>
      </c>
    </row>
    <row r="7479" spans="1:20" x14ac:dyDescent="0.25">
      <c r="A7479" s="1" t="s">
        <v>29654</v>
      </c>
      <c r="B7479" s="1" t="s">
        <v>29655</v>
      </c>
      <c r="C7479" s="1" t="s">
        <v>29656</v>
      </c>
      <c r="D7479">
        <v>1053</v>
      </c>
      <c r="E7479">
        <v>17</v>
      </c>
      <c r="F7479" s="1" t="s">
        <v>17</v>
      </c>
      <c r="G7479">
        <v>7977.75</v>
      </c>
      <c r="H7479">
        <v>4711.5600000000004</v>
      </c>
      <c r="I7479">
        <v>10329.4</v>
      </c>
      <c r="J7479">
        <v>5505.51</v>
      </c>
      <c r="K7479">
        <v>9153.5750000000007</v>
      </c>
      <c r="L7479">
        <v>5108.5349999999999</v>
      </c>
      <c r="M7479">
        <v>0.55809178400000004</v>
      </c>
      <c r="N7479" s="1" t="s">
        <v>29657</v>
      </c>
      <c r="P7479" t="str">
        <f>protein_quant_14853[[#This Row],[Description]]</f>
        <v xml:space="preserve"> N-acylneuraminate cytidylyltransferase OS=Homo sapiens GN=CMAS PE=1 SV=2</v>
      </c>
      <c r="Q7479">
        <f t="shared" si="464"/>
        <v>57</v>
      </c>
      <c r="R7479">
        <f t="shared" si="465"/>
        <v>64</v>
      </c>
      <c r="S7479" t="str">
        <f t="shared" si="466"/>
        <v>CMAS</v>
      </c>
      <c r="T7479" t="str">
        <f t="shared" si="467"/>
        <v>CMAS</v>
      </c>
    </row>
    <row r="7480" spans="1:20" x14ac:dyDescent="0.25">
      <c r="A7480" s="1" t="s">
        <v>29658</v>
      </c>
      <c r="B7480" s="1" t="s">
        <v>29659</v>
      </c>
      <c r="C7480" s="1" t="s">
        <v>29660</v>
      </c>
      <c r="D7480">
        <v>5101</v>
      </c>
      <c r="E7480">
        <v>3</v>
      </c>
      <c r="F7480" s="1" t="s">
        <v>17</v>
      </c>
      <c r="G7480">
        <v>470.72500000000002</v>
      </c>
      <c r="H7480">
        <v>124.527</v>
      </c>
      <c r="I7480">
        <v>520.375</v>
      </c>
      <c r="J7480">
        <v>428.46600000000001</v>
      </c>
      <c r="K7480">
        <v>495.55</v>
      </c>
      <c r="L7480">
        <v>276.49650000000003</v>
      </c>
      <c r="M7480">
        <v>0.55795883400000001</v>
      </c>
      <c r="N7480" s="1" t="s">
        <v>29661</v>
      </c>
      <c r="P7480" t="str">
        <f>protein_quant_14853[[#This Row],[Description]]</f>
        <v xml:space="preserve"> Inactive rhomboid protein 1 OS=Homo sapiens GN=RHBDF1 PE=1 SV=2</v>
      </c>
      <c r="Q7480">
        <f t="shared" si="464"/>
        <v>46</v>
      </c>
      <c r="R7480">
        <f t="shared" si="465"/>
        <v>55</v>
      </c>
      <c r="S7480" t="str">
        <f t="shared" si="466"/>
        <v>RHBDF1</v>
      </c>
      <c r="T7480" t="str">
        <f t="shared" si="467"/>
        <v>RHBDF1</v>
      </c>
    </row>
    <row r="7481" spans="1:20" x14ac:dyDescent="0.25">
      <c r="A7481" s="1" t="s">
        <v>29662</v>
      </c>
      <c r="B7481" s="1" t="s">
        <v>29663</v>
      </c>
      <c r="C7481" s="1" t="s">
        <v>29664</v>
      </c>
      <c r="D7481">
        <v>372</v>
      </c>
      <c r="E7481">
        <v>1</v>
      </c>
      <c r="F7481" s="1" t="s">
        <v>17</v>
      </c>
      <c r="G7481">
        <v>243.08199999999999</v>
      </c>
      <c r="H7481">
        <v>0</v>
      </c>
      <c r="I7481">
        <v>285.07</v>
      </c>
      <c r="J7481">
        <v>294.68700000000001</v>
      </c>
      <c r="K7481">
        <v>264.07600000000002</v>
      </c>
      <c r="L7481">
        <v>147.34350000000001</v>
      </c>
      <c r="M7481">
        <v>0.55795869399999998</v>
      </c>
      <c r="N7481" s="1" t="s">
        <v>29665</v>
      </c>
      <c r="P7481" t="str">
        <f>protein_quant_14853[[#This Row],[Description]]</f>
        <v xml:space="preserve"> Mitogen-activated protein kinase 12 OS=Homo sapiens GN=MAPK12 PE=1 SV=3</v>
      </c>
      <c r="Q7481">
        <f t="shared" si="464"/>
        <v>54</v>
      </c>
      <c r="R7481">
        <f t="shared" si="465"/>
        <v>63</v>
      </c>
      <c r="S7481" t="str">
        <f t="shared" si="466"/>
        <v>MAPK12</v>
      </c>
      <c r="T7481" t="str">
        <f t="shared" si="467"/>
        <v>MAPK12</v>
      </c>
    </row>
    <row r="7482" spans="1:20" x14ac:dyDescent="0.25">
      <c r="A7482" s="1" t="s">
        <v>29666</v>
      </c>
      <c r="B7482" s="1" t="s">
        <v>29667</v>
      </c>
      <c r="C7482" s="1" t="s">
        <v>29668</v>
      </c>
      <c r="D7482">
        <v>129</v>
      </c>
      <c r="E7482">
        <v>28</v>
      </c>
      <c r="F7482" s="1" t="s">
        <v>17</v>
      </c>
      <c r="G7482">
        <v>11211.2</v>
      </c>
      <c r="H7482">
        <v>5796</v>
      </c>
      <c r="I7482">
        <v>13983</v>
      </c>
      <c r="J7482">
        <v>8260.5300000000007</v>
      </c>
      <c r="K7482">
        <v>12597.1</v>
      </c>
      <c r="L7482">
        <v>7028.2650000000003</v>
      </c>
      <c r="M7482">
        <v>0.55792722100000003</v>
      </c>
      <c r="N7482" s="1" t="s">
        <v>29669</v>
      </c>
      <c r="P7482" t="str">
        <f>protein_quant_14853[[#This Row],[Description]]</f>
        <v xml:space="preserve"> Epidermal growth factor receptor kinase substrate 8 OS=Homo sapiens GN=EPS8 PE=1 SV=1</v>
      </c>
      <c r="Q7482">
        <f t="shared" si="464"/>
        <v>70</v>
      </c>
      <c r="R7482">
        <f t="shared" si="465"/>
        <v>77</v>
      </c>
      <c r="S7482" t="str">
        <f t="shared" si="466"/>
        <v>EPS8</v>
      </c>
      <c r="T7482" t="str">
        <f t="shared" si="467"/>
        <v>EPS8</v>
      </c>
    </row>
    <row r="7483" spans="1:20" x14ac:dyDescent="0.25">
      <c r="A7483" s="1" t="s">
        <v>29670</v>
      </c>
      <c r="B7483" s="1" t="s">
        <v>29671</v>
      </c>
      <c r="C7483" s="1" t="s">
        <v>29672</v>
      </c>
      <c r="D7483">
        <v>6028</v>
      </c>
      <c r="E7483">
        <v>3</v>
      </c>
      <c r="F7483" s="1" t="s">
        <v>17</v>
      </c>
      <c r="G7483">
        <v>475.72500000000002</v>
      </c>
      <c r="H7483">
        <v>79.867900000000006</v>
      </c>
      <c r="I7483">
        <v>485.69799999999998</v>
      </c>
      <c r="J7483">
        <v>456.46899999999999</v>
      </c>
      <c r="K7483">
        <v>480.7115</v>
      </c>
      <c r="L7483">
        <v>268.16845000000001</v>
      </c>
      <c r="M7483">
        <v>0.55785736399999997</v>
      </c>
      <c r="N7483" s="1" t="s">
        <v>29673</v>
      </c>
      <c r="P7483" t="str">
        <f>protein_quant_14853[[#This Row],[Description]]</f>
        <v xml:space="preserve"> Isoform 1 of Dual specificity protein kinase CLK3 OS=Homo sapiens GN=CLK3</v>
      </c>
      <c r="Q7483">
        <f t="shared" si="464"/>
        <v>68</v>
      </c>
      <c r="R7483">
        <f t="shared" si="465"/>
        <v>75</v>
      </c>
      <c r="S7483" t="str">
        <f t="shared" si="466"/>
        <v>CLK3</v>
      </c>
      <c r="T7483" t="str">
        <f t="shared" si="467"/>
        <v>CLK3</v>
      </c>
    </row>
    <row r="7484" spans="1:20" x14ac:dyDescent="0.25">
      <c r="A7484" s="1" t="s">
        <v>29674</v>
      </c>
      <c r="B7484" s="1" t="s">
        <v>29675</v>
      </c>
      <c r="C7484" s="1" t="s">
        <v>29676</v>
      </c>
      <c r="D7484">
        <v>3713</v>
      </c>
      <c r="E7484">
        <v>6</v>
      </c>
      <c r="F7484" s="1" t="s">
        <v>17</v>
      </c>
      <c r="G7484">
        <v>1873.54</v>
      </c>
      <c r="H7484">
        <v>767.78800000000001</v>
      </c>
      <c r="I7484">
        <v>2159.84</v>
      </c>
      <c r="J7484">
        <v>1482.17</v>
      </c>
      <c r="K7484">
        <v>2016.69</v>
      </c>
      <c r="L7484">
        <v>1124.979</v>
      </c>
      <c r="M7484">
        <v>0.55783437199999997</v>
      </c>
      <c r="N7484" s="1" t="s">
        <v>29677</v>
      </c>
      <c r="P7484" t="str">
        <f>protein_quant_14853[[#This Row],[Description]]</f>
        <v xml:space="preserve"> Isoform 2 of Butyrophilin subfamily 2 member A1 OS=Homo sapiens GN=BTN2A1</v>
      </c>
      <c r="Q7484">
        <f t="shared" si="464"/>
        <v>66</v>
      </c>
      <c r="R7484">
        <f t="shared" si="465"/>
        <v>75</v>
      </c>
      <c r="S7484" t="str">
        <f t="shared" si="466"/>
        <v>BTN2A1</v>
      </c>
      <c r="T7484" t="str">
        <f t="shared" si="467"/>
        <v>BTN2A1</v>
      </c>
    </row>
    <row r="7485" spans="1:20" x14ac:dyDescent="0.25">
      <c r="A7485" s="1" t="s">
        <v>29678</v>
      </c>
      <c r="B7485" s="1" t="s">
        <v>29679</v>
      </c>
      <c r="C7485" s="1" t="s">
        <v>29680</v>
      </c>
      <c r="D7485">
        <v>4000</v>
      </c>
      <c r="E7485">
        <v>3</v>
      </c>
      <c r="F7485" s="1" t="s">
        <v>17</v>
      </c>
      <c r="G7485">
        <v>1289.96</v>
      </c>
      <c r="H7485">
        <v>604.70000000000005</v>
      </c>
      <c r="I7485">
        <v>1606.8</v>
      </c>
      <c r="J7485">
        <v>1011.21</v>
      </c>
      <c r="K7485">
        <v>1448.38</v>
      </c>
      <c r="L7485">
        <v>807.95500000000004</v>
      </c>
      <c r="M7485">
        <v>0.55783358000000005</v>
      </c>
      <c r="N7485" s="1" t="s">
        <v>29681</v>
      </c>
      <c r="P7485" t="str">
        <f>protein_quant_14853[[#This Row],[Description]]</f>
        <v xml:space="preserve"> Isoform 2 of Ubiquitin carboxyl-terminal hydrolase 22 OS=Homo sapiens GN=USP22</v>
      </c>
      <c r="Q7485">
        <f t="shared" si="464"/>
        <v>72</v>
      </c>
      <c r="R7485">
        <f t="shared" si="465"/>
        <v>80</v>
      </c>
      <c r="S7485" t="str">
        <f t="shared" si="466"/>
        <v>USP22</v>
      </c>
      <c r="T7485" t="str">
        <f t="shared" si="467"/>
        <v>USP22</v>
      </c>
    </row>
    <row r="7486" spans="1:20" x14ac:dyDescent="0.25">
      <c r="A7486" s="1" t="s">
        <v>29682</v>
      </c>
      <c r="B7486" s="1" t="s">
        <v>29683</v>
      </c>
      <c r="C7486" s="1" t="s">
        <v>29684</v>
      </c>
      <c r="D7486">
        <v>4802</v>
      </c>
      <c r="E7486">
        <v>1</v>
      </c>
      <c r="F7486" s="1" t="s">
        <v>17</v>
      </c>
      <c r="G7486">
        <v>111.122</v>
      </c>
      <c r="H7486">
        <v>0</v>
      </c>
      <c r="I7486">
        <v>98.092699999999994</v>
      </c>
      <c r="J7486">
        <v>116.60299999999999</v>
      </c>
      <c r="K7486">
        <v>104.60735</v>
      </c>
      <c r="L7486">
        <v>58.301499999999997</v>
      </c>
      <c r="M7486">
        <v>0.55733655400000004</v>
      </c>
      <c r="N7486" s="1" t="s">
        <v>29685</v>
      </c>
      <c r="P7486" t="str">
        <f>protein_quant_14853[[#This Row],[Description]]</f>
        <v xml:space="preserve"> SH2 domain-containing protein 5 OS=Homo sapiens GN=SH2D5 PE=1 SV=1</v>
      </c>
      <c r="Q7486">
        <f t="shared" si="464"/>
        <v>50</v>
      </c>
      <c r="R7486">
        <f t="shared" si="465"/>
        <v>58</v>
      </c>
      <c r="S7486" t="str">
        <f t="shared" si="466"/>
        <v>SH2D5</v>
      </c>
      <c r="T7486" t="str">
        <f t="shared" si="467"/>
        <v>SH2D5</v>
      </c>
    </row>
    <row r="7487" spans="1:20" x14ac:dyDescent="0.25">
      <c r="A7487" s="1" t="s">
        <v>29686</v>
      </c>
      <c r="B7487" s="1" t="s">
        <v>29687</v>
      </c>
      <c r="C7487" s="1" t="s">
        <v>29688</v>
      </c>
      <c r="D7487">
        <v>1509</v>
      </c>
      <c r="E7487">
        <v>15</v>
      </c>
      <c r="F7487" s="1" t="s">
        <v>17</v>
      </c>
      <c r="G7487">
        <v>5453.77</v>
      </c>
      <c r="H7487">
        <v>2670.63</v>
      </c>
      <c r="I7487">
        <v>6653.82</v>
      </c>
      <c r="J7487">
        <v>4074.22</v>
      </c>
      <c r="K7487">
        <v>6053.7950000000001</v>
      </c>
      <c r="L7487">
        <v>3372.4250000000002</v>
      </c>
      <c r="M7487">
        <v>0.557076181</v>
      </c>
      <c r="N7487" s="1" t="s">
        <v>29689</v>
      </c>
      <c r="P7487" t="str">
        <f>protein_quant_14853[[#This Row],[Description]]</f>
        <v xml:space="preserve"> Isoform 2 of Mediator of DNA damage checkpoint protein 1 OS=Homo sapiens GN=MDC1</v>
      </c>
      <c r="Q7487">
        <f t="shared" si="464"/>
        <v>75</v>
      </c>
      <c r="R7487">
        <f t="shared" si="465"/>
        <v>82</v>
      </c>
      <c r="S7487" t="str">
        <f t="shared" si="466"/>
        <v>MDC1</v>
      </c>
      <c r="T7487" t="str">
        <f t="shared" si="467"/>
        <v>MDC1</v>
      </c>
    </row>
    <row r="7488" spans="1:20" x14ac:dyDescent="0.25">
      <c r="A7488" s="1" t="s">
        <v>29690</v>
      </c>
      <c r="B7488" s="1" t="s">
        <v>29691</v>
      </c>
      <c r="C7488" s="1" t="s">
        <v>29692</v>
      </c>
      <c r="D7488">
        <v>5862</v>
      </c>
      <c r="E7488">
        <v>3</v>
      </c>
      <c r="F7488" s="1" t="s">
        <v>17</v>
      </c>
      <c r="G7488">
        <v>438.666</v>
      </c>
      <c r="H7488">
        <v>142.17099999999999</v>
      </c>
      <c r="I7488">
        <v>557.27200000000005</v>
      </c>
      <c r="J7488">
        <v>412.37700000000001</v>
      </c>
      <c r="K7488">
        <v>497.96899999999999</v>
      </c>
      <c r="L7488">
        <v>277.274</v>
      </c>
      <c r="M7488">
        <v>0.55680976100000001</v>
      </c>
      <c r="N7488" s="1" t="s">
        <v>29693</v>
      </c>
      <c r="P7488" t="str">
        <f>protein_quant_14853[[#This Row],[Description]]</f>
        <v xml:space="preserve"> Histone acetyltransferase KAT2A OS=Homo sapiens GN=KAT2A PE=1 SV=3</v>
      </c>
      <c r="Q7488">
        <f t="shared" si="464"/>
        <v>50</v>
      </c>
      <c r="R7488">
        <f t="shared" si="465"/>
        <v>58</v>
      </c>
      <c r="S7488" t="str">
        <f t="shared" si="466"/>
        <v>KAT2A</v>
      </c>
      <c r="T7488" t="str">
        <f t="shared" si="467"/>
        <v>KAT2A</v>
      </c>
    </row>
    <row r="7489" spans="1:20" x14ac:dyDescent="0.25">
      <c r="A7489" s="1" t="s">
        <v>29694</v>
      </c>
      <c r="B7489" s="1" t="s">
        <v>29695</v>
      </c>
      <c r="C7489" s="1" t="s">
        <v>29696</v>
      </c>
      <c r="D7489">
        <v>1149</v>
      </c>
      <c r="E7489">
        <v>39</v>
      </c>
      <c r="F7489" s="1" t="s">
        <v>17</v>
      </c>
      <c r="G7489">
        <v>11120.1</v>
      </c>
      <c r="H7489">
        <v>5287.92</v>
      </c>
      <c r="I7489">
        <v>13814.9</v>
      </c>
      <c r="J7489">
        <v>8595.23</v>
      </c>
      <c r="K7489">
        <v>12467.5</v>
      </c>
      <c r="L7489">
        <v>6941.5749999999998</v>
      </c>
      <c r="M7489">
        <v>0.556773611</v>
      </c>
      <c r="N7489" s="1" t="s">
        <v>29697</v>
      </c>
      <c r="P7489" t="str">
        <f>protein_quant_14853[[#This Row],[Description]]</f>
        <v xml:space="preserve"> Death-inducer obliterator 1 OS=Homo sapiens GN=DIDO1 PE=1 SV=5</v>
      </c>
      <c r="Q7489">
        <f t="shared" si="464"/>
        <v>46</v>
      </c>
      <c r="R7489">
        <f t="shared" si="465"/>
        <v>54</v>
      </c>
      <c r="S7489" t="str">
        <f t="shared" si="466"/>
        <v>DIDO1</v>
      </c>
      <c r="T7489" t="str">
        <f t="shared" si="467"/>
        <v>DIDO1</v>
      </c>
    </row>
    <row r="7490" spans="1:20" x14ac:dyDescent="0.25">
      <c r="A7490" s="1" t="s">
        <v>29698</v>
      </c>
      <c r="B7490" s="1" t="s">
        <v>29699</v>
      </c>
      <c r="C7490" s="1" t="s">
        <v>29700</v>
      </c>
      <c r="D7490">
        <v>3900</v>
      </c>
      <c r="E7490">
        <v>13</v>
      </c>
      <c r="F7490" s="1" t="s">
        <v>17</v>
      </c>
      <c r="G7490">
        <v>2662.73</v>
      </c>
      <c r="H7490">
        <v>1107.73</v>
      </c>
      <c r="I7490">
        <v>3254.62</v>
      </c>
      <c r="J7490">
        <v>2185.9699999999998</v>
      </c>
      <c r="K7490">
        <v>2958.6750000000002</v>
      </c>
      <c r="L7490">
        <v>1646.85</v>
      </c>
      <c r="M7490">
        <v>0.55661740500000001</v>
      </c>
      <c r="N7490" s="1" t="s">
        <v>29701</v>
      </c>
      <c r="P7490" t="str">
        <f>protein_quant_14853[[#This Row],[Description]]</f>
        <v xml:space="preserve"> Alpha-N-acetylglucosaminidase OS=Homo sapiens GN=NAGLU PE=1 SV=2</v>
      </c>
      <c r="Q7490">
        <f t="shared" si="464"/>
        <v>48</v>
      </c>
      <c r="R7490">
        <f t="shared" si="465"/>
        <v>56</v>
      </c>
      <c r="S7490" t="str">
        <f t="shared" si="466"/>
        <v>NAGLU</v>
      </c>
      <c r="T7490" t="str">
        <f t="shared" si="467"/>
        <v>NAGLU</v>
      </c>
    </row>
    <row r="7491" spans="1:20" x14ac:dyDescent="0.25">
      <c r="A7491" s="1" t="s">
        <v>29702</v>
      </c>
      <c r="B7491" s="1" t="s">
        <v>29703</v>
      </c>
      <c r="C7491" s="1" t="s">
        <v>29704</v>
      </c>
      <c r="D7491">
        <v>6684</v>
      </c>
      <c r="E7491">
        <v>7</v>
      </c>
      <c r="F7491" s="1" t="s">
        <v>17</v>
      </c>
      <c r="G7491">
        <v>1875.49</v>
      </c>
      <c r="H7491">
        <v>552.94100000000003</v>
      </c>
      <c r="I7491">
        <v>2092.39</v>
      </c>
      <c r="J7491">
        <v>1654.67</v>
      </c>
      <c r="K7491">
        <v>1983.94</v>
      </c>
      <c r="L7491">
        <v>1103.8054999999999</v>
      </c>
      <c r="M7491">
        <v>0.55637040400000004</v>
      </c>
      <c r="N7491" s="1" t="s">
        <v>29705</v>
      </c>
      <c r="P7491" t="str">
        <f>protein_quant_14853[[#This Row],[Description]]</f>
        <v xml:space="preserve"> Exostosin-like 2 OS=Homo sapiens GN=EXTL2 PE=1 SV=1</v>
      </c>
      <c r="Q7491">
        <f t="shared" ref="Q7491:Q7554" si="468">SEARCH("GN=", P7491)</f>
        <v>35</v>
      </c>
      <c r="R7491">
        <f t="shared" ref="R7491:R7554" si="469" xml:space="preserve"> SEARCH(" ",_xlfn.CONCAT( P7491, " "), Q7491+3)</f>
        <v>43</v>
      </c>
      <c r="S7491" t="str">
        <f t="shared" ref="S7491:S7554" si="470">MID(P7491, Q7491+3, R7491-Q7491-3)</f>
        <v>EXTL2</v>
      </c>
      <c r="T7491" t="str">
        <f t="shared" ref="T7491:T7554" si="471">MID(P7491,         SEARCH("GN=",P7491)+3,       SEARCH(" ",      _xlfn.CONCAT(P7491," "),       SEARCH("GN=",P7491)       )  -     SEARCH("GN=",P7491)-3)</f>
        <v>EXTL2</v>
      </c>
    </row>
    <row r="7492" spans="1:20" x14ac:dyDescent="0.25">
      <c r="A7492" s="1" t="s">
        <v>29706</v>
      </c>
      <c r="B7492" s="1" t="s">
        <v>29707</v>
      </c>
      <c r="C7492" s="1" t="s">
        <v>29708</v>
      </c>
      <c r="D7492">
        <v>6374</v>
      </c>
      <c r="E7492">
        <v>3</v>
      </c>
      <c r="F7492" s="1" t="s">
        <v>17</v>
      </c>
      <c r="G7492">
        <v>439.50299999999999</v>
      </c>
      <c r="H7492">
        <v>109.12</v>
      </c>
      <c r="I7492">
        <v>471.733</v>
      </c>
      <c r="J7492">
        <v>397.27800000000002</v>
      </c>
      <c r="K7492">
        <v>455.61799999999999</v>
      </c>
      <c r="L7492">
        <v>253.19900000000001</v>
      </c>
      <c r="M7492">
        <v>0.55572650800000001</v>
      </c>
      <c r="N7492" s="1" t="s">
        <v>29709</v>
      </c>
      <c r="P7492" t="str">
        <f>protein_quant_14853[[#This Row],[Description]]</f>
        <v xml:space="preserve"> Phospholipid scramblase 1 OS=Homo sapiens GN=PLSCR1 PE=1 SV=1</v>
      </c>
      <c r="Q7492">
        <f t="shared" si="468"/>
        <v>44</v>
      </c>
      <c r="R7492">
        <f t="shared" si="469"/>
        <v>53</v>
      </c>
      <c r="S7492" t="str">
        <f t="shared" si="470"/>
        <v>PLSCR1</v>
      </c>
      <c r="T7492" t="str">
        <f t="shared" si="471"/>
        <v>PLSCR1</v>
      </c>
    </row>
    <row r="7493" spans="1:20" x14ac:dyDescent="0.25">
      <c r="A7493" s="1" t="s">
        <v>29710</v>
      </c>
      <c r="B7493" s="1" t="s">
        <v>29711</v>
      </c>
      <c r="C7493" s="1" t="s">
        <v>29712</v>
      </c>
      <c r="D7493">
        <v>6506</v>
      </c>
      <c r="E7493">
        <v>9</v>
      </c>
      <c r="F7493" s="1" t="s">
        <v>17</v>
      </c>
      <c r="G7493">
        <v>3040.41</v>
      </c>
      <c r="H7493">
        <v>1651.65</v>
      </c>
      <c r="I7493">
        <v>3888.56</v>
      </c>
      <c r="J7493">
        <v>2196.84</v>
      </c>
      <c r="K7493">
        <v>3464.4850000000001</v>
      </c>
      <c r="L7493">
        <v>1924.2449999999999</v>
      </c>
      <c r="M7493">
        <v>0.55542021399999997</v>
      </c>
      <c r="N7493" s="1" t="s">
        <v>29713</v>
      </c>
      <c r="P7493" t="str">
        <f>protein_quant_14853[[#This Row],[Description]]</f>
        <v xml:space="preserve"> Glioma tumor suppressor candidate region gene 2 protein OS=Homo sapiens GN=GLTSCR2 PE=1 SV=2</v>
      </c>
      <c r="Q7493">
        <f t="shared" si="468"/>
        <v>74</v>
      </c>
      <c r="R7493">
        <f t="shared" si="469"/>
        <v>84</v>
      </c>
      <c r="S7493" t="str">
        <f t="shared" si="470"/>
        <v>GLTSCR2</v>
      </c>
      <c r="T7493" t="str">
        <f t="shared" si="471"/>
        <v>GLTSCR2</v>
      </c>
    </row>
    <row r="7494" spans="1:20" x14ac:dyDescent="0.25">
      <c r="A7494" s="1" t="s">
        <v>29714</v>
      </c>
      <c r="B7494" s="1" t="s">
        <v>29715</v>
      </c>
      <c r="C7494" s="1" t="s">
        <v>29716</v>
      </c>
      <c r="D7494">
        <v>2402</v>
      </c>
      <c r="E7494">
        <v>13</v>
      </c>
      <c r="F7494" s="1" t="s">
        <v>17</v>
      </c>
      <c r="G7494">
        <v>2566.88</v>
      </c>
      <c r="H7494">
        <v>1067.83</v>
      </c>
      <c r="I7494">
        <v>3104.21</v>
      </c>
      <c r="J7494">
        <v>2080.48</v>
      </c>
      <c r="K7494">
        <v>2835.5450000000001</v>
      </c>
      <c r="L7494">
        <v>1574.155</v>
      </c>
      <c r="M7494">
        <v>0.55515077300000004</v>
      </c>
      <c r="N7494" s="1" t="s">
        <v>29717</v>
      </c>
      <c r="P7494" t="str">
        <f>protein_quant_14853[[#This Row],[Description]]</f>
        <v xml:space="preserve"> Isoform 2 of Attractin OS=Homo sapiens GN=ATRN</v>
      </c>
      <c r="Q7494">
        <f t="shared" si="468"/>
        <v>41</v>
      </c>
      <c r="R7494">
        <f t="shared" si="469"/>
        <v>48</v>
      </c>
      <c r="S7494" t="str">
        <f t="shared" si="470"/>
        <v>ATRN</v>
      </c>
      <c r="T7494" t="str">
        <f t="shared" si="471"/>
        <v>ATRN</v>
      </c>
    </row>
    <row r="7495" spans="1:20" x14ac:dyDescent="0.25">
      <c r="A7495" s="1" t="s">
        <v>29718</v>
      </c>
      <c r="B7495" s="1" t="s">
        <v>29719</v>
      </c>
      <c r="C7495" s="1" t="s">
        <v>29720</v>
      </c>
      <c r="D7495">
        <v>5264</v>
      </c>
      <c r="E7495">
        <v>2</v>
      </c>
      <c r="F7495" s="1" t="s">
        <v>17</v>
      </c>
      <c r="G7495">
        <v>222.52600000000001</v>
      </c>
      <c r="H7495">
        <v>90.736699999999999</v>
      </c>
      <c r="I7495">
        <v>258.87299999999999</v>
      </c>
      <c r="J7495">
        <v>176.304</v>
      </c>
      <c r="K7495">
        <v>240.6995</v>
      </c>
      <c r="L7495">
        <v>133.52035000000001</v>
      </c>
      <c r="M7495">
        <v>0.55471802000000003</v>
      </c>
      <c r="N7495" s="1" t="s">
        <v>29721</v>
      </c>
      <c r="P7495" t="str">
        <f>protein_quant_14853[[#This Row],[Description]]</f>
        <v xml:space="preserve"> Isoform 2 of Cytohesin-2 OS=Homo sapiens GN=CYTH2</v>
      </c>
      <c r="Q7495">
        <f t="shared" si="468"/>
        <v>43</v>
      </c>
      <c r="R7495">
        <f t="shared" si="469"/>
        <v>51</v>
      </c>
      <c r="S7495" t="str">
        <f t="shared" si="470"/>
        <v>CYTH2</v>
      </c>
      <c r="T7495" t="str">
        <f t="shared" si="471"/>
        <v>CYTH2</v>
      </c>
    </row>
    <row r="7496" spans="1:20" x14ac:dyDescent="0.25">
      <c r="A7496" s="1" t="s">
        <v>29722</v>
      </c>
      <c r="B7496" s="1" t="s">
        <v>29723</v>
      </c>
      <c r="C7496" s="1" t="s">
        <v>29724</v>
      </c>
      <c r="D7496">
        <v>908</v>
      </c>
      <c r="E7496">
        <v>9</v>
      </c>
      <c r="F7496" s="1" t="s">
        <v>17</v>
      </c>
      <c r="G7496">
        <v>3120.32</v>
      </c>
      <c r="H7496">
        <v>1809.02</v>
      </c>
      <c r="I7496">
        <v>4074.95</v>
      </c>
      <c r="J7496">
        <v>2180.04</v>
      </c>
      <c r="K7496">
        <v>3597.6350000000002</v>
      </c>
      <c r="L7496">
        <v>1994.53</v>
      </c>
      <c r="M7496">
        <v>0.55440032100000003</v>
      </c>
      <c r="N7496" s="1" t="s">
        <v>29725</v>
      </c>
      <c r="P7496" t="str">
        <f>protein_quant_14853[[#This Row],[Description]]</f>
        <v xml:space="preserve"> Isoform 3 of Claspin OS=Homo sapiens GN=CLSPN</v>
      </c>
      <c r="Q7496">
        <f t="shared" si="468"/>
        <v>39</v>
      </c>
      <c r="R7496">
        <f t="shared" si="469"/>
        <v>47</v>
      </c>
      <c r="S7496" t="str">
        <f t="shared" si="470"/>
        <v>CLSPN</v>
      </c>
      <c r="T7496" t="str">
        <f t="shared" si="471"/>
        <v>CLSPN</v>
      </c>
    </row>
    <row r="7497" spans="1:20" x14ac:dyDescent="0.25">
      <c r="A7497" s="1" t="s">
        <v>29726</v>
      </c>
      <c r="B7497" s="1" t="s">
        <v>29727</v>
      </c>
      <c r="C7497" s="1" t="s">
        <v>29728</v>
      </c>
      <c r="D7497">
        <v>5155</v>
      </c>
      <c r="E7497">
        <v>2</v>
      </c>
      <c r="F7497" s="1" t="s">
        <v>17</v>
      </c>
      <c r="G7497">
        <v>255.10599999999999</v>
      </c>
      <c r="H7497">
        <v>72.844099999999997</v>
      </c>
      <c r="I7497">
        <v>280.82900000000001</v>
      </c>
      <c r="J7497">
        <v>224.25299999999999</v>
      </c>
      <c r="K7497">
        <v>267.96749999999997</v>
      </c>
      <c r="L7497">
        <v>148.54855000000001</v>
      </c>
      <c r="M7497">
        <v>0.55435285999999995</v>
      </c>
      <c r="N7497" s="1" t="s">
        <v>29729</v>
      </c>
      <c r="P7497" t="str">
        <f>protein_quant_14853[[#This Row],[Description]]</f>
        <v xml:space="preserve"> Transmembrane protein 5 OS=Homo sapiens GN=TMEM5 PE=2 SV=1</v>
      </c>
      <c r="Q7497">
        <f t="shared" si="468"/>
        <v>42</v>
      </c>
      <c r="R7497">
        <f t="shared" si="469"/>
        <v>50</v>
      </c>
      <c r="S7497" t="str">
        <f t="shared" si="470"/>
        <v>TMEM5</v>
      </c>
      <c r="T7497" t="str">
        <f t="shared" si="471"/>
        <v>TMEM5</v>
      </c>
    </row>
    <row r="7498" spans="1:20" x14ac:dyDescent="0.25">
      <c r="A7498" s="1" t="s">
        <v>29730</v>
      </c>
      <c r="B7498" s="1" t="s">
        <v>29731</v>
      </c>
      <c r="C7498" s="1" t="s">
        <v>29732</v>
      </c>
      <c r="D7498">
        <v>2876</v>
      </c>
      <c r="E7498">
        <v>14</v>
      </c>
      <c r="F7498" s="1" t="s">
        <v>17</v>
      </c>
      <c r="G7498">
        <v>3889.46</v>
      </c>
      <c r="H7498">
        <v>2245.63</v>
      </c>
      <c r="I7498">
        <v>4865.24</v>
      </c>
      <c r="J7498">
        <v>2606.6799999999998</v>
      </c>
      <c r="K7498">
        <v>4377.3500000000004</v>
      </c>
      <c r="L7498">
        <v>2426.1550000000002</v>
      </c>
      <c r="M7498">
        <v>0.55425200200000002</v>
      </c>
      <c r="N7498" s="1" t="s">
        <v>29733</v>
      </c>
      <c r="P7498" t="str">
        <f>protein_quant_14853[[#This Row],[Description]]</f>
        <v xml:space="preserve"> Zinc finger CCCH domain-containing protein 18 OS=Homo sapiens GN=ZC3H18 PE=1 SV=2</v>
      </c>
      <c r="Q7498">
        <f t="shared" si="468"/>
        <v>64</v>
      </c>
      <c r="R7498">
        <f t="shared" si="469"/>
        <v>73</v>
      </c>
      <c r="S7498" t="str">
        <f t="shared" si="470"/>
        <v>ZC3H18</v>
      </c>
      <c r="T7498" t="str">
        <f t="shared" si="471"/>
        <v>ZC3H18</v>
      </c>
    </row>
    <row r="7499" spans="1:20" x14ac:dyDescent="0.25">
      <c r="A7499" s="1" t="s">
        <v>29734</v>
      </c>
      <c r="B7499" s="1" t="s">
        <v>27454</v>
      </c>
      <c r="C7499" s="1" t="s">
        <v>29735</v>
      </c>
      <c r="D7499">
        <v>2795</v>
      </c>
      <c r="E7499">
        <v>6</v>
      </c>
      <c r="F7499" s="1" t="s">
        <v>17</v>
      </c>
      <c r="G7499">
        <v>1241.6300000000001</v>
      </c>
      <c r="H7499">
        <v>534.83600000000001</v>
      </c>
      <c r="I7499">
        <v>1446.13</v>
      </c>
      <c r="J7499">
        <v>953.94299999999998</v>
      </c>
      <c r="K7499">
        <v>1343.88</v>
      </c>
      <c r="L7499">
        <v>744.3895</v>
      </c>
      <c r="M7499">
        <v>0.55391069100000001</v>
      </c>
      <c r="N7499" s="1" t="s">
        <v>29736</v>
      </c>
      <c r="P7499" t="str">
        <f>protein_quant_14853[[#This Row],[Description]]</f>
        <v xml:space="preserve"> Isoform 2 of Secretory carrier-associated membrane protein 3 OS=Homo sapiens GN=SCAMP3</v>
      </c>
      <c r="Q7499">
        <f t="shared" si="468"/>
        <v>79</v>
      </c>
      <c r="R7499">
        <f t="shared" si="469"/>
        <v>88</v>
      </c>
      <c r="S7499" t="str">
        <f t="shared" si="470"/>
        <v>SCAMP3</v>
      </c>
      <c r="T7499" t="str">
        <f t="shared" si="471"/>
        <v>SCAMP3</v>
      </c>
    </row>
    <row r="7500" spans="1:20" x14ac:dyDescent="0.25">
      <c r="A7500" s="1" t="s">
        <v>29737</v>
      </c>
      <c r="B7500" s="1" t="s">
        <v>29738</v>
      </c>
      <c r="C7500" s="1" t="s">
        <v>29739</v>
      </c>
      <c r="D7500">
        <v>2647</v>
      </c>
      <c r="E7500">
        <v>6</v>
      </c>
      <c r="F7500" s="1" t="s">
        <v>17</v>
      </c>
      <c r="G7500">
        <v>970.89300000000003</v>
      </c>
      <c r="H7500">
        <v>326.72699999999998</v>
      </c>
      <c r="I7500">
        <v>1131.94</v>
      </c>
      <c r="J7500">
        <v>837.29600000000005</v>
      </c>
      <c r="K7500">
        <v>1051.4165</v>
      </c>
      <c r="L7500">
        <v>582.01149999999996</v>
      </c>
      <c r="M7500">
        <v>0.55354990100000001</v>
      </c>
      <c r="N7500" s="1" t="s">
        <v>29740</v>
      </c>
      <c r="P7500" t="str">
        <f>protein_quant_14853[[#This Row],[Description]]</f>
        <v xml:space="preserve"> DNA-binding protein RFX5 OS=Homo sapiens GN=RFX5 PE=1 SV=1</v>
      </c>
      <c r="Q7500">
        <f t="shared" si="468"/>
        <v>43</v>
      </c>
      <c r="R7500">
        <f t="shared" si="469"/>
        <v>50</v>
      </c>
      <c r="S7500" t="str">
        <f t="shared" si="470"/>
        <v>RFX5</v>
      </c>
      <c r="T7500" t="str">
        <f t="shared" si="471"/>
        <v>RFX5</v>
      </c>
    </row>
    <row r="7501" spans="1:20" x14ac:dyDescent="0.25">
      <c r="A7501" s="1" t="s">
        <v>29741</v>
      </c>
      <c r="B7501" s="1" t="s">
        <v>29742</v>
      </c>
      <c r="C7501" s="1" t="s">
        <v>29743</v>
      </c>
      <c r="D7501">
        <v>2498</v>
      </c>
      <c r="E7501">
        <v>15</v>
      </c>
      <c r="F7501" s="1" t="s">
        <v>17</v>
      </c>
      <c r="G7501">
        <v>3676.69</v>
      </c>
      <c r="H7501">
        <v>1275.5899999999999</v>
      </c>
      <c r="I7501">
        <v>4248.2700000000004</v>
      </c>
      <c r="J7501">
        <v>3110.89</v>
      </c>
      <c r="K7501">
        <v>3962.48</v>
      </c>
      <c r="L7501">
        <v>2193.2399999999998</v>
      </c>
      <c r="M7501">
        <v>0.55350184700000005</v>
      </c>
      <c r="N7501" s="1" t="s">
        <v>29744</v>
      </c>
      <c r="P7501" t="str">
        <f>protein_quant_14853[[#This Row],[Description]]</f>
        <v xml:space="preserve"> SH2 domain-containing protein 4A OS=Homo sapiens GN=SH2D4A PE=1 SV=1</v>
      </c>
      <c r="Q7501">
        <f t="shared" si="468"/>
        <v>51</v>
      </c>
      <c r="R7501">
        <f t="shared" si="469"/>
        <v>60</v>
      </c>
      <c r="S7501" t="str">
        <f t="shared" si="470"/>
        <v>SH2D4A</v>
      </c>
      <c r="T7501" t="str">
        <f t="shared" si="471"/>
        <v>SH2D4A</v>
      </c>
    </row>
    <row r="7502" spans="1:20" x14ac:dyDescent="0.25">
      <c r="A7502" s="1" t="s">
        <v>29745</v>
      </c>
      <c r="B7502" s="1" t="s">
        <v>29746</v>
      </c>
      <c r="C7502" s="1" t="s">
        <v>29747</v>
      </c>
      <c r="D7502">
        <v>4220</v>
      </c>
      <c r="E7502">
        <v>12</v>
      </c>
      <c r="F7502" s="1" t="s">
        <v>17</v>
      </c>
      <c r="G7502">
        <v>4013.93</v>
      </c>
      <c r="H7502">
        <v>1766.91</v>
      </c>
      <c r="I7502">
        <v>4612.5600000000004</v>
      </c>
      <c r="J7502">
        <v>3000.08</v>
      </c>
      <c r="K7502">
        <v>4313.2449999999999</v>
      </c>
      <c r="L7502">
        <v>2383.4949999999999</v>
      </c>
      <c r="M7502">
        <v>0.55259902900000002</v>
      </c>
      <c r="N7502" s="1" t="s">
        <v>29748</v>
      </c>
      <c r="P7502" t="str">
        <f>protein_quant_14853[[#This Row],[Description]]</f>
        <v xml:space="preserve"> Ribonucleoside-diphosphate reductase subunit M2 OS=Homo sapiens GN=RRM2 PE=1 SV=1</v>
      </c>
      <c r="Q7502">
        <f t="shared" si="468"/>
        <v>66</v>
      </c>
      <c r="R7502">
        <f t="shared" si="469"/>
        <v>73</v>
      </c>
      <c r="S7502" t="str">
        <f t="shared" si="470"/>
        <v>RRM2</v>
      </c>
      <c r="T7502" t="str">
        <f t="shared" si="471"/>
        <v>RRM2</v>
      </c>
    </row>
    <row r="7503" spans="1:20" x14ac:dyDescent="0.25">
      <c r="A7503" s="1" t="s">
        <v>29749</v>
      </c>
      <c r="B7503" s="1" t="s">
        <v>29750</v>
      </c>
      <c r="C7503" s="1" t="s">
        <v>29751</v>
      </c>
      <c r="D7503">
        <v>2708</v>
      </c>
      <c r="E7503">
        <v>8</v>
      </c>
      <c r="F7503" s="1" t="s">
        <v>17</v>
      </c>
      <c r="G7503">
        <v>3915.04</v>
      </c>
      <c r="H7503">
        <v>1826.22</v>
      </c>
      <c r="I7503">
        <v>4715.43</v>
      </c>
      <c r="J7503">
        <v>2942.04</v>
      </c>
      <c r="K7503">
        <v>4315.2349999999997</v>
      </c>
      <c r="L7503">
        <v>2384.13</v>
      </c>
      <c r="M7503">
        <v>0.55249134799999999</v>
      </c>
      <c r="N7503" s="1" t="s">
        <v>29752</v>
      </c>
      <c r="P7503" t="str">
        <f>protein_quant_14853[[#This Row],[Description]]</f>
        <v xml:space="preserve"> Isoform 2 of Ribosomal RNA processing protein 36 homolog OS=Homo sapiens GN=RRP36</v>
      </c>
      <c r="Q7503">
        <f t="shared" si="468"/>
        <v>75</v>
      </c>
      <c r="R7503">
        <f t="shared" si="469"/>
        <v>83</v>
      </c>
      <c r="S7503" t="str">
        <f t="shared" si="470"/>
        <v>RRP36</v>
      </c>
      <c r="T7503" t="str">
        <f t="shared" si="471"/>
        <v>RRP36</v>
      </c>
    </row>
    <row r="7504" spans="1:20" x14ac:dyDescent="0.25">
      <c r="A7504" s="1" t="s">
        <v>29753</v>
      </c>
      <c r="B7504" s="1" t="s">
        <v>29754</v>
      </c>
      <c r="C7504" s="1" t="s">
        <v>29755</v>
      </c>
      <c r="D7504">
        <v>6410</v>
      </c>
      <c r="E7504">
        <v>2</v>
      </c>
      <c r="F7504" s="1" t="s">
        <v>17</v>
      </c>
      <c r="G7504">
        <v>639.82500000000005</v>
      </c>
      <c r="H7504">
        <v>344.60300000000001</v>
      </c>
      <c r="I7504">
        <v>813.59199999999998</v>
      </c>
      <c r="J7504">
        <v>458.02800000000002</v>
      </c>
      <c r="K7504">
        <v>726.70849999999996</v>
      </c>
      <c r="L7504">
        <v>401.31549999999999</v>
      </c>
      <c r="M7504">
        <v>0.55223724500000004</v>
      </c>
      <c r="N7504" s="1" t="s">
        <v>29756</v>
      </c>
      <c r="P7504" t="str">
        <f>protein_quant_14853[[#This Row],[Description]]</f>
        <v xml:space="preserve"> Uncharacterized protein C8orf59 OS=Homo sapiens GN=C8orf59 PE=1 SV=2</v>
      </c>
      <c r="Q7504">
        <f t="shared" si="468"/>
        <v>50</v>
      </c>
      <c r="R7504">
        <f t="shared" si="469"/>
        <v>60</v>
      </c>
      <c r="S7504" t="str">
        <f t="shared" si="470"/>
        <v>C8orf59</v>
      </c>
      <c r="T7504" t="str">
        <f t="shared" si="471"/>
        <v>C8orf59</v>
      </c>
    </row>
    <row r="7505" spans="1:20" x14ac:dyDescent="0.25">
      <c r="A7505" s="1" t="s">
        <v>29757</v>
      </c>
      <c r="B7505" s="1" t="s">
        <v>29758</v>
      </c>
      <c r="C7505" s="1" t="s">
        <v>29759</v>
      </c>
      <c r="D7505">
        <v>2136</v>
      </c>
      <c r="E7505">
        <v>1</v>
      </c>
      <c r="F7505" s="1" t="s">
        <v>17</v>
      </c>
      <c r="G7505">
        <v>155.38200000000001</v>
      </c>
      <c r="H7505">
        <v>0</v>
      </c>
      <c r="I7505">
        <v>164.68700000000001</v>
      </c>
      <c r="J7505">
        <v>176.68799999999999</v>
      </c>
      <c r="K7505">
        <v>160.03450000000001</v>
      </c>
      <c r="L7505">
        <v>88.343999999999994</v>
      </c>
      <c r="M7505">
        <v>0.55203096799999996</v>
      </c>
      <c r="N7505" s="1" t="s">
        <v>29760</v>
      </c>
      <c r="P7505" t="str">
        <f>protein_quant_14853[[#This Row],[Description]]</f>
        <v xml:space="preserve"> RNA (guanine-9-)-methyltransferase domain-containing protein 2 OS=Homo sapiens GN=RG9MTD2 PE=2 SV=1</v>
      </c>
      <c r="Q7505">
        <f t="shared" si="468"/>
        <v>81</v>
      </c>
      <c r="R7505">
        <f t="shared" si="469"/>
        <v>91</v>
      </c>
      <c r="S7505" t="str">
        <f t="shared" si="470"/>
        <v>RG9MTD2</v>
      </c>
      <c r="T7505" t="str">
        <f t="shared" si="471"/>
        <v>RG9MTD2</v>
      </c>
    </row>
    <row r="7506" spans="1:20" x14ac:dyDescent="0.25">
      <c r="A7506" s="1" t="s">
        <v>29761</v>
      </c>
      <c r="B7506" s="1" t="s">
        <v>29762</v>
      </c>
      <c r="C7506" s="1" t="s">
        <v>29763</v>
      </c>
      <c r="D7506">
        <v>2096</v>
      </c>
      <c r="E7506">
        <v>3</v>
      </c>
      <c r="F7506" s="1" t="s">
        <v>17</v>
      </c>
      <c r="G7506">
        <v>942.02700000000004</v>
      </c>
      <c r="H7506">
        <v>428.19299999999998</v>
      </c>
      <c r="I7506">
        <v>1121.04</v>
      </c>
      <c r="J7506">
        <v>710.62599999999998</v>
      </c>
      <c r="K7506">
        <v>1031.5335</v>
      </c>
      <c r="L7506">
        <v>569.40949999999998</v>
      </c>
      <c r="M7506">
        <v>0.55200291599999995</v>
      </c>
      <c r="N7506" s="1" t="s">
        <v>29764</v>
      </c>
      <c r="P7506" t="str">
        <f>protein_quant_14853[[#This Row],[Description]]</f>
        <v xml:space="preserve"> Ferritin light chain OS=Homo sapiens GN=FTL PE=1 SV=2</v>
      </c>
      <c r="Q7506">
        <f t="shared" si="468"/>
        <v>39</v>
      </c>
      <c r="R7506">
        <f t="shared" si="469"/>
        <v>45</v>
      </c>
      <c r="S7506" t="str">
        <f t="shared" si="470"/>
        <v>FTL</v>
      </c>
      <c r="T7506" t="str">
        <f t="shared" si="471"/>
        <v>FTL</v>
      </c>
    </row>
    <row r="7507" spans="1:20" x14ac:dyDescent="0.25">
      <c r="A7507" s="1" t="s">
        <v>29765</v>
      </c>
      <c r="B7507" s="1" t="s">
        <v>29766</v>
      </c>
      <c r="C7507" s="1" t="s">
        <v>29767</v>
      </c>
      <c r="D7507">
        <v>7289</v>
      </c>
      <c r="E7507">
        <v>1</v>
      </c>
      <c r="F7507" s="1" t="s">
        <v>17</v>
      </c>
      <c r="G7507">
        <v>174.16</v>
      </c>
      <c r="H7507">
        <v>113.489</v>
      </c>
      <c r="I7507">
        <v>225.797</v>
      </c>
      <c r="J7507">
        <v>107.11</v>
      </c>
      <c r="K7507">
        <v>199.9785</v>
      </c>
      <c r="L7507">
        <v>110.29949999999999</v>
      </c>
      <c r="M7507">
        <v>0.55155679199999996</v>
      </c>
      <c r="N7507" s="1" t="s">
        <v>29768</v>
      </c>
      <c r="P7507" t="str">
        <f>protein_quant_14853[[#This Row],[Description]]</f>
        <v xml:space="preserve"> Isoform 2 of Sphingosine kinase 1 OS=Homo sapiens GN=SPHK1</v>
      </c>
      <c r="Q7507">
        <f t="shared" si="468"/>
        <v>52</v>
      </c>
      <c r="R7507">
        <f t="shared" si="469"/>
        <v>60</v>
      </c>
      <c r="S7507" t="str">
        <f t="shared" si="470"/>
        <v>SPHK1</v>
      </c>
      <c r="T7507" t="str">
        <f t="shared" si="471"/>
        <v>SPHK1</v>
      </c>
    </row>
    <row r="7508" spans="1:20" x14ac:dyDescent="0.25">
      <c r="A7508" s="1" t="s">
        <v>29769</v>
      </c>
      <c r="B7508" s="1" t="s">
        <v>28529</v>
      </c>
      <c r="C7508" s="1" t="s">
        <v>29770</v>
      </c>
      <c r="D7508">
        <v>468</v>
      </c>
      <c r="E7508">
        <v>11</v>
      </c>
      <c r="F7508" s="1" t="s">
        <v>17</v>
      </c>
      <c r="G7508">
        <v>2317.29</v>
      </c>
      <c r="H7508">
        <v>1097.1199999999999</v>
      </c>
      <c r="I7508">
        <v>2872.82</v>
      </c>
      <c r="J7508">
        <v>1761.23</v>
      </c>
      <c r="K7508">
        <v>2595.0549999999998</v>
      </c>
      <c r="L7508">
        <v>1429.175</v>
      </c>
      <c r="M7508">
        <v>0.55073013900000001</v>
      </c>
      <c r="N7508" s="1" t="s">
        <v>29771</v>
      </c>
      <c r="P7508" t="str">
        <f>protein_quant_14853[[#This Row],[Description]]</f>
        <v xml:space="preserve"> Uncharacterized protein OS=Homo sapiens GN=CEP170 PE=4 SV=1</v>
      </c>
      <c r="Q7508">
        <f t="shared" si="468"/>
        <v>42</v>
      </c>
      <c r="R7508">
        <f t="shared" si="469"/>
        <v>51</v>
      </c>
      <c r="S7508" t="str">
        <f t="shared" si="470"/>
        <v>CEP170</v>
      </c>
      <c r="T7508" t="str">
        <f t="shared" si="471"/>
        <v>CEP170</v>
      </c>
    </row>
    <row r="7509" spans="1:20" x14ac:dyDescent="0.25">
      <c r="A7509" s="1" t="s">
        <v>29772</v>
      </c>
      <c r="B7509" s="1" t="s">
        <v>29773</v>
      </c>
      <c r="C7509" s="1" t="s">
        <v>29774</v>
      </c>
      <c r="D7509">
        <v>731</v>
      </c>
      <c r="E7509">
        <v>21</v>
      </c>
      <c r="F7509" s="1" t="s">
        <v>17</v>
      </c>
      <c r="G7509">
        <v>9202.35</v>
      </c>
      <c r="H7509">
        <v>4617.03</v>
      </c>
      <c r="I7509">
        <v>11368.3</v>
      </c>
      <c r="J7509">
        <v>6701.35</v>
      </c>
      <c r="K7509">
        <v>10285.325000000001</v>
      </c>
      <c r="L7509">
        <v>5659.19</v>
      </c>
      <c r="M7509">
        <v>0.55021985200000001</v>
      </c>
      <c r="N7509" s="1" t="s">
        <v>29775</v>
      </c>
      <c r="P7509" t="str">
        <f>protein_quant_14853[[#This Row],[Description]]</f>
        <v xml:space="preserve"> Synaptonemal complex protein SC65 OS=Homo sapiens GN=LEPREL4 PE=1 SV=1</v>
      </c>
      <c r="Q7509">
        <f t="shared" si="468"/>
        <v>52</v>
      </c>
      <c r="R7509">
        <f t="shared" si="469"/>
        <v>62</v>
      </c>
      <c r="S7509" t="str">
        <f t="shared" si="470"/>
        <v>LEPREL4</v>
      </c>
      <c r="T7509" t="str">
        <f t="shared" si="471"/>
        <v>LEPREL4</v>
      </c>
    </row>
    <row r="7510" spans="1:20" x14ac:dyDescent="0.25">
      <c r="A7510" s="1" t="s">
        <v>29776</v>
      </c>
      <c r="B7510" s="1" t="s">
        <v>29777</v>
      </c>
      <c r="C7510" s="1" t="s">
        <v>29778</v>
      </c>
      <c r="D7510">
        <v>1725</v>
      </c>
      <c r="E7510">
        <v>2</v>
      </c>
      <c r="F7510" s="1" t="s">
        <v>17</v>
      </c>
      <c r="G7510">
        <v>171.934</v>
      </c>
      <c r="H7510">
        <v>57.021999999999998</v>
      </c>
      <c r="I7510">
        <v>209.58799999999999</v>
      </c>
      <c r="J7510">
        <v>152.69</v>
      </c>
      <c r="K7510">
        <v>190.761</v>
      </c>
      <c r="L7510">
        <v>104.85599999999999</v>
      </c>
      <c r="M7510">
        <v>0.54967210300000002</v>
      </c>
      <c r="N7510" s="1" t="s">
        <v>29779</v>
      </c>
      <c r="P7510" t="str">
        <f>protein_quant_14853[[#This Row],[Description]]</f>
        <v xml:space="preserve"> Bromodomain and PHD finger-containing protein 3 OS=Homo sapiens GN=BRPF3 PE=1 SV=2</v>
      </c>
      <c r="Q7510">
        <f t="shared" si="468"/>
        <v>66</v>
      </c>
      <c r="R7510">
        <f t="shared" si="469"/>
        <v>74</v>
      </c>
      <c r="S7510" t="str">
        <f t="shared" si="470"/>
        <v>BRPF3</v>
      </c>
      <c r="T7510" t="str">
        <f t="shared" si="471"/>
        <v>BRPF3</v>
      </c>
    </row>
    <row r="7511" spans="1:20" x14ac:dyDescent="0.25">
      <c r="A7511" s="1" t="s">
        <v>29780</v>
      </c>
      <c r="B7511" s="1" t="s">
        <v>29781</v>
      </c>
      <c r="C7511" s="1" t="s">
        <v>29782</v>
      </c>
      <c r="D7511">
        <v>1038</v>
      </c>
      <c r="E7511">
        <v>43</v>
      </c>
      <c r="F7511" s="1" t="s">
        <v>17</v>
      </c>
      <c r="G7511">
        <v>12232.9</v>
      </c>
      <c r="H7511">
        <v>6201.7</v>
      </c>
      <c r="I7511">
        <v>14952.9</v>
      </c>
      <c r="J7511">
        <v>8729.91</v>
      </c>
      <c r="K7511">
        <v>13592.9</v>
      </c>
      <c r="L7511">
        <v>7465.8050000000003</v>
      </c>
      <c r="M7511">
        <v>0.54924298699999996</v>
      </c>
      <c r="N7511" s="1" t="s">
        <v>29783</v>
      </c>
      <c r="P7511" t="str">
        <f>protein_quant_14853[[#This Row],[Description]]</f>
        <v xml:space="preserve"> Peroxidasin homolog OS=Homo sapiens GN=PXDN PE=1 SV=2</v>
      </c>
      <c r="Q7511">
        <f t="shared" si="468"/>
        <v>38</v>
      </c>
      <c r="R7511">
        <f t="shared" si="469"/>
        <v>45</v>
      </c>
      <c r="S7511" t="str">
        <f t="shared" si="470"/>
        <v>PXDN</v>
      </c>
      <c r="T7511" t="str">
        <f t="shared" si="471"/>
        <v>PXDN</v>
      </c>
    </row>
    <row r="7512" spans="1:20" x14ac:dyDescent="0.25">
      <c r="A7512" s="1" t="s">
        <v>29784</v>
      </c>
      <c r="B7512" s="1" t="s">
        <v>29785</v>
      </c>
      <c r="C7512" s="1" t="s">
        <v>29786</v>
      </c>
      <c r="D7512">
        <v>3991</v>
      </c>
      <c r="E7512">
        <v>5</v>
      </c>
      <c r="F7512" s="1" t="s">
        <v>17</v>
      </c>
      <c r="G7512">
        <v>2364.77</v>
      </c>
      <c r="H7512">
        <v>1394.51</v>
      </c>
      <c r="I7512">
        <v>3097.61</v>
      </c>
      <c r="J7512">
        <v>1602.73</v>
      </c>
      <c r="K7512">
        <v>2731.19</v>
      </c>
      <c r="L7512">
        <v>1498.62</v>
      </c>
      <c r="M7512">
        <v>0.54870587500000001</v>
      </c>
      <c r="N7512" s="1" t="s">
        <v>29787</v>
      </c>
      <c r="P7512" t="str">
        <f>protein_quant_14853[[#This Row],[Description]]</f>
        <v xml:space="preserve"> Transmembrane protein 109 OS=Homo sapiens GN=TMEM109 PE=1 SV=1</v>
      </c>
      <c r="Q7512">
        <f t="shared" si="468"/>
        <v>44</v>
      </c>
      <c r="R7512">
        <f t="shared" si="469"/>
        <v>54</v>
      </c>
      <c r="S7512" t="str">
        <f t="shared" si="470"/>
        <v>TMEM109</v>
      </c>
      <c r="T7512" t="str">
        <f t="shared" si="471"/>
        <v>TMEM109</v>
      </c>
    </row>
    <row r="7513" spans="1:20" x14ac:dyDescent="0.25">
      <c r="A7513" s="1" t="s">
        <v>29788</v>
      </c>
      <c r="B7513" s="1" t="s">
        <v>29789</v>
      </c>
      <c r="C7513" s="1" t="s">
        <v>29790</v>
      </c>
      <c r="D7513">
        <v>6567</v>
      </c>
      <c r="E7513">
        <v>3</v>
      </c>
      <c r="F7513" s="1" t="s">
        <v>17</v>
      </c>
      <c r="G7513">
        <v>342.36900000000003</v>
      </c>
      <c r="H7513">
        <v>161.739</v>
      </c>
      <c r="I7513">
        <v>415.35599999999999</v>
      </c>
      <c r="J7513">
        <v>253.988</v>
      </c>
      <c r="K7513">
        <v>378.86250000000001</v>
      </c>
      <c r="L7513">
        <v>207.86349999999999</v>
      </c>
      <c r="M7513">
        <v>0.54865155600000004</v>
      </c>
      <c r="N7513" s="1" t="s">
        <v>29791</v>
      </c>
      <c r="P7513" t="str">
        <f>protein_quant_14853[[#This Row],[Description]]</f>
        <v xml:space="preserve"> Isoform PMX1-A of Paired mesoderm homeobox protein 1 OS=Homo sapiens GN=PRRX1</v>
      </c>
      <c r="Q7513">
        <f t="shared" si="468"/>
        <v>71</v>
      </c>
      <c r="R7513">
        <f t="shared" si="469"/>
        <v>79</v>
      </c>
      <c r="S7513" t="str">
        <f t="shared" si="470"/>
        <v>PRRX1</v>
      </c>
      <c r="T7513" t="str">
        <f t="shared" si="471"/>
        <v>PRRX1</v>
      </c>
    </row>
    <row r="7514" spans="1:20" x14ac:dyDescent="0.25">
      <c r="A7514" s="1" t="s">
        <v>29792</v>
      </c>
      <c r="B7514" s="1" t="s">
        <v>29793</v>
      </c>
      <c r="C7514" s="1" t="s">
        <v>29794</v>
      </c>
      <c r="D7514">
        <v>5020</v>
      </c>
      <c r="E7514">
        <v>9</v>
      </c>
      <c r="F7514" s="1" t="s">
        <v>17</v>
      </c>
      <c r="G7514">
        <v>2941.18</v>
      </c>
      <c r="H7514">
        <v>1400.07</v>
      </c>
      <c r="I7514">
        <v>3667.58</v>
      </c>
      <c r="J7514">
        <v>2225.79</v>
      </c>
      <c r="K7514">
        <v>3304.38</v>
      </c>
      <c r="L7514">
        <v>1812.93</v>
      </c>
      <c r="M7514">
        <v>0.54864452600000002</v>
      </c>
      <c r="N7514" s="1" t="s">
        <v>29795</v>
      </c>
      <c r="P7514" t="str">
        <f>protein_quant_14853[[#This Row],[Description]]</f>
        <v xml:space="preserve"> Isoform 2 of B-cell CLL/lymphoma 7 protein family member A OS=Homo sapiens GN=BCL7A</v>
      </c>
      <c r="Q7514">
        <f t="shared" si="468"/>
        <v>77</v>
      </c>
      <c r="R7514">
        <f t="shared" si="469"/>
        <v>85</v>
      </c>
      <c r="S7514" t="str">
        <f t="shared" si="470"/>
        <v>BCL7A</v>
      </c>
      <c r="T7514" t="str">
        <f t="shared" si="471"/>
        <v>BCL7A</v>
      </c>
    </row>
    <row r="7515" spans="1:20" x14ac:dyDescent="0.25">
      <c r="A7515" s="1" t="s">
        <v>29796</v>
      </c>
      <c r="B7515" s="1" t="s">
        <v>29797</v>
      </c>
      <c r="C7515" s="1" t="s">
        <v>29798</v>
      </c>
      <c r="D7515">
        <v>5084</v>
      </c>
      <c r="E7515">
        <v>5</v>
      </c>
      <c r="F7515" s="1" t="s">
        <v>17</v>
      </c>
      <c r="G7515">
        <v>989.34699999999998</v>
      </c>
      <c r="H7515">
        <v>442.24200000000002</v>
      </c>
      <c r="I7515">
        <v>1231.9000000000001</v>
      </c>
      <c r="J7515">
        <v>776.28700000000003</v>
      </c>
      <c r="K7515">
        <v>1110.6234999999999</v>
      </c>
      <c r="L7515">
        <v>609.2645</v>
      </c>
      <c r="M7515">
        <v>0.54857879399999998</v>
      </c>
      <c r="N7515" s="1" t="s">
        <v>29799</v>
      </c>
      <c r="P7515" t="str">
        <f>protein_quant_14853[[#This Row],[Description]]</f>
        <v xml:space="preserve"> ATP-binding cassette sub-family A member 1 OS=Homo sapiens GN=ABCA1 PE=1 SV=3</v>
      </c>
      <c r="Q7515">
        <f t="shared" si="468"/>
        <v>61</v>
      </c>
      <c r="R7515">
        <f t="shared" si="469"/>
        <v>69</v>
      </c>
      <c r="S7515" t="str">
        <f t="shared" si="470"/>
        <v>ABCA1</v>
      </c>
      <c r="T7515" t="str">
        <f t="shared" si="471"/>
        <v>ABCA1</v>
      </c>
    </row>
    <row r="7516" spans="1:20" x14ac:dyDescent="0.25">
      <c r="A7516" s="1" t="s">
        <v>29800</v>
      </c>
      <c r="B7516" s="1" t="s">
        <v>29801</v>
      </c>
      <c r="C7516" s="1" t="s">
        <v>29802</v>
      </c>
      <c r="D7516">
        <v>4413</v>
      </c>
      <c r="E7516">
        <v>6</v>
      </c>
      <c r="F7516" s="1" t="s">
        <v>17</v>
      </c>
      <c r="G7516">
        <v>1641.36</v>
      </c>
      <c r="H7516">
        <v>794.24099999999999</v>
      </c>
      <c r="I7516">
        <v>2058.3200000000002</v>
      </c>
      <c r="J7516">
        <v>1234.92</v>
      </c>
      <c r="K7516">
        <v>1849.84</v>
      </c>
      <c r="L7516">
        <v>1014.5805</v>
      </c>
      <c r="M7516">
        <v>0.54846932699999995</v>
      </c>
      <c r="N7516" s="1" t="s">
        <v>29803</v>
      </c>
      <c r="P7516" t="str">
        <f>protein_quant_14853[[#This Row],[Description]]</f>
        <v xml:space="preserve"> Isoform 2 of Protein SPT2 homolog OS=Homo sapiens GN=SPTY2D1</v>
      </c>
      <c r="Q7516">
        <f t="shared" si="468"/>
        <v>52</v>
      </c>
      <c r="R7516">
        <f t="shared" si="469"/>
        <v>62</v>
      </c>
      <c r="S7516" t="str">
        <f t="shared" si="470"/>
        <v>SPTY2D1</v>
      </c>
      <c r="T7516" t="str">
        <f t="shared" si="471"/>
        <v>SPTY2D1</v>
      </c>
    </row>
    <row r="7517" spans="1:20" x14ac:dyDescent="0.25">
      <c r="A7517" s="1" t="s">
        <v>29804</v>
      </c>
      <c r="B7517" s="1" t="s">
        <v>29805</v>
      </c>
      <c r="C7517" s="1" t="s">
        <v>29806</v>
      </c>
      <c r="D7517">
        <v>2903</v>
      </c>
      <c r="E7517">
        <v>36</v>
      </c>
      <c r="F7517" s="1" t="s">
        <v>17</v>
      </c>
      <c r="G7517">
        <v>12902.4</v>
      </c>
      <c r="H7517">
        <v>6574.16</v>
      </c>
      <c r="I7517">
        <v>16093.8</v>
      </c>
      <c r="J7517">
        <v>9328.84</v>
      </c>
      <c r="K7517">
        <v>14498.1</v>
      </c>
      <c r="L7517">
        <v>7951.5</v>
      </c>
      <c r="M7517">
        <v>0.54845117600000004</v>
      </c>
      <c r="N7517" s="1" t="s">
        <v>29807</v>
      </c>
      <c r="P7517" t="str">
        <f>protein_quant_14853[[#This Row],[Description]]</f>
        <v xml:space="preserve"> Isoform 4 of Latent-transforming growth factor beta-binding protein 1 OS=Homo sapiens GN=LTBP1</v>
      </c>
      <c r="Q7517">
        <f t="shared" si="468"/>
        <v>88</v>
      </c>
      <c r="R7517">
        <f t="shared" si="469"/>
        <v>96</v>
      </c>
      <c r="S7517" t="str">
        <f t="shared" si="470"/>
        <v>LTBP1</v>
      </c>
      <c r="T7517" t="str">
        <f t="shared" si="471"/>
        <v>LTBP1</v>
      </c>
    </row>
    <row r="7518" spans="1:20" x14ac:dyDescent="0.25">
      <c r="A7518" s="1" t="s">
        <v>29808</v>
      </c>
      <c r="B7518" s="1" t="s">
        <v>29809</v>
      </c>
      <c r="C7518" s="1" t="s">
        <v>29810</v>
      </c>
      <c r="D7518">
        <v>2298</v>
      </c>
      <c r="E7518">
        <v>1</v>
      </c>
      <c r="F7518" s="1" t="s">
        <v>17</v>
      </c>
      <c r="G7518">
        <v>194.30199999999999</v>
      </c>
      <c r="H7518">
        <v>0</v>
      </c>
      <c r="I7518">
        <v>203.53800000000001</v>
      </c>
      <c r="J7518">
        <v>218.17599999999999</v>
      </c>
      <c r="K7518">
        <v>198.92</v>
      </c>
      <c r="L7518">
        <v>109.08799999999999</v>
      </c>
      <c r="M7518">
        <v>0.54840136699999997</v>
      </c>
      <c r="N7518" s="1" t="s">
        <v>29811</v>
      </c>
      <c r="P7518" t="str">
        <f>protein_quant_14853[[#This Row],[Description]]</f>
        <v xml:space="preserve"> Chaperone activity of bc1 complex-like, mitochondrial OS=Homo sapiens GN=ADCK3 PE=1 SV=1</v>
      </c>
      <c r="Q7518">
        <f t="shared" si="468"/>
        <v>72</v>
      </c>
      <c r="R7518">
        <f t="shared" si="469"/>
        <v>80</v>
      </c>
      <c r="S7518" t="str">
        <f t="shared" si="470"/>
        <v>ADCK3</v>
      </c>
      <c r="T7518" t="str">
        <f t="shared" si="471"/>
        <v>ADCK3</v>
      </c>
    </row>
    <row r="7519" spans="1:20" x14ac:dyDescent="0.25">
      <c r="A7519" s="1" t="s">
        <v>29812</v>
      </c>
      <c r="B7519" s="1" t="s">
        <v>29813</v>
      </c>
      <c r="C7519" s="1" t="s">
        <v>29814</v>
      </c>
      <c r="D7519">
        <v>6882</v>
      </c>
      <c r="E7519">
        <v>2</v>
      </c>
      <c r="F7519" s="1" t="s">
        <v>17</v>
      </c>
      <c r="G7519">
        <v>1049.43</v>
      </c>
      <c r="H7519">
        <v>633.95500000000004</v>
      </c>
      <c r="I7519">
        <v>1441.09</v>
      </c>
      <c r="J7519">
        <v>730.50599999999997</v>
      </c>
      <c r="K7519">
        <v>1245.26</v>
      </c>
      <c r="L7519">
        <v>682.23050000000001</v>
      </c>
      <c r="M7519">
        <v>0.54786189200000002</v>
      </c>
      <c r="N7519" s="1" t="s">
        <v>29815</v>
      </c>
      <c r="P7519" t="str">
        <f>protein_quant_14853[[#This Row],[Description]]</f>
        <v xml:space="preserve"> Isoform 2 of Vacuolar ATPase assembly integral membrane protein VMA21 OS=Homo sapiens GN=VMA21</v>
      </c>
      <c r="Q7519">
        <f t="shared" si="468"/>
        <v>88</v>
      </c>
      <c r="R7519">
        <f t="shared" si="469"/>
        <v>96</v>
      </c>
      <c r="S7519" t="str">
        <f t="shared" si="470"/>
        <v>VMA21</v>
      </c>
      <c r="T7519" t="str">
        <f t="shared" si="471"/>
        <v>VMA21</v>
      </c>
    </row>
    <row r="7520" spans="1:20" x14ac:dyDescent="0.25">
      <c r="A7520" s="1" t="s">
        <v>29816</v>
      </c>
      <c r="B7520" s="1" t="s">
        <v>29817</v>
      </c>
      <c r="C7520" s="1" t="s">
        <v>29818</v>
      </c>
      <c r="D7520">
        <v>5219</v>
      </c>
      <c r="E7520">
        <v>2</v>
      </c>
      <c r="F7520" s="1" t="s">
        <v>17</v>
      </c>
      <c r="G7520">
        <v>195.53899999999999</v>
      </c>
      <c r="H7520">
        <v>72.433499999999995</v>
      </c>
      <c r="I7520">
        <v>230.20500000000001</v>
      </c>
      <c r="J7520">
        <v>160.738</v>
      </c>
      <c r="K7520">
        <v>212.87200000000001</v>
      </c>
      <c r="L7520">
        <v>116.58575</v>
      </c>
      <c r="M7520">
        <v>0.547680061</v>
      </c>
      <c r="N7520" s="1" t="s">
        <v>29819</v>
      </c>
      <c r="P7520" t="str">
        <f>protein_quant_14853[[#This Row],[Description]]</f>
        <v xml:space="preserve"> RING finger protein 121 OS=Homo sapiens GN=RNF121 PE=2 SV=1</v>
      </c>
      <c r="Q7520">
        <f t="shared" si="468"/>
        <v>42</v>
      </c>
      <c r="R7520">
        <f t="shared" si="469"/>
        <v>51</v>
      </c>
      <c r="S7520" t="str">
        <f t="shared" si="470"/>
        <v>RNF121</v>
      </c>
      <c r="T7520" t="str">
        <f t="shared" si="471"/>
        <v>RNF121</v>
      </c>
    </row>
    <row r="7521" spans="1:20" x14ac:dyDescent="0.25">
      <c r="A7521" s="1" t="s">
        <v>29820</v>
      </c>
      <c r="B7521" s="1" t="s">
        <v>29821</v>
      </c>
      <c r="C7521" s="1" t="s">
        <v>29822</v>
      </c>
      <c r="D7521">
        <v>633</v>
      </c>
      <c r="E7521">
        <v>2</v>
      </c>
      <c r="F7521" s="1" t="s">
        <v>17</v>
      </c>
      <c r="G7521">
        <v>1000.44</v>
      </c>
      <c r="H7521">
        <v>546.61500000000001</v>
      </c>
      <c r="I7521">
        <v>1292.8699999999999</v>
      </c>
      <c r="J7521">
        <v>709.27099999999996</v>
      </c>
      <c r="K7521">
        <v>1146.655</v>
      </c>
      <c r="L7521">
        <v>627.94299999999998</v>
      </c>
      <c r="M7521">
        <v>0.547630281</v>
      </c>
      <c r="N7521" s="1" t="s">
        <v>29823</v>
      </c>
      <c r="P7521" t="str">
        <f>protein_quant_14853[[#This Row],[Description]]</f>
        <v xml:space="preserve"> FYVE, RhoGEF and PH domain-containing protein 1 OS=Homo sapiens GN=FGD1 PE=1 SV=2</v>
      </c>
      <c r="Q7521">
        <f t="shared" si="468"/>
        <v>66</v>
      </c>
      <c r="R7521">
        <f t="shared" si="469"/>
        <v>73</v>
      </c>
      <c r="S7521" t="str">
        <f t="shared" si="470"/>
        <v>FGD1</v>
      </c>
      <c r="T7521" t="str">
        <f t="shared" si="471"/>
        <v>FGD1</v>
      </c>
    </row>
    <row r="7522" spans="1:20" x14ac:dyDescent="0.25">
      <c r="A7522" s="1" t="s">
        <v>29824</v>
      </c>
      <c r="B7522" s="1" t="s">
        <v>29825</v>
      </c>
      <c r="C7522" s="1" t="s">
        <v>29826</v>
      </c>
      <c r="D7522">
        <v>1717</v>
      </c>
      <c r="E7522">
        <v>36</v>
      </c>
      <c r="F7522" s="1" t="s">
        <v>17</v>
      </c>
      <c r="G7522">
        <v>11082.3</v>
      </c>
      <c r="H7522">
        <v>5313.9</v>
      </c>
      <c r="I7522">
        <v>13260.3</v>
      </c>
      <c r="J7522">
        <v>8013.33</v>
      </c>
      <c r="K7522">
        <v>12171.3</v>
      </c>
      <c r="L7522">
        <v>6663.6149999999998</v>
      </c>
      <c r="M7522">
        <v>0.54748588899999995</v>
      </c>
      <c r="N7522" s="1" t="s">
        <v>29827</v>
      </c>
      <c r="P7522" t="str">
        <f>protein_quant_14853[[#This Row],[Description]]</f>
        <v xml:space="preserve"> Low-density lipoprotein receptor OS=Homo sapiens GN=LDLR PE=1 SV=1</v>
      </c>
      <c r="Q7522">
        <f t="shared" si="468"/>
        <v>51</v>
      </c>
      <c r="R7522">
        <f t="shared" si="469"/>
        <v>58</v>
      </c>
      <c r="S7522" t="str">
        <f t="shared" si="470"/>
        <v>LDLR</v>
      </c>
      <c r="T7522" t="str">
        <f t="shared" si="471"/>
        <v>LDLR</v>
      </c>
    </row>
    <row r="7523" spans="1:20" x14ac:dyDescent="0.25">
      <c r="A7523" s="1" t="s">
        <v>29828</v>
      </c>
      <c r="B7523" s="1" t="s">
        <v>29829</v>
      </c>
      <c r="C7523" s="1" t="s">
        <v>29830</v>
      </c>
      <c r="D7523">
        <v>5803</v>
      </c>
      <c r="E7523">
        <v>2</v>
      </c>
      <c r="F7523" s="1" t="s">
        <v>17</v>
      </c>
      <c r="G7523">
        <v>281.60399999999998</v>
      </c>
      <c r="H7523">
        <v>132.42599999999999</v>
      </c>
      <c r="I7523">
        <v>378.73500000000001</v>
      </c>
      <c r="J7523">
        <v>228.77099999999999</v>
      </c>
      <c r="K7523">
        <v>330.16950000000003</v>
      </c>
      <c r="L7523">
        <v>180.5985</v>
      </c>
      <c r="M7523">
        <v>0.54698722899999996</v>
      </c>
      <c r="N7523" s="1" t="s">
        <v>29831</v>
      </c>
      <c r="P7523" t="str">
        <f>protein_quant_14853[[#This Row],[Description]]</f>
        <v xml:space="preserve"> Isoform 1 of Striated muscle preferentially expressed protein kinase OS=Homo sapiens GN=SPEG</v>
      </c>
      <c r="Q7523">
        <f t="shared" si="468"/>
        <v>87</v>
      </c>
      <c r="R7523">
        <f t="shared" si="469"/>
        <v>94</v>
      </c>
      <c r="S7523" t="str">
        <f t="shared" si="470"/>
        <v>SPEG</v>
      </c>
      <c r="T7523" t="str">
        <f t="shared" si="471"/>
        <v>SPEG</v>
      </c>
    </row>
    <row r="7524" spans="1:20" x14ac:dyDescent="0.25">
      <c r="A7524" s="1" t="s">
        <v>29832</v>
      </c>
      <c r="B7524" s="1" t="s">
        <v>29833</v>
      </c>
      <c r="C7524" s="1" t="s">
        <v>29834</v>
      </c>
      <c r="D7524">
        <v>3302</v>
      </c>
      <c r="E7524">
        <v>3</v>
      </c>
      <c r="F7524" s="1" t="s">
        <v>17</v>
      </c>
      <c r="G7524">
        <v>810.07</v>
      </c>
      <c r="H7524">
        <v>85.533299999999997</v>
      </c>
      <c r="I7524">
        <v>838.76300000000003</v>
      </c>
      <c r="J7524">
        <v>815.38900000000001</v>
      </c>
      <c r="K7524">
        <v>824.41650000000004</v>
      </c>
      <c r="L7524">
        <v>450.46114999999998</v>
      </c>
      <c r="M7524">
        <v>0.54639996899999999</v>
      </c>
      <c r="N7524" s="1" t="s">
        <v>29835</v>
      </c>
      <c r="P7524" t="str">
        <f>protein_quant_14853[[#This Row],[Description]]</f>
        <v xml:space="preserve"> N-acetyltransferase 14 OS=Homo sapiens GN=NAT14 PE=1 SV=1</v>
      </c>
      <c r="Q7524">
        <f t="shared" si="468"/>
        <v>41</v>
      </c>
      <c r="R7524">
        <f t="shared" si="469"/>
        <v>49</v>
      </c>
      <c r="S7524" t="str">
        <f t="shared" si="470"/>
        <v>NAT14</v>
      </c>
      <c r="T7524" t="str">
        <f t="shared" si="471"/>
        <v>NAT14</v>
      </c>
    </row>
    <row r="7525" spans="1:20" x14ac:dyDescent="0.25">
      <c r="A7525" s="1" t="s">
        <v>29836</v>
      </c>
      <c r="B7525" s="1" t="s">
        <v>29837</v>
      </c>
      <c r="C7525" s="1" t="s">
        <v>29838</v>
      </c>
      <c r="D7525">
        <v>5136</v>
      </c>
      <c r="E7525">
        <v>9</v>
      </c>
      <c r="F7525" s="1" t="s">
        <v>17</v>
      </c>
      <c r="G7525">
        <v>1749.31</v>
      </c>
      <c r="H7525">
        <v>776.52700000000004</v>
      </c>
      <c r="I7525">
        <v>2167.4499999999998</v>
      </c>
      <c r="J7525">
        <v>1362.85</v>
      </c>
      <c r="K7525">
        <v>1958.38</v>
      </c>
      <c r="L7525">
        <v>1069.6885</v>
      </c>
      <c r="M7525">
        <v>0.54621089899999997</v>
      </c>
      <c r="N7525" s="1" t="s">
        <v>29839</v>
      </c>
      <c r="P7525" t="str">
        <f>protein_quant_14853[[#This Row],[Description]]</f>
        <v xml:space="preserve"> Golgi phosphoprotein 3-like OS=Homo sapiens GN=GOLPH3L PE=1 SV=1</v>
      </c>
      <c r="Q7525">
        <f t="shared" si="468"/>
        <v>46</v>
      </c>
      <c r="R7525">
        <f t="shared" si="469"/>
        <v>56</v>
      </c>
      <c r="S7525" t="str">
        <f t="shared" si="470"/>
        <v>GOLPH3L</v>
      </c>
      <c r="T7525" t="str">
        <f t="shared" si="471"/>
        <v>GOLPH3L</v>
      </c>
    </row>
    <row r="7526" spans="1:20" x14ac:dyDescent="0.25">
      <c r="A7526" s="1" t="s">
        <v>29840</v>
      </c>
      <c r="B7526" s="1" t="s">
        <v>29841</v>
      </c>
      <c r="C7526" s="1" t="s">
        <v>29842</v>
      </c>
      <c r="D7526">
        <v>5631</v>
      </c>
      <c r="E7526">
        <v>9</v>
      </c>
      <c r="F7526" s="1" t="s">
        <v>17</v>
      </c>
      <c r="G7526">
        <v>2694.49</v>
      </c>
      <c r="H7526">
        <v>1486.61</v>
      </c>
      <c r="I7526">
        <v>3512.74</v>
      </c>
      <c r="J7526">
        <v>1901.5</v>
      </c>
      <c r="K7526">
        <v>3103.6149999999998</v>
      </c>
      <c r="L7526">
        <v>1694.0550000000001</v>
      </c>
      <c r="M7526">
        <v>0.54583284300000001</v>
      </c>
      <c r="N7526" s="1" t="s">
        <v>29843</v>
      </c>
      <c r="P7526" t="str">
        <f>protein_quant_14853[[#This Row],[Description]]</f>
        <v xml:space="preserve"> Nucleotide exchange factor SIL1 OS=Homo sapiens GN=SIL1 PE=1 SV=1</v>
      </c>
      <c r="Q7526">
        <f t="shared" si="468"/>
        <v>50</v>
      </c>
      <c r="R7526">
        <f t="shared" si="469"/>
        <v>57</v>
      </c>
      <c r="S7526" t="str">
        <f t="shared" si="470"/>
        <v>SIL1</v>
      </c>
      <c r="T7526" t="str">
        <f t="shared" si="471"/>
        <v>SIL1</v>
      </c>
    </row>
    <row r="7527" spans="1:20" x14ac:dyDescent="0.25">
      <c r="A7527" s="1" t="s">
        <v>29844</v>
      </c>
      <c r="B7527" s="1" t="s">
        <v>29845</v>
      </c>
      <c r="C7527" s="1" t="s">
        <v>29846</v>
      </c>
      <c r="D7527">
        <v>2468</v>
      </c>
      <c r="E7527">
        <v>2</v>
      </c>
      <c r="F7527" s="1" t="s">
        <v>17</v>
      </c>
      <c r="G7527">
        <v>795.29</v>
      </c>
      <c r="H7527">
        <v>356.36799999999999</v>
      </c>
      <c r="I7527">
        <v>986.23800000000006</v>
      </c>
      <c r="J7527">
        <v>615.596</v>
      </c>
      <c r="K7527">
        <v>890.76400000000001</v>
      </c>
      <c r="L7527">
        <v>485.98200000000003</v>
      </c>
      <c r="M7527">
        <v>0.54557885100000003</v>
      </c>
      <c r="N7527" s="1" t="s">
        <v>29847</v>
      </c>
      <c r="P7527" t="str">
        <f>protein_quant_14853[[#This Row],[Description]]</f>
        <v xml:space="preserve"> Isoform 2 of DNA-binding protein SATB1 OS=Homo sapiens GN=SATB1</v>
      </c>
      <c r="Q7527">
        <f t="shared" si="468"/>
        <v>57</v>
      </c>
      <c r="R7527">
        <f t="shared" si="469"/>
        <v>65</v>
      </c>
      <c r="S7527" t="str">
        <f t="shared" si="470"/>
        <v>SATB1</v>
      </c>
      <c r="T7527" t="str">
        <f t="shared" si="471"/>
        <v>SATB1</v>
      </c>
    </row>
    <row r="7528" spans="1:20" x14ac:dyDescent="0.25">
      <c r="A7528" s="1" t="s">
        <v>29848</v>
      </c>
      <c r="B7528" s="1" t="s">
        <v>29849</v>
      </c>
      <c r="C7528" s="1" t="s">
        <v>29850</v>
      </c>
      <c r="D7528">
        <v>1409</v>
      </c>
      <c r="E7528">
        <v>23</v>
      </c>
      <c r="F7528" s="1" t="s">
        <v>17</v>
      </c>
      <c r="G7528">
        <v>9550.17</v>
      </c>
      <c r="H7528">
        <v>4790.4799999999996</v>
      </c>
      <c r="I7528">
        <v>11936.3</v>
      </c>
      <c r="J7528">
        <v>6911.33</v>
      </c>
      <c r="K7528">
        <v>10743.235000000001</v>
      </c>
      <c r="L7528">
        <v>5850.9049999999997</v>
      </c>
      <c r="M7528">
        <v>0.54461295899999995</v>
      </c>
      <c r="N7528" s="1" t="s">
        <v>29851</v>
      </c>
      <c r="P7528" t="str">
        <f>protein_quant_14853[[#This Row],[Description]]</f>
        <v xml:space="preserve"> Isoform 1 of Gamma-adducin OS=Homo sapiens GN=ADD3</v>
      </c>
      <c r="Q7528">
        <f t="shared" si="468"/>
        <v>45</v>
      </c>
      <c r="R7528">
        <f t="shared" si="469"/>
        <v>52</v>
      </c>
      <c r="S7528" t="str">
        <f t="shared" si="470"/>
        <v>ADD3</v>
      </c>
      <c r="T7528" t="str">
        <f t="shared" si="471"/>
        <v>ADD3</v>
      </c>
    </row>
    <row r="7529" spans="1:20" x14ac:dyDescent="0.25">
      <c r="A7529" s="1" t="s">
        <v>29852</v>
      </c>
      <c r="B7529" s="1" t="s">
        <v>29853</v>
      </c>
      <c r="C7529" s="1" t="s">
        <v>29854</v>
      </c>
      <c r="D7529">
        <v>1008</v>
      </c>
      <c r="E7529">
        <v>8</v>
      </c>
      <c r="F7529" s="1" t="s">
        <v>17</v>
      </c>
      <c r="G7529">
        <v>2603.8200000000002</v>
      </c>
      <c r="H7529">
        <v>1436.59</v>
      </c>
      <c r="I7529">
        <v>3345.97</v>
      </c>
      <c r="J7529">
        <v>1796.46</v>
      </c>
      <c r="K7529">
        <v>2974.895</v>
      </c>
      <c r="L7529">
        <v>1616.5250000000001</v>
      </c>
      <c r="M7529">
        <v>0.54338892599999999</v>
      </c>
      <c r="N7529" s="1" t="s">
        <v>29855</v>
      </c>
      <c r="P7529" t="str">
        <f>protein_quant_14853[[#This Row],[Description]]</f>
        <v xml:space="preserve"> Palmdelphin OS=Homo sapiens GN=PALMD PE=1 SV=1</v>
      </c>
      <c r="Q7529">
        <f t="shared" si="468"/>
        <v>30</v>
      </c>
      <c r="R7529">
        <f t="shared" si="469"/>
        <v>38</v>
      </c>
      <c r="S7529" t="str">
        <f t="shared" si="470"/>
        <v>PALMD</v>
      </c>
      <c r="T7529" t="str">
        <f t="shared" si="471"/>
        <v>PALMD</v>
      </c>
    </row>
    <row r="7530" spans="1:20" x14ac:dyDescent="0.25">
      <c r="A7530" s="1" t="s">
        <v>29856</v>
      </c>
      <c r="B7530" s="1" t="s">
        <v>29857</v>
      </c>
      <c r="C7530" s="1" t="s">
        <v>29858</v>
      </c>
      <c r="D7530">
        <v>3969</v>
      </c>
      <c r="E7530">
        <v>9</v>
      </c>
      <c r="F7530" s="1" t="s">
        <v>17</v>
      </c>
      <c r="G7530">
        <v>3325.98</v>
      </c>
      <c r="H7530">
        <v>1698.95</v>
      </c>
      <c r="I7530">
        <v>4204.0200000000004</v>
      </c>
      <c r="J7530">
        <v>2392.5100000000002</v>
      </c>
      <c r="K7530">
        <v>3765</v>
      </c>
      <c r="L7530">
        <v>2045.73</v>
      </c>
      <c r="M7530">
        <v>0.54335458199999997</v>
      </c>
      <c r="N7530" s="1" t="s">
        <v>29859</v>
      </c>
      <c r="P7530" t="str">
        <f>protein_quant_14853[[#This Row],[Description]]</f>
        <v xml:space="preserve"> NK-tumor recognition protein OS=Homo sapiens GN=NKTR PE=1 SV=2</v>
      </c>
      <c r="Q7530">
        <f t="shared" si="468"/>
        <v>47</v>
      </c>
      <c r="R7530">
        <f t="shared" si="469"/>
        <v>54</v>
      </c>
      <c r="S7530" t="str">
        <f t="shared" si="470"/>
        <v>NKTR</v>
      </c>
      <c r="T7530" t="str">
        <f t="shared" si="471"/>
        <v>NKTR</v>
      </c>
    </row>
    <row r="7531" spans="1:20" x14ac:dyDescent="0.25">
      <c r="A7531" s="1" t="s">
        <v>29860</v>
      </c>
      <c r="B7531" s="1" t="s">
        <v>29861</v>
      </c>
      <c r="C7531" s="1" t="s">
        <v>29862</v>
      </c>
      <c r="D7531">
        <v>497</v>
      </c>
      <c r="E7531">
        <v>4</v>
      </c>
      <c r="F7531" s="1" t="s">
        <v>17</v>
      </c>
      <c r="G7531">
        <v>638.96900000000005</v>
      </c>
      <c r="H7531">
        <v>257.113</v>
      </c>
      <c r="I7531">
        <v>771.49900000000002</v>
      </c>
      <c r="J7531">
        <v>508.71800000000002</v>
      </c>
      <c r="K7531">
        <v>705.23400000000004</v>
      </c>
      <c r="L7531">
        <v>382.91550000000001</v>
      </c>
      <c r="M7531">
        <v>0.54296233599999999</v>
      </c>
      <c r="N7531" s="1" t="s">
        <v>29863</v>
      </c>
      <c r="P7531" t="str">
        <f>protein_quant_14853[[#This Row],[Description]]</f>
        <v xml:space="preserve"> Rho GTPase-activating protein 23 OS=Homo sapiens GN=ARHGAP23 PE=1 SV=2</v>
      </c>
      <c r="Q7531">
        <f t="shared" si="468"/>
        <v>51</v>
      </c>
      <c r="R7531">
        <f t="shared" si="469"/>
        <v>62</v>
      </c>
      <c r="S7531" t="str">
        <f t="shared" si="470"/>
        <v>ARHGAP23</v>
      </c>
      <c r="T7531" t="str">
        <f t="shared" si="471"/>
        <v>ARHGAP23</v>
      </c>
    </row>
    <row r="7532" spans="1:20" x14ac:dyDescent="0.25">
      <c r="A7532" s="1" t="s">
        <v>29864</v>
      </c>
      <c r="B7532" s="1" t="s">
        <v>29865</v>
      </c>
      <c r="C7532" s="1" t="s">
        <v>29866</v>
      </c>
      <c r="D7532">
        <v>5400</v>
      </c>
      <c r="E7532">
        <v>5</v>
      </c>
      <c r="F7532" s="1" t="s">
        <v>17</v>
      </c>
      <c r="G7532">
        <v>1650.59</v>
      </c>
      <c r="H7532">
        <v>621.36199999999997</v>
      </c>
      <c r="I7532">
        <v>1795.62</v>
      </c>
      <c r="J7532">
        <v>1249.3599999999999</v>
      </c>
      <c r="K7532">
        <v>1723.105</v>
      </c>
      <c r="L7532">
        <v>935.36099999999999</v>
      </c>
      <c r="M7532">
        <v>0.54283459199999995</v>
      </c>
      <c r="N7532" s="1" t="s">
        <v>29867</v>
      </c>
      <c r="P7532" t="str">
        <f>protein_quant_14853[[#This Row],[Description]]</f>
        <v xml:space="preserve"> PCNA-associated factor OS=Homo sapiens GN=PAF PE=1 SV=1</v>
      </c>
      <c r="Q7532">
        <f t="shared" si="468"/>
        <v>41</v>
      </c>
      <c r="R7532">
        <f t="shared" si="469"/>
        <v>47</v>
      </c>
      <c r="S7532" t="str">
        <f t="shared" si="470"/>
        <v>PAF</v>
      </c>
      <c r="T7532" t="str">
        <f t="shared" si="471"/>
        <v>PAF</v>
      </c>
    </row>
    <row r="7533" spans="1:20" x14ac:dyDescent="0.25">
      <c r="A7533" s="1" t="s">
        <v>29868</v>
      </c>
      <c r="B7533" s="1" t="s">
        <v>28070</v>
      </c>
      <c r="C7533" s="1" t="s">
        <v>28071</v>
      </c>
      <c r="D7533">
        <v>3506</v>
      </c>
      <c r="E7533">
        <v>25</v>
      </c>
      <c r="F7533" s="1" t="s">
        <v>17</v>
      </c>
      <c r="G7533">
        <v>9417.9699999999993</v>
      </c>
      <c r="H7533">
        <v>4393.2700000000004</v>
      </c>
      <c r="I7533">
        <v>11636.1</v>
      </c>
      <c r="J7533">
        <v>7028.51</v>
      </c>
      <c r="K7533">
        <v>10527.035</v>
      </c>
      <c r="L7533">
        <v>5710.89</v>
      </c>
      <c r="M7533">
        <v>0.54249748399999997</v>
      </c>
      <c r="N7533" s="1" t="s">
        <v>29869</v>
      </c>
      <c r="P7533" t="str">
        <f>protein_quant_14853[[#This Row],[Description]]</f>
        <v xml:space="preserve"> Lanosterol 14-alpha demethylase OS=Homo sapiens GN=CYP51A1 PE=1 SV=3</v>
      </c>
      <c r="Q7533">
        <f t="shared" si="468"/>
        <v>50</v>
      </c>
      <c r="R7533">
        <f t="shared" si="469"/>
        <v>60</v>
      </c>
      <c r="S7533" t="str">
        <f t="shared" si="470"/>
        <v>CYP51A1</v>
      </c>
      <c r="T7533" t="str">
        <f t="shared" si="471"/>
        <v>CYP51A1</v>
      </c>
    </row>
    <row r="7534" spans="1:20" x14ac:dyDescent="0.25">
      <c r="A7534" s="1" t="s">
        <v>29870</v>
      </c>
      <c r="B7534" s="1" t="s">
        <v>29871</v>
      </c>
      <c r="C7534" s="1" t="s">
        <v>29872</v>
      </c>
      <c r="D7534">
        <v>622</v>
      </c>
      <c r="E7534">
        <v>14</v>
      </c>
      <c r="F7534" s="1" t="s">
        <v>17</v>
      </c>
      <c r="G7534">
        <v>2762.39</v>
      </c>
      <c r="H7534">
        <v>1014.24</v>
      </c>
      <c r="I7534">
        <v>3221.05</v>
      </c>
      <c r="J7534">
        <v>2229.36</v>
      </c>
      <c r="K7534">
        <v>2991.72</v>
      </c>
      <c r="L7534">
        <v>1621.8</v>
      </c>
      <c r="M7534">
        <v>0.54209618500000001</v>
      </c>
      <c r="N7534" s="1" t="s">
        <v>29873</v>
      </c>
      <c r="P7534" t="str">
        <f>protein_quant_14853[[#This Row],[Description]]</f>
        <v xml:space="preserve"> Isoform 2 of Melanoma-associated antigen D1 OS=Homo sapiens GN=MAGED1</v>
      </c>
      <c r="Q7534">
        <f t="shared" si="468"/>
        <v>62</v>
      </c>
      <c r="R7534">
        <f t="shared" si="469"/>
        <v>71</v>
      </c>
      <c r="S7534" t="str">
        <f t="shared" si="470"/>
        <v>MAGED1</v>
      </c>
      <c r="T7534" t="str">
        <f t="shared" si="471"/>
        <v>MAGED1</v>
      </c>
    </row>
    <row r="7535" spans="1:20" x14ac:dyDescent="0.25">
      <c r="A7535" s="1" t="s">
        <v>29874</v>
      </c>
      <c r="B7535" s="1" t="s">
        <v>29875</v>
      </c>
      <c r="C7535" s="1" t="s">
        <v>29876</v>
      </c>
      <c r="D7535">
        <v>4482</v>
      </c>
      <c r="E7535">
        <v>5</v>
      </c>
      <c r="F7535" s="1" t="s">
        <v>17</v>
      </c>
      <c r="G7535">
        <v>1167.0999999999999</v>
      </c>
      <c r="H7535">
        <v>234.16499999999999</v>
      </c>
      <c r="I7535">
        <v>1291.07</v>
      </c>
      <c r="J7535">
        <v>1097.6600000000001</v>
      </c>
      <c r="K7535">
        <v>1229.085</v>
      </c>
      <c r="L7535">
        <v>665.91250000000002</v>
      </c>
      <c r="M7535">
        <v>0.541795319</v>
      </c>
      <c r="N7535" s="1" t="s">
        <v>29877</v>
      </c>
      <c r="P7535" t="str">
        <f>protein_quant_14853[[#This Row],[Description]]</f>
        <v xml:space="preserve"> Ubiquitin-conjugating enzyme E2 J2 OS=Homo sapiens GN=UBE2J2 PE=1 SV=3</v>
      </c>
      <c r="Q7535">
        <f t="shared" si="468"/>
        <v>53</v>
      </c>
      <c r="R7535">
        <f t="shared" si="469"/>
        <v>62</v>
      </c>
      <c r="S7535" t="str">
        <f t="shared" si="470"/>
        <v>UBE2J2</v>
      </c>
      <c r="T7535" t="str">
        <f t="shared" si="471"/>
        <v>UBE2J2</v>
      </c>
    </row>
    <row r="7536" spans="1:20" x14ac:dyDescent="0.25">
      <c r="A7536" s="1" t="s">
        <v>29878</v>
      </c>
      <c r="B7536" s="1" t="s">
        <v>29879</v>
      </c>
      <c r="C7536" s="1" t="s">
        <v>29880</v>
      </c>
      <c r="D7536">
        <v>4189</v>
      </c>
      <c r="E7536">
        <v>11</v>
      </c>
      <c r="F7536" s="1" t="s">
        <v>17</v>
      </c>
      <c r="G7536">
        <v>2901.72</v>
      </c>
      <c r="H7536">
        <v>1641.6</v>
      </c>
      <c r="I7536">
        <v>3755.01</v>
      </c>
      <c r="J7536">
        <v>1963.48</v>
      </c>
      <c r="K7536">
        <v>3328.3649999999998</v>
      </c>
      <c r="L7536">
        <v>1802.54</v>
      </c>
      <c r="M7536">
        <v>0.54156920900000005</v>
      </c>
      <c r="N7536" s="1" t="s">
        <v>29881</v>
      </c>
      <c r="P7536" t="str">
        <f>protein_quant_14853[[#This Row],[Description]]</f>
        <v xml:space="preserve"> Phosphorylated adapter RNA export protein OS=Homo sapiens GN=PHAX PE=1 SV=1</v>
      </c>
      <c r="Q7536">
        <f t="shared" si="468"/>
        <v>60</v>
      </c>
      <c r="R7536">
        <f t="shared" si="469"/>
        <v>67</v>
      </c>
      <c r="S7536" t="str">
        <f t="shared" si="470"/>
        <v>PHAX</v>
      </c>
      <c r="T7536" t="str">
        <f t="shared" si="471"/>
        <v>PHAX</v>
      </c>
    </row>
    <row r="7537" spans="1:20" x14ac:dyDescent="0.25">
      <c r="A7537" s="1" t="s">
        <v>29882</v>
      </c>
      <c r="B7537" s="1" t="s">
        <v>29883</v>
      </c>
      <c r="C7537" s="1" t="s">
        <v>29884</v>
      </c>
      <c r="D7537">
        <v>3090</v>
      </c>
      <c r="E7537">
        <v>2</v>
      </c>
      <c r="F7537" s="1" t="s">
        <v>17</v>
      </c>
      <c r="G7537">
        <v>701.86</v>
      </c>
      <c r="H7537">
        <v>239.042</v>
      </c>
      <c r="I7537">
        <v>825.64099999999996</v>
      </c>
      <c r="J7537">
        <v>587.13099999999997</v>
      </c>
      <c r="K7537">
        <v>763.75049999999999</v>
      </c>
      <c r="L7537">
        <v>413.0865</v>
      </c>
      <c r="M7537">
        <v>0.540865767</v>
      </c>
      <c r="N7537" s="1" t="s">
        <v>29885</v>
      </c>
      <c r="P7537" t="str">
        <f>protein_quant_14853[[#This Row],[Description]]</f>
        <v xml:space="preserve"> Isoform 3 of Palmitoyltransferase ZDHHC17 OS=Homo sapiens GN=ZDHHC17</v>
      </c>
      <c r="Q7537">
        <f t="shared" si="468"/>
        <v>60</v>
      </c>
      <c r="R7537">
        <f t="shared" si="469"/>
        <v>70</v>
      </c>
      <c r="S7537" t="str">
        <f t="shared" si="470"/>
        <v>ZDHHC17</v>
      </c>
      <c r="T7537" t="str">
        <f t="shared" si="471"/>
        <v>ZDHHC17</v>
      </c>
    </row>
    <row r="7538" spans="1:20" x14ac:dyDescent="0.25">
      <c r="A7538" s="1" t="s">
        <v>29886</v>
      </c>
      <c r="B7538" s="1" t="s">
        <v>29887</v>
      </c>
      <c r="C7538" s="1" t="s">
        <v>29888</v>
      </c>
      <c r="D7538">
        <v>145</v>
      </c>
      <c r="E7538">
        <v>11</v>
      </c>
      <c r="F7538" s="1" t="s">
        <v>17</v>
      </c>
      <c r="G7538">
        <v>4277.6499999999996</v>
      </c>
      <c r="H7538">
        <v>2129.5700000000002</v>
      </c>
      <c r="I7538">
        <v>5153.58</v>
      </c>
      <c r="J7538">
        <v>2969.66</v>
      </c>
      <c r="K7538">
        <v>4715.6149999999998</v>
      </c>
      <c r="L7538">
        <v>2549.6149999999998</v>
      </c>
      <c r="M7538">
        <v>0.54067496999999998</v>
      </c>
      <c r="N7538" s="1" t="s">
        <v>29889</v>
      </c>
      <c r="P7538" t="str">
        <f>protein_quant_14853[[#This Row],[Description]]</f>
        <v xml:space="preserve"> Isoform 2 of PHD finger protein 10 OS=Homo sapiens GN=PHF10</v>
      </c>
      <c r="Q7538">
        <f t="shared" si="468"/>
        <v>53</v>
      </c>
      <c r="R7538">
        <f t="shared" si="469"/>
        <v>61</v>
      </c>
      <c r="S7538" t="str">
        <f t="shared" si="470"/>
        <v>PHF10</v>
      </c>
      <c r="T7538" t="str">
        <f t="shared" si="471"/>
        <v>PHF10</v>
      </c>
    </row>
    <row r="7539" spans="1:20" x14ac:dyDescent="0.25">
      <c r="A7539" s="1" t="s">
        <v>29890</v>
      </c>
      <c r="B7539" s="1" t="s">
        <v>29891</v>
      </c>
      <c r="C7539" s="1" t="s">
        <v>29892</v>
      </c>
      <c r="D7539">
        <v>4690</v>
      </c>
      <c r="E7539">
        <v>16</v>
      </c>
      <c r="F7539" s="1" t="s">
        <v>17</v>
      </c>
      <c r="G7539">
        <v>4101.17</v>
      </c>
      <c r="H7539">
        <v>1572.61</v>
      </c>
      <c r="I7539">
        <v>4688.87</v>
      </c>
      <c r="J7539">
        <v>3178.78</v>
      </c>
      <c r="K7539">
        <v>4395.0200000000004</v>
      </c>
      <c r="L7539">
        <v>2375.6950000000002</v>
      </c>
      <c r="M7539">
        <v>0.54054247799999999</v>
      </c>
      <c r="N7539" s="1" t="s">
        <v>29893</v>
      </c>
      <c r="P7539" t="str">
        <f>protein_quant_14853[[#This Row],[Description]]</f>
        <v xml:space="preserve"> Myeloid leukemia factor 2 OS=Homo sapiens GN=MLF2 PE=1 SV=1</v>
      </c>
      <c r="Q7539">
        <f t="shared" si="468"/>
        <v>44</v>
      </c>
      <c r="R7539">
        <f t="shared" si="469"/>
        <v>51</v>
      </c>
      <c r="S7539" t="str">
        <f t="shared" si="470"/>
        <v>MLF2</v>
      </c>
      <c r="T7539" t="str">
        <f t="shared" si="471"/>
        <v>MLF2</v>
      </c>
    </row>
    <row r="7540" spans="1:20" x14ac:dyDescent="0.25">
      <c r="A7540" s="1" t="s">
        <v>29894</v>
      </c>
      <c r="B7540" s="1" t="s">
        <v>29895</v>
      </c>
      <c r="C7540" s="1" t="s">
        <v>29896</v>
      </c>
      <c r="D7540">
        <v>1286</v>
      </c>
      <c r="E7540">
        <v>45</v>
      </c>
      <c r="F7540" s="1" t="s">
        <v>17</v>
      </c>
      <c r="G7540">
        <v>18390.599999999999</v>
      </c>
      <c r="H7540">
        <v>9713.27</v>
      </c>
      <c r="I7540">
        <v>22873.200000000001</v>
      </c>
      <c r="J7540">
        <v>12578.6</v>
      </c>
      <c r="K7540">
        <v>20631.900000000001</v>
      </c>
      <c r="L7540">
        <v>11145.934999999999</v>
      </c>
      <c r="M7540">
        <v>0.54022823900000005</v>
      </c>
      <c r="N7540" s="1" t="s">
        <v>29897</v>
      </c>
      <c r="P7540" t="str">
        <f>protein_quant_14853[[#This Row],[Description]]</f>
        <v xml:space="preserve"> Tight junction protein ZO-2 OS=Homo sapiens GN=TJP2 PE=1 SV=2</v>
      </c>
      <c r="Q7540">
        <f t="shared" si="468"/>
        <v>46</v>
      </c>
      <c r="R7540">
        <f t="shared" si="469"/>
        <v>53</v>
      </c>
      <c r="S7540" t="str">
        <f t="shared" si="470"/>
        <v>TJP2</v>
      </c>
      <c r="T7540" t="str">
        <f t="shared" si="471"/>
        <v>TJP2</v>
      </c>
    </row>
    <row r="7541" spans="1:20" x14ac:dyDescent="0.25">
      <c r="A7541" s="1" t="s">
        <v>29898</v>
      </c>
      <c r="B7541" s="1" t="s">
        <v>29899</v>
      </c>
      <c r="C7541" s="1" t="s">
        <v>29900</v>
      </c>
      <c r="D7541">
        <v>3183</v>
      </c>
      <c r="E7541">
        <v>10</v>
      </c>
      <c r="F7541" s="1" t="s">
        <v>17</v>
      </c>
      <c r="G7541">
        <v>4047.98</v>
      </c>
      <c r="H7541">
        <v>2490.5</v>
      </c>
      <c r="I7541">
        <v>5473.7</v>
      </c>
      <c r="J7541">
        <v>2653.13</v>
      </c>
      <c r="K7541">
        <v>4760.84</v>
      </c>
      <c r="L7541">
        <v>2571.8150000000001</v>
      </c>
      <c r="M7541">
        <v>0.54020193900000002</v>
      </c>
      <c r="N7541" s="1" t="s">
        <v>29901</v>
      </c>
      <c r="P7541" t="str">
        <f>protein_quant_14853[[#This Row],[Description]]</f>
        <v xml:space="preserve"> Rab-like protein 3 OS=Homo sapiens GN=RABL3 PE=1 SV=1</v>
      </c>
      <c r="Q7541">
        <f t="shared" si="468"/>
        <v>37</v>
      </c>
      <c r="R7541">
        <f t="shared" si="469"/>
        <v>45</v>
      </c>
      <c r="S7541" t="str">
        <f t="shared" si="470"/>
        <v>RABL3</v>
      </c>
      <c r="T7541" t="str">
        <f t="shared" si="471"/>
        <v>RABL3</v>
      </c>
    </row>
    <row r="7542" spans="1:20" x14ac:dyDescent="0.25">
      <c r="A7542" s="1" t="s">
        <v>29902</v>
      </c>
      <c r="B7542" s="1" t="s">
        <v>29903</v>
      </c>
      <c r="C7542" s="1" t="s">
        <v>29904</v>
      </c>
      <c r="D7542">
        <v>753</v>
      </c>
      <c r="E7542">
        <v>10</v>
      </c>
      <c r="F7542" s="1" t="s">
        <v>17</v>
      </c>
      <c r="G7542">
        <v>2910.46</v>
      </c>
      <c r="H7542">
        <v>1520.75</v>
      </c>
      <c r="I7542">
        <v>3734.59</v>
      </c>
      <c r="J7542">
        <v>2068.79</v>
      </c>
      <c r="K7542">
        <v>3322.5250000000001</v>
      </c>
      <c r="L7542">
        <v>1794.77</v>
      </c>
      <c r="M7542">
        <v>0.54018254200000004</v>
      </c>
      <c r="N7542" s="1" t="s">
        <v>29905</v>
      </c>
      <c r="P7542" t="str">
        <f>protein_quant_14853[[#This Row],[Description]]</f>
        <v xml:space="preserve"> Isoform 3 of Protein bicaudal D homolog 1 OS=Homo sapiens GN=BICD1</v>
      </c>
      <c r="Q7542">
        <f t="shared" si="468"/>
        <v>60</v>
      </c>
      <c r="R7542">
        <f t="shared" si="469"/>
        <v>68</v>
      </c>
      <c r="S7542" t="str">
        <f t="shared" si="470"/>
        <v>BICD1</v>
      </c>
      <c r="T7542" t="str">
        <f t="shared" si="471"/>
        <v>BICD1</v>
      </c>
    </row>
    <row r="7543" spans="1:20" x14ac:dyDescent="0.25">
      <c r="A7543" s="1" t="s">
        <v>29906</v>
      </c>
      <c r="B7543" s="1" t="s">
        <v>29907</v>
      </c>
      <c r="C7543" s="1" t="s">
        <v>29908</v>
      </c>
      <c r="D7543">
        <v>2084</v>
      </c>
      <c r="E7543">
        <v>58</v>
      </c>
      <c r="F7543" s="1" t="s">
        <v>17</v>
      </c>
      <c r="G7543">
        <v>18650.8</v>
      </c>
      <c r="H7543">
        <v>9262.68</v>
      </c>
      <c r="I7543">
        <v>23666.5</v>
      </c>
      <c r="J7543">
        <v>13589.7</v>
      </c>
      <c r="K7543">
        <v>21158.65</v>
      </c>
      <c r="L7543">
        <v>11426.19</v>
      </c>
      <c r="M7543">
        <v>0.54002452899999998</v>
      </c>
      <c r="N7543" s="1" t="s">
        <v>29909</v>
      </c>
      <c r="P7543" t="str">
        <f>protein_quant_14853[[#This Row],[Description]]</f>
        <v xml:space="preserve"> Isoform 2 of Liprin-beta-1 OS=Homo sapiens GN=PPFIBP1</v>
      </c>
      <c r="Q7543">
        <f t="shared" si="468"/>
        <v>45</v>
      </c>
      <c r="R7543">
        <f t="shared" si="469"/>
        <v>55</v>
      </c>
      <c r="S7543" t="str">
        <f t="shared" si="470"/>
        <v>PPFIBP1</v>
      </c>
      <c r="T7543" t="str">
        <f t="shared" si="471"/>
        <v>PPFIBP1</v>
      </c>
    </row>
    <row r="7544" spans="1:20" x14ac:dyDescent="0.25">
      <c r="A7544" s="1" t="s">
        <v>29910</v>
      </c>
      <c r="B7544" s="1" t="s">
        <v>29911</v>
      </c>
      <c r="C7544" s="1" t="s">
        <v>29912</v>
      </c>
      <c r="D7544">
        <v>4302</v>
      </c>
      <c r="E7544">
        <v>2</v>
      </c>
      <c r="F7544" s="1" t="s">
        <v>17</v>
      </c>
      <c r="G7544">
        <v>366.46199999999999</v>
      </c>
      <c r="H7544">
        <v>67.372900000000001</v>
      </c>
      <c r="I7544">
        <v>377.06700000000001</v>
      </c>
      <c r="J7544">
        <v>333.84500000000003</v>
      </c>
      <c r="K7544">
        <v>371.7645</v>
      </c>
      <c r="L7544">
        <v>200.60894999999999</v>
      </c>
      <c r="M7544">
        <v>0.53961298099999999</v>
      </c>
      <c r="N7544" s="1" t="s">
        <v>29913</v>
      </c>
      <c r="P7544" t="str">
        <f>protein_quant_14853[[#This Row],[Description]]</f>
        <v xml:space="preserve"> Putative Polycomb group protein ASXL2 OS=Homo sapiens GN=ASXL2 PE=1 SV=1</v>
      </c>
      <c r="Q7544">
        <f t="shared" si="468"/>
        <v>56</v>
      </c>
      <c r="R7544">
        <f t="shared" si="469"/>
        <v>64</v>
      </c>
      <c r="S7544" t="str">
        <f t="shared" si="470"/>
        <v>ASXL2</v>
      </c>
      <c r="T7544" t="str">
        <f t="shared" si="471"/>
        <v>ASXL2</v>
      </c>
    </row>
    <row r="7545" spans="1:20" x14ac:dyDescent="0.25">
      <c r="A7545" s="1" t="s">
        <v>29914</v>
      </c>
      <c r="B7545" s="1" t="s">
        <v>29915</v>
      </c>
      <c r="C7545" s="1" t="s">
        <v>29916</v>
      </c>
      <c r="D7545">
        <v>5903</v>
      </c>
      <c r="E7545">
        <v>6</v>
      </c>
      <c r="F7545" s="1" t="s">
        <v>17</v>
      </c>
      <c r="G7545">
        <v>1651.22</v>
      </c>
      <c r="H7545">
        <v>616.88199999999995</v>
      </c>
      <c r="I7545">
        <v>1971.22</v>
      </c>
      <c r="J7545">
        <v>1334.79</v>
      </c>
      <c r="K7545">
        <v>1811.22</v>
      </c>
      <c r="L7545">
        <v>975.83600000000001</v>
      </c>
      <c r="M7545">
        <v>0.53877276100000004</v>
      </c>
      <c r="N7545" s="1" t="s">
        <v>29917</v>
      </c>
      <c r="P7545" t="str">
        <f>protein_quant_14853[[#This Row],[Description]]</f>
        <v xml:space="preserve"> Isoform 2 of Adenosine 3'-phospho 5'-phosphosulfate transporter 1 OS=Homo sapiens GN=SLC35B2</v>
      </c>
      <c r="Q7545">
        <f t="shared" si="468"/>
        <v>84</v>
      </c>
      <c r="R7545">
        <f t="shared" si="469"/>
        <v>94</v>
      </c>
      <c r="S7545" t="str">
        <f t="shared" si="470"/>
        <v>SLC35B2</v>
      </c>
      <c r="T7545" t="str">
        <f t="shared" si="471"/>
        <v>SLC35B2</v>
      </c>
    </row>
    <row r="7546" spans="1:20" x14ac:dyDescent="0.25">
      <c r="A7546" s="1" t="s">
        <v>29918</v>
      </c>
      <c r="B7546" s="1" t="s">
        <v>29919</v>
      </c>
      <c r="C7546" s="1" t="s">
        <v>29920</v>
      </c>
      <c r="D7546">
        <v>7058</v>
      </c>
      <c r="E7546">
        <v>3</v>
      </c>
      <c r="F7546" s="1" t="s">
        <v>17</v>
      </c>
      <c r="G7546">
        <v>228.452</v>
      </c>
      <c r="H7546">
        <v>49.153399999999998</v>
      </c>
      <c r="I7546">
        <v>267.69200000000001</v>
      </c>
      <c r="J7546">
        <v>217.81399999999999</v>
      </c>
      <c r="K7546">
        <v>248.072</v>
      </c>
      <c r="L7546">
        <v>133.4837</v>
      </c>
      <c r="M7546">
        <v>0.53808450799999996</v>
      </c>
      <c r="N7546" s="1" t="s">
        <v>29921</v>
      </c>
      <c r="P7546" t="str">
        <f>protein_quant_14853[[#This Row],[Description]]</f>
        <v xml:space="preserve"> Trafficking protein particle complex subunit 10 OS=Homo sapiens GN=TRAPPC10 PE=1 SV=2</v>
      </c>
      <c r="Q7546">
        <f t="shared" si="468"/>
        <v>66</v>
      </c>
      <c r="R7546">
        <f t="shared" si="469"/>
        <v>77</v>
      </c>
      <c r="S7546" t="str">
        <f t="shared" si="470"/>
        <v>TRAPPC10</v>
      </c>
      <c r="T7546" t="str">
        <f t="shared" si="471"/>
        <v>TRAPPC10</v>
      </c>
    </row>
    <row r="7547" spans="1:20" x14ac:dyDescent="0.25">
      <c r="A7547" s="1" t="s">
        <v>29922</v>
      </c>
      <c r="B7547" s="1" t="s">
        <v>29923</v>
      </c>
      <c r="C7547" s="1" t="s">
        <v>29924</v>
      </c>
      <c r="D7547">
        <v>7153</v>
      </c>
      <c r="E7547">
        <v>1</v>
      </c>
      <c r="F7547" s="1" t="s">
        <v>17</v>
      </c>
      <c r="G7547">
        <v>194.63300000000001</v>
      </c>
      <c r="H7547">
        <v>0</v>
      </c>
      <c r="I7547">
        <v>197.815</v>
      </c>
      <c r="J7547">
        <v>211.167</v>
      </c>
      <c r="K7547">
        <v>196.22399999999999</v>
      </c>
      <c r="L7547">
        <v>105.5835</v>
      </c>
      <c r="M7547">
        <v>0.53807638199999996</v>
      </c>
      <c r="N7547" s="1" t="s">
        <v>29925</v>
      </c>
      <c r="P7547" t="str">
        <f>protein_quant_14853[[#This Row],[Description]]</f>
        <v xml:space="preserve"> Uncharacterized protein OS=Homo sapiens GN=ADAM32 PE=2 SV=1</v>
      </c>
      <c r="Q7547">
        <f t="shared" si="468"/>
        <v>42</v>
      </c>
      <c r="R7547">
        <f t="shared" si="469"/>
        <v>51</v>
      </c>
      <c r="S7547" t="str">
        <f t="shared" si="470"/>
        <v>ADAM32</v>
      </c>
      <c r="T7547" t="str">
        <f t="shared" si="471"/>
        <v>ADAM32</v>
      </c>
    </row>
    <row r="7548" spans="1:20" x14ac:dyDescent="0.25">
      <c r="A7548" s="1" t="s">
        <v>29926</v>
      </c>
      <c r="B7548" s="1" t="s">
        <v>22424</v>
      </c>
      <c r="C7548" s="1" t="s">
        <v>29927</v>
      </c>
      <c r="D7548">
        <v>80</v>
      </c>
      <c r="E7548">
        <v>2</v>
      </c>
      <c r="F7548" s="1" t="s">
        <v>17</v>
      </c>
      <c r="G7548">
        <v>309.524</v>
      </c>
      <c r="H7548">
        <v>59.611699999999999</v>
      </c>
      <c r="I7548">
        <v>375.14800000000002</v>
      </c>
      <c r="J7548">
        <v>308.74900000000002</v>
      </c>
      <c r="K7548">
        <v>342.33600000000001</v>
      </c>
      <c r="L7548">
        <v>184.18035</v>
      </c>
      <c r="M7548">
        <v>0.53801046299999999</v>
      </c>
      <c r="N7548" s="1" t="s">
        <v>29928</v>
      </c>
      <c r="P7548" t="str">
        <f>protein_quant_14853[[#This Row],[Description]]</f>
        <v xml:space="preserve"> Uncharacterized protein OS=Homo sapiens GN=FMNL2 PE=2 SV=1</v>
      </c>
      <c r="Q7548">
        <f t="shared" si="468"/>
        <v>42</v>
      </c>
      <c r="R7548">
        <f t="shared" si="469"/>
        <v>50</v>
      </c>
      <c r="S7548" t="str">
        <f t="shared" si="470"/>
        <v>FMNL2</v>
      </c>
      <c r="T7548" t="str">
        <f t="shared" si="471"/>
        <v>FMNL2</v>
      </c>
    </row>
    <row r="7549" spans="1:20" x14ac:dyDescent="0.25">
      <c r="A7549" s="1" t="s">
        <v>29929</v>
      </c>
      <c r="B7549" s="1" t="s">
        <v>29930</v>
      </c>
      <c r="C7549" s="1" t="s">
        <v>29931</v>
      </c>
      <c r="D7549">
        <v>3904</v>
      </c>
      <c r="E7549">
        <v>4</v>
      </c>
      <c r="F7549" s="1" t="s">
        <v>17</v>
      </c>
      <c r="G7549">
        <v>647.48299999999995</v>
      </c>
      <c r="H7549">
        <v>70.680800000000005</v>
      </c>
      <c r="I7549">
        <v>667.31799999999998</v>
      </c>
      <c r="J7549">
        <v>636.47699999999998</v>
      </c>
      <c r="K7549">
        <v>657.40049999999997</v>
      </c>
      <c r="L7549">
        <v>353.57889999999998</v>
      </c>
      <c r="M7549">
        <v>0.53784397799999994</v>
      </c>
      <c r="N7549" s="1" t="s">
        <v>29932</v>
      </c>
      <c r="P7549" t="str">
        <f>protein_quant_14853[[#This Row],[Description]]</f>
        <v xml:space="preserve"> Putative ATP-dependent RNA helicase DHX33 OS=Homo sapiens GN=DHX33 PE=1 SV=2</v>
      </c>
      <c r="Q7549">
        <f t="shared" si="468"/>
        <v>60</v>
      </c>
      <c r="R7549">
        <f t="shared" si="469"/>
        <v>68</v>
      </c>
      <c r="S7549" t="str">
        <f t="shared" si="470"/>
        <v>DHX33</v>
      </c>
      <c r="T7549" t="str">
        <f t="shared" si="471"/>
        <v>DHX33</v>
      </c>
    </row>
    <row r="7550" spans="1:20" x14ac:dyDescent="0.25">
      <c r="A7550" s="1" t="s">
        <v>29933</v>
      </c>
      <c r="B7550" s="1" t="s">
        <v>29934</v>
      </c>
      <c r="C7550" s="1" t="s">
        <v>29935</v>
      </c>
      <c r="D7550">
        <v>3360</v>
      </c>
      <c r="E7550">
        <v>5</v>
      </c>
      <c r="F7550" s="1" t="s">
        <v>17</v>
      </c>
      <c r="G7550">
        <v>1029.1600000000001</v>
      </c>
      <c r="H7550">
        <v>386.18799999999999</v>
      </c>
      <c r="I7550">
        <v>1238.73</v>
      </c>
      <c r="J7550">
        <v>833.58</v>
      </c>
      <c r="K7550">
        <v>1133.9449999999999</v>
      </c>
      <c r="L7550">
        <v>609.88400000000001</v>
      </c>
      <c r="M7550">
        <v>0.53784266400000003</v>
      </c>
      <c r="N7550" s="1" t="s">
        <v>29936</v>
      </c>
      <c r="P7550" t="str">
        <f>protein_quant_14853[[#This Row],[Description]]</f>
        <v xml:space="preserve"> Isoform 2 of Carboxypeptidase E OS=Homo sapiens GN=CPE</v>
      </c>
      <c r="Q7550">
        <f t="shared" si="468"/>
        <v>50</v>
      </c>
      <c r="R7550">
        <f t="shared" si="469"/>
        <v>56</v>
      </c>
      <c r="S7550" t="str">
        <f t="shared" si="470"/>
        <v>CPE</v>
      </c>
      <c r="T7550" t="str">
        <f t="shared" si="471"/>
        <v>CPE</v>
      </c>
    </row>
    <row r="7551" spans="1:20" x14ac:dyDescent="0.25">
      <c r="A7551" s="1" t="s">
        <v>29937</v>
      </c>
      <c r="B7551" s="1" t="s">
        <v>29938</v>
      </c>
      <c r="C7551" s="1" t="s">
        <v>29939</v>
      </c>
      <c r="D7551">
        <v>4319</v>
      </c>
      <c r="E7551">
        <v>2</v>
      </c>
      <c r="F7551" s="1" t="s">
        <v>17</v>
      </c>
      <c r="G7551">
        <v>580.92999999999995</v>
      </c>
      <c r="H7551">
        <v>0</v>
      </c>
      <c r="I7551">
        <v>573.31600000000003</v>
      </c>
      <c r="J7551">
        <v>620.19500000000005</v>
      </c>
      <c r="K7551">
        <v>577.12300000000005</v>
      </c>
      <c r="L7551">
        <v>310.09750000000003</v>
      </c>
      <c r="M7551">
        <v>0.53731613499999997</v>
      </c>
      <c r="N7551" s="1" t="s">
        <v>29940</v>
      </c>
      <c r="P7551" t="str">
        <f>protein_quant_14853[[#This Row],[Description]]</f>
        <v xml:space="preserve"> Sodium-dependent neutral amino acid transporter B(0)AT2 OS=Homo sapiens GN=SLC6A15 PE=1 SV=1</v>
      </c>
      <c r="Q7551">
        <f t="shared" si="468"/>
        <v>74</v>
      </c>
      <c r="R7551">
        <f t="shared" si="469"/>
        <v>84</v>
      </c>
      <c r="S7551" t="str">
        <f t="shared" si="470"/>
        <v>SLC6A15</v>
      </c>
      <c r="T7551" t="str">
        <f t="shared" si="471"/>
        <v>SLC6A15</v>
      </c>
    </row>
    <row r="7552" spans="1:20" x14ac:dyDescent="0.25">
      <c r="A7552" s="1" t="s">
        <v>29941</v>
      </c>
      <c r="B7552" s="1" t="s">
        <v>29942</v>
      </c>
      <c r="C7552" s="1" t="s">
        <v>29943</v>
      </c>
      <c r="D7552">
        <v>4534</v>
      </c>
      <c r="E7552">
        <v>4</v>
      </c>
      <c r="F7552" s="1" t="s">
        <v>17</v>
      </c>
      <c r="G7552">
        <v>973.721</v>
      </c>
      <c r="H7552">
        <v>308.14100000000002</v>
      </c>
      <c r="I7552">
        <v>1147.3800000000001</v>
      </c>
      <c r="J7552">
        <v>830.90499999999997</v>
      </c>
      <c r="K7552">
        <v>1060.5505000000001</v>
      </c>
      <c r="L7552">
        <v>569.52300000000002</v>
      </c>
      <c r="M7552">
        <v>0.53700696000000003</v>
      </c>
      <c r="N7552" s="1" t="s">
        <v>29944</v>
      </c>
      <c r="P7552" t="str">
        <f>protein_quant_14853[[#This Row],[Description]]</f>
        <v xml:space="preserve"> LysM and putative peptidoglycan-binding domain-containing protein 3 OS=Homo sapiens GN=LYSMD3 PE=2 SV=2</v>
      </c>
      <c r="Q7552">
        <f t="shared" si="468"/>
        <v>86</v>
      </c>
      <c r="R7552">
        <f t="shared" si="469"/>
        <v>95</v>
      </c>
      <c r="S7552" t="str">
        <f t="shared" si="470"/>
        <v>LYSMD3</v>
      </c>
      <c r="T7552" t="str">
        <f t="shared" si="471"/>
        <v>LYSMD3</v>
      </c>
    </row>
    <row r="7553" spans="1:20" x14ac:dyDescent="0.25">
      <c r="A7553" s="1" t="s">
        <v>29945</v>
      </c>
      <c r="B7553" s="1" t="s">
        <v>29946</v>
      </c>
      <c r="C7553" s="1" t="s">
        <v>29947</v>
      </c>
      <c r="D7553">
        <v>5896</v>
      </c>
      <c r="E7553">
        <v>8</v>
      </c>
      <c r="F7553" s="1" t="s">
        <v>17</v>
      </c>
      <c r="G7553">
        <v>2640.96</v>
      </c>
      <c r="H7553">
        <v>1134.71</v>
      </c>
      <c r="I7553">
        <v>3171.12</v>
      </c>
      <c r="J7553">
        <v>1982.43</v>
      </c>
      <c r="K7553">
        <v>2906.04</v>
      </c>
      <c r="L7553">
        <v>1558.57</v>
      </c>
      <c r="M7553">
        <v>0.53632090399999999</v>
      </c>
      <c r="N7553" s="1" t="s">
        <v>29948</v>
      </c>
      <c r="P7553" t="str">
        <f>protein_quant_14853[[#This Row],[Description]]</f>
        <v xml:space="preserve"> Isoform 2 of N-acetylglucosamine-1-phosphodiester alpha-N-acetylglucosaminidase OS=Homo sapiens GN=NAGPA</v>
      </c>
      <c r="Q7553">
        <f t="shared" si="468"/>
        <v>98</v>
      </c>
      <c r="R7553">
        <f t="shared" si="469"/>
        <v>106</v>
      </c>
      <c r="S7553" t="str">
        <f t="shared" si="470"/>
        <v>NAGPA</v>
      </c>
      <c r="T7553" t="str">
        <f t="shared" si="471"/>
        <v>NAGPA</v>
      </c>
    </row>
    <row r="7554" spans="1:20" x14ac:dyDescent="0.25">
      <c r="A7554" s="1" t="s">
        <v>29949</v>
      </c>
      <c r="B7554" s="1" t="s">
        <v>29950</v>
      </c>
      <c r="C7554" s="1" t="s">
        <v>29951</v>
      </c>
      <c r="D7554">
        <v>5791</v>
      </c>
      <c r="E7554">
        <v>4</v>
      </c>
      <c r="F7554" s="1" t="s">
        <v>17</v>
      </c>
      <c r="G7554">
        <v>1223.6099999999999</v>
      </c>
      <c r="H7554">
        <v>382.91500000000002</v>
      </c>
      <c r="I7554">
        <v>1290.6600000000001</v>
      </c>
      <c r="J7554">
        <v>965.30200000000002</v>
      </c>
      <c r="K7554">
        <v>1257.135</v>
      </c>
      <c r="L7554">
        <v>674.10850000000005</v>
      </c>
      <c r="M7554">
        <v>0.53622602200000002</v>
      </c>
      <c r="N7554" s="1" t="s">
        <v>29952</v>
      </c>
      <c r="P7554" t="str">
        <f>protein_quant_14853[[#This Row],[Description]]</f>
        <v xml:space="preserve"> INO80 complex subunit E OS=Homo sapiens GN=INO80E PE=1 SV=1</v>
      </c>
      <c r="Q7554">
        <f t="shared" si="468"/>
        <v>42</v>
      </c>
      <c r="R7554">
        <f t="shared" si="469"/>
        <v>51</v>
      </c>
      <c r="S7554" t="str">
        <f t="shared" si="470"/>
        <v>INO80E</v>
      </c>
      <c r="T7554" t="str">
        <f t="shared" si="471"/>
        <v>INO80E</v>
      </c>
    </row>
    <row r="7555" spans="1:20" x14ac:dyDescent="0.25">
      <c r="A7555" s="1" t="s">
        <v>29953</v>
      </c>
      <c r="B7555" s="1" t="s">
        <v>29954</v>
      </c>
      <c r="C7555" s="1" t="s">
        <v>29955</v>
      </c>
      <c r="D7555">
        <v>3798</v>
      </c>
      <c r="E7555">
        <v>1</v>
      </c>
      <c r="F7555" s="1" t="s">
        <v>17</v>
      </c>
      <c r="G7555">
        <v>103.524</v>
      </c>
      <c r="H7555">
        <v>0</v>
      </c>
      <c r="I7555">
        <v>109.95699999999999</v>
      </c>
      <c r="J7555">
        <v>114.467</v>
      </c>
      <c r="K7555">
        <v>106.7405</v>
      </c>
      <c r="L7555">
        <v>57.233499999999999</v>
      </c>
      <c r="M7555">
        <v>0.53619291599999996</v>
      </c>
      <c r="N7555" s="1" t="s">
        <v>29956</v>
      </c>
      <c r="P7555" t="str">
        <f>protein_quant_14853[[#This Row],[Description]]</f>
        <v xml:space="preserve"> Transmembrane protein 161A OS=Homo sapiens GN=TMEM161A PE=2 SV=1</v>
      </c>
      <c r="Q7555">
        <f t="shared" ref="Q7555:Q7618" si="472">SEARCH("GN=", P7555)</f>
        <v>45</v>
      </c>
      <c r="R7555">
        <f t="shared" ref="R7555:R7618" si="473" xml:space="preserve"> SEARCH(" ",_xlfn.CONCAT( P7555, " "), Q7555+3)</f>
        <v>56</v>
      </c>
      <c r="S7555" t="str">
        <f t="shared" ref="S7555:S7618" si="474">MID(P7555, Q7555+3, R7555-Q7555-3)</f>
        <v>TMEM161A</v>
      </c>
      <c r="T7555" t="str">
        <f t="shared" ref="T7555:T7618" si="475">MID(P7555,         SEARCH("GN=",P7555)+3,       SEARCH(" ",      _xlfn.CONCAT(P7555," "),       SEARCH("GN=",P7555)       )  -     SEARCH("GN=",P7555)-3)</f>
        <v>TMEM161A</v>
      </c>
    </row>
    <row r="7556" spans="1:20" x14ac:dyDescent="0.25">
      <c r="A7556" s="1" t="s">
        <v>29957</v>
      </c>
      <c r="B7556" s="1" t="s">
        <v>29958</v>
      </c>
      <c r="C7556" s="1" t="s">
        <v>29959</v>
      </c>
      <c r="D7556">
        <v>4831</v>
      </c>
      <c r="E7556">
        <v>15</v>
      </c>
      <c r="F7556" s="1" t="s">
        <v>17</v>
      </c>
      <c r="G7556">
        <v>4944.3900000000003</v>
      </c>
      <c r="H7556">
        <v>2465.29</v>
      </c>
      <c r="I7556">
        <v>6169.41</v>
      </c>
      <c r="J7556">
        <v>3492.69</v>
      </c>
      <c r="K7556">
        <v>5556.9</v>
      </c>
      <c r="L7556">
        <v>2978.99</v>
      </c>
      <c r="M7556">
        <v>0.53608846700000001</v>
      </c>
      <c r="N7556" s="1" t="s">
        <v>29960</v>
      </c>
      <c r="P7556" t="str">
        <f>protein_quant_14853[[#This Row],[Description]]</f>
        <v xml:space="preserve"> Ras association domain-containing protein 8 OS=Homo sapiens GN=RASSF8 PE=1 SV=2</v>
      </c>
      <c r="Q7556">
        <f t="shared" si="472"/>
        <v>62</v>
      </c>
      <c r="R7556">
        <f t="shared" si="473"/>
        <v>71</v>
      </c>
      <c r="S7556" t="str">
        <f t="shared" si="474"/>
        <v>RASSF8</v>
      </c>
      <c r="T7556" t="str">
        <f t="shared" si="475"/>
        <v>RASSF8</v>
      </c>
    </row>
    <row r="7557" spans="1:20" x14ac:dyDescent="0.25">
      <c r="A7557" s="1" t="s">
        <v>29961</v>
      </c>
      <c r="B7557" s="1" t="s">
        <v>29962</v>
      </c>
      <c r="C7557" s="1" t="s">
        <v>29963</v>
      </c>
      <c r="D7557">
        <v>917</v>
      </c>
      <c r="E7557">
        <v>10</v>
      </c>
      <c r="F7557" s="1" t="s">
        <v>17</v>
      </c>
      <c r="G7557">
        <v>1675.71</v>
      </c>
      <c r="H7557">
        <v>674.15599999999995</v>
      </c>
      <c r="I7557">
        <v>2032.02</v>
      </c>
      <c r="J7557">
        <v>1312.8</v>
      </c>
      <c r="K7557">
        <v>1853.865</v>
      </c>
      <c r="L7557">
        <v>993.47799999999995</v>
      </c>
      <c r="M7557">
        <v>0.53589554800000005</v>
      </c>
      <c r="N7557" s="1" t="s">
        <v>29964</v>
      </c>
      <c r="P7557" t="str">
        <f>protein_quant_14853[[#This Row],[Description]]</f>
        <v xml:space="preserve"> Isoform 2 of Latent-transforming growth factor beta-binding protein 4 OS=Homo sapiens GN=LTBP4</v>
      </c>
      <c r="Q7557">
        <f t="shared" si="472"/>
        <v>88</v>
      </c>
      <c r="R7557">
        <f t="shared" si="473"/>
        <v>96</v>
      </c>
      <c r="S7557" t="str">
        <f t="shared" si="474"/>
        <v>LTBP4</v>
      </c>
      <c r="T7557" t="str">
        <f t="shared" si="475"/>
        <v>LTBP4</v>
      </c>
    </row>
    <row r="7558" spans="1:20" x14ac:dyDescent="0.25">
      <c r="A7558" s="1" t="s">
        <v>29965</v>
      </c>
      <c r="B7558" s="1" t="s">
        <v>29966</v>
      </c>
      <c r="C7558" s="1" t="s">
        <v>29967</v>
      </c>
      <c r="D7558">
        <v>1471</v>
      </c>
      <c r="E7558">
        <v>12</v>
      </c>
      <c r="F7558" s="1" t="s">
        <v>17</v>
      </c>
      <c r="G7558">
        <v>5608.15</v>
      </c>
      <c r="H7558">
        <v>2193.04</v>
      </c>
      <c r="I7558">
        <v>6716.25</v>
      </c>
      <c r="J7558">
        <v>4411.22</v>
      </c>
      <c r="K7558">
        <v>6162.2</v>
      </c>
      <c r="L7558">
        <v>3302.13</v>
      </c>
      <c r="M7558">
        <v>0.53586868300000001</v>
      </c>
      <c r="N7558" s="1" t="s">
        <v>29968</v>
      </c>
      <c r="P7558" t="str">
        <f>protein_quant_14853[[#This Row],[Description]]</f>
        <v xml:space="preserve"> Isoform 2 of Hydroxyacyl-coenzyme A dehydrogenase, mitochondrial OS=Homo sapiens GN=HADH</v>
      </c>
      <c r="Q7558">
        <f t="shared" si="472"/>
        <v>83</v>
      </c>
      <c r="R7558">
        <f t="shared" si="473"/>
        <v>90</v>
      </c>
      <c r="S7558" t="str">
        <f t="shared" si="474"/>
        <v>HADH</v>
      </c>
      <c r="T7558" t="str">
        <f t="shared" si="475"/>
        <v>HADH</v>
      </c>
    </row>
    <row r="7559" spans="1:20" x14ac:dyDescent="0.25">
      <c r="A7559" s="1" t="s">
        <v>29969</v>
      </c>
      <c r="B7559" s="1" t="s">
        <v>29970</v>
      </c>
      <c r="C7559" s="1" t="s">
        <v>29971</v>
      </c>
      <c r="D7559">
        <v>2043</v>
      </c>
      <c r="E7559">
        <v>6</v>
      </c>
      <c r="F7559" s="1" t="s">
        <v>17</v>
      </c>
      <c r="G7559">
        <v>1191.08</v>
      </c>
      <c r="H7559">
        <v>520.73400000000004</v>
      </c>
      <c r="I7559">
        <v>1432.74</v>
      </c>
      <c r="J7559">
        <v>884.86900000000003</v>
      </c>
      <c r="K7559">
        <v>1311.91</v>
      </c>
      <c r="L7559">
        <v>702.80150000000003</v>
      </c>
      <c r="M7559">
        <v>0.53570862299999999</v>
      </c>
      <c r="N7559" s="1" t="s">
        <v>29972</v>
      </c>
      <c r="P7559" t="str">
        <f>protein_quant_14853[[#This Row],[Description]]</f>
        <v xml:space="preserve"> Leucine-rich repeat and calponin homology domain-containing protein 2 OS=Homo sapiens GN=LRCH2 PE=2 SV=2</v>
      </c>
      <c r="Q7559">
        <f t="shared" si="472"/>
        <v>88</v>
      </c>
      <c r="R7559">
        <f t="shared" si="473"/>
        <v>96</v>
      </c>
      <c r="S7559" t="str">
        <f t="shared" si="474"/>
        <v>LRCH2</v>
      </c>
      <c r="T7559" t="str">
        <f t="shared" si="475"/>
        <v>LRCH2</v>
      </c>
    </row>
    <row r="7560" spans="1:20" x14ac:dyDescent="0.25">
      <c r="A7560" s="1" t="s">
        <v>29973</v>
      </c>
      <c r="B7560" s="1" t="s">
        <v>29974</v>
      </c>
      <c r="C7560" s="1" t="s">
        <v>29975</v>
      </c>
      <c r="D7560">
        <v>2476</v>
      </c>
      <c r="E7560">
        <v>3</v>
      </c>
      <c r="F7560" s="1" t="s">
        <v>17</v>
      </c>
      <c r="G7560">
        <v>425.13299999999998</v>
      </c>
      <c r="H7560">
        <v>106.004</v>
      </c>
      <c r="I7560">
        <v>492.09399999999999</v>
      </c>
      <c r="J7560">
        <v>385.35899999999998</v>
      </c>
      <c r="K7560">
        <v>458.61349999999999</v>
      </c>
      <c r="L7560">
        <v>245.6815</v>
      </c>
      <c r="M7560">
        <v>0.53570490199999998</v>
      </c>
      <c r="N7560" s="1" t="s">
        <v>29976</v>
      </c>
      <c r="P7560" t="str">
        <f>protein_quant_14853[[#This Row],[Description]]</f>
        <v xml:space="preserve"> RELT-like protein 1 OS=Homo sapiens GN=RELL1 PE=1 SV=1</v>
      </c>
      <c r="Q7560">
        <f t="shared" si="472"/>
        <v>38</v>
      </c>
      <c r="R7560">
        <f t="shared" si="473"/>
        <v>46</v>
      </c>
      <c r="S7560" t="str">
        <f t="shared" si="474"/>
        <v>RELL1</v>
      </c>
      <c r="T7560" t="str">
        <f t="shared" si="475"/>
        <v>RELL1</v>
      </c>
    </row>
    <row r="7561" spans="1:20" x14ac:dyDescent="0.25">
      <c r="A7561" s="1" t="s">
        <v>29977</v>
      </c>
      <c r="B7561" s="1" t="s">
        <v>22104</v>
      </c>
      <c r="C7561" s="1" t="s">
        <v>29978</v>
      </c>
      <c r="D7561">
        <v>420</v>
      </c>
      <c r="E7561">
        <v>23</v>
      </c>
      <c r="F7561" s="1" t="s">
        <v>17</v>
      </c>
      <c r="G7561">
        <v>9147.93</v>
      </c>
      <c r="H7561">
        <v>4741.01</v>
      </c>
      <c r="I7561">
        <v>11552.1</v>
      </c>
      <c r="J7561">
        <v>6337.83</v>
      </c>
      <c r="K7561">
        <v>10350.014999999999</v>
      </c>
      <c r="L7561">
        <v>5539.42</v>
      </c>
      <c r="M7561">
        <v>0.53520888600000005</v>
      </c>
      <c r="N7561" s="1" t="s">
        <v>29979</v>
      </c>
      <c r="P7561" t="str">
        <f>protein_quant_14853[[#This Row],[Description]]</f>
        <v xml:space="preserve"> Isoform 2 of NADH dehydrogenase [ubiquinone] flavoprotein 3, mitochondrial OS=Homo sapiens GN=NDUFV3</v>
      </c>
      <c r="Q7561">
        <f t="shared" si="472"/>
        <v>93</v>
      </c>
      <c r="R7561">
        <f t="shared" si="473"/>
        <v>102</v>
      </c>
      <c r="S7561" t="str">
        <f t="shared" si="474"/>
        <v>NDUFV3</v>
      </c>
      <c r="T7561" t="str">
        <f t="shared" si="475"/>
        <v>NDUFV3</v>
      </c>
    </row>
    <row r="7562" spans="1:20" x14ac:dyDescent="0.25">
      <c r="A7562" s="1" t="s">
        <v>29980</v>
      </c>
      <c r="B7562" s="1" t="s">
        <v>29981</v>
      </c>
      <c r="C7562" s="1" t="s">
        <v>29982</v>
      </c>
      <c r="D7562">
        <v>1192</v>
      </c>
      <c r="E7562">
        <v>25</v>
      </c>
      <c r="F7562" s="1" t="s">
        <v>17</v>
      </c>
      <c r="G7562">
        <v>7735.51</v>
      </c>
      <c r="H7562">
        <v>3427.08</v>
      </c>
      <c r="I7562">
        <v>9499.64</v>
      </c>
      <c r="J7562">
        <v>5783.49</v>
      </c>
      <c r="K7562">
        <v>8617.5750000000007</v>
      </c>
      <c r="L7562">
        <v>4605.2849999999999</v>
      </c>
      <c r="M7562">
        <v>0.53440614099999995</v>
      </c>
      <c r="N7562" s="1" t="s">
        <v>29983</v>
      </c>
      <c r="P7562" t="str">
        <f>protein_quant_14853[[#This Row],[Description]]</f>
        <v xml:space="preserve"> HIV Tat-specific factor 1 OS=Homo sapiens GN=HTATSF1 PE=1 SV=1</v>
      </c>
      <c r="Q7562">
        <f t="shared" si="472"/>
        <v>44</v>
      </c>
      <c r="R7562">
        <f t="shared" si="473"/>
        <v>54</v>
      </c>
      <c r="S7562" t="str">
        <f t="shared" si="474"/>
        <v>HTATSF1</v>
      </c>
      <c r="T7562" t="str">
        <f t="shared" si="475"/>
        <v>HTATSF1</v>
      </c>
    </row>
    <row r="7563" spans="1:20" x14ac:dyDescent="0.25">
      <c r="A7563" s="1" t="s">
        <v>29984</v>
      </c>
      <c r="B7563" s="1" t="s">
        <v>29985</v>
      </c>
      <c r="C7563" s="1" t="s">
        <v>29986</v>
      </c>
      <c r="D7563">
        <v>5150</v>
      </c>
      <c r="E7563">
        <v>17</v>
      </c>
      <c r="F7563" s="1" t="s">
        <v>17</v>
      </c>
      <c r="G7563">
        <v>5075.99</v>
      </c>
      <c r="H7563">
        <v>2785.68</v>
      </c>
      <c r="I7563">
        <v>6580.8</v>
      </c>
      <c r="J7563">
        <v>3443.27</v>
      </c>
      <c r="K7563">
        <v>5828.3950000000004</v>
      </c>
      <c r="L7563">
        <v>3114.4749999999999</v>
      </c>
      <c r="M7563">
        <v>0.53436237600000003</v>
      </c>
      <c r="N7563" s="1" t="s">
        <v>29987</v>
      </c>
      <c r="P7563" t="str">
        <f>protein_quant_14853[[#This Row],[Description]]</f>
        <v xml:space="preserve"> Isoform 2 of Protein SCAF11 OS=Homo sapiens GN=SCAF11</v>
      </c>
      <c r="Q7563">
        <f t="shared" si="472"/>
        <v>46</v>
      </c>
      <c r="R7563">
        <f t="shared" si="473"/>
        <v>55</v>
      </c>
      <c r="S7563" t="str">
        <f t="shared" si="474"/>
        <v>SCAF11</v>
      </c>
      <c r="T7563" t="str">
        <f t="shared" si="475"/>
        <v>SCAF11</v>
      </c>
    </row>
    <row r="7564" spans="1:20" x14ac:dyDescent="0.25">
      <c r="A7564" s="1" t="s">
        <v>29988</v>
      </c>
      <c r="B7564" s="1" t="s">
        <v>29989</v>
      </c>
      <c r="C7564" s="1" t="s">
        <v>29990</v>
      </c>
      <c r="D7564">
        <v>5060</v>
      </c>
      <c r="E7564">
        <v>18</v>
      </c>
      <c r="F7564" s="1" t="s">
        <v>17</v>
      </c>
      <c r="G7564">
        <v>3992.49</v>
      </c>
      <c r="H7564">
        <v>1754.81</v>
      </c>
      <c r="I7564">
        <v>4955.97</v>
      </c>
      <c r="J7564">
        <v>3023.48</v>
      </c>
      <c r="K7564">
        <v>4474.2299999999996</v>
      </c>
      <c r="L7564">
        <v>2389.145</v>
      </c>
      <c r="M7564">
        <v>0.53397903099999999</v>
      </c>
      <c r="N7564" s="1" t="s">
        <v>29991</v>
      </c>
      <c r="P7564" t="str">
        <f>protein_quant_14853[[#This Row],[Description]]</f>
        <v xml:space="preserve"> Isoform 2 of Membrane-associated guanylate kinase, WW and PDZ domain-containing protein 1 OS=Homo sapiens GN=MAGI1</v>
      </c>
      <c r="Q7564">
        <f t="shared" si="472"/>
        <v>108</v>
      </c>
      <c r="R7564">
        <f t="shared" si="473"/>
        <v>116</v>
      </c>
      <c r="S7564" t="str">
        <f t="shared" si="474"/>
        <v>MAGI1</v>
      </c>
      <c r="T7564" t="str">
        <f t="shared" si="475"/>
        <v>MAGI1</v>
      </c>
    </row>
    <row r="7565" spans="1:20" x14ac:dyDescent="0.25">
      <c r="A7565" s="1" t="s">
        <v>29992</v>
      </c>
      <c r="B7565" s="1" t="s">
        <v>29993</v>
      </c>
      <c r="C7565" s="1" t="s">
        <v>29994</v>
      </c>
      <c r="D7565">
        <v>4100</v>
      </c>
      <c r="E7565">
        <v>16</v>
      </c>
      <c r="F7565" s="1" t="s">
        <v>17</v>
      </c>
      <c r="G7565">
        <v>8088.15</v>
      </c>
      <c r="H7565">
        <v>4331.93</v>
      </c>
      <c r="I7565">
        <v>10256.5</v>
      </c>
      <c r="J7565">
        <v>5461.42</v>
      </c>
      <c r="K7565">
        <v>9172.3250000000007</v>
      </c>
      <c r="L7565">
        <v>4896.6750000000002</v>
      </c>
      <c r="M7565">
        <v>0.53385319399999998</v>
      </c>
      <c r="N7565" s="1" t="s">
        <v>29995</v>
      </c>
      <c r="P7565" t="str">
        <f>protein_quant_14853[[#This Row],[Description]]</f>
        <v xml:space="preserve"> Isoform 3 of Endoplasmic reticulum-Golgi intermediate compartment protein 3 OS=Homo sapiens GN=ERGIC3</v>
      </c>
      <c r="Q7565">
        <f t="shared" si="472"/>
        <v>94</v>
      </c>
      <c r="R7565">
        <f t="shared" si="473"/>
        <v>103</v>
      </c>
      <c r="S7565" t="str">
        <f t="shared" si="474"/>
        <v>ERGIC3</v>
      </c>
      <c r="T7565" t="str">
        <f t="shared" si="475"/>
        <v>ERGIC3</v>
      </c>
    </row>
    <row r="7566" spans="1:20" x14ac:dyDescent="0.25">
      <c r="A7566" s="1" t="s">
        <v>29996</v>
      </c>
      <c r="B7566" s="1" t="s">
        <v>29997</v>
      </c>
      <c r="C7566" s="1" t="s">
        <v>29998</v>
      </c>
      <c r="D7566">
        <v>7003</v>
      </c>
      <c r="E7566">
        <v>1</v>
      </c>
      <c r="F7566" s="1" t="s">
        <v>17</v>
      </c>
      <c r="G7566">
        <v>119.37</v>
      </c>
      <c r="H7566">
        <v>36.026400000000002</v>
      </c>
      <c r="I7566">
        <v>67.922700000000006</v>
      </c>
      <c r="J7566">
        <v>63.936700000000002</v>
      </c>
      <c r="K7566">
        <v>93.646349999999998</v>
      </c>
      <c r="L7566">
        <v>49.981549999999999</v>
      </c>
      <c r="M7566">
        <v>0.53372662100000001</v>
      </c>
      <c r="N7566" s="1" t="s">
        <v>29999</v>
      </c>
      <c r="P7566" t="str">
        <f>protein_quant_14853[[#This Row],[Description]]</f>
        <v xml:space="preserve"> Patatin-like phospholipase domain-containing protein 4 OS=Homo sapiens GN=PNPLA4 PE=1 SV=3</v>
      </c>
      <c r="Q7566">
        <f t="shared" si="472"/>
        <v>73</v>
      </c>
      <c r="R7566">
        <f t="shared" si="473"/>
        <v>82</v>
      </c>
      <c r="S7566" t="str">
        <f t="shared" si="474"/>
        <v>PNPLA4</v>
      </c>
      <c r="T7566" t="str">
        <f t="shared" si="475"/>
        <v>PNPLA4</v>
      </c>
    </row>
    <row r="7567" spans="1:20" x14ac:dyDescent="0.25">
      <c r="A7567" s="1" t="s">
        <v>30000</v>
      </c>
      <c r="B7567" s="1" t="s">
        <v>124</v>
      </c>
      <c r="C7567" s="1" t="s">
        <v>13534</v>
      </c>
      <c r="D7567">
        <v>2812</v>
      </c>
      <c r="E7567">
        <v>5</v>
      </c>
      <c r="F7567" s="1" t="s">
        <v>17</v>
      </c>
      <c r="G7567">
        <v>2528.14</v>
      </c>
      <c r="H7567">
        <v>1120.95</v>
      </c>
      <c r="I7567">
        <v>3102.84</v>
      </c>
      <c r="J7567">
        <v>1882.57</v>
      </c>
      <c r="K7567">
        <v>2815.49</v>
      </c>
      <c r="L7567">
        <v>1501.76</v>
      </c>
      <c r="M7567">
        <v>0.53339205599999995</v>
      </c>
      <c r="N7567" s="1" t="s">
        <v>30001</v>
      </c>
      <c r="P7567" t="str">
        <f>protein_quant_14853[[#This Row],[Description]]</f>
        <v xml:space="preserve"> Uncharacterized protein OS=Homo sapiens PE=4 SV=1</v>
      </c>
      <c r="Q7567" t="e">
        <f t="shared" si="472"/>
        <v>#VALUE!</v>
      </c>
      <c r="R7567" t="e">
        <f t="shared" si="473"/>
        <v>#VALUE!</v>
      </c>
      <c r="S7567" t="e">
        <f t="shared" si="474"/>
        <v>#VALUE!</v>
      </c>
      <c r="T7567" t="e">
        <f t="shared" si="475"/>
        <v>#VALUE!</v>
      </c>
    </row>
    <row r="7568" spans="1:20" x14ac:dyDescent="0.25">
      <c r="A7568" s="1" t="s">
        <v>30002</v>
      </c>
      <c r="B7568" s="1" t="s">
        <v>30003</v>
      </c>
      <c r="C7568" s="1" t="s">
        <v>30004</v>
      </c>
      <c r="D7568">
        <v>4120</v>
      </c>
      <c r="E7568">
        <v>4</v>
      </c>
      <c r="F7568" s="1" t="s">
        <v>17</v>
      </c>
      <c r="G7568">
        <v>835.43600000000004</v>
      </c>
      <c r="H7568">
        <v>446.05099999999999</v>
      </c>
      <c r="I7568">
        <v>1219.57</v>
      </c>
      <c r="J7568">
        <v>649.84799999999996</v>
      </c>
      <c r="K7568">
        <v>1027.5029999999999</v>
      </c>
      <c r="L7568">
        <v>547.94949999999994</v>
      </c>
      <c r="M7568">
        <v>0.53328262800000004</v>
      </c>
      <c r="N7568" s="1" t="s">
        <v>30005</v>
      </c>
      <c r="P7568" t="str">
        <f>protein_quant_14853[[#This Row],[Description]]</f>
        <v xml:space="preserve"> Isoform 2 of Hemicentin-1 OS=Homo sapiens GN=HMCN1</v>
      </c>
      <c r="Q7568">
        <f t="shared" si="472"/>
        <v>44</v>
      </c>
      <c r="R7568">
        <f t="shared" si="473"/>
        <v>52</v>
      </c>
      <c r="S7568" t="str">
        <f t="shared" si="474"/>
        <v>HMCN1</v>
      </c>
      <c r="T7568" t="str">
        <f t="shared" si="475"/>
        <v>HMCN1</v>
      </c>
    </row>
    <row r="7569" spans="1:20" x14ac:dyDescent="0.25">
      <c r="A7569" s="1" t="s">
        <v>30006</v>
      </c>
      <c r="B7569" s="1" t="s">
        <v>30007</v>
      </c>
      <c r="C7569" s="1" t="s">
        <v>30008</v>
      </c>
      <c r="D7569">
        <v>1919</v>
      </c>
      <c r="E7569">
        <v>18</v>
      </c>
      <c r="F7569" s="1" t="s">
        <v>17</v>
      </c>
      <c r="G7569">
        <v>5482.85</v>
      </c>
      <c r="H7569">
        <v>2491.8200000000002</v>
      </c>
      <c r="I7569">
        <v>6957.1</v>
      </c>
      <c r="J7569">
        <v>4134.54</v>
      </c>
      <c r="K7569">
        <v>6219.9750000000004</v>
      </c>
      <c r="L7569">
        <v>3313.18</v>
      </c>
      <c r="M7569">
        <v>0.53266773599999995</v>
      </c>
      <c r="N7569" s="1" t="s">
        <v>30009</v>
      </c>
      <c r="P7569" t="str">
        <f>protein_quant_14853[[#This Row],[Description]]</f>
        <v xml:space="preserve"> Probable ATP-dependent RNA helicase DDX47 OS=Homo sapiens GN=DDX47 PE=1 SV=1</v>
      </c>
      <c r="Q7569">
        <f t="shared" si="472"/>
        <v>60</v>
      </c>
      <c r="R7569">
        <f t="shared" si="473"/>
        <v>68</v>
      </c>
      <c r="S7569" t="str">
        <f t="shared" si="474"/>
        <v>DDX47</v>
      </c>
      <c r="T7569" t="str">
        <f t="shared" si="475"/>
        <v>DDX47</v>
      </c>
    </row>
    <row r="7570" spans="1:20" x14ac:dyDescent="0.25">
      <c r="A7570" s="1" t="s">
        <v>30010</v>
      </c>
      <c r="B7570" s="1" t="s">
        <v>30011</v>
      </c>
      <c r="C7570" s="1" t="s">
        <v>30012</v>
      </c>
      <c r="D7570">
        <v>4339</v>
      </c>
      <c r="E7570">
        <v>4</v>
      </c>
      <c r="F7570" s="1" t="s">
        <v>17</v>
      </c>
      <c r="G7570">
        <v>1088.4100000000001</v>
      </c>
      <c r="H7570">
        <v>304.42899999999997</v>
      </c>
      <c r="I7570">
        <v>1232.49</v>
      </c>
      <c r="J7570">
        <v>931.67700000000002</v>
      </c>
      <c r="K7570">
        <v>1160.45</v>
      </c>
      <c r="L7570">
        <v>618.053</v>
      </c>
      <c r="M7570">
        <v>0.53259769899999998</v>
      </c>
      <c r="N7570" s="1" t="s">
        <v>30013</v>
      </c>
      <c r="P7570" t="str">
        <f>protein_quant_14853[[#This Row],[Description]]</f>
        <v xml:space="preserve"> Biogenesis of lysosome-related organelles complex 1 subunit 3 OS=Homo sapiens GN=BLOC1S3 PE=1 SV=1</v>
      </c>
      <c r="Q7570">
        <f t="shared" si="472"/>
        <v>80</v>
      </c>
      <c r="R7570">
        <f t="shared" si="473"/>
        <v>90</v>
      </c>
      <c r="S7570" t="str">
        <f t="shared" si="474"/>
        <v>BLOC1S3</v>
      </c>
      <c r="T7570" t="str">
        <f t="shared" si="475"/>
        <v>BLOC1S3</v>
      </c>
    </row>
    <row r="7571" spans="1:20" x14ac:dyDescent="0.25">
      <c r="A7571" s="1" t="s">
        <v>30014</v>
      </c>
      <c r="B7571" s="1" t="s">
        <v>30015</v>
      </c>
      <c r="C7571" s="1" t="s">
        <v>30016</v>
      </c>
      <c r="D7571">
        <v>570</v>
      </c>
      <c r="E7571">
        <v>2</v>
      </c>
      <c r="F7571" s="1" t="s">
        <v>17</v>
      </c>
      <c r="G7571">
        <v>888.47699999999998</v>
      </c>
      <c r="H7571">
        <v>243.50299999999999</v>
      </c>
      <c r="I7571">
        <v>968.13400000000001</v>
      </c>
      <c r="J7571">
        <v>745.07799999999997</v>
      </c>
      <c r="K7571">
        <v>928.30550000000005</v>
      </c>
      <c r="L7571">
        <v>494.29050000000001</v>
      </c>
      <c r="M7571">
        <v>0.53246533600000001</v>
      </c>
      <c r="N7571" s="1" t="s">
        <v>30017</v>
      </c>
      <c r="P7571" t="str">
        <f>protein_quant_14853[[#This Row],[Description]]</f>
        <v xml:space="preserve"> Poly [ADP-ribose] polymerase 12 OS=Homo sapiens GN=PARP12 PE=1 SV=1</v>
      </c>
      <c r="Q7571">
        <f t="shared" si="472"/>
        <v>50</v>
      </c>
      <c r="R7571">
        <f t="shared" si="473"/>
        <v>59</v>
      </c>
      <c r="S7571" t="str">
        <f t="shared" si="474"/>
        <v>PARP12</v>
      </c>
      <c r="T7571" t="str">
        <f t="shared" si="475"/>
        <v>PARP12</v>
      </c>
    </row>
    <row r="7572" spans="1:20" x14ac:dyDescent="0.25">
      <c r="A7572" s="1" t="s">
        <v>30018</v>
      </c>
      <c r="B7572" s="1" t="s">
        <v>30019</v>
      </c>
      <c r="C7572" s="1" t="s">
        <v>30020</v>
      </c>
      <c r="D7572">
        <v>2737</v>
      </c>
      <c r="E7572">
        <v>9</v>
      </c>
      <c r="F7572" s="1" t="s">
        <v>17</v>
      </c>
      <c r="G7572">
        <v>2582.52</v>
      </c>
      <c r="H7572">
        <v>954.95699999999999</v>
      </c>
      <c r="I7572">
        <v>3098.41</v>
      </c>
      <c r="J7572">
        <v>2069.7600000000002</v>
      </c>
      <c r="K7572">
        <v>2840.4650000000001</v>
      </c>
      <c r="L7572">
        <v>1512.3585</v>
      </c>
      <c r="M7572">
        <v>0.53243342199999999</v>
      </c>
      <c r="N7572" s="1" t="s">
        <v>30021</v>
      </c>
      <c r="P7572" t="str">
        <f>protein_quant_14853[[#This Row],[Description]]</f>
        <v xml:space="preserve"> Tyrosine-protein kinase JAK1 OS=Homo sapiens GN=JAK1 PE=1 SV=2</v>
      </c>
      <c r="Q7572">
        <f t="shared" si="472"/>
        <v>47</v>
      </c>
      <c r="R7572">
        <f t="shared" si="473"/>
        <v>54</v>
      </c>
      <c r="S7572" t="str">
        <f t="shared" si="474"/>
        <v>JAK1</v>
      </c>
      <c r="T7572" t="str">
        <f t="shared" si="475"/>
        <v>JAK1</v>
      </c>
    </row>
    <row r="7573" spans="1:20" x14ac:dyDescent="0.25">
      <c r="A7573" s="1" t="s">
        <v>30022</v>
      </c>
      <c r="B7573" s="1" t="s">
        <v>30023</v>
      </c>
      <c r="C7573" s="1" t="s">
        <v>30024</v>
      </c>
      <c r="D7573">
        <v>3390</v>
      </c>
      <c r="E7573">
        <v>2</v>
      </c>
      <c r="F7573" s="1" t="s">
        <v>17</v>
      </c>
      <c r="G7573">
        <v>194.518</v>
      </c>
      <c r="H7573">
        <v>65.483999999999995</v>
      </c>
      <c r="I7573">
        <v>231.88800000000001</v>
      </c>
      <c r="J7573">
        <v>161.357</v>
      </c>
      <c r="K7573">
        <v>213.203</v>
      </c>
      <c r="L7573">
        <v>113.4205</v>
      </c>
      <c r="M7573">
        <v>0.53198360200000006</v>
      </c>
      <c r="N7573" s="1" t="s">
        <v>30025</v>
      </c>
      <c r="P7573" t="str">
        <f>protein_quant_14853[[#This Row],[Description]]</f>
        <v xml:space="preserve"> Isoform 3 of Folliculin-interacting protein 1 OS=Homo sapiens GN=FNIP1</v>
      </c>
      <c r="Q7573">
        <f t="shared" si="472"/>
        <v>64</v>
      </c>
      <c r="R7573">
        <f t="shared" si="473"/>
        <v>72</v>
      </c>
      <c r="S7573" t="str">
        <f t="shared" si="474"/>
        <v>FNIP1</v>
      </c>
      <c r="T7573" t="str">
        <f t="shared" si="475"/>
        <v>FNIP1</v>
      </c>
    </row>
    <row r="7574" spans="1:20" x14ac:dyDescent="0.25">
      <c r="A7574" s="1" t="s">
        <v>30026</v>
      </c>
      <c r="B7574" s="1" t="s">
        <v>30027</v>
      </c>
      <c r="C7574" s="1" t="s">
        <v>30028</v>
      </c>
      <c r="D7574">
        <v>968</v>
      </c>
      <c r="E7574">
        <v>2</v>
      </c>
      <c r="F7574" s="1" t="s">
        <v>17</v>
      </c>
      <c r="G7574">
        <v>1552.16</v>
      </c>
      <c r="H7574">
        <v>834.25300000000004</v>
      </c>
      <c r="I7574">
        <v>1921.1</v>
      </c>
      <c r="J7574">
        <v>1013.45</v>
      </c>
      <c r="K7574">
        <v>1736.63</v>
      </c>
      <c r="L7574">
        <v>923.85149999999999</v>
      </c>
      <c r="M7574">
        <v>0.53197946600000001</v>
      </c>
      <c r="N7574" s="1" t="s">
        <v>30029</v>
      </c>
      <c r="P7574" t="str">
        <f>protein_quant_14853[[#This Row],[Description]]</f>
        <v xml:space="preserve"> Hepatoma-derived growth factor-related protein 3 OS=Homo sapiens GN=HDGFRP3 PE=1 SV=1</v>
      </c>
      <c r="Q7574">
        <f t="shared" si="472"/>
        <v>67</v>
      </c>
      <c r="R7574">
        <f t="shared" si="473"/>
        <v>77</v>
      </c>
      <c r="S7574" t="str">
        <f t="shared" si="474"/>
        <v>HDGFRP3</v>
      </c>
      <c r="T7574" t="str">
        <f t="shared" si="475"/>
        <v>HDGFRP3</v>
      </c>
    </row>
    <row r="7575" spans="1:20" x14ac:dyDescent="0.25">
      <c r="A7575" s="1" t="s">
        <v>30030</v>
      </c>
      <c r="B7575" s="1" t="s">
        <v>30031</v>
      </c>
      <c r="C7575" s="1" t="s">
        <v>30032</v>
      </c>
      <c r="D7575">
        <v>2212</v>
      </c>
      <c r="E7575">
        <v>2</v>
      </c>
      <c r="F7575" s="1" t="s">
        <v>17</v>
      </c>
      <c r="G7575">
        <v>629.91600000000005</v>
      </c>
      <c r="H7575">
        <v>405.14100000000002</v>
      </c>
      <c r="I7575">
        <v>915.32500000000005</v>
      </c>
      <c r="J7575">
        <v>416.69099999999997</v>
      </c>
      <c r="K7575">
        <v>772.62049999999999</v>
      </c>
      <c r="L7575">
        <v>410.916</v>
      </c>
      <c r="M7575">
        <v>0.531847136</v>
      </c>
      <c r="N7575" s="1" t="s">
        <v>30033</v>
      </c>
      <c r="P7575" t="str">
        <f>protein_quant_14853[[#This Row],[Description]]</f>
        <v xml:space="preserve"> Mammalian ependymin-related protein 1 OS=Homo sapiens GN=EPDR1 PE=1 SV=2</v>
      </c>
      <c r="Q7575">
        <f t="shared" si="472"/>
        <v>56</v>
      </c>
      <c r="R7575">
        <f t="shared" si="473"/>
        <v>64</v>
      </c>
      <c r="S7575" t="str">
        <f t="shared" si="474"/>
        <v>EPDR1</v>
      </c>
      <c r="T7575" t="str">
        <f t="shared" si="475"/>
        <v>EPDR1</v>
      </c>
    </row>
    <row r="7576" spans="1:20" x14ac:dyDescent="0.25">
      <c r="A7576" s="1" t="s">
        <v>30034</v>
      </c>
      <c r="B7576" s="1" t="s">
        <v>30035</v>
      </c>
      <c r="C7576" s="1" t="s">
        <v>30036</v>
      </c>
      <c r="D7576">
        <v>5725</v>
      </c>
      <c r="E7576">
        <v>3</v>
      </c>
      <c r="F7576" s="1" t="s">
        <v>17</v>
      </c>
      <c r="G7576">
        <v>520.14</v>
      </c>
      <c r="H7576">
        <v>77.305800000000005</v>
      </c>
      <c r="I7576">
        <v>617.61400000000003</v>
      </c>
      <c r="J7576">
        <v>527.26199999999994</v>
      </c>
      <c r="K7576">
        <v>568.87699999999995</v>
      </c>
      <c r="L7576">
        <v>302.28390000000002</v>
      </c>
      <c r="M7576">
        <v>0.53136952299999995</v>
      </c>
      <c r="N7576" s="1" t="s">
        <v>30037</v>
      </c>
      <c r="P7576" t="str">
        <f>protein_quant_14853[[#This Row],[Description]]</f>
        <v xml:space="preserve"> Isoform 2 of Type I inositol-3,4-bisphosphate 4-phosphatase OS=Homo sapiens GN=INPP4A</v>
      </c>
      <c r="Q7576">
        <f t="shared" si="472"/>
        <v>78</v>
      </c>
      <c r="R7576">
        <f t="shared" si="473"/>
        <v>87</v>
      </c>
      <c r="S7576" t="str">
        <f t="shared" si="474"/>
        <v>INPP4A</v>
      </c>
      <c r="T7576" t="str">
        <f t="shared" si="475"/>
        <v>INPP4A</v>
      </c>
    </row>
    <row r="7577" spans="1:20" x14ac:dyDescent="0.25">
      <c r="A7577" s="1" t="s">
        <v>30038</v>
      </c>
      <c r="B7577" s="1" t="s">
        <v>30039</v>
      </c>
      <c r="C7577" s="1" t="s">
        <v>30040</v>
      </c>
      <c r="D7577">
        <v>2219</v>
      </c>
      <c r="E7577">
        <v>8</v>
      </c>
      <c r="F7577" s="1" t="s">
        <v>17</v>
      </c>
      <c r="G7577">
        <v>1873.17</v>
      </c>
      <c r="H7577">
        <v>774.54899999999998</v>
      </c>
      <c r="I7577">
        <v>2382.65</v>
      </c>
      <c r="J7577">
        <v>1486.59</v>
      </c>
      <c r="K7577">
        <v>2127.91</v>
      </c>
      <c r="L7577">
        <v>1130.5695000000001</v>
      </c>
      <c r="M7577">
        <v>0.53130513000000001</v>
      </c>
      <c r="N7577" s="1" t="s">
        <v>30041</v>
      </c>
      <c r="P7577" t="str">
        <f>protein_quant_14853[[#This Row],[Description]]</f>
        <v xml:space="preserve"> GC-rich sequence DNA-binding factor 1 OS=Homo sapiens GN=GCFC1 PE=1 SV=2</v>
      </c>
      <c r="Q7577">
        <f t="shared" si="472"/>
        <v>56</v>
      </c>
      <c r="R7577">
        <f t="shared" si="473"/>
        <v>64</v>
      </c>
      <c r="S7577" t="str">
        <f t="shared" si="474"/>
        <v>GCFC1</v>
      </c>
      <c r="T7577" t="str">
        <f t="shared" si="475"/>
        <v>GCFC1</v>
      </c>
    </row>
    <row r="7578" spans="1:20" x14ac:dyDescent="0.25">
      <c r="A7578" s="1" t="s">
        <v>30042</v>
      </c>
      <c r="B7578" s="1" t="s">
        <v>30043</v>
      </c>
      <c r="C7578" s="1" t="s">
        <v>30044</v>
      </c>
      <c r="D7578">
        <v>533</v>
      </c>
      <c r="E7578">
        <v>2</v>
      </c>
      <c r="F7578" s="1" t="s">
        <v>17</v>
      </c>
      <c r="G7578">
        <v>458.67200000000003</v>
      </c>
      <c r="H7578">
        <v>258.822</v>
      </c>
      <c r="I7578">
        <v>610.86599999999999</v>
      </c>
      <c r="J7578">
        <v>308.99799999999999</v>
      </c>
      <c r="K7578">
        <v>534.76900000000001</v>
      </c>
      <c r="L7578">
        <v>283.91000000000003</v>
      </c>
      <c r="M7578">
        <v>0.53090212800000003</v>
      </c>
      <c r="N7578" s="1" t="s">
        <v>30045</v>
      </c>
      <c r="P7578" t="str">
        <f>protein_quant_14853[[#This Row],[Description]]</f>
        <v xml:space="preserve"> L-asparaginase OS=Homo sapiens GN=ASRGL1 PE=1 SV=2</v>
      </c>
      <c r="Q7578">
        <f t="shared" si="472"/>
        <v>33</v>
      </c>
      <c r="R7578">
        <f t="shared" si="473"/>
        <v>42</v>
      </c>
      <c r="S7578" t="str">
        <f t="shared" si="474"/>
        <v>ASRGL1</v>
      </c>
      <c r="T7578" t="str">
        <f t="shared" si="475"/>
        <v>ASRGL1</v>
      </c>
    </row>
    <row r="7579" spans="1:20" x14ac:dyDescent="0.25">
      <c r="A7579" s="1" t="s">
        <v>30046</v>
      </c>
      <c r="B7579" s="1" t="s">
        <v>30047</v>
      </c>
      <c r="C7579" s="1" t="s">
        <v>30048</v>
      </c>
      <c r="D7579">
        <v>7314</v>
      </c>
      <c r="E7579">
        <v>1</v>
      </c>
      <c r="F7579" s="1" t="s">
        <v>17</v>
      </c>
      <c r="G7579">
        <v>79.818600000000004</v>
      </c>
      <c r="H7579">
        <v>0</v>
      </c>
      <c r="I7579">
        <v>97.588499999999996</v>
      </c>
      <c r="J7579">
        <v>94.071299999999994</v>
      </c>
      <c r="K7579">
        <v>88.703550000000007</v>
      </c>
      <c r="L7579">
        <v>47.035649999999997</v>
      </c>
      <c r="M7579">
        <v>0.53025668100000001</v>
      </c>
      <c r="N7579" s="1" t="s">
        <v>30049</v>
      </c>
      <c r="P7579" t="str">
        <f>protein_quant_14853[[#This Row],[Description]]</f>
        <v xml:space="preserve"> Isoform 2 of Transcription factor E2F6 OS=Homo sapiens GN=E2F6</v>
      </c>
      <c r="Q7579">
        <f t="shared" si="472"/>
        <v>57</v>
      </c>
      <c r="R7579">
        <f t="shared" si="473"/>
        <v>64</v>
      </c>
      <c r="S7579" t="str">
        <f t="shared" si="474"/>
        <v>E2F6</v>
      </c>
      <c r="T7579" t="str">
        <f t="shared" si="475"/>
        <v>E2F6</v>
      </c>
    </row>
    <row r="7580" spans="1:20" x14ac:dyDescent="0.25">
      <c r="A7580" s="1" t="s">
        <v>30050</v>
      </c>
      <c r="B7580" s="1" t="s">
        <v>30051</v>
      </c>
      <c r="C7580" s="1" t="s">
        <v>30052</v>
      </c>
      <c r="D7580">
        <v>4711</v>
      </c>
      <c r="E7580">
        <v>27</v>
      </c>
      <c r="F7580" s="1" t="s">
        <v>17</v>
      </c>
      <c r="G7580">
        <v>11013.1</v>
      </c>
      <c r="H7580">
        <v>5394.2</v>
      </c>
      <c r="I7580">
        <v>13662.5</v>
      </c>
      <c r="J7580">
        <v>7687.91</v>
      </c>
      <c r="K7580">
        <v>12337.8</v>
      </c>
      <c r="L7580">
        <v>6541.0550000000003</v>
      </c>
      <c r="M7580">
        <v>0.53016380600000002</v>
      </c>
      <c r="N7580" s="1" t="s">
        <v>30053</v>
      </c>
      <c r="P7580" t="str">
        <f>protein_quant_14853[[#This Row],[Description]]</f>
        <v xml:space="preserve"> N-acetylgalactosaminyltransferase 7 OS=Homo sapiens GN=GALNT7 PE=1 SV=1</v>
      </c>
      <c r="Q7580">
        <f t="shared" si="472"/>
        <v>54</v>
      </c>
      <c r="R7580">
        <f t="shared" si="473"/>
        <v>63</v>
      </c>
      <c r="S7580" t="str">
        <f t="shared" si="474"/>
        <v>GALNT7</v>
      </c>
      <c r="T7580" t="str">
        <f t="shared" si="475"/>
        <v>GALNT7</v>
      </c>
    </row>
    <row r="7581" spans="1:20" x14ac:dyDescent="0.25">
      <c r="A7581" s="1" t="s">
        <v>30054</v>
      </c>
      <c r="B7581" s="1" t="s">
        <v>30055</v>
      </c>
      <c r="C7581" s="1" t="s">
        <v>30056</v>
      </c>
      <c r="D7581">
        <v>3368</v>
      </c>
      <c r="E7581">
        <v>4</v>
      </c>
      <c r="F7581" s="1" t="s">
        <v>17</v>
      </c>
      <c r="G7581">
        <v>882.90499999999997</v>
      </c>
      <c r="H7581">
        <v>518.25900000000001</v>
      </c>
      <c r="I7581">
        <v>1174.03</v>
      </c>
      <c r="J7581">
        <v>571.88199999999995</v>
      </c>
      <c r="K7581">
        <v>1028.4675</v>
      </c>
      <c r="L7581">
        <v>545.07050000000004</v>
      </c>
      <c r="M7581">
        <v>0.52998320300000001</v>
      </c>
      <c r="N7581" s="1" t="s">
        <v>30057</v>
      </c>
      <c r="P7581" t="str">
        <f>protein_quant_14853[[#This Row],[Description]]</f>
        <v xml:space="preserve"> Isoform 2 of Zinc finger protein 384 OS=Homo sapiens GN=ZNF384</v>
      </c>
      <c r="Q7581">
        <f t="shared" si="472"/>
        <v>55</v>
      </c>
      <c r="R7581">
        <f t="shared" si="473"/>
        <v>64</v>
      </c>
      <c r="S7581" t="str">
        <f t="shared" si="474"/>
        <v>ZNF384</v>
      </c>
      <c r="T7581" t="str">
        <f t="shared" si="475"/>
        <v>ZNF384</v>
      </c>
    </row>
    <row r="7582" spans="1:20" x14ac:dyDescent="0.25">
      <c r="A7582" s="1" t="s">
        <v>30058</v>
      </c>
      <c r="B7582" s="1" t="s">
        <v>30059</v>
      </c>
      <c r="C7582" s="1" t="s">
        <v>30060</v>
      </c>
      <c r="D7582">
        <v>7123</v>
      </c>
      <c r="E7582">
        <v>1</v>
      </c>
      <c r="F7582" s="1" t="s">
        <v>17</v>
      </c>
      <c r="G7582">
        <v>106.986</v>
      </c>
      <c r="H7582">
        <v>0</v>
      </c>
      <c r="I7582">
        <v>92.785899999999998</v>
      </c>
      <c r="J7582">
        <v>105.824</v>
      </c>
      <c r="K7582">
        <v>99.885949999999994</v>
      </c>
      <c r="L7582">
        <v>52.911999999999999</v>
      </c>
      <c r="M7582">
        <v>0.52972414999999995</v>
      </c>
      <c r="N7582" s="1" t="s">
        <v>30061</v>
      </c>
      <c r="P7582" t="str">
        <f>protein_quant_14853[[#This Row],[Description]]</f>
        <v xml:space="preserve"> Protein cornichon homolog 3 OS=Homo sapiens GN=CNIH3 PE=2 SV=1</v>
      </c>
      <c r="Q7582">
        <f t="shared" si="472"/>
        <v>46</v>
      </c>
      <c r="R7582">
        <f t="shared" si="473"/>
        <v>54</v>
      </c>
      <c r="S7582" t="str">
        <f t="shared" si="474"/>
        <v>CNIH3</v>
      </c>
      <c r="T7582" t="str">
        <f t="shared" si="475"/>
        <v>CNIH3</v>
      </c>
    </row>
    <row r="7583" spans="1:20" x14ac:dyDescent="0.25">
      <c r="A7583" s="1" t="s">
        <v>30062</v>
      </c>
      <c r="B7583" s="1" t="s">
        <v>30063</v>
      </c>
      <c r="C7583" s="1" t="s">
        <v>30064</v>
      </c>
      <c r="D7583">
        <v>558</v>
      </c>
      <c r="E7583">
        <v>5</v>
      </c>
      <c r="F7583" s="1" t="s">
        <v>17</v>
      </c>
      <c r="G7583">
        <v>1242.46</v>
      </c>
      <c r="H7583">
        <v>526.72299999999996</v>
      </c>
      <c r="I7583">
        <v>1455.66</v>
      </c>
      <c r="J7583">
        <v>902.48</v>
      </c>
      <c r="K7583">
        <v>1349.06</v>
      </c>
      <c r="L7583">
        <v>714.60149999999999</v>
      </c>
      <c r="M7583">
        <v>0.52970327500000003</v>
      </c>
      <c r="N7583" s="1" t="s">
        <v>30065</v>
      </c>
      <c r="P7583" t="str">
        <f>protein_quant_14853[[#This Row],[Description]]</f>
        <v xml:space="preserve"> Protein FAM84B OS=Homo sapiens GN=FAM84B PE=1 SV=1</v>
      </c>
      <c r="Q7583">
        <f t="shared" si="472"/>
        <v>33</v>
      </c>
      <c r="R7583">
        <f t="shared" si="473"/>
        <v>42</v>
      </c>
      <c r="S7583" t="str">
        <f t="shared" si="474"/>
        <v>FAM84B</v>
      </c>
      <c r="T7583" t="str">
        <f t="shared" si="475"/>
        <v>FAM84B</v>
      </c>
    </row>
    <row r="7584" spans="1:20" x14ac:dyDescent="0.25">
      <c r="A7584" s="1" t="s">
        <v>30066</v>
      </c>
      <c r="B7584" s="1" t="s">
        <v>30067</v>
      </c>
      <c r="C7584" s="1" t="s">
        <v>30068</v>
      </c>
      <c r="D7584">
        <v>2329</v>
      </c>
      <c r="E7584">
        <v>6</v>
      </c>
      <c r="F7584" s="1" t="s">
        <v>17</v>
      </c>
      <c r="G7584">
        <v>990.42</v>
      </c>
      <c r="H7584">
        <v>316.79700000000003</v>
      </c>
      <c r="I7584">
        <v>1238.92</v>
      </c>
      <c r="J7584">
        <v>862.72500000000002</v>
      </c>
      <c r="K7584">
        <v>1114.67</v>
      </c>
      <c r="L7584">
        <v>589.76099999999997</v>
      </c>
      <c r="M7584">
        <v>0.52909022400000005</v>
      </c>
      <c r="N7584" s="1" t="s">
        <v>30069</v>
      </c>
      <c r="P7584" t="str">
        <f>protein_quant_14853[[#This Row],[Description]]</f>
        <v xml:space="preserve"> Isoform 2 of Neuroguidin OS=Homo sapiens GN=NGDN</v>
      </c>
      <c r="Q7584">
        <f t="shared" si="472"/>
        <v>43</v>
      </c>
      <c r="R7584">
        <f t="shared" si="473"/>
        <v>50</v>
      </c>
      <c r="S7584" t="str">
        <f t="shared" si="474"/>
        <v>NGDN</v>
      </c>
      <c r="T7584" t="str">
        <f t="shared" si="475"/>
        <v>NGDN</v>
      </c>
    </row>
    <row r="7585" spans="1:20" x14ac:dyDescent="0.25">
      <c r="A7585" s="1" t="s">
        <v>30070</v>
      </c>
      <c r="B7585" s="1" t="s">
        <v>30071</v>
      </c>
      <c r="C7585" s="1" t="s">
        <v>30072</v>
      </c>
      <c r="D7585">
        <v>1293</v>
      </c>
      <c r="E7585">
        <v>2</v>
      </c>
      <c r="F7585" s="1" t="s">
        <v>17</v>
      </c>
      <c r="G7585">
        <v>925.85199999999998</v>
      </c>
      <c r="H7585">
        <v>485.99700000000001</v>
      </c>
      <c r="I7585">
        <v>1137.44</v>
      </c>
      <c r="J7585">
        <v>605.45000000000005</v>
      </c>
      <c r="K7585">
        <v>1031.646</v>
      </c>
      <c r="L7585">
        <v>545.72349999999994</v>
      </c>
      <c r="M7585">
        <v>0.52898329499999996</v>
      </c>
      <c r="N7585" s="1" t="s">
        <v>30073</v>
      </c>
      <c r="P7585" t="str">
        <f>protein_quant_14853[[#This Row],[Description]]</f>
        <v xml:space="preserve"> DNA-binding protein SMUBP-2 OS=Homo sapiens GN=IGHMBP2 PE=1 SV=3</v>
      </c>
      <c r="Q7585">
        <f t="shared" si="472"/>
        <v>46</v>
      </c>
      <c r="R7585">
        <f t="shared" si="473"/>
        <v>56</v>
      </c>
      <c r="S7585" t="str">
        <f t="shared" si="474"/>
        <v>IGHMBP2</v>
      </c>
      <c r="T7585" t="str">
        <f t="shared" si="475"/>
        <v>IGHMBP2</v>
      </c>
    </row>
    <row r="7586" spans="1:20" x14ac:dyDescent="0.25">
      <c r="A7586" s="1" t="s">
        <v>30074</v>
      </c>
      <c r="B7586" s="1" t="s">
        <v>30075</v>
      </c>
      <c r="C7586" s="1" t="s">
        <v>30076</v>
      </c>
      <c r="D7586">
        <v>4131</v>
      </c>
      <c r="E7586">
        <v>6</v>
      </c>
      <c r="F7586" s="1" t="s">
        <v>17</v>
      </c>
      <c r="G7586">
        <v>1206.56</v>
      </c>
      <c r="H7586">
        <v>293.29000000000002</v>
      </c>
      <c r="I7586">
        <v>1377.81</v>
      </c>
      <c r="J7586">
        <v>1073.1400000000001</v>
      </c>
      <c r="K7586">
        <v>1292.1849999999999</v>
      </c>
      <c r="L7586">
        <v>683.21500000000003</v>
      </c>
      <c r="M7586">
        <v>0.52872847199999995</v>
      </c>
      <c r="N7586" s="1" t="s">
        <v>30077</v>
      </c>
      <c r="P7586" t="str">
        <f>protein_quant_14853[[#This Row],[Description]]</f>
        <v xml:space="preserve"> Isoform 2 of Sentrin-specific protease 6 OS=Homo sapiens GN=SENP6</v>
      </c>
      <c r="Q7586">
        <f t="shared" si="472"/>
        <v>59</v>
      </c>
      <c r="R7586">
        <f t="shared" si="473"/>
        <v>67</v>
      </c>
      <c r="S7586" t="str">
        <f t="shared" si="474"/>
        <v>SENP6</v>
      </c>
      <c r="T7586" t="str">
        <f t="shared" si="475"/>
        <v>SENP6</v>
      </c>
    </row>
    <row r="7587" spans="1:20" x14ac:dyDescent="0.25">
      <c r="A7587" s="1" t="s">
        <v>30078</v>
      </c>
      <c r="B7587" s="1" t="s">
        <v>30079</v>
      </c>
      <c r="C7587" s="1" t="s">
        <v>30080</v>
      </c>
      <c r="D7587">
        <v>5198</v>
      </c>
      <c r="E7587">
        <v>2</v>
      </c>
      <c r="F7587" s="1" t="s">
        <v>17</v>
      </c>
      <c r="G7587">
        <v>458.505</v>
      </c>
      <c r="H7587">
        <v>130.202</v>
      </c>
      <c r="I7587">
        <v>545.51300000000003</v>
      </c>
      <c r="J7587">
        <v>400.58699999999999</v>
      </c>
      <c r="K7587">
        <v>502.00900000000001</v>
      </c>
      <c r="L7587">
        <v>265.39449999999999</v>
      </c>
      <c r="M7587">
        <v>0.528664825</v>
      </c>
      <c r="N7587" s="1" t="s">
        <v>30081</v>
      </c>
      <c r="P7587" t="str">
        <f>protein_quant_14853[[#This Row],[Description]]</f>
        <v xml:space="preserve"> Isoform 2 of Arf-GAP with GTPase, ANK repeat and PH domain-containing protein 3 OS=Homo sapiens GN=AGAP3</v>
      </c>
      <c r="Q7587">
        <f t="shared" si="472"/>
        <v>98</v>
      </c>
      <c r="R7587">
        <f t="shared" si="473"/>
        <v>106</v>
      </c>
      <c r="S7587" t="str">
        <f t="shared" si="474"/>
        <v>AGAP3</v>
      </c>
      <c r="T7587" t="str">
        <f t="shared" si="475"/>
        <v>AGAP3</v>
      </c>
    </row>
    <row r="7588" spans="1:20" x14ac:dyDescent="0.25">
      <c r="A7588" s="1" t="s">
        <v>30082</v>
      </c>
      <c r="B7588" s="1" t="s">
        <v>30083</v>
      </c>
      <c r="C7588" s="1" t="s">
        <v>30084</v>
      </c>
      <c r="D7588">
        <v>1246</v>
      </c>
      <c r="E7588">
        <v>25</v>
      </c>
      <c r="F7588" s="1" t="s">
        <v>17</v>
      </c>
      <c r="G7588">
        <v>6344.61</v>
      </c>
      <c r="H7588">
        <v>2642.65</v>
      </c>
      <c r="I7588">
        <v>7730.05</v>
      </c>
      <c r="J7588">
        <v>4794.91</v>
      </c>
      <c r="K7588">
        <v>7037.33</v>
      </c>
      <c r="L7588">
        <v>3718.78</v>
      </c>
      <c r="M7588">
        <v>0.52843621100000004</v>
      </c>
      <c r="N7588" s="1" t="s">
        <v>30085</v>
      </c>
      <c r="P7588" t="str">
        <f>protein_quant_14853[[#This Row],[Description]]</f>
        <v xml:space="preserve"> Thrombospondin type-1 domain-containing protein 4 OS=Homo sapiens GN=THSD4 PE=2 SV=2</v>
      </c>
      <c r="Q7588">
        <f t="shared" si="472"/>
        <v>68</v>
      </c>
      <c r="R7588">
        <f t="shared" si="473"/>
        <v>76</v>
      </c>
      <c r="S7588" t="str">
        <f t="shared" si="474"/>
        <v>THSD4</v>
      </c>
      <c r="T7588" t="str">
        <f t="shared" si="475"/>
        <v>THSD4</v>
      </c>
    </row>
    <row r="7589" spans="1:20" x14ac:dyDescent="0.25">
      <c r="A7589" s="1" t="s">
        <v>30086</v>
      </c>
      <c r="B7589" s="1" t="s">
        <v>30087</v>
      </c>
      <c r="C7589" s="1" t="s">
        <v>30088</v>
      </c>
      <c r="D7589">
        <v>1749</v>
      </c>
      <c r="E7589">
        <v>19</v>
      </c>
      <c r="F7589" s="1" t="s">
        <v>17</v>
      </c>
      <c r="G7589">
        <v>4532.66</v>
      </c>
      <c r="H7589">
        <v>2095.8000000000002</v>
      </c>
      <c r="I7589">
        <v>5647.87</v>
      </c>
      <c r="J7589">
        <v>3283.61</v>
      </c>
      <c r="K7589">
        <v>5090.2650000000003</v>
      </c>
      <c r="L7589">
        <v>2689.7049999999999</v>
      </c>
      <c r="M7589">
        <v>0.52840176299999997</v>
      </c>
      <c r="N7589" s="1" t="s">
        <v>30089</v>
      </c>
      <c r="P7589" t="str">
        <f>protein_quant_14853[[#This Row],[Description]]</f>
        <v xml:space="preserve"> Isoform 2 of Neuron navigator 1 OS=Homo sapiens GN=NAV1</v>
      </c>
      <c r="Q7589">
        <f t="shared" si="472"/>
        <v>50</v>
      </c>
      <c r="R7589">
        <f t="shared" si="473"/>
        <v>57</v>
      </c>
      <c r="S7589" t="str">
        <f t="shared" si="474"/>
        <v>NAV1</v>
      </c>
      <c r="T7589" t="str">
        <f t="shared" si="475"/>
        <v>NAV1</v>
      </c>
    </row>
    <row r="7590" spans="1:20" x14ac:dyDescent="0.25">
      <c r="A7590" s="1" t="s">
        <v>30090</v>
      </c>
      <c r="B7590" s="1" t="s">
        <v>30091</v>
      </c>
      <c r="C7590" s="1" t="s">
        <v>30092</v>
      </c>
      <c r="D7590">
        <v>5944</v>
      </c>
      <c r="E7590">
        <v>1</v>
      </c>
      <c r="F7590" s="1" t="s">
        <v>17</v>
      </c>
      <c r="G7590">
        <v>130.98500000000001</v>
      </c>
      <c r="H7590">
        <v>71.547899999999998</v>
      </c>
      <c r="I7590">
        <v>156.608</v>
      </c>
      <c r="J7590">
        <v>80.382300000000001</v>
      </c>
      <c r="K7590">
        <v>143.79650000000001</v>
      </c>
      <c r="L7590">
        <v>75.965100000000007</v>
      </c>
      <c r="M7590">
        <v>0.52828198199999998</v>
      </c>
      <c r="N7590" s="1" t="s">
        <v>30093</v>
      </c>
      <c r="P7590" t="str">
        <f>protein_quant_14853[[#This Row],[Description]]</f>
        <v xml:space="preserve"> Isoform 2 of Ras-related protein Rab-36 OS=Homo sapiens GN=RAB36</v>
      </c>
      <c r="Q7590">
        <f t="shared" si="472"/>
        <v>58</v>
      </c>
      <c r="R7590">
        <f t="shared" si="473"/>
        <v>66</v>
      </c>
      <c r="S7590" t="str">
        <f t="shared" si="474"/>
        <v>RAB36</v>
      </c>
      <c r="T7590" t="str">
        <f t="shared" si="475"/>
        <v>RAB36</v>
      </c>
    </row>
    <row r="7591" spans="1:20" x14ac:dyDescent="0.25">
      <c r="A7591" s="1" t="s">
        <v>30094</v>
      </c>
      <c r="B7591" s="1" t="s">
        <v>30095</v>
      </c>
      <c r="C7591" s="1" t="s">
        <v>30096</v>
      </c>
      <c r="D7591">
        <v>1222</v>
      </c>
      <c r="E7591">
        <v>26</v>
      </c>
      <c r="F7591" s="1" t="s">
        <v>17</v>
      </c>
      <c r="G7591">
        <v>8355.42</v>
      </c>
      <c r="H7591">
        <v>3961.04</v>
      </c>
      <c r="I7591">
        <v>10401.1</v>
      </c>
      <c r="J7591">
        <v>5932.3</v>
      </c>
      <c r="K7591">
        <v>9378.26</v>
      </c>
      <c r="L7591">
        <v>4946.67</v>
      </c>
      <c r="M7591">
        <v>0.52746138399999998</v>
      </c>
      <c r="N7591" s="1" t="s">
        <v>30097</v>
      </c>
      <c r="P7591" t="str">
        <f>protein_quant_14853[[#This Row],[Description]]</f>
        <v xml:space="preserve"> Isoform 2 of Myelin expression factor 2 OS=Homo sapiens GN=MYEF2</v>
      </c>
      <c r="Q7591">
        <f t="shared" si="472"/>
        <v>58</v>
      </c>
      <c r="R7591">
        <f t="shared" si="473"/>
        <v>66</v>
      </c>
      <c r="S7591" t="str">
        <f t="shared" si="474"/>
        <v>MYEF2</v>
      </c>
      <c r="T7591" t="str">
        <f t="shared" si="475"/>
        <v>MYEF2</v>
      </c>
    </row>
    <row r="7592" spans="1:20" x14ac:dyDescent="0.25">
      <c r="A7592" s="1" t="s">
        <v>30098</v>
      </c>
      <c r="B7592" s="1" t="s">
        <v>30099</v>
      </c>
      <c r="C7592" s="1" t="s">
        <v>30100</v>
      </c>
      <c r="D7592">
        <v>4610</v>
      </c>
      <c r="E7592">
        <v>13</v>
      </c>
      <c r="F7592" s="1" t="s">
        <v>17</v>
      </c>
      <c r="G7592">
        <v>5796.3</v>
      </c>
      <c r="H7592">
        <v>2835.82</v>
      </c>
      <c r="I7592">
        <v>7103.02</v>
      </c>
      <c r="J7592">
        <v>3966.51</v>
      </c>
      <c r="K7592">
        <v>6449.66</v>
      </c>
      <c r="L7592">
        <v>3401.165</v>
      </c>
      <c r="M7592">
        <v>0.52734020100000001</v>
      </c>
      <c r="N7592" s="1" t="s">
        <v>30101</v>
      </c>
      <c r="P7592" t="str">
        <f>protein_quant_14853[[#This Row],[Description]]</f>
        <v xml:space="preserve"> Complement C4-A OS=Homo sapiens GN=C4A PE=1 SV=1</v>
      </c>
      <c r="Q7592">
        <f t="shared" si="472"/>
        <v>34</v>
      </c>
      <c r="R7592">
        <f t="shared" si="473"/>
        <v>40</v>
      </c>
      <c r="S7592" t="str">
        <f t="shared" si="474"/>
        <v>C4A</v>
      </c>
      <c r="T7592" t="str">
        <f t="shared" si="475"/>
        <v>C4A</v>
      </c>
    </row>
    <row r="7593" spans="1:20" x14ac:dyDescent="0.25">
      <c r="A7593" s="1" t="s">
        <v>30102</v>
      </c>
      <c r="B7593" s="1" t="s">
        <v>30103</v>
      </c>
      <c r="C7593" s="1" t="s">
        <v>30104</v>
      </c>
      <c r="D7593">
        <v>5816</v>
      </c>
      <c r="E7593">
        <v>2</v>
      </c>
      <c r="F7593" s="1" t="s">
        <v>17</v>
      </c>
      <c r="G7593">
        <v>163.89699999999999</v>
      </c>
      <c r="H7593">
        <v>53.018099999999997</v>
      </c>
      <c r="I7593">
        <v>183.97399999999999</v>
      </c>
      <c r="J7593">
        <v>130.352</v>
      </c>
      <c r="K7593">
        <v>173.93549999999999</v>
      </c>
      <c r="L7593">
        <v>91.685050000000004</v>
      </c>
      <c r="M7593">
        <v>0.52712097300000005</v>
      </c>
      <c r="N7593" s="1" t="s">
        <v>30105</v>
      </c>
      <c r="P7593" t="str">
        <f>protein_quant_14853[[#This Row],[Description]]</f>
        <v xml:space="preserve"> Isoform 2 of Kynurenine/alpha-aminoadipate aminotransferase, mitochondrial OS=Homo sapiens GN=AADAT</v>
      </c>
      <c r="Q7593">
        <f t="shared" si="472"/>
        <v>93</v>
      </c>
      <c r="R7593">
        <f t="shared" si="473"/>
        <v>101</v>
      </c>
      <c r="S7593" t="str">
        <f t="shared" si="474"/>
        <v>AADAT</v>
      </c>
      <c r="T7593" t="str">
        <f t="shared" si="475"/>
        <v>AADAT</v>
      </c>
    </row>
    <row r="7594" spans="1:20" x14ac:dyDescent="0.25">
      <c r="A7594" s="1" t="s">
        <v>30106</v>
      </c>
      <c r="B7594" s="1" t="s">
        <v>30107</v>
      </c>
      <c r="C7594" s="1" t="s">
        <v>30108</v>
      </c>
      <c r="D7594">
        <v>4246</v>
      </c>
      <c r="E7594">
        <v>26</v>
      </c>
      <c r="F7594" s="1" t="s">
        <v>17</v>
      </c>
      <c r="G7594">
        <v>8749.76</v>
      </c>
      <c r="H7594">
        <v>4498.6499999999996</v>
      </c>
      <c r="I7594">
        <v>11060</v>
      </c>
      <c r="J7594">
        <v>5930.85</v>
      </c>
      <c r="K7594">
        <v>9904.8799999999992</v>
      </c>
      <c r="L7594">
        <v>5214.75</v>
      </c>
      <c r="M7594">
        <v>0.52648290499999995</v>
      </c>
      <c r="N7594" s="1" t="s">
        <v>30109</v>
      </c>
      <c r="P7594" t="str">
        <f>protein_quant_14853[[#This Row],[Description]]</f>
        <v xml:space="preserve"> Isoform 2 of Putative ribosomal RNA methyltransferase NOP2 OS=Homo sapiens GN=NOP2</v>
      </c>
      <c r="Q7594">
        <f t="shared" si="472"/>
        <v>77</v>
      </c>
      <c r="R7594">
        <f t="shared" si="473"/>
        <v>84</v>
      </c>
      <c r="S7594" t="str">
        <f t="shared" si="474"/>
        <v>NOP2</v>
      </c>
      <c r="T7594" t="str">
        <f t="shared" si="475"/>
        <v>NOP2</v>
      </c>
    </row>
    <row r="7595" spans="1:20" x14ac:dyDescent="0.25">
      <c r="A7595" s="1" t="s">
        <v>30110</v>
      </c>
      <c r="B7595" s="1" t="s">
        <v>30111</v>
      </c>
      <c r="C7595" s="1" t="s">
        <v>30112</v>
      </c>
      <c r="D7595">
        <v>3048</v>
      </c>
      <c r="E7595">
        <v>25</v>
      </c>
      <c r="F7595" s="1" t="s">
        <v>17</v>
      </c>
      <c r="G7595">
        <v>10988.2</v>
      </c>
      <c r="H7595">
        <v>5589.35</v>
      </c>
      <c r="I7595">
        <v>13805.2</v>
      </c>
      <c r="J7595">
        <v>7463.02</v>
      </c>
      <c r="K7595">
        <v>12396.7</v>
      </c>
      <c r="L7595">
        <v>6526.1850000000004</v>
      </c>
      <c r="M7595">
        <v>0.52644534399999998</v>
      </c>
      <c r="N7595" s="1" t="s">
        <v>30113</v>
      </c>
      <c r="P7595" t="str">
        <f>protein_quant_14853[[#This Row],[Description]]</f>
        <v xml:space="preserve"> U3 small nucleolar ribonucleoprotein protein MPP10 OS=Homo sapiens GN=MPHOSPH10 PE=1 SV=2</v>
      </c>
      <c r="Q7595">
        <f t="shared" si="472"/>
        <v>69</v>
      </c>
      <c r="R7595">
        <f t="shared" si="473"/>
        <v>81</v>
      </c>
      <c r="S7595" t="str">
        <f t="shared" si="474"/>
        <v>MPHOSPH10</v>
      </c>
      <c r="T7595" t="str">
        <f t="shared" si="475"/>
        <v>MPHOSPH10</v>
      </c>
    </row>
    <row r="7596" spans="1:20" x14ac:dyDescent="0.25">
      <c r="A7596" s="1" t="s">
        <v>30114</v>
      </c>
      <c r="B7596" s="1" t="s">
        <v>30115</v>
      </c>
      <c r="C7596" s="1" t="s">
        <v>30116</v>
      </c>
      <c r="D7596">
        <v>4201</v>
      </c>
      <c r="E7596">
        <v>2</v>
      </c>
      <c r="F7596" s="1" t="s">
        <v>17</v>
      </c>
      <c r="G7596">
        <v>584.596</v>
      </c>
      <c r="H7596">
        <v>322.20499999999998</v>
      </c>
      <c r="I7596">
        <v>728.13400000000001</v>
      </c>
      <c r="J7596">
        <v>368.21199999999999</v>
      </c>
      <c r="K7596">
        <v>656.36500000000001</v>
      </c>
      <c r="L7596">
        <v>345.20850000000002</v>
      </c>
      <c r="M7596">
        <v>0.52593983499999997</v>
      </c>
      <c r="N7596" s="1" t="s">
        <v>30117</v>
      </c>
      <c r="P7596" t="str">
        <f>protein_quant_14853[[#This Row],[Description]]</f>
        <v xml:space="preserve"> Serine/threonine-protein kinase 38-like OS=Homo sapiens GN=STK38L PE=1 SV=3</v>
      </c>
      <c r="Q7596">
        <f t="shared" si="472"/>
        <v>58</v>
      </c>
      <c r="R7596">
        <f t="shared" si="473"/>
        <v>67</v>
      </c>
      <c r="S7596" t="str">
        <f t="shared" si="474"/>
        <v>STK38L</v>
      </c>
      <c r="T7596" t="str">
        <f t="shared" si="475"/>
        <v>STK38L</v>
      </c>
    </row>
    <row r="7597" spans="1:20" x14ac:dyDescent="0.25">
      <c r="A7597" s="1" t="s">
        <v>30118</v>
      </c>
      <c r="B7597" s="1" t="s">
        <v>30119</v>
      </c>
      <c r="C7597" s="1" t="s">
        <v>30120</v>
      </c>
      <c r="D7597">
        <v>2727</v>
      </c>
      <c r="E7597">
        <v>11</v>
      </c>
      <c r="F7597" s="1" t="s">
        <v>17</v>
      </c>
      <c r="G7597">
        <v>3815.52</v>
      </c>
      <c r="H7597">
        <v>1931.15</v>
      </c>
      <c r="I7597">
        <v>4790.59</v>
      </c>
      <c r="J7597">
        <v>2591.7199999999998</v>
      </c>
      <c r="K7597">
        <v>4303.0550000000003</v>
      </c>
      <c r="L7597">
        <v>2261.4349999999999</v>
      </c>
      <c r="M7597">
        <v>0.52554173699999995</v>
      </c>
      <c r="N7597" s="1" t="s">
        <v>30121</v>
      </c>
      <c r="P7597" t="str">
        <f>protein_quant_14853[[#This Row],[Description]]</f>
        <v xml:space="preserve"> Isoform 2 of Protein KRI1 homolog OS=Homo sapiens GN=KRI1</v>
      </c>
      <c r="Q7597">
        <f t="shared" si="472"/>
        <v>52</v>
      </c>
      <c r="R7597">
        <f t="shared" si="473"/>
        <v>59</v>
      </c>
      <c r="S7597" t="str">
        <f t="shared" si="474"/>
        <v>KRI1</v>
      </c>
      <c r="T7597" t="str">
        <f t="shared" si="475"/>
        <v>KRI1</v>
      </c>
    </row>
    <row r="7598" spans="1:20" x14ac:dyDescent="0.25">
      <c r="A7598" s="1" t="s">
        <v>30122</v>
      </c>
      <c r="B7598" s="1" t="s">
        <v>30123</v>
      </c>
      <c r="C7598" s="1" t="s">
        <v>30124</v>
      </c>
      <c r="D7598">
        <v>4212</v>
      </c>
      <c r="E7598">
        <v>1</v>
      </c>
      <c r="F7598" s="1" t="s">
        <v>17</v>
      </c>
      <c r="G7598">
        <v>110.756</v>
      </c>
      <c r="H7598">
        <v>0</v>
      </c>
      <c r="I7598">
        <v>136.15600000000001</v>
      </c>
      <c r="J7598">
        <v>129.762</v>
      </c>
      <c r="K7598">
        <v>123.456</v>
      </c>
      <c r="L7598">
        <v>64.881</v>
      </c>
      <c r="M7598">
        <v>0.52553946299999998</v>
      </c>
      <c r="N7598" s="1" t="s">
        <v>30125</v>
      </c>
      <c r="P7598" t="str">
        <f>protein_quant_14853[[#This Row],[Description]]</f>
        <v xml:space="preserve"> Isoform 2 of Up-regulator of cell proliferation OS=Homo sapiens GN=URGCP</v>
      </c>
      <c r="Q7598">
        <f t="shared" si="472"/>
        <v>66</v>
      </c>
      <c r="R7598">
        <f t="shared" si="473"/>
        <v>74</v>
      </c>
      <c r="S7598" t="str">
        <f t="shared" si="474"/>
        <v>URGCP</v>
      </c>
      <c r="T7598" t="str">
        <f t="shared" si="475"/>
        <v>URGCP</v>
      </c>
    </row>
    <row r="7599" spans="1:20" x14ac:dyDescent="0.25">
      <c r="A7599" s="1" t="s">
        <v>30126</v>
      </c>
      <c r="B7599" s="1" t="s">
        <v>30127</v>
      </c>
      <c r="C7599" s="1" t="s">
        <v>30128</v>
      </c>
      <c r="D7599">
        <v>7036</v>
      </c>
      <c r="E7599">
        <v>2</v>
      </c>
      <c r="F7599" s="1" t="s">
        <v>17</v>
      </c>
      <c r="G7599">
        <v>385.93400000000003</v>
      </c>
      <c r="H7599">
        <v>65.680899999999994</v>
      </c>
      <c r="I7599">
        <v>437.71800000000002</v>
      </c>
      <c r="J7599">
        <v>366.63099999999997</v>
      </c>
      <c r="K7599">
        <v>411.82600000000002</v>
      </c>
      <c r="L7599">
        <v>216.15594999999999</v>
      </c>
      <c r="M7599">
        <v>0.52487203299999996</v>
      </c>
      <c r="N7599" s="1" t="s">
        <v>30129</v>
      </c>
      <c r="P7599" t="str">
        <f>protein_quant_14853[[#This Row],[Description]]</f>
        <v xml:space="preserve"> Solute carrier family 25 member 46 OS=Homo sapiens GN=SLC25A46 PE=1 SV=1</v>
      </c>
      <c r="Q7599">
        <f t="shared" si="472"/>
        <v>53</v>
      </c>
      <c r="R7599">
        <f t="shared" si="473"/>
        <v>64</v>
      </c>
      <c r="S7599" t="str">
        <f t="shared" si="474"/>
        <v>SLC25A46</v>
      </c>
      <c r="T7599" t="str">
        <f t="shared" si="475"/>
        <v>SLC25A46</v>
      </c>
    </row>
    <row r="7600" spans="1:20" x14ac:dyDescent="0.25">
      <c r="A7600" s="1" t="s">
        <v>30130</v>
      </c>
      <c r="B7600" s="1" t="s">
        <v>30131</v>
      </c>
      <c r="C7600" s="1" t="s">
        <v>30132</v>
      </c>
      <c r="D7600">
        <v>6430</v>
      </c>
      <c r="E7600">
        <v>5</v>
      </c>
      <c r="F7600" s="1" t="s">
        <v>17</v>
      </c>
      <c r="G7600">
        <v>849.24599999999998</v>
      </c>
      <c r="H7600">
        <v>469.44499999999999</v>
      </c>
      <c r="I7600">
        <v>1120.96</v>
      </c>
      <c r="J7600">
        <v>564.02099999999996</v>
      </c>
      <c r="K7600">
        <v>985.10299999999995</v>
      </c>
      <c r="L7600">
        <v>516.73299999999995</v>
      </c>
      <c r="M7600">
        <v>0.52454717900000003</v>
      </c>
      <c r="N7600" s="1" t="s">
        <v>30133</v>
      </c>
      <c r="P7600" t="str">
        <f>protein_quant_14853[[#This Row],[Description]]</f>
        <v xml:space="preserve"> Lysophospholipid acyltransferase 5 OS=Homo sapiens GN=LPCAT3 PE=1 SV=1</v>
      </c>
      <c r="Q7600">
        <f t="shared" si="472"/>
        <v>53</v>
      </c>
      <c r="R7600">
        <f t="shared" si="473"/>
        <v>62</v>
      </c>
      <c r="S7600" t="str">
        <f t="shared" si="474"/>
        <v>LPCAT3</v>
      </c>
      <c r="T7600" t="str">
        <f t="shared" si="475"/>
        <v>LPCAT3</v>
      </c>
    </row>
    <row r="7601" spans="1:20" x14ac:dyDescent="0.25">
      <c r="A7601" s="1" t="s">
        <v>30134</v>
      </c>
      <c r="B7601" s="1" t="s">
        <v>30135</v>
      </c>
      <c r="C7601" s="1" t="s">
        <v>30136</v>
      </c>
      <c r="D7601">
        <v>2789</v>
      </c>
      <c r="E7601">
        <v>3</v>
      </c>
      <c r="F7601" s="1" t="s">
        <v>17</v>
      </c>
      <c r="G7601">
        <v>286.791</v>
      </c>
      <c r="H7601">
        <v>72.182299999999998</v>
      </c>
      <c r="I7601">
        <v>329.03899999999999</v>
      </c>
      <c r="J7601">
        <v>250.68799999999999</v>
      </c>
      <c r="K7601">
        <v>307.91500000000002</v>
      </c>
      <c r="L7601">
        <v>161.43514999999999</v>
      </c>
      <c r="M7601">
        <v>0.52428478599999995</v>
      </c>
      <c r="N7601" s="1" t="s">
        <v>30137</v>
      </c>
      <c r="P7601" t="str">
        <f>protein_quant_14853[[#This Row],[Description]]</f>
        <v xml:space="preserve"> Isoform 2 of Epithelial discoidin domain-containing receptor 1 OS=Homo sapiens GN=DDR1</v>
      </c>
      <c r="Q7601">
        <f t="shared" si="472"/>
        <v>81</v>
      </c>
      <c r="R7601">
        <f t="shared" si="473"/>
        <v>88</v>
      </c>
      <c r="S7601" t="str">
        <f t="shared" si="474"/>
        <v>DDR1</v>
      </c>
      <c r="T7601" t="str">
        <f t="shared" si="475"/>
        <v>DDR1</v>
      </c>
    </row>
    <row r="7602" spans="1:20" x14ac:dyDescent="0.25">
      <c r="A7602" s="1" t="s">
        <v>30138</v>
      </c>
      <c r="B7602" s="1" t="s">
        <v>30139</v>
      </c>
      <c r="C7602" s="1" t="s">
        <v>30140</v>
      </c>
      <c r="D7602">
        <v>4988</v>
      </c>
      <c r="E7602">
        <v>5</v>
      </c>
      <c r="F7602" s="1" t="s">
        <v>17</v>
      </c>
      <c r="G7602">
        <v>883.21799999999996</v>
      </c>
      <c r="H7602">
        <v>142.26499999999999</v>
      </c>
      <c r="I7602">
        <v>993.81299999999999</v>
      </c>
      <c r="J7602">
        <v>841.36300000000006</v>
      </c>
      <c r="K7602">
        <v>938.51549999999997</v>
      </c>
      <c r="L7602">
        <v>491.81400000000002</v>
      </c>
      <c r="M7602">
        <v>0.52403396599999996</v>
      </c>
      <c r="N7602" s="1" t="s">
        <v>30141</v>
      </c>
      <c r="P7602" t="str">
        <f>protein_quant_14853[[#This Row],[Description]]</f>
        <v xml:space="preserve"> Isoform 2 of TERF1-interacting nuclear factor 2 OS=Homo sapiens GN=TINF2</v>
      </c>
      <c r="Q7602">
        <f t="shared" si="472"/>
        <v>66</v>
      </c>
      <c r="R7602">
        <f t="shared" si="473"/>
        <v>74</v>
      </c>
      <c r="S7602" t="str">
        <f t="shared" si="474"/>
        <v>TINF2</v>
      </c>
      <c r="T7602" t="str">
        <f t="shared" si="475"/>
        <v>TINF2</v>
      </c>
    </row>
    <row r="7603" spans="1:20" x14ac:dyDescent="0.25">
      <c r="A7603" s="1" t="s">
        <v>30142</v>
      </c>
      <c r="B7603" s="1" t="s">
        <v>17216</v>
      </c>
      <c r="C7603" s="1" t="s">
        <v>30143</v>
      </c>
      <c r="D7603">
        <v>2421</v>
      </c>
      <c r="E7603">
        <v>2</v>
      </c>
      <c r="F7603" s="1" t="s">
        <v>17</v>
      </c>
      <c r="G7603">
        <v>981.32899999999995</v>
      </c>
      <c r="H7603">
        <v>0</v>
      </c>
      <c r="I7603">
        <v>966.08</v>
      </c>
      <c r="J7603">
        <v>1020.13</v>
      </c>
      <c r="K7603">
        <v>973.70450000000005</v>
      </c>
      <c r="L7603">
        <v>510.065</v>
      </c>
      <c r="M7603">
        <v>0.52383962500000003</v>
      </c>
      <c r="N7603" s="1" t="s">
        <v>30144</v>
      </c>
      <c r="P7603" t="str">
        <f>protein_quant_14853[[#This Row],[Description]]</f>
        <v xml:space="preserve"> Nucleolar transcription factor 1 OS=Homo sapiens GN=UBTF PE=1 SV=1</v>
      </c>
      <c r="Q7603">
        <f t="shared" si="472"/>
        <v>51</v>
      </c>
      <c r="R7603">
        <f t="shared" si="473"/>
        <v>58</v>
      </c>
      <c r="S7603" t="str">
        <f t="shared" si="474"/>
        <v>UBTF</v>
      </c>
      <c r="T7603" t="str">
        <f t="shared" si="475"/>
        <v>UBTF</v>
      </c>
    </row>
    <row r="7604" spans="1:20" x14ac:dyDescent="0.25">
      <c r="A7604" s="1" t="s">
        <v>30145</v>
      </c>
      <c r="B7604" s="1" t="s">
        <v>30146</v>
      </c>
      <c r="C7604" s="1" t="s">
        <v>30147</v>
      </c>
      <c r="D7604">
        <v>6163</v>
      </c>
      <c r="E7604">
        <v>4</v>
      </c>
      <c r="F7604" s="1" t="s">
        <v>17</v>
      </c>
      <c r="G7604">
        <v>413.303</v>
      </c>
      <c r="H7604">
        <v>81.403700000000001</v>
      </c>
      <c r="I7604">
        <v>473.55900000000003</v>
      </c>
      <c r="J7604">
        <v>382.85599999999999</v>
      </c>
      <c r="K7604">
        <v>443.43099999999998</v>
      </c>
      <c r="L7604">
        <v>232.12985</v>
      </c>
      <c r="M7604">
        <v>0.52348584099999995</v>
      </c>
      <c r="N7604" s="1" t="s">
        <v>30148</v>
      </c>
      <c r="P7604" t="str">
        <f>protein_quant_14853[[#This Row],[Description]]</f>
        <v xml:space="preserve"> Uncharacterized protein C9orf114 OS=Homo sapiens GN=C9orf114 PE=1 SV=3</v>
      </c>
      <c r="Q7604">
        <f t="shared" si="472"/>
        <v>51</v>
      </c>
      <c r="R7604">
        <f t="shared" si="473"/>
        <v>62</v>
      </c>
      <c r="S7604" t="str">
        <f t="shared" si="474"/>
        <v>C9orf114</v>
      </c>
      <c r="T7604" t="str">
        <f t="shared" si="475"/>
        <v>C9orf114</v>
      </c>
    </row>
    <row r="7605" spans="1:20" x14ac:dyDescent="0.25">
      <c r="A7605" s="1" t="s">
        <v>30149</v>
      </c>
      <c r="B7605" s="1" t="s">
        <v>30150</v>
      </c>
      <c r="C7605" s="1" t="s">
        <v>30151</v>
      </c>
      <c r="D7605">
        <v>7360</v>
      </c>
      <c r="E7605">
        <v>1</v>
      </c>
      <c r="F7605" s="1" t="s">
        <v>17</v>
      </c>
      <c r="G7605">
        <v>173.42599999999999</v>
      </c>
      <c r="H7605">
        <v>0</v>
      </c>
      <c r="I7605">
        <v>186.79900000000001</v>
      </c>
      <c r="J7605">
        <v>188.41399999999999</v>
      </c>
      <c r="K7605">
        <v>180.11250000000001</v>
      </c>
      <c r="L7605">
        <v>94.206999999999994</v>
      </c>
      <c r="M7605">
        <v>0.52304531899999995</v>
      </c>
      <c r="N7605" s="1" t="s">
        <v>30152</v>
      </c>
      <c r="P7605" t="str">
        <f>protein_quant_14853[[#This Row],[Description]]</f>
        <v xml:space="preserve"> Interferon gamma receptor 1 OS=Homo sapiens GN=IFNGR1 PE=1 SV=1</v>
      </c>
      <c r="Q7605">
        <f t="shared" si="472"/>
        <v>46</v>
      </c>
      <c r="R7605">
        <f t="shared" si="473"/>
        <v>55</v>
      </c>
      <c r="S7605" t="str">
        <f t="shared" si="474"/>
        <v>IFNGR1</v>
      </c>
      <c r="T7605" t="str">
        <f t="shared" si="475"/>
        <v>IFNGR1</v>
      </c>
    </row>
    <row r="7606" spans="1:20" x14ac:dyDescent="0.25">
      <c r="A7606" s="1" t="s">
        <v>30153</v>
      </c>
      <c r="B7606" s="1" t="s">
        <v>30154</v>
      </c>
      <c r="C7606" s="1" t="s">
        <v>30155</v>
      </c>
      <c r="D7606">
        <v>201</v>
      </c>
      <c r="E7606">
        <v>69</v>
      </c>
      <c r="F7606" s="1" t="s">
        <v>17</v>
      </c>
      <c r="G7606">
        <v>16342.1</v>
      </c>
      <c r="H7606">
        <v>7227.94</v>
      </c>
      <c r="I7606">
        <v>20395.099999999999</v>
      </c>
      <c r="J7606">
        <v>11975</v>
      </c>
      <c r="K7606">
        <v>18368.599999999999</v>
      </c>
      <c r="L7606">
        <v>9601.4699999999993</v>
      </c>
      <c r="M7606">
        <v>0.52271103900000004</v>
      </c>
      <c r="N7606" s="1" t="s">
        <v>30156</v>
      </c>
      <c r="P7606" t="str">
        <f>protein_quant_14853[[#This Row],[Description]]</f>
        <v xml:space="preserve"> Serine/arginine repetitive matrix protein 2 OS=Homo sapiens GN=SRRM2 PE=1 SV=2</v>
      </c>
      <c r="Q7606">
        <f t="shared" si="472"/>
        <v>62</v>
      </c>
      <c r="R7606">
        <f t="shared" si="473"/>
        <v>70</v>
      </c>
      <c r="S7606" t="str">
        <f t="shared" si="474"/>
        <v>SRRM2</v>
      </c>
      <c r="T7606" t="str">
        <f t="shared" si="475"/>
        <v>SRRM2</v>
      </c>
    </row>
    <row r="7607" spans="1:20" x14ac:dyDescent="0.25">
      <c r="A7607" s="1" t="s">
        <v>30157</v>
      </c>
      <c r="B7607" s="1" t="s">
        <v>30158</v>
      </c>
      <c r="C7607" s="1" t="s">
        <v>30159</v>
      </c>
      <c r="D7607">
        <v>4717</v>
      </c>
      <c r="E7607">
        <v>2</v>
      </c>
      <c r="F7607" s="1" t="s">
        <v>17</v>
      </c>
      <c r="G7607">
        <v>767.36</v>
      </c>
      <c r="H7607">
        <v>182.81899999999999</v>
      </c>
      <c r="I7607">
        <v>857.14300000000003</v>
      </c>
      <c r="J7607">
        <v>665.54399999999998</v>
      </c>
      <c r="K7607">
        <v>812.25149999999996</v>
      </c>
      <c r="L7607">
        <v>424.18150000000003</v>
      </c>
      <c r="M7607">
        <v>0.52222926000000003</v>
      </c>
      <c r="N7607" s="1" t="s">
        <v>30160</v>
      </c>
      <c r="P7607" t="str">
        <f>protein_quant_14853[[#This Row],[Description]]</f>
        <v xml:space="preserve"> Cytochrome b OS=Homo sapiens GN=MT-CYB PE=1 SV=1</v>
      </c>
      <c r="Q7607">
        <f t="shared" si="472"/>
        <v>31</v>
      </c>
      <c r="R7607">
        <f t="shared" si="473"/>
        <v>40</v>
      </c>
      <c r="S7607" t="str">
        <f t="shared" si="474"/>
        <v>MT-CYB</v>
      </c>
      <c r="T7607" t="str">
        <f t="shared" si="475"/>
        <v>MT-CYB</v>
      </c>
    </row>
    <row r="7608" spans="1:20" x14ac:dyDescent="0.25">
      <c r="A7608" s="1" t="s">
        <v>30161</v>
      </c>
      <c r="B7608" s="1" t="s">
        <v>30162</v>
      </c>
      <c r="C7608" s="1" t="s">
        <v>30163</v>
      </c>
      <c r="D7608">
        <v>5934</v>
      </c>
      <c r="E7608">
        <v>1</v>
      </c>
      <c r="F7608" s="1" t="s">
        <v>17</v>
      </c>
      <c r="G7608">
        <v>424.62</v>
      </c>
      <c r="H7608">
        <v>218.73699999999999</v>
      </c>
      <c r="I7608">
        <v>522.88699999999994</v>
      </c>
      <c r="J7608">
        <v>275.916</v>
      </c>
      <c r="K7608">
        <v>473.75349999999997</v>
      </c>
      <c r="L7608">
        <v>247.32650000000001</v>
      </c>
      <c r="M7608">
        <v>0.522057357</v>
      </c>
      <c r="N7608" s="1" t="s">
        <v>30164</v>
      </c>
      <c r="P7608" t="str">
        <f>protein_quant_14853[[#This Row],[Description]]</f>
        <v xml:space="preserve"> Isoform 2 of Glucoside xylosyltransferase 1 OS=Homo sapiens GN=GXYLT1</v>
      </c>
      <c r="Q7608">
        <f t="shared" si="472"/>
        <v>62</v>
      </c>
      <c r="R7608">
        <f t="shared" si="473"/>
        <v>71</v>
      </c>
      <c r="S7608" t="str">
        <f t="shared" si="474"/>
        <v>GXYLT1</v>
      </c>
      <c r="T7608" t="str">
        <f t="shared" si="475"/>
        <v>GXYLT1</v>
      </c>
    </row>
    <row r="7609" spans="1:20" x14ac:dyDescent="0.25">
      <c r="A7609" s="1" t="s">
        <v>30165</v>
      </c>
      <c r="B7609" s="1" t="s">
        <v>30166</v>
      </c>
      <c r="C7609" s="1" t="s">
        <v>30167</v>
      </c>
      <c r="D7609">
        <v>3419</v>
      </c>
      <c r="E7609">
        <v>6</v>
      </c>
      <c r="F7609" s="1" t="s">
        <v>17</v>
      </c>
      <c r="G7609">
        <v>1438.46</v>
      </c>
      <c r="H7609">
        <v>684.76300000000003</v>
      </c>
      <c r="I7609">
        <v>1839.76</v>
      </c>
      <c r="J7609">
        <v>1026.08</v>
      </c>
      <c r="K7609">
        <v>1639.11</v>
      </c>
      <c r="L7609">
        <v>855.42150000000004</v>
      </c>
      <c r="M7609">
        <v>0.52188169200000001</v>
      </c>
      <c r="N7609" s="1" t="s">
        <v>30168</v>
      </c>
      <c r="P7609" t="str">
        <f>protein_quant_14853[[#This Row],[Description]]</f>
        <v xml:space="preserve"> Isoform Short of Tumor necrosis factor receptor superfamily member 10B OS=Homo sapiens GN=TNFRSF10B</v>
      </c>
      <c r="Q7609">
        <f t="shared" si="472"/>
        <v>89</v>
      </c>
      <c r="R7609">
        <f t="shared" si="473"/>
        <v>101</v>
      </c>
      <c r="S7609" t="str">
        <f t="shared" si="474"/>
        <v>TNFRSF10B</v>
      </c>
      <c r="T7609" t="str">
        <f t="shared" si="475"/>
        <v>TNFRSF10B</v>
      </c>
    </row>
    <row r="7610" spans="1:20" x14ac:dyDescent="0.25">
      <c r="A7610" s="1" t="s">
        <v>30169</v>
      </c>
      <c r="B7610" s="1" t="s">
        <v>30170</v>
      </c>
      <c r="C7610" s="1" t="s">
        <v>30171</v>
      </c>
      <c r="D7610">
        <v>665</v>
      </c>
      <c r="E7610">
        <v>6</v>
      </c>
      <c r="F7610" s="1" t="s">
        <v>17</v>
      </c>
      <c r="G7610">
        <v>2269.73</v>
      </c>
      <c r="H7610">
        <v>1128.31</v>
      </c>
      <c r="I7610">
        <v>3000.19</v>
      </c>
      <c r="J7610">
        <v>1615.12</v>
      </c>
      <c r="K7610">
        <v>2634.96</v>
      </c>
      <c r="L7610">
        <v>1371.7149999999999</v>
      </c>
      <c r="M7610">
        <v>0.52058285500000001</v>
      </c>
      <c r="N7610" s="1" t="s">
        <v>30172</v>
      </c>
      <c r="P7610" t="str">
        <f>protein_quant_14853[[#This Row],[Description]]</f>
        <v xml:space="preserve"> Transmembrane protein 59 OS=Homo sapiens GN=TMEM59 PE=1 SV=1</v>
      </c>
      <c r="Q7610">
        <f t="shared" si="472"/>
        <v>43</v>
      </c>
      <c r="R7610">
        <f t="shared" si="473"/>
        <v>52</v>
      </c>
      <c r="S7610" t="str">
        <f t="shared" si="474"/>
        <v>TMEM59</v>
      </c>
      <c r="T7610" t="str">
        <f t="shared" si="475"/>
        <v>TMEM59</v>
      </c>
    </row>
    <row r="7611" spans="1:20" x14ac:dyDescent="0.25">
      <c r="A7611" s="1" t="s">
        <v>30173</v>
      </c>
      <c r="B7611" s="1" t="s">
        <v>30174</v>
      </c>
      <c r="C7611" s="1" t="s">
        <v>30175</v>
      </c>
      <c r="D7611">
        <v>2261</v>
      </c>
      <c r="E7611">
        <v>6</v>
      </c>
      <c r="F7611" s="1" t="s">
        <v>17</v>
      </c>
      <c r="G7611">
        <v>1463.07</v>
      </c>
      <c r="H7611">
        <v>305.19499999999999</v>
      </c>
      <c r="I7611">
        <v>1708.64</v>
      </c>
      <c r="J7611">
        <v>1345.6</v>
      </c>
      <c r="K7611">
        <v>1585.855</v>
      </c>
      <c r="L7611">
        <v>825.39750000000004</v>
      </c>
      <c r="M7611">
        <v>0.52047476000000004</v>
      </c>
      <c r="N7611" s="1" t="s">
        <v>30176</v>
      </c>
      <c r="P7611" t="str">
        <f>protein_quant_14853[[#This Row],[Description]]</f>
        <v xml:space="preserve"> Isoform 2 of Transmembrane protein 237 OS=Homo sapiens GN=TMEM237</v>
      </c>
      <c r="Q7611">
        <f t="shared" si="472"/>
        <v>57</v>
      </c>
      <c r="R7611">
        <f t="shared" si="473"/>
        <v>67</v>
      </c>
      <c r="S7611" t="str">
        <f t="shared" si="474"/>
        <v>TMEM237</v>
      </c>
      <c r="T7611" t="str">
        <f t="shared" si="475"/>
        <v>TMEM237</v>
      </c>
    </row>
    <row r="7612" spans="1:20" x14ac:dyDescent="0.25">
      <c r="A7612" s="1" t="s">
        <v>30177</v>
      </c>
      <c r="B7612" s="1" t="s">
        <v>30178</v>
      </c>
      <c r="C7612" s="1" t="s">
        <v>30179</v>
      </c>
      <c r="D7612">
        <v>1977</v>
      </c>
      <c r="E7612">
        <v>5</v>
      </c>
      <c r="F7612" s="1" t="s">
        <v>17</v>
      </c>
      <c r="G7612">
        <v>747.86599999999999</v>
      </c>
      <c r="H7612">
        <v>163.44499999999999</v>
      </c>
      <c r="I7612">
        <v>840.66</v>
      </c>
      <c r="J7612">
        <v>662.75300000000004</v>
      </c>
      <c r="K7612">
        <v>794.26300000000003</v>
      </c>
      <c r="L7612">
        <v>413.09899999999999</v>
      </c>
      <c r="M7612">
        <v>0.52010354299999995</v>
      </c>
      <c r="N7612" s="1" t="s">
        <v>30180</v>
      </c>
      <c r="P7612" t="str">
        <f>protein_quant_14853[[#This Row],[Description]]</f>
        <v xml:space="preserve"> Vesicle transport protein USE1 OS=Homo sapiens GN=USE1 PE=1 SV=2</v>
      </c>
      <c r="Q7612">
        <f t="shared" si="472"/>
        <v>49</v>
      </c>
      <c r="R7612">
        <f t="shared" si="473"/>
        <v>56</v>
      </c>
      <c r="S7612" t="str">
        <f t="shared" si="474"/>
        <v>USE1</v>
      </c>
      <c r="T7612" t="str">
        <f t="shared" si="475"/>
        <v>USE1</v>
      </c>
    </row>
    <row r="7613" spans="1:20" x14ac:dyDescent="0.25">
      <c r="A7613" s="1" t="s">
        <v>30181</v>
      </c>
      <c r="B7613" s="1" t="s">
        <v>30182</v>
      </c>
      <c r="C7613" s="1" t="s">
        <v>30183</v>
      </c>
      <c r="D7613">
        <v>5317</v>
      </c>
      <c r="E7613">
        <v>6</v>
      </c>
      <c r="F7613" s="1" t="s">
        <v>17</v>
      </c>
      <c r="G7613">
        <v>1622.84</v>
      </c>
      <c r="H7613">
        <v>692.23800000000006</v>
      </c>
      <c r="I7613">
        <v>1979.52</v>
      </c>
      <c r="J7613">
        <v>1180.68</v>
      </c>
      <c r="K7613">
        <v>1801.18</v>
      </c>
      <c r="L7613">
        <v>936.45899999999995</v>
      </c>
      <c r="M7613">
        <v>0.51991416700000004</v>
      </c>
      <c r="N7613" s="1" t="s">
        <v>30184</v>
      </c>
      <c r="P7613" t="str">
        <f>protein_quant_14853[[#This Row],[Description]]</f>
        <v xml:space="preserve"> Zinc finger protein 593 OS=Homo sapiens GN=ZNF593 PE=1 SV=2</v>
      </c>
      <c r="Q7613">
        <f t="shared" si="472"/>
        <v>42</v>
      </c>
      <c r="R7613">
        <f t="shared" si="473"/>
        <v>51</v>
      </c>
      <c r="S7613" t="str">
        <f t="shared" si="474"/>
        <v>ZNF593</v>
      </c>
      <c r="T7613" t="str">
        <f t="shared" si="475"/>
        <v>ZNF593</v>
      </c>
    </row>
    <row r="7614" spans="1:20" x14ac:dyDescent="0.25">
      <c r="A7614" s="1" t="s">
        <v>30185</v>
      </c>
      <c r="B7614" s="1" t="s">
        <v>30186</v>
      </c>
      <c r="C7614" s="1" t="s">
        <v>30187</v>
      </c>
      <c r="D7614">
        <v>3745</v>
      </c>
      <c r="E7614">
        <v>10</v>
      </c>
      <c r="F7614" s="1" t="s">
        <v>17</v>
      </c>
      <c r="G7614">
        <v>2214.4899999999998</v>
      </c>
      <c r="H7614">
        <v>961.72</v>
      </c>
      <c r="I7614">
        <v>2745.28</v>
      </c>
      <c r="J7614">
        <v>1614.66</v>
      </c>
      <c r="K7614">
        <v>2479.8850000000002</v>
      </c>
      <c r="L7614">
        <v>1288.19</v>
      </c>
      <c r="M7614">
        <v>0.51945553899999997</v>
      </c>
      <c r="N7614" s="1" t="s">
        <v>30188</v>
      </c>
      <c r="P7614" t="str">
        <f>protein_quant_14853[[#This Row],[Description]]</f>
        <v xml:space="preserve"> Zinc finger CCCH domain-containing protein 13 OS=Homo sapiens GN=ZC3H13 PE=1 SV=1</v>
      </c>
      <c r="Q7614">
        <f t="shared" si="472"/>
        <v>64</v>
      </c>
      <c r="R7614">
        <f t="shared" si="473"/>
        <v>73</v>
      </c>
      <c r="S7614" t="str">
        <f t="shared" si="474"/>
        <v>ZC3H13</v>
      </c>
      <c r="T7614" t="str">
        <f t="shared" si="475"/>
        <v>ZC3H13</v>
      </c>
    </row>
    <row r="7615" spans="1:20" x14ac:dyDescent="0.25">
      <c r="A7615" s="1" t="s">
        <v>30189</v>
      </c>
      <c r="B7615" s="1" t="s">
        <v>30190</v>
      </c>
      <c r="C7615" s="1" t="s">
        <v>30191</v>
      </c>
      <c r="D7615">
        <v>6963</v>
      </c>
      <c r="E7615">
        <v>1</v>
      </c>
      <c r="F7615" s="1" t="s">
        <v>17</v>
      </c>
      <c r="G7615">
        <v>372.61700000000002</v>
      </c>
      <c r="H7615">
        <v>0</v>
      </c>
      <c r="I7615">
        <v>377.90199999999999</v>
      </c>
      <c r="J7615">
        <v>389.76299999999998</v>
      </c>
      <c r="K7615">
        <v>375.2595</v>
      </c>
      <c r="L7615">
        <v>194.88149999999999</v>
      </c>
      <c r="M7615">
        <v>0.51932462700000004</v>
      </c>
      <c r="N7615" s="1" t="s">
        <v>30192</v>
      </c>
      <c r="P7615" t="str">
        <f>protein_quant_14853[[#This Row],[Description]]</f>
        <v xml:space="preserve"> Malignant fibrous histiocytoma-amplified sequence 1 OS=Homo sapiens GN=MFHAS1 PE=1 SV=2</v>
      </c>
      <c r="Q7615">
        <f t="shared" si="472"/>
        <v>70</v>
      </c>
      <c r="R7615">
        <f t="shared" si="473"/>
        <v>79</v>
      </c>
      <c r="S7615" t="str">
        <f t="shared" si="474"/>
        <v>MFHAS1</v>
      </c>
      <c r="T7615" t="str">
        <f t="shared" si="475"/>
        <v>MFHAS1</v>
      </c>
    </row>
    <row r="7616" spans="1:20" x14ac:dyDescent="0.25">
      <c r="A7616" s="1" t="s">
        <v>30193</v>
      </c>
      <c r="B7616" s="1" t="s">
        <v>30194</v>
      </c>
      <c r="C7616" s="1" t="s">
        <v>30195</v>
      </c>
      <c r="D7616">
        <v>668</v>
      </c>
      <c r="E7616">
        <v>16</v>
      </c>
      <c r="F7616" s="1" t="s">
        <v>17</v>
      </c>
      <c r="G7616">
        <v>4204.34</v>
      </c>
      <c r="H7616">
        <v>1974.63</v>
      </c>
      <c r="I7616">
        <v>5221.4799999999996</v>
      </c>
      <c r="J7616">
        <v>2916.7</v>
      </c>
      <c r="K7616">
        <v>4712.91</v>
      </c>
      <c r="L7616">
        <v>2445.665</v>
      </c>
      <c r="M7616">
        <v>0.51892885700000002</v>
      </c>
      <c r="N7616" s="1" t="s">
        <v>30196</v>
      </c>
      <c r="P7616" t="str">
        <f>protein_quant_14853[[#This Row],[Description]]</f>
        <v xml:space="preserve"> Isoform 2 of Cell cycle progression protein 1 OS=Homo sapiens GN=CCPG1</v>
      </c>
      <c r="Q7616">
        <f t="shared" si="472"/>
        <v>64</v>
      </c>
      <c r="R7616">
        <f t="shared" si="473"/>
        <v>72</v>
      </c>
      <c r="S7616" t="str">
        <f t="shared" si="474"/>
        <v>CCPG1</v>
      </c>
      <c r="T7616" t="str">
        <f t="shared" si="475"/>
        <v>CCPG1</v>
      </c>
    </row>
    <row r="7617" spans="1:20" x14ac:dyDescent="0.25">
      <c r="A7617" s="1" t="s">
        <v>30197</v>
      </c>
      <c r="B7617" s="1" t="s">
        <v>30198</v>
      </c>
      <c r="C7617" s="1" t="s">
        <v>30199</v>
      </c>
      <c r="D7617">
        <v>7222</v>
      </c>
      <c r="E7617">
        <v>1</v>
      </c>
      <c r="F7617" s="1" t="s">
        <v>17</v>
      </c>
      <c r="G7617">
        <v>362.09500000000003</v>
      </c>
      <c r="H7617">
        <v>0</v>
      </c>
      <c r="I7617">
        <v>350.31799999999998</v>
      </c>
      <c r="J7617">
        <v>369.44600000000003</v>
      </c>
      <c r="K7617">
        <v>356.20650000000001</v>
      </c>
      <c r="L7617">
        <v>184.72300000000001</v>
      </c>
      <c r="M7617">
        <v>0.51858402400000003</v>
      </c>
      <c r="N7617" s="1" t="s">
        <v>30200</v>
      </c>
      <c r="P7617" t="str">
        <f>protein_quant_14853[[#This Row],[Description]]</f>
        <v xml:space="preserve"> Hepatocyte growth factor activator OS=Homo sapiens GN=HGFAC PE=1 SV=1</v>
      </c>
      <c r="Q7617">
        <f t="shared" si="472"/>
        <v>53</v>
      </c>
      <c r="R7617">
        <f t="shared" si="473"/>
        <v>61</v>
      </c>
      <c r="S7617" t="str">
        <f t="shared" si="474"/>
        <v>HGFAC</v>
      </c>
      <c r="T7617" t="str">
        <f t="shared" si="475"/>
        <v>HGFAC</v>
      </c>
    </row>
    <row r="7618" spans="1:20" x14ac:dyDescent="0.25">
      <c r="A7618" s="1" t="s">
        <v>30201</v>
      </c>
      <c r="B7618" s="1" t="s">
        <v>30202</v>
      </c>
      <c r="C7618" s="1" t="s">
        <v>30203</v>
      </c>
      <c r="D7618">
        <v>6487</v>
      </c>
      <c r="E7618">
        <v>2</v>
      </c>
      <c r="F7618" s="1" t="s">
        <v>17</v>
      </c>
      <c r="G7618">
        <v>408.95299999999997</v>
      </c>
      <c r="H7618">
        <v>125.40900000000001</v>
      </c>
      <c r="I7618">
        <v>445.28899999999999</v>
      </c>
      <c r="J7618">
        <v>317.54599999999999</v>
      </c>
      <c r="K7618">
        <v>427.12099999999998</v>
      </c>
      <c r="L7618">
        <v>221.47749999999999</v>
      </c>
      <c r="M7618">
        <v>0.51853573100000006</v>
      </c>
      <c r="N7618" s="1" t="s">
        <v>30204</v>
      </c>
      <c r="P7618" t="str">
        <f>protein_quant_14853[[#This Row],[Description]]</f>
        <v xml:space="preserve"> Isoform 2 of Inhibitor of growth protein 4 OS=Homo sapiens GN=ING4</v>
      </c>
      <c r="Q7618">
        <f t="shared" si="472"/>
        <v>61</v>
      </c>
      <c r="R7618">
        <f t="shared" si="473"/>
        <v>68</v>
      </c>
      <c r="S7618" t="str">
        <f t="shared" si="474"/>
        <v>ING4</v>
      </c>
      <c r="T7618" t="str">
        <f t="shared" si="475"/>
        <v>ING4</v>
      </c>
    </row>
    <row r="7619" spans="1:20" x14ac:dyDescent="0.25">
      <c r="A7619" s="1" t="s">
        <v>30205</v>
      </c>
      <c r="B7619" s="1" t="s">
        <v>30206</v>
      </c>
      <c r="C7619" s="1" t="s">
        <v>30207</v>
      </c>
      <c r="D7619">
        <v>495</v>
      </c>
      <c r="E7619">
        <v>7</v>
      </c>
      <c r="F7619" s="1" t="s">
        <v>17</v>
      </c>
      <c r="G7619">
        <v>1129.53</v>
      </c>
      <c r="H7619">
        <v>248.792</v>
      </c>
      <c r="I7619">
        <v>1213.21</v>
      </c>
      <c r="J7619">
        <v>965.26199999999994</v>
      </c>
      <c r="K7619">
        <v>1171.3699999999999</v>
      </c>
      <c r="L7619">
        <v>607.02700000000004</v>
      </c>
      <c r="M7619">
        <v>0.51821969099999998</v>
      </c>
      <c r="N7619" s="1" t="s">
        <v>30208</v>
      </c>
      <c r="P7619" t="str">
        <f>protein_quant_14853[[#This Row],[Description]]</f>
        <v xml:space="preserve"> Isoform 2 of Multidrug resistance-associated protein 4 OS=Homo sapiens GN=ABCC4</v>
      </c>
      <c r="Q7619">
        <f t="shared" ref="Q7619:Q7682" si="476">SEARCH("GN=", P7619)</f>
        <v>73</v>
      </c>
      <c r="R7619">
        <f t="shared" ref="R7619:R7682" si="477" xml:space="preserve"> SEARCH(" ",_xlfn.CONCAT( P7619, " "), Q7619+3)</f>
        <v>81</v>
      </c>
      <c r="S7619" t="str">
        <f t="shared" ref="S7619:S7682" si="478">MID(P7619, Q7619+3, R7619-Q7619-3)</f>
        <v>ABCC4</v>
      </c>
      <c r="T7619" t="str">
        <f t="shared" ref="T7619:T7682" si="479">MID(P7619,         SEARCH("GN=",P7619)+3,       SEARCH(" ",      _xlfn.CONCAT(P7619," "),       SEARCH("GN=",P7619)       )  -     SEARCH("GN=",P7619)-3)</f>
        <v>ABCC4</v>
      </c>
    </row>
    <row r="7620" spans="1:20" x14ac:dyDescent="0.25">
      <c r="A7620" s="1" t="s">
        <v>30209</v>
      </c>
      <c r="B7620" s="1" t="s">
        <v>30210</v>
      </c>
      <c r="C7620" s="1" t="s">
        <v>30211</v>
      </c>
      <c r="D7620">
        <v>1535</v>
      </c>
      <c r="E7620">
        <v>64</v>
      </c>
      <c r="F7620" s="1" t="s">
        <v>17</v>
      </c>
      <c r="G7620">
        <v>21214</v>
      </c>
      <c r="H7620">
        <v>9604.2099999999991</v>
      </c>
      <c r="I7620">
        <v>26314.6</v>
      </c>
      <c r="J7620">
        <v>15007.6</v>
      </c>
      <c r="K7620">
        <v>23764.3</v>
      </c>
      <c r="L7620">
        <v>12305.905000000001</v>
      </c>
      <c r="M7620">
        <v>0.51783157899999999</v>
      </c>
      <c r="N7620" s="1" t="s">
        <v>30212</v>
      </c>
      <c r="P7620" t="str">
        <f>protein_quant_14853[[#This Row],[Description]]</f>
        <v xml:space="preserve"> Procollagen-lysine,2-oxoglutarate 5-dioxygenase 1 OS=Homo sapiens GN=PLOD1 PE=1 SV=2</v>
      </c>
      <c r="Q7620">
        <f t="shared" si="476"/>
        <v>68</v>
      </c>
      <c r="R7620">
        <f t="shared" si="477"/>
        <v>76</v>
      </c>
      <c r="S7620" t="str">
        <f t="shared" si="478"/>
        <v>PLOD1</v>
      </c>
      <c r="T7620" t="str">
        <f t="shared" si="479"/>
        <v>PLOD1</v>
      </c>
    </row>
    <row r="7621" spans="1:20" x14ac:dyDescent="0.25">
      <c r="A7621" s="1" t="s">
        <v>30213</v>
      </c>
      <c r="B7621" s="1" t="s">
        <v>30214</v>
      </c>
      <c r="C7621" s="1" t="s">
        <v>30215</v>
      </c>
      <c r="D7621">
        <v>6222</v>
      </c>
      <c r="E7621">
        <v>3</v>
      </c>
      <c r="F7621" s="1" t="s">
        <v>17</v>
      </c>
      <c r="G7621">
        <v>326.26799999999997</v>
      </c>
      <c r="H7621">
        <v>114.82</v>
      </c>
      <c r="I7621">
        <v>431.084</v>
      </c>
      <c r="J7621">
        <v>277.03100000000001</v>
      </c>
      <c r="K7621">
        <v>378.67599999999999</v>
      </c>
      <c r="L7621">
        <v>195.9255</v>
      </c>
      <c r="M7621">
        <v>0.51739613799999995</v>
      </c>
      <c r="N7621" s="1" t="s">
        <v>30216</v>
      </c>
      <c r="P7621" t="str">
        <f>protein_quant_14853[[#This Row],[Description]]</f>
        <v xml:space="preserve"> Semaphorin-4B OS=Homo sapiens GN=SEMA4B PE=1 SV=3</v>
      </c>
      <c r="Q7621">
        <f t="shared" si="476"/>
        <v>32</v>
      </c>
      <c r="R7621">
        <f t="shared" si="477"/>
        <v>41</v>
      </c>
      <c r="S7621" t="str">
        <f t="shared" si="478"/>
        <v>SEMA4B</v>
      </c>
      <c r="T7621" t="str">
        <f t="shared" si="479"/>
        <v>SEMA4B</v>
      </c>
    </row>
    <row r="7622" spans="1:20" x14ac:dyDescent="0.25">
      <c r="A7622" s="1" t="s">
        <v>30217</v>
      </c>
      <c r="B7622" s="1" t="s">
        <v>30218</v>
      </c>
      <c r="C7622" s="1" t="s">
        <v>30219</v>
      </c>
      <c r="D7622">
        <v>3787</v>
      </c>
      <c r="E7622">
        <v>5</v>
      </c>
      <c r="F7622" s="1" t="s">
        <v>17</v>
      </c>
      <c r="G7622">
        <v>933.43899999999996</v>
      </c>
      <c r="H7622">
        <v>223.34100000000001</v>
      </c>
      <c r="I7622">
        <v>1019.02</v>
      </c>
      <c r="J7622">
        <v>785.39200000000005</v>
      </c>
      <c r="K7622">
        <v>976.22950000000003</v>
      </c>
      <c r="L7622">
        <v>504.36649999999997</v>
      </c>
      <c r="M7622">
        <v>0.51664746900000003</v>
      </c>
      <c r="N7622" s="1" t="s">
        <v>30220</v>
      </c>
      <c r="P7622" t="str">
        <f>protein_quant_14853[[#This Row],[Description]]</f>
        <v xml:space="preserve"> Xylosyltransferase 2 OS=Homo sapiens GN=XYLT2 PE=2 SV=2</v>
      </c>
      <c r="Q7622">
        <f t="shared" si="476"/>
        <v>39</v>
      </c>
      <c r="R7622">
        <f t="shared" si="477"/>
        <v>47</v>
      </c>
      <c r="S7622" t="str">
        <f t="shared" si="478"/>
        <v>XYLT2</v>
      </c>
      <c r="T7622" t="str">
        <f t="shared" si="479"/>
        <v>XYLT2</v>
      </c>
    </row>
    <row r="7623" spans="1:20" x14ac:dyDescent="0.25">
      <c r="A7623" s="1" t="s">
        <v>30221</v>
      </c>
      <c r="B7623" s="1" t="s">
        <v>30222</v>
      </c>
      <c r="C7623" s="1" t="s">
        <v>30223</v>
      </c>
      <c r="D7623">
        <v>5829</v>
      </c>
      <c r="E7623">
        <v>1</v>
      </c>
      <c r="F7623" s="1" t="s">
        <v>17</v>
      </c>
      <c r="G7623">
        <v>299.10599999999999</v>
      </c>
      <c r="H7623">
        <v>0</v>
      </c>
      <c r="I7623">
        <v>313.93</v>
      </c>
      <c r="J7623">
        <v>316.35300000000001</v>
      </c>
      <c r="K7623">
        <v>306.51799999999997</v>
      </c>
      <c r="L7623">
        <v>158.1765</v>
      </c>
      <c r="M7623">
        <v>0.51604310399999997</v>
      </c>
      <c r="N7623" s="1" t="s">
        <v>30224</v>
      </c>
      <c r="P7623" t="str">
        <f>protein_quant_14853[[#This Row],[Description]]</f>
        <v xml:space="preserve"> Serine/threonine-protein kinase 12 OS=Homo sapiens GN=AURKB PE=1 SV=3</v>
      </c>
      <c r="Q7623">
        <f t="shared" si="476"/>
        <v>53</v>
      </c>
      <c r="R7623">
        <f t="shared" si="477"/>
        <v>61</v>
      </c>
      <c r="S7623" t="str">
        <f t="shared" si="478"/>
        <v>AURKB</v>
      </c>
      <c r="T7623" t="str">
        <f t="shared" si="479"/>
        <v>AURKB</v>
      </c>
    </row>
    <row r="7624" spans="1:20" x14ac:dyDescent="0.25">
      <c r="A7624" s="1" t="s">
        <v>30225</v>
      </c>
      <c r="B7624" s="1" t="s">
        <v>30226</v>
      </c>
      <c r="C7624" s="1" t="s">
        <v>30227</v>
      </c>
      <c r="D7624">
        <v>2983</v>
      </c>
      <c r="E7624">
        <v>5</v>
      </c>
      <c r="F7624" s="1" t="s">
        <v>17</v>
      </c>
      <c r="G7624">
        <v>913.572</v>
      </c>
      <c r="H7624">
        <v>158.86199999999999</v>
      </c>
      <c r="I7624">
        <v>1011.22</v>
      </c>
      <c r="J7624">
        <v>834.35699999999997</v>
      </c>
      <c r="K7624">
        <v>962.39599999999996</v>
      </c>
      <c r="L7624">
        <v>496.60950000000003</v>
      </c>
      <c r="M7624">
        <v>0.51601367799999998</v>
      </c>
      <c r="N7624" s="1" t="s">
        <v>30228</v>
      </c>
      <c r="P7624" t="str">
        <f>protein_quant_14853[[#This Row],[Description]]</f>
        <v xml:space="preserve"> Isoform 2 of FYVE, RhoGEF and PH domain-containing protein 6 OS=Homo sapiens GN=FGD6</v>
      </c>
      <c r="Q7624">
        <f t="shared" si="476"/>
        <v>79</v>
      </c>
      <c r="R7624">
        <f t="shared" si="477"/>
        <v>86</v>
      </c>
      <c r="S7624" t="str">
        <f t="shared" si="478"/>
        <v>FGD6</v>
      </c>
      <c r="T7624" t="str">
        <f t="shared" si="479"/>
        <v>FGD6</v>
      </c>
    </row>
    <row r="7625" spans="1:20" x14ac:dyDescent="0.25">
      <c r="A7625" s="1" t="s">
        <v>30229</v>
      </c>
      <c r="B7625" s="1" t="s">
        <v>30230</v>
      </c>
      <c r="C7625" s="1" t="s">
        <v>30231</v>
      </c>
      <c r="D7625">
        <v>4371</v>
      </c>
      <c r="E7625">
        <v>2</v>
      </c>
      <c r="F7625" s="1" t="s">
        <v>17</v>
      </c>
      <c r="G7625">
        <v>668.21299999999997</v>
      </c>
      <c r="H7625">
        <v>268.52</v>
      </c>
      <c r="I7625">
        <v>796.09</v>
      </c>
      <c r="J7625">
        <v>486.89699999999999</v>
      </c>
      <c r="K7625">
        <v>732.15150000000006</v>
      </c>
      <c r="L7625">
        <v>377.70850000000002</v>
      </c>
      <c r="M7625">
        <v>0.51588844700000003</v>
      </c>
      <c r="N7625" s="1" t="s">
        <v>30232</v>
      </c>
      <c r="P7625" t="str">
        <f>protein_quant_14853[[#This Row],[Description]]</f>
        <v xml:space="preserve"> Alpha-L-iduronidase OS=Homo sapiens GN=IDUA PE=1 SV=2</v>
      </c>
      <c r="Q7625">
        <f t="shared" si="476"/>
        <v>38</v>
      </c>
      <c r="R7625">
        <f t="shared" si="477"/>
        <v>45</v>
      </c>
      <c r="S7625" t="str">
        <f t="shared" si="478"/>
        <v>IDUA</v>
      </c>
      <c r="T7625" t="str">
        <f t="shared" si="479"/>
        <v>IDUA</v>
      </c>
    </row>
    <row r="7626" spans="1:20" x14ac:dyDescent="0.25">
      <c r="A7626" s="1" t="s">
        <v>30233</v>
      </c>
      <c r="B7626" s="1" t="s">
        <v>30234</v>
      </c>
      <c r="C7626" s="1" t="s">
        <v>30235</v>
      </c>
      <c r="D7626">
        <v>2075</v>
      </c>
      <c r="E7626">
        <v>36</v>
      </c>
      <c r="F7626" s="1" t="s">
        <v>17</v>
      </c>
      <c r="G7626">
        <v>10963.7</v>
      </c>
      <c r="H7626">
        <v>5131.8900000000003</v>
      </c>
      <c r="I7626">
        <v>13750.1</v>
      </c>
      <c r="J7626">
        <v>7613.15</v>
      </c>
      <c r="K7626">
        <v>12356.9</v>
      </c>
      <c r="L7626">
        <v>6372.52</v>
      </c>
      <c r="M7626">
        <v>0.51570539500000001</v>
      </c>
      <c r="N7626" s="1" t="s">
        <v>30236</v>
      </c>
      <c r="P7626" t="str">
        <f>protein_quant_14853[[#This Row],[Description]]</f>
        <v xml:space="preserve"> Isoform 2 of Pre-B-cell leukemia transcription factor-interacting protein 1 OS=Homo sapiens GN=PBXIP1</v>
      </c>
      <c r="Q7626">
        <f t="shared" si="476"/>
        <v>94</v>
      </c>
      <c r="R7626">
        <f t="shared" si="477"/>
        <v>103</v>
      </c>
      <c r="S7626" t="str">
        <f t="shared" si="478"/>
        <v>PBXIP1</v>
      </c>
      <c r="T7626" t="str">
        <f t="shared" si="479"/>
        <v>PBXIP1</v>
      </c>
    </row>
    <row r="7627" spans="1:20" x14ac:dyDescent="0.25">
      <c r="A7627" s="1" t="s">
        <v>30237</v>
      </c>
      <c r="B7627" s="1" t="s">
        <v>30238</v>
      </c>
      <c r="C7627" s="1" t="s">
        <v>30239</v>
      </c>
      <c r="D7627">
        <v>6166</v>
      </c>
      <c r="E7627">
        <v>7</v>
      </c>
      <c r="F7627" s="1" t="s">
        <v>17</v>
      </c>
      <c r="G7627">
        <v>2280.69</v>
      </c>
      <c r="H7627">
        <v>1003.02</v>
      </c>
      <c r="I7627">
        <v>3023.87</v>
      </c>
      <c r="J7627">
        <v>1729.7</v>
      </c>
      <c r="K7627">
        <v>2652.28</v>
      </c>
      <c r="L7627">
        <v>1366.36</v>
      </c>
      <c r="M7627">
        <v>0.51516431100000004</v>
      </c>
      <c r="N7627" s="1" t="s">
        <v>30240</v>
      </c>
      <c r="P7627" t="str">
        <f>protein_quant_14853[[#This Row],[Description]]</f>
        <v xml:space="preserve"> Torsin-1B OS=Homo sapiens GN=TOR1B PE=1 SV=2</v>
      </c>
      <c r="Q7627">
        <f t="shared" si="476"/>
        <v>28</v>
      </c>
      <c r="R7627">
        <f t="shared" si="477"/>
        <v>36</v>
      </c>
      <c r="S7627" t="str">
        <f t="shared" si="478"/>
        <v>TOR1B</v>
      </c>
      <c r="T7627" t="str">
        <f t="shared" si="479"/>
        <v>TOR1B</v>
      </c>
    </row>
    <row r="7628" spans="1:20" x14ac:dyDescent="0.25">
      <c r="A7628" s="1" t="s">
        <v>30241</v>
      </c>
      <c r="B7628" s="1" t="s">
        <v>30242</v>
      </c>
      <c r="C7628" s="1" t="s">
        <v>30243</v>
      </c>
      <c r="D7628">
        <v>2363</v>
      </c>
      <c r="E7628">
        <v>3</v>
      </c>
      <c r="F7628" s="1" t="s">
        <v>17</v>
      </c>
      <c r="G7628">
        <v>469.60500000000002</v>
      </c>
      <c r="H7628">
        <v>124.45099999999999</v>
      </c>
      <c r="I7628">
        <v>570.29499999999996</v>
      </c>
      <c r="J7628">
        <v>411.16199999999998</v>
      </c>
      <c r="K7628">
        <v>519.95000000000005</v>
      </c>
      <c r="L7628">
        <v>267.80650000000003</v>
      </c>
      <c r="M7628">
        <v>0.51506202499999998</v>
      </c>
      <c r="N7628" s="1" t="s">
        <v>30244</v>
      </c>
      <c r="P7628" t="str">
        <f>protein_quant_14853[[#This Row],[Description]]</f>
        <v xml:space="preserve"> Metal transporter CNNM4 OS=Homo sapiens GN=CNNM4 PE=1 SV=3</v>
      </c>
      <c r="Q7628">
        <f t="shared" si="476"/>
        <v>42</v>
      </c>
      <c r="R7628">
        <f t="shared" si="477"/>
        <v>50</v>
      </c>
      <c r="S7628" t="str">
        <f t="shared" si="478"/>
        <v>CNNM4</v>
      </c>
      <c r="T7628" t="str">
        <f t="shared" si="479"/>
        <v>CNNM4</v>
      </c>
    </row>
    <row r="7629" spans="1:20" x14ac:dyDescent="0.25">
      <c r="A7629" s="1" t="s">
        <v>30245</v>
      </c>
      <c r="B7629" s="1" t="s">
        <v>30246</v>
      </c>
      <c r="C7629" s="1" t="s">
        <v>30247</v>
      </c>
      <c r="D7629">
        <v>5701</v>
      </c>
      <c r="E7629">
        <v>4</v>
      </c>
      <c r="F7629" s="1" t="s">
        <v>17</v>
      </c>
      <c r="G7629">
        <v>3004.83</v>
      </c>
      <c r="H7629">
        <v>1227.25</v>
      </c>
      <c r="I7629">
        <v>3753.8</v>
      </c>
      <c r="J7629">
        <v>2251.0500000000002</v>
      </c>
      <c r="K7629">
        <v>3379.3150000000001</v>
      </c>
      <c r="L7629">
        <v>1739.15</v>
      </c>
      <c r="M7629">
        <v>0.51464571999999997</v>
      </c>
      <c r="N7629" s="1" t="s">
        <v>30248</v>
      </c>
      <c r="P7629" t="str">
        <f>protein_quant_14853[[#This Row],[Description]]</f>
        <v xml:space="preserve"> Antithrombin-III OS=Homo sapiens GN=SERPINC1 PE=1 SV=1</v>
      </c>
      <c r="Q7629">
        <f t="shared" si="476"/>
        <v>35</v>
      </c>
      <c r="R7629">
        <f t="shared" si="477"/>
        <v>46</v>
      </c>
      <c r="S7629" t="str">
        <f t="shared" si="478"/>
        <v>SERPINC1</v>
      </c>
      <c r="T7629" t="str">
        <f t="shared" si="479"/>
        <v>SERPINC1</v>
      </c>
    </row>
    <row r="7630" spans="1:20" x14ac:dyDescent="0.25">
      <c r="A7630" s="1" t="s">
        <v>30249</v>
      </c>
      <c r="B7630" s="1" t="s">
        <v>30250</v>
      </c>
      <c r="C7630" s="1" t="s">
        <v>30251</v>
      </c>
      <c r="D7630">
        <v>6780</v>
      </c>
      <c r="E7630">
        <v>4</v>
      </c>
      <c r="F7630" s="1" t="s">
        <v>17</v>
      </c>
      <c r="G7630">
        <v>620.64099999999996</v>
      </c>
      <c r="H7630">
        <v>79.786799999999999</v>
      </c>
      <c r="I7630">
        <v>601.68399999999997</v>
      </c>
      <c r="J7630">
        <v>548.75699999999995</v>
      </c>
      <c r="K7630">
        <v>611.16250000000002</v>
      </c>
      <c r="L7630">
        <v>314.27190000000002</v>
      </c>
      <c r="M7630">
        <v>0.51421986799999997</v>
      </c>
      <c r="N7630" s="1" t="s">
        <v>30252</v>
      </c>
      <c r="P7630" t="str">
        <f>protein_quant_14853[[#This Row],[Description]]</f>
        <v xml:space="preserve"> Isoform 2 of DDB1- and CUL4-associated factor 10 OS=Homo sapiens GN=DCAF10</v>
      </c>
      <c r="Q7630">
        <f t="shared" si="476"/>
        <v>67</v>
      </c>
      <c r="R7630">
        <f t="shared" si="477"/>
        <v>76</v>
      </c>
      <c r="S7630" t="str">
        <f t="shared" si="478"/>
        <v>DCAF10</v>
      </c>
      <c r="T7630" t="str">
        <f t="shared" si="479"/>
        <v>DCAF10</v>
      </c>
    </row>
    <row r="7631" spans="1:20" x14ac:dyDescent="0.25">
      <c r="A7631" s="1" t="s">
        <v>30253</v>
      </c>
      <c r="B7631" s="1" t="s">
        <v>30254</v>
      </c>
      <c r="C7631" s="1" t="s">
        <v>30255</v>
      </c>
      <c r="D7631">
        <v>4930</v>
      </c>
      <c r="E7631">
        <v>1</v>
      </c>
      <c r="F7631" s="1" t="s">
        <v>17</v>
      </c>
      <c r="G7631">
        <v>67.057699999999997</v>
      </c>
      <c r="H7631">
        <v>38.0075</v>
      </c>
      <c r="I7631">
        <v>95.778499999999994</v>
      </c>
      <c r="J7631">
        <v>45.616799999999998</v>
      </c>
      <c r="K7631">
        <v>81.418099999999995</v>
      </c>
      <c r="L7631">
        <v>41.812150000000003</v>
      </c>
      <c r="M7631">
        <v>0.51354858400000003</v>
      </c>
      <c r="N7631" s="1" t="s">
        <v>30256</v>
      </c>
      <c r="P7631" t="str">
        <f>protein_quant_14853[[#This Row],[Description]]</f>
        <v xml:space="preserve"> NADH-ubiquinone oxidoreductase chain 6 OS=Homo sapiens GN=MT-ND6 PE=1 SV=2</v>
      </c>
      <c r="Q7631">
        <f t="shared" si="476"/>
        <v>57</v>
      </c>
      <c r="R7631">
        <f t="shared" si="477"/>
        <v>66</v>
      </c>
      <c r="S7631" t="str">
        <f t="shared" si="478"/>
        <v>MT-ND6</v>
      </c>
      <c r="T7631" t="str">
        <f t="shared" si="479"/>
        <v>MT-ND6</v>
      </c>
    </row>
    <row r="7632" spans="1:20" x14ac:dyDescent="0.25">
      <c r="A7632" s="1" t="s">
        <v>30257</v>
      </c>
      <c r="B7632" s="1" t="s">
        <v>30258</v>
      </c>
      <c r="C7632" s="1" t="s">
        <v>30259</v>
      </c>
      <c r="D7632">
        <v>1033</v>
      </c>
      <c r="E7632">
        <v>5</v>
      </c>
      <c r="F7632" s="1" t="s">
        <v>17</v>
      </c>
      <c r="G7632">
        <v>1567.73</v>
      </c>
      <c r="H7632">
        <v>612.63599999999997</v>
      </c>
      <c r="I7632">
        <v>2059.0500000000002</v>
      </c>
      <c r="J7632">
        <v>1246.82</v>
      </c>
      <c r="K7632">
        <v>1813.39</v>
      </c>
      <c r="L7632">
        <v>929.72799999999995</v>
      </c>
      <c r="M7632">
        <v>0.51270162500000005</v>
      </c>
      <c r="N7632" s="1" t="s">
        <v>30260</v>
      </c>
      <c r="P7632" t="str">
        <f>protein_quant_14853[[#This Row],[Description]]</f>
        <v xml:space="preserve"> Isoform 2 of Receptor-type tyrosine-protein phosphatase alpha OS=Homo sapiens GN=PTPRA</v>
      </c>
      <c r="Q7632">
        <f t="shared" si="476"/>
        <v>80</v>
      </c>
      <c r="R7632">
        <f t="shared" si="477"/>
        <v>88</v>
      </c>
      <c r="S7632" t="str">
        <f t="shared" si="478"/>
        <v>PTPRA</v>
      </c>
      <c r="T7632" t="str">
        <f t="shared" si="479"/>
        <v>PTPRA</v>
      </c>
    </row>
    <row r="7633" spans="1:20" x14ac:dyDescent="0.25">
      <c r="A7633" s="1" t="s">
        <v>30261</v>
      </c>
      <c r="B7633" s="1" t="s">
        <v>30262</v>
      </c>
      <c r="C7633" s="1" t="s">
        <v>30263</v>
      </c>
      <c r="D7633">
        <v>6960</v>
      </c>
      <c r="E7633">
        <v>1</v>
      </c>
      <c r="F7633" s="1" t="s">
        <v>17</v>
      </c>
      <c r="G7633">
        <v>201.23099999999999</v>
      </c>
      <c r="H7633">
        <v>0</v>
      </c>
      <c r="I7633">
        <v>213.88200000000001</v>
      </c>
      <c r="J7633">
        <v>212.76900000000001</v>
      </c>
      <c r="K7633">
        <v>207.5565</v>
      </c>
      <c r="L7633">
        <v>106.3845</v>
      </c>
      <c r="M7633">
        <v>0.51255682199999997</v>
      </c>
      <c r="N7633" s="1" t="s">
        <v>30264</v>
      </c>
      <c r="P7633" t="str">
        <f>protein_quant_14853[[#This Row],[Description]]</f>
        <v xml:space="preserve"> Isoform Cytoplasmic of Folylpolyglutamate synthase, mitochondrial OS=Homo sapiens GN=FPGS</v>
      </c>
      <c r="Q7633">
        <f t="shared" si="476"/>
        <v>84</v>
      </c>
      <c r="R7633">
        <f t="shared" si="477"/>
        <v>91</v>
      </c>
      <c r="S7633" t="str">
        <f t="shared" si="478"/>
        <v>FPGS</v>
      </c>
      <c r="T7633" t="str">
        <f t="shared" si="479"/>
        <v>FPGS</v>
      </c>
    </row>
    <row r="7634" spans="1:20" x14ac:dyDescent="0.25">
      <c r="A7634" s="1" t="s">
        <v>30265</v>
      </c>
      <c r="B7634" s="1" t="s">
        <v>30266</v>
      </c>
      <c r="C7634" s="1" t="s">
        <v>30267</v>
      </c>
      <c r="D7634">
        <v>2254</v>
      </c>
      <c r="E7634">
        <v>2</v>
      </c>
      <c r="F7634" s="1" t="s">
        <v>17</v>
      </c>
      <c r="G7634">
        <v>435.58600000000001</v>
      </c>
      <c r="H7634">
        <v>0</v>
      </c>
      <c r="I7634">
        <v>425.024</v>
      </c>
      <c r="J7634">
        <v>440.32499999999999</v>
      </c>
      <c r="K7634">
        <v>430.30500000000001</v>
      </c>
      <c r="L7634">
        <v>220.16249999999999</v>
      </c>
      <c r="M7634">
        <v>0.51164290400000001</v>
      </c>
      <c r="N7634" s="1" t="s">
        <v>30268</v>
      </c>
      <c r="P7634" t="str">
        <f>protein_quant_14853[[#This Row],[Description]]</f>
        <v xml:space="preserve"> Isoform 2 of Intraflagellar transport protein 88 homolog OS=Homo sapiens GN=IFT88</v>
      </c>
      <c r="Q7634">
        <f t="shared" si="476"/>
        <v>75</v>
      </c>
      <c r="R7634">
        <f t="shared" si="477"/>
        <v>83</v>
      </c>
      <c r="S7634" t="str">
        <f t="shared" si="478"/>
        <v>IFT88</v>
      </c>
      <c r="T7634" t="str">
        <f t="shared" si="479"/>
        <v>IFT88</v>
      </c>
    </row>
    <row r="7635" spans="1:20" x14ac:dyDescent="0.25">
      <c r="A7635" s="1" t="s">
        <v>30269</v>
      </c>
      <c r="B7635" s="1" t="s">
        <v>30270</v>
      </c>
      <c r="C7635" s="1" t="s">
        <v>30271</v>
      </c>
      <c r="D7635">
        <v>187</v>
      </c>
      <c r="E7635">
        <v>3</v>
      </c>
      <c r="F7635" s="1" t="s">
        <v>17</v>
      </c>
      <c r="G7635">
        <v>1198.3399999999999</v>
      </c>
      <c r="H7635">
        <v>458.30200000000002</v>
      </c>
      <c r="I7635">
        <v>1573.95</v>
      </c>
      <c r="J7635">
        <v>959.66399999999999</v>
      </c>
      <c r="K7635">
        <v>1386.145</v>
      </c>
      <c r="L7635">
        <v>708.98299999999995</v>
      </c>
      <c r="M7635">
        <v>0.51147823599999998</v>
      </c>
      <c r="N7635" s="1" t="s">
        <v>30272</v>
      </c>
      <c r="P7635" t="str">
        <f>protein_quant_14853[[#This Row],[Description]]</f>
        <v xml:space="preserve"> Polypeptide N-acetylgalactosaminyltransferase 4 OS=Homo sapiens GN=GALNT4 PE=1 SV=2</v>
      </c>
      <c r="Q7635">
        <f t="shared" si="476"/>
        <v>66</v>
      </c>
      <c r="R7635">
        <f t="shared" si="477"/>
        <v>75</v>
      </c>
      <c r="S7635" t="str">
        <f t="shared" si="478"/>
        <v>GALNT4</v>
      </c>
      <c r="T7635" t="str">
        <f t="shared" si="479"/>
        <v>GALNT4</v>
      </c>
    </row>
    <row r="7636" spans="1:20" x14ac:dyDescent="0.25">
      <c r="A7636" s="1" t="s">
        <v>30273</v>
      </c>
      <c r="B7636" s="1" t="s">
        <v>30274</v>
      </c>
      <c r="C7636" s="1" t="s">
        <v>30275</v>
      </c>
      <c r="D7636">
        <v>1829</v>
      </c>
      <c r="E7636">
        <v>28</v>
      </c>
      <c r="F7636" s="1" t="s">
        <v>17</v>
      </c>
      <c r="G7636">
        <v>11685.4</v>
      </c>
      <c r="H7636">
        <v>5245.81</v>
      </c>
      <c r="I7636">
        <v>14647.7</v>
      </c>
      <c r="J7636">
        <v>8222.14</v>
      </c>
      <c r="K7636">
        <v>13166.55</v>
      </c>
      <c r="L7636">
        <v>6733.9750000000004</v>
      </c>
      <c r="M7636">
        <v>0.51144567100000005</v>
      </c>
      <c r="N7636" s="1" t="s">
        <v>30276</v>
      </c>
      <c r="P7636" t="str">
        <f>protein_quant_14853[[#This Row],[Description]]</f>
        <v xml:space="preserve"> Protein phosphatase 1G OS=Homo sapiens GN=PPM1G PE=1 SV=1</v>
      </c>
      <c r="Q7636">
        <f t="shared" si="476"/>
        <v>41</v>
      </c>
      <c r="R7636">
        <f t="shared" si="477"/>
        <v>49</v>
      </c>
      <c r="S7636" t="str">
        <f t="shared" si="478"/>
        <v>PPM1G</v>
      </c>
      <c r="T7636" t="str">
        <f t="shared" si="479"/>
        <v>PPM1G</v>
      </c>
    </row>
    <row r="7637" spans="1:20" x14ac:dyDescent="0.25">
      <c r="A7637" s="1" t="s">
        <v>30277</v>
      </c>
      <c r="B7637" s="1" t="s">
        <v>30278</v>
      </c>
      <c r="C7637" s="1" t="s">
        <v>30279</v>
      </c>
      <c r="D7637">
        <v>1111</v>
      </c>
      <c r="E7637">
        <v>2</v>
      </c>
      <c r="F7637" s="1" t="s">
        <v>17</v>
      </c>
      <c r="G7637">
        <v>722.39200000000005</v>
      </c>
      <c r="H7637">
        <v>238.14099999999999</v>
      </c>
      <c r="I7637">
        <v>854.50300000000004</v>
      </c>
      <c r="J7637">
        <v>568.33399999999995</v>
      </c>
      <c r="K7637">
        <v>788.44749999999999</v>
      </c>
      <c r="L7637">
        <v>403.23750000000001</v>
      </c>
      <c r="M7637">
        <v>0.51143227700000005</v>
      </c>
      <c r="N7637" s="1" t="s">
        <v>30280</v>
      </c>
      <c r="P7637" t="str">
        <f>protein_quant_14853[[#This Row],[Description]]</f>
        <v xml:space="preserve"> Transcription factor MafF OS=Homo sapiens GN=MAFF PE=1 SV=2</v>
      </c>
      <c r="Q7637">
        <f t="shared" si="476"/>
        <v>44</v>
      </c>
      <c r="R7637">
        <f t="shared" si="477"/>
        <v>51</v>
      </c>
      <c r="S7637" t="str">
        <f t="shared" si="478"/>
        <v>MAFF</v>
      </c>
      <c r="T7637" t="str">
        <f t="shared" si="479"/>
        <v>MAFF</v>
      </c>
    </row>
    <row r="7638" spans="1:20" x14ac:dyDescent="0.25">
      <c r="A7638" s="1" t="s">
        <v>30281</v>
      </c>
      <c r="B7638" s="1" t="s">
        <v>30282</v>
      </c>
      <c r="C7638" s="1" t="s">
        <v>30283</v>
      </c>
      <c r="D7638">
        <v>3485</v>
      </c>
      <c r="E7638">
        <v>4</v>
      </c>
      <c r="F7638" s="1" t="s">
        <v>17</v>
      </c>
      <c r="G7638">
        <v>1180.69</v>
      </c>
      <c r="H7638">
        <v>469.83699999999999</v>
      </c>
      <c r="I7638">
        <v>1447.49</v>
      </c>
      <c r="J7638">
        <v>873.89200000000005</v>
      </c>
      <c r="K7638">
        <v>1314.09</v>
      </c>
      <c r="L7638">
        <v>671.86450000000002</v>
      </c>
      <c r="M7638">
        <v>0.51127738599999994</v>
      </c>
      <c r="N7638" s="1" t="s">
        <v>30284</v>
      </c>
      <c r="P7638" t="str">
        <f>protein_quant_14853[[#This Row],[Description]]</f>
        <v xml:space="preserve"> Isoform 2 of Multiple epidermal growth factor-like domains protein 8 OS=Homo sapiens GN=MEGF8</v>
      </c>
      <c r="Q7638">
        <f t="shared" si="476"/>
        <v>87</v>
      </c>
      <c r="R7638">
        <f t="shared" si="477"/>
        <v>95</v>
      </c>
      <c r="S7638" t="str">
        <f t="shared" si="478"/>
        <v>MEGF8</v>
      </c>
      <c r="T7638" t="str">
        <f t="shared" si="479"/>
        <v>MEGF8</v>
      </c>
    </row>
    <row r="7639" spans="1:20" x14ac:dyDescent="0.25">
      <c r="A7639" s="1" t="s">
        <v>30285</v>
      </c>
      <c r="B7639" s="1" t="s">
        <v>30286</v>
      </c>
      <c r="C7639" s="1" t="s">
        <v>30287</v>
      </c>
      <c r="D7639">
        <v>4683</v>
      </c>
      <c r="E7639">
        <v>4</v>
      </c>
      <c r="F7639" s="1" t="s">
        <v>17</v>
      </c>
      <c r="G7639">
        <v>1469.32</v>
      </c>
      <c r="H7639">
        <v>417.101</v>
      </c>
      <c r="I7639">
        <v>1633.19</v>
      </c>
      <c r="J7639">
        <v>1168.8599999999999</v>
      </c>
      <c r="K7639">
        <v>1551.2550000000001</v>
      </c>
      <c r="L7639">
        <v>792.98050000000001</v>
      </c>
      <c r="M7639">
        <v>0.51118642599999997</v>
      </c>
      <c r="N7639" s="1" t="s">
        <v>30288</v>
      </c>
      <c r="P7639" t="str">
        <f>protein_quant_14853[[#This Row],[Description]]</f>
        <v xml:space="preserve"> Isoform 2 of Uncharacterized protein C1orf131 OS=Homo sapiens GN=C1orf131</v>
      </c>
      <c r="Q7639">
        <f t="shared" si="476"/>
        <v>64</v>
      </c>
      <c r="R7639">
        <f t="shared" si="477"/>
        <v>75</v>
      </c>
      <c r="S7639" t="str">
        <f t="shared" si="478"/>
        <v>C1orf131</v>
      </c>
      <c r="T7639" t="str">
        <f t="shared" si="479"/>
        <v>C1orf131</v>
      </c>
    </row>
    <row r="7640" spans="1:20" x14ac:dyDescent="0.25">
      <c r="A7640" s="1" t="s">
        <v>30289</v>
      </c>
      <c r="B7640" s="1" t="s">
        <v>30290</v>
      </c>
      <c r="C7640" s="1" t="s">
        <v>30291</v>
      </c>
      <c r="D7640">
        <v>5136</v>
      </c>
      <c r="E7640">
        <v>5</v>
      </c>
      <c r="F7640" s="1" t="s">
        <v>17</v>
      </c>
      <c r="G7640">
        <v>1267.8499999999999</v>
      </c>
      <c r="H7640">
        <v>371.02800000000002</v>
      </c>
      <c r="I7640">
        <v>1485.23</v>
      </c>
      <c r="J7640">
        <v>1035.8599999999999</v>
      </c>
      <c r="K7640">
        <v>1376.54</v>
      </c>
      <c r="L7640">
        <v>703.44399999999996</v>
      </c>
      <c r="M7640">
        <v>0.51102329000000002</v>
      </c>
      <c r="N7640" s="1" t="s">
        <v>30292</v>
      </c>
      <c r="P7640" t="str">
        <f>protein_quant_14853[[#This Row],[Description]]</f>
        <v xml:space="preserve"> Golgi phosphoprotein 3 OS=Homo sapiens GN=GOLPH3 PE=1 SV=1</v>
      </c>
      <c r="Q7640">
        <f t="shared" si="476"/>
        <v>41</v>
      </c>
      <c r="R7640">
        <f t="shared" si="477"/>
        <v>50</v>
      </c>
      <c r="S7640" t="str">
        <f t="shared" si="478"/>
        <v>GOLPH3</v>
      </c>
      <c r="T7640" t="str">
        <f t="shared" si="479"/>
        <v>GOLPH3</v>
      </c>
    </row>
    <row r="7641" spans="1:20" x14ac:dyDescent="0.25">
      <c r="A7641" s="1" t="s">
        <v>30293</v>
      </c>
      <c r="B7641" s="1" t="s">
        <v>30294</v>
      </c>
      <c r="C7641" s="1" t="s">
        <v>30295</v>
      </c>
      <c r="D7641">
        <v>1788</v>
      </c>
      <c r="E7641">
        <v>5</v>
      </c>
      <c r="F7641" s="1" t="s">
        <v>17</v>
      </c>
      <c r="G7641">
        <v>1577.67</v>
      </c>
      <c r="H7641">
        <v>684.46500000000003</v>
      </c>
      <c r="I7641">
        <v>1808.49</v>
      </c>
      <c r="J7641">
        <v>1045.6300000000001</v>
      </c>
      <c r="K7641">
        <v>1693.08</v>
      </c>
      <c r="L7641">
        <v>865.04750000000001</v>
      </c>
      <c r="M7641">
        <v>0.51093126099999997</v>
      </c>
      <c r="N7641" s="1" t="s">
        <v>30296</v>
      </c>
      <c r="P7641" t="str">
        <f>protein_quant_14853[[#This Row],[Description]]</f>
        <v xml:space="preserve"> Tetraspanin-3 OS=Homo sapiens GN=TSPAN3 PE=2 SV=1</v>
      </c>
      <c r="Q7641">
        <f t="shared" si="476"/>
        <v>32</v>
      </c>
      <c r="R7641">
        <f t="shared" si="477"/>
        <v>41</v>
      </c>
      <c r="S7641" t="str">
        <f t="shared" si="478"/>
        <v>TSPAN3</v>
      </c>
      <c r="T7641" t="str">
        <f t="shared" si="479"/>
        <v>TSPAN3</v>
      </c>
    </row>
    <row r="7642" spans="1:20" x14ac:dyDescent="0.25">
      <c r="A7642" s="1" t="s">
        <v>30297</v>
      </c>
      <c r="B7642" s="1" t="s">
        <v>30298</v>
      </c>
      <c r="C7642" s="1" t="s">
        <v>30299</v>
      </c>
      <c r="D7642">
        <v>4110</v>
      </c>
      <c r="E7642">
        <v>4</v>
      </c>
      <c r="F7642" s="1" t="s">
        <v>17</v>
      </c>
      <c r="G7642">
        <v>487.255</v>
      </c>
      <c r="H7642">
        <v>92.848799999999997</v>
      </c>
      <c r="I7642">
        <v>562.91099999999994</v>
      </c>
      <c r="J7642">
        <v>443.53300000000002</v>
      </c>
      <c r="K7642">
        <v>525.08299999999997</v>
      </c>
      <c r="L7642">
        <v>268.1909</v>
      </c>
      <c r="M7642">
        <v>0.51075906100000001</v>
      </c>
      <c r="N7642" s="1" t="s">
        <v>30300</v>
      </c>
      <c r="P7642" t="str">
        <f>protein_quant_14853[[#This Row],[Description]]</f>
        <v xml:space="preserve"> Protein LBH OS=Homo sapiens GN=LBH PE=1 SV=1</v>
      </c>
      <c r="Q7642">
        <f t="shared" si="476"/>
        <v>30</v>
      </c>
      <c r="R7642">
        <f t="shared" si="477"/>
        <v>36</v>
      </c>
      <c r="S7642" t="str">
        <f t="shared" si="478"/>
        <v>LBH</v>
      </c>
      <c r="T7642" t="str">
        <f t="shared" si="479"/>
        <v>LBH</v>
      </c>
    </row>
    <row r="7643" spans="1:20" x14ac:dyDescent="0.25">
      <c r="A7643" s="1" t="s">
        <v>30301</v>
      </c>
      <c r="B7643" s="1" t="s">
        <v>30302</v>
      </c>
      <c r="C7643" s="1" t="s">
        <v>30303</v>
      </c>
      <c r="D7643">
        <v>6426</v>
      </c>
      <c r="E7643">
        <v>3</v>
      </c>
      <c r="F7643" s="1" t="s">
        <v>17</v>
      </c>
      <c r="G7643">
        <v>490.88299999999998</v>
      </c>
      <c r="H7643">
        <v>64.982200000000006</v>
      </c>
      <c r="I7643">
        <v>551.91200000000003</v>
      </c>
      <c r="J7643">
        <v>467.625</v>
      </c>
      <c r="K7643">
        <v>521.39750000000004</v>
      </c>
      <c r="L7643">
        <v>266.30360000000002</v>
      </c>
      <c r="M7643">
        <v>0.51074966799999999</v>
      </c>
      <c r="N7643" s="1" t="s">
        <v>30304</v>
      </c>
      <c r="P7643" t="str">
        <f>protein_quant_14853[[#This Row],[Description]]</f>
        <v xml:space="preserve"> Isoform 2 of Poly [ADP-ribose] polymerase 2 OS=Homo sapiens GN=PARP2</v>
      </c>
      <c r="Q7643">
        <f t="shared" si="476"/>
        <v>62</v>
      </c>
      <c r="R7643">
        <f t="shared" si="477"/>
        <v>70</v>
      </c>
      <c r="S7643" t="str">
        <f t="shared" si="478"/>
        <v>PARP2</v>
      </c>
      <c r="T7643" t="str">
        <f t="shared" si="479"/>
        <v>PARP2</v>
      </c>
    </row>
    <row r="7644" spans="1:20" x14ac:dyDescent="0.25">
      <c r="A7644" s="1" t="s">
        <v>30305</v>
      </c>
      <c r="B7644" s="1" t="s">
        <v>30306</v>
      </c>
      <c r="C7644" s="1" t="s">
        <v>30307</v>
      </c>
      <c r="D7644">
        <v>724</v>
      </c>
      <c r="E7644">
        <v>34</v>
      </c>
      <c r="F7644" s="1" t="s">
        <v>17</v>
      </c>
      <c r="G7644">
        <v>12199.3</v>
      </c>
      <c r="H7644">
        <v>5608.98</v>
      </c>
      <c r="I7644">
        <v>15186.5</v>
      </c>
      <c r="J7644">
        <v>8374.8799999999992</v>
      </c>
      <c r="K7644">
        <v>13692.9</v>
      </c>
      <c r="L7644">
        <v>6991.93</v>
      </c>
      <c r="M7644">
        <v>0.51062448400000005</v>
      </c>
      <c r="N7644" s="1" t="s">
        <v>30308</v>
      </c>
      <c r="P7644" t="str">
        <f>protein_quant_14853[[#This Row],[Description]]</f>
        <v xml:space="preserve"> Isoform 2 of Serine/threonine-protein kinase WNK1 OS=Homo sapiens GN=WNK1</v>
      </c>
      <c r="Q7644">
        <f t="shared" si="476"/>
        <v>68</v>
      </c>
      <c r="R7644">
        <f t="shared" si="477"/>
        <v>75</v>
      </c>
      <c r="S7644" t="str">
        <f t="shared" si="478"/>
        <v>WNK1</v>
      </c>
      <c r="T7644" t="str">
        <f t="shared" si="479"/>
        <v>WNK1</v>
      </c>
    </row>
    <row r="7645" spans="1:20" x14ac:dyDescent="0.25">
      <c r="A7645" s="1" t="s">
        <v>30309</v>
      </c>
      <c r="B7645" s="1" t="s">
        <v>30310</v>
      </c>
      <c r="C7645" s="1" t="s">
        <v>30311</v>
      </c>
      <c r="D7645">
        <v>5253</v>
      </c>
      <c r="E7645">
        <v>7</v>
      </c>
      <c r="F7645" s="1" t="s">
        <v>17</v>
      </c>
      <c r="G7645">
        <v>2782.47</v>
      </c>
      <c r="H7645">
        <v>1423.46</v>
      </c>
      <c r="I7645">
        <v>3462.72</v>
      </c>
      <c r="J7645">
        <v>1764.59</v>
      </c>
      <c r="K7645">
        <v>3122.5949999999998</v>
      </c>
      <c r="L7645">
        <v>1594.0250000000001</v>
      </c>
      <c r="M7645">
        <v>0.51048086599999998</v>
      </c>
      <c r="N7645" s="1" t="s">
        <v>30312</v>
      </c>
      <c r="P7645" t="str">
        <f>protein_quant_14853[[#This Row],[Description]]</f>
        <v xml:space="preserve"> Armadillo repeat-containing X-linked protein 1 OS=Homo sapiens GN=ARMCX1 PE=1 SV=1</v>
      </c>
      <c r="Q7645">
        <f t="shared" si="476"/>
        <v>65</v>
      </c>
      <c r="R7645">
        <f t="shared" si="477"/>
        <v>74</v>
      </c>
      <c r="S7645" t="str">
        <f t="shared" si="478"/>
        <v>ARMCX1</v>
      </c>
      <c r="T7645" t="str">
        <f t="shared" si="479"/>
        <v>ARMCX1</v>
      </c>
    </row>
    <row r="7646" spans="1:20" x14ac:dyDescent="0.25">
      <c r="A7646" s="1" t="s">
        <v>30313</v>
      </c>
      <c r="B7646" s="1" t="s">
        <v>30314</v>
      </c>
      <c r="C7646" s="1" t="s">
        <v>30315</v>
      </c>
      <c r="D7646">
        <v>5105</v>
      </c>
      <c r="E7646">
        <v>3</v>
      </c>
      <c r="F7646" s="1" t="s">
        <v>17</v>
      </c>
      <c r="G7646">
        <v>304.11399999999998</v>
      </c>
      <c r="H7646">
        <v>57.855200000000004</v>
      </c>
      <c r="I7646">
        <v>352.79399999999998</v>
      </c>
      <c r="J7646">
        <v>277.42599999999999</v>
      </c>
      <c r="K7646">
        <v>328.45400000000001</v>
      </c>
      <c r="L7646">
        <v>167.64060000000001</v>
      </c>
      <c r="M7646">
        <v>0.51039293200000002</v>
      </c>
      <c r="N7646" s="1" t="s">
        <v>30316</v>
      </c>
      <c r="P7646" t="str">
        <f>protein_quant_14853[[#This Row],[Description]]</f>
        <v xml:space="preserve"> Transcriptional repressor CTCF OS=Homo sapiens GN=CTCF PE=1 SV=1</v>
      </c>
      <c r="Q7646">
        <f t="shared" si="476"/>
        <v>49</v>
      </c>
      <c r="R7646">
        <f t="shared" si="477"/>
        <v>56</v>
      </c>
      <c r="S7646" t="str">
        <f t="shared" si="478"/>
        <v>CTCF</v>
      </c>
      <c r="T7646" t="str">
        <f t="shared" si="479"/>
        <v>CTCF</v>
      </c>
    </row>
    <row r="7647" spans="1:20" x14ac:dyDescent="0.25">
      <c r="A7647" s="1" t="s">
        <v>30317</v>
      </c>
      <c r="B7647" s="1" t="s">
        <v>30318</v>
      </c>
      <c r="C7647" s="1" t="s">
        <v>30319</v>
      </c>
      <c r="D7647">
        <v>4680</v>
      </c>
      <c r="E7647">
        <v>3</v>
      </c>
      <c r="F7647" s="1" t="s">
        <v>17</v>
      </c>
      <c r="G7647">
        <v>737.21500000000003</v>
      </c>
      <c r="H7647">
        <v>102.496</v>
      </c>
      <c r="I7647">
        <v>775.72</v>
      </c>
      <c r="J7647">
        <v>669.64099999999996</v>
      </c>
      <c r="K7647">
        <v>756.46749999999997</v>
      </c>
      <c r="L7647">
        <v>386.06849999999997</v>
      </c>
      <c r="M7647">
        <v>0.51035702100000002</v>
      </c>
      <c r="N7647" s="1" t="s">
        <v>30320</v>
      </c>
      <c r="P7647" t="str">
        <f>protein_quant_14853[[#This Row],[Description]]</f>
        <v xml:space="preserve"> G patch domain-containing protein 1 OS=Homo sapiens GN=GPATCH1 PE=1 SV=1</v>
      </c>
      <c r="Q7647">
        <f t="shared" si="476"/>
        <v>54</v>
      </c>
      <c r="R7647">
        <f t="shared" si="477"/>
        <v>64</v>
      </c>
      <c r="S7647" t="str">
        <f t="shared" si="478"/>
        <v>GPATCH1</v>
      </c>
      <c r="T7647" t="str">
        <f t="shared" si="479"/>
        <v>GPATCH1</v>
      </c>
    </row>
    <row r="7648" spans="1:20" x14ac:dyDescent="0.25">
      <c r="A7648" s="1" t="s">
        <v>30321</v>
      </c>
      <c r="B7648" s="1" t="s">
        <v>30322</v>
      </c>
      <c r="C7648" s="1" t="s">
        <v>30323</v>
      </c>
      <c r="D7648">
        <v>3909</v>
      </c>
      <c r="E7648">
        <v>6</v>
      </c>
      <c r="F7648" s="1" t="s">
        <v>17</v>
      </c>
      <c r="G7648">
        <v>1545.18</v>
      </c>
      <c r="H7648">
        <v>440.35</v>
      </c>
      <c r="I7648">
        <v>1850.61</v>
      </c>
      <c r="J7648">
        <v>1292.46</v>
      </c>
      <c r="K7648">
        <v>1697.895</v>
      </c>
      <c r="L7648">
        <v>866.40499999999997</v>
      </c>
      <c r="M7648">
        <v>0.51028184899999995</v>
      </c>
      <c r="N7648" s="1" t="s">
        <v>30324</v>
      </c>
      <c r="P7648" t="str">
        <f>protein_quant_14853[[#This Row],[Description]]</f>
        <v xml:space="preserve"> Junctional adhesion molecule C OS=Homo sapiens GN=JAM3 PE=1 SV=1</v>
      </c>
      <c r="Q7648">
        <f t="shared" si="476"/>
        <v>49</v>
      </c>
      <c r="R7648">
        <f t="shared" si="477"/>
        <v>56</v>
      </c>
      <c r="S7648" t="str">
        <f t="shared" si="478"/>
        <v>JAM3</v>
      </c>
      <c r="T7648" t="str">
        <f t="shared" si="479"/>
        <v>JAM3</v>
      </c>
    </row>
    <row r="7649" spans="1:20" x14ac:dyDescent="0.25">
      <c r="A7649" s="1" t="s">
        <v>30325</v>
      </c>
      <c r="B7649" s="1" t="s">
        <v>30326</v>
      </c>
      <c r="C7649" s="1" t="s">
        <v>30327</v>
      </c>
      <c r="D7649">
        <v>577</v>
      </c>
      <c r="E7649">
        <v>4</v>
      </c>
      <c r="F7649" s="1" t="s">
        <v>17</v>
      </c>
      <c r="G7649">
        <v>510.524</v>
      </c>
      <c r="H7649">
        <v>151.708</v>
      </c>
      <c r="I7649">
        <v>609.923</v>
      </c>
      <c r="J7649">
        <v>419.97699999999998</v>
      </c>
      <c r="K7649">
        <v>560.22349999999994</v>
      </c>
      <c r="L7649">
        <v>285.84249999999997</v>
      </c>
      <c r="M7649">
        <v>0.51022940000000006</v>
      </c>
      <c r="N7649" s="1" t="s">
        <v>30328</v>
      </c>
      <c r="P7649" t="str">
        <f>protein_quant_14853[[#This Row],[Description]]</f>
        <v xml:space="preserve"> RalA-binding protein 1 OS=Homo sapiens GN=RALBP1 PE=1 SV=3</v>
      </c>
      <c r="Q7649">
        <f t="shared" si="476"/>
        <v>41</v>
      </c>
      <c r="R7649">
        <f t="shared" si="477"/>
        <v>50</v>
      </c>
      <c r="S7649" t="str">
        <f t="shared" si="478"/>
        <v>RALBP1</v>
      </c>
      <c r="T7649" t="str">
        <f t="shared" si="479"/>
        <v>RALBP1</v>
      </c>
    </row>
    <row r="7650" spans="1:20" x14ac:dyDescent="0.25">
      <c r="A7650" s="1" t="s">
        <v>30329</v>
      </c>
      <c r="B7650" s="1" t="s">
        <v>30330</v>
      </c>
      <c r="C7650" s="1" t="s">
        <v>30331</v>
      </c>
      <c r="D7650">
        <v>455</v>
      </c>
      <c r="E7650">
        <v>3</v>
      </c>
      <c r="F7650" s="1" t="s">
        <v>17</v>
      </c>
      <c r="G7650">
        <v>347.26799999999997</v>
      </c>
      <c r="H7650">
        <v>187.88</v>
      </c>
      <c r="I7650">
        <v>436.666</v>
      </c>
      <c r="J7650">
        <v>212.02600000000001</v>
      </c>
      <c r="K7650">
        <v>391.96699999999998</v>
      </c>
      <c r="L7650">
        <v>199.953</v>
      </c>
      <c r="M7650">
        <v>0.51012712800000004</v>
      </c>
      <c r="N7650" s="1" t="s">
        <v>30332</v>
      </c>
      <c r="P7650" t="str">
        <f>protein_quant_14853[[#This Row],[Description]]</f>
        <v xml:space="preserve"> Zinc finger protein 428 OS=Homo sapiens GN=ZNF428 PE=1 SV=2</v>
      </c>
      <c r="Q7650">
        <f t="shared" si="476"/>
        <v>42</v>
      </c>
      <c r="R7650">
        <f t="shared" si="477"/>
        <v>51</v>
      </c>
      <c r="S7650" t="str">
        <f t="shared" si="478"/>
        <v>ZNF428</v>
      </c>
      <c r="T7650" t="str">
        <f t="shared" si="479"/>
        <v>ZNF428</v>
      </c>
    </row>
    <row r="7651" spans="1:20" x14ac:dyDescent="0.25">
      <c r="A7651" s="1" t="s">
        <v>30333</v>
      </c>
      <c r="B7651" s="1" t="s">
        <v>30334</v>
      </c>
      <c r="C7651" s="1" t="s">
        <v>30335</v>
      </c>
      <c r="D7651">
        <v>4123</v>
      </c>
      <c r="E7651">
        <v>1</v>
      </c>
      <c r="F7651" s="1" t="s">
        <v>17</v>
      </c>
      <c r="G7651">
        <v>81.261399999999995</v>
      </c>
      <c r="H7651">
        <v>39.242400000000004</v>
      </c>
      <c r="I7651">
        <v>97.356700000000004</v>
      </c>
      <c r="J7651">
        <v>51.835900000000002</v>
      </c>
      <c r="K7651">
        <v>89.309049999999999</v>
      </c>
      <c r="L7651">
        <v>45.539149999999999</v>
      </c>
      <c r="M7651">
        <v>0.50990521099999997</v>
      </c>
      <c r="N7651" s="1" t="s">
        <v>30336</v>
      </c>
      <c r="P7651" t="str">
        <f>protein_quant_14853[[#This Row],[Description]]</f>
        <v xml:space="preserve"> Isoform 2 of Extracellular matrix protein FRAS1 OS=Homo sapiens GN=FRAS1</v>
      </c>
      <c r="Q7651">
        <f t="shared" si="476"/>
        <v>66</v>
      </c>
      <c r="R7651">
        <f t="shared" si="477"/>
        <v>74</v>
      </c>
      <c r="S7651" t="str">
        <f t="shared" si="478"/>
        <v>FRAS1</v>
      </c>
      <c r="T7651" t="str">
        <f t="shared" si="479"/>
        <v>FRAS1</v>
      </c>
    </row>
    <row r="7652" spans="1:20" x14ac:dyDescent="0.25">
      <c r="A7652" s="1" t="s">
        <v>30337</v>
      </c>
      <c r="B7652" s="1" t="s">
        <v>30338</v>
      </c>
      <c r="C7652" s="1" t="s">
        <v>30339</v>
      </c>
      <c r="D7652">
        <v>1449</v>
      </c>
      <c r="E7652">
        <v>7</v>
      </c>
      <c r="F7652" s="1" t="s">
        <v>17</v>
      </c>
      <c r="G7652">
        <v>2197.9299999999998</v>
      </c>
      <c r="H7652">
        <v>731.80499999999995</v>
      </c>
      <c r="I7652">
        <v>2644.3</v>
      </c>
      <c r="J7652">
        <v>1732.71</v>
      </c>
      <c r="K7652">
        <v>2421.1149999999998</v>
      </c>
      <c r="L7652">
        <v>1232.2574999999999</v>
      </c>
      <c r="M7652">
        <v>0.50896281300000001</v>
      </c>
      <c r="N7652" s="1" t="s">
        <v>30340</v>
      </c>
      <c r="P7652" t="str">
        <f>protein_quant_14853[[#This Row],[Description]]</f>
        <v xml:space="preserve"> Carbohydrate sulfotransferase 14 OS=Homo sapiens GN=CHST14 PE=1 SV=2</v>
      </c>
      <c r="Q7652">
        <f t="shared" si="476"/>
        <v>51</v>
      </c>
      <c r="R7652">
        <f t="shared" si="477"/>
        <v>60</v>
      </c>
      <c r="S7652" t="str">
        <f t="shared" si="478"/>
        <v>CHST14</v>
      </c>
      <c r="T7652" t="str">
        <f t="shared" si="479"/>
        <v>CHST14</v>
      </c>
    </row>
    <row r="7653" spans="1:20" x14ac:dyDescent="0.25">
      <c r="A7653" s="1" t="s">
        <v>30341</v>
      </c>
      <c r="B7653" s="1" t="s">
        <v>30342</v>
      </c>
      <c r="C7653" s="1" t="s">
        <v>30343</v>
      </c>
      <c r="D7653">
        <v>3574</v>
      </c>
      <c r="E7653">
        <v>24</v>
      </c>
      <c r="F7653" s="1" t="s">
        <v>17</v>
      </c>
      <c r="G7653">
        <v>5363.55</v>
      </c>
      <c r="H7653">
        <v>2191.89</v>
      </c>
      <c r="I7653">
        <v>6619.77</v>
      </c>
      <c r="J7653">
        <v>3905.88</v>
      </c>
      <c r="K7653">
        <v>5991.66</v>
      </c>
      <c r="L7653">
        <v>3048.8850000000002</v>
      </c>
      <c r="M7653">
        <v>0.50885480800000005</v>
      </c>
      <c r="N7653" s="1" t="s">
        <v>30344</v>
      </c>
      <c r="P7653" t="str">
        <f>protein_quant_14853[[#This Row],[Description]]</f>
        <v xml:space="preserve"> Isoform 2 of Cullin-3 OS=Homo sapiens GN=CUL3</v>
      </c>
      <c r="Q7653">
        <f t="shared" si="476"/>
        <v>40</v>
      </c>
      <c r="R7653">
        <f t="shared" si="477"/>
        <v>47</v>
      </c>
      <c r="S7653" t="str">
        <f t="shared" si="478"/>
        <v>CUL3</v>
      </c>
      <c r="T7653" t="str">
        <f t="shared" si="479"/>
        <v>CUL3</v>
      </c>
    </row>
    <row r="7654" spans="1:20" x14ac:dyDescent="0.25">
      <c r="A7654" s="1" t="s">
        <v>30345</v>
      </c>
      <c r="B7654" s="1" t="s">
        <v>30346</v>
      </c>
      <c r="C7654" s="1" t="s">
        <v>30347</v>
      </c>
      <c r="D7654">
        <v>2010</v>
      </c>
      <c r="E7654">
        <v>116</v>
      </c>
      <c r="F7654" s="1" t="s">
        <v>17</v>
      </c>
      <c r="G7654">
        <v>47991.8</v>
      </c>
      <c r="H7654">
        <v>23683.7</v>
      </c>
      <c r="I7654">
        <v>60783</v>
      </c>
      <c r="J7654">
        <v>31629.599999999999</v>
      </c>
      <c r="K7654">
        <v>54387.4</v>
      </c>
      <c r="L7654">
        <v>27656.65</v>
      </c>
      <c r="M7654">
        <v>0.50851208199999998</v>
      </c>
      <c r="N7654" s="1" t="s">
        <v>30348</v>
      </c>
      <c r="P7654" t="str">
        <f>protein_quant_14853[[#This Row],[Description]]</f>
        <v xml:space="preserve"> Isoform Vint of Versican core protein OS=Homo sapiens GN=VCAN</v>
      </c>
      <c r="Q7654">
        <f t="shared" si="476"/>
        <v>56</v>
      </c>
      <c r="R7654">
        <f t="shared" si="477"/>
        <v>63</v>
      </c>
      <c r="S7654" t="str">
        <f t="shared" si="478"/>
        <v>VCAN</v>
      </c>
      <c r="T7654" t="str">
        <f t="shared" si="479"/>
        <v>VCAN</v>
      </c>
    </row>
    <row r="7655" spans="1:20" x14ac:dyDescent="0.25">
      <c r="A7655" s="1" t="s">
        <v>30349</v>
      </c>
      <c r="B7655" s="1" t="s">
        <v>30350</v>
      </c>
      <c r="C7655" s="1" t="s">
        <v>30351</v>
      </c>
      <c r="D7655">
        <v>1502</v>
      </c>
      <c r="E7655">
        <v>13</v>
      </c>
      <c r="F7655" s="1" t="s">
        <v>17</v>
      </c>
      <c r="G7655">
        <v>5755.82</v>
      </c>
      <c r="H7655">
        <v>2442.83</v>
      </c>
      <c r="I7655">
        <v>7099.08</v>
      </c>
      <c r="J7655">
        <v>4092.57</v>
      </c>
      <c r="K7655">
        <v>6427.45</v>
      </c>
      <c r="L7655">
        <v>3267.7</v>
      </c>
      <c r="M7655">
        <v>0.50839757600000002</v>
      </c>
      <c r="N7655" s="1" t="s">
        <v>30352</v>
      </c>
      <c r="P7655" t="str">
        <f>protein_quant_14853[[#This Row],[Description]]</f>
        <v xml:space="preserve"> Isoform 4 of Anthrax toxin receptor 2 OS=Homo sapiens GN=ANTXR2</v>
      </c>
      <c r="Q7655">
        <f t="shared" si="476"/>
        <v>56</v>
      </c>
      <c r="R7655">
        <f t="shared" si="477"/>
        <v>65</v>
      </c>
      <c r="S7655" t="str">
        <f t="shared" si="478"/>
        <v>ANTXR2</v>
      </c>
      <c r="T7655" t="str">
        <f t="shared" si="479"/>
        <v>ANTXR2</v>
      </c>
    </row>
    <row r="7656" spans="1:20" x14ac:dyDescent="0.25">
      <c r="A7656" s="1" t="s">
        <v>30353</v>
      </c>
      <c r="B7656" s="1" t="s">
        <v>30354</v>
      </c>
      <c r="C7656" s="1" t="s">
        <v>30355</v>
      </c>
      <c r="D7656">
        <v>4050</v>
      </c>
      <c r="E7656">
        <v>9</v>
      </c>
      <c r="F7656" s="1" t="s">
        <v>17</v>
      </c>
      <c r="G7656">
        <v>4752.76</v>
      </c>
      <c r="H7656">
        <v>2319.5500000000002</v>
      </c>
      <c r="I7656">
        <v>5818.94</v>
      </c>
      <c r="J7656">
        <v>3054.08</v>
      </c>
      <c r="K7656">
        <v>5285.85</v>
      </c>
      <c r="L7656">
        <v>2686.8150000000001</v>
      </c>
      <c r="M7656">
        <v>0.50830330000000001</v>
      </c>
      <c r="N7656" s="1" t="s">
        <v>30356</v>
      </c>
      <c r="P7656" t="str">
        <f>protein_quant_14853[[#This Row],[Description]]</f>
        <v xml:space="preserve"> Apolipoprotein B-100 OS=Homo sapiens GN=APOB PE=1 SV=2</v>
      </c>
      <c r="Q7656">
        <f t="shared" si="476"/>
        <v>39</v>
      </c>
      <c r="R7656">
        <f t="shared" si="477"/>
        <v>46</v>
      </c>
      <c r="S7656" t="str">
        <f t="shared" si="478"/>
        <v>APOB</v>
      </c>
      <c r="T7656" t="str">
        <f t="shared" si="479"/>
        <v>APOB</v>
      </c>
    </row>
    <row r="7657" spans="1:20" x14ac:dyDescent="0.25">
      <c r="A7657" s="1" t="s">
        <v>30357</v>
      </c>
      <c r="B7657" s="1" t="s">
        <v>30358</v>
      </c>
      <c r="C7657" s="1" t="s">
        <v>30359</v>
      </c>
      <c r="D7657">
        <v>4825</v>
      </c>
      <c r="E7657">
        <v>1</v>
      </c>
      <c r="F7657" s="1" t="s">
        <v>17</v>
      </c>
      <c r="G7657">
        <v>139.786</v>
      </c>
      <c r="H7657">
        <v>0</v>
      </c>
      <c r="I7657">
        <v>154.48400000000001</v>
      </c>
      <c r="J7657">
        <v>149.542</v>
      </c>
      <c r="K7657">
        <v>147.13499999999999</v>
      </c>
      <c r="L7657">
        <v>74.771000000000001</v>
      </c>
      <c r="M7657">
        <v>0.508179563</v>
      </c>
      <c r="N7657" s="1" t="s">
        <v>30360</v>
      </c>
      <c r="P7657" t="str">
        <f>protein_quant_14853[[#This Row],[Description]]</f>
        <v xml:space="preserve"> Uncharacterized protein C12orf4 OS=Homo sapiens GN=C12orf4 PE=2 SV=1</v>
      </c>
      <c r="Q7657">
        <f t="shared" si="476"/>
        <v>50</v>
      </c>
      <c r="R7657">
        <f t="shared" si="477"/>
        <v>60</v>
      </c>
      <c r="S7657" t="str">
        <f t="shared" si="478"/>
        <v>C12orf4</v>
      </c>
      <c r="T7657" t="str">
        <f t="shared" si="479"/>
        <v>C12orf4</v>
      </c>
    </row>
    <row r="7658" spans="1:20" x14ac:dyDescent="0.25">
      <c r="A7658" s="1" t="s">
        <v>30361</v>
      </c>
      <c r="B7658" s="1" t="s">
        <v>30362</v>
      </c>
      <c r="C7658" s="1" t="s">
        <v>30363</v>
      </c>
      <c r="D7658">
        <v>7027</v>
      </c>
      <c r="E7658">
        <v>1</v>
      </c>
      <c r="F7658" s="1" t="s">
        <v>17</v>
      </c>
      <c r="G7658">
        <v>140.964</v>
      </c>
      <c r="H7658">
        <v>0</v>
      </c>
      <c r="I7658">
        <v>124.724</v>
      </c>
      <c r="J7658">
        <v>134.99700000000001</v>
      </c>
      <c r="K7658">
        <v>132.84399999999999</v>
      </c>
      <c r="L7658">
        <v>67.498500000000007</v>
      </c>
      <c r="M7658">
        <v>0.50810348999999999</v>
      </c>
      <c r="N7658" s="1" t="s">
        <v>30364</v>
      </c>
      <c r="P7658" t="str">
        <f>protein_quant_14853[[#This Row],[Description]]</f>
        <v xml:space="preserve"> Isoform 2 of Protein FAM64A OS=Homo sapiens GN=FAM64A</v>
      </c>
      <c r="Q7658">
        <f t="shared" si="476"/>
        <v>46</v>
      </c>
      <c r="R7658">
        <f t="shared" si="477"/>
        <v>55</v>
      </c>
      <c r="S7658" t="str">
        <f t="shared" si="478"/>
        <v>FAM64A</v>
      </c>
      <c r="T7658" t="str">
        <f t="shared" si="479"/>
        <v>FAM64A</v>
      </c>
    </row>
    <row r="7659" spans="1:20" x14ac:dyDescent="0.25">
      <c r="A7659" s="1" t="s">
        <v>30365</v>
      </c>
      <c r="B7659" s="1" t="s">
        <v>30366</v>
      </c>
      <c r="C7659" s="1" t="s">
        <v>30367</v>
      </c>
      <c r="D7659">
        <v>2173</v>
      </c>
      <c r="E7659">
        <v>3</v>
      </c>
      <c r="F7659" s="1" t="s">
        <v>17</v>
      </c>
      <c r="G7659">
        <v>1254.47</v>
      </c>
      <c r="H7659">
        <v>132.27500000000001</v>
      </c>
      <c r="I7659">
        <v>1271.6500000000001</v>
      </c>
      <c r="J7659">
        <v>1151.1199999999999</v>
      </c>
      <c r="K7659">
        <v>1263.06</v>
      </c>
      <c r="L7659">
        <v>641.69749999999999</v>
      </c>
      <c r="M7659">
        <v>0.50804989499999997</v>
      </c>
      <c r="N7659" s="1" t="s">
        <v>30368</v>
      </c>
      <c r="P7659" t="str">
        <f>protein_quant_14853[[#This Row],[Description]]</f>
        <v xml:space="preserve"> Cyclin-dependent kinase 4 inhibitor B OS=Homo sapiens GN=CDKN2B PE=1 SV=1</v>
      </c>
      <c r="Q7659">
        <f t="shared" si="476"/>
        <v>56</v>
      </c>
      <c r="R7659">
        <f t="shared" si="477"/>
        <v>65</v>
      </c>
      <c r="S7659" t="str">
        <f t="shared" si="478"/>
        <v>CDKN2B</v>
      </c>
      <c r="T7659" t="str">
        <f t="shared" si="479"/>
        <v>CDKN2B</v>
      </c>
    </row>
    <row r="7660" spans="1:20" x14ac:dyDescent="0.25">
      <c r="A7660" s="1" t="s">
        <v>30369</v>
      </c>
      <c r="B7660" s="1" t="s">
        <v>30370</v>
      </c>
      <c r="C7660" s="1" t="s">
        <v>30371</v>
      </c>
      <c r="D7660">
        <v>2183</v>
      </c>
      <c r="E7660">
        <v>8</v>
      </c>
      <c r="F7660" s="1" t="s">
        <v>17</v>
      </c>
      <c r="G7660">
        <v>1897.15</v>
      </c>
      <c r="H7660">
        <v>752.54399999999998</v>
      </c>
      <c r="I7660">
        <v>2268.46</v>
      </c>
      <c r="J7660">
        <v>1363.65</v>
      </c>
      <c r="K7660">
        <v>2082.8049999999998</v>
      </c>
      <c r="L7660">
        <v>1058.097</v>
      </c>
      <c r="M7660">
        <v>0.50801539299999998</v>
      </c>
      <c r="N7660" s="1" t="s">
        <v>30372</v>
      </c>
      <c r="P7660" t="str">
        <f>protein_quant_14853[[#This Row],[Description]]</f>
        <v xml:space="preserve"> Isoform 2 of Alpha-(1,3)-fucosyltransferase 11 OS=Homo sapiens GN=FUT11</v>
      </c>
      <c r="Q7660">
        <f t="shared" si="476"/>
        <v>65</v>
      </c>
      <c r="R7660">
        <f t="shared" si="477"/>
        <v>73</v>
      </c>
      <c r="S7660" t="str">
        <f t="shared" si="478"/>
        <v>FUT11</v>
      </c>
      <c r="T7660" t="str">
        <f t="shared" si="479"/>
        <v>FUT11</v>
      </c>
    </row>
    <row r="7661" spans="1:20" x14ac:dyDescent="0.25">
      <c r="A7661" s="1" t="s">
        <v>30373</v>
      </c>
      <c r="B7661" s="1" t="s">
        <v>30374</v>
      </c>
      <c r="C7661" s="1" t="s">
        <v>30375</v>
      </c>
      <c r="D7661">
        <v>150</v>
      </c>
      <c r="E7661">
        <v>1</v>
      </c>
      <c r="F7661" s="1" t="s">
        <v>17</v>
      </c>
      <c r="G7661">
        <v>81.517700000000005</v>
      </c>
      <c r="H7661">
        <v>0</v>
      </c>
      <c r="I7661">
        <v>92.398300000000006</v>
      </c>
      <c r="J7661">
        <v>88.334699999999998</v>
      </c>
      <c r="K7661">
        <v>86.957999999999998</v>
      </c>
      <c r="L7661">
        <v>44.167349999999999</v>
      </c>
      <c r="M7661">
        <v>0.50791589000000004</v>
      </c>
      <c r="N7661" s="1" t="s">
        <v>30376</v>
      </c>
      <c r="P7661" t="str">
        <f>protein_quant_14853[[#This Row],[Description]]</f>
        <v xml:space="preserve"> Phosphatidylinositol-4,5-bisphosphate 3-kinase catalytic subunit beta isoform OS=Homo sapiens GN=PIK3CB PE=1 SV=1</v>
      </c>
      <c r="Q7661">
        <f t="shared" si="476"/>
        <v>96</v>
      </c>
      <c r="R7661">
        <f t="shared" si="477"/>
        <v>105</v>
      </c>
      <c r="S7661" t="str">
        <f t="shared" si="478"/>
        <v>PIK3CB</v>
      </c>
      <c r="T7661" t="str">
        <f t="shared" si="479"/>
        <v>PIK3CB</v>
      </c>
    </row>
    <row r="7662" spans="1:20" x14ac:dyDescent="0.25">
      <c r="A7662" s="1" t="s">
        <v>30377</v>
      </c>
      <c r="B7662" s="1" t="s">
        <v>30378</v>
      </c>
      <c r="C7662" s="1" t="s">
        <v>30379</v>
      </c>
      <c r="D7662">
        <v>4705</v>
      </c>
      <c r="E7662">
        <v>1</v>
      </c>
      <c r="F7662" s="1" t="s">
        <v>17</v>
      </c>
      <c r="G7662">
        <v>90.078000000000003</v>
      </c>
      <c r="H7662">
        <v>0</v>
      </c>
      <c r="I7662">
        <v>84.744100000000003</v>
      </c>
      <c r="J7662">
        <v>88.611599999999996</v>
      </c>
      <c r="K7662">
        <v>87.411050000000003</v>
      </c>
      <c r="L7662">
        <v>44.305799999999998</v>
      </c>
      <c r="M7662">
        <v>0.50686726699999995</v>
      </c>
      <c r="N7662" s="1" t="s">
        <v>30380</v>
      </c>
      <c r="P7662" t="str">
        <f>protein_quant_14853[[#This Row],[Description]]</f>
        <v xml:space="preserve"> Protein Jade-3 OS=Homo sapiens GN=PHF16 PE=1 SV=1</v>
      </c>
      <c r="Q7662">
        <f t="shared" si="476"/>
        <v>33</v>
      </c>
      <c r="R7662">
        <f t="shared" si="477"/>
        <v>41</v>
      </c>
      <c r="S7662" t="str">
        <f t="shared" si="478"/>
        <v>PHF16</v>
      </c>
      <c r="T7662" t="str">
        <f t="shared" si="479"/>
        <v>PHF16</v>
      </c>
    </row>
    <row r="7663" spans="1:20" x14ac:dyDescent="0.25">
      <c r="A7663" s="1" t="s">
        <v>30381</v>
      </c>
      <c r="B7663" s="1" t="s">
        <v>30382</v>
      </c>
      <c r="C7663" s="1" t="s">
        <v>30383</v>
      </c>
      <c r="D7663">
        <v>3112</v>
      </c>
      <c r="E7663">
        <v>5</v>
      </c>
      <c r="F7663" s="1" t="s">
        <v>17</v>
      </c>
      <c r="G7663">
        <v>786.45399999999995</v>
      </c>
      <c r="H7663">
        <v>185.61699999999999</v>
      </c>
      <c r="I7663">
        <v>859.86800000000005</v>
      </c>
      <c r="J7663">
        <v>648.529</v>
      </c>
      <c r="K7663">
        <v>823.16099999999994</v>
      </c>
      <c r="L7663">
        <v>417.07299999999998</v>
      </c>
      <c r="M7663">
        <v>0.50667244899999997</v>
      </c>
      <c r="N7663" s="1" t="s">
        <v>30384</v>
      </c>
      <c r="P7663" t="str">
        <f>protein_quant_14853[[#This Row],[Description]]</f>
        <v xml:space="preserve"> NEDD4-like E3 ubiquitin-protein ligase WWP2 OS=Homo sapiens GN=WWP2 PE=1 SV=2</v>
      </c>
      <c r="Q7663">
        <f t="shared" si="476"/>
        <v>62</v>
      </c>
      <c r="R7663">
        <f t="shared" si="477"/>
        <v>69</v>
      </c>
      <c r="S7663" t="str">
        <f t="shared" si="478"/>
        <v>WWP2</v>
      </c>
      <c r="T7663" t="str">
        <f t="shared" si="479"/>
        <v>WWP2</v>
      </c>
    </row>
    <row r="7664" spans="1:20" x14ac:dyDescent="0.25">
      <c r="A7664" s="1" t="s">
        <v>30385</v>
      </c>
      <c r="B7664" s="1" t="s">
        <v>30386</v>
      </c>
      <c r="C7664" s="1" t="s">
        <v>30387</v>
      </c>
      <c r="D7664">
        <v>4360</v>
      </c>
      <c r="E7664">
        <v>8</v>
      </c>
      <c r="F7664" s="1" t="s">
        <v>17</v>
      </c>
      <c r="G7664">
        <v>2148.7600000000002</v>
      </c>
      <c r="H7664">
        <v>315.791</v>
      </c>
      <c r="I7664">
        <v>2286.42</v>
      </c>
      <c r="J7664">
        <v>1928.78</v>
      </c>
      <c r="K7664">
        <v>2217.59</v>
      </c>
      <c r="L7664">
        <v>1122.2855</v>
      </c>
      <c r="M7664">
        <v>0.50608340600000001</v>
      </c>
      <c r="N7664" s="1" t="s">
        <v>30388</v>
      </c>
      <c r="P7664" t="str">
        <f>protein_quant_14853[[#This Row],[Description]]</f>
        <v xml:space="preserve"> Isoform 2 of H(+)/Cl(-) exchange transporter 3 OS=Homo sapiens GN=CLCN3</v>
      </c>
      <c r="Q7664">
        <f t="shared" si="476"/>
        <v>65</v>
      </c>
      <c r="R7664">
        <f t="shared" si="477"/>
        <v>73</v>
      </c>
      <c r="S7664" t="str">
        <f t="shared" si="478"/>
        <v>CLCN3</v>
      </c>
      <c r="T7664" t="str">
        <f t="shared" si="479"/>
        <v>CLCN3</v>
      </c>
    </row>
    <row r="7665" spans="1:20" x14ac:dyDescent="0.25">
      <c r="A7665" s="1" t="s">
        <v>30389</v>
      </c>
      <c r="B7665" s="1" t="s">
        <v>30390</v>
      </c>
      <c r="C7665" s="1" t="s">
        <v>30391</v>
      </c>
      <c r="D7665">
        <v>2951</v>
      </c>
      <c r="E7665">
        <v>1</v>
      </c>
      <c r="F7665" s="1" t="s">
        <v>17</v>
      </c>
      <c r="G7665">
        <v>111.33199999999999</v>
      </c>
      <c r="H7665">
        <v>66.164000000000001</v>
      </c>
      <c r="I7665">
        <v>144.959</v>
      </c>
      <c r="J7665">
        <v>63.520099999999999</v>
      </c>
      <c r="K7665">
        <v>128.1455</v>
      </c>
      <c r="L7665">
        <v>64.84205</v>
      </c>
      <c r="M7665">
        <v>0.50600333200000003</v>
      </c>
      <c r="N7665" s="1" t="s">
        <v>30392</v>
      </c>
      <c r="P7665" t="str">
        <f>protein_quant_14853[[#This Row],[Description]]</f>
        <v xml:space="preserve"> N-acyl-phosphatidylethanolamine-hydrolyzing phospholipase D OS=Homo sapiens GN=NAPEPLD PE=1 SV=2</v>
      </c>
      <c r="Q7665">
        <f t="shared" si="476"/>
        <v>78</v>
      </c>
      <c r="R7665">
        <f t="shared" si="477"/>
        <v>88</v>
      </c>
      <c r="S7665" t="str">
        <f t="shared" si="478"/>
        <v>NAPEPLD</v>
      </c>
      <c r="T7665" t="str">
        <f t="shared" si="479"/>
        <v>NAPEPLD</v>
      </c>
    </row>
    <row r="7666" spans="1:20" x14ac:dyDescent="0.25">
      <c r="A7666" s="1" t="s">
        <v>30393</v>
      </c>
      <c r="B7666" s="1" t="s">
        <v>30394</v>
      </c>
      <c r="C7666" s="1" t="s">
        <v>30395</v>
      </c>
      <c r="D7666">
        <v>6185</v>
      </c>
      <c r="E7666">
        <v>2</v>
      </c>
      <c r="F7666" s="1" t="s">
        <v>17</v>
      </c>
      <c r="G7666">
        <v>911.05799999999999</v>
      </c>
      <c r="H7666">
        <v>494.49799999999999</v>
      </c>
      <c r="I7666">
        <v>1268.3599999999999</v>
      </c>
      <c r="J7666">
        <v>607.12</v>
      </c>
      <c r="K7666">
        <v>1089.7090000000001</v>
      </c>
      <c r="L7666">
        <v>550.80899999999997</v>
      </c>
      <c r="M7666">
        <v>0.505464303</v>
      </c>
      <c r="N7666" s="1" t="s">
        <v>30396</v>
      </c>
      <c r="P7666" t="str">
        <f>protein_quant_14853[[#This Row],[Description]]</f>
        <v xml:space="preserve"> Acyl-CoA desaturase OS=Homo sapiens GN=SCD PE=1 SV=2</v>
      </c>
      <c r="Q7666">
        <f t="shared" si="476"/>
        <v>38</v>
      </c>
      <c r="R7666">
        <f t="shared" si="477"/>
        <v>44</v>
      </c>
      <c r="S7666" t="str">
        <f t="shared" si="478"/>
        <v>SCD</v>
      </c>
      <c r="T7666" t="str">
        <f t="shared" si="479"/>
        <v>SCD</v>
      </c>
    </row>
    <row r="7667" spans="1:20" x14ac:dyDescent="0.25">
      <c r="A7667" s="1" t="s">
        <v>30397</v>
      </c>
      <c r="B7667" s="1" t="s">
        <v>30398</v>
      </c>
      <c r="C7667" s="1" t="s">
        <v>30399</v>
      </c>
      <c r="D7667">
        <v>1298</v>
      </c>
      <c r="E7667">
        <v>3</v>
      </c>
      <c r="F7667" s="1" t="s">
        <v>17</v>
      </c>
      <c r="G7667">
        <v>1820.24</v>
      </c>
      <c r="H7667">
        <v>919.41499999999996</v>
      </c>
      <c r="I7667">
        <v>2320.2600000000002</v>
      </c>
      <c r="J7667">
        <v>1173.3800000000001</v>
      </c>
      <c r="K7667">
        <v>2070.25</v>
      </c>
      <c r="L7667">
        <v>1046.3975</v>
      </c>
      <c r="M7667">
        <v>0.50544499499999995</v>
      </c>
      <c r="N7667" s="1" t="s">
        <v>30400</v>
      </c>
      <c r="P7667" t="str">
        <f>protein_quant_14853[[#This Row],[Description]]</f>
        <v xml:space="preserve"> Sodium-coupled neutral amino acid transporter 2 OS=Homo sapiens GN=SLC38A2 PE=1 SV=2</v>
      </c>
      <c r="Q7667">
        <f t="shared" si="476"/>
        <v>66</v>
      </c>
      <c r="R7667">
        <f t="shared" si="477"/>
        <v>76</v>
      </c>
      <c r="S7667" t="str">
        <f t="shared" si="478"/>
        <v>SLC38A2</v>
      </c>
      <c r="T7667" t="str">
        <f t="shared" si="479"/>
        <v>SLC38A2</v>
      </c>
    </row>
    <row r="7668" spans="1:20" x14ac:dyDescent="0.25">
      <c r="A7668" s="1" t="s">
        <v>30401</v>
      </c>
      <c r="B7668" s="1" t="s">
        <v>30402</v>
      </c>
      <c r="C7668" s="1" t="s">
        <v>30403</v>
      </c>
      <c r="D7668">
        <v>1821</v>
      </c>
      <c r="E7668">
        <v>4</v>
      </c>
      <c r="F7668" s="1" t="s">
        <v>17</v>
      </c>
      <c r="G7668">
        <v>577.89099999999996</v>
      </c>
      <c r="H7668">
        <v>116.43899999999999</v>
      </c>
      <c r="I7668">
        <v>645.36199999999997</v>
      </c>
      <c r="J7668">
        <v>501.50299999999999</v>
      </c>
      <c r="K7668">
        <v>611.62649999999996</v>
      </c>
      <c r="L7668">
        <v>308.971</v>
      </c>
      <c r="M7668">
        <v>0.50516287299999996</v>
      </c>
      <c r="N7668" s="1" t="s">
        <v>30404</v>
      </c>
      <c r="P7668" t="str">
        <f>protein_quant_14853[[#This Row],[Description]]</f>
        <v xml:space="preserve"> Uncharacterized protein C13orf23 OS=Homo sapiens GN=C13orf23 PE=1 SV=2</v>
      </c>
      <c r="Q7668">
        <f t="shared" si="476"/>
        <v>51</v>
      </c>
      <c r="R7668">
        <f t="shared" si="477"/>
        <v>62</v>
      </c>
      <c r="S7668" t="str">
        <f t="shared" si="478"/>
        <v>C13orf23</v>
      </c>
      <c r="T7668" t="str">
        <f t="shared" si="479"/>
        <v>C13orf23</v>
      </c>
    </row>
    <row r="7669" spans="1:20" x14ac:dyDescent="0.25">
      <c r="A7669" s="1" t="s">
        <v>30405</v>
      </c>
      <c r="B7669" s="1" t="s">
        <v>30406</v>
      </c>
      <c r="C7669" s="1" t="s">
        <v>30407</v>
      </c>
      <c r="D7669">
        <v>6708</v>
      </c>
      <c r="E7669">
        <v>1</v>
      </c>
      <c r="F7669" s="1" t="s">
        <v>17</v>
      </c>
      <c r="G7669">
        <v>254.04499999999999</v>
      </c>
      <c r="H7669">
        <v>0</v>
      </c>
      <c r="I7669">
        <v>243.024</v>
      </c>
      <c r="J7669">
        <v>251.06899999999999</v>
      </c>
      <c r="K7669">
        <v>248.53450000000001</v>
      </c>
      <c r="L7669">
        <v>125.53449999999999</v>
      </c>
      <c r="M7669">
        <v>0.50509888999999997</v>
      </c>
      <c r="N7669" s="1" t="s">
        <v>30408</v>
      </c>
      <c r="P7669" t="str">
        <f>protein_quant_14853[[#This Row],[Description]]</f>
        <v xml:space="preserve"> Isoform 2 of Protein PTHB1 OS=Homo sapiens GN=BBS9</v>
      </c>
      <c r="Q7669">
        <f t="shared" si="476"/>
        <v>45</v>
      </c>
      <c r="R7669">
        <f t="shared" si="477"/>
        <v>52</v>
      </c>
      <c r="S7669" t="str">
        <f t="shared" si="478"/>
        <v>BBS9</v>
      </c>
      <c r="T7669" t="str">
        <f t="shared" si="479"/>
        <v>BBS9</v>
      </c>
    </row>
    <row r="7670" spans="1:20" x14ac:dyDescent="0.25">
      <c r="A7670" s="1" t="s">
        <v>30409</v>
      </c>
      <c r="B7670" s="1" t="s">
        <v>30410</v>
      </c>
      <c r="C7670" s="1" t="s">
        <v>30411</v>
      </c>
      <c r="D7670">
        <v>5674</v>
      </c>
      <c r="E7670">
        <v>2</v>
      </c>
      <c r="F7670" s="1" t="s">
        <v>17</v>
      </c>
      <c r="G7670">
        <v>265.06700000000001</v>
      </c>
      <c r="H7670">
        <v>0</v>
      </c>
      <c r="I7670">
        <v>295.73500000000001</v>
      </c>
      <c r="J7670">
        <v>283.21699999999998</v>
      </c>
      <c r="K7670">
        <v>280.40100000000001</v>
      </c>
      <c r="L7670">
        <v>141.60849999999999</v>
      </c>
      <c r="M7670">
        <v>0.50502137999999996</v>
      </c>
      <c r="N7670" s="1" t="s">
        <v>30412</v>
      </c>
      <c r="P7670" t="str">
        <f>protein_quant_14853[[#This Row],[Description]]</f>
        <v xml:space="preserve"> Isoform 2 of Alstrom syndrome protein 1 OS=Homo sapiens GN=ALMS1</v>
      </c>
      <c r="Q7670">
        <f t="shared" si="476"/>
        <v>58</v>
      </c>
      <c r="R7670">
        <f t="shared" si="477"/>
        <v>66</v>
      </c>
      <c r="S7670" t="str">
        <f t="shared" si="478"/>
        <v>ALMS1</v>
      </c>
      <c r="T7670" t="str">
        <f t="shared" si="479"/>
        <v>ALMS1</v>
      </c>
    </row>
    <row r="7671" spans="1:20" x14ac:dyDescent="0.25">
      <c r="A7671" s="1" t="s">
        <v>30413</v>
      </c>
      <c r="B7671" s="1" t="s">
        <v>30414</v>
      </c>
      <c r="C7671" s="1" t="s">
        <v>30415</v>
      </c>
      <c r="D7671">
        <v>5405</v>
      </c>
      <c r="E7671">
        <v>1</v>
      </c>
      <c r="F7671" s="1" t="s">
        <v>17</v>
      </c>
      <c r="G7671">
        <v>336.44299999999998</v>
      </c>
      <c r="H7671">
        <v>0</v>
      </c>
      <c r="I7671">
        <v>345.08499999999998</v>
      </c>
      <c r="J7671">
        <v>343.50900000000001</v>
      </c>
      <c r="K7671">
        <v>340.76400000000001</v>
      </c>
      <c r="L7671">
        <v>171.75450000000001</v>
      </c>
      <c r="M7671">
        <v>0.50402771400000002</v>
      </c>
      <c r="N7671" s="1" t="s">
        <v>30416</v>
      </c>
      <c r="P7671" t="str">
        <f>protein_quant_14853[[#This Row],[Description]]</f>
        <v xml:space="preserve"> Isoform 2 of Seipin OS=Homo sapiens GN=BSCL2</v>
      </c>
      <c r="Q7671">
        <f t="shared" si="476"/>
        <v>38</v>
      </c>
      <c r="R7671">
        <f t="shared" si="477"/>
        <v>46</v>
      </c>
      <c r="S7671" t="str">
        <f t="shared" si="478"/>
        <v>BSCL2</v>
      </c>
      <c r="T7671" t="str">
        <f t="shared" si="479"/>
        <v>BSCL2</v>
      </c>
    </row>
    <row r="7672" spans="1:20" x14ac:dyDescent="0.25">
      <c r="A7672" s="1" t="s">
        <v>30417</v>
      </c>
      <c r="B7672" s="1" t="s">
        <v>30418</v>
      </c>
      <c r="C7672" s="1" t="s">
        <v>30419</v>
      </c>
      <c r="D7672">
        <v>3258</v>
      </c>
      <c r="E7672">
        <v>10</v>
      </c>
      <c r="F7672" s="1" t="s">
        <v>17</v>
      </c>
      <c r="G7672">
        <v>2768.78</v>
      </c>
      <c r="H7672">
        <v>858.71900000000005</v>
      </c>
      <c r="I7672">
        <v>3473.25</v>
      </c>
      <c r="J7672">
        <v>2286.4499999999998</v>
      </c>
      <c r="K7672">
        <v>3121.0149999999999</v>
      </c>
      <c r="L7672">
        <v>1572.5844999999999</v>
      </c>
      <c r="M7672">
        <v>0.50386957399999999</v>
      </c>
      <c r="N7672" s="1" t="s">
        <v>30420</v>
      </c>
      <c r="P7672" t="str">
        <f>protein_quant_14853[[#This Row],[Description]]</f>
        <v xml:space="preserve"> ER degradation-enhancing alpha-mannosidase-like 3 OS=Homo sapiens GN=EDEM3 PE=1 SV=2</v>
      </c>
      <c r="Q7672">
        <f t="shared" si="476"/>
        <v>68</v>
      </c>
      <c r="R7672">
        <f t="shared" si="477"/>
        <v>76</v>
      </c>
      <c r="S7672" t="str">
        <f t="shared" si="478"/>
        <v>EDEM3</v>
      </c>
      <c r="T7672" t="str">
        <f t="shared" si="479"/>
        <v>EDEM3</v>
      </c>
    </row>
    <row r="7673" spans="1:20" x14ac:dyDescent="0.25">
      <c r="A7673" s="1" t="s">
        <v>30421</v>
      </c>
      <c r="B7673" s="1" t="s">
        <v>124</v>
      </c>
      <c r="C7673" s="1" t="s">
        <v>30422</v>
      </c>
      <c r="D7673">
        <v>1866</v>
      </c>
      <c r="E7673">
        <v>2</v>
      </c>
      <c r="F7673" s="1" t="s">
        <v>17</v>
      </c>
      <c r="G7673">
        <v>296.98</v>
      </c>
      <c r="H7673">
        <v>0</v>
      </c>
      <c r="I7673">
        <v>313.94799999999998</v>
      </c>
      <c r="J7673">
        <v>307.67</v>
      </c>
      <c r="K7673">
        <v>305.464</v>
      </c>
      <c r="L7673">
        <v>153.83500000000001</v>
      </c>
      <c r="M7673">
        <v>0.50361089999999997</v>
      </c>
      <c r="N7673" s="1" t="s">
        <v>30423</v>
      </c>
      <c r="P7673" t="str">
        <f>protein_quant_14853[[#This Row],[Description]]</f>
        <v xml:space="preserve"> Full-length cDNA 5-PRIME end of clone CS0DF001YB10 of Fetal brain of Homo sapiens (human) (Fragment) OS=Homo sapiens PE=2 SV=1</v>
      </c>
      <c r="Q7673" t="e">
        <f t="shared" si="476"/>
        <v>#VALUE!</v>
      </c>
      <c r="R7673" t="e">
        <f t="shared" si="477"/>
        <v>#VALUE!</v>
      </c>
      <c r="S7673" t="e">
        <f t="shared" si="478"/>
        <v>#VALUE!</v>
      </c>
      <c r="T7673" t="e">
        <f t="shared" si="479"/>
        <v>#VALUE!</v>
      </c>
    </row>
    <row r="7674" spans="1:20" x14ac:dyDescent="0.25">
      <c r="A7674" s="1" t="s">
        <v>30424</v>
      </c>
      <c r="B7674" s="1" t="s">
        <v>30425</v>
      </c>
      <c r="C7674" s="1" t="s">
        <v>30426</v>
      </c>
      <c r="D7674">
        <v>7082</v>
      </c>
      <c r="E7674">
        <v>1</v>
      </c>
      <c r="F7674" s="1" t="s">
        <v>17</v>
      </c>
      <c r="G7674">
        <v>162.33799999999999</v>
      </c>
      <c r="H7674">
        <v>0</v>
      </c>
      <c r="I7674">
        <v>175.64599999999999</v>
      </c>
      <c r="J7674">
        <v>170.005</v>
      </c>
      <c r="K7674">
        <v>168.99199999999999</v>
      </c>
      <c r="L7674">
        <v>85.002499999999998</v>
      </c>
      <c r="M7674">
        <v>0.50299718299999996</v>
      </c>
      <c r="N7674" s="1" t="s">
        <v>30427</v>
      </c>
      <c r="P7674" t="str">
        <f>protein_quant_14853[[#This Row],[Description]]</f>
        <v xml:space="preserve"> Isoform 2 of Probable ATP-dependent RNA helicase DDX59 OS=Homo sapiens GN=DDX59</v>
      </c>
      <c r="Q7674">
        <f t="shared" si="476"/>
        <v>73</v>
      </c>
      <c r="R7674">
        <f t="shared" si="477"/>
        <v>81</v>
      </c>
      <c r="S7674" t="str">
        <f t="shared" si="478"/>
        <v>DDX59</v>
      </c>
      <c r="T7674" t="str">
        <f t="shared" si="479"/>
        <v>DDX59</v>
      </c>
    </row>
    <row r="7675" spans="1:20" x14ac:dyDescent="0.25">
      <c r="A7675" s="1" t="s">
        <v>30428</v>
      </c>
      <c r="B7675" s="1" t="s">
        <v>30429</v>
      </c>
      <c r="C7675" s="1" t="s">
        <v>30430</v>
      </c>
      <c r="D7675">
        <v>4485</v>
      </c>
      <c r="E7675">
        <v>8</v>
      </c>
      <c r="F7675" s="1" t="s">
        <v>17</v>
      </c>
      <c r="G7675">
        <v>2218.4299999999998</v>
      </c>
      <c r="H7675">
        <v>626.82399999999996</v>
      </c>
      <c r="I7675">
        <v>2670.62</v>
      </c>
      <c r="J7675">
        <v>1830.26</v>
      </c>
      <c r="K7675">
        <v>2444.5250000000001</v>
      </c>
      <c r="L7675">
        <v>1228.5419999999999</v>
      </c>
      <c r="M7675">
        <v>0.50256880199999998</v>
      </c>
      <c r="N7675" s="1" t="s">
        <v>30431</v>
      </c>
      <c r="P7675" t="str">
        <f>protein_quant_14853[[#This Row],[Description]]</f>
        <v xml:space="preserve"> Isoform 3 of General transcription factor 3C polypeptide 5 OS=Homo sapiens GN=GTF3C5</v>
      </c>
      <c r="Q7675">
        <f t="shared" si="476"/>
        <v>77</v>
      </c>
      <c r="R7675">
        <f t="shared" si="477"/>
        <v>86</v>
      </c>
      <c r="S7675" t="str">
        <f t="shared" si="478"/>
        <v>GTF3C5</v>
      </c>
      <c r="T7675" t="str">
        <f t="shared" si="479"/>
        <v>GTF3C5</v>
      </c>
    </row>
    <row r="7676" spans="1:20" x14ac:dyDescent="0.25">
      <c r="A7676" s="1" t="s">
        <v>30432</v>
      </c>
      <c r="B7676" s="1" t="s">
        <v>30433</v>
      </c>
      <c r="C7676" s="1" t="s">
        <v>30434</v>
      </c>
      <c r="D7676">
        <v>4694</v>
      </c>
      <c r="E7676">
        <v>5</v>
      </c>
      <c r="F7676" s="1" t="s">
        <v>17</v>
      </c>
      <c r="G7676">
        <v>837.66</v>
      </c>
      <c r="H7676">
        <v>153.816</v>
      </c>
      <c r="I7676">
        <v>931.58500000000004</v>
      </c>
      <c r="J7676">
        <v>734.49199999999996</v>
      </c>
      <c r="K7676">
        <v>884.62249999999995</v>
      </c>
      <c r="L7676">
        <v>444.154</v>
      </c>
      <c r="M7676">
        <v>0.50208309200000001</v>
      </c>
      <c r="N7676" s="1" t="s">
        <v>30435</v>
      </c>
      <c r="P7676" t="str">
        <f>protein_quant_14853[[#This Row],[Description]]</f>
        <v xml:space="preserve"> Isoform 2 of Roquin OS=Homo sapiens GN=RC3H1</v>
      </c>
      <c r="Q7676">
        <f t="shared" si="476"/>
        <v>38</v>
      </c>
      <c r="R7676">
        <f t="shared" si="477"/>
        <v>46</v>
      </c>
      <c r="S7676" t="str">
        <f t="shared" si="478"/>
        <v>RC3H1</v>
      </c>
      <c r="T7676" t="str">
        <f t="shared" si="479"/>
        <v>RC3H1</v>
      </c>
    </row>
    <row r="7677" spans="1:20" x14ac:dyDescent="0.25">
      <c r="A7677" s="1" t="s">
        <v>30436</v>
      </c>
      <c r="B7677" s="1" t="s">
        <v>30437</v>
      </c>
      <c r="C7677" s="1" t="s">
        <v>30438</v>
      </c>
      <c r="D7677">
        <v>3368</v>
      </c>
      <c r="E7677">
        <v>2</v>
      </c>
      <c r="F7677" s="1" t="s">
        <v>17</v>
      </c>
      <c r="G7677">
        <v>445.79899999999998</v>
      </c>
      <c r="H7677">
        <v>65.287899999999993</v>
      </c>
      <c r="I7677">
        <v>484.98399999999998</v>
      </c>
      <c r="J7677">
        <v>401.99200000000002</v>
      </c>
      <c r="K7677">
        <v>465.39150000000001</v>
      </c>
      <c r="L7677">
        <v>233.63995</v>
      </c>
      <c r="M7677">
        <v>0.50202882900000001</v>
      </c>
      <c r="N7677" s="1" t="s">
        <v>30439</v>
      </c>
      <c r="P7677" t="str">
        <f>protein_quant_14853[[#This Row],[Description]]</f>
        <v xml:space="preserve"> Zinc finger protein 362 OS=Homo sapiens GN=ZNF362 PE=2 SV=1</v>
      </c>
      <c r="Q7677">
        <f t="shared" si="476"/>
        <v>42</v>
      </c>
      <c r="R7677">
        <f t="shared" si="477"/>
        <v>51</v>
      </c>
      <c r="S7677" t="str">
        <f t="shared" si="478"/>
        <v>ZNF362</v>
      </c>
      <c r="T7677" t="str">
        <f t="shared" si="479"/>
        <v>ZNF362</v>
      </c>
    </row>
    <row r="7678" spans="1:20" x14ac:dyDescent="0.25">
      <c r="A7678" s="1" t="s">
        <v>30440</v>
      </c>
      <c r="B7678" s="1" t="s">
        <v>30441</v>
      </c>
      <c r="C7678" s="1" t="s">
        <v>30442</v>
      </c>
      <c r="D7678">
        <v>3114</v>
      </c>
      <c r="E7678">
        <v>10</v>
      </c>
      <c r="F7678" s="1" t="s">
        <v>17</v>
      </c>
      <c r="G7678">
        <v>4474.21</v>
      </c>
      <c r="H7678">
        <v>2208.02</v>
      </c>
      <c r="I7678">
        <v>5881.29</v>
      </c>
      <c r="J7678">
        <v>2987.5</v>
      </c>
      <c r="K7678">
        <v>5177.75</v>
      </c>
      <c r="L7678">
        <v>2597.7600000000002</v>
      </c>
      <c r="M7678">
        <v>0.50171599600000005</v>
      </c>
      <c r="N7678" s="1" t="s">
        <v>30443</v>
      </c>
      <c r="P7678" t="str">
        <f>protein_quant_14853[[#This Row],[Description]]</f>
        <v xml:space="preserve"> Alpha-2-macroglobulin OS=Homo sapiens GN=A2M PE=1 SV=3</v>
      </c>
      <c r="Q7678">
        <f t="shared" si="476"/>
        <v>40</v>
      </c>
      <c r="R7678">
        <f t="shared" si="477"/>
        <v>46</v>
      </c>
      <c r="S7678" t="str">
        <f t="shared" si="478"/>
        <v>A2M</v>
      </c>
      <c r="T7678" t="str">
        <f t="shared" si="479"/>
        <v>A2M</v>
      </c>
    </row>
    <row r="7679" spans="1:20" x14ac:dyDescent="0.25">
      <c r="A7679" s="1" t="s">
        <v>30444</v>
      </c>
      <c r="B7679" s="1" t="s">
        <v>30445</v>
      </c>
      <c r="C7679" s="1" t="s">
        <v>30446</v>
      </c>
      <c r="D7679">
        <v>5619</v>
      </c>
      <c r="E7679">
        <v>3</v>
      </c>
      <c r="F7679" s="1" t="s">
        <v>17</v>
      </c>
      <c r="G7679">
        <v>1297.5999999999999</v>
      </c>
      <c r="H7679">
        <v>624.68899999999996</v>
      </c>
      <c r="I7679">
        <v>1757.64</v>
      </c>
      <c r="J7679">
        <v>907.62300000000005</v>
      </c>
      <c r="K7679">
        <v>1527.62</v>
      </c>
      <c r="L7679">
        <v>766.15599999999995</v>
      </c>
      <c r="M7679">
        <v>0.50153572199999996</v>
      </c>
      <c r="N7679" s="1" t="s">
        <v>30447</v>
      </c>
      <c r="P7679" t="str">
        <f>protein_quant_14853[[#This Row],[Description]]</f>
        <v xml:space="preserve"> Isoform 2 of Inter-alpha-trypsin inhibitor heavy chain H3 OS=Homo sapiens GN=ITIH3</v>
      </c>
      <c r="Q7679">
        <f t="shared" si="476"/>
        <v>76</v>
      </c>
      <c r="R7679">
        <f t="shared" si="477"/>
        <v>84</v>
      </c>
      <c r="S7679" t="str">
        <f t="shared" si="478"/>
        <v>ITIH3</v>
      </c>
      <c r="T7679" t="str">
        <f t="shared" si="479"/>
        <v>ITIH3</v>
      </c>
    </row>
    <row r="7680" spans="1:20" x14ac:dyDescent="0.25">
      <c r="A7680" s="1" t="s">
        <v>30448</v>
      </c>
      <c r="B7680" s="1" t="s">
        <v>30449</v>
      </c>
      <c r="C7680" s="1" t="s">
        <v>30450</v>
      </c>
      <c r="D7680">
        <v>7309</v>
      </c>
      <c r="E7680">
        <v>1</v>
      </c>
      <c r="F7680" s="1" t="s">
        <v>17</v>
      </c>
      <c r="G7680">
        <v>104.248</v>
      </c>
      <c r="H7680">
        <v>0</v>
      </c>
      <c r="I7680">
        <v>140.904</v>
      </c>
      <c r="J7680">
        <v>122.864</v>
      </c>
      <c r="K7680">
        <v>122.57599999999999</v>
      </c>
      <c r="L7680">
        <v>61.432000000000002</v>
      </c>
      <c r="M7680">
        <v>0.50117478100000001</v>
      </c>
      <c r="N7680" s="1" t="s">
        <v>30451</v>
      </c>
      <c r="P7680" t="str">
        <f>protein_quant_14853[[#This Row],[Description]]</f>
        <v xml:space="preserve"> Protein FAM26E OS=Homo sapiens GN=FAM26E PE=2 SV=1</v>
      </c>
      <c r="Q7680">
        <f t="shared" si="476"/>
        <v>33</v>
      </c>
      <c r="R7680">
        <f t="shared" si="477"/>
        <v>42</v>
      </c>
      <c r="S7680" t="str">
        <f t="shared" si="478"/>
        <v>FAM26E</v>
      </c>
      <c r="T7680" t="str">
        <f t="shared" si="479"/>
        <v>FAM26E</v>
      </c>
    </row>
    <row r="7681" spans="1:20" x14ac:dyDescent="0.25">
      <c r="A7681" s="1" t="s">
        <v>30452</v>
      </c>
      <c r="B7681" s="1" t="s">
        <v>30453</v>
      </c>
      <c r="C7681" s="1" t="s">
        <v>30454</v>
      </c>
      <c r="D7681">
        <v>4028</v>
      </c>
      <c r="E7681">
        <v>1</v>
      </c>
      <c r="F7681" s="1" t="s">
        <v>17</v>
      </c>
      <c r="G7681">
        <v>179.642</v>
      </c>
      <c r="H7681">
        <v>0</v>
      </c>
      <c r="I7681">
        <v>190.51599999999999</v>
      </c>
      <c r="J7681">
        <v>185.292</v>
      </c>
      <c r="K7681">
        <v>185.07900000000001</v>
      </c>
      <c r="L7681">
        <v>92.646000000000001</v>
      </c>
      <c r="M7681">
        <v>0.50057543000000004</v>
      </c>
      <c r="N7681" s="1" t="s">
        <v>30455</v>
      </c>
      <c r="P7681" t="str">
        <f>protein_quant_14853[[#This Row],[Description]]</f>
        <v xml:space="preserve"> Isoform 3 of Uncharacterized protein C11orf61 OS=Homo sapiens GN=C11orf61</v>
      </c>
      <c r="Q7681">
        <f t="shared" si="476"/>
        <v>64</v>
      </c>
      <c r="R7681">
        <f t="shared" si="477"/>
        <v>75</v>
      </c>
      <c r="S7681" t="str">
        <f t="shared" si="478"/>
        <v>C11orf61</v>
      </c>
      <c r="T7681" t="str">
        <f t="shared" si="479"/>
        <v>C11orf61</v>
      </c>
    </row>
    <row r="7682" spans="1:20" x14ac:dyDescent="0.25">
      <c r="A7682" s="1" t="s">
        <v>30456</v>
      </c>
      <c r="B7682" s="1" t="s">
        <v>30457</v>
      </c>
      <c r="C7682" s="1" t="s">
        <v>30458</v>
      </c>
      <c r="D7682">
        <v>4788</v>
      </c>
      <c r="E7682">
        <v>7</v>
      </c>
      <c r="F7682" s="1" t="s">
        <v>17</v>
      </c>
      <c r="G7682">
        <v>2174.85</v>
      </c>
      <c r="H7682">
        <v>1143.45</v>
      </c>
      <c r="I7682">
        <v>2913.29</v>
      </c>
      <c r="J7682">
        <v>1401.62</v>
      </c>
      <c r="K7682">
        <v>2544.0700000000002</v>
      </c>
      <c r="L7682">
        <v>1272.5350000000001</v>
      </c>
      <c r="M7682">
        <v>0.50019653500000005</v>
      </c>
      <c r="N7682" s="1" t="s">
        <v>30459</v>
      </c>
      <c r="P7682" t="str">
        <f>protein_quant_14853[[#This Row],[Description]]</f>
        <v xml:space="preserve"> Isoform TGN46 of Trans-Golgi network integral membrane protein 2 OS=Homo sapiens GN=TGOLN2</v>
      </c>
      <c r="Q7682">
        <f t="shared" si="476"/>
        <v>83</v>
      </c>
      <c r="R7682">
        <f t="shared" si="477"/>
        <v>92</v>
      </c>
      <c r="S7682" t="str">
        <f t="shared" si="478"/>
        <v>TGOLN2</v>
      </c>
      <c r="T7682" t="str">
        <f t="shared" si="479"/>
        <v>TGOLN2</v>
      </c>
    </row>
    <row r="7683" spans="1:20" x14ac:dyDescent="0.25">
      <c r="A7683" s="1" t="s">
        <v>30460</v>
      </c>
      <c r="B7683" s="1" t="s">
        <v>30461</v>
      </c>
      <c r="C7683" s="1" t="s">
        <v>30462</v>
      </c>
      <c r="D7683">
        <v>6936</v>
      </c>
      <c r="E7683">
        <v>1</v>
      </c>
      <c r="F7683" s="1" t="s">
        <v>17</v>
      </c>
      <c r="G7683">
        <v>106.23399999999999</v>
      </c>
      <c r="H7683">
        <v>0</v>
      </c>
      <c r="I7683">
        <v>124.095</v>
      </c>
      <c r="J7683">
        <v>115.157</v>
      </c>
      <c r="K7683">
        <v>115.1645</v>
      </c>
      <c r="L7683">
        <v>57.578499999999998</v>
      </c>
      <c r="M7683">
        <v>0.49996743799999999</v>
      </c>
      <c r="N7683" s="1" t="s">
        <v>30463</v>
      </c>
      <c r="P7683" t="str">
        <f>protein_quant_14853[[#This Row],[Description]]</f>
        <v xml:space="preserve"> Isoform 2 of Rhomboid domain-containing protein 1 OS=Homo sapiens GN=RHBDD1</v>
      </c>
      <c r="Q7683">
        <f t="shared" ref="Q7683:Q7746" si="480">SEARCH("GN=", P7683)</f>
        <v>68</v>
      </c>
      <c r="R7683">
        <f t="shared" ref="R7683:R7746" si="481" xml:space="preserve"> SEARCH(" ",_xlfn.CONCAT( P7683, " "), Q7683+3)</f>
        <v>77</v>
      </c>
      <c r="S7683" t="str">
        <f t="shared" ref="S7683:S7746" si="482">MID(P7683, Q7683+3, R7683-Q7683-3)</f>
        <v>RHBDD1</v>
      </c>
      <c r="T7683" t="str">
        <f t="shared" ref="T7683:T7746" si="483">MID(P7683,         SEARCH("GN=",P7683)+3,       SEARCH(" ",      _xlfn.CONCAT(P7683," "),       SEARCH("GN=",P7683)       )  -     SEARCH("GN=",P7683)-3)</f>
        <v>RHBDD1</v>
      </c>
    </row>
    <row r="7684" spans="1:20" x14ac:dyDescent="0.25">
      <c r="A7684" s="1" t="s">
        <v>30464</v>
      </c>
      <c r="B7684" s="1" t="s">
        <v>30465</v>
      </c>
      <c r="C7684" s="1" t="s">
        <v>30466</v>
      </c>
      <c r="D7684">
        <v>7236</v>
      </c>
      <c r="E7684">
        <v>1</v>
      </c>
      <c r="F7684" s="1" t="s">
        <v>17</v>
      </c>
      <c r="G7684">
        <v>322.86599999999999</v>
      </c>
      <c r="H7684">
        <v>0</v>
      </c>
      <c r="I7684">
        <v>347.428</v>
      </c>
      <c r="J7684">
        <v>334.46800000000002</v>
      </c>
      <c r="K7684">
        <v>335.14699999999999</v>
      </c>
      <c r="L7684">
        <v>167.23400000000001</v>
      </c>
      <c r="M7684">
        <v>0.49898701200000001</v>
      </c>
      <c r="N7684" s="1" t="s">
        <v>30467</v>
      </c>
      <c r="P7684" t="str">
        <f>protein_quant_14853[[#This Row],[Description]]</f>
        <v xml:space="preserve"> Protein kish-B OS=Homo sapiens GN=TMEM167B PE=2 SV=1</v>
      </c>
      <c r="Q7684">
        <f t="shared" si="480"/>
        <v>33</v>
      </c>
      <c r="R7684">
        <f t="shared" si="481"/>
        <v>44</v>
      </c>
      <c r="S7684" t="str">
        <f t="shared" si="482"/>
        <v>TMEM167B</v>
      </c>
      <c r="T7684" t="str">
        <f t="shared" si="483"/>
        <v>TMEM167B</v>
      </c>
    </row>
    <row r="7685" spans="1:20" x14ac:dyDescent="0.25">
      <c r="A7685" s="1" t="s">
        <v>30468</v>
      </c>
      <c r="B7685" s="1" t="s">
        <v>30469</v>
      </c>
      <c r="C7685" s="1" t="s">
        <v>30470</v>
      </c>
      <c r="D7685">
        <v>18</v>
      </c>
      <c r="E7685">
        <v>5</v>
      </c>
      <c r="F7685" s="1" t="s">
        <v>17</v>
      </c>
      <c r="G7685">
        <v>1291.6199999999999</v>
      </c>
      <c r="H7685">
        <v>615.12900000000002</v>
      </c>
      <c r="I7685">
        <v>1648.61</v>
      </c>
      <c r="J7685">
        <v>851.76599999999996</v>
      </c>
      <c r="K7685">
        <v>1470.115</v>
      </c>
      <c r="L7685">
        <v>733.44749999999999</v>
      </c>
      <c r="M7685">
        <v>0.49890484800000001</v>
      </c>
      <c r="N7685" s="1" t="s">
        <v>30471</v>
      </c>
      <c r="P7685" t="str">
        <f>protein_quant_14853[[#This Row],[Description]]</f>
        <v xml:space="preserve"> Selenoprotein S OS=Homo sapiens GN=SELS PE=1 SV=3</v>
      </c>
      <c r="Q7685">
        <f t="shared" si="480"/>
        <v>34</v>
      </c>
      <c r="R7685">
        <f t="shared" si="481"/>
        <v>41</v>
      </c>
      <c r="S7685" t="str">
        <f t="shared" si="482"/>
        <v>SELS</v>
      </c>
      <c r="T7685" t="str">
        <f t="shared" si="483"/>
        <v>SELS</v>
      </c>
    </row>
    <row r="7686" spans="1:20" x14ac:dyDescent="0.25">
      <c r="A7686" s="1" t="s">
        <v>30472</v>
      </c>
      <c r="B7686" s="1" t="s">
        <v>30473</v>
      </c>
      <c r="C7686" s="1" t="s">
        <v>30474</v>
      </c>
      <c r="D7686">
        <v>6024</v>
      </c>
      <c r="E7686">
        <v>6</v>
      </c>
      <c r="F7686" s="1" t="s">
        <v>17</v>
      </c>
      <c r="G7686">
        <v>2773.84</v>
      </c>
      <c r="H7686">
        <v>1389.79</v>
      </c>
      <c r="I7686">
        <v>3642.92</v>
      </c>
      <c r="J7686">
        <v>1809.37</v>
      </c>
      <c r="K7686">
        <v>3208.38</v>
      </c>
      <c r="L7686">
        <v>1599.58</v>
      </c>
      <c r="M7686">
        <v>0.49856313800000002</v>
      </c>
      <c r="N7686" s="1" t="s">
        <v>30475</v>
      </c>
      <c r="P7686" t="str">
        <f>protein_quant_14853[[#This Row],[Description]]</f>
        <v xml:space="preserve"> Adaptin ear-binding coat-associated protein 1 OS=Homo sapiens GN=NECAP1 PE=1 SV=2</v>
      </c>
      <c r="Q7686">
        <f t="shared" si="480"/>
        <v>64</v>
      </c>
      <c r="R7686">
        <f t="shared" si="481"/>
        <v>73</v>
      </c>
      <c r="S7686" t="str">
        <f t="shared" si="482"/>
        <v>NECAP1</v>
      </c>
      <c r="T7686" t="str">
        <f t="shared" si="483"/>
        <v>NECAP1</v>
      </c>
    </row>
    <row r="7687" spans="1:20" x14ac:dyDescent="0.25">
      <c r="A7687" s="1" t="s">
        <v>30476</v>
      </c>
      <c r="B7687" s="1" t="s">
        <v>30477</v>
      </c>
      <c r="C7687" s="1" t="s">
        <v>30478</v>
      </c>
      <c r="D7687">
        <v>953</v>
      </c>
      <c r="E7687">
        <v>1</v>
      </c>
      <c r="F7687" s="1" t="s">
        <v>17</v>
      </c>
      <c r="G7687">
        <v>71.291200000000003</v>
      </c>
      <c r="H7687">
        <v>0</v>
      </c>
      <c r="I7687">
        <v>77.413600000000002</v>
      </c>
      <c r="J7687">
        <v>74.045699999999997</v>
      </c>
      <c r="K7687">
        <v>74.352400000000003</v>
      </c>
      <c r="L7687">
        <v>37.022849999999998</v>
      </c>
      <c r="M7687">
        <v>0.49793752499999999</v>
      </c>
      <c r="N7687" s="1" t="s">
        <v>30479</v>
      </c>
      <c r="P7687" t="str">
        <f>protein_quant_14853[[#This Row],[Description]]</f>
        <v xml:space="preserve"> Retinoblastoma-like protein 2 OS=Homo sapiens GN=RBL2 PE=1 SV=3</v>
      </c>
      <c r="Q7687">
        <f t="shared" si="480"/>
        <v>48</v>
      </c>
      <c r="R7687">
        <f t="shared" si="481"/>
        <v>55</v>
      </c>
      <c r="S7687" t="str">
        <f t="shared" si="482"/>
        <v>RBL2</v>
      </c>
      <c r="T7687" t="str">
        <f t="shared" si="483"/>
        <v>RBL2</v>
      </c>
    </row>
    <row r="7688" spans="1:20" x14ac:dyDescent="0.25">
      <c r="A7688" s="1" t="s">
        <v>30480</v>
      </c>
      <c r="B7688" s="1" t="s">
        <v>30481</v>
      </c>
      <c r="C7688" s="1" t="s">
        <v>30482</v>
      </c>
      <c r="D7688">
        <v>6784</v>
      </c>
      <c r="E7688">
        <v>1</v>
      </c>
      <c r="F7688" s="1" t="s">
        <v>17</v>
      </c>
      <c r="G7688">
        <v>1017.81</v>
      </c>
      <c r="H7688">
        <v>483.47399999999999</v>
      </c>
      <c r="I7688">
        <v>1264.24</v>
      </c>
      <c r="J7688">
        <v>652.56500000000005</v>
      </c>
      <c r="K7688">
        <v>1141.0250000000001</v>
      </c>
      <c r="L7688">
        <v>568.01949999999999</v>
      </c>
      <c r="M7688">
        <v>0.497815122</v>
      </c>
      <c r="N7688" s="1" t="s">
        <v>30483</v>
      </c>
      <c r="P7688" t="str">
        <f>protein_quant_14853[[#This Row],[Description]]</f>
        <v xml:space="preserve"> Class E basic helix-loop-helix protein 40 OS=Homo sapiens GN=BHLHE40 PE=1 SV=1</v>
      </c>
      <c r="Q7688">
        <f t="shared" si="480"/>
        <v>60</v>
      </c>
      <c r="R7688">
        <f t="shared" si="481"/>
        <v>70</v>
      </c>
      <c r="S7688" t="str">
        <f t="shared" si="482"/>
        <v>BHLHE40</v>
      </c>
      <c r="T7688" t="str">
        <f t="shared" si="483"/>
        <v>BHLHE40</v>
      </c>
    </row>
    <row r="7689" spans="1:20" x14ac:dyDescent="0.25">
      <c r="A7689" s="1" t="s">
        <v>30484</v>
      </c>
      <c r="B7689" s="1" t="s">
        <v>30485</v>
      </c>
      <c r="C7689" s="1" t="s">
        <v>30486</v>
      </c>
      <c r="D7689">
        <v>4573</v>
      </c>
      <c r="E7689">
        <v>1</v>
      </c>
      <c r="F7689" s="1" t="s">
        <v>17</v>
      </c>
      <c r="G7689">
        <v>132.33199999999999</v>
      </c>
      <c r="H7689">
        <v>0</v>
      </c>
      <c r="I7689">
        <v>138.363</v>
      </c>
      <c r="J7689">
        <v>134.68899999999999</v>
      </c>
      <c r="K7689">
        <v>135.3475</v>
      </c>
      <c r="L7689">
        <v>67.344499999999996</v>
      </c>
      <c r="M7689">
        <v>0.49756737299999998</v>
      </c>
      <c r="N7689" s="1" t="s">
        <v>30487</v>
      </c>
      <c r="P7689" t="str">
        <f>protein_quant_14853[[#This Row],[Description]]</f>
        <v xml:space="preserve"> Glucose-6-phosphatase 3 OS=Homo sapiens GN=G6PC3 PE=1 SV=2</v>
      </c>
      <c r="Q7689">
        <f t="shared" si="480"/>
        <v>42</v>
      </c>
      <c r="R7689">
        <f t="shared" si="481"/>
        <v>50</v>
      </c>
      <c r="S7689" t="str">
        <f t="shared" si="482"/>
        <v>G6PC3</v>
      </c>
      <c r="T7689" t="str">
        <f t="shared" si="483"/>
        <v>G6PC3</v>
      </c>
    </row>
    <row r="7690" spans="1:20" x14ac:dyDescent="0.25">
      <c r="A7690" s="1" t="s">
        <v>30488</v>
      </c>
      <c r="B7690" s="1" t="s">
        <v>15762</v>
      </c>
      <c r="C7690" s="1" t="s">
        <v>30489</v>
      </c>
      <c r="D7690">
        <v>135</v>
      </c>
      <c r="E7690">
        <v>1</v>
      </c>
      <c r="F7690" s="1" t="s">
        <v>17</v>
      </c>
      <c r="G7690">
        <v>245.17599999999999</v>
      </c>
      <c r="H7690">
        <v>0</v>
      </c>
      <c r="I7690">
        <v>246.87299999999999</v>
      </c>
      <c r="J7690">
        <v>244.62899999999999</v>
      </c>
      <c r="K7690">
        <v>246.02449999999999</v>
      </c>
      <c r="L7690">
        <v>122.3145</v>
      </c>
      <c r="M7690">
        <v>0.49716389999999999</v>
      </c>
      <c r="N7690" s="1" t="s">
        <v>30490</v>
      </c>
      <c r="P7690" t="str">
        <f>protein_quant_14853[[#This Row],[Description]]</f>
        <v xml:space="preserve"> Uncharacterized protein OS=Homo sapiens GN=MACF1 PE=4 SV=1</v>
      </c>
      <c r="Q7690">
        <f t="shared" si="480"/>
        <v>42</v>
      </c>
      <c r="R7690">
        <f t="shared" si="481"/>
        <v>50</v>
      </c>
      <c r="S7690" t="str">
        <f t="shared" si="482"/>
        <v>MACF1</v>
      </c>
      <c r="T7690" t="str">
        <f t="shared" si="483"/>
        <v>MACF1</v>
      </c>
    </row>
    <row r="7691" spans="1:20" x14ac:dyDescent="0.25">
      <c r="A7691" s="1" t="s">
        <v>30491</v>
      </c>
      <c r="B7691" s="1" t="s">
        <v>30492</v>
      </c>
      <c r="C7691" s="1" t="s">
        <v>30493</v>
      </c>
      <c r="D7691">
        <v>6596</v>
      </c>
      <c r="E7691">
        <v>1</v>
      </c>
      <c r="F7691" s="1" t="s">
        <v>17</v>
      </c>
      <c r="G7691">
        <v>132.821</v>
      </c>
      <c r="H7691">
        <v>0</v>
      </c>
      <c r="I7691">
        <v>144.578</v>
      </c>
      <c r="J7691">
        <v>137.90299999999999</v>
      </c>
      <c r="K7691">
        <v>138.6995</v>
      </c>
      <c r="L7691">
        <v>68.951499999999996</v>
      </c>
      <c r="M7691">
        <v>0.49712868500000001</v>
      </c>
      <c r="N7691" s="1" t="s">
        <v>30494</v>
      </c>
      <c r="P7691" t="str">
        <f>protein_quant_14853[[#This Row],[Description]]</f>
        <v xml:space="preserve"> Type I inositol-1,4,5-trisphosphate 5-phosphatase OS=Homo sapiens GN=INPP5A PE=2 SV=1</v>
      </c>
      <c r="Q7691">
        <f t="shared" si="480"/>
        <v>68</v>
      </c>
      <c r="R7691">
        <f t="shared" si="481"/>
        <v>77</v>
      </c>
      <c r="S7691" t="str">
        <f t="shared" si="482"/>
        <v>INPP5A</v>
      </c>
      <c r="T7691" t="str">
        <f t="shared" si="483"/>
        <v>INPP5A</v>
      </c>
    </row>
    <row r="7692" spans="1:20" x14ac:dyDescent="0.25">
      <c r="A7692" s="1" t="s">
        <v>30495</v>
      </c>
      <c r="B7692" s="1" t="s">
        <v>30496</v>
      </c>
      <c r="C7692" s="1" t="s">
        <v>30497</v>
      </c>
      <c r="D7692">
        <v>5195</v>
      </c>
      <c r="E7692">
        <v>1</v>
      </c>
      <c r="F7692" s="1" t="s">
        <v>17</v>
      </c>
      <c r="G7692">
        <v>68.517600000000002</v>
      </c>
      <c r="H7692">
        <v>0</v>
      </c>
      <c r="I7692">
        <v>74.149699999999996</v>
      </c>
      <c r="J7692">
        <v>70.890900000000002</v>
      </c>
      <c r="K7692">
        <v>71.333650000000006</v>
      </c>
      <c r="L7692">
        <v>35.445450000000001</v>
      </c>
      <c r="M7692">
        <v>0.49689662600000001</v>
      </c>
      <c r="N7692" s="1" t="s">
        <v>30498</v>
      </c>
      <c r="P7692" t="str">
        <f>protein_quant_14853[[#This Row],[Description]]</f>
        <v xml:space="preserve"> Isoform 2 of Short transient receptor potential channel 4-associated protein OS=Homo sapiens GN=TRPC4AP</v>
      </c>
      <c r="Q7692">
        <f t="shared" si="480"/>
        <v>95</v>
      </c>
      <c r="R7692">
        <f t="shared" si="481"/>
        <v>105</v>
      </c>
      <c r="S7692" t="str">
        <f t="shared" si="482"/>
        <v>TRPC4AP</v>
      </c>
      <c r="T7692" t="str">
        <f t="shared" si="483"/>
        <v>TRPC4AP</v>
      </c>
    </row>
    <row r="7693" spans="1:20" x14ac:dyDescent="0.25">
      <c r="A7693" s="1" t="s">
        <v>30499</v>
      </c>
      <c r="B7693" s="1" t="s">
        <v>30500</v>
      </c>
      <c r="C7693" s="1" t="s">
        <v>30501</v>
      </c>
      <c r="D7693">
        <v>3139</v>
      </c>
      <c r="E7693">
        <v>5</v>
      </c>
      <c r="F7693" s="1" t="s">
        <v>17</v>
      </c>
      <c r="G7693">
        <v>897.529</v>
      </c>
      <c r="H7693">
        <v>202.285</v>
      </c>
      <c r="I7693">
        <v>1002.6</v>
      </c>
      <c r="J7693">
        <v>741.38099999999997</v>
      </c>
      <c r="K7693">
        <v>950.06449999999995</v>
      </c>
      <c r="L7693">
        <v>471.83300000000003</v>
      </c>
      <c r="M7693">
        <v>0.49663259700000001</v>
      </c>
      <c r="N7693" s="1" t="s">
        <v>30502</v>
      </c>
      <c r="P7693" t="str">
        <f>protein_quant_14853[[#This Row],[Description]]</f>
        <v xml:space="preserve"> Thrombospondin-3 OS=Homo sapiens GN=THBS3 PE=1 SV=1</v>
      </c>
      <c r="Q7693">
        <f t="shared" si="480"/>
        <v>35</v>
      </c>
      <c r="R7693">
        <f t="shared" si="481"/>
        <v>43</v>
      </c>
      <c r="S7693" t="str">
        <f t="shared" si="482"/>
        <v>THBS3</v>
      </c>
      <c r="T7693" t="str">
        <f t="shared" si="483"/>
        <v>THBS3</v>
      </c>
    </row>
    <row r="7694" spans="1:20" x14ac:dyDescent="0.25">
      <c r="A7694" s="1" t="s">
        <v>30503</v>
      </c>
      <c r="B7694" s="1" t="s">
        <v>30504</v>
      </c>
      <c r="C7694" s="1" t="s">
        <v>30505</v>
      </c>
      <c r="D7694">
        <v>1723</v>
      </c>
      <c r="E7694">
        <v>27</v>
      </c>
      <c r="F7694" s="1" t="s">
        <v>17</v>
      </c>
      <c r="G7694">
        <v>9715.48</v>
      </c>
      <c r="H7694">
        <v>4817.25</v>
      </c>
      <c r="I7694">
        <v>12709.7</v>
      </c>
      <c r="J7694">
        <v>6316.57</v>
      </c>
      <c r="K7694">
        <v>11212.59</v>
      </c>
      <c r="L7694">
        <v>5566.91</v>
      </c>
      <c r="M7694">
        <v>0.49648743099999998</v>
      </c>
      <c r="N7694" s="1" t="s">
        <v>30506</v>
      </c>
      <c r="P7694" t="str">
        <f>protein_quant_14853[[#This Row],[Description]]</f>
        <v xml:space="preserve"> Integrin alpha-11 OS=Homo sapiens GN=ITGA11 PE=1 SV=2</v>
      </c>
      <c r="Q7694">
        <f t="shared" si="480"/>
        <v>36</v>
      </c>
      <c r="R7694">
        <f t="shared" si="481"/>
        <v>45</v>
      </c>
      <c r="S7694" t="str">
        <f t="shared" si="482"/>
        <v>ITGA11</v>
      </c>
      <c r="T7694" t="str">
        <f t="shared" si="483"/>
        <v>ITGA11</v>
      </c>
    </row>
    <row r="7695" spans="1:20" x14ac:dyDescent="0.25">
      <c r="A7695" s="1" t="s">
        <v>30507</v>
      </c>
      <c r="B7695" s="1" t="s">
        <v>30508</v>
      </c>
      <c r="C7695" s="1" t="s">
        <v>30509</v>
      </c>
      <c r="D7695">
        <v>313</v>
      </c>
      <c r="E7695">
        <v>9</v>
      </c>
      <c r="F7695" s="1" t="s">
        <v>17</v>
      </c>
      <c r="G7695">
        <v>2701.59</v>
      </c>
      <c r="H7695">
        <v>1043.57</v>
      </c>
      <c r="I7695">
        <v>3376.15</v>
      </c>
      <c r="J7695">
        <v>1973.62</v>
      </c>
      <c r="K7695">
        <v>3038.87</v>
      </c>
      <c r="L7695">
        <v>1508.595</v>
      </c>
      <c r="M7695">
        <v>0.49643288499999999</v>
      </c>
      <c r="N7695" s="1" t="s">
        <v>30510</v>
      </c>
      <c r="P7695" t="str">
        <f>protein_quant_14853[[#This Row],[Description]]</f>
        <v xml:space="preserve"> Heme oxygenase 1 OS=Homo sapiens GN=HMOX1 PE=1 SV=1</v>
      </c>
      <c r="Q7695">
        <f t="shared" si="480"/>
        <v>35</v>
      </c>
      <c r="R7695">
        <f t="shared" si="481"/>
        <v>43</v>
      </c>
      <c r="S7695" t="str">
        <f t="shared" si="482"/>
        <v>HMOX1</v>
      </c>
      <c r="T7695" t="str">
        <f t="shared" si="483"/>
        <v>HMOX1</v>
      </c>
    </row>
    <row r="7696" spans="1:20" x14ac:dyDescent="0.25">
      <c r="A7696" s="1" t="s">
        <v>30511</v>
      </c>
      <c r="B7696" s="1" t="s">
        <v>30512</v>
      </c>
      <c r="C7696" s="1" t="s">
        <v>30513</v>
      </c>
      <c r="D7696">
        <v>3243</v>
      </c>
      <c r="E7696">
        <v>9</v>
      </c>
      <c r="F7696" s="1" t="s">
        <v>17</v>
      </c>
      <c r="G7696">
        <v>2183.0300000000002</v>
      </c>
      <c r="H7696">
        <v>845.89800000000002</v>
      </c>
      <c r="I7696">
        <v>2816.08</v>
      </c>
      <c r="J7696">
        <v>1634.05</v>
      </c>
      <c r="K7696">
        <v>2499.5549999999998</v>
      </c>
      <c r="L7696">
        <v>1239.9739999999999</v>
      </c>
      <c r="M7696">
        <v>0.49607790200000002</v>
      </c>
      <c r="N7696" s="1" t="s">
        <v>30514</v>
      </c>
      <c r="P7696" t="str">
        <f>protein_quant_14853[[#This Row],[Description]]</f>
        <v xml:space="preserve"> Protein BEX1 OS=Homo sapiens GN=BEX1 PE=2 SV=2</v>
      </c>
      <c r="Q7696">
        <f t="shared" si="480"/>
        <v>31</v>
      </c>
      <c r="R7696">
        <f t="shared" si="481"/>
        <v>38</v>
      </c>
      <c r="S7696" t="str">
        <f t="shared" si="482"/>
        <v>BEX1</v>
      </c>
      <c r="T7696" t="str">
        <f t="shared" si="483"/>
        <v>BEX1</v>
      </c>
    </row>
    <row r="7697" spans="1:20" x14ac:dyDescent="0.25">
      <c r="A7697" s="1" t="s">
        <v>30515</v>
      </c>
      <c r="B7697" s="1" t="s">
        <v>30516</v>
      </c>
      <c r="C7697" s="1" t="s">
        <v>30517</v>
      </c>
      <c r="D7697">
        <v>703</v>
      </c>
      <c r="E7697">
        <v>43</v>
      </c>
      <c r="F7697" s="1" t="s">
        <v>17</v>
      </c>
      <c r="G7697">
        <v>10359.1</v>
      </c>
      <c r="H7697">
        <v>4867.53</v>
      </c>
      <c r="I7697">
        <v>12961.7</v>
      </c>
      <c r="J7697">
        <v>6688.55</v>
      </c>
      <c r="K7697">
        <v>11660.4</v>
      </c>
      <c r="L7697">
        <v>5778.04</v>
      </c>
      <c r="M7697">
        <v>0.49552674000000002</v>
      </c>
      <c r="N7697" s="1" t="s">
        <v>30518</v>
      </c>
      <c r="P7697" t="str">
        <f>protein_quant_14853[[#This Row],[Description]]</f>
        <v xml:space="preserve"> Prolyl 3-hydroxylase 3 OS=Homo sapiens GN=LEPREL2 PE=2 SV=1</v>
      </c>
      <c r="Q7697">
        <f t="shared" si="480"/>
        <v>41</v>
      </c>
      <c r="R7697">
        <f t="shared" si="481"/>
        <v>51</v>
      </c>
      <c r="S7697" t="str">
        <f t="shared" si="482"/>
        <v>LEPREL2</v>
      </c>
      <c r="T7697" t="str">
        <f t="shared" si="483"/>
        <v>LEPREL2</v>
      </c>
    </row>
    <row r="7698" spans="1:20" x14ac:dyDescent="0.25">
      <c r="A7698" s="1" t="s">
        <v>30519</v>
      </c>
      <c r="B7698" s="1" t="s">
        <v>30520</v>
      </c>
      <c r="C7698" s="1" t="s">
        <v>30521</v>
      </c>
      <c r="D7698">
        <v>5134</v>
      </c>
      <c r="E7698">
        <v>1</v>
      </c>
      <c r="F7698" s="1" t="s">
        <v>17</v>
      </c>
      <c r="G7698">
        <v>99.461200000000005</v>
      </c>
      <c r="H7698">
        <v>0</v>
      </c>
      <c r="I7698">
        <v>117.227</v>
      </c>
      <c r="J7698">
        <v>107.325</v>
      </c>
      <c r="K7698">
        <v>108.3441</v>
      </c>
      <c r="L7698">
        <v>53.662500000000001</v>
      </c>
      <c r="M7698">
        <v>0.495296929</v>
      </c>
      <c r="N7698" s="1" t="s">
        <v>30522</v>
      </c>
      <c r="P7698" t="str">
        <f>protein_quant_14853[[#This Row],[Description]]</f>
        <v xml:space="preserve"> Protein MB21D2 OS=Homo sapiens GN=MB21D2 PE=1 SV=3</v>
      </c>
      <c r="Q7698">
        <f t="shared" si="480"/>
        <v>33</v>
      </c>
      <c r="R7698">
        <f t="shared" si="481"/>
        <v>42</v>
      </c>
      <c r="S7698" t="str">
        <f t="shared" si="482"/>
        <v>MB21D2</v>
      </c>
      <c r="T7698" t="str">
        <f t="shared" si="483"/>
        <v>MB21D2</v>
      </c>
    </row>
    <row r="7699" spans="1:20" x14ac:dyDescent="0.25">
      <c r="A7699" s="1" t="s">
        <v>30523</v>
      </c>
      <c r="B7699" s="1" t="s">
        <v>30524</v>
      </c>
      <c r="C7699" s="1" t="s">
        <v>30525</v>
      </c>
      <c r="D7699">
        <v>6083</v>
      </c>
      <c r="E7699">
        <v>2</v>
      </c>
      <c r="F7699" s="1" t="s">
        <v>17</v>
      </c>
      <c r="G7699">
        <v>520.19500000000005</v>
      </c>
      <c r="H7699">
        <v>169.202</v>
      </c>
      <c r="I7699">
        <v>619.84799999999996</v>
      </c>
      <c r="J7699">
        <v>395.42</v>
      </c>
      <c r="K7699">
        <v>570.02149999999995</v>
      </c>
      <c r="L7699">
        <v>282.31099999999998</v>
      </c>
      <c r="M7699">
        <v>0.49526377500000002</v>
      </c>
      <c r="N7699" s="1" t="s">
        <v>30526</v>
      </c>
      <c r="P7699" t="str">
        <f>protein_quant_14853[[#This Row],[Description]]</f>
        <v xml:space="preserve"> Isoform 2 of Protocadherin-1 OS=Homo sapiens GN=PCDH1</v>
      </c>
      <c r="Q7699">
        <f t="shared" si="480"/>
        <v>47</v>
      </c>
      <c r="R7699">
        <f t="shared" si="481"/>
        <v>55</v>
      </c>
      <c r="S7699" t="str">
        <f t="shared" si="482"/>
        <v>PCDH1</v>
      </c>
      <c r="T7699" t="str">
        <f t="shared" si="483"/>
        <v>PCDH1</v>
      </c>
    </row>
    <row r="7700" spans="1:20" x14ac:dyDescent="0.25">
      <c r="A7700" s="1" t="s">
        <v>30527</v>
      </c>
      <c r="B7700" s="1" t="s">
        <v>30528</v>
      </c>
      <c r="C7700" s="1" t="s">
        <v>30529</v>
      </c>
      <c r="D7700">
        <v>5875</v>
      </c>
      <c r="E7700">
        <v>1</v>
      </c>
      <c r="F7700" s="1" t="s">
        <v>17</v>
      </c>
      <c r="G7700">
        <v>235.81399999999999</v>
      </c>
      <c r="H7700">
        <v>0</v>
      </c>
      <c r="I7700">
        <v>260.87400000000002</v>
      </c>
      <c r="J7700">
        <v>245.72499999999999</v>
      </c>
      <c r="K7700">
        <v>248.34399999999999</v>
      </c>
      <c r="L7700">
        <v>122.8625</v>
      </c>
      <c r="M7700">
        <v>0.49472707199999999</v>
      </c>
      <c r="N7700" s="1" t="s">
        <v>30530</v>
      </c>
      <c r="P7700" t="str">
        <f>protein_quant_14853[[#This Row],[Description]]</f>
        <v xml:space="preserve"> Isoform 2 of Zinc transporter ZIP8 OS=Homo sapiens GN=SLC39A8</v>
      </c>
      <c r="Q7700">
        <f t="shared" si="480"/>
        <v>53</v>
      </c>
      <c r="R7700">
        <f t="shared" si="481"/>
        <v>63</v>
      </c>
      <c r="S7700" t="str">
        <f t="shared" si="482"/>
        <v>SLC39A8</v>
      </c>
      <c r="T7700" t="str">
        <f t="shared" si="483"/>
        <v>SLC39A8</v>
      </c>
    </row>
    <row r="7701" spans="1:20" x14ac:dyDescent="0.25">
      <c r="A7701" s="1" t="s">
        <v>30531</v>
      </c>
      <c r="B7701" s="1" t="s">
        <v>30532</v>
      </c>
      <c r="C7701" s="1" t="s">
        <v>30533</v>
      </c>
      <c r="D7701">
        <v>5040</v>
      </c>
      <c r="E7701">
        <v>6</v>
      </c>
      <c r="F7701" s="1" t="s">
        <v>17</v>
      </c>
      <c r="G7701">
        <v>2452.5500000000002</v>
      </c>
      <c r="H7701">
        <v>1260.55</v>
      </c>
      <c r="I7701">
        <v>3198.52</v>
      </c>
      <c r="J7701">
        <v>1534.97</v>
      </c>
      <c r="K7701">
        <v>2825.5349999999999</v>
      </c>
      <c r="L7701">
        <v>1397.76</v>
      </c>
      <c r="M7701">
        <v>0.49468861600000003</v>
      </c>
      <c r="N7701" s="1" t="s">
        <v>30534</v>
      </c>
      <c r="P7701" t="str">
        <f>protein_quant_14853[[#This Row],[Description]]</f>
        <v xml:space="preserve"> WW domain-binding protein 4 OS=Homo sapiens GN=WBP4 PE=1 SV=1</v>
      </c>
      <c r="Q7701">
        <f t="shared" si="480"/>
        <v>46</v>
      </c>
      <c r="R7701">
        <f t="shared" si="481"/>
        <v>53</v>
      </c>
      <c r="S7701" t="str">
        <f t="shared" si="482"/>
        <v>WBP4</v>
      </c>
      <c r="T7701" t="str">
        <f t="shared" si="483"/>
        <v>WBP4</v>
      </c>
    </row>
    <row r="7702" spans="1:20" x14ac:dyDescent="0.25">
      <c r="A7702" s="1" t="s">
        <v>30535</v>
      </c>
      <c r="B7702" s="1" t="s">
        <v>272</v>
      </c>
      <c r="C7702" s="1" t="s">
        <v>273</v>
      </c>
      <c r="D7702">
        <v>2715</v>
      </c>
      <c r="E7702">
        <v>1</v>
      </c>
      <c r="F7702" s="1" t="s">
        <v>17</v>
      </c>
      <c r="G7702">
        <v>183.19</v>
      </c>
      <c r="H7702">
        <v>95.686400000000006</v>
      </c>
      <c r="I7702">
        <v>239.24100000000001</v>
      </c>
      <c r="J7702">
        <v>113.259</v>
      </c>
      <c r="K7702">
        <v>211.21549999999999</v>
      </c>
      <c r="L7702">
        <v>104.4727</v>
      </c>
      <c r="M7702">
        <v>0.49462610499999998</v>
      </c>
      <c r="N7702" s="1" t="s">
        <v>30536</v>
      </c>
      <c r="P7702" t="str">
        <f>protein_quant_14853[[#This Row],[Description]]</f>
        <v xml:space="preserve"> Isoform 2 of Matrilin-2 OS=Homo sapiens GN=MATN2</v>
      </c>
      <c r="Q7702">
        <f t="shared" si="480"/>
        <v>42</v>
      </c>
      <c r="R7702">
        <f t="shared" si="481"/>
        <v>50</v>
      </c>
      <c r="S7702" t="str">
        <f t="shared" si="482"/>
        <v>MATN2</v>
      </c>
      <c r="T7702" t="str">
        <f t="shared" si="483"/>
        <v>MATN2</v>
      </c>
    </row>
    <row r="7703" spans="1:20" x14ac:dyDescent="0.25">
      <c r="A7703" s="1" t="s">
        <v>30537</v>
      </c>
      <c r="B7703" s="1" t="s">
        <v>30538</v>
      </c>
      <c r="C7703" s="1" t="s">
        <v>30539</v>
      </c>
      <c r="D7703">
        <v>6700</v>
      </c>
      <c r="E7703">
        <v>1</v>
      </c>
      <c r="F7703" s="1" t="s">
        <v>17</v>
      </c>
      <c r="G7703">
        <v>115.911</v>
      </c>
      <c r="H7703">
        <v>0</v>
      </c>
      <c r="I7703">
        <v>132.95599999999999</v>
      </c>
      <c r="J7703">
        <v>122.996</v>
      </c>
      <c r="K7703">
        <v>124.4335</v>
      </c>
      <c r="L7703">
        <v>61.497999999999998</v>
      </c>
      <c r="M7703">
        <v>0.49422382199999998</v>
      </c>
      <c r="N7703" s="1" t="s">
        <v>30540</v>
      </c>
      <c r="P7703" t="str">
        <f>protein_quant_14853[[#This Row],[Description]]</f>
        <v xml:space="preserve"> Isoform 2 of Tetratricopeptide repeat protein 31 OS=Homo sapiens GN=TTC31</v>
      </c>
      <c r="Q7703">
        <f t="shared" si="480"/>
        <v>67</v>
      </c>
      <c r="R7703">
        <f t="shared" si="481"/>
        <v>75</v>
      </c>
      <c r="S7703" t="str">
        <f t="shared" si="482"/>
        <v>TTC31</v>
      </c>
      <c r="T7703" t="str">
        <f t="shared" si="483"/>
        <v>TTC31</v>
      </c>
    </row>
    <row r="7704" spans="1:20" x14ac:dyDescent="0.25">
      <c r="A7704" s="1" t="s">
        <v>30541</v>
      </c>
      <c r="B7704" s="1" t="s">
        <v>30542</v>
      </c>
      <c r="C7704" s="1" t="s">
        <v>30543</v>
      </c>
      <c r="D7704">
        <v>4464</v>
      </c>
      <c r="E7704">
        <v>10</v>
      </c>
      <c r="F7704" s="1" t="s">
        <v>17</v>
      </c>
      <c r="G7704">
        <v>2422.0100000000002</v>
      </c>
      <c r="H7704">
        <v>777.77800000000002</v>
      </c>
      <c r="I7704">
        <v>2970.78</v>
      </c>
      <c r="J7704">
        <v>1887.45</v>
      </c>
      <c r="K7704">
        <v>2696.395</v>
      </c>
      <c r="L7704">
        <v>1332.614</v>
      </c>
      <c r="M7704">
        <v>0.49422061699999997</v>
      </c>
      <c r="N7704" s="1" t="s">
        <v>30544</v>
      </c>
      <c r="P7704" t="str">
        <f>protein_quant_14853[[#This Row],[Description]]</f>
        <v xml:space="preserve"> Isoform 1 of Scavenger receptor class B member 1 OS=Homo sapiens GN=SCARB1</v>
      </c>
      <c r="Q7704">
        <f t="shared" si="480"/>
        <v>67</v>
      </c>
      <c r="R7704">
        <f t="shared" si="481"/>
        <v>76</v>
      </c>
      <c r="S7704" t="str">
        <f t="shared" si="482"/>
        <v>SCARB1</v>
      </c>
      <c r="T7704" t="str">
        <f t="shared" si="483"/>
        <v>SCARB1</v>
      </c>
    </row>
    <row r="7705" spans="1:20" x14ac:dyDescent="0.25">
      <c r="A7705" s="1" t="s">
        <v>30545</v>
      </c>
      <c r="B7705" s="1" t="s">
        <v>30546</v>
      </c>
      <c r="C7705" s="1" t="s">
        <v>30547</v>
      </c>
      <c r="D7705">
        <v>1313</v>
      </c>
      <c r="E7705">
        <v>13</v>
      </c>
      <c r="F7705" s="1" t="s">
        <v>17</v>
      </c>
      <c r="G7705">
        <v>4773.38</v>
      </c>
      <c r="H7705">
        <v>2370.9</v>
      </c>
      <c r="I7705">
        <v>6214.57</v>
      </c>
      <c r="J7705">
        <v>3053.47</v>
      </c>
      <c r="K7705">
        <v>5493.9750000000004</v>
      </c>
      <c r="L7705">
        <v>2712.1849999999999</v>
      </c>
      <c r="M7705">
        <v>0.49366533299999998</v>
      </c>
      <c r="N7705" s="1" t="s">
        <v>30548</v>
      </c>
      <c r="P7705" t="str">
        <f>protein_quant_14853[[#This Row],[Description]]</f>
        <v xml:space="preserve"> Endoplasmic reticulum metallopeptidase 1 OS=Homo sapiens GN=ERMP1 PE=1 SV=2</v>
      </c>
      <c r="Q7705">
        <f t="shared" si="480"/>
        <v>59</v>
      </c>
      <c r="R7705">
        <f t="shared" si="481"/>
        <v>67</v>
      </c>
      <c r="S7705" t="str">
        <f t="shared" si="482"/>
        <v>ERMP1</v>
      </c>
      <c r="T7705" t="str">
        <f t="shared" si="483"/>
        <v>ERMP1</v>
      </c>
    </row>
    <row r="7706" spans="1:20" x14ac:dyDescent="0.25">
      <c r="A7706" s="1" t="s">
        <v>30549</v>
      </c>
      <c r="B7706" s="1" t="s">
        <v>30550</v>
      </c>
      <c r="C7706" s="1" t="s">
        <v>30551</v>
      </c>
      <c r="D7706">
        <v>1772</v>
      </c>
      <c r="E7706">
        <v>58</v>
      </c>
      <c r="F7706" s="1" t="s">
        <v>17</v>
      </c>
      <c r="G7706">
        <v>19185.099999999999</v>
      </c>
      <c r="H7706">
        <v>9032.89</v>
      </c>
      <c r="I7706">
        <v>25293.9</v>
      </c>
      <c r="J7706">
        <v>12921.9</v>
      </c>
      <c r="K7706">
        <v>22239.5</v>
      </c>
      <c r="L7706">
        <v>10977.395</v>
      </c>
      <c r="M7706">
        <v>0.49359900200000001</v>
      </c>
      <c r="N7706" s="1" t="s">
        <v>30552</v>
      </c>
      <c r="P7706" t="str">
        <f>protein_quant_14853[[#This Row],[Description]]</f>
        <v xml:space="preserve"> Neprilysin OS=Homo sapiens GN=MME PE=1 SV=2</v>
      </c>
      <c r="Q7706">
        <f t="shared" si="480"/>
        <v>29</v>
      </c>
      <c r="R7706">
        <f t="shared" si="481"/>
        <v>35</v>
      </c>
      <c r="S7706" t="str">
        <f t="shared" si="482"/>
        <v>MME</v>
      </c>
      <c r="T7706" t="str">
        <f t="shared" si="483"/>
        <v>MME</v>
      </c>
    </row>
    <row r="7707" spans="1:20" x14ac:dyDescent="0.25">
      <c r="A7707" s="1" t="s">
        <v>30553</v>
      </c>
      <c r="B7707" s="1" t="s">
        <v>30554</v>
      </c>
      <c r="C7707" s="1" t="s">
        <v>30555</v>
      </c>
      <c r="D7707">
        <v>6727</v>
      </c>
      <c r="E7707">
        <v>2</v>
      </c>
      <c r="F7707" s="1" t="s">
        <v>17</v>
      </c>
      <c r="G7707">
        <v>602.71799999999996</v>
      </c>
      <c r="H7707">
        <v>177.74299999999999</v>
      </c>
      <c r="I7707">
        <v>700.73299999999995</v>
      </c>
      <c r="J7707">
        <v>465.54599999999999</v>
      </c>
      <c r="K7707">
        <v>651.72550000000001</v>
      </c>
      <c r="L7707">
        <v>321.64449999999999</v>
      </c>
      <c r="M7707">
        <v>0.49352756599999997</v>
      </c>
      <c r="N7707" s="1" t="s">
        <v>30556</v>
      </c>
      <c r="P7707" t="str">
        <f>protein_quant_14853[[#This Row],[Description]]</f>
        <v xml:space="preserve"> Apolipoprotein E OS=Homo sapiens GN=APOE PE=1 SV=1</v>
      </c>
      <c r="Q7707">
        <f t="shared" si="480"/>
        <v>35</v>
      </c>
      <c r="R7707">
        <f t="shared" si="481"/>
        <v>42</v>
      </c>
      <c r="S7707" t="str">
        <f t="shared" si="482"/>
        <v>APOE</v>
      </c>
      <c r="T7707" t="str">
        <f t="shared" si="483"/>
        <v>APOE</v>
      </c>
    </row>
    <row r="7708" spans="1:20" x14ac:dyDescent="0.25">
      <c r="A7708" s="1" t="s">
        <v>30557</v>
      </c>
      <c r="B7708" s="1" t="s">
        <v>30558</v>
      </c>
      <c r="C7708" s="1" t="s">
        <v>30559</v>
      </c>
      <c r="D7708">
        <v>2282</v>
      </c>
      <c r="E7708">
        <v>1</v>
      </c>
      <c r="F7708" s="1" t="s">
        <v>17</v>
      </c>
      <c r="G7708">
        <v>227.374</v>
      </c>
      <c r="H7708">
        <v>122.271</v>
      </c>
      <c r="I7708">
        <v>304.14299999999997</v>
      </c>
      <c r="J7708">
        <v>140.04</v>
      </c>
      <c r="K7708">
        <v>265.75850000000003</v>
      </c>
      <c r="L7708">
        <v>131.15549999999999</v>
      </c>
      <c r="M7708">
        <v>0.49351384799999998</v>
      </c>
      <c r="N7708" s="1" t="s">
        <v>30560</v>
      </c>
      <c r="P7708" t="str">
        <f>protein_quant_14853[[#This Row],[Description]]</f>
        <v xml:space="preserve"> Isoform 2 of Dynamin-1-like protein OS=Homo sapiens GN=DNM1L</v>
      </c>
      <c r="Q7708">
        <f t="shared" si="480"/>
        <v>54</v>
      </c>
      <c r="R7708">
        <f t="shared" si="481"/>
        <v>62</v>
      </c>
      <c r="S7708" t="str">
        <f t="shared" si="482"/>
        <v>DNM1L</v>
      </c>
      <c r="T7708" t="str">
        <f t="shared" si="483"/>
        <v>DNM1L</v>
      </c>
    </row>
    <row r="7709" spans="1:20" x14ac:dyDescent="0.25">
      <c r="A7709" s="1" t="s">
        <v>30561</v>
      </c>
      <c r="B7709" s="1" t="s">
        <v>30562</v>
      </c>
      <c r="C7709" s="1" t="s">
        <v>30563</v>
      </c>
      <c r="D7709">
        <v>3742</v>
      </c>
      <c r="E7709">
        <v>15</v>
      </c>
      <c r="F7709" s="1" t="s">
        <v>17</v>
      </c>
      <c r="G7709">
        <v>7410.94</v>
      </c>
      <c r="H7709">
        <v>3521.99</v>
      </c>
      <c r="I7709">
        <v>9737.16</v>
      </c>
      <c r="J7709">
        <v>4937.3</v>
      </c>
      <c r="K7709">
        <v>8574.0499999999993</v>
      </c>
      <c r="L7709">
        <v>4229.6450000000004</v>
      </c>
      <c r="M7709">
        <v>0.49330771299999998</v>
      </c>
      <c r="N7709" s="1" t="s">
        <v>30564</v>
      </c>
      <c r="P7709" t="str">
        <f>protein_quant_14853[[#This Row],[Description]]</f>
        <v xml:space="preserve"> Serine/arginine-rich splicing factor 4 OS=Homo sapiens GN=SRSF4 PE=1 SV=2</v>
      </c>
      <c r="Q7709">
        <f t="shared" si="480"/>
        <v>57</v>
      </c>
      <c r="R7709">
        <f t="shared" si="481"/>
        <v>65</v>
      </c>
      <c r="S7709" t="str">
        <f t="shared" si="482"/>
        <v>SRSF4</v>
      </c>
      <c r="T7709" t="str">
        <f t="shared" si="483"/>
        <v>SRSF4</v>
      </c>
    </row>
    <row r="7710" spans="1:20" x14ac:dyDescent="0.25">
      <c r="A7710" s="1" t="s">
        <v>30565</v>
      </c>
      <c r="B7710" s="1" t="s">
        <v>30566</v>
      </c>
      <c r="C7710" s="1" t="s">
        <v>30567</v>
      </c>
      <c r="D7710">
        <v>5882</v>
      </c>
      <c r="E7710">
        <v>1</v>
      </c>
      <c r="F7710" s="1" t="s">
        <v>17</v>
      </c>
      <c r="G7710">
        <v>82.853700000000003</v>
      </c>
      <c r="H7710">
        <v>0</v>
      </c>
      <c r="I7710">
        <v>80.271199999999993</v>
      </c>
      <c r="J7710">
        <v>80.396000000000001</v>
      </c>
      <c r="K7710">
        <v>81.562449999999998</v>
      </c>
      <c r="L7710">
        <v>40.198</v>
      </c>
      <c r="M7710">
        <v>0.49284934400000002</v>
      </c>
      <c r="N7710" s="1" t="s">
        <v>30568</v>
      </c>
      <c r="P7710" t="str">
        <f>protein_quant_14853[[#This Row],[Description]]</f>
        <v xml:space="preserve"> Isoform 2 of Homeobox-containing protein 1 OS=Homo sapiens GN=HMBOX1</v>
      </c>
      <c r="Q7710">
        <f t="shared" si="480"/>
        <v>61</v>
      </c>
      <c r="R7710">
        <f t="shared" si="481"/>
        <v>70</v>
      </c>
      <c r="S7710" t="str">
        <f t="shared" si="482"/>
        <v>HMBOX1</v>
      </c>
      <c r="T7710" t="str">
        <f t="shared" si="483"/>
        <v>HMBOX1</v>
      </c>
    </row>
    <row r="7711" spans="1:20" x14ac:dyDescent="0.25">
      <c r="A7711" s="1" t="s">
        <v>30569</v>
      </c>
      <c r="B7711" s="1" t="s">
        <v>30570</v>
      </c>
      <c r="C7711" s="1" t="s">
        <v>30571</v>
      </c>
      <c r="D7711">
        <v>7067</v>
      </c>
      <c r="E7711">
        <v>1</v>
      </c>
      <c r="F7711" s="1" t="s">
        <v>17</v>
      </c>
      <c r="G7711">
        <v>102.926</v>
      </c>
      <c r="H7711">
        <v>0</v>
      </c>
      <c r="I7711">
        <v>100.61199999999999</v>
      </c>
      <c r="J7711">
        <v>100.312</v>
      </c>
      <c r="K7711">
        <v>101.76900000000001</v>
      </c>
      <c r="L7711">
        <v>50.155999999999999</v>
      </c>
      <c r="M7711">
        <v>0.49284163199999997</v>
      </c>
      <c r="N7711" s="1" t="s">
        <v>30572</v>
      </c>
      <c r="P7711" t="str">
        <f>protein_quant_14853[[#This Row],[Description]]</f>
        <v xml:space="preserve"> Josephin-1 OS=Homo sapiens GN=JOSD1 PE=1 SV=1</v>
      </c>
      <c r="Q7711">
        <f t="shared" si="480"/>
        <v>29</v>
      </c>
      <c r="R7711">
        <f t="shared" si="481"/>
        <v>37</v>
      </c>
      <c r="S7711" t="str">
        <f t="shared" si="482"/>
        <v>JOSD1</v>
      </c>
      <c r="T7711" t="str">
        <f t="shared" si="483"/>
        <v>JOSD1</v>
      </c>
    </row>
    <row r="7712" spans="1:20" x14ac:dyDescent="0.25">
      <c r="A7712" s="1" t="s">
        <v>30573</v>
      </c>
      <c r="B7712" s="1" t="s">
        <v>30574</v>
      </c>
      <c r="C7712" s="1" t="s">
        <v>30575</v>
      </c>
      <c r="D7712">
        <v>7025</v>
      </c>
      <c r="E7712">
        <v>2</v>
      </c>
      <c r="F7712" s="1" t="s">
        <v>17</v>
      </c>
      <c r="G7712">
        <v>1221.8800000000001</v>
      </c>
      <c r="H7712">
        <v>534.80700000000002</v>
      </c>
      <c r="I7712">
        <v>1600.29</v>
      </c>
      <c r="J7712">
        <v>854.58600000000001</v>
      </c>
      <c r="K7712">
        <v>1411.085</v>
      </c>
      <c r="L7712">
        <v>694.69650000000001</v>
      </c>
      <c r="M7712">
        <v>0.49231371600000001</v>
      </c>
      <c r="N7712" s="1" t="s">
        <v>30576</v>
      </c>
      <c r="P7712" t="str">
        <f>protein_quant_14853[[#This Row],[Description]]</f>
        <v xml:space="preserve"> Small ubiquitin-related modifier 2 OS=Homo sapiens GN=SUMO2 PE=1 SV=2</v>
      </c>
      <c r="Q7712">
        <f t="shared" si="480"/>
        <v>53</v>
      </c>
      <c r="R7712">
        <f t="shared" si="481"/>
        <v>61</v>
      </c>
      <c r="S7712" t="str">
        <f t="shared" si="482"/>
        <v>SUMO2</v>
      </c>
      <c r="T7712" t="str">
        <f t="shared" si="483"/>
        <v>SUMO2</v>
      </c>
    </row>
    <row r="7713" spans="1:20" x14ac:dyDescent="0.25">
      <c r="A7713" s="1" t="s">
        <v>30577</v>
      </c>
      <c r="B7713" s="1" t="s">
        <v>30578</v>
      </c>
      <c r="C7713" s="1" t="s">
        <v>30579</v>
      </c>
      <c r="D7713">
        <v>966</v>
      </c>
      <c r="E7713">
        <v>37</v>
      </c>
      <c r="F7713" s="1" t="s">
        <v>17</v>
      </c>
      <c r="G7713">
        <v>10023.6</v>
      </c>
      <c r="H7713">
        <v>3953.29</v>
      </c>
      <c r="I7713">
        <v>12466.7</v>
      </c>
      <c r="J7713">
        <v>7112.78</v>
      </c>
      <c r="K7713">
        <v>11245.15</v>
      </c>
      <c r="L7713">
        <v>5533.0349999999999</v>
      </c>
      <c r="M7713">
        <v>0.49203745599999998</v>
      </c>
      <c r="N7713" s="1" t="s">
        <v>30580</v>
      </c>
      <c r="P7713" t="str">
        <f>protein_quant_14853[[#This Row],[Description]]</f>
        <v xml:space="preserve"> Fibronectin type III domain-containing protein 3B OS=Homo sapiens GN=FNDC3B PE=1 SV=2</v>
      </c>
      <c r="Q7713">
        <f t="shared" si="480"/>
        <v>68</v>
      </c>
      <c r="R7713">
        <f t="shared" si="481"/>
        <v>77</v>
      </c>
      <c r="S7713" t="str">
        <f t="shared" si="482"/>
        <v>FNDC3B</v>
      </c>
      <c r="T7713" t="str">
        <f t="shared" si="483"/>
        <v>FNDC3B</v>
      </c>
    </row>
    <row r="7714" spans="1:20" x14ac:dyDescent="0.25">
      <c r="A7714" s="1" t="s">
        <v>30581</v>
      </c>
      <c r="B7714" s="1" t="s">
        <v>30582</v>
      </c>
      <c r="C7714" s="1" t="s">
        <v>30583</v>
      </c>
      <c r="D7714">
        <v>6255</v>
      </c>
      <c r="E7714">
        <v>4</v>
      </c>
      <c r="F7714" s="1" t="s">
        <v>17</v>
      </c>
      <c r="G7714">
        <v>878.49300000000005</v>
      </c>
      <c r="H7714">
        <v>392.26100000000002</v>
      </c>
      <c r="I7714">
        <v>1151.96</v>
      </c>
      <c r="J7714">
        <v>606.55700000000002</v>
      </c>
      <c r="K7714">
        <v>1015.2265</v>
      </c>
      <c r="L7714">
        <v>499.40899999999999</v>
      </c>
      <c r="M7714">
        <v>0.49191879799999999</v>
      </c>
      <c r="N7714" s="1" t="s">
        <v>30584</v>
      </c>
      <c r="P7714" t="str">
        <f>protein_quant_14853[[#This Row],[Description]]</f>
        <v xml:space="preserve"> Mucolipin-1 OS=Homo sapiens GN=MCOLN1 PE=1 SV=1</v>
      </c>
      <c r="Q7714">
        <f t="shared" si="480"/>
        <v>30</v>
      </c>
      <c r="R7714">
        <f t="shared" si="481"/>
        <v>39</v>
      </c>
      <c r="S7714" t="str">
        <f t="shared" si="482"/>
        <v>MCOLN1</v>
      </c>
      <c r="T7714" t="str">
        <f t="shared" si="483"/>
        <v>MCOLN1</v>
      </c>
    </row>
    <row r="7715" spans="1:20" x14ac:dyDescent="0.25">
      <c r="A7715" s="1" t="s">
        <v>30585</v>
      </c>
      <c r="B7715" s="1" t="s">
        <v>30586</v>
      </c>
      <c r="C7715" s="1" t="s">
        <v>30587</v>
      </c>
      <c r="D7715">
        <v>6768</v>
      </c>
      <c r="E7715">
        <v>5</v>
      </c>
      <c r="F7715" s="1" t="s">
        <v>17</v>
      </c>
      <c r="G7715">
        <v>1494.73</v>
      </c>
      <c r="H7715">
        <v>401.916</v>
      </c>
      <c r="I7715">
        <v>1792.25</v>
      </c>
      <c r="J7715">
        <v>1214.06</v>
      </c>
      <c r="K7715">
        <v>1643.49</v>
      </c>
      <c r="L7715">
        <v>807.98800000000006</v>
      </c>
      <c r="M7715">
        <v>0.491629398</v>
      </c>
      <c r="N7715" s="1" t="s">
        <v>30588</v>
      </c>
      <c r="P7715" t="str">
        <f>protein_quant_14853[[#This Row],[Description]]</f>
        <v xml:space="preserve"> BCL2/adenovirus E1B 19 kDa protein-interacting protein 3-like OS=Homo sapiens GN=BNIP3L PE=1 SV=1</v>
      </c>
      <c r="Q7715">
        <f t="shared" si="480"/>
        <v>80</v>
      </c>
      <c r="R7715">
        <f t="shared" si="481"/>
        <v>89</v>
      </c>
      <c r="S7715" t="str">
        <f t="shared" si="482"/>
        <v>BNIP3L</v>
      </c>
      <c r="T7715" t="str">
        <f t="shared" si="483"/>
        <v>BNIP3L</v>
      </c>
    </row>
    <row r="7716" spans="1:20" x14ac:dyDescent="0.25">
      <c r="A7716" s="1" t="s">
        <v>30589</v>
      </c>
      <c r="B7716" s="1" t="s">
        <v>30590</v>
      </c>
      <c r="C7716" s="1" t="s">
        <v>30591</v>
      </c>
      <c r="D7716">
        <v>5308</v>
      </c>
      <c r="E7716">
        <v>3</v>
      </c>
      <c r="F7716" s="1" t="s">
        <v>17</v>
      </c>
      <c r="G7716">
        <v>650.26300000000003</v>
      </c>
      <c r="H7716">
        <v>246.30099999999999</v>
      </c>
      <c r="I7716">
        <v>822.68899999999996</v>
      </c>
      <c r="J7716">
        <v>476.82900000000001</v>
      </c>
      <c r="K7716">
        <v>736.476</v>
      </c>
      <c r="L7716">
        <v>361.565</v>
      </c>
      <c r="M7716">
        <v>0.49093928399999998</v>
      </c>
      <c r="N7716" s="1" t="s">
        <v>30592</v>
      </c>
      <c r="P7716" t="str">
        <f>protein_quant_14853[[#This Row],[Description]]</f>
        <v xml:space="preserve"> Kaptin OS=Homo sapiens GN=KPTN PE=1 SV=2</v>
      </c>
      <c r="Q7716">
        <f t="shared" si="480"/>
        <v>25</v>
      </c>
      <c r="R7716">
        <f t="shared" si="481"/>
        <v>32</v>
      </c>
      <c r="S7716" t="str">
        <f t="shared" si="482"/>
        <v>KPTN</v>
      </c>
      <c r="T7716" t="str">
        <f t="shared" si="483"/>
        <v>KPTN</v>
      </c>
    </row>
    <row r="7717" spans="1:20" x14ac:dyDescent="0.25">
      <c r="A7717" s="1" t="s">
        <v>30593</v>
      </c>
      <c r="B7717" s="1" t="s">
        <v>30594</v>
      </c>
      <c r="C7717" s="1" t="s">
        <v>30595</v>
      </c>
      <c r="D7717">
        <v>910</v>
      </c>
      <c r="E7717">
        <v>2</v>
      </c>
      <c r="F7717" s="1" t="s">
        <v>17</v>
      </c>
      <c r="G7717">
        <v>146.79900000000001</v>
      </c>
      <c r="H7717">
        <v>48.750100000000003</v>
      </c>
      <c r="I7717">
        <v>188.755</v>
      </c>
      <c r="J7717">
        <v>115.935</v>
      </c>
      <c r="K7717">
        <v>167.77699999999999</v>
      </c>
      <c r="L7717">
        <v>82.342550000000003</v>
      </c>
      <c r="M7717">
        <v>0.490785686</v>
      </c>
      <c r="N7717" s="1" t="s">
        <v>30596</v>
      </c>
      <c r="P7717" t="str">
        <f>protein_quant_14853[[#This Row],[Description]]</f>
        <v xml:space="preserve"> Isoform 2 of Abhydrolase domain-containing protein FAM108B1 OS=Homo sapiens GN=FAM108B1</v>
      </c>
      <c r="Q7717">
        <f t="shared" si="480"/>
        <v>78</v>
      </c>
      <c r="R7717">
        <f t="shared" si="481"/>
        <v>89</v>
      </c>
      <c r="S7717" t="str">
        <f t="shared" si="482"/>
        <v>FAM108B1</v>
      </c>
      <c r="T7717" t="str">
        <f t="shared" si="483"/>
        <v>FAM108B1</v>
      </c>
    </row>
    <row r="7718" spans="1:20" x14ac:dyDescent="0.25">
      <c r="A7718" s="1" t="s">
        <v>30597</v>
      </c>
      <c r="B7718" s="1" t="s">
        <v>30598</v>
      </c>
      <c r="C7718" s="1" t="s">
        <v>30599</v>
      </c>
      <c r="D7718">
        <v>4043</v>
      </c>
      <c r="E7718">
        <v>33</v>
      </c>
      <c r="F7718" s="1" t="s">
        <v>17</v>
      </c>
      <c r="G7718">
        <v>13603.2</v>
      </c>
      <c r="H7718">
        <v>6310.04</v>
      </c>
      <c r="I7718">
        <v>17937</v>
      </c>
      <c r="J7718">
        <v>9168.07</v>
      </c>
      <c r="K7718">
        <v>15770.1</v>
      </c>
      <c r="L7718">
        <v>7739.0550000000003</v>
      </c>
      <c r="M7718">
        <v>0.490742291</v>
      </c>
      <c r="N7718" s="1" t="s">
        <v>30600</v>
      </c>
      <c r="P7718" t="str">
        <f>protein_quant_14853[[#This Row],[Description]]</f>
        <v xml:space="preserve"> Pinin OS=Homo sapiens GN=PNN PE=1 SV=4</v>
      </c>
      <c r="Q7718">
        <f t="shared" si="480"/>
        <v>24</v>
      </c>
      <c r="R7718">
        <f t="shared" si="481"/>
        <v>30</v>
      </c>
      <c r="S7718" t="str">
        <f t="shared" si="482"/>
        <v>PNN</v>
      </c>
      <c r="T7718" t="str">
        <f t="shared" si="483"/>
        <v>PNN</v>
      </c>
    </row>
    <row r="7719" spans="1:20" x14ac:dyDescent="0.25">
      <c r="A7719" s="1" t="s">
        <v>30601</v>
      </c>
      <c r="B7719" s="1" t="s">
        <v>30602</v>
      </c>
      <c r="C7719" s="1" t="s">
        <v>30603</v>
      </c>
      <c r="D7719">
        <v>4589</v>
      </c>
      <c r="E7719">
        <v>4</v>
      </c>
      <c r="F7719" s="1" t="s">
        <v>17</v>
      </c>
      <c r="G7719">
        <v>1776.89</v>
      </c>
      <c r="H7719">
        <v>904.31200000000001</v>
      </c>
      <c r="I7719">
        <v>2320.64</v>
      </c>
      <c r="J7719">
        <v>1106.02</v>
      </c>
      <c r="K7719">
        <v>2048.7649999999999</v>
      </c>
      <c r="L7719">
        <v>1005.1660000000001</v>
      </c>
      <c r="M7719">
        <v>0.49062044700000002</v>
      </c>
      <c r="N7719" s="1" t="s">
        <v>30604</v>
      </c>
      <c r="P7719" t="str">
        <f>protein_quant_14853[[#This Row],[Description]]</f>
        <v xml:space="preserve"> PHD finger protein 23 OS=Homo sapiens GN=PHF23 PE=1 SV=1</v>
      </c>
      <c r="Q7719">
        <f t="shared" si="480"/>
        <v>40</v>
      </c>
      <c r="R7719">
        <f t="shared" si="481"/>
        <v>48</v>
      </c>
      <c r="S7719" t="str">
        <f t="shared" si="482"/>
        <v>PHF23</v>
      </c>
      <c r="T7719" t="str">
        <f t="shared" si="483"/>
        <v>PHF23</v>
      </c>
    </row>
    <row r="7720" spans="1:20" x14ac:dyDescent="0.25">
      <c r="A7720" s="1" t="s">
        <v>30605</v>
      </c>
      <c r="B7720" s="1" t="s">
        <v>30606</v>
      </c>
      <c r="C7720" s="1" t="s">
        <v>30607</v>
      </c>
      <c r="D7720">
        <v>5361</v>
      </c>
      <c r="E7720">
        <v>6</v>
      </c>
      <c r="F7720" s="1" t="s">
        <v>17</v>
      </c>
      <c r="G7720">
        <v>1043.9100000000001</v>
      </c>
      <c r="H7720">
        <v>358.09500000000003</v>
      </c>
      <c r="I7720">
        <v>1247.3900000000001</v>
      </c>
      <c r="J7720">
        <v>766.04499999999996</v>
      </c>
      <c r="K7720">
        <v>1145.6500000000001</v>
      </c>
      <c r="L7720">
        <v>562.07000000000005</v>
      </c>
      <c r="M7720">
        <v>0.49061231599999999</v>
      </c>
      <c r="N7720" s="1" t="s">
        <v>30608</v>
      </c>
      <c r="P7720" t="str">
        <f>protein_quant_14853[[#This Row],[Description]]</f>
        <v xml:space="preserve"> N-acetyllactosaminide beta-1,3-N-acetylglucosaminyltransferase OS=Homo sapiens GN=B3GNT1 PE=1 SV=1</v>
      </c>
      <c r="Q7720">
        <f t="shared" si="480"/>
        <v>81</v>
      </c>
      <c r="R7720">
        <f t="shared" si="481"/>
        <v>90</v>
      </c>
      <c r="S7720" t="str">
        <f t="shared" si="482"/>
        <v>B3GNT1</v>
      </c>
      <c r="T7720" t="str">
        <f t="shared" si="483"/>
        <v>B3GNT1</v>
      </c>
    </row>
    <row r="7721" spans="1:20" x14ac:dyDescent="0.25">
      <c r="A7721" s="1" t="s">
        <v>30609</v>
      </c>
      <c r="B7721" s="1" t="s">
        <v>30610</v>
      </c>
      <c r="C7721" s="1" t="s">
        <v>30611</v>
      </c>
      <c r="D7721">
        <v>1851</v>
      </c>
      <c r="E7721">
        <v>15</v>
      </c>
      <c r="F7721" s="1" t="s">
        <v>17</v>
      </c>
      <c r="G7721">
        <v>4667.13</v>
      </c>
      <c r="H7721">
        <v>2299.12</v>
      </c>
      <c r="I7721">
        <v>6250.32</v>
      </c>
      <c r="J7721">
        <v>3056.62</v>
      </c>
      <c r="K7721">
        <v>5458.7250000000004</v>
      </c>
      <c r="L7721">
        <v>2677.87</v>
      </c>
      <c r="M7721">
        <v>0.49056693600000001</v>
      </c>
      <c r="N7721" s="1" t="s">
        <v>30612</v>
      </c>
      <c r="P7721" t="str">
        <f>protein_quant_14853[[#This Row],[Description]]</f>
        <v xml:space="preserve"> Squalene synthase OS=Homo sapiens GN=FDFT1 PE=1 SV=1</v>
      </c>
      <c r="Q7721">
        <f t="shared" si="480"/>
        <v>36</v>
      </c>
      <c r="R7721">
        <f t="shared" si="481"/>
        <v>44</v>
      </c>
      <c r="S7721" t="str">
        <f t="shared" si="482"/>
        <v>FDFT1</v>
      </c>
      <c r="T7721" t="str">
        <f t="shared" si="483"/>
        <v>FDFT1</v>
      </c>
    </row>
    <row r="7722" spans="1:20" x14ac:dyDescent="0.25">
      <c r="A7722" s="1" t="s">
        <v>30613</v>
      </c>
      <c r="B7722" s="1" t="s">
        <v>30614</v>
      </c>
      <c r="C7722" s="1" t="s">
        <v>30615</v>
      </c>
      <c r="D7722">
        <v>7148</v>
      </c>
      <c r="E7722">
        <v>1</v>
      </c>
      <c r="F7722" s="1" t="s">
        <v>17</v>
      </c>
      <c r="G7722">
        <v>114.661</v>
      </c>
      <c r="H7722">
        <v>0</v>
      </c>
      <c r="I7722">
        <v>133.69900000000001</v>
      </c>
      <c r="J7722">
        <v>121.58199999999999</v>
      </c>
      <c r="K7722">
        <v>124.18</v>
      </c>
      <c r="L7722">
        <v>60.790999999999997</v>
      </c>
      <c r="M7722">
        <v>0.48953937800000003</v>
      </c>
      <c r="N7722" s="1" t="s">
        <v>30616</v>
      </c>
      <c r="P7722" t="str">
        <f>protein_quant_14853[[#This Row],[Description]]</f>
        <v xml:space="preserve"> Isoform 2 of GPN-loop GTPase 3 OS=Homo sapiens GN=GPN3</v>
      </c>
      <c r="Q7722">
        <f t="shared" si="480"/>
        <v>49</v>
      </c>
      <c r="R7722">
        <f t="shared" si="481"/>
        <v>56</v>
      </c>
      <c r="S7722" t="str">
        <f t="shared" si="482"/>
        <v>GPN3</v>
      </c>
      <c r="T7722" t="str">
        <f t="shared" si="483"/>
        <v>GPN3</v>
      </c>
    </row>
    <row r="7723" spans="1:20" x14ac:dyDescent="0.25">
      <c r="A7723" s="1" t="s">
        <v>30617</v>
      </c>
      <c r="B7723" s="1" t="s">
        <v>30618</v>
      </c>
      <c r="C7723" s="1" t="s">
        <v>30619</v>
      </c>
      <c r="D7723">
        <v>1668</v>
      </c>
      <c r="E7723">
        <v>2</v>
      </c>
      <c r="F7723" s="1" t="s">
        <v>17</v>
      </c>
      <c r="G7723">
        <v>222.14599999999999</v>
      </c>
      <c r="H7723">
        <v>90.237899999999996</v>
      </c>
      <c r="I7723">
        <v>320.49400000000003</v>
      </c>
      <c r="J7723">
        <v>175.398</v>
      </c>
      <c r="K7723">
        <v>271.32</v>
      </c>
      <c r="L7723">
        <v>132.81795</v>
      </c>
      <c r="M7723">
        <v>0.48952509999999999</v>
      </c>
      <c r="N7723" s="1" t="s">
        <v>30620</v>
      </c>
      <c r="P7723" t="str">
        <f>protein_quant_14853[[#This Row],[Description]]</f>
        <v xml:space="preserve"> Neuropilin and tolloid-like protein 2 OS=Homo sapiens GN=NETO2 PE=1 SV=1</v>
      </c>
      <c r="Q7723">
        <f t="shared" si="480"/>
        <v>56</v>
      </c>
      <c r="R7723">
        <f t="shared" si="481"/>
        <v>64</v>
      </c>
      <c r="S7723" t="str">
        <f t="shared" si="482"/>
        <v>NETO2</v>
      </c>
      <c r="T7723" t="str">
        <f t="shared" si="483"/>
        <v>NETO2</v>
      </c>
    </row>
    <row r="7724" spans="1:20" x14ac:dyDescent="0.25">
      <c r="A7724" s="1" t="s">
        <v>30621</v>
      </c>
      <c r="B7724" s="1" t="s">
        <v>30622</v>
      </c>
      <c r="C7724" s="1" t="s">
        <v>30623</v>
      </c>
      <c r="D7724">
        <v>6776</v>
      </c>
      <c r="E7724">
        <v>2</v>
      </c>
      <c r="F7724" s="1" t="s">
        <v>17</v>
      </c>
      <c r="G7724">
        <v>337.02</v>
      </c>
      <c r="H7724">
        <v>0</v>
      </c>
      <c r="I7724">
        <v>361.16899999999998</v>
      </c>
      <c r="J7724">
        <v>341.53100000000001</v>
      </c>
      <c r="K7724">
        <v>349.09449999999998</v>
      </c>
      <c r="L7724">
        <v>170.7655</v>
      </c>
      <c r="M7724">
        <v>0.489166973</v>
      </c>
      <c r="N7724" s="1" t="s">
        <v>30624</v>
      </c>
      <c r="P7724" t="str">
        <f>protein_quant_14853[[#This Row],[Description]]</f>
        <v xml:space="preserve"> UPF0614 protein C14orf102 OS=Homo sapiens GN=C14orf102 PE=1 SV=3</v>
      </c>
      <c r="Q7724">
        <f t="shared" si="480"/>
        <v>44</v>
      </c>
      <c r="R7724">
        <f t="shared" si="481"/>
        <v>56</v>
      </c>
      <c r="S7724" t="str">
        <f t="shared" si="482"/>
        <v>C14orf102</v>
      </c>
      <c r="T7724" t="str">
        <f t="shared" si="483"/>
        <v>C14orf102</v>
      </c>
    </row>
    <row r="7725" spans="1:20" x14ac:dyDescent="0.25">
      <c r="A7725" s="1" t="s">
        <v>30625</v>
      </c>
      <c r="B7725" s="1" t="s">
        <v>30626</v>
      </c>
      <c r="C7725" s="1" t="s">
        <v>30627</v>
      </c>
      <c r="D7725">
        <v>842</v>
      </c>
      <c r="E7725">
        <v>15</v>
      </c>
      <c r="F7725" s="1" t="s">
        <v>17</v>
      </c>
      <c r="G7725">
        <v>4626</v>
      </c>
      <c r="H7725">
        <v>2215.52</v>
      </c>
      <c r="I7725">
        <v>6043.2</v>
      </c>
      <c r="J7725">
        <v>2992.74</v>
      </c>
      <c r="K7725">
        <v>5334.6</v>
      </c>
      <c r="L7725">
        <v>2604.13</v>
      </c>
      <c r="M7725">
        <v>0.488158437</v>
      </c>
      <c r="N7725" s="1" t="s">
        <v>30628</v>
      </c>
      <c r="P7725" t="str">
        <f>protein_quant_14853[[#This Row],[Description]]</f>
        <v xml:space="preserve"> Polypeptide N-acetylgalactosaminyltransferase 10 OS=Homo sapiens GN=GALNT10 PE=1 SV=2</v>
      </c>
      <c r="Q7725">
        <f t="shared" si="480"/>
        <v>67</v>
      </c>
      <c r="R7725">
        <f t="shared" si="481"/>
        <v>77</v>
      </c>
      <c r="S7725" t="str">
        <f t="shared" si="482"/>
        <v>GALNT10</v>
      </c>
      <c r="T7725" t="str">
        <f t="shared" si="483"/>
        <v>GALNT10</v>
      </c>
    </row>
    <row r="7726" spans="1:20" x14ac:dyDescent="0.25">
      <c r="A7726" s="1" t="s">
        <v>30629</v>
      </c>
      <c r="B7726" s="1" t="s">
        <v>30630</v>
      </c>
      <c r="C7726" s="1" t="s">
        <v>30631</v>
      </c>
      <c r="D7726">
        <v>5556</v>
      </c>
      <c r="E7726">
        <v>3</v>
      </c>
      <c r="F7726" s="1" t="s">
        <v>17</v>
      </c>
      <c r="G7726">
        <v>495.005</v>
      </c>
      <c r="H7726">
        <v>261.40600000000001</v>
      </c>
      <c r="I7726">
        <v>660.78800000000001</v>
      </c>
      <c r="J7726">
        <v>302.77800000000002</v>
      </c>
      <c r="K7726">
        <v>577.89649999999995</v>
      </c>
      <c r="L7726">
        <v>282.09199999999998</v>
      </c>
      <c r="M7726">
        <v>0.48813585100000001</v>
      </c>
      <c r="N7726" s="1" t="s">
        <v>30632</v>
      </c>
      <c r="P7726" t="str">
        <f>protein_quant_14853[[#This Row],[Description]]</f>
        <v xml:space="preserve"> Tumor necrosis factor receptor superfamily member 10D OS=Homo sapiens GN=TNFRSF10D PE=1 SV=1</v>
      </c>
      <c r="Q7726">
        <f t="shared" si="480"/>
        <v>72</v>
      </c>
      <c r="R7726">
        <f t="shared" si="481"/>
        <v>84</v>
      </c>
      <c r="S7726" t="str">
        <f t="shared" si="482"/>
        <v>TNFRSF10D</v>
      </c>
      <c r="T7726" t="str">
        <f t="shared" si="483"/>
        <v>TNFRSF10D</v>
      </c>
    </row>
    <row r="7727" spans="1:20" x14ac:dyDescent="0.25">
      <c r="A7727" s="1" t="s">
        <v>30633</v>
      </c>
      <c r="B7727" s="1" t="s">
        <v>30634</v>
      </c>
      <c r="C7727" s="1" t="s">
        <v>30635</v>
      </c>
      <c r="D7727">
        <v>2786</v>
      </c>
      <c r="E7727">
        <v>3</v>
      </c>
      <c r="F7727" s="1" t="s">
        <v>17</v>
      </c>
      <c r="G7727">
        <v>1343.08</v>
      </c>
      <c r="H7727">
        <v>505.21600000000001</v>
      </c>
      <c r="I7727">
        <v>1733.28</v>
      </c>
      <c r="J7727">
        <v>996.19799999999998</v>
      </c>
      <c r="K7727">
        <v>1538.18</v>
      </c>
      <c r="L7727">
        <v>750.70699999999999</v>
      </c>
      <c r="M7727">
        <v>0.488048863</v>
      </c>
      <c r="N7727" s="1" t="s">
        <v>30636</v>
      </c>
      <c r="P7727" t="str">
        <f>protein_quant_14853[[#This Row],[Description]]</f>
        <v xml:space="preserve"> Isoform 2 of AF4/FMR2 family member 3 OS=Homo sapiens GN=AFF3</v>
      </c>
      <c r="Q7727">
        <f t="shared" si="480"/>
        <v>56</v>
      </c>
      <c r="R7727">
        <f t="shared" si="481"/>
        <v>63</v>
      </c>
      <c r="S7727" t="str">
        <f t="shared" si="482"/>
        <v>AFF3</v>
      </c>
      <c r="T7727" t="str">
        <f t="shared" si="483"/>
        <v>AFF3</v>
      </c>
    </row>
    <row r="7728" spans="1:20" x14ac:dyDescent="0.25">
      <c r="A7728" s="1" t="s">
        <v>30637</v>
      </c>
      <c r="B7728" s="1" t="s">
        <v>30638</v>
      </c>
      <c r="C7728" s="1" t="s">
        <v>30639</v>
      </c>
      <c r="D7728">
        <v>352</v>
      </c>
      <c r="E7728">
        <v>12</v>
      </c>
      <c r="F7728" s="1" t="s">
        <v>17</v>
      </c>
      <c r="G7728">
        <v>2628.12</v>
      </c>
      <c r="H7728">
        <v>1140.69</v>
      </c>
      <c r="I7728">
        <v>3469.98</v>
      </c>
      <c r="J7728">
        <v>1834.94</v>
      </c>
      <c r="K7728">
        <v>3049.05</v>
      </c>
      <c r="L7728">
        <v>1487.8150000000001</v>
      </c>
      <c r="M7728">
        <v>0.48796018400000002</v>
      </c>
      <c r="N7728" s="1" t="s">
        <v>30640</v>
      </c>
      <c r="P7728" t="str">
        <f>protein_quant_14853[[#This Row],[Description]]</f>
        <v xml:space="preserve"> Low-density lipoprotein receptor-related protein 6 OS=Homo sapiens GN=LRP6 PE=1 SV=2</v>
      </c>
      <c r="Q7728">
        <f t="shared" si="480"/>
        <v>69</v>
      </c>
      <c r="R7728">
        <f t="shared" si="481"/>
        <v>76</v>
      </c>
      <c r="S7728" t="str">
        <f t="shared" si="482"/>
        <v>LRP6</v>
      </c>
      <c r="T7728" t="str">
        <f t="shared" si="483"/>
        <v>LRP6</v>
      </c>
    </row>
    <row r="7729" spans="1:20" x14ac:dyDescent="0.25">
      <c r="A7729" s="1" t="s">
        <v>30641</v>
      </c>
      <c r="B7729" s="1" t="s">
        <v>30642</v>
      </c>
      <c r="C7729" s="1" t="s">
        <v>30643</v>
      </c>
      <c r="D7729">
        <v>3229</v>
      </c>
      <c r="E7729">
        <v>3</v>
      </c>
      <c r="F7729" s="1" t="s">
        <v>17</v>
      </c>
      <c r="G7729">
        <v>1365.99</v>
      </c>
      <c r="H7729">
        <v>616.64200000000005</v>
      </c>
      <c r="I7729">
        <v>1858.04</v>
      </c>
      <c r="J7729">
        <v>956.02499999999998</v>
      </c>
      <c r="K7729">
        <v>1612.0150000000001</v>
      </c>
      <c r="L7729">
        <v>786.33349999999996</v>
      </c>
      <c r="M7729">
        <v>0.48779539900000002</v>
      </c>
      <c r="N7729" s="1" t="s">
        <v>30644</v>
      </c>
      <c r="P7729" t="str">
        <f>protein_quant_14853[[#This Row],[Description]]</f>
        <v xml:space="preserve"> ERO1-like protein beta OS=Homo sapiens GN=ERO1LB PE=1 SV=2</v>
      </c>
      <c r="Q7729">
        <f t="shared" si="480"/>
        <v>41</v>
      </c>
      <c r="R7729">
        <f t="shared" si="481"/>
        <v>50</v>
      </c>
      <c r="S7729" t="str">
        <f t="shared" si="482"/>
        <v>ERO1LB</v>
      </c>
      <c r="T7729" t="str">
        <f t="shared" si="483"/>
        <v>ERO1LB</v>
      </c>
    </row>
    <row r="7730" spans="1:20" x14ac:dyDescent="0.25">
      <c r="A7730" s="1" t="s">
        <v>30645</v>
      </c>
      <c r="B7730" s="1" t="s">
        <v>30646</v>
      </c>
      <c r="C7730" s="1" t="s">
        <v>30647</v>
      </c>
      <c r="D7730">
        <v>2302</v>
      </c>
      <c r="E7730">
        <v>4</v>
      </c>
      <c r="F7730" s="1" t="s">
        <v>17</v>
      </c>
      <c r="G7730">
        <v>1470.43</v>
      </c>
      <c r="H7730">
        <v>327.52100000000002</v>
      </c>
      <c r="I7730">
        <v>1661.68</v>
      </c>
      <c r="J7730">
        <v>1199.3499999999999</v>
      </c>
      <c r="K7730">
        <v>1566.0550000000001</v>
      </c>
      <c r="L7730">
        <v>763.43550000000005</v>
      </c>
      <c r="M7730">
        <v>0.48748958399999998</v>
      </c>
      <c r="N7730" s="1" t="s">
        <v>30648</v>
      </c>
      <c r="P7730" t="str">
        <f>protein_quant_14853[[#This Row],[Description]]</f>
        <v xml:space="preserve"> Interferon-stimulated 20 kDa exonuclease-like 2 OS=Homo sapiens GN=ISG20L2 PE=1 SV=1</v>
      </c>
      <c r="Q7730">
        <f t="shared" si="480"/>
        <v>66</v>
      </c>
      <c r="R7730">
        <f t="shared" si="481"/>
        <v>76</v>
      </c>
      <c r="S7730" t="str">
        <f t="shared" si="482"/>
        <v>ISG20L2</v>
      </c>
      <c r="T7730" t="str">
        <f t="shared" si="483"/>
        <v>ISG20L2</v>
      </c>
    </row>
    <row r="7731" spans="1:20" x14ac:dyDescent="0.25">
      <c r="A7731" s="1" t="s">
        <v>30649</v>
      </c>
      <c r="B7731" s="1" t="s">
        <v>30650</v>
      </c>
      <c r="C7731" s="1" t="s">
        <v>30651</v>
      </c>
      <c r="D7731">
        <v>4731</v>
      </c>
      <c r="E7731">
        <v>19</v>
      </c>
      <c r="F7731" s="1" t="s">
        <v>17</v>
      </c>
      <c r="G7731">
        <v>5841.77</v>
      </c>
      <c r="H7731">
        <v>2687.33</v>
      </c>
      <c r="I7731">
        <v>7532.1</v>
      </c>
      <c r="J7731">
        <v>3830.77</v>
      </c>
      <c r="K7731">
        <v>6686.9350000000004</v>
      </c>
      <c r="L7731">
        <v>3259.05</v>
      </c>
      <c r="M7731">
        <v>0.48737575599999999</v>
      </c>
      <c r="N7731" s="1" t="s">
        <v>30652</v>
      </c>
      <c r="P7731" t="str">
        <f>protein_quant_14853[[#This Row],[Description]]</f>
        <v xml:space="preserve"> Wiskott-Aldrich syndrome protein family member 2 OS=Homo sapiens GN=WASF2 PE=1 SV=3</v>
      </c>
      <c r="Q7731">
        <f t="shared" si="480"/>
        <v>67</v>
      </c>
      <c r="R7731">
        <f t="shared" si="481"/>
        <v>75</v>
      </c>
      <c r="S7731" t="str">
        <f t="shared" si="482"/>
        <v>WASF2</v>
      </c>
      <c r="T7731" t="str">
        <f t="shared" si="483"/>
        <v>WASF2</v>
      </c>
    </row>
    <row r="7732" spans="1:20" x14ac:dyDescent="0.25">
      <c r="A7732" s="1" t="s">
        <v>30653</v>
      </c>
      <c r="B7732" s="1" t="s">
        <v>30654</v>
      </c>
      <c r="C7732" s="1" t="s">
        <v>30655</v>
      </c>
      <c r="D7732">
        <v>6942</v>
      </c>
      <c r="E7732">
        <v>2</v>
      </c>
      <c r="F7732" s="1" t="s">
        <v>17</v>
      </c>
      <c r="G7732">
        <v>569.32100000000003</v>
      </c>
      <c r="H7732">
        <v>0</v>
      </c>
      <c r="I7732">
        <v>600.56500000000005</v>
      </c>
      <c r="J7732">
        <v>570.12699999999995</v>
      </c>
      <c r="K7732">
        <v>584.94299999999998</v>
      </c>
      <c r="L7732">
        <v>285.06349999999998</v>
      </c>
      <c r="M7732">
        <v>0.48733551800000002</v>
      </c>
      <c r="N7732" s="1" t="s">
        <v>30656</v>
      </c>
      <c r="P7732" t="str">
        <f>protein_quant_14853[[#This Row],[Description]]</f>
        <v xml:space="preserve"> Isoform 2 of B9 domain-containing protein 1 OS=Homo sapiens GN=B9D1</v>
      </c>
      <c r="Q7732">
        <f t="shared" si="480"/>
        <v>62</v>
      </c>
      <c r="R7732">
        <f t="shared" si="481"/>
        <v>69</v>
      </c>
      <c r="S7732" t="str">
        <f t="shared" si="482"/>
        <v>B9D1</v>
      </c>
      <c r="T7732" t="str">
        <f t="shared" si="483"/>
        <v>B9D1</v>
      </c>
    </row>
    <row r="7733" spans="1:20" x14ac:dyDescent="0.25">
      <c r="A7733" s="1" t="s">
        <v>30657</v>
      </c>
      <c r="B7733" s="1" t="s">
        <v>30658</v>
      </c>
      <c r="C7733" s="1" t="s">
        <v>30659</v>
      </c>
      <c r="D7733">
        <v>4001</v>
      </c>
      <c r="E7733">
        <v>24</v>
      </c>
      <c r="F7733" s="1" t="s">
        <v>17</v>
      </c>
      <c r="G7733">
        <v>9691.68</v>
      </c>
      <c r="H7733">
        <v>4123.67</v>
      </c>
      <c r="I7733">
        <v>11906.4</v>
      </c>
      <c r="J7733">
        <v>6398.73</v>
      </c>
      <c r="K7733">
        <v>10799.04</v>
      </c>
      <c r="L7733">
        <v>5261.2</v>
      </c>
      <c r="M7733">
        <v>0.48719145400000002</v>
      </c>
      <c r="N7733" s="1" t="s">
        <v>30660</v>
      </c>
      <c r="P7733" t="str">
        <f>protein_quant_14853[[#This Row],[Description]]</f>
        <v xml:space="preserve"> Thioredoxin domain-containing protein 9 OS=Homo sapiens GN=TXNDC9 PE=1 SV=2</v>
      </c>
      <c r="Q7733">
        <f t="shared" si="480"/>
        <v>58</v>
      </c>
      <c r="R7733">
        <f t="shared" si="481"/>
        <v>67</v>
      </c>
      <c r="S7733" t="str">
        <f t="shared" si="482"/>
        <v>TXNDC9</v>
      </c>
      <c r="T7733" t="str">
        <f t="shared" si="483"/>
        <v>TXNDC9</v>
      </c>
    </row>
    <row r="7734" spans="1:20" x14ac:dyDescent="0.25">
      <c r="A7734" s="1" t="s">
        <v>30661</v>
      </c>
      <c r="B7734" s="1" t="s">
        <v>3308</v>
      </c>
      <c r="C7734" s="1" t="s">
        <v>30662</v>
      </c>
      <c r="D7734">
        <v>1442</v>
      </c>
      <c r="E7734">
        <v>1</v>
      </c>
      <c r="F7734" s="1" t="s">
        <v>17</v>
      </c>
      <c r="G7734">
        <v>241.178</v>
      </c>
      <c r="H7734">
        <v>0</v>
      </c>
      <c r="I7734">
        <v>239.55699999999999</v>
      </c>
      <c r="J7734">
        <v>234.16399999999999</v>
      </c>
      <c r="K7734">
        <v>240.36750000000001</v>
      </c>
      <c r="L7734">
        <v>117.08199999999999</v>
      </c>
      <c r="M7734">
        <v>0.48709580099999999</v>
      </c>
      <c r="N7734" s="1" t="s">
        <v>30663</v>
      </c>
      <c r="P7734" t="str">
        <f>protein_quant_14853[[#This Row],[Description]]</f>
        <v xml:space="preserve"> Adenylyl cyclase-associated protein 1 OS=Homo sapiens GN=CAP1 PE=1 SV=5</v>
      </c>
      <c r="Q7734">
        <f t="shared" si="480"/>
        <v>56</v>
      </c>
      <c r="R7734">
        <f t="shared" si="481"/>
        <v>63</v>
      </c>
      <c r="S7734" t="str">
        <f t="shared" si="482"/>
        <v>CAP1</v>
      </c>
      <c r="T7734" t="str">
        <f t="shared" si="483"/>
        <v>CAP1</v>
      </c>
    </row>
    <row r="7735" spans="1:20" x14ac:dyDescent="0.25">
      <c r="A7735" s="1" t="s">
        <v>30664</v>
      </c>
      <c r="B7735" s="1" t="s">
        <v>30665</v>
      </c>
      <c r="C7735" s="1" t="s">
        <v>30666</v>
      </c>
      <c r="D7735">
        <v>633</v>
      </c>
      <c r="E7735">
        <v>19</v>
      </c>
      <c r="F7735" s="1" t="s">
        <v>17</v>
      </c>
      <c r="G7735">
        <v>6544.61</v>
      </c>
      <c r="H7735">
        <v>3075.44</v>
      </c>
      <c r="I7735">
        <v>8902.44</v>
      </c>
      <c r="J7735">
        <v>4447.07</v>
      </c>
      <c r="K7735">
        <v>7723.5249999999996</v>
      </c>
      <c r="L7735">
        <v>3761.2550000000001</v>
      </c>
      <c r="M7735">
        <v>0.48698683599999998</v>
      </c>
      <c r="N7735" s="1" t="s">
        <v>30667</v>
      </c>
      <c r="P7735" t="str">
        <f>protein_quant_14853[[#This Row],[Description]]</f>
        <v xml:space="preserve"> Uncharacterized protein OS=Homo sapiens GN=FGD4 PE=2 SV=1</v>
      </c>
      <c r="Q7735">
        <f t="shared" si="480"/>
        <v>42</v>
      </c>
      <c r="R7735">
        <f t="shared" si="481"/>
        <v>49</v>
      </c>
      <c r="S7735" t="str">
        <f t="shared" si="482"/>
        <v>FGD4</v>
      </c>
      <c r="T7735" t="str">
        <f t="shared" si="483"/>
        <v>FGD4</v>
      </c>
    </row>
    <row r="7736" spans="1:20" x14ac:dyDescent="0.25">
      <c r="A7736" s="1" t="s">
        <v>30668</v>
      </c>
      <c r="B7736" s="1" t="s">
        <v>30669</v>
      </c>
      <c r="C7736" s="1" t="s">
        <v>30670</v>
      </c>
      <c r="D7736">
        <v>7056</v>
      </c>
      <c r="E7736">
        <v>1</v>
      </c>
      <c r="F7736" s="1" t="s">
        <v>17</v>
      </c>
      <c r="G7736">
        <v>78.245099999999994</v>
      </c>
      <c r="H7736">
        <v>0</v>
      </c>
      <c r="I7736">
        <v>71.897099999999995</v>
      </c>
      <c r="J7736">
        <v>73.110399999999998</v>
      </c>
      <c r="K7736">
        <v>75.071100000000001</v>
      </c>
      <c r="L7736">
        <v>36.555199999999999</v>
      </c>
      <c r="M7736">
        <v>0.48694104700000002</v>
      </c>
      <c r="N7736" s="1" t="s">
        <v>30671</v>
      </c>
      <c r="P7736" t="str">
        <f>protein_quant_14853[[#This Row],[Description]]</f>
        <v xml:space="preserve"> Isoform 2 of Uncharacterized protein KIAA1328 OS=Homo sapiens GN=KIAA1328</v>
      </c>
      <c r="Q7736">
        <f t="shared" si="480"/>
        <v>64</v>
      </c>
      <c r="R7736">
        <f t="shared" si="481"/>
        <v>75</v>
      </c>
      <c r="S7736" t="str">
        <f t="shared" si="482"/>
        <v>KIAA1328</v>
      </c>
      <c r="T7736" t="str">
        <f t="shared" si="483"/>
        <v>KIAA1328</v>
      </c>
    </row>
    <row r="7737" spans="1:20" x14ac:dyDescent="0.25">
      <c r="A7737" s="1" t="s">
        <v>30672</v>
      </c>
      <c r="B7737" s="1" t="s">
        <v>30673</v>
      </c>
      <c r="C7737" s="1" t="s">
        <v>30674</v>
      </c>
      <c r="D7737">
        <v>6201</v>
      </c>
      <c r="E7737">
        <v>1</v>
      </c>
      <c r="F7737" s="1" t="s">
        <v>17</v>
      </c>
      <c r="G7737">
        <v>131.34</v>
      </c>
      <c r="H7737">
        <v>0</v>
      </c>
      <c r="I7737">
        <v>147.97300000000001</v>
      </c>
      <c r="J7737">
        <v>135.93299999999999</v>
      </c>
      <c r="K7737">
        <v>139.65649999999999</v>
      </c>
      <c r="L7737">
        <v>67.966499999999996</v>
      </c>
      <c r="M7737">
        <v>0.48666907700000001</v>
      </c>
      <c r="N7737" s="1" t="s">
        <v>30675</v>
      </c>
      <c r="P7737" t="str">
        <f>protein_quant_14853[[#This Row],[Description]]</f>
        <v xml:space="preserve"> Isoform E of Chloride transport protein 6 OS=Homo sapiens GN=CLCN6</v>
      </c>
      <c r="Q7737">
        <f t="shared" si="480"/>
        <v>60</v>
      </c>
      <c r="R7737">
        <f t="shared" si="481"/>
        <v>68</v>
      </c>
      <c r="S7737" t="str">
        <f t="shared" si="482"/>
        <v>CLCN6</v>
      </c>
      <c r="T7737" t="str">
        <f t="shared" si="483"/>
        <v>CLCN6</v>
      </c>
    </row>
    <row r="7738" spans="1:20" x14ac:dyDescent="0.25">
      <c r="A7738" s="1" t="s">
        <v>30676</v>
      </c>
      <c r="B7738" s="1" t="s">
        <v>30677</v>
      </c>
      <c r="C7738" s="1" t="s">
        <v>30678</v>
      </c>
      <c r="D7738">
        <v>4738</v>
      </c>
      <c r="E7738">
        <v>2</v>
      </c>
      <c r="F7738" s="1" t="s">
        <v>17</v>
      </c>
      <c r="G7738">
        <v>284.09100000000001</v>
      </c>
      <c r="H7738">
        <v>0</v>
      </c>
      <c r="I7738">
        <v>289.77699999999999</v>
      </c>
      <c r="J7738">
        <v>279.19600000000003</v>
      </c>
      <c r="K7738">
        <v>286.93400000000003</v>
      </c>
      <c r="L7738">
        <v>139.59800000000001</v>
      </c>
      <c r="M7738">
        <v>0.486516063</v>
      </c>
      <c r="N7738" s="1" t="s">
        <v>30679</v>
      </c>
      <c r="P7738" t="str">
        <f>protein_quant_14853[[#This Row],[Description]]</f>
        <v xml:space="preserve"> Podocalyxin-like protein 2 OS=Homo sapiens GN=PODXL2 PE=1 SV=1</v>
      </c>
      <c r="Q7738">
        <f t="shared" si="480"/>
        <v>45</v>
      </c>
      <c r="R7738">
        <f t="shared" si="481"/>
        <v>54</v>
      </c>
      <c r="S7738" t="str">
        <f t="shared" si="482"/>
        <v>PODXL2</v>
      </c>
      <c r="T7738" t="str">
        <f t="shared" si="483"/>
        <v>PODXL2</v>
      </c>
    </row>
    <row r="7739" spans="1:20" x14ac:dyDescent="0.25">
      <c r="A7739" s="1" t="s">
        <v>30680</v>
      </c>
      <c r="B7739" s="1" t="s">
        <v>30681</v>
      </c>
      <c r="C7739" s="1" t="s">
        <v>30682</v>
      </c>
      <c r="D7739">
        <v>279</v>
      </c>
      <c r="E7739">
        <v>17</v>
      </c>
      <c r="F7739" s="1" t="s">
        <v>17</v>
      </c>
      <c r="G7739">
        <v>6826.7</v>
      </c>
      <c r="H7739">
        <v>3293.25</v>
      </c>
      <c r="I7739">
        <v>8879.69</v>
      </c>
      <c r="J7739">
        <v>4347.93</v>
      </c>
      <c r="K7739">
        <v>7853.1949999999997</v>
      </c>
      <c r="L7739">
        <v>3820.59</v>
      </c>
      <c r="M7739">
        <v>0.486501354</v>
      </c>
      <c r="N7739" s="1" t="s">
        <v>30683</v>
      </c>
      <c r="P7739" t="str">
        <f>protein_quant_14853[[#This Row],[Description]]</f>
        <v xml:space="preserve"> Isoform 2 of Coiled-coil domain-containing protein 91 OS=Homo sapiens GN=CCDC91</v>
      </c>
      <c r="Q7739">
        <f t="shared" si="480"/>
        <v>72</v>
      </c>
      <c r="R7739">
        <f t="shared" si="481"/>
        <v>81</v>
      </c>
      <c r="S7739" t="str">
        <f t="shared" si="482"/>
        <v>CCDC91</v>
      </c>
      <c r="T7739" t="str">
        <f t="shared" si="483"/>
        <v>CCDC91</v>
      </c>
    </row>
    <row r="7740" spans="1:20" x14ac:dyDescent="0.25">
      <c r="A7740" s="1" t="s">
        <v>30684</v>
      </c>
      <c r="B7740" s="1" t="s">
        <v>30685</v>
      </c>
      <c r="C7740" s="1" t="s">
        <v>30686</v>
      </c>
      <c r="D7740">
        <v>5902</v>
      </c>
      <c r="E7740">
        <v>1</v>
      </c>
      <c r="F7740" s="1" t="s">
        <v>17</v>
      </c>
      <c r="G7740">
        <v>192.04499999999999</v>
      </c>
      <c r="H7740">
        <v>0</v>
      </c>
      <c r="I7740">
        <v>207.02500000000001</v>
      </c>
      <c r="J7740">
        <v>193.999</v>
      </c>
      <c r="K7740">
        <v>199.535</v>
      </c>
      <c r="L7740">
        <v>96.999499999999998</v>
      </c>
      <c r="M7740">
        <v>0.486127747</v>
      </c>
      <c r="N7740" s="1" t="s">
        <v>30687</v>
      </c>
      <c r="P7740" t="str">
        <f>protein_quant_14853[[#This Row],[Description]]</f>
        <v xml:space="preserve"> ETS domain-containing protein Elk-3 OS=Homo sapiens GN=ELK3 PE=1 SV=2</v>
      </c>
      <c r="Q7740">
        <f t="shared" si="480"/>
        <v>54</v>
      </c>
      <c r="R7740">
        <f t="shared" si="481"/>
        <v>61</v>
      </c>
      <c r="S7740" t="str">
        <f t="shared" si="482"/>
        <v>ELK3</v>
      </c>
      <c r="T7740" t="str">
        <f t="shared" si="483"/>
        <v>ELK3</v>
      </c>
    </row>
    <row r="7741" spans="1:20" x14ac:dyDescent="0.25">
      <c r="A7741" s="1" t="s">
        <v>30688</v>
      </c>
      <c r="B7741" s="1" t="s">
        <v>30689</v>
      </c>
      <c r="C7741" s="1" t="s">
        <v>30690</v>
      </c>
      <c r="D7741">
        <v>3924</v>
      </c>
      <c r="E7741">
        <v>1</v>
      </c>
      <c r="F7741" s="1" t="s">
        <v>17</v>
      </c>
      <c r="G7741">
        <v>193.792</v>
      </c>
      <c r="H7741">
        <v>0</v>
      </c>
      <c r="I7741">
        <v>217.40299999999999</v>
      </c>
      <c r="J7741">
        <v>199.82</v>
      </c>
      <c r="K7741">
        <v>205.5975</v>
      </c>
      <c r="L7741">
        <v>99.91</v>
      </c>
      <c r="M7741">
        <v>0.48594948900000001</v>
      </c>
      <c r="N7741" s="1" t="s">
        <v>30691</v>
      </c>
      <c r="P7741" t="str">
        <f>protein_quant_14853[[#This Row],[Description]]</f>
        <v xml:space="preserve"> Isoform 2 of Receptor-type tyrosine-protein phosphatase gamma OS=Homo sapiens GN=PTPRG</v>
      </c>
      <c r="Q7741">
        <f t="shared" si="480"/>
        <v>80</v>
      </c>
      <c r="R7741">
        <f t="shared" si="481"/>
        <v>88</v>
      </c>
      <c r="S7741" t="str">
        <f t="shared" si="482"/>
        <v>PTPRG</v>
      </c>
      <c r="T7741" t="str">
        <f t="shared" si="483"/>
        <v>PTPRG</v>
      </c>
    </row>
    <row r="7742" spans="1:20" x14ac:dyDescent="0.25">
      <c r="A7742" s="1" t="s">
        <v>30692</v>
      </c>
      <c r="B7742" s="1" t="s">
        <v>30693</v>
      </c>
      <c r="C7742" s="1" t="s">
        <v>30694</v>
      </c>
      <c r="D7742">
        <v>140</v>
      </c>
      <c r="E7742">
        <v>7</v>
      </c>
      <c r="F7742" s="1" t="s">
        <v>17</v>
      </c>
      <c r="G7742">
        <v>1496.1</v>
      </c>
      <c r="H7742">
        <v>444.56900000000002</v>
      </c>
      <c r="I7742">
        <v>1906.34</v>
      </c>
      <c r="J7742">
        <v>1208.6400000000001</v>
      </c>
      <c r="K7742">
        <v>1701.22</v>
      </c>
      <c r="L7742">
        <v>826.60450000000003</v>
      </c>
      <c r="M7742">
        <v>0.485889244</v>
      </c>
      <c r="N7742" s="1" t="s">
        <v>30695</v>
      </c>
      <c r="P7742" t="str">
        <f>protein_quant_14853[[#This Row],[Description]]</f>
        <v xml:space="preserve"> Thioredoxin domain-containing protein 15 OS=Homo sapiens GN=TXNDC15 PE=1 SV=1</v>
      </c>
      <c r="Q7742">
        <f t="shared" si="480"/>
        <v>59</v>
      </c>
      <c r="R7742">
        <f t="shared" si="481"/>
        <v>69</v>
      </c>
      <c r="S7742" t="str">
        <f t="shared" si="482"/>
        <v>TXNDC15</v>
      </c>
      <c r="T7742" t="str">
        <f t="shared" si="483"/>
        <v>TXNDC15</v>
      </c>
    </row>
    <row r="7743" spans="1:20" x14ac:dyDescent="0.25">
      <c r="A7743" s="1" t="s">
        <v>30696</v>
      </c>
      <c r="B7743" s="1" t="s">
        <v>30697</v>
      </c>
      <c r="C7743" s="1" t="s">
        <v>30698</v>
      </c>
      <c r="D7743">
        <v>7075</v>
      </c>
      <c r="E7743">
        <v>1</v>
      </c>
      <c r="F7743" s="1" t="s">
        <v>17</v>
      </c>
      <c r="G7743">
        <v>209.49199999999999</v>
      </c>
      <c r="H7743">
        <v>0</v>
      </c>
      <c r="I7743">
        <v>209.476</v>
      </c>
      <c r="J7743">
        <v>203.50700000000001</v>
      </c>
      <c r="K7743">
        <v>209.48400000000001</v>
      </c>
      <c r="L7743">
        <v>101.7535</v>
      </c>
      <c r="M7743">
        <v>0.485733994</v>
      </c>
      <c r="N7743" s="1" t="s">
        <v>30699</v>
      </c>
      <c r="P7743" t="str">
        <f>protein_quant_14853[[#This Row],[Description]]</f>
        <v xml:space="preserve"> Isoform 2 of F-box/WD repeat-containing protein 9 OS=Homo sapiens GN=FBXW9</v>
      </c>
      <c r="Q7743">
        <f t="shared" si="480"/>
        <v>68</v>
      </c>
      <c r="R7743">
        <f t="shared" si="481"/>
        <v>76</v>
      </c>
      <c r="S7743" t="str">
        <f t="shared" si="482"/>
        <v>FBXW9</v>
      </c>
      <c r="T7743" t="str">
        <f t="shared" si="483"/>
        <v>FBXW9</v>
      </c>
    </row>
    <row r="7744" spans="1:20" x14ac:dyDescent="0.25">
      <c r="A7744" s="1" t="s">
        <v>30700</v>
      </c>
      <c r="B7744" s="1" t="s">
        <v>30701</v>
      </c>
      <c r="C7744" s="1" t="s">
        <v>30702</v>
      </c>
      <c r="D7744">
        <v>3869</v>
      </c>
      <c r="E7744">
        <v>80</v>
      </c>
      <c r="F7744" s="1" t="s">
        <v>17</v>
      </c>
      <c r="G7744">
        <v>35760.800000000003</v>
      </c>
      <c r="H7744">
        <v>17336.900000000001</v>
      </c>
      <c r="I7744">
        <v>46436.3</v>
      </c>
      <c r="J7744">
        <v>22587.9</v>
      </c>
      <c r="K7744">
        <v>41098.550000000003</v>
      </c>
      <c r="L7744">
        <v>19962.400000000001</v>
      </c>
      <c r="M7744">
        <v>0.48572029900000002</v>
      </c>
      <c r="N7744" s="1" t="s">
        <v>30703</v>
      </c>
      <c r="P7744" t="str">
        <f>protein_quant_14853[[#This Row],[Description]]</f>
        <v xml:space="preserve"> L-lactate dehydrogenase B chain OS=Homo sapiens GN=LDHB PE=1 SV=2</v>
      </c>
      <c r="Q7744">
        <f t="shared" si="480"/>
        <v>50</v>
      </c>
      <c r="R7744">
        <f t="shared" si="481"/>
        <v>57</v>
      </c>
      <c r="S7744" t="str">
        <f t="shared" si="482"/>
        <v>LDHB</v>
      </c>
      <c r="T7744" t="str">
        <f t="shared" si="483"/>
        <v>LDHB</v>
      </c>
    </row>
    <row r="7745" spans="1:20" x14ac:dyDescent="0.25">
      <c r="A7745" s="1" t="s">
        <v>30704</v>
      </c>
      <c r="B7745" s="1" t="s">
        <v>30705</v>
      </c>
      <c r="C7745" s="1" t="s">
        <v>30706</v>
      </c>
      <c r="D7745">
        <v>6006</v>
      </c>
      <c r="E7745">
        <v>3</v>
      </c>
      <c r="F7745" s="1" t="s">
        <v>17</v>
      </c>
      <c r="G7745">
        <v>1089.8499999999999</v>
      </c>
      <c r="H7745">
        <v>365.3</v>
      </c>
      <c r="I7745">
        <v>1322.88</v>
      </c>
      <c r="J7745">
        <v>806.59500000000003</v>
      </c>
      <c r="K7745">
        <v>1206.365</v>
      </c>
      <c r="L7745">
        <v>585.94749999999999</v>
      </c>
      <c r="M7745">
        <v>0.485713279</v>
      </c>
      <c r="N7745" s="1" t="s">
        <v>30707</v>
      </c>
      <c r="P7745" t="str">
        <f>protein_quant_14853[[#This Row],[Description]]</f>
        <v xml:space="preserve"> Isoform 2 of Signal peptide peptidase-like 2B OS=Homo sapiens GN=SPPL2B</v>
      </c>
      <c r="Q7745">
        <f t="shared" si="480"/>
        <v>64</v>
      </c>
      <c r="R7745">
        <f t="shared" si="481"/>
        <v>73</v>
      </c>
      <c r="S7745" t="str">
        <f t="shared" si="482"/>
        <v>SPPL2B</v>
      </c>
      <c r="T7745" t="str">
        <f t="shared" si="483"/>
        <v>SPPL2B</v>
      </c>
    </row>
    <row r="7746" spans="1:20" x14ac:dyDescent="0.25">
      <c r="A7746" s="1" t="s">
        <v>30708</v>
      </c>
      <c r="B7746" s="1" t="s">
        <v>30709</v>
      </c>
      <c r="C7746" s="1" t="s">
        <v>30710</v>
      </c>
      <c r="D7746">
        <v>4965</v>
      </c>
      <c r="E7746">
        <v>4</v>
      </c>
      <c r="F7746" s="1" t="s">
        <v>17</v>
      </c>
      <c r="G7746">
        <v>1580.26</v>
      </c>
      <c r="H7746">
        <v>305.50099999999998</v>
      </c>
      <c r="I7746">
        <v>1792.75</v>
      </c>
      <c r="J7746">
        <v>1329.89</v>
      </c>
      <c r="K7746">
        <v>1686.5050000000001</v>
      </c>
      <c r="L7746">
        <v>817.69550000000004</v>
      </c>
      <c r="M7746">
        <v>0.48484617600000002</v>
      </c>
      <c r="N7746" s="1" t="s">
        <v>30711</v>
      </c>
      <c r="P7746" t="str">
        <f>protein_quant_14853[[#This Row],[Description]]</f>
        <v xml:space="preserve"> Ras-related protein Rab-27B OS=Homo sapiens GN=RAB27B PE=1 SV=4</v>
      </c>
      <c r="Q7746">
        <f t="shared" si="480"/>
        <v>46</v>
      </c>
      <c r="R7746">
        <f t="shared" si="481"/>
        <v>55</v>
      </c>
      <c r="S7746" t="str">
        <f t="shared" si="482"/>
        <v>RAB27B</v>
      </c>
      <c r="T7746" t="str">
        <f t="shared" si="483"/>
        <v>RAB27B</v>
      </c>
    </row>
    <row r="7747" spans="1:20" x14ac:dyDescent="0.25">
      <c r="A7747" s="1" t="s">
        <v>30712</v>
      </c>
      <c r="B7747" s="1" t="s">
        <v>30713</v>
      </c>
      <c r="C7747" s="1" t="s">
        <v>30714</v>
      </c>
      <c r="D7747">
        <v>4847</v>
      </c>
      <c r="E7747">
        <v>8</v>
      </c>
      <c r="F7747" s="1" t="s">
        <v>17</v>
      </c>
      <c r="G7747">
        <v>1226.68</v>
      </c>
      <c r="H7747">
        <v>481.07299999999998</v>
      </c>
      <c r="I7747">
        <v>1559.78</v>
      </c>
      <c r="J7747">
        <v>869.346</v>
      </c>
      <c r="K7747">
        <v>1393.23</v>
      </c>
      <c r="L7747">
        <v>675.20950000000005</v>
      </c>
      <c r="M7747">
        <v>0.48463606199999998</v>
      </c>
      <c r="N7747" s="1" t="s">
        <v>30715</v>
      </c>
      <c r="P7747" t="str">
        <f>protein_quant_14853[[#This Row],[Description]]</f>
        <v xml:space="preserve"> Isoform 2 of Tumor necrosis factor receptor superfamily member 1A OS=Homo sapiens GN=TNFRSF1A</v>
      </c>
      <c r="Q7747">
        <f t="shared" ref="Q7747:Q7810" si="484">SEARCH("GN=", P7747)</f>
        <v>84</v>
      </c>
      <c r="R7747">
        <f t="shared" ref="R7747:R7810" si="485" xml:space="preserve"> SEARCH(" ",_xlfn.CONCAT( P7747, " "), Q7747+3)</f>
        <v>95</v>
      </c>
      <c r="S7747" t="str">
        <f t="shared" ref="S7747:S7810" si="486">MID(P7747, Q7747+3, R7747-Q7747-3)</f>
        <v>TNFRSF1A</v>
      </c>
      <c r="T7747" t="str">
        <f t="shared" ref="T7747:T7810" si="487">MID(P7747,         SEARCH("GN=",P7747)+3,       SEARCH(" ",      _xlfn.CONCAT(P7747," "),       SEARCH("GN=",P7747)       )  -     SEARCH("GN=",P7747)-3)</f>
        <v>TNFRSF1A</v>
      </c>
    </row>
    <row r="7748" spans="1:20" x14ac:dyDescent="0.25">
      <c r="A7748" s="1" t="s">
        <v>30716</v>
      </c>
      <c r="B7748" s="1" t="s">
        <v>30717</v>
      </c>
      <c r="C7748" s="1" t="s">
        <v>30718</v>
      </c>
      <c r="D7748">
        <v>6209</v>
      </c>
      <c r="E7748">
        <v>1</v>
      </c>
      <c r="F7748" s="1" t="s">
        <v>17</v>
      </c>
      <c r="G7748">
        <v>373.75299999999999</v>
      </c>
      <c r="H7748">
        <v>0</v>
      </c>
      <c r="I7748">
        <v>392.87400000000002</v>
      </c>
      <c r="J7748">
        <v>371.46600000000001</v>
      </c>
      <c r="K7748">
        <v>383.31349999999998</v>
      </c>
      <c r="L7748">
        <v>185.733</v>
      </c>
      <c r="M7748">
        <v>0.48454594000000001</v>
      </c>
      <c r="N7748" s="1" t="s">
        <v>30719</v>
      </c>
      <c r="P7748" t="str">
        <f>protein_quant_14853[[#This Row],[Description]]</f>
        <v xml:space="preserve"> Isoform 2 of Alpha-1B-glycoprotein OS=Homo sapiens GN=A1BG</v>
      </c>
      <c r="Q7748">
        <f t="shared" si="484"/>
        <v>53</v>
      </c>
      <c r="R7748">
        <f t="shared" si="485"/>
        <v>60</v>
      </c>
      <c r="S7748" t="str">
        <f t="shared" si="486"/>
        <v>A1BG</v>
      </c>
      <c r="T7748" t="str">
        <f t="shared" si="487"/>
        <v>A1BG</v>
      </c>
    </row>
    <row r="7749" spans="1:20" x14ac:dyDescent="0.25">
      <c r="A7749" s="1" t="s">
        <v>30720</v>
      </c>
      <c r="B7749" s="1" t="s">
        <v>30721</v>
      </c>
      <c r="C7749" s="1" t="s">
        <v>30722</v>
      </c>
      <c r="D7749">
        <v>6922</v>
      </c>
      <c r="E7749">
        <v>1</v>
      </c>
      <c r="F7749" s="1" t="s">
        <v>17</v>
      </c>
      <c r="G7749">
        <v>89.120999999999995</v>
      </c>
      <c r="H7749">
        <v>0</v>
      </c>
      <c r="I7749">
        <v>97.243399999999994</v>
      </c>
      <c r="J7749">
        <v>90.286799999999999</v>
      </c>
      <c r="K7749">
        <v>93.182199999999995</v>
      </c>
      <c r="L7749">
        <v>45.1434</v>
      </c>
      <c r="M7749">
        <v>0.48446377099999999</v>
      </c>
      <c r="N7749" s="1" t="s">
        <v>30723</v>
      </c>
      <c r="P7749" t="str">
        <f>protein_quant_14853[[#This Row],[Description]]</f>
        <v xml:space="preserve"> Protein chibby homolog 1 OS=Homo sapiens GN=CBY1 PE=1 SV=1</v>
      </c>
      <c r="Q7749">
        <f t="shared" si="484"/>
        <v>43</v>
      </c>
      <c r="R7749">
        <f t="shared" si="485"/>
        <v>50</v>
      </c>
      <c r="S7749" t="str">
        <f t="shared" si="486"/>
        <v>CBY1</v>
      </c>
      <c r="T7749" t="str">
        <f t="shared" si="487"/>
        <v>CBY1</v>
      </c>
    </row>
    <row r="7750" spans="1:20" x14ac:dyDescent="0.25">
      <c r="A7750" s="1" t="s">
        <v>30724</v>
      </c>
      <c r="B7750" s="1" t="s">
        <v>30558</v>
      </c>
      <c r="C7750" s="1" t="s">
        <v>30725</v>
      </c>
      <c r="D7750">
        <v>2282</v>
      </c>
      <c r="E7750">
        <v>52</v>
      </c>
      <c r="F7750" s="1" t="s">
        <v>17</v>
      </c>
      <c r="G7750">
        <v>16987.7</v>
      </c>
      <c r="H7750">
        <v>7576.92</v>
      </c>
      <c r="I7750">
        <v>22328</v>
      </c>
      <c r="J7750">
        <v>11430.7</v>
      </c>
      <c r="K7750">
        <v>19657.849999999999</v>
      </c>
      <c r="L7750">
        <v>9503.81</v>
      </c>
      <c r="M7750">
        <v>0.48346131399999998</v>
      </c>
      <c r="N7750" s="1" t="s">
        <v>30726</v>
      </c>
      <c r="P7750" t="str">
        <f>protein_quant_14853[[#This Row],[Description]]</f>
        <v xml:space="preserve"> Isoform 4 of Dynamin-1-like protein OS=Homo sapiens GN=DNM1L</v>
      </c>
      <c r="Q7750">
        <f t="shared" si="484"/>
        <v>54</v>
      </c>
      <c r="R7750">
        <f t="shared" si="485"/>
        <v>62</v>
      </c>
      <c r="S7750" t="str">
        <f t="shared" si="486"/>
        <v>DNM1L</v>
      </c>
      <c r="T7750" t="str">
        <f t="shared" si="487"/>
        <v>DNM1L</v>
      </c>
    </row>
    <row r="7751" spans="1:20" x14ac:dyDescent="0.25">
      <c r="A7751" s="1" t="s">
        <v>30727</v>
      </c>
      <c r="B7751" s="1" t="s">
        <v>30728</v>
      </c>
      <c r="C7751" s="1" t="s">
        <v>30729</v>
      </c>
      <c r="D7751">
        <v>6767</v>
      </c>
      <c r="E7751">
        <v>2</v>
      </c>
      <c r="F7751" s="1" t="s">
        <v>17</v>
      </c>
      <c r="G7751">
        <v>245.45099999999999</v>
      </c>
      <c r="H7751">
        <v>0</v>
      </c>
      <c r="I7751">
        <v>257.80599999999998</v>
      </c>
      <c r="J7751">
        <v>243.292</v>
      </c>
      <c r="K7751">
        <v>251.6285</v>
      </c>
      <c r="L7751">
        <v>121.646</v>
      </c>
      <c r="M7751">
        <v>0.48343490500000003</v>
      </c>
      <c r="N7751" s="1" t="s">
        <v>30730</v>
      </c>
      <c r="P7751" t="str">
        <f>protein_quant_14853[[#This Row],[Description]]</f>
        <v xml:space="preserve"> Isoform 2 of Phosphatidylinositol N-acetylglucosaminyltransferase subunit Q OS=Homo sapiens GN=PIGQ</v>
      </c>
      <c r="Q7751">
        <f t="shared" si="484"/>
        <v>94</v>
      </c>
      <c r="R7751">
        <f t="shared" si="485"/>
        <v>101</v>
      </c>
      <c r="S7751" t="str">
        <f t="shared" si="486"/>
        <v>PIGQ</v>
      </c>
      <c r="T7751" t="str">
        <f t="shared" si="487"/>
        <v>PIGQ</v>
      </c>
    </row>
    <row r="7752" spans="1:20" x14ac:dyDescent="0.25">
      <c r="A7752" s="1" t="s">
        <v>30731</v>
      </c>
      <c r="B7752" s="1" t="s">
        <v>30732</v>
      </c>
      <c r="C7752" s="1" t="s">
        <v>30733</v>
      </c>
      <c r="D7752">
        <v>2150</v>
      </c>
      <c r="E7752">
        <v>15</v>
      </c>
      <c r="F7752" s="1" t="s">
        <v>17</v>
      </c>
      <c r="G7752">
        <v>3816.46</v>
      </c>
      <c r="H7752">
        <v>1668.93</v>
      </c>
      <c r="I7752">
        <v>4834.1499999999996</v>
      </c>
      <c r="J7752">
        <v>2509.7800000000002</v>
      </c>
      <c r="K7752">
        <v>4325.3050000000003</v>
      </c>
      <c r="L7752">
        <v>2089.355</v>
      </c>
      <c r="M7752">
        <v>0.48305379599999998</v>
      </c>
      <c r="N7752" s="1" t="s">
        <v>30734</v>
      </c>
      <c r="P7752" t="str">
        <f>protein_quant_14853[[#This Row],[Description]]</f>
        <v xml:space="preserve"> Uncharacterized protein C17orf85 OS=Homo sapiens GN=C17orf85 PE=1 SV=2</v>
      </c>
      <c r="Q7752">
        <f t="shared" si="484"/>
        <v>51</v>
      </c>
      <c r="R7752">
        <f t="shared" si="485"/>
        <v>62</v>
      </c>
      <c r="S7752" t="str">
        <f t="shared" si="486"/>
        <v>C17orf85</v>
      </c>
      <c r="T7752" t="str">
        <f t="shared" si="487"/>
        <v>C17orf85</v>
      </c>
    </row>
    <row r="7753" spans="1:20" x14ac:dyDescent="0.25">
      <c r="A7753" s="1" t="s">
        <v>30735</v>
      </c>
      <c r="B7753" s="1" t="s">
        <v>30736</v>
      </c>
      <c r="C7753" s="1" t="s">
        <v>30737</v>
      </c>
      <c r="D7753">
        <v>2303</v>
      </c>
      <c r="E7753">
        <v>2</v>
      </c>
      <c r="F7753" s="1" t="s">
        <v>17</v>
      </c>
      <c r="G7753">
        <v>1067.49</v>
      </c>
      <c r="H7753">
        <v>383.66500000000002</v>
      </c>
      <c r="I7753">
        <v>1345.76</v>
      </c>
      <c r="J7753">
        <v>780.69899999999996</v>
      </c>
      <c r="K7753">
        <v>1206.625</v>
      </c>
      <c r="L7753">
        <v>582.18200000000002</v>
      </c>
      <c r="M7753">
        <v>0.48248793099999998</v>
      </c>
      <c r="N7753" s="1" t="s">
        <v>30738</v>
      </c>
      <c r="P7753" t="str">
        <f>protein_quant_14853[[#This Row],[Description]]</f>
        <v xml:space="preserve"> Dol-P-Glc:Glc(2)Man(9)GlcNAc(2)-PP-Dol alpha-1,2-glucosyltransferase OS=Homo sapiens GN=ALG10 PE=1 SV=1</v>
      </c>
      <c r="Q7753">
        <f t="shared" si="484"/>
        <v>87</v>
      </c>
      <c r="R7753">
        <f t="shared" si="485"/>
        <v>95</v>
      </c>
      <c r="S7753" t="str">
        <f t="shared" si="486"/>
        <v>ALG10</v>
      </c>
      <c r="T7753" t="str">
        <f t="shared" si="487"/>
        <v>ALG10</v>
      </c>
    </row>
    <row r="7754" spans="1:20" x14ac:dyDescent="0.25">
      <c r="A7754" s="1" t="s">
        <v>30739</v>
      </c>
      <c r="B7754" s="1" t="s">
        <v>30740</v>
      </c>
      <c r="C7754" s="1" t="s">
        <v>30741</v>
      </c>
      <c r="D7754">
        <v>6264</v>
      </c>
      <c r="E7754">
        <v>2</v>
      </c>
      <c r="F7754" s="1" t="s">
        <v>17</v>
      </c>
      <c r="G7754">
        <v>227.07900000000001</v>
      </c>
      <c r="H7754">
        <v>0</v>
      </c>
      <c r="I7754">
        <v>256.27100000000002</v>
      </c>
      <c r="J7754">
        <v>232.95400000000001</v>
      </c>
      <c r="K7754">
        <v>241.67500000000001</v>
      </c>
      <c r="L7754">
        <v>116.477</v>
      </c>
      <c r="M7754">
        <v>0.48195717399999999</v>
      </c>
      <c r="N7754" s="1" t="s">
        <v>30742</v>
      </c>
      <c r="P7754" t="str">
        <f>protein_quant_14853[[#This Row],[Description]]</f>
        <v xml:space="preserve"> Interferon-related developmental regulator 2 OS=Homo sapiens GN=IFRD2 PE=2 SV=3</v>
      </c>
      <c r="Q7754">
        <f t="shared" si="484"/>
        <v>63</v>
      </c>
      <c r="R7754">
        <f t="shared" si="485"/>
        <v>71</v>
      </c>
      <c r="S7754" t="str">
        <f t="shared" si="486"/>
        <v>IFRD2</v>
      </c>
      <c r="T7754" t="str">
        <f t="shared" si="487"/>
        <v>IFRD2</v>
      </c>
    </row>
    <row r="7755" spans="1:20" x14ac:dyDescent="0.25">
      <c r="A7755" s="1" t="s">
        <v>30743</v>
      </c>
      <c r="B7755" s="1" t="s">
        <v>30744</v>
      </c>
      <c r="C7755" s="1" t="s">
        <v>30745</v>
      </c>
      <c r="D7755">
        <v>7328</v>
      </c>
      <c r="E7755">
        <v>2</v>
      </c>
      <c r="F7755" s="1" t="s">
        <v>17</v>
      </c>
      <c r="G7755">
        <v>180.24</v>
      </c>
      <c r="H7755">
        <v>43.456800000000001</v>
      </c>
      <c r="I7755">
        <v>233.33600000000001</v>
      </c>
      <c r="J7755">
        <v>155.71100000000001</v>
      </c>
      <c r="K7755">
        <v>206.78800000000001</v>
      </c>
      <c r="L7755">
        <v>99.5839</v>
      </c>
      <c r="M7755">
        <v>0.48157485</v>
      </c>
      <c r="N7755" s="1" t="s">
        <v>30746</v>
      </c>
      <c r="P7755" t="str">
        <f>protein_quant_14853[[#This Row],[Description]]</f>
        <v xml:space="preserve"> Protein DGCR6L OS=Homo sapiens GN=DGCR6L PE=1 SV=2</v>
      </c>
      <c r="Q7755">
        <f t="shared" si="484"/>
        <v>33</v>
      </c>
      <c r="R7755">
        <f t="shared" si="485"/>
        <v>42</v>
      </c>
      <c r="S7755" t="str">
        <f t="shared" si="486"/>
        <v>DGCR6L</v>
      </c>
      <c r="T7755" t="str">
        <f t="shared" si="487"/>
        <v>DGCR6L</v>
      </c>
    </row>
    <row r="7756" spans="1:20" x14ac:dyDescent="0.25">
      <c r="A7756" s="1" t="s">
        <v>30747</v>
      </c>
      <c r="B7756" s="1" t="s">
        <v>30748</v>
      </c>
      <c r="C7756" s="1" t="s">
        <v>30749</v>
      </c>
      <c r="D7756">
        <v>5217</v>
      </c>
      <c r="E7756">
        <v>3</v>
      </c>
      <c r="F7756" s="1" t="s">
        <v>17</v>
      </c>
      <c r="G7756">
        <v>429.27100000000002</v>
      </c>
      <c r="H7756">
        <v>96.661100000000005</v>
      </c>
      <c r="I7756">
        <v>481.029</v>
      </c>
      <c r="J7756">
        <v>341.49400000000003</v>
      </c>
      <c r="K7756">
        <v>455.15</v>
      </c>
      <c r="L7756">
        <v>219.07755</v>
      </c>
      <c r="M7756">
        <v>0.481330441</v>
      </c>
      <c r="N7756" s="1" t="s">
        <v>30750</v>
      </c>
      <c r="P7756" t="str">
        <f>protein_quant_14853[[#This Row],[Description]]</f>
        <v xml:space="preserve"> Occludin OS=Homo sapiens GN=OCLN PE=1 SV=1</v>
      </c>
      <c r="Q7756">
        <f t="shared" si="484"/>
        <v>27</v>
      </c>
      <c r="R7756">
        <f t="shared" si="485"/>
        <v>34</v>
      </c>
      <c r="S7756" t="str">
        <f t="shared" si="486"/>
        <v>OCLN</v>
      </c>
      <c r="T7756" t="str">
        <f t="shared" si="487"/>
        <v>OCLN</v>
      </c>
    </row>
    <row r="7757" spans="1:20" x14ac:dyDescent="0.25">
      <c r="A7757" s="1" t="s">
        <v>30751</v>
      </c>
      <c r="B7757" s="1" t="s">
        <v>30752</v>
      </c>
      <c r="C7757" s="1" t="s">
        <v>30753</v>
      </c>
      <c r="D7757">
        <v>7031</v>
      </c>
      <c r="E7757">
        <v>1</v>
      </c>
      <c r="F7757" s="1" t="s">
        <v>17</v>
      </c>
      <c r="G7757">
        <v>117.46</v>
      </c>
      <c r="H7757">
        <v>0</v>
      </c>
      <c r="I7757">
        <v>129.434</v>
      </c>
      <c r="J7757">
        <v>118.81699999999999</v>
      </c>
      <c r="K7757">
        <v>123.447</v>
      </c>
      <c r="L7757">
        <v>59.408499999999997</v>
      </c>
      <c r="M7757">
        <v>0.481247013</v>
      </c>
      <c r="N7757" s="1" t="s">
        <v>30754</v>
      </c>
      <c r="P7757" t="str">
        <f>protein_quant_14853[[#This Row],[Description]]</f>
        <v xml:space="preserve"> Isoform 2 of C-Maf-inducing protein OS=Homo sapiens GN=CMIP</v>
      </c>
      <c r="Q7757">
        <f t="shared" si="484"/>
        <v>54</v>
      </c>
      <c r="R7757">
        <f t="shared" si="485"/>
        <v>61</v>
      </c>
      <c r="S7757" t="str">
        <f t="shared" si="486"/>
        <v>CMIP</v>
      </c>
      <c r="T7757" t="str">
        <f t="shared" si="487"/>
        <v>CMIP</v>
      </c>
    </row>
    <row r="7758" spans="1:20" x14ac:dyDescent="0.25">
      <c r="A7758" s="1" t="s">
        <v>30755</v>
      </c>
      <c r="B7758" s="1" t="s">
        <v>30756</v>
      </c>
      <c r="C7758" s="1" t="s">
        <v>30757</v>
      </c>
      <c r="D7758">
        <v>6823</v>
      </c>
      <c r="E7758">
        <v>1</v>
      </c>
      <c r="F7758" s="1" t="s">
        <v>17</v>
      </c>
      <c r="G7758">
        <v>134.98400000000001</v>
      </c>
      <c r="H7758">
        <v>0</v>
      </c>
      <c r="I7758">
        <v>137.648</v>
      </c>
      <c r="J7758">
        <v>131.11699999999999</v>
      </c>
      <c r="K7758">
        <v>136.316</v>
      </c>
      <c r="L7758">
        <v>65.558499999999995</v>
      </c>
      <c r="M7758">
        <v>0.48093033800000001</v>
      </c>
      <c r="N7758" s="1" t="s">
        <v>30758</v>
      </c>
      <c r="P7758" t="str">
        <f>protein_quant_14853[[#This Row],[Description]]</f>
        <v xml:space="preserve"> Isoform 2 of INO80 complex subunit D OS=Homo sapiens GN=INO80D</v>
      </c>
      <c r="Q7758">
        <f t="shared" si="484"/>
        <v>55</v>
      </c>
      <c r="R7758">
        <f t="shared" si="485"/>
        <v>64</v>
      </c>
      <c r="S7758" t="str">
        <f t="shared" si="486"/>
        <v>INO80D</v>
      </c>
      <c r="T7758" t="str">
        <f t="shared" si="487"/>
        <v>INO80D</v>
      </c>
    </row>
    <row r="7759" spans="1:20" x14ac:dyDescent="0.25">
      <c r="A7759" s="1" t="s">
        <v>30759</v>
      </c>
      <c r="B7759" s="1" t="s">
        <v>30760</v>
      </c>
      <c r="C7759" s="1" t="s">
        <v>30761</v>
      </c>
      <c r="D7759">
        <v>5207</v>
      </c>
      <c r="E7759">
        <v>3</v>
      </c>
      <c r="F7759" s="1" t="s">
        <v>17</v>
      </c>
      <c r="G7759">
        <v>836.12199999999996</v>
      </c>
      <c r="H7759">
        <v>75.434600000000003</v>
      </c>
      <c r="I7759">
        <v>887.58100000000002</v>
      </c>
      <c r="J7759">
        <v>752.72199999999998</v>
      </c>
      <c r="K7759">
        <v>861.85149999999999</v>
      </c>
      <c r="L7759">
        <v>414.07830000000001</v>
      </c>
      <c r="M7759">
        <v>0.480452027</v>
      </c>
      <c r="N7759" s="1" t="s">
        <v>30762</v>
      </c>
      <c r="P7759" t="str">
        <f>protein_quant_14853[[#This Row],[Description]]</f>
        <v xml:space="preserve"> Sodium/hydrogen exchanger 6 OS=Homo sapiens GN=SLC9A6 PE=1 SV=2</v>
      </c>
      <c r="Q7759">
        <f t="shared" si="484"/>
        <v>46</v>
      </c>
      <c r="R7759">
        <f t="shared" si="485"/>
        <v>55</v>
      </c>
      <c r="S7759" t="str">
        <f t="shared" si="486"/>
        <v>SLC9A6</v>
      </c>
      <c r="T7759" t="str">
        <f t="shared" si="487"/>
        <v>SLC9A6</v>
      </c>
    </row>
    <row r="7760" spans="1:20" x14ac:dyDescent="0.25">
      <c r="A7760" s="1" t="s">
        <v>30763</v>
      </c>
      <c r="B7760" s="1" t="s">
        <v>30764</v>
      </c>
      <c r="C7760" s="1" t="s">
        <v>30765</v>
      </c>
      <c r="D7760">
        <v>2192</v>
      </c>
      <c r="E7760">
        <v>5</v>
      </c>
      <c r="F7760" s="1" t="s">
        <v>17</v>
      </c>
      <c r="G7760">
        <v>1027.98</v>
      </c>
      <c r="H7760">
        <v>331.363</v>
      </c>
      <c r="I7760">
        <v>1319.07</v>
      </c>
      <c r="J7760">
        <v>795.28599999999994</v>
      </c>
      <c r="K7760">
        <v>1173.5250000000001</v>
      </c>
      <c r="L7760">
        <v>563.32449999999994</v>
      </c>
      <c r="M7760">
        <v>0.480027694</v>
      </c>
      <c r="N7760" s="1" t="s">
        <v>30766</v>
      </c>
      <c r="P7760" t="str">
        <f>protein_quant_14853[[#This Row],[Description]]</f>
        <v xml:space="preserve"> Collagen alpha-1(I) chain OS=Homo sapiens GN=COL1A1 PE=1 SV=5</v>
      </c>
      <c r="Q7760">
        <f t="shared" si="484"/>
        <v>44</v>
      </c>
      <c r="R7760">
        <f t="shared" si="485"/>
        <v>53</v>
      </c>
      <c r="S7760" t="str">
        <f t="shared" si="486"/>
        <v>COL1A1</v>
      </c>
      <c r="T7760" t="str">
        <f t="shared" si="487"/>
        <v>COL1A1</v>
      </c>
    </row>
    <row r="7761" spans="1:20" x14ac:dyDescent="0.25">
      <c r="A7761" s="1" t="s">
        <v>30767</v>
      </c>
      <c r="B7761" s="1" t="s">
        <v>30768</v>
      </c>
      <c r="C7761" s="1" t="s">
        <v>30769</v>
      </c>
      <c r="D7761">
        <v>1541</v>
      </c>
      <c r="E7761">
        <v>16</v>
      </c>
      <c r="F7761" s="1" t="s">
        <v>17</v>
      </c>
      <c r="G7761">
        <v>4638.05</v>
      </c>
      <c r="H7761">
        <v>1929.46</v>
      </c>
      <c r="I7761">
        <v>5975.8</v>
      </c>
      <c r="J7761">
        <v>3162.61</v>
      </c>
      <c r="K7761">
        <v>5306.9250000000002</v>
      </c>
      <c r="L7761">
        <v>2546.0349999999999</v>
      </c>
      <c r="M7761">
        <v>0.47975710999999999</v>
      </c>
      <c r="N7761" s="1" t="s">
        <v>30770</v>
      </c>
      <c r="P7761" t="str">
        <f>protein_quant_14853[[#This Row],[Description]]</f>
        <v xml:space="preserve"> Tyrosyl-tRNA synthetase, mitochondrial OS=Homo sapiens GN=YARS2 PE=1 SV=2</v>
      </c>
      <c r="Q7761">
        <f t="shared" si="484"/>
        <v>57</v>
      </c>
      <c r="R7761">
        <f t="shared" si="485"/>
        <v>65</v>
      </c>
      <c r="S7761" t="str">
        <f t="shared" si="486"/>
        <v>YARS2</v>
      </c>
      <c r="T7761" t="str">
        <f t="shared" si="487"/>
        <v>YARS2</v>
      </c>
    </row>
    <row r="7762" spans="1:20" x14ac:dyDescent="0.25">
      <c r="A7762" s="1" t="s">
        <v>30771</v>
      </c>
      <c r="B7762" s="1" t="s">
        <v>30772</v>
      </c>
      <c r="C7762" s="1" t="s">
        <v>30773</v>
      </c>
      <c r="D7762">
        <v>6074</v>
      </c>
      <c r="E7762">
        <v>1</v>
      </c>
      <c r="F7762" s="1" t="s">
        <v>17</v>
      </c>
      <c r="G7762">
        <v>112.72799999999999</v>
      </c>
      <c r="H7762">
        <v>0</v>
      </c>
      <c r="I7762">
        <v>116.03100000000001</v>
      </c>
      <c r="J7762">
        <v>109.732</v>
      </c>
      <c r="K7762">
        <v>114.37949999999999</v>
      </c>
      <c r="L7762">
        <v>54.866</v>
      </c>
      <c r="M7762">
        <v>0.47968385899999999</v>
      </c>
      <c r="N7762" s="1" t="s">
        <v>30774</v>
      </c>
      <c r="P7762" t="str">
        <f>protein_quant_14853[[#This Row],[Description]]</f>
        <v xml:space="preserve"> Transmembrane protein 8A OS=Homo sapiens GN=TMEM8A PE=1 SV=3</v>
      </c>
      <c r="Q7762">
        <f t="shared" si="484"/>
        <v>43</v>
      </c>
      <c r="R7762">
        <f t="shared" si="485"/>
        <v>52</v>
      </c>
      <c r="S7762" t="str">
        <f t="shared" si="486"/>
        <v>TMEM8A</v>
      </c>
      <c r="T7762" t="str">
        <f t="shared" si="487"/>
        <v>TMEM8A</v>
      </c>
    </row>
    <row r="7763" spans="1:20" x14ac:dyDescent="0.25">
      <c r="A7763" s="1" t="s">
        <v>30775</v>
      </c>
      <c r="B7763" s="1" t="s">
        <v>30776</v>
      </c>
      <c r="C7763" s="1" t="s">
        <v>30777</v>
      </c>
      <c r="D7763">
        <v>4473</v>
      </c>
      <c r="E7763">
        <v>5</v>
      </c>
      <c r="F7763" s="1" t="s">
        <v>17</v>
      </c>
      <c r="G7763">
        <v>838.48</v>
      </c>
      <c r="H7763">
        <v>173.39699999999999</v>
      </c>
      <c r="I7763">
        <v>971.596</v>
      </c>
      <c r="J7763">
        <v>694.505</v>
      </c>
      <c r="K7763">
        <v>905.03800000000001</v>
      </c>
      <c r="L7763">
        <v>433.95100000000002</v>
      </c>
      <c r="M7763">
        <v>0.47948373399999999</v>
      </c>
      <c r="N7763" s="1" t="s">
        <v>30778</v>
      </c>
      <c r="P7763" t="str">
        <f>protein_quant_14853[[#This Row],[Description]]</f>
        <v xml:space="preserve"> RING1 and YY1-binding protein OS=Homo sapiens GN=RYBP PE=1 SV=2</v>
      </c>
      <c r="Q7763">
        <f t="shared" si="484"/>
        <v>48</v>
      </c>
      <c r="R7763">
        <f t="shared" si="485"/>
        <v>55</v>
      </c>
      <c r="S7763" t="str">
        <f t="shared" si="486"/>
        <v>RYBP</v>
      </c>
      <c r="T7763" t="str">
        <f t="shared" si="487"/>
        <v>RYBP</v>
      </c>
    </row>
    <row r="7764" spans="1:20" x14ac:dyDescent="0.25">
      <c r="A7764" s="1" t="s">
        <v>30779</v>
      </c>
      <c r="B7764" s="1" t="s">
        <v>30780</v>
      </c>
      <c r="C7764" s="1" t="s">
        <v>30781</v>
      </c>
      <c r="D7764">
        <v>7194</v>
      </c>
      <c r="E7764">
        <v>2</v>
      </c>
      <c r="F7764" s="1" t="s">
        <v>17</v>
      </c>
      <c r="G7764">
        <v>290.68</v>
      </c>
      <c r="H7764">
        <v>0</v>
      </c>
      <c r="I7764">
        <v>330.98200000000003</v>
      </c>
      <c r="J7764">
        <v>298.07100000000003</v>
      </c>
      <c r="K7764">
        <v>310.83100000000002</v>
      </c>
      <c r="L7764">
        <v>149.03550000000001</v>
      </c>
      <c r="M7764">
        <v>0.47947437700000001</v>
      </c>
      <c r="N7764" s="1" t="s">
        <v>30782</v>
      </c>
      <c r="P7764" t="str">
        <f>protein_quant_14853[[#This Row],[Description]]</f>
        <v xml:space="preserve"> Isoform 2 of Homologous-pairing protein 2 homolog OS=Homo sapiens GN=PSMC3IP</v>
      </c>
      <c r="Q7764">
        <f t="shared" si="484"/>
        <v>68</v>
      </c>
      <c r="R7764">
        <f t="shared" si="485"/>
        <v>78</v>
      </c>
      <c r="S7764" t="str">
        <f t="shared" si="486"/>
        <v>PSMC3IP</v>
      </c>
      <c r="T7764" t="str">
        <f t="shared" si="487"/>
        <v>PSMC3IP</v>
      </c>
    </row>
    <row r="7765" spans="1:20" x14ac:dyDescent="0.25">
      <c r="A7765" s="1" t="s">
        <v>30783</v>
      </c>
      <c r="B7765" s="1" t="s">
        <v>30784</v>
      </c>
      <c r="C7765" s="1" t="s">
        <v>30785</v>
      </c>
      <c r="D7765">
        <v>6734</v>
      </c>
      <c r="E7765">
        <v>1</v>
      </c>
      <c r="F7765" s="1" t="s">
        <v>17</v>
      </c>
      <c r="G7765">
        <v>90.9405</v>
      </c>
      <c r="H7765">
        <v>0</v>
      </c>
      <c r="I7765">
        <v>98.895099999999999</v>
      </c>
      <c r="J7765">
        <v>90.982100000000003</v>
      </c>
      <c r="K7765">
        <v>94.9178</v>
      </c>
      <c r="L7765">
        <v>45.491050000000001</v>
      </c>
      <c r="M7765">
        <v>0.47926785100000002</v>
      </c>
      <c r="N7765" s="1" t="s">
        <v>30786</v>
      </c>
      <c r="P7765" t="str">
        <f>protein_quant_14853[[#This Row],[Description]]</f>
        <v xml:space="preserve"> Probable D-tyrosyl-tRNA(Tyr) deacylase 2 OS=Homo sapiens GN=C14orf126 PE=2 SV=1</v>
      </c>
      <c r="Q7765">
        <f t="shared" si="484"/>
        <v>59</v>
      </c>
      <c r="R7765">
        <f t="shared" si="485"/>
        <v>71</v>
      </c>
      <c r="S7765" t="str">
        <f t="shared" si="486"/>
        <v>C14orf126</v>
      </c>
      <c r="T7765" t="str">
        <f t="shared" si="487"/>
        <v>C14orf126</v>
      </c>
    </row>
    <row r="7766" spans="1:20" x14ac:dyDescent="0.25">
      <c r="A7766" s="1" t="s">
        <v>30787</v>
      </c>
      <c r="B7766" s="1" t="s">
        <v>4865</v>
      </c>
      <c r="C7766" s="1" t="s">
        <v>30788</v>
      </c>
      <c r="D7766">
        <v>278</v>
      </c>
      <c r="E7766">
        <v>1</v>
      </c>
      <c r="F7766" s="1" t="s">
        <v>17</v>
      </c>
      <c r="G7766">
        <v>79.533699999999996</v>
      </c>
      <c r="H7766">
        <v>0</v>
      </c>
      <c r="I7766">
        <v>82.896199999999993</v>
      </c>
      <c r="J7766">
        <v>77.701800000000006</v>
      </c>
      <c r="K7766">
        <v>81.214950000000002</v>
      </c>
      <c r="L7766">
        <v>38.850900000000003</v>
      </c>
      <c r="M7766">
        <v>0.47837128499999998</v>
      </c>
      <c r="N7766" s="1" t="s">
        <v>30789</v>
      </c>
      <c r="P7766" t="str">
        <f>protein_quant_14853[[#This Row],[Description]]</f>
        <v xml:space="preserve"> Uncharacterized protein OS=Homo sapiens GN=EIF4G3 PE=4 SV=1</v>
      </c>
      <c r="Q7766">
        <f t="shared" si="484"/>
        <v>42</v>
      </c>
      <c r="R7766">
        <f t="shared" si="485"/>
        <v>51</v>
      </c>
      <c r="S7766" t="str">
        <f t="shared" si="486"/>
        <v>EIF4G3</v>
      </c>
      <c r="T7766" t="str">
        <f t="shared" si="487"/>
        <v>EIF4G3</v>
      </c>
    </row>
    <row r="7767" spans="1:20" x14ac:dyDescent="0.25">
      <c r="A7767" s="1" t="s">
        <v>30790</v>
      </c>
      <c r="B7767" s="1" t="s">
        <v>30791</v>
      </c>
      <c r="C7767" s="1" t="s">
        <v>30792</v>
      </c>
      <c r="D7767">
        <v>7229</v>
      </c>
      <c r="E7767">
        <v>1</v>
      </c>
      <c r="F7767" s="1" t="s">
        <v>17</v>
      </c>
      <c r="G7767">
        <v>176.44800000000001</v>
      </c>
      <c r="H7767">
        <v>0</v>
      </c>
      <c r="I7767">
        <v>240.935</v>
      </c>
      <c r="J7767">
        <v>199.61600000000001</v>
      </c>
      <c r="K7767">
        <v>208.69149999999999</v>
      </c>
      <c r="L7767">
        <v>99.808000000000007</v>
      </c>
      <c r="M7767">
        <v>0.47825618199999997</v>
      </c>
      <c r="N7767" s="1" t="s">
        <v>30793</v>
      </c>
      <c r="P7767" t="str">
        <f>protein_quant_14853[[#This Row],[Description]]</f>
        <v xml:space="preserve"> Dehydrogenase/reductase SDR family member 11 OS=Homo sapiens GN=DHRS11 PE=1 SV=1</v>
      </c>
      <c r="Q7767">
        <f t="shared" si="484"/>
        <v>63</v>
      </c>
      <c r="R7767">
        <f t="shared" si="485"/>
        <v>72</v>
      </c>
      <c r="S7767" t="str">
        <f t="shared" si="486"/>
        <v>DHRS11</v>
      </c>
      <c r="T7767" t="str">
        <f t="shared" si="487"/>
        <v>DHRS11</v>
      </c>
    </row>
    <row r="7768" spans="1:20" x14ac:dyDescent="0.25">
      <c r="A7768" s="1" t="s">
        <v>30794</v>
      </c>
      <c r="B7768" s="1" t="s">
        <v>30795</v>
      </c>
      <c r="C7768" s="1" t="s">
        <v>30796</v>
      </c>
      <c r="D7768">
        <v>549</v>
      </c>
      <c r="E7768">
        <v>11</v>
      </c>
      <c r="F7768" s="1" t="s">
        <v>17</v>
      </c>
      <c r="G7768">
        <v>4362.3500000000004</v>
      </c>
      <c r="H7768">
        <v>2047.02</v>
      </c>
      <c r="I7768">
        <v>5855.69</v>
      </c>
      <c r="J7768">
        <v>2829.57</v>
      </c>
      <c r="K7768">
        <v>5109.0200000000004</v>
      </c>
      <c r="L7768">
        <v>2438.2950000000001</v>
      </c>
      <c r="M7768">
        <v>0.477252976</v>
      </c>
      <c r="N7768" s="1" t="s">
        <v>30797</v>
      </c>
      <c r="P7768" t="str">
        <f>protein_quant_14853[[#This Row],[Description]]</f>
        <v xml:space="preserve"> Short-chain dehydrogenase/reductase 3 OS=Homo sapiens GN=DHRS3 PE=1 SV=2</v>
      </c>
      <c r="Q7768">
        <f t="shared" si="484"/>
        <v>56</v>
      </c>
      <c r="R7768">
        <f t="shared" si="485"/>
        <v>64</v>
      </c>
      <c r="S7768" t="str">
        <f t="shared" si="486"/>
        <v>DHRS3</v>
      </c>
      <c r="T7768" t="str">
        <f t="shared" si="487"/>
        <v>DHRS3</v>
      </c>
    </row>
    <row r="7769" spans="1:20" x14ac:dyDescent="0.25">
      <c r="A7769" s="1" t="s">
        <v>30798</v>
      </c>
      <c r="B7769" s="1" t="s">
        <v>30799</v>
      </c>
      <c r="C7769" s="1" t="s">
        <v>30800</v>
      </c>
      <c r="D7769">
        <v>924</v>
      </c>
      <c r="E7769">
        <v>1</v>
      </c>
      <c r="F7769" s="1" t="s">
        <v>17</v>
      </c>
      <c r="G7769">
        <v>94.869699999999995</v>
      </c>
      <c r="H7769">
        <v>0</v>
      </c>
      <c r="I7769">
        <v>102.395</v>
      </c>
      <c r="J7769">
        <v>94.123199999999997</v>
      </c>
      <c r="K7769">
        <v>98.632350000000002</v>
      </c>
      <c r="L7769">
        <v>47.061599999999999</v>
      </c>
      <c r="M7769">
        <v>0.47714162700000001</v>
      </c>
      <c r="N7769" s="1" t="s">
        <v>30801</v>
      </c>
      <c r="P7769" t="str">
        <f>protein_quant_14853[[#This Row],[Description]]</f>
        <v xml:space="preserve"> Mitogen-activated protein kinase 6 OS=Homo sapiens GN=MAPK6 PE=1 SV=1</v>
      </c>
      <c r="Q7769">
        <f t="shared" si="484"/>
        <v>53</v>
      </c>
      <c r="R7769">
        <f t="shared" si="485"/>
        <v>61</v>
      </c>
      <c r="S7769" t="str">
        <f t="shared" si="486"/>
        <v>MAPK6</v>
      </c>
      <c r="T7769" t="str">
        <f t="shared" si="487"/>
        <v>MAPK6</v>
      </c>
    </row>
    <row r="7770" spans="1:20" x14ac:dyDescent="0.25">
      <c r="A7770" s="1" t="s">
        <v>30802</v>
      </c>
      <c r="B7770" s="1" t="s">
        <v>30803</v>
      </c>
      <c r="C7770" s="1" t="s">
        <v>30804</v>
      </c>
      <c r="D7770">
        <v>6481</v>
      </c>
      <c r="E7770">
        <v>2</v>
      </c>
      <c r="F7770" s="1" t="s">
        <v>17</v>
      </c>
      <c r="G7770">
        <v>548.71900000000005</v>
      </c>
      <c r="H7770">
        <v>233.14500000000001</v>
      </c>
      <c r="I7770">
        <v>725.49400000000003</v>
      </c>
      <c r="J7770">
        <v>374.51600000000002</v>
      </c>
      <c r="K7770">
        <v>637.10649999999998</v>
      </c>
      <c r="L7770">
        <v>303.83049999999997</v>
      </c>
      <c r="M7770">
        <v>0.476891226</v>
      </c>
      <c r="N7770" s="1" t="s">
        <v>30805</v>
      </c>
      <c r="P7770" t="str">
        <f>protein_quant_14853[[#This Row],[Description]]</f>
        <v xml:space="preserve"> Rho-related GTP-binding protein RhoE OS=Homo sapiens GN=RND3 PE=1 SV=1</v>
      </c>
      <c r="Q7770">
        <f t="shared" si="484"/>
        <v>55</v>
      </c>
      <c r="R7770">
        <f t="shared" si="485"/>
        <v>62</v>
      </c>
      <c r="S7770" t="str">
        <f t="shared" si="486"/>
        <v>RND3</v>
      </c>
      <c r="T7770" t="str">
        <f t="shared" si="487"/>
        <v>RND3</v>
      </c>
    </row>
    <row r="7771" spans="1:20" x14ac:dyDescent="0.25">
      <c r="A7771" s="1" t="s">
        <v>30806</v>
      </c>
      <c r="B7771" s="1" t="s">
        <v>30807</v>
      </c>
      <c r="C7771" s="1" t="s">
        <v>30808</v>
      </c>
      <c r="D7771">
        <v>6204</v>
      </c>
      <c r="E7771">
        <v>1</v>
      </c>
      <c r="F7771" s="1" t="s">
        <v>17</v>
      </c>
      <c r="G7771">
        <v>94.600899999999996</v>
      </c>
      <c r="H7771">
        <v>0</v>
      </c>
      <c r="I7771">
        <v>109.58199999999999</v>
      </c>
      <c r="J7771">
        <v>97.361500000000007</v>
      </c>
      <c r="K7771">
        <v>102.09144999999999</v>
      </c>
      <c r="L7771">
        <v>48.680750000000003</v>
      </c>
      <c r="M7771">
        <v>0.47683473999999998</v>
      </c>
      <c r="N7771" s="1" t="s">
        <v>30809</v>
      </c>
      <c r="P7771" t="str">
        <f>protein_quant_14853[[#This Row],[Description]]</f>
        <v xml:space="preserve"> E3 SUMO-protein ligase PIAS3 OS=Homo sapiens GN=PIAS3 PE=1 SV=2</v>
      </c>
      <c r="Q7771">
        <f t="shared" si="484"/>
        <v>47</v>
      </c>
      <c r="R7771">
        <f t="shared" si="485"/>
        <v>55</v>
      </c>
      <c r="S7771" t="str">
        <f t="shared" si="486"/>
        <v>PIAS3</v>
      </c>
      <c r="T7771" t="str">
        <f t="shared" si="487"/>
        <v>PIAS3</v>
      </c>
    </row>
    <row r="7772" spans="1:20" x14ac:dyDescent="0.25">
      <c r="A7772" s="1" t="s">
        <v>30810</v>
      </c>
      <c r="B7772" s="1" t="s">
        <v>30811</v>
      </c>
      <c r="C7772" s="1" t="s">
        <v>30812</v>
      </c>
      <c r="D7772">
        <v>7209</v>
      </c>
      <c r="E7772">
        <v>1</v>
      </c>
      <c r="F7772" s="1" t="s">
        <v>17</v>
      </c>
      <c r="G7772">
        <v>99.0107</v>
      </c>
      <c r="H7772">
        <v>0</v>
      </c>
      <c r="I7772">
        <v>120.306</v>
      </c>
      <c r="J7772">
        <v>104.554</v>
      </c>
      <c r="K7772">
        <v>109.65835</v>
      </c>
      <c r="L7772">
        <v>52.277000000000001</v>
      </c>
      <c r="M7772">
        <v>0.476726123</v>
      </c>
      <c r="N7772" s="1" t="s">
        <v>30813</v>
      </c>
      <c r="P7772" t="str">
        <f>protein_quant_14853[[#This Row],[Description]]</f>
        <v xml:space="preserve"> Uncharacterized protein C12orf41 OS=Homo sapiens GN=C12orf41 PE=1 SV=3</v>
      </c>
      <c r="Q7772">
        <f t="shared" si="484"/>
        <v>51</v>
      </c>
      <c r="R7772">
        <f t="shared" si="485"/>
        <v>62</v>
      </c>
      <c r="S7772" t="str">
        <f t="shared" si="486"/>
        <v>C12orf41</v>
      </c>
      <c r="T7772" t="str">
        <f t="shared" si="487"/>
        <v>C12orf41</v>
      </c>
    </row>
    <row r="7773" spans="1:20" x14ac:dyDescent="0.25">
      <c r="A7773" s="1" t="s">
        <v>30814</v>
      </c>
      <c r="B7773" s="1" t="s">
        <v>23255</v>
      </c>
      <c r="C7773" s="1" t="s">
        <v>30815</v>
      </c>
      <c r="D7773">
        <v>1055</v>
      </c>
      <c r="E7773">
        <v>1</v>
      </c>
      <c r="F7773" s="1" t="s">
        <v>17</v>
      </c>
      <c r="G7773">
        <v>440.25400000000002</v>
      </c>
      <c r="H7773">
        <v>0</v>
      </c>
      <c r="I7773">
        <v>452.68799999999999</v>
      </c>
      <c r="J7773">
        <v>425.642</v>
      </c>
      <c r="K7773">
        <v>446.471</v>
      </c>
      <c r="L7773">
        <v>212.821</v>
      </c>
      <c r="M7773">
        <v>0.47667373699999999</v>
      </c>
      <c r="N7773" s="1" t="s">
        <v>30816</v>
      </c>
      <c r="P7773" t="str">
        <f>protein_quant_14853[[#This Row],[Description]]</f>
        <v xml:space="preserve"> Methylenetetrahydrofolate dehydrogenase (NADP+ dependent) 1-like (Fragment) OS=Homo sapiens GN=MTHFD1L PE=2 SV=1</v>
      </c>
      <c r="Q7773">
        <f t="shared" si="484"/>
        <v>94</v>
      </c>
      <c r="R7773">
        <f t="shared" si="485"/>
        <v>104</v>
      </c>
      <c r="S7773" t="str">
        <f t="shared" si="486"/>
        <v>MTHFD1L</v>
      </c>
      <c r="T7773" t="str">
        <f t="shared" si="487"/>
        <v>MTHFD1L</v>
      </c>
    </row>
    <row r="7774" spans="1:20" x14ac:dyDescent="0.25">
      <c r="A7774" s="1" t="s">
        <v>30817</v>
      </c>
      <c r="B7774" s="1" t="s">
        <v>6283</v>
      </c>
      <c r="C7774" s="1" t="s">
        <v>30818</v>
      </c>
      <c r="D7774">
        <v>6193</v>
      </c>
      <c r="E7774">
        <v>1</v>
      </c>
      <c r="F7774" s="1" t="s">
        <v>17</v>
      </c>
      <c r="G7774">
        <v>152.25</v>
      </c>
      <c r="H7774">
        <v>0</v>
      </c>
      <c r="I7774">
        <v>160.09</v>
      </c>
      <c r="J7774">
        <v>148.85300000000001</v>
      </c>
      <c r="K7774">
        <v>156.16999999999999</v>
      </c>
      <c r="L7774">
        <v>74.426500000000004</v>
      </c>
      <c r="M7774">
        <v>0.47657360599999998</v>
      </c>
      <c r="N7774" s="1" t="s">
        <v>30819</v>
      </c>
      <c r="P7774" t="str">
        <f>protein_quant_14853[[#This Row],[Description]]</f>
        <v xml:space="preserve"> Isoform 3 of Runt-related transcription factor 2 OS=Homo sapiens GN=RUNX2</v>
      </c>
      <c r="Q7774">
        <f t="shared" si="484"/>
        <v>67</v>
      </c>
      <c r="R7774">
        <f t="shared" si="485"/>
        <v>75</v>
      </c>
      <c r="S7774" t="str">
        <f t="shared" si="486"/>
        <v>RUNX2</v>
      </c>
      <c r="T7774" t="str">
        <f t="shared" si="487"/>
        <v>RUNX2</v>
      </c>
    </row>
    <row r="7775" spans="1:20" x14ac:dyDescent="0.25">
      <c r="A7775" s="1" t="s">
        <v>30820</v>
      </c>
      <c r="B7775" s="1" t="s">
        <v>30821</v>
      </c>
      <c r="C7775" s="1" t="s">
        <v>30822</v>
      </c>
      <c r="D7775">
        <v>6293</v>
      </c>
      <c r="E7775">
        <v>1</v>
      </c>
      <c r="F7775" s="1" t="s">
        <v>17</v>
      </c>
      <c r="G7775">
        <v>93.165999999999997</v>
      </c>
      <c r="H7775">
        <v>0</v>
      </c>
      <c r="I7775">
        <v>93.042000000000002</v>
      </c>
      <c r="J7775">
        <v>88.7209</v>
      </c>
      <c r="K7775">
        <v>93.103999999999999</v>
      </c>
      <c r="L7775">
        <v>44.36045</v>
      </c>
      <c r="M7775">
        <v>0.47646126900000002</v>
      </c>
      <c r="N7775" s="1" t="s">
        <v>30823</v>
      </c>
      <c r="P7775" t="str">
        <f>protein_quant_14853[[#This Row],[Description]]</f>
        <v xml:space="preserve"> Isoform 2 of N-acylethanolamine-hydrolyzing acid amidase OS=Homo sapiens GN=NAAA</v>
      </c>
      <c r="Q7775">
        <f t="shared" si="484"/>
        <v>75</v>
      </c>
      <c r="R7775">
        <f t="shared" si="485"/>
        <v>82</v>
      </c>
      <c r="S7775" t="str">
        <f t="shared" si="486"/>
        <v>NAAA</v>
      </c>
      <c r="T7775" t="str">
        <f t="shared" si="487"/>
        <v>NAAA</v>
      </c>
    </row>
    <row r="7776" spans="1:20" x14ac:dyDescent="0.25">
      <c r="A7776" s="1" t="s">
        <v>30824</v>
      </c>
      <c r="B7776" s="1" t="s">
        <v>30825</v>
      </c>
      <c r="C7776" s="1" t="s">
        <v>30826</v>
      </c>
      <c r="D7776">
        <v>3385</v>
      </c>
      <c r="E7776">
        <v>2</v>
      </c>
      <c r="F7776" s="1" t="s">
        <v>17</v>
      </c>
      <c r="G7776">
        <v>470.25200000000001</v>
      </c>
      <c r="H7776">
        <v>107.47499999999999</v>
      </c>
      <c r="I7776">
        <v>558.16300000000001</v>
      </c>
      <c r="J7776">
        <v>382.173</v>
      </c>
      <c r="K7776">
        <v>514.20749999999998</v>
      </c>
      <c r="L7776">
        <v>244.82400000000001</v>
      </c>
      <c r="M7776">
        <v>0.47611907599999997</v>
      </c>
      <c r="N7776" s="1" t="s">
        <v>30827</v>
      </c>
      <c r="P7776" t="str">
        <f>protein_quant_14853[[#This Row],[Description]]</f>
        <v xml:space="preserve"> Pleckstrin homology-like domain family A member 2 OS=Homo sapiens GN=PHLDA2 PE=1 SV=2</v>
      </c>
      <c r="Q7776">
        <f t="shared" si="484"/>
        <v>68</v>
      </c>
      <c r="R7776">
        <f t="shared" si="485"/>
        <v>77</v>
      </c>
      <c r="S7776" t="str">
        <f t="shared" si="486"/>
        <v>PHLDA2</v>
      </c>
      <c r="T7776" t="str">
        <f t="shared" si="487"/>
        <v>PHLDA2</v>
      </c>
    </row>
    <row r="7777" spans="1:20" x14ac:dyDescent="0.25">
      <c r="A7777" s="1" t="s">
        <v>30828</v>
      </c>
      <c r="B7777" s="1" t="s">
        <v>30829</v>
      </c>
      <c r="C7777" s="1" t="s">
        <v>30830</v>
      </c>
      <c r="D7777">
        <v>5625</v>
      </c>
      <c r="E7777">
        <v>1</v>
      </c>
      <c r="F7777" s="1" t="s">
        <v>17</v>
      </c>
      <c r="G7777">
        <v>69.017300000000006</v>
      </c>
      <c r="H7777">
        <v>0</v>
      </c>
      <c r="I7777">
        <v>83.394599999999997</v>
      </c>
      <c r="J7777">
        <v>72.559200000000004</v>
      </c>
      <c r="K7777">
        <v>76.205950000000001</v>
      </c>
      <c r="L7777">
        <v>36.279600000000002</v>
      </c>
      <c r="M7777">
        <v>0.47607306300000002</v>
      </c>
      <c r="N7777" s="1" t="s">
        <v>30831</v>
      </c>
      <c r="P7777" t="str">
        <f>protein_quant_14853[[#This Row],[Description]]</f>
        <v xml:space="preserve"> Isoform 2 of Cytosolic endo-beta-N-acetylglucosaminidase OS=Homo sapiens GN=ENGASE</v>
      </c>
      <c r="Q7777">
        <f t="shared" si="484"/>
        <v>75</v>
      </c>
      <c r="R7777">
        <f t="shared" si="485"/>
        <v>84</v>
      </c>
      <c r="S7777" t="str">
        <f t="shared" si="486"/>
        <v>ENGASE</v>
      </c>
      <c r="T7777" t="str">
        <f t="shared" si="487"/>
        <v>ENGASE</v>
      </c>
    </row>
    <row r="7778" spans="1:20" x14ac:dyDescent="0.25">
      <c r="A7778" s="1" t="s">
        <v>30832</v>
      </c>
      <c r="B7778" s="1" t="s">
        <v>30833</v>
      </c>
      <c r="C7778" s="1" t="s">
        <v>30834</v>
      </c>
      <c r="D7778">
        <v>4656</v>
      </c>
      <c r="E7778">
        <v>5</v>
      </c>
      <c r="F7778" s="1" t="s">
        <v>17</v>
      </c>
      <c r="G7778">
        <v>679.96199999999999</v>
      </c>
      <c r="H7778">
        <v>64.113200000000006</v>
      </c>
      <c r="I7778">
        <v>761.91399999999999</v>
      </c>
      <c r="J7778">
        <v>622.28200000000004</v>
      </c>
      <c r="K7778">
        <v>720.93799999999999</v>
      </c>
      <c r="L7778">
        <v>343.19760000000002</v>
      </c>
      <c r="M7778">
        <v>0.476043155</v>
      </c>
      <c r="N7778" s="1" t="s">
        <v>30835</v>
      </c>
      <c r="P7778" t="str">
        <f>protein_quant_14853[[#This Row],[Description]]</f>
        <v xml:space="preserve"> Transmembrane protein 104 OS=Homo sapiens GN=TMEM104 PE=1 SV=2</v>
      </c>
      <c r="Q7778">
        <f t="shared" si="484"/>
        <v>44</v>
      </c>
      <c r="R7778">
        <f t="shared" si="485"/>
        <v>54</v>
      </c>
      <c r="S7778" t="str">
        <f t="shared" si="486"/>
        <v>TMEM104</v>
      </c>
      <c r="T7778" t="str">
        <f t="shared" si="487"/>
        <v>TMEM104</v>
      </c>
    </row>
    <row r="7779" spans="1:20" x14ac:dyDescent="0.25">
      <c r="A7779" s="1" t="s">
        <v>30836</v>
      </c>
      <c r="B7779" s="1" t="s">
        <v>30837</v>
      </c>
      <c r="C7779" s="1" t="s">
        <v>30838</v>
      </c>
      <c r="D7779">
        <v>4525</v>
      </c>
      <c r="E7779">
        <v>6</v>
      </c>
      <c r="F7779" s="1" t="s">
        <v>17</v>
      </c>
      <c r="G7779">
        <v>2677.67</v>
      </c>
      <c r="H7779">
        <v>1013.71</v>
      </c>
      <c r="I7779">
        <v>3494.05</v>
      </c>
      <c r="J7779">
        <v>1923.1</v>
      </c>
      <c r="K7779">
        <v>3085.86</v>
      </c>
      <c r="L7779">
        <v>1468.405</v>
      </c>
      <c r="M7779">
        <v>0.47584952000000003</v>
      </c>
      <c r="N7779" s="1" t="s">
        <v>30839</v>
      </c>
      <c r="P7779" t="str">
        <f>protein_quant_14853[[#This Row],[Description]]</f>
        <v xml:space="preserve"> Isoform 2 of Regulator of nonsense transcripts 3B OS=Homo sapiens GN=UPF3B</v>
      </c>
      <c r="Q7779">
        <f t="shared" si="484"/>
        <v>68</v>
      </c>
      <c r="R7779">
        <f t="shared" si="485"/>
        <v>76</v>
      </c>
      <c r="S7779" t="str">
        <f t="shared" si="486"/>
        <v>UPF3B</v>
      </c>
      <c r="T7779" t="str">
        <f t="shared" si="487"/>
        <v>UPF3B</v>
      </c>
    </row>
    <row r="7780" spans="1:20" x14ac:dyDescent="0.25">
      <c r="A7780" s="1" t="s">
        <v>30840</v>
      </c>
      <c r="B7780" s="1" t="s">
        <v>30841</v>
      </c>
      <c r="C7780" s="1" t="s">
        <v>30842</v>
      </c>
      <c r="D7780">
        <v>6804</v>
      </c>
      <c r="E7780">
        <v>2</v>
      </c>
      <c r="F7780" s="1" t="s">
        <v>17</v>
      </c>
      <c r="G7780">
        <v>598.86300000000006</v>
      </c>
      <c r="H7780">
        <v>0</v>
      </c>
      <c r="I7780">
        <v>621.38900000000001</v>
      </c>
      <c r="J7780">
        <v>580.64400000000001</v>
      </c>
      <c r="K7780">
        <v>610.12599999999998</v>
      </c>
      <c r="L7780">
        <v>290.322</v>
      </c>
      <c r="M7780">
        <v>0.47583941699999999</v>
      </c>
      <c r="N7780" s="1" t="s">
        <v>30843</v>
      </c>
      <c r="P7780" t="str">
        <f>protein_quant_14853[[#This Row],[Description]]</f>
        <v xml:space="preserve"> UPF0760 protein C2orf29 OS=Homo sapiens GN=C2orf29 PE=1 SV=1</v>
      </c>
      <c r="Q7780">
        <f t="shared" si="484"/>
        <v>42</v>
      </c>
      <c r="R7780">
        <f t="shared" si="485"/>
        <v>52</v>
      </c>
      <c r="S7780" t="str">
        <f t="shared" si="486"/>
        <v>C2orf29</v>
      </c>
      <c r="T7780" t="str">
        <f t="shared" si="487"/>
        <v>C2orf29</v>
      </c>
    </row>
    <row r="7781" spans="1:20" x14ac:dyDescent="0.25">
      <c r="A7781" s="1" t="s">
        <v>30844</v>
      </c>
      <c r="B7781" s="1" t="s">
        <v>30845</v>
      </c>
      <c r="C7781" s="1" t="s">
        <v>30846</v>
      </c>
      <c r="D7781">
        <v>5385</v>
      </c>
      <c r="E7781">
        <v>1</v>
      </c>
      <c r="F7781" s="1" t="s">
        <v>17</v>
      </c>
      <c r="G7781">
        <v>80.159599999999998</v>
      </c>
      <c r="H7781">
        <v>0</v>
      </c>
      <c r="I7781">
        <v>80.984300000000005</v>
      </c>
      <c r="J7781">
        <v>76.66</v>
      </c>
      <c r="K7781">
        <v>80.571950000000001</v>
      </c>
      <c r="L7781">
        <v>38.33</v>
      </c>
      <c r="M7781">
        <v>0.47572387199999999</v>
      </c>
      <c r="N7781" s="1" t="s">
        <v>30847</v>
      </c>
      <c r="P7781" t="str">
        <f>protein_quant_14853[[#This Row],[Description]]</f>
        <v xml:space="preserve"> UPF0595 protein C22orf40 OS=Homo sapiens GN=C22orf40 PE=2 SV=1</v>
      </c>
      <c r="Q7781">
        <f t="shared" si="484"/>
        <v>43</v>
      </c>
      <c r="R7781">
        <f t="shared" si="485"/>
        <v>54</v>
      </c>
      <c r="S7781" t="str">
        <f t="shared" si="486"/>
        <v>C22orf40</v>
      </c>
      <c r="T7781" t="str">
        <f t="shared" si="487"/>
        <v>C22orf40</v>
      </c>
    </row>
    <row r="7782" spans="1:20" x14ac:dyDescent="0.25">
      <c r="A7782" s="1" t="s">
        <v>30848</v>
      </c>
      <c r="B7782" s="1" t="s">
        <v>30849</v>
      </c>
      <c r="C7782" s="1" t="s">
        <v>30850</v>
      </c>
      <c r="D7782">
        <v>6204</v>
      </c>
      <c r="E7782">
        <v>2</v>
      </c>
      <c r="F7782" s="1" t="s">
        <v>17</v>
      </c>
      <c r="G7782">
        <v>530.59699999999998</v>
      </c>
      <c r="H7782">
        <v>69.436199999999999</v>
      </c>
      <c r="I7782">
        <v>451.012</v>
      </c>
      <c r="J7782">
        <v>397.42</v>
      </c>
      <c r="K7782">
        <v>490.80450000000002</v>
      </c>
      <c r="L7782">
        <v>233.4281</v>
      </c>
      <c r="M7782">
        <v>0.47560301500000002</v>
      </c>
      <c r="N7782" s="1" t="s">
        <v>30851</v>
      </c>
      <c r="P7782" t="str">
        <f>protein_quant_14853[[#This Row],[Description]]</f>
        <v xml:space="preserve"> Isoform PIAS2-alpha of E3 SUMO-protein ligase PIAS2 OS=Homo sapiens GN=PIAS2</v>
      </c>
      <c r="Q7782">
        <f t="shared" si="484"/>
        <v>70</v>
      </c>
      <c r="R7782">
        <f t="shared" si="485"/>
        <v>78</v>
      </c>
      <c r="S7782" t="str">
        <f t="shared" si="486"/>
        <v>PIAS2</v>
      </c>
      <c r="T7782" t="str">
        <f t="shared" si="487"/>
        <v>PIAS2</v>
      </c>
    </row>
    <row r="7783" spans="1:20" x14ac:dyDescent="0.25">
      <c r="A7783" s="1" t="s">
        <v>30852</v>
      </c>
      <c r="B7783" s="1" t="s">
        <v>30853</v>
      </c>
      <c r="C7783" s="1" t="s">
        <v>30854</v>
      </c>
      <c r="D7783">
        <v>7243</v>
      </c>
      <c r="E7783">
        <v>1</v>
      </c>
      <c r="F7783" s="1" t="s">
        <v>17</v>
      </c>
      <c r="G7783">
        <v>506.41699999999997</v>
      </c>
      <c r="H7783">
        <v>0</v>
      </c>
      <c r="I7783">
        <v>532.32000000000005</v>
      </c>
      <c r="J7783">
        <v>493.84500000000003</v>
      </c>
      <c r="K7783">
        <v>519.36850000000004</v>
      </c>
      <c r="L7783">
        <v>246.92250000000001</v>
      </c>
      <c r="M7783">
        <v>0.47542833299999998</v>
      </c>
      <c r="N7783" s="1" t="s">
        <v>30855</v>
      </c>
      <c r="P7783" t="str">
        <f>protein_quant_14853[[#This Row],[Description]]</f>
        <v xml:space="preserve"> Isoform 2 of Sorting nexin-13 OS=Homo sapiens GN=SNX13</v>
      </c>
      <c r="Q7783">
        <f t="shared" si="484"/>
        <v>48</v>
      </c>
      <c r="R7783">
        <f t="shared" si="485"/>
        <v>56</v>
      </c>
      <c r="S7783" t="str">
        <f t="shared" si="486"/>
        <v>SNX13</v>
      </c>
      <c r="T7783" t="str">
        <f t="shared" si="487"/>
        <v>SNX13</v>
      </c>
    </row>
    <row r="7784" spans="1:20" x14ac:dyDescent="0.25">
      <c r="A7784" s="1" t="s">
        <v>30856</v>
      </c>
      <c r="B7784" s="1" t="s">
        <v>30857</v>
      </c>
      <c r="C7784" s="1" t="s">
        <v>30858</v>
      </c>
      <c r="D7784">
        <v>6758</v>
      </c>
      <c r="E7784">
        <v>1</v>
      </c>
      <c r="F7784" s="1" t="s">
        <v>17</v>
      </c>
      <c r="G7784">
        <v>107.92</v>
      </c>
      <c r="H7784">
        <v>0</v>
      </c>
      <c r="I7784">
        <v>124.672</v>
      </c>
      <c r="J7784">
        <v>110.381</v>
      </c>
      <c r="K7784">
        <v>116.29600000000001</v>
      </c>
      <c r="L7784">
        <v>55.1905</v>
      </c>
      <c r="M7784">
        <v>0.474569203</v>
      </c>
      <c r="N7784" s="1" t="s">
        <v>30859</v>
      </c>
      <c r="P7784" t="str">
        <f>protein_quant_14853[[#This Row],[Description]]</f>
        <v xml:space="preserve"> Enhancer of polycomb homolog 2 OS=Homo sapiens GN=EPC2 PE=1 SV=2</v>
      </c>
      <c r="Q7784">
        <f t="shared" si="484"/>
        <v>49</v>
      </c>
      <c r="R7784">
        <f t="shared" si="485"/>
        <v>56</v>
      </c>
      <c r="S7784" t="str">
        <f t="shared" si="486"/>
        <v>EPC2</v>
      </c>
      <c r="T7784" t="str">
        <f t="shared" si="487"/>
        <v>EPC2</v>
      </c>
    </row>
    <row r="7785" spans="1:20" x14ac:dyDescent="0.25">
      <c r="A7785" s="1" t="s">
        <v>30860</v>
      </c>
      <c r="B7785" s="1" t="s">
        <v>30861</v>
      </c>
      <c r="C7785" s="1" t="s">
        <v>30862</v>
      </c>
      <c r="D7785">
        <v>6575</v>
      </c>
      <c r="E7785">
        <v>1</v>
      </c>
      <c r="F7785" s="1" t="s">
        <v>17</v>
      </c>
      <c r="G7785">
        <v>337.90899999999999</v>
      </c>
      <c r="H7785">
        <v>162.28299999999999</v>
      </c>
      <c r="I7785">
        <v>422.82600000000002</v>
      </c>
      <c r="J7785">
        <v>198.53</v>
      </c>
      <c r="K7785">
        <v>380.36750000000001</v>
      </c>
      <c r="L7785">
        <v>180.40649999999999</v>
      </c>
      <c r="M7785">
        <v>0.474295254</v>
      </c>
      <c r="N7785" s="1" t="s">
        <v>30863</v>
      </c>
      <c r="P7785" t="str">
        <f>protein_quant_14853[[#This Row],[Description]]</f>
        <v xml:space="preserve"> Isoform 2 of Transcription elongation factor A protein-like 1 OS=Homo sapiens GN=TCEAL1</v>
      </c>
      <c r="Q7785">
        <f t="shared" si="484"/>
        <v>80</v>
      </c>
      <c r="R7785">
        <f t="shared" si="485"/>
        <v>89</v>
      </c>
      <c r="S7785" t="str">
        <f t="shared" si="486"/>
        <v>TCEAL1</v>
      </c>
      <c r="T7785" t="str">
        <f t="shared" si="487"/>
        <v>TCEAL1</v>
      </c>
    </row>
    <row r="7786" spans="1:20" x14ac:dyDescent="0.25">
      <c r="A7786" s="1" t="s">
        <v>30864</v>
      </c>
      <c r="B7786" s="1" t="s">
        <v>30865</v>
      </c>
      <c r="C7786" s="1" t="s">
        <v>30866</v>
      </c>
      <c r="D7786">
        <v>2510</v>
      </c>
      <c r="E7786">
        <v>5</v>
      </c>
      <c r="F7786" s="1" t="s">
        <v>17</v>
      </c>
      <c r="G7786">
        <v>1328.69</v>
      </c>
      <c r="H7786">
        <v>376.11799999999999</v>
      </c>
      <c r="I7786">
        <v>1523.08</v>
      </c>
      <c r="J7786">
        <v>976.34</v>
      </c>
      <c r="K7786">
        <v>1425.885</v>
      </c>
      <c r="L7786">
        <v>676.22900000000004</v>
      </c>
      <c r="M7786">
        <v>0.47425213100000002</v>
      </c>
      <c r="N7786" s="1" t="s">
        <v>30867</v>
      </c>
      <c r="P7786" t="str">
        <f>protein_quant_14853[[#This Row],[Description]]</f>
        <v xml:space="preserve"> Squalene monooxygenase OS=Homo sapiens GN=SQLE PE=2 SV=3</v>
      </c>
      <c r="Q7786">
        <f t="shared" si="484"/>
        <v>41</v>
      </c>
      <c r="R7786">
        <f t="shared" si="485"/>
        <v>48</v>
      </c>
      <c r="S7786" t="str">
        <f t="shared" si="486"/>
        <v>SQLE</v>
      </c>
      <c r="T7786" t="str">
        <f t="shared" si="487"/>
        <v>SQLE</v>
      </c>
    </row>
    <row r="7787" spans="1:20" x14ac:dyDescent="0.25">
      <c r="A7787" s="1" t="s">
        <v>30868</v>
      </c>
      <c r="B7787" s="1" t="s">
        <v>30869</v>
      </c>
      <c r="C7787" s="1" t="s">
        <v>30870</v>
      </c>
      <c r="D7787">
        <v>3351</v>
      </c>
      <c r="E7787">
        <v>2</v>
      </c>
      <c r="F7787" s="1" t="s">
        <v>17</v>
      </c>
      <c r="G7787">
        <v>428.17700000000002</v>
      </c>
      <c r="H7787">
        <v>75.149799999999999</v>
      </c>
      <c r="I7787">
        <v>440.48500000000001</v>
      </c>
      <c r="J7787">
        <v>336.63499999999999</v>
      </c>
      <c r="K7787">
        <v>434.33100000000002</v>
      </c>
      <c r="L7787">
        <v>205.89240000000001</v>
      </c>
      <c r="M7787">
        <v>0.47404490999999999</v>
      </c>
      <c r="N7787" s="1" t="s">
        <v>30871</v>
      </c>
      <c r="P7787" t="str">
        <f>protein_quant_14853[[#This Row],[Description]]</f>
        <v xml:space="preserve"> Riboflavin transporter 3 OS=Homo sapiens GN=GPR172A PE=1 SV=1</v>
      </c>
      <c r="Q7787">
        <f t="shared" si="484"/>
        <v>43</v>
      </c>
      <c r="R7787">
        <f t="shared" si="485"/>
        <v>53</v>
      </c>
      <c r="S7787" t="str">
        <f t="shared" si="486"/>
        <v>GPR172A</v>
      </c>
      <c r="T7787" t="str">
        <f t="shared" si="487"/>
        <v>GPR172A</v>
      </c>
    </row>
    <row r="7788" spans="1:20" x14ac:dyDescent="0.25">
      <c r="A7788" s="1" t="s">
        <v>30872</v>
      </c>
      <c r="B7788" s="1" t="s">
        <v>30873</v>
      </c>
      <c r="C7788" s="1" t="s">
        <v>30874</v>
      </c>
      <c r="D7788">
        <v>2446</v>
      </c>
      <c r="E7788">
        <v>39</v>
      </c>
      <c r="F7788" s="1" t="s">
        <v>17</v>
      </c>
      <c r="G7788">
        <v>11878.6</v>
      </c>
      <c r="H7788">
        <v>5544.21</v>
      </c>
      <c r="I7788">
        <v>15696.5</v>
      </c>
      <c r="J7788">
        <v>7527.23</v>
      </c>
      <c r="K7788">
        <v>13787.55</v>
      </c>
      <c r="L7788">
        <v>6535.72</v>
      </c>
      <c r="M7788">
        <v>0.47403055700000002</v>
      </c>
      <c r="N7788" s="1" t="s">
        <v>30875</v>
      </c>
      <c r="P7788" t="str">
        <f>protein_quant_14853[[#This Row],[Description]]</f>
        <v xml:space="preserve"> Isoform 2 of Pleckstrin homology domain-containing family A member 5 OS=Homo sapiens GN=PLEKHA5</v>
      </c>
      <c r="Q7788">
        <f t="shared" si="484"/>
        <v>87</v>
      </c>
      <c r="R7788">
        <f t="shared" si="485"/>
        <v>97</v>
      </c>
      <c r="S7788" t="str">
        <f t="shared" si="486"/>
        <v>PLEKHA5</v>
      </c>
      <c r="T7788" t="str">
        <f t="shared" si="487"/>
        <v>PLEKHA5</v>
      </c>
    </row>
    <row r="7789" spans="1:20" x14ac:dyDescent="0.25">
      <c r="A7789" s="1" t="s">
        <v>30876</v>
      </c>
      <c r="B7789" s="1" t="s">
        <v>30877</v>
      </c>
      <c r="C7789" s="1" t="s">
        <v>30878</v>
      </c>
      <c r="D7789">
        <v>7128</v>
      </c>
      <c r="E7789">
        <v>1</v>
      </c>
      <c r="F7789" s="1" t="s">
        <v>17</v>
      </c>
      <c r="G7789">
        <v>99.103099999999998</v>
      </c>
      <c r="H7789">
        <v>0</v>
      </c>
      <c r="I7789">
        <v>104.021</v>
      </c>
      <c r="J7789">
        <v>96.149500000000003</v>
      </c>
      <c r="K7789">
        <v>101.56205</v>
      </c>
      <c r="L7789">
        <v>48.074750000000002</v>
      </c>
      <c r="M7789">
        <v>0.47335348199999999</v>
      </c>
      <c r="N7789" s="1" t="s">
        <v>30879</v>
      </c>
      <c r="P7789" t="str">
        <f>protein_quant_14853[[#This Row],[Description]]</f>
        <v xml:space="preserve"> ETS-related transcription factor Elf-4 OS=Homo sapiens GN=ELF4 PE=1 SV=1</v>
      </c>
      <c r="Q7789">
        <f t="shared" si="484"/>
        <v>57</v>
      </c>
      <c r="R7789">
        <f t="shared" si="485"/>
        <v>64</v>
      </c>
      <c r="S7789" t="str">
        <f t="shared" si="486"/>
        <v>ELF4</v>
      </c>
      <c r="T7789" t="str">
        <f t="shared" si="487"/>
        <v>ELF4</v>
      </c>
    </row>
    <row r="7790" spans="1:20" x14ac:dyDescent="0.25">
      <c r="A7790" s="1" t="s">
        <v>30880</v>
      </c>
      <c r="B7790" s="1" t="s">
        <v>30881</v>
      </c>
      <c r="C7790" s="1" t="s">
        <v>30882</v>
      </c>
      <c r="D7790">
        <v>7264</v>
      </c>
      <c r="E7790">
        <v>2</v>
      </c>
      <c r="F7790" s="1" t="s">
        <v>17</v>
      </c>
      <c r="G7790">
        <v>142.178</v>
      </c>
      <c r="H7790">
        <v>0</v>
      </c>
      <c r="I7790">
        <v>178.59800000000001</v>
      </c>
      <c r="J7790">
        <v>151.738</v>
      </c>
      <c r="K7790">
        <v>160.38800000000001</v>
      </c>
      <c r="L7790">
        <v>75.869</v>
      </c>
      <c r="M7790">
        <v>0.47303414199999999</v>
      </c>
      <c r="N7790" s="1" t="s">
        <v>30883</v>
      </c>
      <c r="P7790" t="str">
        <f>protein_quant_14853[[#This Row],[Description]]</f>
        <v xml:space="preserve"> UPF0640 protein C3orf78 OS=Homo sapiens GN=C3orf78 PE=2 SV=2</v>
      </c>
      <c r="Q7790">
        <f t="shared" si="484"/>
        <v>42</v>
      </c>
      <c r="R7790">
        <f t="shared" si="485"/>
        <v>52</v>
      </c>
      <c r="S7790" t="str">
        <f t="shared" si="486"/>
        <v>C3orf78</v>
      </c>
      <c r="T7790" t="str">
        <f t="shared" si="487"/>
        <v>C3orf78</v>
      </c>
    </row>
    <row r="7791" spans="1:20" x14ac:dyDescent="0.25">
      <c r="A7791" s="1" t="s">
        <v>30884</v>
      </c>
      <c r="B7791" s="1" t="s">
        <v>30885</v>
      </c>
      <c r="C7791" s="1" t="s">
        <v>30886</v>
      </c>
      <c r="D7791">
        <v>5938</v>
      </c>
      <c r="E7791">
        <v>11</v>
      </c>
      <c r="F7791" s="1" t="s">
        <v>17</v>
      </c>
      <c r="G7791">
        <v>2494.9299999999998</v>
      </c>
      <c r="H7791">
        <v>1136.8</v>
      </c>
      <c r="I7791">
        <v>3372.71</v>
      </c>
      <c r="J7791">
        <v>1637.84</v>
      </c>
      <c r="K7791">
        <v>2933.82</v>
      </c>
      <c r="L7791">
        <v>1387.32</v>
      </c>
      <c r="M7791">
        <v>0.47287154599999998</v>
      </c>
      <c r="N7791" s="1" t="s">
        <v>30887</v>
      </c>
      <c r="P7791" t="str">
        <f>protein_quant_14853[[#This Row],[Description]]</f>
        <v xml:space="preserve"> Collagen alpha-2(V) chain OS=Homo sapiens GN=COL5A2 PE=1 SV=3</v>
      </c>
      <c r="Q7791">
        <f t="shared" si="484"/>
        <v>44</v>
      </c>
      <c r="R7791">
        <f t="shared" si="485"/>
        <v>53</v>
      </c>
      <c r="S7791" t="str">
        <f t="shared" si="486"/>
        <v>COL5A2</v>
      </c>
      <c r="T7791" t="str">
        <f t="shared" si="487"/>
        <v>COL5A2</v>
      </c>
    </row>
    <row r="7792" spans="1:20" x14ac:dyDescent="0.25">
      <c r="A7792" s="1" t="s">
        <v>30888</v>
      </c>
      <c r="B7792" s="1" t="s">
        <v>30889</v>
      </c>
      <c r="C7792" s="1" t="s">
        <v>30890</v>
      </c>
      <c r="D7792">
        <v>2778</v>
      </c>
      <c r="E7792">
        <v>29</v>
      </c>
      <c r="F7792" s="1" t="s">
        <v>17</v>
      </c>
      <c r="G7792">
        <v>10803.6</v>
      </c>
      <c r="H7792">
        <v>5116.8999999999996</v>
      </c>
      <c r="I7792">
        <v>14038.3</v>
      </c>
      <c r="J7792">
        <v>6624.73</v>
      </c>
      <c r="K7792">
        <v>12420.95</v>
      </c>
      <c r="L7792">
        <v>5870.8149999999996</v>
      </c>
      <c r="M7792">
        <v>0.47265426599999999</v>
      </c>
      <c r="N7792" s="1" t="s">
        <v>30891</v>
      </c>
      <c r="P7792" t="str">
        <f>protein_quant_14853[[#This Row],[Description]]</f>
        <v xml:space="preserve"> WW domain-binding protein 11 OS=Homo sapiens GN=WBP11 PE=1 SV=1</v>
      </c>
      <c r="Q7792">
        <f t="shared" si="484"/>
        <v>47</v>
      </c>
      <c r="R7792">
        <f t="shared" si="485"/>
        <v>55</v>
      </c>
      <c r="S7792" t="str">
        <f t="shared" si="486"/>
        <v>WBP11</v>
      </c>
      <c r="T7792" t="str">
        <f t="shared" si="487"/>
        <v>WBP11</v>
      </c>
    </row>
    <row r="7793" spans="1:20" x14ac:dyDescent="0.25">
      <c r="A7793" s="1" t="s">
        <v>30892</v>
      </c>
      <c r="B7793" s="1" t="s">
        <v>30893</v>
      </c>
      <c r="C7793" s="1" t="s">
        <v>30894</v>
      </c>
      <c r="D7793">
        <v>3382</v>
      </c>
      <c r="E7793">
        <v>2</v>
      </c>
      <c r="F7793" s="1" t="s">
        <v>17</v>
      </c>
      <c r="G7793">
        <v>329.91</v>
      </c>
      <c r="H7793">
        <v>118.85899999999999</v>
      </c>
      <c r="I7793">
        <v>448.43</v>
      </c>
      <c r="J7793">
        <v>248.96700000000001</v>
      </c>
      <c r="K7793">
        <v>389.17</v>
      </c>
      <c r="L7793">
        <v>183.91300000000001</v>
      </c>
      <c r="M7793">
        <v>0.47257753699999999</v>
      </c>
      <c r="N7793" s="1" t="s">
        <v>30895</v>
      </c>
      <c r="P7793" t="str">
        <f>protein_quant_14853[[#This Row],[Description]]</f>
        <v xml:space="preserve"> Serine/threonine-protein phosphatase 6 regulatory ankyrin repeat subunit C OS=Homo sapiens GN=ANKRD52 PE=1 SV=3</v>
      </c>
      <c r="Q7793">
        <f t="shared" si="484"/>
        <v>93</v>
      </c>
      <c r="R7793">
        <f t="shared" si="485"/>
        <v>103</v>
      </c>
      <c r="S7793" t="str">
        <f t="shared" si="486"/>
        <v>ANKRD52</v>
      </c>
      <c r="T7793" t="str">
        <f t="shared" si="487"/>
        <v>ANKRD52</v>
      </c>
    </row>
    <row r="7794" spans="1:20" x14ac:dyDescent="0.25">
      <c r="A7794" s="1" t="s">
        <v>30896</v>
      </c>
      <c r="B7794" s="1" t="s">
        <v>23511</v>
      </c>
      <c r="C7794" s="1" t="s">
        <v>30897</v>
      </c>
      <c r="D7794">
        <v>5282</v>
      </c>
      <c r="E7794">
        <v>2</v>
      </c>
      <c r="F7794" s="1" t="s">
        <v>17</v>
      </c>
      <c r="G7794">
        <v>570.61400000000003</v>
      </c>
      <c r="H7794">
        <v>0</v>
      </c>
      <c r="I7794">
        <v>540.10199999999998</v>
      </c>
      <c r="J7794">
        <v>523.91800000000001</v>
      </c>
      <c r="K7794">
        <v>555.35799999999995</v>
      </c>
      <c r="L7794">
        <v>261.959</v>
      </c>
      <c r="M7794">
        <v>0.47169393399999998</v>
      </c>
      <c r="N7794" s="1" t="s">
        <v>30898</v>
      </c>
      <c r="P7794" t="str">
        <f>protein_quant_14853[[#This Row],[Description]]</f>
        <v xml:space="preserve"> Centrosomal protein of 89 kDa OS=Homo sapiens GN=CEP89 PE=1 SV=3</v>
      </c>
      <c r="Q7794">
        <f t="shared" si="484"/>
        <v>48</v>
      </c>
      <c r="R7794">
        <f t="shared" si="485"/>
        <v>56</v>
      </c>
      <c r="S7794" t="str">
        <f t="shared" si="486"/>
        <v>CEP89</v>
      </c>
      <c r="T7794" t="str">
        <f t="shared" si="487"/>
        <v>CEP89</v>
      </c>
    </row>
    <row r="7795" spans="1:20" x14ac:dyDescent="0.25">
      <c r="A7795" s="1" t="s">
        <v>30899</v>
      </c>
      <c r="B7795" s="1" t="s">
        <v>30900</v>
      </c>
      <c r="C7795" s="1" t="s">
        <v>30901</v>
      </c>
      <c r="D7795">
        <v>6548</v>
      </c>
      <c r="E7795">
        <v>1</v>
      </c>
      <c r="F7795" s="1" t="s">
        <v>17</v>
      </c>
      <c r="G7795">
        <v>238.91499999999999</v>
      </c>
      <c r="H7795">
        <v>0</v>
      </c>
      <c r="I7795">
        <v>249.876</v>
      </c>
      <c r="J7795">
        <v>230.459</v>
      </c>
      <c r="K7795">
        <v>244.3955</v>
      </c>
      <c r="L7795">
        <v>115.2295</v>
      </c>
      <c r="M7795">
        <v>0.47148781400000001</v>
      </c>
      <c r="N7795" s="1" t="s">
        <v>30902</v>
      </c>
      <c r="P7795" t="str">
        <f>protein_quant_14853[[#This Row],[Description]]</f>
        <v xml:space="preserve"> Alpha-2-antiplasmin OS=Homo sapiens GN=SERPINF2 PE=1 SV=3</v>
      </c>
      <c r="Q7795">
        <f t="shared" si="484"/>
        <v>38</v>
      </c>
      <c r="R7795">
        <f t="shared" si="485"/>
        <v>49</v>
      </c>
      <c r="S7795" t="str">
        <f t="shared" si="486"/>
        <v>SERPINF2</v>
      </c>
      <c r="T7795" t="str">
        <f t="shared" si="487"/>
        <v>SERPINF2</v>
      </c>
    </row>
    <row r="7796" spans="1:20" x14ac:dyDescent="0.25">
      <c r="A7796" s="1" t="s">
        <v>30903</v>
      </c>
      <c r="B7796" s="1" t="s">
        <v>30904</v>
      </c>
      <c r="C7796" s="1" t="s">
        <v>30905</v>
      </c>
      <c r="D7796">
        <v>6673</v>
      </c>
      <c r="E7796">
        <v>1</v>
      </c>
      <c r="F7796" s="1" t="s">
        <v>17</v>
      </c>
      <c r="G7796">
        <v>576.81500000000005</v>
      </c>
      <c r="H7796">
        <v>0</v>
      </c>
      <c r="I7796">
        <v>563.16399999999999</v>
      </c>
      <c r="J7796">
        <v>537.45799999999997</v>
      </c>
      <c r="K7796">
        <v>569.98950000000002</v>
      </c>
      <c r="L7796">
        <v>268.72899999999998</v>
      </c>
      <c r="M7796">
        <v>0.47146307100000001</v>
      </c>
      <c r="N7796" s="1" t="s">
        <v>30906</v>
      </c>
      <c r="P7796" t="str">
        <f>protein_quant_14853[[#This Row],[Description]]</f>
        <v xml:space="preserve"> Tectonin beta-propeller repeat-containing protein 2 OS=Homo sapiens GN=TECPR2 PE=1 SV=4</v>
      </c>
      <c r="Q7796">
        <f t="shared" si="484"/>
        <v>70</v>
      </c>
      <c r="R7796">
        <f t="shared" si="485"/>
        <v>79</v>
      </c>
      <c r="S7796" t="str">
        <f t="shared" si="486"/>
        <v>TECPR2</v>
      </c>
      <c r="T7796" t="str">
        <f t="shared" si="487"/>
        <v>TECPR2</v>
      </c>
    </row>
    <row r="7797" spans="1:20" x14ac:dyDescent="0.25">
      <c r="A7797" s="1" t="s">
        <v>30907</v>
      </c>
      <c r="B7797" s="1" t="s">
        <v>30908</v>
      </c>
      <c r="C7797" s="1" t="s">
        <v>30909</v>
      </c>
      <c r="D7797">
        <v>7112</v>
      </c>
      <c r="E7797">
        <v>1</v>
      </c>
      <c r="F7797" s="1" t="s">
        <v>17</v>
      </c>
      <c r="G7797">
        <v>101.154</v>
      </c>
      <c r="H7797">
        <v>0</v>
      </c>
      <c r="I7797">
        <v>136.20699999999999</v>
      </c>
      <c r="J7797">
        <v>111.89</v>
      </c>
      <c r="K7797">
        <v>118.68049999999999</v>
      </c>
      <c r="L7797">
        <v>55.945</v>
      </c>
      <c r="M7797">
        <v>0.47139167799999998</v>
      </c>
      <c r="N7797" s="1" t="s">
        <v>30910</v>
      </c>
      <c r="P7797" t="str">
        <f>protein_quant_14853[[#This Row],[Description]]</f>
        <v xml:space="preserve"> Isoform Alpha of ATP-dependent DNA helicase Q5 OS=Homo sapiens GN=RECQL5</v>
      </c>
      <c r="Q7797">
        <f t="shared" si="484"/>
        <v>65</v>
      </c>
      <c r="R7797">
        <f t="shared" si="485"/>
        <v>74</v>
      </c>
      <c r="S7797" t="str">
        <f t="shared" si="486"/>
        <v>RECQL5</v>
      </c>
      <c r="T7797" t="str">
        <f t="shared" si="487"/>
        <v>RECQL5</v>
      </c>
    </row>
    <row r="7798" spans="1:20" x14ac:dyDescent="0.25">
      <c r="A7798" s="1" t="s">
        <v>30911</v>
      </c>
      <c r="B7798" s="1" t="s">
        <v>30912</v>
      </c>
      <c r="C7798" s="1" t="s">
        <v>30913</v>
      </c>
      <c r="D7798">
        <v>6935</v>
      </c>
      <c r="E7798">
        <v>2</v>
      </c>
      <c r="F7798" s="1" t="s">
        <v>17</v>
      </c>
      <c r="G7798">
        <v>435.61500000000001</v>
      </c>
      <c r="H7798">
        <v>0</v>
      </c>
      <c r="I7798">
        <v>454.84300000000002</v>
      </c>
      <c r="J7798">
        <v>418.95800000000003</v>
      </c>
      <c r="K7798">
        <v>445.22899999999998</v>
      </c>
      <c r="L7798">
        <v>209.47900000000001</v>
      </c>
      <c r="M7798">
        <v>0.47049720499999997</v>
      </c>
      <c r="N7798" s="1" t="s">
        <v>30914</v>
      </c>
      <c r="P7798" t="str">
        <f>protein_quant_14853[[#This Row],[Description]]</f>
        <v xml:space="preserve"> Arginase-2, mitochondrial OS=Homo sapiens GN=ARG2 PE=1 SV=1</v>
      </c>
      <c r="Q7798">
        <f t="shared" si="484"/>
        <v>44</v>
      </c>
      <c r="R7798">
        <f t="shared" si="485"/>
        <v>51</v>
      </c>
      <c r="S7798" t="str">
        <f t="shared" si="486"/>
        <v>ARG2</v>
      </c>
      <c r="T7798" t="str">
        <f t="shared" si="487"/>
        <v>ARG2</v>
      </c>
    </row>
    <row r="7799" spans="1:20" x14ac:dyDescent="0.25">
      <c r="A7799" s="1" t="s">
        <v>30915</v>
      </c>
      <c r="B7799" s="1" t="s">
        <v>30916</v>
      </c>
      <c r="C7799" s="1" t="s">
        <v>30917</v>
      </c>
      <c r="D7799">
        <v>2974</v>
      </c>
      <c r="E7799">
        <v>5</v>
      </c>
      <c r="F7799" s="1" t="s">
        <v>17</v>
      </c>
      <c r="G7799">
        <v>2270.81</v>
      </c>
      <c r="H7799">
        <v>1082.1600000000001</v>
      </c>
      <c r="I7799">
        <v>2942.78</v>
      </c>
      <c r="J7799">
        <v>1369.94</v>
      </c>
      <c r="K7799">
        <v>2606.7950000000001</v>
      </c>
      <c r="L7799">
        <v>1226.05</v>
      </c>
      <c r="M7799">
        <v>0.47032850700000001</v>
      </c>
      <c r="N7799" s="1" t="s">
        <v>30918</v>
      </c>
      <c r="P7799" t="str">
        <f>protein_quant_14853[[#This Row],[Description]]</f>
        <v xml:space="preserve"> Isoform 3 of Cyclin-Y OS=Homo sapiens GN=CCNY</v>
      </c>
      <c r="Q7799">
        <f t="shared" si="484"/>
        <v>40</v>
      </c>
      <c r="R7799">
        <f t="shared" si="485"/>
        <v>47</v>
      </c>
      <c r="S7799" t="str">
        <f t="shared" si="486"/>
        <v>CCNY</v>
      </c>
      <c r="T7799" t="str">
        <f t="shared" si="487"/>
        <v>CCNY</v>
      </c>
    </row>
    <row r="7800" spans="1:20" x14ac:dyDescent="0.25">
      <c r="A7800" s="1" t="s">
        <v>30919</v>
      </c>
      <c r="B7800" s="1" t="s">
        <v>30920</v>
      </c>
      <c r="C7800" s="1" t="s">
        <v>30921</v>
      </c>
      <c r="D7800">
        <v>521</v>
      </c>
      <c r="E7800">
        <v>4</v>
      </c>
      <c r="F7800" s="1" t="s">
        <v>17</v>
      </c>
      <c r="G7800">
        <v>716.87400000000002</v>
      </c>
      <c r="H7800">
        <v>173.88900000000001</v>
      </c>
      <c r="I7800">
        <v>793.06700000000001</v>
      </c>
      <c r="J7800">
        <v>536.01800000000003</v>
      </c>
      <c r="K7800">
        <v>754.97050000000002</v>
      </c>
      <c r="L7800">
        <v>354.95350000000002</v>
      </c>
      <c r="M7800">
        <v>0.47015545600000003</v>
      </c>
      <c r="N7800" s="1" t="s">
        <v>30922</v>
      </c>
      <c r="P7800" t="str">
        <f>protein_quant_14853[[#This Row],[Description]]</f>
        <v xml:space="preserve"> Transmembrane protein 66 OS=Homo sapiens GN=TMEM66 PE=1 SV=1</v>
      </c>
      <c r="Q7800">
        <f t="shared" si="484"/>
        <v>43</v>
      </c>
      <c r="R7800">
        <f t="shared" si="485"/>
        <v>52</v>
      </c>
      <c r="S7800" t="str">
        <f t="shared" si="486"/>
        <v>TMEM66</v>
      </c>
      <c r="T7800" t="str">
        <f t="shared" si="487"/>
        <v>TMEM66</v>
      </c>
    </row>
    <row r="7801" spans="1:20" x14ac:dyDescent="0.25">
      <c r="A7801" s="1" t="s">
        <v>30923</v>
      </c>
      <c r="B7801" s="1" t="s">
        <v>30924</v>
      </c>
      <c r="C7801" s="1" t="s">
        <v>30925</v>
      </c>
      <c r="D7801">
        <v>3128</v>
      </c>
      <c r="E7801">
        <v>15</v>
      </c>
      <c r="F7801" s="1" t="s">
        <v>17</v>
      </c>
      <c r="G7801">
        <v>2751.78</v>
      </c>
      <c r="H7801">
        <v>786.03599999999994</v>
      </c>
      <c r="I7801">
        <v>3400.16</v>
      </c>
      <c r="J7801">
        <v>2105.75</v>
      </c>
      <c r="K7801">
        <v>3075.97</v>
      </c>
      <c r="L7801">
        <v>1445.893</v>
      </c>
      <c r="M7801">
        <v>0.47006082599999999</v>
      </c>
      <c r="N7801" s="1" t="s">
        <v>30926</v>
      </c>
      <c r="P7801" t="str">
        <f>protein_quant_14853[[#This Row],[Description]]</f>
        <v xml:space="preserve"> Prolyl 3-hydroxylase 2 OS=Homo sapiens GN=LEPREL1 PE=2 SV=1</v>
      </c>
      <c r="Q7801">
        <f t="shared" si="484"/>
        <v>41</v>
      </c>
      <c r="R7801">
        <f t="shared" si="485"/>
        <v>51</v>
      </c>
      <c r="S7801" t="str">
        <f t="shared" si="486"/>
        <v>LEPREL1</v>
      </c>
      <c r="T7801" t="str">
        <f t="shared" si="487"/>
        <v>LEPREL1</v>
      </c>
    </row>
    <row r="7802" spans="1:20" x14ac:dyDescent="0.25">
      <c r="A7802" s="1" t="s">
        <v>30927</v>
      </c>
      <c r="B7802" s="1" t="s">
        <v>30928</v>
      </c>
      <c r="C7802" s="1" t="s">
        <v>30929</v>
      </c>
      <c r="D7802">
        <v>3458</v>
      </c>
      <c r="E7802">
        <v>3</v>
      </c>
      <c r="F7802" s="1" t="s">
        <v>17</v>
      </c>
      <c r="G7802">
        <v>353.79500000000002</v>
      </c>
      <c r="H7802">
        <v>70.558700000000002</v>
      </c>
      <c r="I7802">
        <v>410.46199999999999</v>
      </c>
      <c r="J7802">
        <v>288.68</v>
      </c>
      <c r="K7802">
        <v>382.12849999999997</v>
      </c>
      <c r="L7802">
        <v>179.61935</v>
      </c>
      <c r="M7802">
        <v>0.47004960400000001</v>
      </c>
      <c r="N7802" s="1" t="s">
        <v>30930</v>
      </c>
      <c r="P7802" t="str">
        <f>protein_quant_14853[[#This Row],[Description]]</f>
        <v xml:space="preserve"> Polyadenylate-binding protein-interacting protein 2 OS=Homo sapiens GN=PAIP2 PE=1 SV=1</v>
      </c>
      <c r="Q7802">
        <f t="shared" si="484"/>
        <v>70</v>
      </c>
      <c r="R7802">
        <f t="shared" si="485"/>
        <v>78</v>
      </c>
      <c r="S7802" t="str">
        <f t="shared" si="486"/>
        <v>PAIP2</v>
      </c>
      <c r="T7802" t="str">
        <f t="shared" si="487"/>
        <v>PAIP2</v>
      </c>
    </row>
    <row r="7803" spans="1:20" x14ac:dyDescent="0.25">
      <c r="A7803" s="1" t="s">
        <v>30931</v>
      </c>
      <c r="B7803" s="1" t="s">
        <v>3576</v>
      </c>
      <c r="C7803" s="1" t="s">
        <v>30932</v>
      </c>
      <c r="D7803">
        <v>3652</v>
      </c>
      <c r="E7803">
        <v>1</v>
      </c>
      <c r="F7803" s="1" t="s">
        <v>17</v>
      </c>
      <c r="G7803">
        <v>433.399</v>
      </c>
      <c r="H7803">
        <v>222.30500000000001</v>
      </c>
      <c r="I7803">
        <v>585.79499999999996</v>
      </c>
      <c r="J7803">
        <v>256.529</v>
      </c>
      <c r="K7803">
        <v>509.59699999999998</v>
      </c>
      <c r="L7803">
        <v>239.417</v>
      </c>
      <c r="M7803">
        <v>0.46981634500000002</v>
      </c>
      <c r="N7803" s="1" t="s">
        <v>30933</v>
      </c>
      <c r="P7803" t="str">
        <f>protein_quant_14853[[#This Row],[Description]]</f>
        <v xml:space="preserve"> Uncharacterized protein OS=Homo sapiens GN=CSRP1 PE=4 SV=1</v>
      </c>
      <c r="Q7803">
        <f t="shared" si="484"/>
        <v>42</v>
      </c>
      <c r="R7803">
        <f t="shared" si="485"/>
        <v>50</v>
      </c>
      <c r="S7803" t="str">
        <f t="shared" si="486"/>
        <v>CSRP1</v>
      </c>
      <c r="T7803" t="str">
        <f t="shared" si="487"/>
        <v>CSRP1</v>
      </c>
    </row>
    <row r="7804" spans="1:20" x14ac:dyDescent="0.25">
      <c r="A7804" s="1" t="s">
        <v>30934</v>
      </c>
      <c r="B7804" s="1" t="s">
        <v>30935</v>
      </c>
      <c r="C7804" s="1" t="s">
        <v>30936</v>
      </c>
      <c r="D7804">
        <v>2057</v>
      </c>
      <c r="E7804">
        <v>56</v>
      </c>
      <c r="F7804" s="1" t="s">
        <v>17</v>
      </c>
      <c r="G7804">
        <v>23993.8</v>
      </c>
      <c r="H7804">
        <v>10575.8</v>
      </c>
      <c r="I7804">
        <v>30625.7</v>
      </c>
      <c r="J7804">
        <v>15084.6</v>
      </c>
      <c r="K7804">
        <v>27309.75</v>
      </c>
      <c r="L7804">
        <v>12830.2</v>
      </c>
      <c r="M7804">
        <v>0.46980290899999999</v>
      </c>
      <c r="N7804" s="1" t="s">
        <v>30937</v>
      </c>
      <c r="P7804" t="str">
        <f>protein_quant_14853[[#This Row],[Description]]</f>
        <v xml:space="preserve"> Peptidyl-prolyl cis-trans isomerase FKBP4 OS=Homo sapiens GN=FKBP4 PE=1 SV=3</v>
      </c>
      <c r="Q7804">
        <f t="shared" si="484"/>
        <v>60</v>
      </c>
      <c r="R7804">
        <f t="shared" si="485"/>
        <v>68</v>
      </c>
      <c r="S7804" t="str">
        <f t="shared" si="486"/>
        <v>FKBP4</v>
      </c>
      <c r="T7804" t="str">
        <f t="shared" si="487"/>
        <v>FKBP4</v>
      </c>
    </row>
    <row r="7805" spans="1:20" x14ac:dyDescent="0.25">
      <c r="A7805" s="1" t="s">
        <v>30938</v>
      </c>
      <c r="B7805" s="1" t="s">
        <v>30939</v>
      </c>
      <c r="C7805" s="1" t="s">
        <v>30940</v>
      </c>
      <c r="D7805">
        <v>928</v>
      </c>
      <c r="E7805">
        <v>2</v>
      </c>
      <c r="F7805" s="1" t="s">
        <v>17</v>
      </c>
      <c r="G7805">
        <v>245.393</v>
      </c>
      <c r="H7805">
        <v>0</v>
      </c>
      <c r="I7805">
        <v>262.85700000000003</v>
      </c>
      <c r="J7805">
        <v>238.50200000000001</v>
      </c>
      <c r="K7805">
        <v>254.125</v>
      </c>
      <c r="L7805">
        <v>119.251</v>
      </c>
      <c r="M7805">
        <v>0.46926118999999999</v>
      </c>
      <c r="N7805" s="1" t="s">
        <v>30941</v>
      </c>
      <c r="P7805" t="str">
        <f>protein_quant_14853[[#This Row],[Description]]</f>
        <v xml:space="preserve"> Keratin, type II cytoskeletal 2 epidermal OS=Homo sapiens GN=KRT2 PE=1 SV=2</v>
      </c>
      <c r="Q7805">
        <f t="shared" si="484"/>
        <v>60</v>
      </c>
      <c r="R7805">
        <f t="shared" si="485"/>
        <v>67</v>
      </c>
      <c r="S7805" t="str">
        <f t="shared" si="486"/>
        <v>KRT2</v>
      </c>
      <c r="T7805" t="str">
        <f t="shared" si="487"/>
        <v>KRT2</v>
      </c>
    </row>
    <row r="7806" spans="1:20" x14ac:dyDescent="0.25">
      <c r="A7806" s="1" t="s">
        <v>30942</v>
      </c>
      <c r="B7806" s="1" t="s">
        <v>30943</v>
      </c>
      <c r="C7806" s="1" t="s">
        <v>30944</v>
      </c>
      <c r="D7806">
        <v>172</v>
      </c>
      <c r="E7806">
        <v>4</v>
      </c>
      <c r="F7806" s="1" t="s">
        <v>17</v>
      </c>
      <c r="G7806">
        <v>776.04899999999998</v>
      </c>
      <c r="H7806">
        <v>210.81100000000001</v>
      </c>
      <c r="I7806">
        <v>869.21600000000001</v>
      </c>
      <c r="J7806">
        <v>560.93600000000004</v>
      </c>
      <c r="K7806">
        <v>822.63250000000005</v>
      </c>
      <c r="L7806">
        <v>385.87349999999998</v>
      </c>
      <c r="M7806">
        <v>0.469071548</v>
      </c>
      <c r="N7806" s="1" t="s">
        <v>30945</v>
      </c>
      <c r="P7806" t="str">
        <f>protein_quant_14853[[#This Row],[Description]]</f>
        <v xml:space="preserve"> Probable RNA polymerase II nuclear localization protein SLC7A6OS OS=Homo sapiens GN=SLC7A6OS PE=1 SV=2</v>
      </c>
      <c r="Q7806">
        <f t="shared" si="484"/>
        <v>83</v>
      </c>
      <c r="R7806">
        <f t="shared" si="485"/>
        <v>94</v>
      </c>
      <c r="S7806" t="str">
        <f t="shared" si="486"/>
        <v>SLC7A6OS</v>
      </c>
      <c r="T7806" t="str">
        <f t="shared" si="487"/>
        <v>SLC7A6OS</v>
      </c>
    </row>
    <row r="7807" spans="1:20" x14ac:dyDescent="0.25">
      <c r="A7807" s="1" t="s">
        <v>30946</v>
      </c>
      <c r="B7807" s="1" t="s">
        <v>30947</v>
      </c>
      <c r="C7807" s="1" t="s">
        <v>30948</v>
      </c>
      <c r="D7807">
        <v>3290</v>
      </c>
      <c r="E7807">
        <v>15</v>
      </c>
      <c r="F7807" s="1" t="s">
        <v>17</v>
      </c>
      <c r="G7807">
        <v>4789.83</v>
      </c>
      <c r="H7807">
        <v>2027.17</v>
      </c>
      <c r="I7807">
        <v>6126.26</v>
      </c>
      <c r="J7807">
        <v>3091.32</v>
      </c>
      <c r="K7807">
        <v>5458.0450000000001</v>
      </c>
      <c r="L7807">
        <v>2559.2449999999999</v>
      </c>
      <c r="M7807">
        <v>0.46889408199999999</v>
      </c>
      <c r="N7807" s="1" t="s">
        <v>30949</v>
      </c>
      <c r="P7807" t="str">
        <f>protein_quant_14853[[#This Row],[Description]]</f>
        <v xml:space="preserve"> Cation-dependent mannose-6-phosphate receptor OS=Homo sapiens GN=M6PR PE=1 SV=1</v>
      </c>
      <c r="Q7807">
        <f t="shared" si="484"/>
        <v>64</v>
      </c>
      <c r="R7807">
        <f t="shared" si="485"/>
        <v>71</v>
      </c>
      <c r="S7807" t="str">
        <f t="shared" si="486"/>
        <v>M6PR</v>
      </c>
      <c r="T7807" t="str">
        <f t="shared" si="487"/>
        <v>M6PR</v>
      </c>
    </row>
    <row r="7808" spans="1:20" x14ac:dyDescent="0.25">
      <c r="A7808" s="1" t="s">
        <v>30950</v>
      </c>
      <c r="B7808" s="1" t="s">
        <v>30951</v>
      </c>
      <c r="C7808" s="1" t="s">
        <v>30952</v>
      </c>
      <c r="D7808">
        <v>2144</v>
      </c>
      <c r="E7808">
        <v>1</v>
      </c>
      <c r="F7808" s="1" t="s">
        <v>17</v>
      </c>
      <c r="G7808">
        <v>72.997900000000001</v>
      </c>
      <c r="H7808">
        <v>0</v>
      </c>
      <c r="I7808">
        <v>89.460099999999997</v>
      </c>
      <c r="J7808">
        <v>76.056600000000003</v>
      </c>
      <c r="K7808">
        <v>81.228999999999999</v>
      </c>
      <c r="L7808">
        <v>38.028300000000002</v>
      </c>
      <c r="M7808">
        <v>0.46816161699999997</v>
      </c>
      <c r="N7808" s="1" t="s">
        <v>30953</v>
      </c>
      <c r="P7808" t="str">
        <f>protein_quant_14853[[#This Row],[Description]]</f>
        <v xml:space="preserve"> Isoform 2 of Uncharacterized protein C1orf43 OS=Homo sapiens GN=C1orf43</v>
      </c>
      <c r="Q7808">
        <f t="shared" si="484"/>
        <v>63</v>
      </c>
      <c r="R7808">
        <f t="shared" si="485"/>
        <v>73</v>
      </c>
      <c r="S7808" t="str">
        <f t="shared" si="486"/>
        <v>C1orf43</v>
      </c>
      <c r="T7808" t="str">
        <f t="shared" si="487"/>
        <v>C1orf43</v>
      </c>
    </row>
    <row r="7809" spans="1:20" x14ac:dyDescent="0.25">
      <c r="A7809" s="1" t="s">
        <v>30954</v>
      </c>
      <c r="B7809" s="1" t="s">
        <v>30955</v>
      </c>
      <c r="C7809" s="1" t="s">
        <v>30956</v>
      </c>
      <c r="D7809">
        <v>164</v>
      </c>
      <c r="E7809">
        <v>2</v>
      </c>
      <c r="F7809" s="1" t="s">
        <v>17</v>
      </c>
      <c r="G7809">
        <v>543.13699999999994</v>
      </c>
      <c r="H7809">
        <v>0</v>
      </c>
      <c r="I7809">
        <v>546.16099999999994</v>
      </c>
      <c r="J7809">
        <v>509.42899999999997</v>
      </c>
      <c r="K7809">
        <v>544.649</v>
      </c>
      <c r="L7809">
        <v>254.71449999999999</v>
      </c>
      <c r="M7809">
        <v>0.46766724999999998</v>
      </c>
      <c r="N7809" s="1" t="s">
        <v>30957</v>
      </c>
      <c r="P7809" t="str">
        <f>protein_quant_14853[[#This Row],[Description]]</f>
        <v xml:space="preserve"> Isoform 2 of Centrosomal protein of 57 kDa OS=Homo sapiens GN=CEP57</v>
      </c>
      <c r="Q7809">
        <f t="shared" si="484"/>
        <v>61</v>
      </c>
      <c r="R7809">
        <f t="shared" si="485"/>
        <v>69</v>
      </c>
      <c r="S7809" t="str">
        <f t="shared" si="486"/>
        <v>CEP57</v>
      </c>
      <c r="T7809" t="str">
        <f t="shared" si="487"/>
        <v>CEP57</v>
      </c>
    </row>
    <row r="7810" spans="1:20" x14ac:dyDescent="0.25">
      <c r="A7810" s="1" t="s">
        <v>30958</v>
      </c>
      <c r="B7810" s="1" t="s">
        <v>30959</v>
      </c>
      <c r="C7810" s="1" t="s">
        <v>30960</v>
      </c>
      <c r="D7810">
        <v>4054</v>
      </c>
      <c r="E7810">
        <v>6</v>
      </c>
      <c r="F7810" s="1" t="s">
        <v>17</v>
      </c>
      <c r="G7810">
        <v>783.23199999999997</v>
      </c>
      <c r="H7810">
        <v>0</v>
      </c>
      <c r="I7810">
        <v>833.41200000000003</v>
      </c>
      <c r="J7810">
        <v>755.74699999999996</v>
      </c>
      <c r="K7810">
        <v>808.322</v>
      </c>
      <c r="L7810">
        <v>377.87349999999998</v>
      </c>
      <c r="M7810">
        <v>0.46747892499999999</v>
      </c>
      <c r="N7810" s="1" t="s">
        <v>30961</v>
      </c>
      <c r="P7810" t="str">
        <f>protein_quant_14853[[#This Row],[Description]]</f>
        <v xml:space="preserve"> Isoform 2 of ATP synthase subunit f, mitochondrial OS=Homo sapiens GN=ATP5J2</v>
      </c>
      <c r="Q7810">
        <f t="shared" si="484"/>
        <v>69</v>
      </c>
      <c r="R7810">
        <f t="shared" si="485"/>
        <v>78</v>
      </c>
      <c r="S7810" t="str">
        <f t="shared" si="486"/>
        <v>ATP5J2</v>
      </c>
      <c r="T7810" t="str">
        <f t="shared" si="487"/>
        <v>ATP5J2</v>
      </c>
    </row>
    <row r="7811" spans="1:20" x14ac:dyDescent="0.25">
      <c r="A7811" s="1" t="s">
        <v>30962</v>
      </c>
      <c r="B7811" s="1" t="s">
        <v>30963</v>
      </c>
      <c r="C7811" s="1" t="s">
        <v>30964</v>
      </c>
      <c r="D7811">
        <v>5032</v>
      </c>
      <c r="E7811">
        <v>1</v>
      </c>
      <c r="F7811" s="1" t="s">
        <v>17</v>
      </c>
      <c r="G7811">
        <v>68.208200000000005</v>
      </c>
      <c r="H7811">
        <v>0</v>
      </c>
      <c r="I7811">
        <v>71.643000000000001</v>
      </c>
      <c r="J7811">
        <v>65.3416</v>
      </c>
      <c r="K7811">
        <v>69.925600000000003</v>
      </c>
      <c r="L7811">
        <v>32.6708</v>
      </c>
      <c r="M7811">
        <v>0.467222305</v>
      </c>
      <c r="N7811" s="1" t="s">
        <v>30965</v>
      </c>
      <c r="P7811" t="str">
        <f>protein_quant_14853[[#This Row],[Description]]</f>
        <v xml:space="preserve"> ATP-binding domain-containing protein 4 OS=Homo sapiens GN=ATPBD4 PE=1 SV=3</v>
      </c>
      <c r="Q7811">
        <f t="shared" ref="Q7811:Q7874" si="488">SEARCH("GN=", P7811)</f>
        <v>58</v>
      </c>
      <c r="R7811">
        <f t="shared" ref="R7811:R7874" si="489" xml:space="preserve"> SEARCH(" ",_xlfn.CONCAT( P7811, " "), Q7811+3)</f>
        <v>67</v>
      </c>
      <c r="S7811" t="str">
        <f t="shared" ref="S7811:S7874" si="490">MID(P7811, Q7811+3, R7811-Q7811-3)</f>
        <v>ATPBD4</v>
      </c>
      <c r="T7811" t="str">
        <f t="shared" ref="T7811:T7874" si="491">MID(P7811,         SEARCH("GN=",P7811)+3,       SEARCH(" ",      _xlfn.CONCAT(P7811," "),       SEARCH("GN=",P7811)       )  -     SEARCH("GN=",P7811)-3)</f>
        <v>ATPBD4</v>
      </c>
    </row>
    <row r="7812" spans="1:20" x14ac:dyDescent="0.25">
      <c r="A7812" s="1" t="s">
        <v>30966</v>
      </c>
      <c r="B7812" s="1" t="s">
        <v>5658</v>
      </c>
      <c r="C7812" s="1" t="s">
        <v>30967</v>
      </c>
      <c r="D7812">
        <v>4999</v>
      </c>
      <c r="E7812">
        <v>2</v>
      </c>
      <c r="F7812" s="1" t="s">
        <v>17</v>
      </c>
      <c r="G7812">
        <v>604.30600000000004</v>
      </c>
      <c r="H7812">
        <v>39.130600000000001</v>
      </c>
      <c r="I7812">
        <v>642.48900000000003</v>
      </c>
      <c r="J7812">
        <v>543.35</v>
      </c>
      <c r="K7812">
        <v>623.39750000000004</v>
      </c>
      <c r="L7812">
        <v>291.24029999999999</v>
      </c>
      <c r="M7812">
        <v>0.46718233599999998</v>
      </c>
      <c r="N7812" s="1" t="s">
        <v>30968</v>
      </c>
      <c r="P7812" t="str">
        <f>protein_quant_14853[[#This Row],[Description]]</f>
        <v xml:space="preserve"> Isoform 2 of Matrix-remodeling-associated protein 7 OS=Homo sapiens GN=MXRA7</v>
      </c>
      <c r="Q7812">
        <f t="shared" si="488"/>
        <v>70</v>
      </c>
      <c r="R7812">
        <f t="shared" si="489"/>
        <v>78</v>
      </c>
      <c r="S7812" t="str">
        <f t="shared" si="490"/>
        <v>MXRA7</v>
      </c>
      <c r="T7812" t="str">
        <f t="shared" si="491"/>
        <v>MXRA7</v>
      </c>
    </row>
    <row r="7813" spans="1:20" x14ac:dyDescent="0.25">
      <c r="A7813" s="1" t="s">
        <v>30969</v>
      </c>
      <c r="B7813" s="1" t="s">
        <v>30970</v>
      </c>
      <c r="C7813" s="1" t="s">
        <v>30971</v>
      </c>
      <c r="D7813">
        <v>1178</v>
      </c>
      <c r="E7813">
        <v>4</v>
      </c>
      <c r="F7813" s="1" t="s">
        <v>17</v>
      </c>
      <c r="G7813">
        <v>823.93799999999999</v>
      </c>
      <c r="H7813">
        <v>346.99</v>
      </c>
      <c r="I7813">
        <v>1116.01</v>
      </c>
      <c r="J7813">
        <v>558.64800000000002</v>
      </c>
      <c r="K7813">
        <v>969.97400000000005</v>
      </c>
      <c r="L7813">
        <v>452.81900000000002</v>
      </c>
      <c r="M7813">
        <v>0.46683622400000002</v>
      </c>
      <c r="N7813" s="1" t="s">
        <v>30972</v>
      </c>
      <c r="P7813" t="str">
        <f>protein_quant_14853[[#This Row],[Description]]</f>
        <v xml:space="preserve"> Isoform 2 of TRAF2 and NCK-interacting protein kinase OS=Homo sapiens GN=TNIK</v>
      </c>
      <c r="Q7813">
        <f t="shared" si="488"/>
        <v>72</v>
      </c>
      <c r="R7813">
        <f t="shared" si="489"/>
        <v>79</v>
      </c>
      <c r="S7813" t="str">
        <f t="shared" si="490"/>
        <v>TNIK</v>
      </c>
      <c r="T7813" t="str">
        <f t="shared" si="491"/>
        <v>TNIK</v>
      </c>
    </row>
    <row r="7814" spans="1:20" x14ac:dyDescent="0.25">
      <c r="A7814" s="1" t="s">
        <v>30973</v>
      </c>
      <c r="B7814" s="1" t="s">
        <v>30974</v>
      </c>
      <c r="C7814" s="1" t="s">
        <v>30975</v>
      </c>
      <c r="D7814">
        <v>7358</v>
      </c>
      <c r="E7814">
        <v>1</v>
      </c>
      <c r="F7814" s="1" t="s">
        <v>17</v>
      </c>
      <c r="G7814">
        <v>93.198300000000003</v>
      </c>
      <c r="H7814">
        <v>0</v>
      </c>
      <c r="I7814">
        <v>77.621799999999993</v>
      </c>
      <c r="J7814">
        <v>79.720299999999995</v>
      </c>
      <c r="K7814">
        <v>85.410049999999998</v>
      </c>
      <c r="L7814">
        <v>39.860149999999997</v>
      </c>
      <c r="M7814">
        <v>0.466691566</v>
      </c>
      <c r="N7814" s="1" t="s">
        <v>30976</v>
      </c>
      <c r="P7814" t="str">
        <f>protein_quant_14853[[#This Row],[Description]]</f>
        <v xml:space="preserve"> GPI mannosyltransferase 1 OS=Homo sapiens GN=PIGM PE=1 SV=1</v>
      </c>
      <c r="Q7814">
        <f t="shared" si="488"/>
        <v>44</v>
      </c>
      <c r="R7814">
        <f t="shared" si="489"/>
        <v>51</v>
      </c>
      <c r="S7814" t="str">
        <f t="shared" si="490"/>
        <v>PIGM</v>
      </c>
      <c r="T7814" t="str">
        <f t="shared" si="491"/>
        <v>PIGM</v>
      </c>
    </row>
    <row r="7815" spans="1:20" x14ac:dyDescent="0.25">
      <c r="A7815" s="1" t="s">
        <v>30977</v>
      </c>
      <c r="B7815" s="1" t="s">
        <v>30978</v>
      </c>
      <c r="C7815" s="1" t="s">
        <v>30979</v>
      </c>
      <c r="D7815">
        <v>5300</v>
      </c>
      <c r="E7815">
        <v>1</v>
      </c>
      <c r="F7815" s="1" t="s">
        <v>17</v>
      </c>
      <c r="G7815">
        <v>117.566</v>
      </c>
      <c r="H7815">
        <v>0</v>
      </c>
      <c r="I7815">
        <v>120.20399999999999</v>
      </c>
      <c r="J7815">
        <v>110.66800000000001</v>
      </c>
      <c r="K7815">
        <v>118.88500000000001</v>
      </c>
      <c r="L7815">
        <v>55.334000000000003</v>
      </c>
      <c r="M7815">
        <v>0.46544139299999998</v>
      </c>
      <c r="N7815" s="1" t="s">
        <v>30980</v>
      </c>
      <c r="P7815" t="str">
        <f>protein_quant_14853[[#This Row],[Description]]</f>
        <v xml:space="preserve"> Tsukushin OS=Homo sapiens GN=TSKU PE=2 SV=3</v>
      </c>
      <c r="Q7815">
        <f t="shared" si="488"/>
        <v>28</v>
      </c>
      <c r="R7815">
        <f t="shared" si="489"/>
        <v>35</v>
      </c>
      <c r="S7815" t="str">
        <f t="shared" si="490"/>
        <v>TSKU</v>
      </c>
      <c r="T7815" t="str">
        <f t="shared" si="491"/>
        <v>TSKU</v>
      </c>
    </row>
    <row r="7816" spans="1:20" x14ac:dyDescent="0.25">
      <c r="A7816" s="1" t="s">
        <v>30981</v>
      </c>
      <c r="B7816" s="1" t="s">
        <v>30982</v>
      </c>
      <c r="C7816" s="1" t="s">
        <v>30983</v>
      </c>
      <c r="D7816">
        <v>4369</v>
      </c>
      <c r="E7816">
        <v>8</v>
      </c>
      <c r="F7816" s="1" t="s">
        <v>17</v>
      </c>
      <c r="G7816">
        <v>1661.13</v>
      </c>
      <c r="H7816">
        <v>554.20600000000002</v>
      </c>
      <c r="I7816">
        <v>2142.6</v>
      </c>
      <c r="J7816">
        <v>1215.51</v>
      </c>
      <c r="K7816">
        <v>1901.865</v>
      </c>
      <c r="L7816">
        <v>884.85799999999995</v>
      </c>
      <c r="M7816">
        <v>0.46525804900000001</v>
      </c>
      <c r="N7816" s="1" t="s">
        <v>30984</v>
      </c>
      <c r="P7816" t="str">
        <f>protein_quant_14853[[#This Row],[Description]]</f>
        <v xml:space="preserve"> Delta and Notch-like epidermal growth factor-related receptor OS=Homo sapiens GN=DNER PE=1 SV=1</v>
      </c>
      <c r="Q7816">
        <f t="shared" si="488"/>
        <v>80</v>
      </c>
      <c r="R7816">
        <f t="shared" si="489"/>
        <v>87</v>
      </c>
      <c r="S7816" t="str">
        <f t="shared" si="490"/>
        <v>DNER</v>
      </c>
      <c r="T7816" t="str">
        <f t="shared" si="491"/>
        <v>DNER</v>
      </c>
    </row>
    <row r="7817" spans="1:20" x14ac:dyDescent="0.25">
      <c r="A7817" s="1" t="s">
        <v>30985</v>
      </c>
      <c r="B7817" s="1" t="s">
        <v>30986</v>
      </c>
      <c r="C7817" s="1" t="s">
        <v>30987</v>
      </c>
      <c r="D7817">
        <v>3619</v>
      </c>
      <c r="E7817">
        <v>1</v>
      </c>
      <c r="F7817" s="1" t="s">
        <v>17</v>
      </c>
      <c r="G7817">
        <v>59.997500000000002</v>
      </c>
      <c r="H7817">
        <v>0</v>
      </c>
      <c r="I7817">
        <v>84.241500000000002</v>
      </c>
      <c r="J7817">
        <v>67.026600000000002</v>
      </c>
      <c r="K7817">
        <v>72.119500000000002</v>
      </c>
      <c r="L7817">
        <v>33.513300000000001</v>
      </c>
      <c r="M7817">
        <v>0.464691242</v>
      </c>
      <c r="N7817" s="1" t="s">
        <v>30988</v>
      </c>
      <c r="P7817" t="str">
        <f>protein_quant_14853[[#This Row],[Description]]</f>
        <v xml:space="preserve"> Isoform 2 of Nuclear prelamin A recognition factor OS=Homo sapiens GN=NARF</v>
      </c>
      <c r="Q7817">
        <f t="shared" si="488"/>
        <v>69</v>
      </c>
      <c r="R7817">
        <f t="shared" si="489"/>
        <v>76</v>
      </c>
      <c r="S7817" t="str">
        <f t="shared" si="490"/>
        <v>NARF</v>
      </c>
      <c r="T7817" t="str">
        <f t="shared" si="491"/>
        <v>NARF</v>
      </c>
    </row>
    <row r="7818" spans="1:20" x14ac:dyDescent="0.25">
      <c r="A7818" s="1" t="s">
        <v>30989</v>
      </c>
      <c r="B7818" s="1" t="s">
        <v>30990</v>
      </c>
      <c r="C7818" s="1" t="s">
        <v>30991</v>
      </c>
      <c r="D7818">
        <v>6349</v>
      </c>
      <c r="E7818">
        <v>1</v>
      </c>
      <c r="F7818" s="1" t="s">
        <v>17</v>
      </c>
      <c r="G7818">
        <v>169.87700000000001</v>
      </c>
      <c r="H7818">
        <v>0</v>
      </c>
      <c r="I7818">
        <v>197.34299999999999</v>
      </c>
      <c r="J7818">
        <v>170.56299999999999</v>
      </c>
      <c r="K7818">
        <v>183.61</v>
      </c>
      <c r="L7818">
        <v>85.281499999999994</v>
      </c>
      <c r="M7818">
        <v>0.464470889</v>
      </c>
      <c r="N7818" s="1" t="s">
        <v>30992</v>
      </c>
      <c r="P7818" t="str">
        <f>protein_quant_14853[[#This Row],[Description]]</f>
        <v xml:space="preserve"> Protein LCHN OS=Homo sapiens GN=LCHN PE=2 SV=1</v>
      </c>
      <c r="Q7818">
        <f t="shared" si="488"/>
        <v>31</v>
      </c>
      <c r="R7818">
        <f t="shared" si="489"/>
        <v>38</v>
      </c>
      <c r="S7818" t="str">
        <f t="shared" si="490"/>
        <v>LCHN</v>
      </c>
      <c r="T7818" t="str">
        <f t="shared" si="491"/>
        <v>LCHN</v>
      </c>
    </row>
    <row r="7819" spans="1:20" x14ac:dyDescent="0.25">
      <c r="A7819" s="1" t="s">
        <v>30993</v>
      </c>
      <c r="B7819" s="1" t="s">
        <v>26374</v>
      </c>
      <c r="C7819" s="1" t="s">
        <v>30994</v>
      </c>
      <c r="D7819">
        <v>2049</v>
      </c>
      <c r="E7819">
        <v>1</v>
      </c>
      <c r="F7819" s="1" t="s">
        <v>17</v>
      </c>
      <c r="G7819">
        <v>133.55000000000001</v>
      </c>
      <c r="H7819">
        <v>0</v>
      </c>
      <c r="I7819">
        <v>140.28800000000001</v>
      </c>
      <c r="J7819">
        <v>126.98699999999999</v>
      </c>
      <c r="K7819">
        <v>136.91900000000001</v>
      </c>
      <c r="L7819">
        <v>63.493499999999997</v>
      </c>
      <c r="M7819">
        <v>0.46373038100000002</v>
      </c>
      <c r="N7819" s="1" t="s">
        <v>30995</v>
      </c>
      <c r="P7819" t="str">
        <f>protein_quant_14853[[#This Row],[Description]]</f>
        <v xml:space="preserve"> Uncharacterized protein OS=Homo sapiens GN=PUM2 PE=4 SV=1</v>
      </c>
      <c r="Q7819">
        <f t="shared" si="488"/>
        <v>42</v>
      </c>
      <c r="R7819">
        <f t="shared" si="489"/>
        <v>49</v>
      </c>
      <c r="S7819" t="str">
        <f t="shared" si="490"/>
        <v>PUM2</v>
      </c>
      <c r="T7819" t="str">
        <f t="shared" si="491"/>
        <v>PUM2</v>
      </c>
    </row>
    <row r="7820" spans="1:20" x14ac:dyDescent="0.25">
      <c r="A7820" s="1" t="s">
        <v>30996</v>
      </c>
      <c r="B7820" s="1" t="s">
        <v>30997</v>
      </c>
      <c r="C7820" s="1" t="s">
        <v>30998</v>
      </c>
      <c r="D7820">
        <v>4238</v>
      </c>
      <c r="E7820">
        <v>6</v>
      </c>
      <c r="F7820" s="1" t="s">
        <v>17</v>
      </c>
      <c r="G7820">
        <v>2516.62</v>
      </c>
      <c r="H7820">
        <v>1052.52</v>
      </c>
      <c r="I7820">
        <v>3425.64</v>
      </c>
      <c r="J7820">
        <v>1701.21</v>
      </c>
      <c r="K7820">
        <v>2971.13</v>
      </c>
      <c r="L7820">
        <v>1376.865</v>
      </c>
      <c r="M7820">
        <v>0.46341459299999999</v>
      </c>
      <c r="N7820" s="1" t="s">
        <v>30999</v>
      </c>
      <c r="P7820" t="str">
        <f>protein_quant_14853[[#This Row],[Description]]</f>
        <v xml:space="preserve"> C-4 methylsterol oxidase OS=Homo sapiens GN=SC4MOL PE=1 SV=1</v>
      </c>
      <c r="Q7820">
        <f t="shared" si="488"/>
        <v>43</v>
      </c>
      <c r="R7820">
        <f t="shared" si="489"/>
        <v>52</v>
      </c>
      <c r="S7820" t="str">
        <f t="shared" si="490"/>
        <v>SC4MOL</v>
      </c>
      <c r="T7820" t="str">
        <f t="shared" si="491"/>
        <v>SC4MOL</v>
      </c>
    </row>
    <row r="7821" spans="1:20" x14ac:dyDescent="0.25">
      <c r="A7821" s="1" t="s">
        <v>31000</v>
      </c>
      <c r="B7821" s="1" t="s">
        <v>31001</v>
      </c>
      <c r="C7821" s="1" t="s">
        <v>31002</v>
      </c>
      <c r="D7821">
        <v>1687</v>
      </c>
      <c r="E7821">
        <v>2</v>
      </c>
      <c r="F7821" s="1" t="s">
        <v>17</v>
      </c>
      <c r="G7821">
        <v>841.99099999999999</v>
      </c>
      <c r="H7821">
        <v>306.72699999999998</v>
      </c>
      <c r="I7821">
        <v>1084.68</v>
      </c>
      <c r="J7821">
        <v>586.01599999999996</v>
      </c>
      <c r="K7821">
        <v>963.33550000000002</v>
      </c>
      <c r="L7821">
        <v>446.37150000000003</v>
      </c>
      <c r="M7821">
        <v>0.46336037699999999</v>
      </c>
      <c r="N7821" s="1" t="s">
        <v>31003</v>
      </c>
      <c r="P7821" t="str">
        <f>protein_quant_14853[[#This Row],[Description]]</f>
        <v xml:space="preserve"> Thyrotropin-releasing hormone-degrading ectoenzyme OS=Homo sapiens GN=TRHDE PE=2 SV=1</v>
      </c>
      <c r="Q7821">
        <f t="shared" si="488"/>
        <v>69</v>
      </c>
      <c r="R7821">
        <f t="shared" si="489"/>
        <v>77</v>
      </c>
      <c r="S7821" t="str">
        <f t="shared" si="490"/>
        <v>TRHDE</v>
      </c>
      <c r="T7821" t="str">
        <f t="shared" si="491"/>
        <v>TRHDE</v>
      </c>
    </row>
    <row r="7822" spans="1:20" x14ac:dyDescent="0.25">
      <c r="A7822" s="1" t="s">
        <v>31004</v>
      </c>
      <c r="B7822" s="1" t="s">
        <v>7315</v>
      </c>
      <c r="C7822" s="1" t="s">
        <v>7316</v>
      </c>
      <c r="D7822">
        <v>4963</v>
      </c>
      <c r="E7822">
        <v>1</v>
      </c>
      <c r="F7822" s="1" t="s">
        <v>17</v>
      </c>
      <c r="G7822">
        <v>229.85900000000001</v>
      </c>
      <c r="H7822">
        <v>0</v>
      </c>
      <c r="I7822">
        <v>261.47000000000003</v>
      </c>
      <c r="J7822">
        <v>227.559</v>
      </c>
      <c r="K7822">
        <v>245.6645</v>
      </c>
      <c r="L7822">
        <v>113.7795</v>
      </c>
      <c r="M7822">
        <v>0.46314994599999998</v>
      </c>
      <c r="N7822" s="1" t="s">
        <v>31005</v>
      </c>
      <c r="P7822" t="str">
        <f>protein_quant_14853[[#This Row],[Description]]</f>
        <v xml:space="preserve"> SH3 domain-binding protein 5-like OS=Homo sapiens GN=SH3BP5L PE=1 SV=1</v>
      </c>
      <c r="Q7822">
        <f t="shared" si="488"/>
        <v>52</v>
      </c>
      <c r="R7822">
        <f t="shared" si="489"/>
        <v>62</v>
      </c>
      <c r="S7822" t="str">
        <f t="shared" si="490"/>
        <v>SH3BP5L</v>
      </c>
      <c r="T7822" t="str">
        <f t="shared" si="491"/>
        <v>SH3BP5L</v>
      </c>
    </row>
    <row r="7823" spans="1:20" x14ac:dyDescent="0.25">
      <c r="A7823" s="1" t="s">
        <v>31006</v>
      </c>
      <c r="B7823" s="1" t="s">
        <v>31007</v>
      </c>
      <c r="C7823" s="1" t="s">
        <v>31008</v>
      </c>
      <c r="D7823">
        <v>6967</v>
      </c>
      <c r="E7823">
        <v>1</v>
      </c>
      <c r="F7823" s="1" t="s">
        <v>17</v>
      </c>
      <c r="G7823">
        <v>91.139600000000002</v>
      </c>
      <c r="H7823">
        <v>0</v>
      </c>
      <c r="I7823">
        <v>91.835800000000006</v>
      </c>
      <c r="J7823">
        <v>84.684100000000001</v>
      </c>
      <c r="K7823">
        <v>91.487700000000004</v>
      </c>
      <c r="L7823">
        <v>42.34205</v>
      </c>
      <c r="M7823">
        <v>0.46281686</v>
      </c>
      <c r="N7823" s="1" t="s">
        <v>31009</v>
      </c>
      <c r="P7823" t="str">
        <f>protein_quant_14853[[#This Row],[Description]]</f>
        <v xml:space="preserve"> Isoform 2 of UPF0378 protein KIAA0100 OS=Homo sapiens GN=KIAA0100</v>
      </c>
      <c r="Q7823">
        <f t="shared" si="488"/>
        <v>56</v>
      </c>
      <c r="R7823">
        <f t="shared" si="489"/>
        <v>67</v>
      </c>
      <c r="S7823" t="str">
        <f t="shared" si="490"/>
        <v>KIAA0100</v>
      </c>
      <c r="T7823" t="str">
        <f t="shared" si="491"/>
        <v>KIAA0100</v>
      </c>
    </row>
    <row r="7824" spans="1:20" x14ac:dyDescent="0.25">
      <c r="A7824" s="1" t="s">
        <v>31010</v>
      </c>
      <c r="B7824" s="1" t="s">
        <v>31011</v>
      </c>
      <c r="C7824" s="1" t="s">
        <v>31012</v>
      </c>
      <c r="D7824">
        <v>7293</v>
      </c>
      <c r="E7824">
        <v>1</v>
      </c>
      <c r="F7824" s="1" t="s">
        <v>17</v>
      </c>
      <c r="G7824">
        <v>155.34399999999999</v>
      </c>
      <c r="H7824">
        <v>0</v>
      </c>
      <c r="I7824">
        <v>157.67500000000001</v>
      </c>
      <c r="J7824">
        <v>144.773</v>
      </c>
      <c r="K7824">
        <v>156.5095</v>
      </c>
      <c r="L7824">
        <v>72.386499999999998</v>
      </c>
      <c r="M7824">
        <v>0.462505471</v>
      </c>
      <c r="N7824" s="1" t="s">
        <v>31013</v>
      </c>
      <c r="P7824" t="str">
        <f>protein_quant_14853[[#This Row],[Description]]</f>
        <v xml:space="preserve"> Isoform 2 of Polycomb group RING finger protein 1 OS=Homo sapiens GN=PCGF1</v>
      </c>
      <c r="Q7824">
        <f t="shared" si="488"/>
        <v>68</v>
      </c>
      <c r="R7824">
        <f t="shared" si="489"/>
        <v>76</v>
      </c>
      <c r="S7824" t="str">
        <f t="shared" si="490"/>
        <v>PCGF1</v>
      </c>
      <c r="T7824" t="str">
        <f t="shared" si="491"/>
        <v>PCGF1</v>
      </c>
    </row>
    <row r="7825" spans="1:20" x14ac:dyDescent="0.25">
      <c r="A7825" s="1" t="s">
        <v>31014</v>
      </c>
      <c r="B7825" s="1" t="s">
        <v>31015</v>
      </c>
      <c r="C7825" s="1" t="s">
        <v>31016</v>
      </c>
      <c r="D7825">
        <v>4745</v>
      </c>
      <c r="E7825">
        <v>5</v>
      </c>
      <c r="F7825" s="1" t="s">
        <v>17</v>
      </c>
      <c r="G7825">
        <v>1389.77</v>
      </c>
      <c r="H7825">
        <v>180.28299999999999</v>
      </c>
      <c r="I7825">
        <v>1532.4</v>
      </c>
      <c r="J7825">
        <v>1170.95</v>
      </c>
      <c r="K7825">
        <v>1461.085</v>
      </c>
      <c r="L7825">
        <v>675.61649999999997</v>
      </c>
      <c r="M7825">
        <v>0.462407389</v>
      </c>
      <c r="N7825" s="1" t="s">
        <v>31017</v>
      </c>
      <c r="P7825" t="str">
        <f>protein_quant_14853[[#This Row],[Description]]</f>
        <v xml:space="preserve"> Isoform 2 of TGF-beta receptor type-2 OS=Homo sapiens GN=TGFBR2</v>
      </c>
      <c r="Q7825">
        <f t="shared" si="488"/>
        <v>56</v>
      </c>
      <c r="R7825">
        <f t="shared" si="489"/>
        <v>65</v>
      </c>
      <c r="S7825" t="str">
        <f t="shared" si="490"/>
        <v>TGFBR2</v>
      </c>
      <c r="T7825" t="str">
        <f t="shared" si="491"/>
        <v>TGFBR2</v>
      </c>
    </row>
    <row r="7826" spans="1:20" x14ac:dyDescent="0.25">
      <c r="A7826" s="1" t="s">
        <v>31018</v>
      </c>
      <c r="B7826" s="1" t="s">
        <v>31019</v>
      </c>
      <c r="C7826" s="1" t="s">
        <v>31020</v>
      </c>
      <c r="D7826">
        <v>3288</v>
      </c>
      <c r="E7826">
        <v>7</v>
      </c>
      <c r="F7826" s="1" t="s">
        <v>17</v>
      </c>
      <c r="G7826">
        <v>2514.5300000000002</v>
      </c>
      <c r="H7826">
        <v>1124.42</v>
      </c>
      <c r="I7826">
        <v>3375.8</v>
      </c>
      <c r="J7826">
        <v>1598.46</v>
      </c>
      <c r="K7826">
        <v>2945.165</v>
      </c>
      <c r="L7826">
        <v>1361.44</v>
      </c>
      <c r="M7826">
        <v>0.46226272600000001</v>
      </c>
      <c r="N7826" s="1" t="s">
        <v>31021</v>
      </c>
      <c r="P7826" t="str">
        <f>protein_quant_14853[[#This Row],[Description]]</f>
        <v xml:space="preserve"> Calsyntenin-2 OS=Homo sapiens GN=CLSTN2 PE=1 SV=2</v>
      </c>
      <c r="Q7826">
        <f t="shared" si="488"/>
        <v>32</v>
      </c>
      <c r="R7826">
        <f t="shared" si="489"/>
        <v>41</v>
      </c>
      <c r="S7826" t="str">
        <f t="shared" si="490"/>
        <v>CLSTN2</v>
      </c>
      <c r="T7826" t="str">
        <f t="shared" si="491"/>
        <v>CLSTN2</v>
      </c>
    </row>
    <row r="7827" spans="1:20" x14ac:dyDescent="0.25">
      <c r="A7827" s="1" t="s">
        <v>31022</v>
      </c>
      <c r="B7827" s="1" t="s">
        <v>31023</v>
      </c>
      <c r="C7827" s="1" t="s">
        <v>31024</v>
      </c>
      <c r="D7827">
        <v>522</v>
      </c>
      <c r="E7827">
        <v>7</v>
      </c>
      <c r="F7827" s="1" t="s">
        <v>17</v>
      </c>
      <c r="G7827">
        <v>2432.94</v>
      </c>
      <c r="H7827">
        <v>724.06899999999996</v>
      </c>
      <c r="I7827">
        <v>2914.56</v>
      </c>
      <c r="J7827">
        <v>1747.57</v>
      </c>
      <c r="K7827">
        <v>2673.75</v>
      </c>
      <c r="L7827">
        <v>1235.8195000000001</v>
      </c>
      <c r="M7827">
        <v>0.46220458199999997</v>
      </c>
      <c r="N7827" s="1" t="s">
        <v>31025</v>
      </c>
      <c r="P7827" t="str">
        <f>protein_quant_14853[[#This Row],[Description]]</f>
        <v xml:space="preserve"> Oligophrenin-1 OS=Homo sapiens GN=OPHN1 PE=2 SV=1</v>
      </c>
      <c r="Q7827">
        <f t="shared" si="488"/>
        <v>33</v>
      </c>
      <c r="R7827">
        <f t="shared" si="489"/>
        <v>41</v>
      </c>
      <c r="S7827" t="str">
        <f t="shared" si="490"/>
        <v>OPHN1</v>
      </c>
      <c r="T7827" t="str">
        <f t="shared" si="491"/>
        <v>OPHN1</v>
      </c>
    </row>
    <row r="7828" spans="1:20" x14ac:dyDescent="0.25">
      <c r="A7828" s="1" t="s">
        <v>31026</v>
      </c>
      <c r="B7828" s="1" t="s">
        <v>31027</v>
      </c>
      <c r="C7828" s="1" t="s">
        <v>31028</v>
      </c>
      <c r="D7828">
        <v>1833</v>
      </c>
      <c r="E7828">
        <v>1</v>
      </c>
      <c r="F7828" s="1" t="s">
        <v>17</v>
      </c>
      <c r="G7828">
        <v>111.504</v>
      </c>
      <c r="H7828">
        <v>53.244599999999998</v>
      </c>
      <c r="I7828">
        <v>157.98400000000001</v>
      </c>
      <c r="J7828">
        <v>71.265600000000006</v>
      </c>
      <c r="K7828">
        <v>134.744</v>
      </c>
      <c r="L7828">
        <v>62.255099999999999</v>
      </c>
      <c r="M7828">
        <v>0.46202502499999998</v>
      </c>
      <c r="N7828" s="1" t="s">
        <v>31029</v>
      </c>
      <c r="P7828" t="str">
        <f>protein_quant_14853[[#This Row],[Description]]</f>
        <v xml:space="preserve"> Pyridine nucleotide-disulfide oxidoreductase domain-containing protein 1 OS=Homo sapiens GN=PYROXD1 PE=1 SV=1</v>
      </c>
      <c r="Q7828">
        <f t="shared" si="488"/>
        <v>91</v>
      </c>
      <c r="R7828">
        <f t="shared" si="489"/>
        <v>101</v>
      </c>
      <c r="S7828" t="str">
        <f t="shared" si="490"/>
        <v>PYROXD1</v>
      </c>
      <c r="T7828" t="str">
        <f t="shared" si="491"/>
        <v>PYROXD1</v>
      </c>
    </row>
    <row r="7829" spans="1:20" x14ac:dyDescent="0.25">
      <c r="A7829" s="1" t="s">
        <v>31030</v>
      </c>
      <c r="B7829" s="1" t="s">
        <v>31031</v>
      </c>
      <c r="C7829" s="1" t="s">
        <v>31032</v>
      </c>
      <c r="D7829">
        <v>3803</v>
      </c>
      <c r="E7829">
        <v>3</v>
      </c>
      <c r="F7829" s="1" t="s">
        <v>17</v>
      </c>
      <c r="G7829">
        <v>483.62200000000001</v>
      </c>
      <c r="H7829">
        <v>0</v>
      </c>
      <c r="I7829">
        <v>448.88600000000002</v>
      </c>
      <c r="J7829">
        <v>430.76499999999999</v>
      </c>
      <c r="K7829">
        <v>466.25400000000002</v>
      </c>
      <c r="L7829">
        <v>215.38249999999999</v>
      </c>
      <c r="M7829">
        <v>0.46194241800000002</v>
      </c>
      <c r="N7829" s="1" t="s">
        <v>31033</v>
      </c>
      <c r="P7829" t="str">
        <f>protein_quant_14853[[#This Row],[Description]]</f>
        <v xml:space="preserve"> tRNA wybutosine-synthesizing protein 5 OS=Homo sapiens GN=TYW5 PE=1 SV=1</v>
      </c>
      <c r="Q7829">
        <f t="shared" si="488"/>
        <v>57</v>
      </c>
      <c r="R7829">
        <f t="shared" si="489"/>
        <v>64</v>
      </c>
      <c r="S7829" t="str">
        <f t="shared" si="490"/>
        <v>TYW5</v>
      </c>
      <c r="T7829" t="str">
        <f t="shared" si="491"/>
        <v>TYW5</v>
      </c>
    </row>
    <row r="7830" spans="1:20" x14ac:dyDescent="0.25">
      <c r="A7830" s="1" t="s">
        <v>31034</v>
      </c>
      <c r="B7830" s="1" t="s">
        <v>31035</v>
      </c>
      <c r="C7830" s="1" t="s">
        <v>31036</v>
      </c>
      <c r="D7830">
        <v>6760</v>
      </c>
      <c r="E7830">
        <v>1</v>
      </c>
      <c r="F7830" s="1" t="s">
        <v>17</v>
      </c>
      <c r="G7830">
        <v>80.5715</v>
      </c>
      <c r="H7830">
        <v>0</v>
      </c>
      <c r="I7830">
        <v>87.773099999999999</v>
      </c>
      <c r="J7830">
        <v>77.635999999999996</v>
      </c>
      <c r="K7830">
        <v>84.172300000000007</v>
      </c>
      <c r="L7830">
        <v>38.817999999999998</v>
      </c>
      <c r="M7830">
        <v>0.46117309400000001</v>
      </c>
      <c r="N7830" s="1" t="s">
        <v>31037</v>
      </c>
      <c r="P7830" t="str">
        <f>protein_quant_14853[[#This Row],[Description]]</f>
        <v xml:space="preserve"> Transmembrane gamma-carboxyglutamic acid protein 1 OS=Homo sapiens GN=PRRG1 PE=2 SV=1</v>
      </c>
      <c r="Q7830">
        <f t="shared" si="488"/>
        <v>69</v>
      </c>
      <c r="R7830">
        <f t="shared" si="489"/>
        <v>77</v>
      </c>
      <c r="S7830" t="str">
        <f t="shared" si="490"/>
        <v>PRRG1</v>
      </c>
      <c r="T7830" t="str">
        <f t="shared" si="491"/>
        <v>PRRG1</v>
      </c>
    </row>
    <row r="7831" spans="1:20" x14ac:dyDescent="0.25">
      <c r="A7831" s="1" t="s">
        <v>31038</v>
      </c>
      <c r="B7831" s="1" t="s">
        <v>31039</v>
      </c>
      <c r="C7831" s="1" t="s">
        <v>31040</v>
      </c>
      <c r="D7831">
        <v>4194</v>
      </c>
      <c r="E7831">
        <v>1</v>
      </c>
      <c r="F7831" s="1" t="s">
        <v>17</v>
      </c>
      <c r="G7831">
        <v>139.53800000000001</v>
      </c>
      <c r="H7831">
        <v>0</v>
      </c>
      <c r="I7831">
        <v>138.19900000000001</v>
      </c>
      <c r="J7831">
        <v>127.94</v>
      </c>
      <c r="K7831">
        <v>138.86850000000001</v>
      </c>
      <c r="L7831">
        <v>63.97</v>
      </c>
      <c r="M7831">
        <v>0.46065162399999998</v>
      </c>
      <c r="N7831" s="1" t="s">
        <v>31041</v>
      </c>
      <c r="P7831" t="str">
        <f>protein_quant_14853[[#This Row],[Description]]</f>
        <v xml:space="preserve"> Isoform B of Bromodomain and WD repeat-containing protein 1 OS=Homo sapiens GN=BRWD1</v>
      </c>
      <c r="Q7831">
        <f t="shared" si="488"/>
        <v>78</v>
      </c>
      <c r="R7831">
        <f t="shared" si="489"/>
        <v>86</v>
      </c>
      <c r="S7831" t="str">
        <f t="shared" si="490"/>
        <v>BRWD1</v>
      </c>
      <c r="T7831" t="str">
        <f t="shared" si="491"/>
        <v>BRWD1</v>
      </c>
    </row>
    <row r="7832" spans="1:20" x14ac:dyDescent="0.25">
      <c r="A7832" s="1" t="s">
        <v>31042</v>
      </c>
      <c r="B7832" s="1" t="s">
        <v>31043</v>
      </c>
      <c r="C7832" s="1" t="s">
        <v>31044</v>
      </c>
      <c r="D7832">
        <v>3192</v>
      </c>
      <c r="E7832">
        <v>13</v>
      </c>
      <c r="F7832" s="1" t="s">
        <v>17</v>
      </c>
      <c r="G7832">
        <v>5232.1400000000003</v>
      </c>
      <c r="H7832">
        <v>2551.7600000000002</v>
      </c>
      <c r="I7832">
        <v>7231.69</v>
      </c>
      <c r="J7832">
        <v>3189.31</v>
      </c>
      <c r="K7832">
        <v>6231.915</v>
      </c>
      <c r="L7832">
        <v>2870.5349999999999</v>
      </c>
      <c r="M7832">
        <v>0.46061844600000001</v>
      </c>
      <c r="N7832" s="1" t="s">
        <v>31045</v>
      </c>
      <c r="P7832" t="str">
        <f>protein_quant_14853[[#This Row],[Description]]</f>
        <v xml:space="preserve"> Isoform 2 of Zinc finger Ran-binding domain-containing protein 2 OS=Homo sapiens GN=ZRANB2</v>
      </c>
      <c r="Q7832">
        <f t="shared" si="488"/>
        <v>83</v>
      </c>
      <c r="R7832">
        <f t="shared" si="489"/>
        <v>92</v>
      </c>
      <c r="S7832" t="str">
        <f t="shared" si="490"/>
        <v>ZRANB2</v>
      </c>
      <c r="T7832" t="str">
        <f t="shared" si="491"/>
        <v>ZRANB2</v>
      </c>
    </row>
    <row r="7833" spans="1:20" x14ac:dyDescent="0.25">
      <c r="A7833" s="1" t="s">
        <v>31046</v>
      </c>
      <c r="B7833" s="1" t="s">
        <v>31047</v>
      </c>
      <c r="C7833" s="1" t="s">
        <v>31048</v>
      </c>
      <c r="D7833">
        <v>3578</v>
      </c>
      <c r="E7833">
        <v>2</v>
      </c>
      <c r="F7833" s="1" t="s">
        <v>17</v>
      </c>
      <c r="G7833">
        <v>333.11799999999999</v>
      </c>
      <c r="H7833">
        <v>74.453999999999994</v>
      </c>
      <c r="I7833">
        <v>381.375</v>
      </c>
      <c r="J7833">
        <v>254.553</v>
      </c>
      <c r="K7833">
        <v>357.24650000000003</v>
      </c>
      <c r="L7833">
        <v>164.5035</v>
      </c>
      <c r="M7833">
        <v>0.46047617000000002</v>
      </c>
      <c r="N7833" s="1" t="s">
        <v>31049</v>
      </c>
      <c r="P7833" t="str">
        <f>protein_quant_14853[[#This Row],[Description]]</f>
        <v xml:space="preserve"> Integral membrane protein DGCR2/IDD OS=Homo sapiens GN=DGCR2 PE=1 SV=1</v>
      </c>
      <c r="Q7833">
        <f t="shared" si="488"/>
        <v>54</v>
      </c>
      <c r="R7833">
        <f t="shared" si="489"/>
        <v>62</v>
      </c>
      <c r="S7833" t="str">
        <f t="shared" si="490"/>
        <v>DGCR2</v>
      </c>
      <c r="T7833" t="str">
        <f t="shared" si="491"/>
        <v>DGCR2</v>
      </c>
    </row>
    <row r="7834" spans="1:20" x14ac:dyDescent="0.25">
      <c r="A7834" s="1" t="s">
        <v>31050</v>
      </c>
      <c r="B7834" s="1" t="s">
        <v>31051</v>
      </c>
      <c r="C7834" s="1" t="s">
        <v>31052</v>
      </c>
      <c r="D7834">
        <v>6316</v>
      </c>
      <c r="E7834">
        <v>2</v>
      </c>
      <c r="F7834" s="1" t="s">
        <v>17</v>
      </c>
      <c r="G7834">
        <v>321.29000000000002</v>
      </c>
      <c r="H7834">
        <v>85.051500000000004</v>
      </c>
      <c r="I7834">
        <v>363.50099999999998</v>
      </c>
      <c r="J7834">
        <v>229.97</v>
      </c>
      <c r="K7834">
        <v>342.39550000000003</v>
      </c>
      <c r="L7834">
        <v>157.51075</v>
      </c>
      <c r="M7834">
        <v>0.46002576000000001</v>
      </c>
      <c r="N7834" s="1" t="s">
        <v>31053</v>
      </c>
      <c r="P7834" t="str">
        <f>protein_quant_14853[[#This Row],[Description]]</f>
        <v xml:space="preserve"> Isoform 3 of Transcription factor IIIB 90 kDa subunit OS=Homo sapiens GN=BRF1</v>
      </c>
      <c r="Q7834">
        <f t="shared" si="488"/>
        <v>72</v>
      </c>
      <c r="R7834">
        <f t="shared" si="489"/>
        <v>79</v>
      </c>
      <c r="S7834" t="str">
        <f t="shared" si="490"/>
        <v>BRF1</v>
      </c>
      <c r="T7834" t="str">
        <f t="shared" si="491"/>
        <v>BRF1</v>
      </c>
    </row>
    <row r="7835" spans="1:20" x14ac:dyDescent="0.25">
      <c r="A7835" s="1" t="s">
        <v>31054</v>
      </c>
      <c r="B7835" s="1" t="s">
        <v>31055</v>
      </c>
      <c r="C7835" s="1" t="s">
        <v>31056</v>
      </c>
      <c r="D7835">
        <v>4383</v>
      </c>
      <c r="E7835">
        <v>1</v>
      </c>
      <c r="F7835" s="1" t="s">
        <v>17</v>
      </c>
      <c r="G7835">
        <v>239.70500000000001</v>
      </c>
      <c r="H7835">
        <v>0</v>
      </c>
      <c r="I7835">
        <v>221.334</v>
      </c>
      <c r="J7835">
        <v>212.07900000000001</v>
      </c>
      <c r="K7835">
        <v>230.51949999999999</v>
      </c>
      <c r="L7835">
        <v>106.0395</v>
      </c>
      <c r="M7835">
        <v>0.460002299</v>
      </c>
      <c r="N7835" s="1" t="s">
        <v>31057</v>
      </c>
      <c r="P7835" t="str">
        <f>protein_quant_14853[[#This Row],[Description]]</f>
        <v xml:space="preserve"> Isoform 2 of Histone-lysine N-methyltransferase SUV39H2 OS=Homo sapiens GN=SUV39H2</v>
      </c>
      <c r="Q7835">
        <f t="shared" si="488"/>
        <v>74</v>
      </c>
      <c r="R7835">
        <f t="shared" si="489"/>
        <v>84</v>
      </c>
      <c r="S7835" t="str">
        <f t="shared" si="490"/>
        <v>SUV39H2</v>
      </c>
      <c r="T7835" t="str">
        <f t="shared" si="491"/>
        <v>SUV39H2</v>
      </c>
    </row>
    <row r="7836" spans="1:20" x14ac:dyDescent="0.25">
      <c r="A7836" s="1" t="s">
        <v>31058</v>
      </c>
      <c r="B7836" s="1" t="s">
        <v>31059</v>
      </c>
      <c r="C7836" s="1" t="s">
        <v>31060</v>
      </c>
      <c r="D7836">
        <v>2815</v>
      </c>
      <c r="E7836">
        <v>1</v>
      </c>
      <c r="F7836" s="1" t="s">
        <v>17</v>
      </c>
      <c r="G7836">
        <v>147.601</v>
      </c>
      <c r="H7836">
        <v>0</v>
      </c>
      <c r="I7836">
        <v>148.31100000000001</v>
      </c>
      <c r="J7836">
        <v>136.12</v>
      </c>
      <c r="K7836">
        <v>147.95599999999999</v>
      </c>
      <c r="L7836">
        <v>68.06</v>
      </c>
      <c r="M7836">
        <v>0.460001622</v>
      </c>
      <c r="N7836" s="1" t="s">
        <v>31061</v>
      </c>
      <c r="P7836" t="str">
        <f>protein_quant_14853[[#This Row],[Description]]</f>
        <v xml:space="preserve"> Mitotic checkpoint serine/threonine-protein kinase BUB1 OS=Homo sapiens GN=BUB1 PE=1 SV=1</v>
      </c>
      <c r="Q7836">
        <f t="shared" si="488"/>
        <v>74</v>
      </c>
      <c r="R7836">
        <f t="shared" si="489"/>
        <v>81</v>
      </c>
      <c r="S7836" t="str">
        <f t="shared" si="490"/>
        <v>BUB1</v>
      </c>
      <c r="T7836" t="str">
        <f t="shared" si="491"/>
        <v>BUB1</v>
      </c>
    </row>
    <row r="7837" spans="1:20" x14ac:dyDescent="0.25">
      <c r="A7837" s="1" t="s">
        <v>31062</v>
      </c>
      <c r="B7837" s="1" t="s">
        <v>31063</v>
      </c>
      <c r="C7837" s="1" t="s">
        <v>31064</v>
      </c>
      <c r="D7837">
        <v>4271</v>
      </c>
      <c r="E7837">
        <v>2</v>
      </c>
      <c r="F7837" s="1" t="s">
        <v>17</v>
      </c>
      <c r="G7837">
        <v>275.37200000000001</v>
      </c>
      <c r="H7837">
        <v>0</v>
      </c>
      <c r="I7837">
        <v>290.90499999999997</v>
      </c>
      <c r="J7837">
        <v>260.39999999999998</v>
      </c>
      <c r="K7837">
        <v>283.13850000000002</v>
      </c>
      <c r="L7837">
        <v>130.19999999999999</v>
      </c>
      <c r="M7837">
        <v>0.45984562299999998</v>
      </c>
      <c r="N7837" s="1" t="s">
        <v>31065</v>
      </c>
      <c r="P7837" t="str">
        <f>protein_quant_14853[[#This Row],[Description]]</f>
        <v xml:space="preserve"> Non-homologous end-joining factor 1 OS=Homo sapiens GN=NHEJ1 PE=1 SV=1</v>
      </c>
      <c r="Q7837">
        <f t="shared" si="488"/>
        <v>54</v>
      </c>
      <c r="R7837">
        <f t="shared" si="489"/>
        <v>62</v>
      </c>
      <c r="S7837" t="str">
        <f t="shared" si="490"/>
        <v>NHEJ1</v>
      </c>
      <c r="T7837" t="str">
        <f t="shared" si="491"/>
        <v>NHEJ1</v>
      </c>
    </row>
    <row r="7838" spans="1:20" x14ac:dyDescent="0.25">
      <c r="A7838" s="1" t="s">
        <v>31066</v>
      </c>
      <c r="B7838" s="1" t="s">
        <v>31067</v>
      </c>
      <c r="C7838" s="1" t="s">
        <v>31068</v>
      </c>
      <c r="D7838">
        <v>6355</v>
      </c>
      <c r="E7838">
        <v>1</v>
      </c>
      <c r="F7838" s="1" t="s">
        <v>17</v>
      </c>
      <c r="G7838">
        <v>62.311100000000003</v>
      </c>
      <c r="H7838">
        <v>0</v>
      </c>
      <c r="I7838">
        <v>81.043300000000002</v>
      </c>
      <c r="J7838">
        <v>65.833100000000002</v>
      </c>
      <c r="K7838">
        <v>71.677199999999999</v>
      </c>
      <c r="L7838">
        <v>32.916550000000001</v>
      </c>
      <c r="M7838">
        <v>0.45923320099999998</v>
      </c>
      <c r="N7838" s="1" t="s">
        <v>31069</v>
      </c>
      <c r="P7838" t="str">
        <f>protein_quant_14853[[#This Row],[Description]]</f>
        <v xml:space="preserve"> Cell cycle checkpoint control protein RAD9A OS=Homo sapiens GN=RAD9A PE=1 SV=1</v>
      </c>
      <c r="Q7838">
        <f t="shared" si="488"/>
        <v>62</v>
      </c>
      <c r="R7838">
        <f t="shared" si="489"/>
        <v>70</v>
      </c>
      <c r="S7838" t="str">
        <f t="shared" si="490"/>
        <v>RAD9A</v>
      </c>
      <c r="T7838" t="str">
        <f t="shared" si="491"/>
        <v>RAD9A</v>
      </c>
    </row>
    <row r="7839" spans="1:20" x14ac:dyDescent="0.25">
      <c r="A7839" s="1" t="s">
        <v>31070</v>
      </c>
      <c r="B7839" s="1" t="s">
        <v>31071</v>
      </c>
      <c r="C7839" s="1" t="s">
        <v>31072</v>
      </c>
      <c r="D7839">
        <v>3341</v>
      </c>
      <c r="E7839">
        <v>6</v>
      </c>
      <c r="F7839" s="1" t="s">
        <v>17</v>
      </c>
      <c r="G7839">
        <v>1864.12</v>
      </c>
      <c r="H7839">
        <v>909.25300000000004</v>
      </c>
      <c r="I7839">
        <v>2542.0500000000002</v>
      </c>
      <c r="J7839">
        <v>1112.8699999999999</v>
      </c>
      <c r="K7839">
        <v>2203.085</v>
      </c>
      <c r="L7839">
        <v>1011.0615</v>
      </c>
      <c r="M7839">
        <v>0.45892986400000002</v>
      </c>
      <c r="N7839" s="1" t="s">
        <v>31073</v>
      </c>
      <c r="P7839" t="str">
        <f>protein_quant_14853[[#This Row],[Description]]</f>
        <v xml:space="preserve"> Ethanolamine kinase 1 OS=Homo sapiens GN=ETNK1 PE=1 SV=1</v>
      </c>
      <c r="Q7839">
        <f t="shared" si="488"/>
        <v>40</v>
      </c>
      <c r="R7839">
        <f t="shared" si="489"/>
        <v>48</v>
      </c>
      <c r="S7839" t="str">
        <f t="shared" si="490"/>
        <v>ETNK1</v>
      </c>
      <c r="T7839" t="str">
        <f t="shared" si="491"/>
        <v>ETNK1</v>
      </c>
    </row>
    <row r="7840" spans="1:20" x14ac:dyDescent="0.25">
      <c r="A7840" s="1" t="s">
        <v>31074</v>
      </c>
      <c r="B7840" s="1" t="s">
        <v>31075</v>
      </c>
      <c r="C7840" s="1" t="s">
        <v>31076</v>
      </c>
      <c r="D7840">
        <v>7273</v>
      </c>
      <c r="E7840">
        <v>1</v>
      </c>
      <c r="F7840" s="1" t="s">
        <v>17</v>
      </c>
      <c r="G7840">
        <v>353.98500000000001</v>
      </c>
      <c r="H7840">
        <v>0</v>
      </c>
      <c r="I7840">
        <v>374.58199999999999</v>
      </c>
      <c r="J7840">
        <v>334.35399999999998</v>
      </c>
      <c r="K7840">
        <v>364.2835</v>
      </c>
      <c r="L7840">
        <v>167.17699999999999</v>
      </c>
      <c r="M7840">
        <v>0.45892004400000003</v>
      </c>
      <c r="N7840" s="1" t="s">
        <v>31077</v>
      </c>
      <c r="P7840" t="str">
        <f>protein_quant_14853[[#This Row],[Description]]</f>
        <v xml:space="preserve"> Isoform 2 of Tetratricopeptide repeat protein 12 OS=Homo sapiens GN=TTC12</v>
      </c>
      <c r="Q7840">
        <f t="shared" si="488"/>
        <v>67</v>
      </c>
      <c r="R7840">
        <f t="shared" si="489"/>
        <v>75</v>
      </c>
      <c r="S7840" t="str">
        <f t="shared" si="490"/>
        <v>TTC12</v>
      </c>
      <c r="T7840" t="str">
        <f t="shared" si="491"/>
        <v>TTC12</v>
      </c>
    </row>
    <row r="7841" spans="1:20" x14ac:dyDescent="0.25">
      <c r="A7841" s="1" t="s">
        <v>31078</v>
      </c>
      <c r="B7841" s="1" t="s">
        <v>31079</v>
      </c>
      <c r="C7841" s="1" t="s">
        <v>31080</v>
      </c>
      <c r="D7841">
        <v>6069</v>
      </c>
      <c r="E7841">
        <v>2</v>
      </c>
      <c r="F7841" s="1" t="s">
        <v>17</v>
      </c>
      <c r="G7841">
        <v>352.46100000000001</v>
      </c>
      <c r="H7841">
        <v>0</v>
      </c>
      <c r="I7841">
        <v>363.7</v>
      </c>
      <c r="J7841">
        <v>328.27699999999999</v>
      </c>
      <c r="K7841">
        <v>358.08049999999997</v>
      </c>
      <c r="L7841">
        <v>164.13849999999999</v>
      </c>
      <c r="M7841">
        <v>0.45838435799999999</v>
      </c>
      <c r="N7841" s="1" t="s">
        <v>31081</v>
      </c>
      <c r="P7841" t="str">
        <f>protein_quant_14853[[#This Row],[Description]]</f>
        <v xml:space="preserve"> Peroxisomal bifunctional enzyme OS=Homo sapiens GN=EHHADH PE=1 SV=3</v>
      </c>
      <c r="Q7841">
        <f t="shared" si="488"/>
        <v>50</v>
      </c>
      <c r="R7841">
        <f t="shared" si="489"/>
        <v>59</v>
      </c>
      <c r="S7841" t="str">
        <f t="shared" si="490"/>
        <v>EHHADH</v>
      </c>
      <c r="T7841" t="str">
        <f t="shared" si="491"/>
        <v>EHHADH</v>
      </c>
    </row>
    <row r="7842" spans="1:20" x14ac:dyDescent="0.25">
      <c r="A7842" s="1" t="s">
        <v>31082</v>
      </c>
      <c r="B7842" s="1" t="s">
        <v>31083</v>
      </c>
      <c r="C7842" s="1" t="s">
        <v>31084</v>
      </c>
      <c r="D7842">
        <v>870</v>
      </c>
      <c r="E7842">
        <v>5</v>
      </c>
      <c r="F7842" s="1" t="s">
        <v>17</v>
      </c>
      <c r="G7842">
        <v>712.26400000000001</v>
      </c>
      <c r="H7842">
        <v>0</v>
      </c>
      <c r="I7842">
        <v>778.61800000000005</v>
      </c>
      <c r="J7842">
        <v>682.60400000000004</v>
      </c>
      <c r="K7842">
        <v>745.44100000000003</v>
      </c>
      <c r="L7842">
        <v>341.30200000000002</v>
      </c>
      <c r="M7842">
        <v>0.45785246600000001</v>
      </c>
      <c r="N7842" s="1" t="s">
        <v>31085</v>
      </c>
      <c r="P7842" t="str">
        <f>protein_quant_14853[[#This Row],[Description]]</f>
        <v xml:space="preserve"> Taperin OS=Homo sapiens GN=TPRN PE=2 SV=2</v>
      </c>
      <c r="Q7842">
        <f t="shared" si="488"/>
        <v>26</v>
      </c>
      <c r="R7842">
        <f t="shared" si="489"/>
        <v>33</v>
      </c>
      <c r="S7842" t="str">
        <f t="shared" si="490"/>
        <v>TPRN</v>
      </c>
      <c r="T7842" t="str">
        <f t="shared" si="491"/>
        <v>TPRN</v>
      </c>
    </row>
    <row r="7843" spans="1:20" x14ac:dyDescent="0.25">
      <c r="A7843" s="1" t="s">
        <v>31086</v>
      </c>
      <c r="B7843" s="1" t="s">
        <v>31087</v>
      </c>
      <c r="C7843" s="1" t="s">
        <v>31088</v>
      </c>
      <c r="D7843">
        <v>3583</v>
      </c>
      <c r="E7843">
        <v>7</v>
      </c>
      <c r="F7843" s="1" t="s">
        <v>17</v>
      </c>
      <c r="G7843">
        <v>2239.16</v>
      </c>
      <c r="H7843">
        <v>1048.1199999999999</v>
      </c>
      <c r="I7843">
        <v>3125.51</v>
      </c>
      <c r="J7843">
        <v>1407.45</v>
      </c>
      <c r="K7843">
        <v>2682.335</v>
      </c>
      <c r="L7843">
        <v>1227.7850000000001</v>
      </c>
      <c r="M7843">
        <v>0.45772992600000001</v>
      </c>
      <c r="N7843" s="1" t="s">
        <v>31089</v>
      </c>
      <c r="P7843" t="str">
        <f>protein_quant_14853[[#This Row],[Description]]</f>
        <v xml:space="preserve"> Gap junction alpha-1 protein OS=Homo sapiens GN=GJA1 PE=1 SV=2</v>
      </c>
      <c r="Q7843">
        <f t="shared" si="488"/>
        <v>47</v>
      </c>
      <c r="R7843">
        <f t="shared" si="489"/>
        <v>54</v>
      </c>
      <c r="S7843" t="str">
        <f t="shared" si="490"/>
        <v>GJA1</v>
      </c>
      <c r="T7843" t="str">
        <f t="shared" si="491"/>
        <v>GJA1</v>
      </c>
    </row>
    <row r="7844" spans="1:20" x14ac:dyDescent="0.25">
      <c r="A7844" s="1" t="s">
        <v>31090</v>
      </c>
      <c r="B7844" s="1" t="s">
        <v>31091</v>
      </c>
      <c r="C7844" s="1" t="s">
        <v>31092</v>
      </c>
      <c r="D7844">
        <v>928</v>
      </c>
      <c r="E7844">
        <v>1</v>
      </c>
      <c r="F7844" s="1" t="s">
        <v>17</v>
      </c>
      <c r="G7844">
        <v>151.88800000000001</v>
      </c>
      <c r="H7844">
        <v>0</v>
      </c>
      <c r="I7844">
        <v>181.16399999999999</v>
      </c>
      <c r="J7844">
        <v>152.26</v>
      </c>
      <c r="K7844">
        <v>166.52600000000001</v>
      </c>
      <c r="L7844">
        <v>76.13</v>
      </c>
      <c r="M7844">
        <v>0.45716584799999999</v>
      </c>
      <c r="N7844" s="1" t="s">
        <v>31093</v>
      </c>
      <c r="P7844" t="str">
        <f>protein_quant_14853[[#This Row],[Description]]</f>
        <v xml:space="preserve"> Isoform 2 of Peripherin OS=Homo sapiens GN=PRPH</v>
      </c>
      <c r="Q7844">
        <f t="shared" si="488"/>
        <v>42</v>
      </c>
      <c r="R7844">
        <f t="shared" si="489"/>
        <v>49</v>
      </c>
      <c r="S7844" t="str">
        <f t="shared" si="490"/>
        <v>PRPH</v>
      </c>
      <c r="T7844" t="str">
        <f t="shared" si="491"/>
        <v>PRPH</v>
      </c>
    </row>
    <row r="7845" spans="1:20" x14ac:dyDescent="0.25">
      <c r="A7845" s="1" t="s">
        <v>31094</v>
      </c>
      <c r="B7845" s="1" t="s">
        <v>31095</v>
      </c>
      <c r="C7845" s="1" t="s">
        <v>31096</v>
      </c>
      <c r="D7845">
        <v>2488</v>
      </c>
      <c r="E7845">
        <v>20</v>
      </c>
      <c r="F7845" s="1" t="s">
        <v>17</v>
      </c>
      <c r="G7845">
        <v>8133.59</v>
      </c>
      <c r="H7845">
        <v>3443.59</v>
      </c>
      <c r="I7845">
        <v>10913.8</v>
      </c>
      <c r="J7845">
        <v>5258.27</v>
      </c>
      <c r="K7845">
        <v>9523.6949999999997</v>
      </c>
      <c r="L7845">
        <v>4350.93</v>
      </c>
      <c r="M7845">
        <v>0.45685314399999999</v>
      </c>
      <c r="N7845" s="1" t="s">
        <v>31097</v>
      </c>
      <c r="P7845" t="str">
        <f>protein_quant_14853[[#This Row],[Description]]</f>
        <v xml:space="preserve"> Connective tissue growth factor OS=Homo sapiens GN=CTGF PE=1 SV=2</v>
      </c>
      <c r="Q7845">
        <f t="shared" si="488"/>
        <v>50</v>
      </c>
      <c r="R7845">
        <f t="shared" si="489"/>
        <v>57</v>
      </c>
      <c r="S7845" t="str">
        <f t="shared" si="490"/>
        <v>CTGF</v>
      </c>
      <c r="T7845" t="str">
        <f t="shared" si="491"/>
        <v>CTGF</v>
      </c>
    </row>
    <row r="7846" spans="1:20" x14ac:dyDescent="0.25">
      <c r="A7846" s="1" t="s">
        <v>31098</v>
      </c>
      <c r="B7846" s="1" t="s">
        <v>31099</v>
      </c>
      <c r="C7846" s="1" t="s">
        <v>31100</v>
      </c>
      <c r="D7846">
        <v>7269</v>
      </c>
      <c r="E7846">
        <v>1</v>
      </c>
      <c r="F7846" s="1" t="s">
        <v>17</v>
      </c>
      <c r="G7846">
        <v>72.696100000000001</v>
      </c>
      <c r="H7846">
        <v>0</v>
      </c>
      <c r="I7846">
        <v>73.415199999999999</v>
      </c>
      <c r="J7846">
        <v>66.724900000000005</v>
      </c>
      <c r="K7846">
        <v>73.05565</v>
      </c>
      <c r="L7846">
        <v>33.362450000000003</v>
      </c>
      <c r="M7846">
        <v>0.45667172900000003</v>
      </c>
      <c r="N7846" s="1" t="s">
        <v>31101</v>
      </c>
      <c r="P7846" t="str">
        <f>protein_quant_14853[[#This Row],[Description]]</f>
        <v xml:space="preserve"> Fukutin OS=Homo sapiens GN=FKTN PE=1 SV=2</v>
      </c>
      <c r="Q7846">
        <f t="shared" si="488"/>
        <v>26</v>
      </c>
      <c r="R7846">
        <f t="shared" si="489"/>
        <v>33</v>
      </c>
      <c r="S7846" t="str">
        <f t="shared" si="490"/>
        <v>FKTN</v>
      </c>
      <c r="T7846" t="str">
        <f t="shared" si="491"/>
        <v>FKTN</v>
      </c>
    </row>
    <row r="7847" spans="1:20" x14ac:dyDescent="0.25">
      <c r="A7847" s="1" t="s">
        <v>31102</v>
      </c>
      <c r="B7847" s="1" t="s">
        <v>31103</v>
      </c>
      <c r="C7847" s="1" t="s">
        <v>31104</v>
      </c>
      <c r="D7847">
        <v>2234</v>
      </c>
      <c r="E7847">
        <v>4</v>
      </c>
      <c r="F7847" s="1" t="s">
        <v>17</v>
      </c>
      <c r="G7847">
        <v>998.221</v>
      </c>
      <c r="H7847">
        <v>0</v>
      </c>
      <c r="I7847">
        <v>1067.4100000000001</v>
      </c>
      <c r="J7847">
        <v>943.11599999999999</v>
      </c>
      <c r="K7847">
        <v>1032.8154999999999</v>
      </c>
      <c r="L7847">
        <v>471.55799999999999</v>
      </c>
      <c r="M7847">
        <v>0.45657525500000001</v>
      </c>
      <c r="N7847" s="1" t="s">
        <v>31105</v>
      </c>
      <c r="P7847" t="str">
        <f>protein_quant_14853[[#This Row],[Description]]</f>
        <v xml:space="preserve"> Isoform 2 of Cytoplasmic FMR1-interacting protein 2 OS=Homo sapiens GN=CYFIP2</v>
      </c>
      <c r="Q7847">
        <f t="shared" si="488"/>
        <v>70</v>
      </c>
      <c r="R7847">
        <f t="shared" si="489"/>
        <v>79</v>
      </c>
      <c r="S7847" t="str">
        <f t="shared" si="490"/>
        <v>CYFIP2</v>
      </c>
      <c r="T7847" t="str">
        <f t="shared" si="491"/>
        <v>CYFIP2</v>
      </c>
    </row>
    <row r="7848" spans="1:20" x14ac:dyDescent="0.25">
      <c r="A7848" s="1" t="s">
        <v>31106</v>
      </c>
      <c r="B7848" s="1" t="s">
        <v>31107</v>
      </c>
      <c r="C7848" s="1" t="s">
        <v>31108</v>
      </c>
      <c r="D7848">
        <v>464</v>
      </c>
      <c r="E7848">
        <v>15</v>
      </c>
      <c r="F7848" s="1" t="s">
        <v>17</v>
      </c>
      <c r="G7848">
        <v>3742.49</v>
      </c>
      <c r="H7848">
        <v>1548.63</v>
      </c>
      <c r="I7848">
        <v>4939.51</v>
      </c>
      <c r="J7848">
        <v>2409.34</v>
      </c>
      <c r="K7848">
        <v>4341</v>
      </c>
      <c r="L7848">
        <v>1978.9849999999999</v>
      </c>
      <c r="M7848">
        <v>0.455882285</v>
      </c>
      <c r="N7848" s="1" t="s">
        <v>31109</v>
      </c>
      <c r="P7848" t="str">
        <f>protein_quant_14853[[#This Row],[Description]]</f>
        <v xml:space="preserve"> Probable fructose-2,6-bisphosphatase TIGAR OS=Homo sapiens GN=TIGAR PE=1 SV=1</v>
      </c>
      <c r="Q7848">
        <f t="shared" si="488"/>
        <v>61</v>
      </c>
      <c r="R7848">
        <f t="shared" si="489"/>
        <v>69</v>
      </c>
      <c r="S7848" t="str">
        <f t="shared" si="490"/>
        <v>TIGAR</v>
      </c>
      <c r="T7848" t="str">
        <f t="shared" si="491"/>
        <v>TIGAR</v>
      </c>
    </row>
    <row r="7849" spans="1:20" x14ac:dyDescent="0.25">
      <c r="A7849" s="1" t="s">
        <v>31110</v>
      </c>
      <c r="B7849" s="1" t="s">
        <v>31111</v>
      </c>
      <c r="C7849" s="1" t="s">
        <v>31112</v>
      </c>
      <c r="D7849">
        <v>2829</v>
      </c>
      <c r="E7849">
        <v>3</v>
      </c>
      <c r="F7849" s="1" t="s">
        <v>17</v>
      </c>
      <c r="G7849">
        <v>420.27699999999999</v>
      </c>
      <c r="H7849">
        <v>0</v>
      </c>
      <c r="I7849">
        <v>433.84899999999999</v>
      </c>
      <c r="J7849">
        <v>389.346</v>
      </c>
      <c r="K7849">
        <v>427.06299999999999</v>
      </c>
      <c r="L7849">
        <v>194.673</v>
      </c>
      <c r="M7849">
        <v>0.45584141</v>
      </c>
      <c r="N7849" s="1" t="s">
        <v>31113</v>
      </c>
      <c r="P7849" t="str">
        <f>protein_quant_14853[[#This Row],[Description]]</f>
        <v xml:space="preserve"> Exonuclease 3'-5' domain-containing protein 2 OS=Homo sapiens GN=EXD2 PE=1 SV=1</v>
      </c>
      <c r="Q7849">
        <f t="shared" si="488"/>
        <v>64</v>
      </c>
      <c r="R7849">
        <f t="shared" si="489"/>
        <v>71</v>
      </c>
      <c r="S7849" t="str">
        <f t="shared" si="490"/>
        <v>EXD2</v>
      </c>
      <c r="T7849" t="str">
        <f t="shared" si="491"/>
        <v>EXD2</v>
      </c>
    </row>
    <row r="7850" spans="1:20" x14ac:dyDescent="0.25">
      <c r="A7850" s="1" t="s">
        <v>31114</v>
      </c>
      <c r="B7850" s="1" t="s">
        <v>31115</v>
      </c>
      <c r="C7850" s="1" t="s">
        <v>31116</v>
      </c>
      <c r="D7850">
        <v>6177</v>
      </c>
      <c r="E7850">
        <v>12</v>
      </c>
      <c r="F7850" s="1" t="s">
        <v>17</v>
      </c>
      <c r="G7850">
        <v>3814.23</v>
      </c>
      <c r="H7850">
        <v>1382.46</v>
      </c>
      <c r="I7850">
        <v>5045.9799999999996</v>
      </c>
      <c r="J7850">
        <v>2652.53</v>
      </c>
      <c r="K7850">
        <v>4430.1049999999996</v>
      </c>
      <c r="L7850">
        <v>2017.4949999999999</v>
      </c>
      <c r="M7850">
        <v>0.455405685</v>
      </c>
      <c r="N7850" s="1" t="s">
        <v>31117</v>
      </c>
      <c r="P7850" t="str">
        <f>protein_quant_14853[[#This Row],[Description]]</f>
        <v xml:space="preserve"> Cyclin-dependent kinase inhibitor 1B OS=Homo sapiens GN=CDKN1B PE=1 SV=1</v>
      </c>
      <c r="Q7850">
        <f t="shared" si="488"/>
        <v>55</v>
      </c>
      <c r="R7850">
        <f t="shared" si="489"/>
        <v>64</v>
      </c>
      <c r="S7850" t="str">
        <f t="shared" si="490"/>
        <v>CDKN1B</v>
      </c>
      <c r="T7850" t="str">
        <f t="shared" si="491"/>
        <v>CDKN1B</v>
      </c>
    </row>
    <row r="7851" spans="1:20" x14ac:dyDescent="0.25">
      <c r="A7851" s="1" t="s">
        <v>31118</v>
      </c>
      <c r="B7851" s="1" t="s">
        <v>31119</v>
      </c>
      <c r="C7851" s="1" t="s">
        <v>31120</v>
      </c>
      <c r="D7851">
        <v>4381</v>
      </c>
      <c r="E7851">
        <v>1</v>
      </c>
      <c r="F7851" s="1" t="s">
        <v>17</v>
      </c>
      <c r="G7851">
        <v>268.858</v>
      </c>
      <c r="H7851">
        <v>0</v>
      </c>
      <c r="I7851">
        <v>279.346</v>
      </c>
      <c r="J7851">
        <v>249.64099999999999</v>
      </c>
      <c r="K7851">
        <v>274.10199999999998</v>
      </c>
      <c r="L7851">
        <v>124.8205</v>
      </c>
      <c r="M7851">
        <v>0.455379749</v>
      </c>
      <c r="N7851" s="1" t="s">
        <v>31121</v>
      </c>
      <c r="P7851" t="str">
        <f>protein_quant_14853[[#This Row],[Description]]</f>
        <v xml:space="preserve"> BTB/POZ domain-containing protein 9 OS=Homo sapiens GN=BTBD9 PE=2 SV=2</v>
      </c>
      <c r="Q7851">
        <f t="shared" si="488"/>
        <v>54</v>
      </c>
      <c r="R7851">
        <f t="shared" si="489"/>
        <v>62</v>
      </c>
      <c r="S7851" t="str">
        <f t="shared" si="490"/>
        <v>BTBD9</v>
      </c>
      <c r="T7851" t="str">
        <f t="shared" si="491"/>
        <v>BTBD9</v>
      </c>
    </row>
    <row r="7852" spans="1:20" x14ac:dyDescent="0.25">
      <c r="A7852" s="1" t="s">
        <v>31122</v>
      </c>
      <c r="B7852" s="1" t="s">
        <v>31123</v>
      </c>
      <c r="C7852" s="1" t="s">
        <v>31124</v>
      </c>
      <c r="D7852">
        <v>3404</v>
      </c>
      <c r="E7852">
        <v>9</v>
      </c>
      <c r="F7852" s="1" t="s">
        <v>17</v>
      </c>
      <c r="G7852">
        <v>1990.81</v>
      </c>
      <c r="H7852">
        <v>599.03300000000002</v>
      </c>
      <c r="I7852">
        <v>2568.7800000000002</v>
      </c>
      <c r="J7852">
        <v>1474.1</v>
      </c>
      <c r="K7852">
        <v>2279.7950000000001</v>
      </c>
      <c r="L7852">
        <v>1036.5664999999999</v>
      </c>
      <c r="M7852">
        <v>0.45467531100000003</v>
      </c>
      <c r="N7852" s="1" t="s">
        <v>31125</v>
      </c>
      <c r="P7852" t="str">
        <f>protein_quant_14853[[#This Row],[Description]]</f>
        <v xml:space="preserve"> CD63 antigen OS=Homo sapiens GN=CD63 PE=1 SV=2</v>
      </c>
      <c r="Q7852">
        <f t="shared" si="488"/>
        <v>31</v>
      </c>
      <c r="R7852">
        <f t="shared" si="489"/>
        <v>38</v>
      </c>
      <c r="S7852" t="str">
        <f t="shared" si="490"/>
        <v>CD63</v>
      </c>
      <c r="T7852" t="str">
        <f t="shared" si="491"/>
        <v>CD63</v>
      </c>
    </row>
    <row r="7853" spans="1:20" x14ac:dyDescent="0.25">
      <c r="A7853" s="1" t="s">
        <v>31126</v>
      </c>
      <c r="B7853" s="1" t="s">
        <v>31127</v>
      </c>
      <c r="C7853" s="1" t="s">
        <v>31128</v>
      </c>
      <c r="D7853">
        <v>6874</v>
      </c>
      <c r="E7853">
        <v>2</v>
      </c>
      <c r="F7853" s="1" t="s">
        <v>17</v>
      </c>
      <c r="G7853">
        <v>457.99599999999998</v>
      </c>
      <c r="H7853">
        <v>0</v>
      </c>
      <c r="I7853">
        <v>475.75599999999997</v>
      </c>
      <c r="J7853">
        <v>424.49599999999998</v>
      </c>
      <c r="K7853">
        <v>466.87599999999998</v>
      </c>
      <c r="L7853">
        <v>212.24799999999999</v>
      </c>
      <c r="M7853">
        <v>0.45461321599999999</v>
      </c>
      <c r="N7853" s="1" t="s">
        <v>31129</v>
      </c>
      <c r="P7853" t="str">
        <f>protein_quant_14853[[#This Row],[Description]]</f>
        <v xml:space="preserve"> Zinc finger protein 217 OS=Homo sapiens GN=ZNF217 PE=1 SV=1</v>
      </c>
      <c r="Q7853">
        <f t="shared" si="488"/>
        <v>42</v>
      </c>
      <c r="R7853">
        <f t="shared" si="489"/>
        <v>51</v>
      </c>
      <c r="S7853" t="str">
        <f t="shared" si="490"/>
        <v>ZNF217</v>
      </c>
      <c r="T7853" t="str">
        <f t="shared" si="491"/>
        <v>ZNF217</v>
      </c>
    </row>
    <row r="7854" spans="1:20" x14ac:dyDescent="0.25">
      <c r="A7854" s="1" t="s">
        <v>31130</v>
      </c>
      <c r="B7854" s="1" t="s">
        <v>31131</v>
      </c>
      <c r="C7854" s="1" t="s">
        <v>31132</v>
      </c>
      <c r="D7854">
        <v>1185</v>
      </c>
      <c r="E7854">
        <v>4</v>
      </c>
      <c r="F7854" s="1" t="s">
        <v>17</v>
      </c>
      <c r="G7854">
        <v>570.67600000000004</v>
      </c>
      <c r="H7854">
        <v>71.256</v>
      </c>
      <c r="I7854">
        <v>678.10299999999995</v>
      </c>
      <c r="J7854">
        <v>496.22699999999998</v>
      </c>
      <c r="K7854">
        <v>624.3895</v>
      </c>
      <c r="L7854">
        <v>283.74149999999997</v>
      </c>
      <c r="M7854">
        <v>0.45443028800000002</v>
      </c>
      <c r="N7854" s="1" t="s">
        <v>31133</v>
      </c>
      <c r="P7854" t="str">
        <f>protein_quant_14853[[#This Row],[Description]]</f>
        <v xml:space="preserve"> Isoform 2 of Rho GTPase-activating protein 32 OS=Homo sapiens GN=ARHGAP32</v>
      </c>
      <c r="Q7854">
        <f t="shared" si="488"/>
        <v>64</v>
      </c>
      <c r="R7854">
        <f t="shared" si="489"/>
        <v>75</v>
      </c>
      <c r="S7854" t="str">
        <f t="shared" si="490"/>
        <v>ARHGAP32</v>
      </c>
      <c r="T7854" t="str">
        <f t="shared" si="491"/>
        <v>ARHGAP32</v>
      </c>
    </row>
    <row r="7855" spans="1:20" x14ac:dyDescent="0.25">
      <c r="A7855" s="1" t="s">
        <v>31134</v>
      </c>
      <c r="B7855" s="1" t="s">
        <v>31135</v>
      </c>
      <c r="C7855" s="1" t="s">
        <v>31136</v>
      </c>
      <c r="D7855">
        <v>4741</v>
      </c>
      <c r="E7855">
        <v>7</v>
      </c>
      <c r="F7855" s="1" t="s">
        <v>17</v>
      </c>
      <c r="G7855">
        <v>2500.09</v>
      </c>
      <c r="H7855">
        <v>1022.48</v>
      </c>
      <c r="I7855">
        <v>3240.74</v>
      </c>
      <c r="J7855">
        <v>1585.73</v>
      </c>
      <c r="K7855">
        <v>2870.415</v>
      </c>
      <c r="L7855">
        <v>1304.105</v>
      </c>
      <c r="M7855">
        <v>0.45432629099999999</v>
      </c>
      <c r="N7855" s="1" t="s">
        <v>31137</v>
      </c>
      <c r="P7855" t="str">
        <f>protein_quant_14853[[#This Row],[Description]]</f>
        <v xml:space="preserve"> Zinc finger matrin-type protein 2 OS=Homo sapiens GN=ZMAT2 PE=1 SV=1</v>
      </c>
      <c r="Q7855">
        <f t="shared" si="488"/>
        <v>52</v>
      </c>
      <c r="R7855">
        <f t="shared" si="489"/>
        <v>60</v>
      </c>
      <c r="S7855" t="str">
        <f t="shared" si="490"/>
        <v>ZMAT2</v>
      </c>
      <c r="T7855" t="str">
        <f t="shared" si="491"/>
        <v>ZMAT2</v>
      </c>
    </row>
    <row r="7856" spans="1:20" x14ac:dyDescent="0.25">
      <c r="A7856" s="1" t="s">
        <v>31138</v>
      </c>
      <c r="B7856" s="1" t="s">
        <v>31139</v>
      </c>
      <c r="C7856" s="1" t="s">
        <v>31140</v>
      </c>
      <c r="D7856">
        <v>907</v>
      </c>
      <c r="E7856">
        <v>2</v>
      </c>
      <c r="F7856" s="1" t="s">
        <v>17</v>
      </c>
      <c r="G7856">
        <v>276.80599999999998</v>
      </c>
      <c r="H7856">
        <v>0</v>
      </c>
      <c r="I7856">
        <v>324.44900000000001</v>
      </c>
      <c r="J7856">
        <v>273.05599999999998</v>
      </c>
      <c r="K7856">
        <v>300.6275</v>
      </c>
      <c r="L7856">
        <v>136.52799999999999</v>
      </c>
      <c r="M7856">
        <v>0.45414341699999999</v>
      </c>
      <c r="N7856" s="1" t="s">
        <v>31141</v>
      </c>
      <c r="P7856" t="str">
        <f>protein_quant_14853[[#This Row],[Description]]</f>
        <v xml:space="preserve"> Trimethylguanosine synthase OS=Homo sapiens GN=TGS1 PE=1 SV=3</v>
      </c>
      <c r="Q7856">
        <f t="shared" si="488"/>
        <v>46</v>
      </c>
      <c r="R7856">
        <f t="shared" si="489"/>
        <v>53</v>
      </c>
      <c r="S7856" t="str">
        <f t="shared" si="490"/>
        <v>TGS1</v>
      </c>
      <c r="T7856" t="str">
        <f t="shared" si="491"/>
        <v>TGS1</v>
      </c>
    </row>
    <row r="7857" spans="1:20" x14ac:dyDescent="0.25">
      <c r="A7857" s="1" t="s">
        <v>31142</v>
      </c>
      <c r="B7857" s="1" t="s">
        <v>31143</v>
      </c>
      <c r="C7857" s="1" t="s">
        <v>31144</v>
      </c>
      <c r="D7857">
        <v>4633</v>
      </c>
      <c r="E7857">
        <v>1</v>
      </c>
      <c r="F7857" s="1" t="s">
        <v>17</v>
      </c>
      <c r="G7857">
        <v>205.459</v>
      </c>
      <c r="H7857">
        <v>0</v>
      </c>
      <c r="I7857">
        <v>215.416</v>
      </c>
      <c r="J7857">
        <v>190.858</v>
      </c>
      <c r="K7857">
        <v>210.4375</v>
      </c>
      <c r="L7857">
        <v>95.429000000000002</v>
      </c>
      <c r="M7857">
        <v>0.45347906100000002</v>
      </c>
      <c r="N7857" s="1" t="s">
        <v>31145</v>
      </c>
      <c r="P7857" t="str">
        <f>protein_quant_14853[[#This Row],[Description]]</f>
        <v xml:space="preserve"> Ras-related protein Rab-30 OS=Homo sapiens GN=RAB30 PE=1 SV=2</v>
      </c>
      <c r="Q7857">
        <f t="shared" si="488"/>
        <v>45</v>
      </c>
      <c r="R7857">
        <f t="shared" si="489"/>
        <v>53</v>
      </c>
      <c r="S7857" t="str">
        <f t="shared" si="490"/>
        <v>RAB30</v>
      </c>
      <c r="T7857" t="str">
        <f t="shared" si="491"/>
        <v>RAB30</v>
      </c>
    </row>
    <row r="7858" spans="1:20" x14ac:dyDescent="0.25">
      <c r="A7858" s="1" t="s">
        <v>31146</v>
      </c>
      <c r="B7858" s="1" t="s">
        <v>9498</v>
      </c>
      <c r="C7858" s="1" t="s">
        <v>31147</v>
      </c>
      <c r="D7858">
        <v>5446</v>
      </c>
      <c r="E7858">
        <v>1</v>
      </c>
      <c r="F7858" s="1" t="s">
        <v>17</v>
      </c>
      <c r="G7858">
        <v>95.182500000000005</v>
      </c>
      <c r="H7858">
        <v>0</v>
      </c>
      <c r="I7858">
        <v>101.35299999999999</v>
      </c>
      <c r="J7858">
        <v>89.121200000000002</v>
      </c>
      <c r="K7858">
        <v>98.267750000000007</v>
      </c>
      <c r="L7858">
        <v>44.560600000000001</v>
      </c>
      <c r="M7858">
        <v>0.45346108000000002</v>
      </c>
      <c r="N7858" s="1" t="s">
        <v>31148</v>
      </c>
      <c r="P7858" t="str">
        <f>protein_quant_14853[[#This Row],[Description]]</f>
        <v xml:space="preserve"> Uncharacterized protein OS=Homo sapiens GN=NOTCH2 PE=4 SV=1</v>
      </c>
      <c r="Q7858">
        <f t="shared" si="488"/>
        <v>42</v>
      </c>
      <c r="R7858">
        <f t="shared" si="489"/>
        <v>51</v>
      </c>
      <c r="S7858" t="str">
        <f t="shared" si="490"/>
        <v>NOTCH2</v>
      </c>
      <c r="T7858" t="str">
        <f t="shared" si="491"/>
        <v>NOTCH2</v>
      </c>
    </row>
    <row r="7859" spans="1:20" x14ac:dyDescent="0.25">
      <c r="A7859" s="1" t="s">
        <v>31149</v>
      </c>
      <c r="B7859" s="1" t="s">
        <v>31150</v>
      </c>
      <c r="C7859" s="1" t="s">
        <v>31151</v>
      </c>
      <c r="D7859">
        <v>4348</v>
      </c>
      <c r="E7859">
        <v>1</v>
      </c>
      <c r="F7859" s="1" t="s">
        <v>17</v>
      </c>
      <c r="G7859">
        <v>234.267</v>
      </c>
      <c r="H7859">
        <v>0</v>
      </c>
      <c r="I7859">
        <v>236.78299999999999</v>
      </c>
      <c r="J7859">
        <v>213.398</v>
      </c>
      <c r="K7859">
        <v>235.52500000000001</v>
      </c>
      <c r="L7859">
        <v>106.699</v>
      </c>
      <c r="M7859">
        <v>0.45302621799999998</v>
      </c>
      <c r="N7859" s="1" t="s">
        <v>31152</v>
      </c>
      <c r="P7859" t="str">
        <f>protein_quant_14853[[#This Row],[Description]]</f>
        <v xml:space="preserve"> Isoform 2 of Protein FAM134B OS=Homo sapiens GN=FAM134B</v>
      </c>
      <c r="Q7859">
        <f t="shared" si="488"/>
        <v>47</v>
      </c>
      <c r="R7859">
        <f t="shared" si="489"/>
        <v>57</v>
      </c>
      <c r="S7859" t="str">
        <f t="shared" si="490"/>
        <v>FAM134B</v>
      </c>
      <c r="T7859" t="str">
        <f t="shared" si="491"/>
        <v>FAM134B</v>
      </c>
    </row>
    <row r="7860" spans="1:20" x14ac:dyDescent="0.25">
      <c r="A7860" s="1" t="s">
        <v>31153</v>
      </c>
      <c r="B7860" s="1" t="s">
        <v>31154</v>
      </c>
      <c r="C7860" s="1" t="s">
        <v>31155</v>
      </c>
      <c r="D7860">
        <v>6194</v>
      </c>
      <c r="E7860">
        <v>1</v>
      </c>
      <c r="F7860" s="1" t="s">
        <v>17</v>
      </c>
      <c r="G7860">
        <v>86.188900000000004</v>
      </c>
      <c r="H7860">
        <v>0</v>
      </c>
      <c r="I7860">
        <v>100.205</v>
      </c>
      <c r="J7860">
        <v>84.378100000000003</v>
      </c>
      <c r="K7860">
        <v>93.196950000000001</v>
      </c>
      <c r="L7860">
        <v>42.189050000000002</v>
      </c>
      <c r="M7860">
        <v>0.45268702500000002</v>
      </c>
      <c r="N7860" s="1" t="s">
        <v>31156</v>
      </c>
      <c r="P7860" t="str">
        <f>protein_quant_14853[[#This Row],[Description]]</f>
        <v xml:space="preserve"> Isoform 2 of LETM1 domain-containing protein 1 OS=Homo sapiens GN=LETMD1</v>
      </c>
      <c r="Q7860">
        <f t="shared" si="488"/>
        <v>65</v>
      </c>
      <c r="R7860">
        <f t="shared" si="489"/>
        <v>74</v>
      </c>
      <c r="S7860" t="str">
        <f t="shared" si="490"/>
        <v>LETMD1</v>
      </c>
      <c r="T7860" t="str">
        <f t="shared" si="491"/>
        <v>LETMD1</v>
      </c>
    </row>
    <row r="7861" spans="1:20" x14ac:dyDescent="0.25">
      <c r="A7861" s="1" t="s">
        <v>31157</v>
      </c>
      <c r="B7861" s="1" t="s">
        <v>31158</v>
      </c>
      <c r="C7861" s="1" t="s">
        <v>31159</v>
      </c>
      <c r="D7861">
        <v>5991</v>
      </c>
      <c r="E7861">
        <v>1</v>
      </c>
      <c r="F7861" s="1" t="s">
        <v>17</v>
      </c>
      <c r="G7861">
        <v>119.639</v>
      </c>
      <c r="H7861">
        <v>0</v>
      </c>
      <c r="I7861">
        <v>130.459</v>
      </c>
      <c r="J7861">
        <v>113.089</v>
      </c>
      <c r="K7861">
        <v>125.04900000000001</v>
      </c>
      <c r="L7861">
        <v>56.544499999999999</v>
      </c>
      <c r="M7861">
        <v>0.45217874600000002</v>
      </c>
      <c r="N7861" s="1" t="s">
        <v>31160</v>
      </c>
      <c r="P7861" t="str">
        <f>protein_quant_14853[[#This Row],[Description]]</f>
        <v xml:space="preserve"> Isoform 2 of Major prion protein OS=Homo sapiens GN=PRNP</v>
      </c>
      <c r="Q7861">
        <f t="shared" si="488"/>
        <v>51</v>
      </c>
      <c r="R7861">
        <f t="shared" si="489"/>
        <v>58</v>
      </c>
      <c r="S7861" t="str">
        <f t="shared" si="490"/>
        <v>PRNP</v>
      </c>
      <c r="T7861" t="str">
        <f t="shared" si="491"/>
        <v>PRNP</v>
      </c>
    </row>
    <row r="7862" spans="1:20" x14ac:dyDescent="0.25">
      <c r="A7862" s="1" t="s">
        <v>31161</v>
      </c>
      <c r="B7862" s="1" t="s">
        <v>31162</v>
      </c>
      <c r="C7862" s="1" t="s">
        <v>31163</v>
      </c>
      <c r="D7862">
        <v>385</v>
      </c>
      <c r="E7862">
        <v>1</v>
      </c>
      <c r="F7862" s="1" t="s">
        <v>17</v>
      </c>
      <c r="G7862">
        <v>77.689599999999999</v>
      </c>
      <c r="H7862">
        <v>0</v>
      </c>
      <c r="I7862">
        <v>92.963099999999997</v>
      </c>
      <c r="J7862">
        <v>77.148700000000005</v>
      </c>
      <c r="K7862">
        <v>85.326350000000005</v>
      </c>
      <c r="L7862">
        <v>38.574350000000003</v>
      </c>
      <c r="M7862">
        <v>0.45208016000000001</v>
      </c>
      <c r="N7862" s="1" t="s">
        <v>31164</v>
      </c>
      <c r="P7862" t="str">
        <f>protein_quant_14853[[#This Row],[Description]]</f>
        <v xml:space="preserve"> Mitochondrial inner membrane protease ATP23 homolog OS=Homo sapiens GN=XRCC6BP1 PE=1 SV=3</v>
      </c>
      <c r="Q7862">
        <f t="shared" si="488"/>
        <v>70</v>
      </c>
      <c r="R7862">
        <f t="shared" si="489"/>
        <v>81</v>
      </c>
      <c r="S7862" t="str">
        <f t="shared" si="490"/>
        <v>XRCC6BP1</v>
      </c>
      <c r="T7862" t="str">
        <f t="shared" si="491"/>
        <v>XRCC6BP1</v>
      </c>
    </row>
    <row r="7863" spans="1:20" x14ac:dyDescent="0.25">
      <c r="A7863" s="1" t="s">
        <v>31165</v>
      </c>
      <c r="B7863" s="1" t="s">
        <v>31166</v>
      </c>
      <c r="C7863" s="1" t="s">
        <v>31167</v>
      </c>
      <c r="D7863">
        <v>5481</v>
      </c>
      <c r="E7863">
        <v>1</v>
      </c>
      <c r="F7863" s="1" t="s">
        <v>17</v>
      </c>
      <c r="G7863">
        <v>68.751499999999993</v>
      </c>
      <c r="H7863">
        <v>0</v>
      </c>
      <c r="I7863">
        <v>79.154300000000006</v>
      </c>
      <c r="J7863">
        <v>66.823700000000002</v>
      </c>
      <c r="K7863">
        <v>73.9529</v>
      </c>
      <c r="L7863">
        <v>33.411850000000001</v>
      </c>
      <c r="M7863">
        <v>0.45179904999999998</v>
      </c>
      <c r="N7863" s="1" t="s">
        <v>31168</v>
      </c>
      <c r="P7863" t="str">
        <f>protein_quant_14853[[#This Row],[Description]]</f>
        <v xml:space="preserve"> Isoform 4 of RE1-silencing transcription factor OS=Homo sapiens GN=REST</v>
      </c>
      <c r="Q7863">
        <f t="shared" si="488"/>
        <v>66</v>
      </c>
      <c r="R7863">
        <f t="shared" si="489"/>
        <v>73</v>
      </c>
      <c r="S7863" t="str">
        <f t="shared" si="490"/>
        <v>REST</v>
      </c>
      <c r="T7863" t="str">
        <f t="shared" si="491"/>
        <v>REST</v>
      </c>
    </row>
    <row r="7864" spans="1:20" x14ac:dyDescent="0.25">
      <c r="A7864" s="1" t="s">
        <v>31169</v>
      </c>
      <c r="B7864" s="1" t="s">
        <v>31170</v>
      </c>
      <c r="C7864" s="1" t="s">
        <v>31171</v>
      </c>
      <c r="D7864">
        <v>328</v>
      </c>
      <c r="E7864">
        <v>13</v>
      </c>
      <c r="F7864" s="1" t="s">
        <v>17</v>
      </c>
      <c r="G7864">
        <v>3453.76</v>
      </c>
      <c r="H7864">
        <v>1273.43</v>
      </c>
      <c r="I7864">
        <v>4451.88</v>
      </c>
      <c r="J7864">
        <v>2296.7800000000002</v>
      </c>
      <c r="K7864">
        <v>3952.82</v>
      </c>
      <c r="L7864">
        <v>1785.105</v>
      </c>
      <c r="M7864">
        <v>0.45160290600000003</v>
      </c>
      <c r="N7864" s="1" t="s">
        <v>31172</v>
      </c>
      <c r="P7864" t="str">
        <f>protein_quant_14853[[#This Row],[Description]]</f>
        <v xml:space="preserve"> Isoform 2 of Protein IWS1 homolog OS=Homo sapiens GN=IWS1</v>
      </c>
      <c r="Q7864">
        <f t="shared" si="488"/>
        <v>52</v>
      </c>
      <c r="R7864">
        <f t="shared" si="489"/>
        <v>59</v>
      </c>
      <c r="S7864" t="str">
        <f t="shared" si="490"/>
        <v>IWS1</v>
      </c>
      <c r="T7864" t="str">
        <f t="shared" si="491"/>
        <v>IWS1</v>
      </c>
    </row>
    <row r="7865" spans="1:20" x14ac:dyDescent="0.25">
      <c r="A7865" s="1" t="s">
        <v>31173</v>
      </c>
      <c r="B7865" s="1" t="s">
        <v>31174</v>
      </c>
      <c r="C7865" s="1" t="s">
        <v>31175</v>
      </c>
      <c r="D7865">
        <v>7278</v>
      </c>
      <c r="E7865">
        <v>1</v>
      </c>
      <c r="F7865" s="1" t="s">
        <v>17</v>
      </c>
      <c r="G7865">
        <v>394.06200000000001</v>
      </c>
      <c r="H7865">
        <v>0</v>
      </c>
      <c r="I7865">
        <v>438.75299999999999</v>
      </c>
      <c r="J7865">
        <v>375.92099999999999</v>
      </c>
      <c r="K7865">
        <v>416.40750000000003</v>
      </c>
      <c r="L7865">
        <v>187.9605</v>
      </c>
      <c r="M7865">
        <v>0.45138596199999997</v>
      </c>
      <c r="N7865" s="1" t="s">
        <v>31176</v>
      </c>
      <c r="P7865" t="str">
        <f>protein_quant_14853[[#This Row],[Description]]</f>
        <v xml:space="preserve"> Putative golgin subfamily A member 8I OS=Homo sapiens GN=GOLGA8IP PE=5 SV=2</v>
      </c>
      <c r="Q7865">
        <f t="shared" si="488"/>
        <v>56</v>
      </c>
      <c r="R7865">
        <f t="shared" si="489"/>
        <v>67</v>
      </c>
      <c r="S7865" t="str">
        <f t="shared" si="490"/>
        <v>GOLGA8IP</v>
      </c>
      <c r="T7865" t="str">
        <f t="shared" si="491"/>
        <v>GOLGA8IP</v>
      </c>
    </row>
    <row r="7866" spans="1:20" x14ac:dyDescent="0.25">
      <c r="A7866" s="1" t="s">
        <v>31177</v>
      </c>
      <c r="B7866" s="1" t="s">
        <v>31178</v>
      </c>
      <c r="C7866" s="1" t="s">
        <v>31179</v>
      </c>
      <c r="D7866">
        <v>844</v>
      </c>
      <c r="E7866">
        <v>1</v>
      </c>
      <c r="F7866" s="1" t="s">
        <v>17</v>
      </c>
      <c r="G7866">
        <v>189.00899999999999</v>
      </c>
      <c r="H7866">
        <v>0</v>
      </c>
      <c r="I7866">
        <v>208.96</v>
      </c>
      <c r="J7866">
        <v>179.595</v>
      </c>
      <c r="K7866">
        <v>198.9845</v>
      </c>
      <c r="L7866">
        <v>89.797499999999999</v>
      </c>
      <c r="M7866">
        <v>0.451278868</v>
      </c>
      <c r="N7866" s="1" t="s">
        <v>31180</v>
      </c>
      <c r="P7866" t="str">
        <f>protein_quant_14853[[#This Row],[Description]]</f>
        <v xml:space="preserve"> Isoform 2 of Ribosomal protein S6 kinase alpha-2 OS=Homo sapiens GN=RPS6KA2</v>
      </c>
      <c r="Q7866">
        <f t="shared" si="488"/>
        <v>67</v>
      </c>
      <c r="R7866">
        <f t="shared" si="489"/>
        <v>77</v>
      </c>
      <c r="S7866" t="str">
        <f t="shared" si="490"/>
        <v>RPS6KA2</v>
      </c>
      <c r="T7866" t="str">
        <f t="shared" si="491"/>
        <v>RPS6KA2</v>
      </c>
    </row>
    <row r="7867" spans="1:20" x14ac:dyDescent="0.25">
      <c r="A7867" s="1" t="s">
        <v>31181</v>
      </c>
      <c r="B7867" s="1" t="s">
        <v>31182</v>
      </c>
      <c r="C7867" s="1" t="s">
        <v>31183</v>
      </c>
      <c r="D7867">
        <v>6841</v>
      </c>
      <c r="E7867">
        <v>4</v>
      </c>
      <c r="F7867" s="1" t="s">
        <v>17</v>
      </c>
      <c r="G7867">
        <v>883.22500000000002</v>
      </c>
      <c r="H7867">
        <v>0</v>
      </c>
      <c r="I7867">
        <v>1003.26</v>
      </c>
      <c r="J7867">
        <v>850.90200000000004</v>
      </c>
      <c r="K7867">
        <v>943.24249999999995</v>
      </c>
      <c r="L7867">
        <v>425.45100000000002</v>
      </c>
      <c r="M7867">
        <v>0.45105155899999999</v>
      </c>
      <c r="N7867" s="1" t="s">
        <v>31184</v>
      </c>
      <c r="P7867" t="str">
        <f>protein_quant_14853[[#This Row],[Description]]</f>
        <v xml:space="preserve"> CDP-diacylglycerol--inositol 3-phosphatidyltransferase OS=Homo sapiens GN=CDIPT PE=1 SV=1</v>
      </c>
      <c r="Q7867">
        <f t="shared" si="488"/>
        <v>73</v>
      </c>
      <c r="R7867">
        <f t="shared" si="489"/>
        <v>81</v>
      </c>
      <c r="S7867" t="str">
        <f t="shared" si="490"/>
        <v>CDIPT</v>
      </c>
      <c r="T7867" t="str">
        <f t="shared" si="491"/>
        <v>CDIPT</v>
      </c>
    </row>
    <row r="7868" spans="1:20" x14ac:dyDescent="0.25">
      <c r="A7868" s="1" t="s">
        <v>31185</v>
      </c>
      <c r="B7868" s="1" t="s">
        <v>31186</v>
      </c>
      <c r="C7868" s="1" t="s">
        <v>31187</v>
      </c>
      <c r="D7868">
        <v>6625</v>
      </c>
      <c r="E7868">
        <v>2</v>
      </c>
      <c r="F7868" s="1" t="s">
        <v>17</v>
      </c>
      <c r="G7868">
        <v>175.51499999999999</v>
      </c>
      <c r="H7868">
        <v>0</v>
      </c>
      <c r="I7868">
        <v>177.124</v>
      </c>
      <c r="J7868">
        <v>158.91200000000001</v>
      </c>
      <c r="K7868">
        <v>176.31950000000001</v>
      </c>
      <c r="L7868">
        <v>79.456000000000003</v>
      </c>
      <c r="M7868">
        <v>0.45063648699999997</v>
      </c>
      <c r="N7868" s="1" t="s">
        <v>31188</v>
      </c>
      <c r="P7868" t="str">
        <f>protein_quant_14853[[#This Row],[Description]]</f>
        <v xml:space="preserve"> Death domain-containing protein CRADD OS=Homo sapiens GN=CRADD PE=1 SV=1</v>
      </c>
      <c r="Q7868">
        <f t="shared" si="488"/>
        <v>56</v>
      </c>
      <c r="R7868">
        <f t="shared" si="489"/>
        <v>64</v>
      </c>
      <c r="S7868" t="str">
        <f t="shared" si="490"/>
        <v>CRADD</v>
      </c>
      <c r="T7868" t="str">
        <f t="shared" si="491"/>
        <v>CRADD</v>
      </c>
    </row>
    <row r="7869" spans="1:20" x14ac:dyDescent="0.25">
      <c r="A7869" s="1" t="s">
        <v>31189</v>
      </c>
      <c r="B7869" s="1" t="s">
        <v>26771</v>
      </c>
      <c r="C7869" s="1" t="s">
        <v>31190</v>
      </c>
      <c r="D7869">
        <v>409</v>
      </c>
      <c r="E7869">
        <v>1</v>
      </c>
      <c r="F7869" s="1" t="s">
        <v>17</v>
      </c>
      <c r="G7869">
        <v>144.66499999999999</v>
      </c>
      <c r="H7869">
        <v>73.188599999999994</v>
      </c>
      <c r="I7869">
        <v>217.625</v>
      </c>
      <c r="J7869">
        <v>90.034999999999997</v>
      </c>
      <c r="K7869">
        <v>181.14500000000001</v>
      </c>
      <c r="L7869">
        <v>81.611800000000002</v>
      </c>
      <c r="M7869">
        <v>0.45053299800000002</v>
      </c>
      <c r="N7869" s="1" t="s">
        <v>31191</v>
      </c>
      <c r="P7869" t="str">
        <f>protein_quant_14853[[#This Row],[Description]]</f>
        <v xml:space="preserve"> Isoform 6 of Extended synaptotagmin-2 OS=Homo sapiens GN=ESYT2</v>
      </c>
      <c r="Q7869">
        <f t="shared" si="488"/>
        <v>56</v>
      </c>
      <c r="R7869">
        <f t="shared" si="489"/>
        <v>64</v>
      </c>
      <c r="S7869" t="str">
        <f t="shared" si="490"/>
        <v>ESYT2</v>
      </c>
      <c r="T7869" t="str">
        <f t="shared" si="491"/>
        <v>ESYT2</v>
      </c>
    </row>
    <row r="7870" spans="1:20" x14ac:dyDescent="0.25">
      <c r="A7870" s="1" t="s">
        <v>31192</v>
      </c>
      <c r="B7870" s="1" t="s">
        <v>31193</v>
      </c>
      <c r="C7870" s="1" t="s">
        <v>31194</v>
      </c>
      <c r="D7870">
        <v>5898</v>
      </c>
      <c r="E7870">
        <v>1</v>
      </c>
      <c r="F7870" s="1" t="s">
        <v>17</v>
      </c>
      <c r="G7870">
        <v>253.733</v>
      </c>
      <c r="H7870">
        <v>0</v>
      </c>
      <c r="I7870">
        <v>273.36099999999999</v>
      </c>
      <c r="J7870">
        <v>237.15799999999999</v>
      </c>
      <c r="K7870">
        <v>263.54700000000003</v>
      </c>
      <c r="L7870">
        <v>118.57899999999999</v>
      </c>
      <c r="M7870">
        <v>0.44993492600000001</v>
      </c>
      <c r="N7870" s="1" t="s">
        <v>31195</v>
      </c>
      <c r="P7870" t="str">
        <f>protein_quant_14853[[#This Row],[Description]]</f>
        <v xml:space="preserve"> Isoform 2 of RING finger protein 166 OS=Homo sapiens GN=RNF166</v>
      </c>
      <c r="Q7870">
        <f t="shared" si="488"/>
        <v>55</v>
      </c>
      <c r="R7870">
        <f t="shared" si="489"/>
        <v>64</v>
      </c>
      <c r="S7870" t="str">
        <f t="shared" si="490"/>
        <v>RNF166</v>
      </c>
      <c r="T7870" t="str">
        <f t="shared" si="491"/>
        <v>RNF166</v>
      </c>
    </row>
    <row r="7871" spans="1:20" x14ac:dyDescent="0.25">
      <c r="A7871" s="1" t="s">
        <v>31196</v>
      </c>
      <c r="B7871" s="1" t="s">
        <v>31197</v>
      </c>
      <c r="C7871" s="1" t="s">
        <v>31198</v>
      </c>
      <c r="D7871">
        <v>3599</v>
      </c>
      <c r="E7871">
        <v>2</v>
      </c>
      <c r="F7871" s="1" t="s">
        <v>17</v>
      </c>
      <c r="G7871">
        <v>319.74900000000002</v>
      </c>
      <c r="H7871">
        <v>0</v>
      </c>
      <c r="I7871">
        <v>378.233</v>
      </c>
      <c r="J7871">
        <v>313.98899999999998</v>
      </c>
      <c r="K7871">
        <v>348.99099999999999</v>
      </c>
      <c r="L7871">
        <v>156.99449999999999</v>
      </c>
      <c r="M7871">
        <v>0.44985257499999998</v>
      </c>
      <c r="N7871" s="1" t="s">
        <v>31199</v>
      </c>
      <c r="P7871" t="str">
        <f>protein_quant_14853[[#This Row],[Description]]</f>
        <v xml:space="preserve"> Pleckstrin homology-like domain family A member 3 OS=Homo sapiens GN=PHLDA3 PE=1 SV=1</v>
      </c>
      <c r="Q7871">
        <f t="shared" si="488"/>
        <v>68</v>
      </c>
      <c r="R7871">
        <f t="shared" si="489"/>
        <v>77</v>
      </c>
      <c r="S7871" t="str">
        <f t="shared" si="490"/>
        <v>PHLDA3</v>
      </c>
      <c r="T7871" t="str">
        <f t="shared" si="491"/>
        <v>PHLDA3</v>
      </c>
    </row>
    <row r="7872" spans="1:20" x14ac:dyDescent="0.25">
      <c r="A7872" s="1" t="s">
        <v>31200</v>
      </c>
      <c r="B7872" s="1" t="s">
        <v>31201</v>
      </c>
      <c r="C7872" s="1" t="s">
        <v>31202</v>
      </c>
      <c r="D7872">
        <v>6953</v>
      </c>
      <c r="E7872">
        <v>2</v>
      </c>
      <c r="F7872" s="1" t="s">
        <v>17</v>
      </c>
      <c r="G7872">
        <v>291.83699999999999</v>
      </c>
      <c r="H7872">
        <v>50.3705</v>
      </c>
      <c r="I7872">
        <v>354.61900000000003</v>
      </c>
      <c r="J7872">
        <v>240.249</v>
      </c>
      <c r="K7872">
        <v>323.22800000000001</v>
      </c>
      <c r="L7872">
        <v>145.30975000000001</v>
      </c>
      <c r="M7872">
        <v>0.44955805199999999</v>
      </c>
      <c r="N7872" s="1" t="s">
        <v>31203</v>
      </c>
      <c r="P7872" t="str">
        <f>protein_quant_14853[[#This Row],[Description]]</f>
        <v xml:space="preserve"> Isoform 2 of ER degradation-enhancing alpha-mannosidase-like 2 OS=Homo sapiens GN=EDEM2</v>
      </c>
      <c r="Q7872">
        <f t="shared" si="488"/>
        <v>81</v>
      </c>
      <c r="R7872">
        <f t="shared" si="489"/>
        <v>89</v>
      </c>
      <c r="S7872" t="str">
        <f t="shared" si="490"/>
        <v>EDEM2</v>
      </c>
      <c r="T7872" t="str">
        <f t="shared" si="491"/>
        <v>EDEM2</v>
      </c>
    </row>
    <row r="7873" spans="1:20" x14ac:dyDescent="0.25">
      <c r="A7873" s="1" t="s">
        <v>31204</v>
      </c>
      <c r="B7873" s="1" t="s">
        <v>31205</v>
      </c>
      <c r="C7873" s="1" t="s">
        <v>31206</v>
      </c>
      <c r="D7873">
        <v>3636</v>
      </c>
      <c r="E7873">
        <v>6</v>
      </c>
      <c r="F7873" s="1" t="s">
        <v>17</v>
      </c>
      <c r="G7873">
        <v>1798.16</v>
      </c>
      <c r="H7873">
        <v>750.45699999999999</v>
      </c>
      <c r="I7873">
        <v>2478.9499999999998</v>
      </c>
      <c r="J7873">
        <v>1171.5</v>
      </c>
      <c r="K7873">
        <v>2138.5549999999998</v>
      </c>
      <c r="L7873">
        <v>960.97850000000005</v>
      </c>
      <c r="M7873">
        <v>0.449358796</v>
      </c>
      <c r="N7873" s="1" t="s">
        <v>31207</v>
      </c>
      <c r="P7873" t="str">
        <f>protein_quant_14853[[#This Row],[Description]]</f>
        <v xml:space="preserve"> Isoform SMN-delta5 of Survival motor neuron protein OS=Homo sapiens GN=SMN1</v>
      </c>
      <c r="Q7873">
        <f t="shared" si="488"/>
        <v>70</v>
      </c>
      <c r="R7873">
        <f t="shared" si="489"/>
        <v>77</v>
      </c>
      <c r="S7873" t="str">
        <f t="shared" si="490"/>
        <v>SMN1</v>
      </c>
      <c r="T7873" t="str">
        <f t="shared" si="491"/>
        <v>SMN1</v>
      </c>
    </row>
    <row r="7874" spans="1:20" x14ac:dyDescent="0.25">
      <c r="A7874" s="1" t="s">
        <v>31208</v>
      </c>
      <c r="B7874" s="1" t="s">
        <v>31209</v>
      </c>
      <c r="C7874" s="1" t="s">
        <v>31210</v>
      </c>
      <c r="D7874">
        <v>6181</v>
      </c>
      <c r="E7874">
        <v>1</v>
      </c>
      <c r="F7874" s="1" t="s">
        <v>17</v>
      </c>
      <c r="G7874">
        <v>163.922</v>
      </c>
      <c r="H7874">
        <v>0</v>
      </c>
      <c r="I7874">
        <v>181.149</v>
      </c>
      <c r="J7874">
        <v>154.96799999999999</v>
      </c>
      <c r="K7874">
        <v>172.53550000000001</v>
      </c>
      <c r="L7874">
        <v>77.483999999999995</v>
      </c>
      <c r="M7874">
        <v>0.44909018699999997</v>
      </c>
      <c r="N7874" s="1" t="s">
        <v>31211</v>
      </c>
      <c r="P7874" t="str">
        <f>protein_quant_14853[[#This Row],[Description]]</f>
        <v xml:space="preserve"> Leucine carboxyl methyltransferase 2 OS=Homo sapiens GN=LCMT2 PE=1 SV=3</v>
      </c>
      <c r="Q7874">
        <f t="shared" si="488"/>
        <v>55</v>
      </c>
      <c r="R7874">
        <f t="shared" si="489"/>
        <v>63</v>
      </c>
      <c r="S7874" t="str">
        <f t="shared" si="490"/>
        <v>LCMT2</v>
      </c>
      <c r="T7874" t="str">
        <f t="shared" si="491"/>
        <v>LCMT2</v>
      </c>
    </row>
    <row r="7875" spans="1:20" x14ac:dyDescent="0.25">
      <c r="A7875" s="1" t="s">
        <v>31212</v>
      </c>
      <c r="B7875" s="1" t="s">
        <v>24317</v>
      </c>
      <c r="C7875" s="1" t="s">
        <v>31213</v>
      </c>
      <c r="D7875">
        <v>4133</v>
      </c>
      <c r="E7875">
        <v>1</v>
      </c>
      <c r="F7875" s="1" t="s">
        <v>17</v>
      </c>
      <c r="G7875">
        <v>120.342</v>
      </c>
      <c r="H7875">
        <v>0</v>
      </c>
      <c r="I7875">
        <v>129.20500000000001</v>
      </c>
      <c r="J7875">
        <v>111.961</v>
      </c>
      <c r="K7875">
        <v>124.7735</v>
      </c>
      <c r="L7875">
        <v>55.980499999999999</v>
      </c>
      <c r="M7875">
        <v>0.44865696599999999</v>
      </c>
      <c r="N7875" s="1" t="s">
        <v>31214</v>
      </c>
      <c r="P7875" t="str">
        <f>protein_quant_14853[[#This Row],[Description]]</f>
        <v xml:space="preserve"> Uncharacterized protein C18orf25 OS=Homo sapiens GN=C18orf25 PE=1 SV=2</v>
      </c>
      <c r="Q7875">
        <f t="shared" ref="Q7875:Q7938" si="492">SEARCH("GN=", P7875)</f>
        <v>51</v>
      </c>
      <c r="R7875">
        <f t="shared" ref="R7875:R7938" si="493" xml:space="preserve"> SEARCH(" ",_xlfn.CONCAT( P7875, " "), Q7875+3)</f>
        <v>62</v>
      </c>
      <c r="S7875" t="str">
        <f t="shared" ref="S7875:S7938" si="494">MID(P7875, Q7875+3, R7875-Q7875-3)</f>
        <v>C18orf25</v>
      </c>
      <c r="T7875" t="str">
        <f t="shared" ref="T7875:T7938" si="495">MID(P7875,         SEARCH("GN=",P7875)+3,       SEARCH(" ",      _xlfn.CONCAT(P7875," "),       SEARCH("GN=",P7875)       )  -     SEARCH("GN=",P7875)-3)</f>
        <v>C18orf25</v>
      </c>
    </row>
    <row r="7876" spans="1:20" x14ac:dyDescent="0.25">
      <c r="A7876" s="1" t="s">
        <v>31215</v>
      </c>
      <c r="B7876" s="1" t="s">
        <v>31216</v>
      </c>
      <c r="C7876" s="1" t="s">
        <v>31217</v>
      </c>
      <c r="D7876">
        <v>6204</v>
      </c>
      <c r="E7876">
        <v>2</v>
      </c>
      <c r="F7876" s="1" t="s">
        <v>17</v>
      </c>
      <c r="G7876">
        <v>328.06099999999998</v>
      </c>
      <c r="H7876">
        <v>0</v>
      </c>
      <c r="I7876">
        <v>334.08699999999999</v>
      </c>
      <c r="J7876">
        <v>296.97699999999998</v>
      </c>
      <c r="K7876">
        <v>331.07400000000001</v>
      </c>
      <c r="L7876">
        <v>148.48849999999999</v>
      </c>
      <c r="M7876">
        <v>0.44850547000000002</v>
      </c>
      <c r="N7876" s="1" t="s">
        <v>31218</v>
      </c>
      <c r="P7876" t="str">
        <f>protein_quant_14853[[#This Row],[Description]]</f>
        <v xml:space="preserve"> E3 SUMO-protein ligase PIAS1 OS=Homo sapiens GN=PIAS1 PE=1 SV=2</v>
      </c>
      <c r="Q7876">
        <f t="shared" si="492"/>
        <v>47</v>
      </c>
      <c r="R7876">
        <f t="shared" si="493"/>
        <v>55</v>
      </c>
      <c r="S7876" t="str">
        <f t="shared" si="494"/>
        <v>PIAS1</v>
      </c>
      <c r="T7876" t="str">
        <f t="shared" si="495"/>
        <v>PIAS1</v>
      </c>
    </row>
    <row r="7877" spans="1:20" x14ac:dyDescent="0.25">
      <c r="A7877" s="1" t="s">
        <v>31219</v>
      </c>
      <c r="B7877" s="1" t="s">
        <v>31220</v>
      </c>
      <c r="C7877" s="1" t="s">
        <v>31221</v>
      </c>
      <c r="D7877">
        <v>7305</v>
      </c>
      <c r="E7877">
        <v>1</v>
      </c>
      <c r="F7877" s="1" t="s">
        <v>17</v>
      </c>
      <c r="G7877">
        <v>74.422499999999999</v>
      </c>
      <c r="H7877">
        <v>0</v>
      </c>
      <c r="I7877">
        <v>89.242000000000004</v>
      </c>
      <c r="J7877">
        <v>73.356499999999997</v>
      </c>
      <c r="K7877">
        <v>81.832250000000002</v>
      </c>
      <c r="L7877">
        <v>36.678249999999998</v>
      </c>
      <c r="M7877">
        <v>0.44821265500000002</v>
      </c>
      <c r="N7877" s="1" t="s">
        <v>31222</v>
      </c>
      <c r="P7877" t="str">
        <f>protein_quant_14853[[#This Row],[Description]]</f>
        <v xml:space="preserve"> Iporin OS=Homo sapiens GN=RUSC2 PE=1 SV=3</v>
      </c>
      <c r="Q7877">
        <f t="shared" si="492"/>
        <v>25</v>
      </c>
      <c r="R7877">
        <f t="shared" si="493"/>
        <v>33</v>
      </c>
      <c r="S7877" t="str">
        <f t="shared" si="494"/>
        <v>RUSC2</v>
      </c>
      <c r="T7877" t="str">
        <f t="shared" si="495"/>
        <v>RUSC2</v>
      </c>
    </row>
    <row r="7878" spans="1:20" x14ac:dyDescent="0.25">
      <c r="A7878" s="1" t="s">
        <v>31223</v>
      </c>
      <c r="B7878" s="1" t="s">
        <v>31224</v>
      </c>
      <c r="C7878" s="1" t="s">
        <v>31225</v>
      </c>
      <c r="D7878">
        <v>6477</v>
      </c>
      <c r="E7878">
        <v>1</v>
      </c>
      <c r="F7878" s="1" t="s">
        <v>17</v>
      </c>
      <c r="G7878">
        <v>143.791</v>
      </c>
      <c r="H7878">
        <v>67.894199999999998</v>
      </c>
      <c r="I7878">
        <v>209.85599999999999</v>
      </c>
      <c r="J7878">
        <v>90.483999999999995</v>
      </c>
      <c r="K7878">
        <v>176.8235</v>
      </c>
      <c r="L7878">
        <v>79.189099999999996</v>
      </c>
      <c r="M7878">
        <v>0.447842623</v>
      </c>
      <c r="N7878" s="1" t="s">
        <v>31226</v>
      </c>
      <c r="P7878" t="str">
        <f>protein_quant_14853[[#This Row],[Description]]</f>
        <v xml:space="preserve"> Nuclear fragile X mental retardation-interacting protein 1 OS=Homo sapiens GN=NUFIP1 PE=1 SV=2</v>
      </c>
      <c r="Q7878">
        <f t="shared" si="492"/>
        <v>77</v>
      </c>
      <c r="R7878">
        <f t="shared" si="493"/>
        <v>86</v>
      </c>
      <c r="S7878" t="str">
        <f t="shared" si="494"/>
        <v>NUFIP1</v>
      </c>
      <c r="T7878" t="str">
        <f t="shared" si="495"/>
        <v>NUFIP1</v>
      </c>
    </row>
    <row r="7879" spans="1:20" x14ac:dyDescent="0.25">
      <c r="A7879" s="1" t="s">
        <v>31227</v>
      </c>
      <c r="B7879" s="1" t="s">
        <v>31228</v>
      </c>
      <c r="C7879" s="1" t="s">
        <v>31229</v>
      </c>
      <c r="D7879">
        <v>5872</v>
      </c>
      <c r="E7879">
        <v>2</v>
      </c>
      <c r="F7879" s="1" t="s">
        <v>17</v>
      </c>
      <c r="G7879">
        <v>226.358</v>
      </c>
      <c r="H7879">
        <v>0</v>
      </c>
      <c r="I7879">
        <v>224.22399999999999</v>
      </c>
      <c r="J7879">
        <v>201.73599999999999</v>
      </c>
      <c r="K7879">
        <v>225.291</v>
      </c>
      <c r="L7879">
        <v>100.86799999999999</v>
      </c>
      <c r="M7879">
        <v>0.44772316699999998</v>
      </c>
      <c r="N7879" s="1" t="s">
        <v>31230</v>
      </c>
      <c r="P7879" t="str">
        <f>protein_quant_14853[[#This Row],[Description]]</f>
        <v xml:space="preserve"> INO80 complex subunit C OS=Homo sapiens GN=INO80C PE=1 SV=1</v>
      </c>
      <c r="Q7879">
        <f t="shared" si="492"/>
        <v>42</v>
      </c>
      <c r="R7879">
        <f t="shared" si="493"/>
        <v>51</v>
      </c>
      <c r="S7879" t="str">
        <f t="shared" si="494"/>
        <v>INO80C</v>
      </c>
      <c r="T7879" t="str">
        <f t="shared" si="495"/>
        <v>INO80C</v>
      </c>
    </row>
    <row r="7880" spans="1:20" x14ac:dyDescent="0.25">
      <c r="A7880" s="1" t="s">
        <v>31231</v>
      </c>
      <c r="B7880" s="1" t="s">
        <v>31232</v>
      </c>
      <c r="C7880" s="1" t="s">
        <v>31233</v>
      </c>
      <c r="D7880">
        <v>75</v>
      </c>
      <c r="E7880">
        <v>2</v>
      </c>
      <c r="F7880" s="1" t="s">
        <v>17</v>
      </c>
      <c r="G7880">
        <v>545.26499999999999</v>
      </c>
      <c r="H7880">
        <v>0</v>
      </c>
      <c r="I7880">
        <v>591.77499999999998</v>
      </c>
      <c r="J7880">
        <v>508.94600000000003</v>
      </c>
      <c r="K7880">
        <v>568.52</v>
      </c>
      <c r="L7880">
        <v>254.47300000000001</v>
      </c>
      <c r="M7880">
        <v>0.447606065</v>
      </c>
      <c r="N7880" s="1" t="s">
        <v>31234</v>
      </c>
      <c r="P7880" t="str">
        <f>protein_quant_14853[[#This Row],[Description]]</f>
        <v xml:space="preserve"> Isoform 2 of Zinc transporter ZIP11 OS=Homo sapiens GN=SLC39A11</v>
      </c>
      <c r="Q7880">
        <f t="shared" si="492"/>
        <v>54</v>
      </c>
      <c r="R7880">
        <f t="shared" si="493"/>
        <v>65</v>
      </c>
      <c r="S7880" t="str">
        <f t="shared" si="494"/>
        <v>SLC39A11</v>
      </c>
      <c r="T7880" t="str">
        <f t="shared" si="495"/>
        <v>SLC39A11</v>
      </c>
    </row>
    <row r="7881" spans="1:20" x14ac:dyDescent="0.25">
      <c r="A7881" s="1" t="s">
        <v>31235</v>
      </c>
      <c r="B7881" s="1" t="s">
        <v>31236</v>
      </c>
      <c r="C7881" s="1" t="s">
        <v>31237</v>
      </c>
      <c r="D7881">
        <v>5595</v>
      </c>
      <c r="E7881">
        <v>1</v>
      </c>
      <c r="F7881" s="1" t="s">
        <v>17</v>
      </c>
      <c r="G7881">
        <v>205.43700000000001</v>
      </c>
      <c r="H7881">
        <v>0</v>
      </c>
      <c r="I7881">
        <v>215.47399999999999</v>
      </c>
      <c r="J7881">
        <v>188.24100000000001</v>
      </c>
      <c r="K7881">
        <v>210.4555</v>
      </c>
      <c r="L7881">
        <v>94.120500000000007</v>
      </c>
      <c r="M7881">
        <v>0.44722281000000003</v>
      </c>
      <c r="N7881" s="1" t="s">
        <v>31238</v>
      </c>
      <c r="P7881" t="str">
        <f>protein_quant_14853[[#This Row],[Description]]</f>
        <v xml:space="preserve"> GATS-like protein 3 OS=Homo sapiens GN=GATSL3 PE=2 SV=1</v>
      </c>
      <c r="Q7881">
        <f t="shared" si="492"/>
        <v>38</v>
      </c>
      <c r="R7881">
        <f t="shared" si="493"/>
        <v>47</v>
      </c>
      <c r="S7881" t="str">
        <f t="shared" si="494"/>
        <v>GATSL3</v>
      </c>
      <c r="T7881" t="str">
        <f t="shared" si="495"/>
        <v>GATSL3</v>
      </c>
    </row>
    <row r="7882" spans="1:20" x14ac:dyDescent="0.25">
      <c r="A7882" s="1" t="s">
        <v>31239</v>
      </c>
      <c r="B7882" s="1" t="s">
        <v>31240</v>
      </c>
      <c r="C7882" s="1" t="s">
        <v>31241</v>
      </c>
      <c r="D7882">
        <v>3639</v>
      </c>
      <c r="E7882">
        <v>6</v>
      </c>
      <c r="F7882" s="1" t="s">
        <v>17</v>
      </c>
      <c r="G7882">
        <v>2161.7800000000002</v>
      </c>
      <c r="H7882">
        <v>637.58699999999999</v>
      </c>
      <c r="I7882">
        <v>2693.88</v>
      </c>
      <c r="J7882">
        <v>1532</v>
      </c>
      <c r="K7882">
        <v>2427.83</v>
      </c>
      <c r="L7882">
        <v>1084.7935</v>
      </c>
      <c r="M7882">
        <v>0.44681608699999997</v>
      </c>
      <c r="N7882" s="1" t="s">
        <v>31242</v>
      </c>
      <c r="P7882" t="str">
        <f>protein_quant_14853[[#This Row],[Description]]</f>
        <v xml:space="preserve"> Histone RNA hairpin-binding protein OS=Homo sapiens GN=SLBP PE=1 SV=1</v>
      </c>
      <c r="Q7882">
        <f t="shared" si="492"/>
        <v>54</v>
      </c>
      <c r="R7882">
        <f t="shared" si="493"/>
        <v>61</v>
      </c>
      <c r="S7882" t="str">
        <f t="shared" si="494"/>
        <v>SLBP</v>
      </c>
      <c r="T7882" t="str">
        <f t="shared" si="495"/>
        <v>SLBP</v>
      </c>
    </row>
    <row r="7883" spans="1:20" x14ac:dyDescent="0.25">
      <c r="A7883" s="1" t="s">
        <v>31243</v>
      </c>
      <c r="B7883" s="1" t="s">
        <v>31244</v>
      </c>
      <c r="C7883" s="1" t="s">
        <v>31245</v>
      </c>
      <c r="D7883">
        <v>1342</v>
      </c>
      <c r="E7883">
        <v>20</v>
      </c>
      <c r="F7883" s="1" t="s">
        <v>17</v>
      </c>
      <c r="G7883">
        <v>8046.37</v>
      </c>
      <c r="H7883">
        <v>3567.84</v>
      </c>
      <c r="I7883">
        <v>10908.2</v>
      </c>
      <c r="J7883">
        <v>4887.41</v>
      </c>
      <c r="K7883">
        <v>9477.2849999999999</v>
      </c>
      <c r="L7883">
        <v>4227.625</v>
      </c>
      <c r="M7883">
        <v>0.44607975799999999</v>
      </c>
      <c r="N7883" s="1" t="s">
        <v>31246</v>
      </c>
      <c r="P7883" t="str">
        <f>protein_quant_14853[[#This Row],[Description]]</f>
        <v xml:space="preserve"> CUB domain-containing protein 1 OS=Homo sapiens GN=CDCP1 PE=1 SV=3</v>
      </c>
      <c r="Q7883">
        <f t="shared" si="492"/>
        <v>50</v>
      </c>
      <c r="R7883">
        <f t="shared" si="493"/>
        <v>58</v>
      </c>
      <c r="S7883" t="str">
        <f t="shared" si="494"/>
        <v>CDCP1</v>
      </c>
      <c r="T7883" t="str">
        <f t="shared" si="495"/>
        <v>CDCP1</v>
      </c>
    </row>
    <row r="7884" spans="1:20" x14ac:dyDescent="0.25">
      <c r="A7884" s="1" t="s">
        <v>31247</v>
      </c>
      <c r="B7884" s="1" t="s">
        <v>31248</v>
      </c>
      <c r="C7884" s="1" t="s">
        <v>31249</v>
      </c>
      <c r="D7884">
        <v>6317</v>
      </c>
      <c r="E7884">
        <v>1</v>
      </c>
      <c r="F7884" s="1" t="s">
        <v>17</v>
      </c>
      <c r="G7884">
        <v>96.242400000000004</v>
      </c>
      <c r="H7884">
        <v>0</v>
      </c>
      <c r="I7884">
        <v>107.417</v>
      </c>
      <c r="J7884">
        <v>90.834400000000002</v>
      </c>
      <c r="K7884">
        <v>101.8297</v>
      </c>
      <c r="L7884">
        <v>45.417200000000001</v>
      </c>
      <c r="M7884">
        <v>0.44601133100000001</v>
      </c>
      <c r="N7884" s="1" t="s">
        <v>31250</v>
      </c>
      <c r="P7884" t="str">
        <f>protein_quant_14853[[#This Row],[Description]]</f>
        <v xml:space="preserve"> F-box/LRR-repeat protein 2 OS=Homo sapiens GN=FBXL2 PE=1 SV=3</v>
      </c>
      <c r="Q7884">
        <f t="shared" si="492"/>
        <v>45</v>
      </c>
      <c r="R7884">
        <f t="shared" si="493"/>
        <v>53</v>
      </c>
      <c r="S7884" t="str">
        <f t="shared" si="494"/>
        <v>FBXL2</v>
      </c>
      <c r="T7884" t="str">
        <f t="shared" si="495"/>
        <v>FBXL2</v>
      </c>
    </row>
    <row r="7885" spans="1:20" x14ac:dyDescent="0.25">
      <c r="A7885" s="1" t="s">
        <v>31251</v>
      </c>
      <c r="B7885" s="1" t="s">
        <v>31252</v>
      </c>
      <c r="C7885" s="1" t="s">
        <v>31253</v>
      </c>
      <c r="D7885">
        <v>724</v>
      </c>
      <c r="E7885">
        <v>6</v>
      </c>
      <c r="F7885" s="1" t="s">
        <v>17</v>
      </c>
      <c r="G7885">
        <v>2327.77</v>
      </c>
      <c r="H7885">
        <v>906.923</v>
      </c>
      <c r="I7885">
        <v>3209.09</v>
      </c>
      <c r="J7885">
        <v>1557.4</v>
      </c>
      <c r="K7885">
        <v>2768.43</v>
      </c>
      <c r="L7885">
        <v>1232.1614999999999</v>
      </c>
      <c r="M7885">
        <v>0.44507590899999999</v>
      </c>
      <c r="N7885" s="1" t="s">
        <v>31254</v>
      </c>
      <c r="P7885" t="str">
        <f>protein_quant_14853[[#This Row],[Description]]</f>
        <v xml:space="preserve"> Isoform 2 of Serine/threonine-protein kinase WNK3 OS=Homo sapiens GN=WNK3</v>
      </c>
      <c r="Q7885">
        <f t="shared" si="492"/>
        <v>68</v>
      </c>
      <c r="R7885">
        <f t="shared" si="493"/>
        <v>75</v>
      </c>
      <c r="S7885" t="str">
        <f t="shared" si="494"/>
        <v>WNK3</v>
      </c>
      <c r="T7885" t="str">
        <f t="shared" si="495"/>
        <v>WNK3</v>
      </c>
    </row>
    <row r="7886" spans="1:20" x14ac:dyDescent="0.25">
      <c r="A7886" s="1" t="s">
        <v>31255</v>
      </c>
      <c r="B7886" s="1" t="s">
        <v>31256</v>
      </c>
      <c r="C7886" s="1" t="s">
        <v>31257</v>
      </c>
      <c r="D7886">
        <v>4828</v>
      </c>
      <c r="E7886">
        <v>1</v>
      </c>
      <c r="F7886" s="1" t="s">
        <v>17</v>
      </c>
      <c r="G7886">
        <v>363.25099999999998</v>
      </c>
      <c r="H7886">
        <v>0</v>
      </c>
      <c r="I7886">
        <v>356.262</v>
      </c>
      <c r="J7886">
        <v>320.10399999999998</v>
      </c>
      <c r="K7886">
        <v>359.75650000000002</v>
      </c>
      <c r="L7886">
        <v>160.05199999999999</v>
      </c>
      <c r="M7886">
        <v>0.44488980700000003</v>
      </c>
      <c r="N7886" s="1" t="s">
        <v>31258</v>
      </c>
      <c r="P7886" t="str">
        <f>protein_quant_14853[[#This Row],[Description]]</f>
        <v xml:space="preserve"> Aurora kinase A-interacting protein OS=Homo sapiens GN=AURKAIP1 PE=1 SV=1</v>
      </c>
      <c r="Q7886">
        <f t="shared" si="492"/>
        <v>54</v>
      </c>
      <c r="R7886">
        <f t="shared" si="493"/>
        <v>65</v>
      </c>
      <c r="S7886" t="str">
        <f t="shared" si="494"/>
        <v>AURKAIP1</v>
      </c>
      <c r="T7886" t="str">
        <f t="shared" si="495"/>
        <v>AURKAIP1</v>
      </c>
    </row>
    <row r="7887" spans="1:20" x14ac:dyDescent="0.25">
      <c r="A7887" s="1" t="s">
        <v>31259</v>
      </c>
      <c r="B7887" s="1" t="s">
        <v>31260</v>
      </c>
      <c r="C7887" s="1" t="s">
        <v>31261</v>
      </c>
      <c r="D7887">
        <v>911</v>
      </c>
      <c r="E7887">
        <v>2</v>
      </c>
      <c r="F7887" s="1" t="s">
        <v>17</v>
      </c>
      <c r="G7887">
        <v>199.09700000000001</v>
      </c>
      <c r="H7887">
        <v>0</v>
      </c>
      <c r="I7887">
        <v>209.27699999999999</v>
      </c>
      <c r="J7887">
        <v>181.642</v>
      </c>
      <c r="K7887">
        <v>204.18700000000001</v>
      </c>
      <c r="L7887">
        <v>90.820999999999998</v>
      </c>
      <c r="M7887">
        <v>0.444793253</v>
      </c>
      <c r="N7887" s="1" t="s">
        <v>31262</v>
      </c>
      <c r="P7887" t="str">
        <f>protein_quant_14853[[#This Row],[Description]]</f>
        <v xml:space="preserve"> Isoform 2 of Centromere-associated protein E OS=Homo sapiens GN=CENPE</v>
      </c>
      <c r="Q7887">
        <f t="shared" si="492"/>
        <v>63</v>
      </c>
      <c r="R7887">
        <f t="shared" si="493"/>
        <v>71</v>
      </c>
      <c r="S7887" t="str">
        <f t="shared" si="494"/>
        <v>CENPE</v>
      </c>
      <c r="T7887" t="str">
        <f t="shared" si="495"/>
        <v>CENPE</v>
      </c>
    </row>
    <row r="7888" spans="1:20" x14ac:dyDescent="0.25">
      <c r="A7888" s="1" t="s">
        <v>31263</v>
      </c>
      <c r="B7888" s="1" t="s">
        <v>31264</v>
      </c>
      <c r="C7888" s="1" t="s">
        <v>31265</v>
      </c>
      <c r="D7888">
        <v>7304</v>
      </c>
      <c r="E7888">
        <v>1</v>
      </c>
      <c r="F7888" s="1" t="s">
        <v>17</v>
      </c>
      <c r="G7888">
        <v>78.807299999999998</v>
      </c>
      <c r="H7888">
        <v>0</v>
      </c>
      <c r="I7888">
        <v>83.829499999999996</v>
      </c>
      <c r="J7888">
        <v>72.334000000000003</v>
      </c>
      <c r="K7888">
        <v>81.318399999999997</v>
      </c>
      <c r="L7888">
        <v>36.167000000000002</v>
      </c>
      <c r="M7888">
        <v>0.44475788999999999</v>
      </c>
      <c r="N7888" s="1" t="s">
        <v>31266</v>
      </c>
      <c r="P7888" t="str">
        <f>protein_quant_14853[[#This Row],[Description]]</f>
        <v xml:space="preserve"> Isoform 2 of ADP-ribosylation factor-like protein 6 OS=Homo sapiens GN=ARL6</v>
      </c>
      <c r="Q7888">
        <f t="shared" si="492"/>
        <v>70</v>
      </c>
      <c r="R7888">
        <f t="shared" si="493"/>
        <v>77</v>
      </c>
      <c r="S7888" t="str">
        <f t="shared" si="494"/>
        <v>ARL6</v>
      </c>
      <c r="T7888" t="str">
        <f t="shared" si="495"/>
        <v>ARL6</v>
      </c>
    </row>
    <row r="7889" spans="1:20" x14ac:dyDescent="0.25">
      <c r="A7889" s="1" t="s">
        <v>31267</v>
      </c>
      <c r="B7889" s="1" t="s">
        <v>31268</v>
      </c>
      <c r="C7889" s="1" t="s">
        <v>31269</v>
      </c>
      <c r="D7889">
        <v>4080</v>
      </c>
      <c r="E7889">
        <v>4</v>
      </c>
      <c r="F7889" s="1" t="s">
        <v>17</v>
      </c>
      <c r="G7889">
        <v>443.31299999999999</v>
      </c>
      <c r="H7889">
        <v>103.16500000000001</v>
      </c>
      <c r="I7889">
        <v>579.73900000000003</v>
      </c>
      <c r="J7889">
        <v>351.52699999999999</v>
      </c>
      <c r="K7889">
        <v>511.52600000000001</v>
      </c>
      <c r="L7889">
        <v>227.346</v>
      </c>
      <c r="M7889">
        <v>0.44444661699999999</v>
      </c>
      <c r="N7889" s="1" t="s">
        <v>31270</v>
      </c>
      <c r="P7889" t="str">
        <f>protein_quant_14853[[#This Row],[Description]]</f>
        <v xml:space="preserve"> Isoform p52 of SHC-transforming protein 3 OS=Homo sapiens GN=SHC3</v>
      </c>
      <c r="Q7889">
        <f t="shared" si="492"/>
        <v>60</v>
      </c>
      <c r="R7889">
        <f t="shared" si="493"/>
        <v>67</v>
      </c>
      <c r="S7889" t="str">
        <f t="shared" si="494"/>
        <v>SHC3</v>
      </c>
      <c r="T7889" t="str">
        <f t="shared" si="495"/>
        <v>SHC3</v>
      </c>
    </row>
    <row r="7890" spans="1:20" x14ac:dyDescent="0.25">
      <c r="A7890" s="1" t="s">
        <v>31271</v>
      </c>
      <c r="B7890" s="1" t="s">
        <v>31272</v>
      </c>
      <c r="C7890" s="1" t="s">
        <v>31273</v>
      </c>
      <c r="D7890">
        <v>5635</v>
      </c>
      <c r="E7890">
        <v>1</v>
      </c>
      <c r="F7890" s="1" t="s">
        <v>17</v>
      </c>
      <c r="G7890">
        <v>151.75200000000001</v>
      </c>
      <c r="H7890">
        <v>0</v>
      </c>
      <c r="I7890">
        <v>159.82</v>
      </c>
      <c r="J7890">
        <v>138.39599999999999</v>
      </c>
      <c r="K7890">
        <v>155.786</v>
      </c>
      <c r="L7890">
        <v>69.197999999999993</v>
      </c>
      <c r="M7890">
        <v>0.444186256</v>
      </c>
      <c r="N7890" s="1" t="s">
        <v>31274</v>
      </c>
      <c r="P7890" t="str">
        <f>protein_quant_14853[[#This Row],[Description]]</f>
        <v xml:space="preserve"> Isoform 2 of Centrosomal protein of 68 kDa OS=Homo sapiens GN=CEP68</v>
      </c>
      <c r="Q7890">
        <f t="shared" si="492"/>
        <v>61</v>
      </c>
      <c r="R7890">
        <f t="shared" si="493"/>
        <v>69</v>
      </c>
      <c r="S7890" t="str">
        <f t="shared" si="494"/>
        <v>CEP68</v>
      </c>
      <c r="T7890" t="str">
        <f t="shared" si="495"/>
        <v>CEP68</v>
      </c>
    </row>
    <row r="7891" spans="1:20" x14ac:dyDescent="0.25">
      <c r="A7891" s="1" t="s">
        <v>31275</v>
      </c>
      <c r="B7891" s="1" t="s">
        <v>31276</v>
      </c>
      <c r="C7891" s="1" t="s">
        <v>31277</v>
      </c>
      <c r="D7891">
        <v>6736</v>
      </c>
      <c r="E7891">
        <v>2</v>
      </c>
      <c r="F7891" s="1" t="s">
        <v>17</v>
      </c>
      <c r="G7891">
        <v>322.12400000000002</v>
      </c>
      <c r="H7891">
        <v>0</v>
      </c>
      <c r="I7891">
        <v>364.62599999999998</v>
      </c>
      <c r="J7891">
        <v>304.96899999999999</v>
      </c>
      <c r="K7891">
        <v>343.375</v>
      </c>
      <c r="L7891">
        <v>152.4845</v>
      </c>
      <c r="M7891">
        <v>0.44407571899999998</v>
      </c>
      <c r="N7891" s="1" t="s">
        <v>31278</v>
      </c>
      <c r="P7891" t="str">
        <f>protein_quant_14853[[#This Row],[Description]]</f>
        <v xml:space="preserve"> Serum response factor OS=Homo sapiens GN=SRF PE=1 SV=1</v>
      </c>
      <c r="Q7891">
        <f t="shared" si="492"/>
        <v>40</v>
      </c>
      <c r="R7891">
        <f t="shared" si="493"/>
        <v>46</v>
      </c>
      <c r="S7891" t="str">
        <f t="shared" si="494"/>
        <v>SRF</v>
      </c>
      <c r="T7891" t="str">
        <f t="shared" si="495"/>
        <v>SRF</v>
      </c>
    </row>
    <row r="7892" spans="1:20" x14ac:dyDescent="0.25">
      <c r="A7892" s="1" t="s">
        <v>31279</v>
      </c>
      <c r="B7892" s="1" t="s">
        <v>31280</v>
      </c>
      <c r="C7892" s="1" t="s">
        <v>31281</v>
      </c>
      <c r="D7892">
        <v>5545</v>
      </c>
      <c r="E7892">
        <v>2</v>
      </c>
      <c r="F7892" s="1" t="s">
        <v>17</v>
      </c>
      <c r="G7892">
        <v>347.39499999999998</v>
      </c>
      <c r="H7892">
        <v>0</v>
      </c>
      <c r="I7892">
        <v>412.83699999999999</v>
      </c>
      <c r="J7892">
        <v>337.52100000000002</v>
      </c>
      <c r="K7892">
        <v>380.11599999999999</v>
      </c>
      <c r="L7892">
        <v>168.76050000000001</v>
      </c>
      <c r="M7892">
        <v>0.44397105100000001</v>
      </c>
      <c r="N7892" s="1" t="s">
        <v>31282</v>
      </c>
      <c r="P7892" t="str">
        <f>protein_quant_14853[[#This Row],[Description]]</f>
        <v xml:space="preserve"> Integrator complex subunit 2 OS=Homo sapiens GN=INTS2 PE=1 SV=2</v>
      </c>
      <c r="Q7892">
        <f t="shared" si="492"/>
        <v>47</v>
      </c>
      <c r="R7892">
        <f t="shared" si="493"/>
        <v>55</v>
      </c>
      <c r="S7892" t="str">
        <f t="shared" si="494"/>
        <v>INTS2</v>
      </c>
      <c r="T7892" t="str">
        <f t="shared" si="495"/>
        <v>INTS2</v>
      </c>
    </row>
    <row r="7893" spans="1:20" x14ac:dyDescent="0.25">
      <c r="A7893" s="1" t="s">
        <v>31283</v>
      </c>
      <c r="B7893" s="1" t="s">
        <v>31284</v>
      </c>
      <c r="C7893" s="1" t="s">
        <v>31285</v>
      </c>
      <c r="D7893">
        <v>2573</v>
      </c>
      <c r="E7893">
        <v>1</v>
      </c>
      <c r="F7893" s="1" t="s">
        <v>17</v>
      </c>
      <c r="G7893">
        <v>141.863</v>
      </c>
      <c r="H7893">
        <v>0</v>
      </c>
      <c r="I7893">
        <v>150.297</v>
      </c>
      <c r="J7893">
        <v>129.685</v>
      </c>
      <c r="K7893">
        <v>146.08000000000001</v>
      </c>
      <c r="L7893">
        <v>64.842500000000001</v>
      </c>
      <c r="M7893">
        <v>0.44388348799999999</v>
      </c>
      <c r="N7893" s="1" t="s">
        <v>31286</v>
      </c>
      <c r="P7893" t="str">
        <f>protein_quant_14853[[#This Row],[Description]]</f>
        <v xml:space="preserve"> Isoform 3 of Glycoprotein endo-alpha-1,2-mannosidase-like protein OS=Homo sapiens GN=MANEAL</v>
      </c>
      <c r="Q7893">
        <f t="shared" si="492"/>
        <v>84</v>
      </c>
      <c r="R7893">
        <f t="shared" si="493"/>
        <v>93</v>
      </c>
      <c r="S7893" t="str">
        <f t="shared" si="494"/>
        <v>MANEAL</v>
      </c>
      <c r="T7893" t="str">
        <f t="shared" si="495"/>
        <v>MANEAL</v>
      </c>
    </row>
    <row r="7894" spans="1:20" x14ac:dyDescent="0.25">
      <c r="A7894" s="1" t="s">
        <v>31287</v>
      </c>
      <c r="B7894" s="1" t="s">
        <v>31288</v>
      </c>
      <c r="C7894" s="1" t="s">
        <v>31289</v>
      </c>
      <c r="D7894">
        <v>6245</v>
      </c>
      <c r="E7894">
        <v>4</v>
      </c>
      <c r="F7894" s="1" t="s">
        <v>17</v>
      </c>
      <c r="G7894">
        <v>631.37599999999998</v>
      </c>
      <c r="H7894">
        <v>41.926499999999997</v>
      </c>
      <c r="I7894">
        <v>765.774</v>
      </c>
      <c r="J7894">
        <v>577.84100000000001</v>
      </c>
      <c r="K7894">
        <v>698.57500000000005</v>
      </c>
      <c r="L7894">
        <v>309.88375000000002</v>
      </c>
      <c r="M7894">
        <v>0.44359410199999999</v>
      </c>
      <c r="N7894" s="1" t="s">
        <v>31290</v>
      </c>
      <c r="P7894" t="str">
        <f>protein_quant_14853[[#This Row],[Description]]</f>
        <v xml:space="preserve"> NKG2D ligand 3 OS=Homo sapiens GN=ULBP3 PE=1 SV=1</v>
      </c>
      <c r="Q7894">
        <f t="shared" si="492"/>
        <v>33</v>
      </c>
      <c r="R7894">
        <f t="shared" si="493"/>
        <v>41</v>
      </c>
      <c r="S7894" t="str">
        <f t="shared" si="494"/>
        <v>ULBP3</v>
      </c>
      <c r="T7894" t="str">
        <f t="shared" si="495"/>
        <v>ULBP3</v>
      </c>
    </row>
    <row r="7895" spans="1:20" x14ac:dyDescent="0.25">
      <c r="A7895" s="1" t="s">
        <v>31291</v>
      </c>
      <c r="B7895" s="1" t="s">
        <v>31292</v>
      </c>
      <c r="C7895" s="1" t="s">
        <v>31293</v>
      </c>
      <c r="D7895">
        <v>6995</v>
      </c>
      <c r="E7895">
        <v>1</v>
      </c>
      <c r="F7895" s="1" t="s">
        <v>17</v>
      </c>
      <c r="G7895">
        <v>69.607600000000005</v>
      </c>
      <c r="H7895">
        <v>0</v>
      </c>
      <c r="I7895">
        <v>97.369200000000006</v>
      </c>
      <c r="J7895">
        <v>73.969899999999996</v>
      </c>
      <c r="K7895">
        <v>83.488399999999999</v>
      </c>
      <c r="L7895">
        <v>36.984949999999998</v>
      </c>
      <c r="M7895">
        <v>0.44299507500000002</v>
      </c>
      <c r="N7895" s="1" t="s">
        <v>31294</v>
      </c>
      <c r="P7895" t="str">
        <f>protein_quant_14853[[#This Row],[Description]]</f>
        <v xml:space="preserve"> T-complex protein 11-like protein 2 OS=Homo sapiens GN=TCP11L2 PE=2 SV=1</v>
      </c>
      <c r="Q7895">
        <f t="shared" si="492"/>
        <v>54</v>
      </c>
      <c r="R7895">
        <f t="shared" si="493"/>
        <v>64</v>
      </c>
      <c r="S7895" t="str">
        <f t="shared" si="494"/>
        <v>TCP11L2</v>
      </c>
      <c r="T7895" t="str">
        <f t="shared" si="495"/>
        <v>TCP11L2</v>
      </c>
    </row>
    <row r="7896" spans="1:20" x14ac:dyDescent="0.25">
      <c r="A7896" s="1" t="s">
        <v>31295</v>
      </c>
      <c r="B7896" s="1" t="s">
        <v>31296</v>
      </c>
      <c r="C7896" s="1" t="s">
        <v>31297</v>
      </c>
      <c r="D7896">
        <v>3898</v>
      </c>
      <c r="E7896">
        <v>1</v>
      </c>
      <c r="F7896" s="1" t="s">
        <v>17</v>
      </c>
      <c r="G7896">
        <v>388.60399999999998</v>
      </c>
      <c r="H7896">
        <v>0</v>
      </c>
      <c r="I7896">
        <v>402.613</v>
      </c>
      <c r="J7896">
        <v>350.33699999999999</v>
      </c>
      <c r="K7896">
        <v>395.60849999999999</v>
      </c>
      <c r="L7896">
        <v>175.16849999999999</v>
      </c>
      <c r="M7896">
        <v>0.442782448</v>
      </c>
      <c r="N7896" s="1" t="s">
        <v>31298</v>
      </c>
      <c r="P7896" t="str">
        <f>protein_quant_14853[[#This Row],[Description]]</f>
        <v xml:space="preserve"> Smith-Magenis syndrome chromosomal region candidate gene 7 protein-like OS=Homo sapiens GN=SMCR7L PE=1 SV=1</v>
      </c>
      <c r="Q7896">
        <f t="shared" si="492"/>
        <v>90</v>
      </c>
      <c r="R7896">
        <f t="shared" si="493"/>
        <v>99</v>
      </c>
      <c r="S7896" t="str">
        <f t="shared" si="494"/>
        <v>SMCR7L</v>
      </c>
      <c r="T7896" t="str">
        <f t="shared" si="495"/>
        <v>SMCR7L</v>
      </c>
    </row>
    <row r="7897" spans="1:20" x14ac:dyDescent="0.25">
      <c r="A7897" s="1" t="s">
        <v>31299</v>
      </c>
      <c r="B7897" s="1" t="s">
        <v>31300</v>
      </c>
      <c r="C7897" s="1" t="s">
        <v>31301</v>
      </c>
      <c r="D7897">
        <v>4897</v>
      </c>
      <c r="E7897">
        <v>1</v>
      </c>
      <c r="F7897" s="1" t="s">
        <v>17</v>
      </c>
      <c r="G7897">
        <v>256.51499999999999</v>
      </c>
      <c r="H7897">
        <v>0</v>
      </c>
      <c r="I7897">
        <v>264.86</v>
      </c>
      <c r="J7897">
        <v>230.614</v>
      </c>
      <c r="K7897">
        <v>260.6875</v>
      </c>
      <c r="L7897">
        <v>115.307</v>
      </c>
      <c r="M7897">
        <v>0.44231886799999998</v>
      </c>
      <c r="N7897" s="1" t="s">
        <v>31302</v>
      </c>
      <c r="P7897" t="str">
        <f>protein_quant_14853[[#This Row],[Description]]</f>
        <v xml:space="preserve"> Interferon alpha-inducible protein 27-like protein 2 OS=Homo sapiens GN=IFI27L2 PE=2 SV=1</v>
      </c>
      <c r="Q7897">
        <f t="shared" si="492"/>
        <v>71</v>
      </c>
      <c r="R7897">
        <f t="shared" si="493"/>
        <v>81</v>
      </c>
      <c r="S7897" t="str">
        <f t="shared" si="494"/>
        <v>IFI27L2</v>
      </c>
      <c r="T7897" t="str">
        <f t="shared" si="495"/>
        <v>IFI27L2</v>
      </c>
    </row>
    <row r="7898" spans="1:20" x14ac:dyDescent="0.25">
      <c r="A7898" s="1" t="s">
        <v>31303</v>
      </c>
      <c r="B7898" s="1" t="s">
        <v>31304</v>
      </c>
      <c r="C7898" s="1" t="s">
        <v>31305</v>
      </c>
      <c r="D7898">
        <v>968</v>
      </c>
      <c r="E7898">
        <v>15</v>
      </c>
      <c r="F7898" s="1" t="s">
        <v>17</v>
      </c>
      <c r="G7898">
        <v>6269.81</v>
      </c>
      <c r="H7898">
        <v>2703</v>
      </c>
      <c r="I7898">
        <v>8423.25</v>
      </c>
      <c r="J7898">
        <v>3794.65</v>
      </c>
      <c r="K7898">
        <v>7346.53</v>
      </c>
      <c r="L7898">
        <v>3248.8249999999998</v>
      </c>
      <c r="M7898">
        <v>0.44222578600000001</v>
      </c>
      <c r="N7898" s="1" t="s">
        <v>31306</v>
      </c>
      <c r="P7898" t="str">
        <f>protein_quant_14853[[#This Row],[Description]]</f>
        <v xml:space="preserve"> Isoform 2 of Hepatoma-derived growth factor-related protein 2 OS=Homo sapiens GN=HDGFRP2</v>
      </c>
      <c r="Q7898">
        <f t="shared" si="492"/>
        <v>80</v>
      </c>
      <c r="R7898">
        <f t="shared" si="493"/>
        <v>90</v>
      </c>
      <c r="S7898" t="str">
        <f t="shared" si="494"/>
        <v>HDGFRP2</v>
      </c>
      <c r="T7898" t="str">
        <f t="shared" si="495"/>
        <v>HDGFRP2</v>
      </c>
    </row>
    <row r="7899" spans="1:20" x14ac:dyDescent="0.25">
      <c r="A7899" s="1" t="s">
        <v>31307</v>
      </c>
      <c r="B7899" s="1" t="s">
        <v>31308</v>
      </c>
      <c r="C7899" s="1" t="s">
        <v>31309</v>
      </c>
      <c r="D7899">
        <v>5738</v>
      </c>
      <c r="E7899">
        <v>3</v>
      </c>
      <c r="F7899" s="1" t="s">
        <v>17</v>
      </c>
      <c r="G7899">
        <v>532.04999999999995</v>
      </c>
      <c r="H7899">
        <v>0</v>
      </c>
      <c r="I7899">
        <v>594.86099999999999</v>
      </c>
      <c r="J7899">
        <v>497.59100000000001</v>
      </c>
      <c r="K7899">
        <v>563.45550000000003</v>
      </c>
      <c r="L7899">
        <v>248.7955</v>
      </c>
      <c r="M7899">
        <v>0.44155306</v>
      </c>
      <c r="N7899" s="1" t="s">
        <v>31310</v>
      </c>
      <c r="P7899" t="str">
        <f>protein_quant_14853[[#This Row],[Description]]</f>
        <v xml:space="preserve"> Isoform 2 of Neuralized-like protein 4 OS=Homo sapiens GN=NEURL4</v>
      </c>
      <c r="Q7899">
        <f t="shared" si="492"/>
        <v>57</v>
      </c>
      <c r="R7899">
        <f t="shared" si="493"/>
        <v>66</v>
      </c>
      <c r="S7899" t="str">
        <f t="shared" si="494"/>
        <v>NEURL4</v>
      </c>
      <c r="T7899" t="str">
        <f t="shared" si="495"/>
        <v>NEURL4</v>
      </c>
    </row>
    <row r="7900" spans="1:20" x14ac:dyDescent="0.25">
      <c r="A7900" s="1" t="s">
        <v>31311</v>
      </c>
      <c r="B7900" s="1" t="s">
        <v>31312</v>
      </c>
      <c r="C7900" s="1" t="s">
        <v>31313</v>
      </c>
      <c r="D7900">
        <v>6601</v>
      </c>
      <c r="E7900">
        <v>1</v>
      </c>
      <c r="F7900" s="1" t="s">
        <v>17</v>
      </c>
      <c r="G7900">
        <v>194.12</v>
      </c>
      <c r="H7900">
        <v>0</v>
      </c>
      <c r="I7900">
        <v>206.24299999999999</v>
      </c>
      <c r="J7900">
        <v>176.744</v>
      </c>
      <c r="K7900">
        <v>200.1815</v>
      </c>
      <c r="L7900">
        <v>88.372</v>
      </c>
      <c r="M7900">
        <v>0.44145937600000001</v>
      </c>
      <c r="N7900" s="1" t="s">
        <v>31314</v>
      </c>
      <c r="P7900" t="str">
        <f>protein_quant_14853[[#This Row],[Description]]</f>
        <v xml:space="preserve"> Isoform 2 of Uncharacterized protein C19orf12 OS=Homo sapiens GN=C19orf12</v>
      </c>
      <c r="Q7900">
        <f t="shared" si="492"/>
        <v>64</v>
      </c>
      <c r="R7900">
        <f t="shared" si="493"/>
        <v>75</v>
      </c>
      <c r="S7900" t="str">
        <f t="shared" si="494"/>
        <v>C19orf12</v>
      </c>
      <c r="T7900" t="str">
        <f t="shared" si="495"/>
        <v>C19orf12</v>
      </c>
    </row>
    <row r="7901" spans="1:20" x14ac:dyDescent="0.25">
      <c r="A7901" s="1" t="s">
        <v>31315</v>
      </c>
      <c r="B7901" s="1" t="s">
        <v>31316</v>
      </c>
      <c r="C7901" s="1" t="s">
        <v>31317</v>
      </c>
      <c r="D7901">
        <v>4653</v>
      </c>
      <c r="E7901">
        <v>1</v>
      </c>
      <c r="F7901" s="1" t="s">
        <v>17</v>
      </c>
      <c r="G7901">
        <v>90.156300000000002</v>
      </c>
      <c r="H7901">
        <v>0</v>
      </c>
      <c r="I7901">
        <v>95.196899999999999</v>
      </c>
      <c r="J7901">
        <v>81.688400000000001</v>
      </c>
      <c r="K7901">
        <v>92.676599999999993</v>
      </c>
      <c r="L7901">
        <v>40.844200000000001</v>
      </c>
      <c r="M7901">
        <v>0.44071750599999998</v>
      </c>
      <c r="N7901" s="1" t="s">
        <v>31318</v>
      </c>
      <c r="P7901" t="str">
        <f>protein_quant_14853[[#This Row],[Description]]</f>
        <v xml:space="preserve"> Isoform 2 of Solute carrier family 26 member 6 OS=Homo sapiens GN=SLC26A6</v>
      </c>
      <c r="Q7901">
        <f t="shared" si="492"/>
        <v>65</v>
      </c>
      <c r="R7901">
        <f t="shared" si="493"/>
        <v>75</v>
      </c>
      <c r="S7901" t="str">
        <f t="shared" si="494"/>
        <v>SLC26A6</v>
      </c>
      <c r="T7901" t="str">
        <f t="shared" si="495"/>
        <v>SLC26A6</v>
      </c>
    </row>
    <row r="7902" spans="1:20" x14ac:dyDescent="0.25">
      <c r="A7902" s="1" t="s">
        <v>31319</v>
      </c>
      <c r="B7902" s="1" t="s">
        <v>31320</v>
      </c>
      <c r="C7902" s="1" t="s">
        <v>31321</v>
      </c>
      <c r="D7902">
        <v>4760</v>
      </c>
      <c r="E7902">
        <v>1</v>
      </c>
      <c r="F7902" s="1" t="s">
        <v>17</v>
      </c>
      <c r="G7902">
        <v>270.39699999999999</v>
      </c>
      <c r="H7902">
        <v>0</v>
      </c>
      <c r="I7902">
        <v>297.67500000000001</v>
      </c>
      <c r="J7902">
        <v>250.167</v>
      </c>
      <c r="K7902">
        <v>284.036</v>
      </c>
      <c r="L7902">
        <v>125.0835</v>
      </c>
      <c r="M7902">
        <v>0.440379036</v>
      </c>
      <c r="N7902" s="1" t="s">
        <v>31322</v>
      </c>
      <c r="P7902" t="str">
        <f>protein_quant_14853[[#This Row],[Description]]</f>
        <v xml:space="preserve"> Isoform 2 of Probable peptide chain release factor C12orf65, mitochondrial OS=Homo sapiens GN=C12orf65</v>
      </c>
      <c r="Q7902">
        <f t="shared" si="492"/>
        <v>93</v>
      </c>
      <c r="R7902">
        <f t="shared" si="493"/>
        <v>104</v>
      </c>
      <c r="S7902" t="str">
        <f t="shared" si="494"/>
        <v>C12orf65</v>
      </c>
      <c r="T7902" t="str">
        <f t="shared" si="495"/>
        <v>C12orf65</v>
      </c>
    </row>
    <row r="7903" spans="1:20" x14ac:dyDescent="0.25">
      <c r="A7903" s="1" t="s">
        <v>31323</v>
      </c>
      <c r="B7903" s="1" t="s">
        <v>31324</v>
      </c>
      <c r="C7903" s="1" t="s">
        <v>31325</v>
      </c>
      <c r="D7903">
        <v>864</v>
      </c>
      <c r="E7903">
        <v>40</v>
      </c>
      <c r="F7903" s="1" t="s">
        <v>17</v>
      </c>
      <c r="G7903">
        <v>15480.8</v>
      </c>
      <c r="H7903">
        <v>6208.63</v>
      </c>
      <c r="I7903">
        <v>20352.400000000001</v>
      </c>
      <c r="J7903">
        <v>9565.09</v>
      </c>
      <c r="K7903">
        <v>17916.599999999999</v>
      </c>
      <c r="L7903">
        <v>7886.86</v>
      </c>
      <c r="M7903">
        <v>0.44019847499999998</v>
      </c>
      <c r="N7903" s="1" t="s">
        <v>31326</v>
      </c>
      <c r="P7903" t="str">
        <f>protein_quant_14853[[#This Row],[Description]]</f>
        <v xml:space="preserve"> Scaffold attachment factor B2 OS=Homo sapiens GN=SAFB2 PE=1 SV=1</v>
      </c>
      <c r="Q7903">
        <f t="shared" si="492"/>
        <v>48</v>
      </c>
      <c r="R7903">
        <f t="shared" si="493"/>
        <v>56</v>
      </c>
      <c r="S7903" t="str">
        <f t="shared" si="494"/>
        <v>SAFB2</v>
      </c>
      <c r="T7903" t="str">
        <f t="shared" si="495"/>
        <v>SAFB2</v>
      </c>
    </row>
    <row r="7904" spans="1:20" x14ac:dyDescent="0.25">
      <c r="A7904" s="1" t="s">
        <v>31327</v>
      </c>
      <c r="B7904" s="1" t="s">
        <v>31328</v>
      </c>
      <c r="C7904" s="1" t="s">
        <v>31329</v>
      </c>
      <c r="D7904">
        <v>4681</v>
      </c>
      <c r="E7904">
        <v>1</v>
      </c>
      <c r="F7904" s="1" t="s">
        <v>17</v>
      </c>
      <c r="G7904">
        <v>423.48200000000003</v>
      </c>
      <c r="H7904">
        <v>0</v>
      </c>
      <c r="I7904">
        <v>518.70600000000002</v>
      </c>
      <c r="J7904">
        <v>414.11399999999998</v>
      </c>
      <c r="K7904">
        <v>471.09399999999999</v>
      </c>
      <c r="L7904">
        <v>207.05699999999999</v>
      </c>
      <c r="M7904">
        <v>0.43952374700000002</v>
      </c>
      <c r="N7904" s="1" t="s">
        <v>31330</v>
      </c>
      <c r="P7904" t="str">
        <f>protein_quant_14853[[#This Row],[Description]]</f>
        <v xml:space="preserve"> Myosin-13 OS=Homo sapiens GN=MYH13 PE=1 SV=2</v>
      </c>
      <c r="Q7904">
        <f t="shared" si="492"/>
        <v>28</v>
      </c>
      <c r="R7904">
        <f t="shared" si="493"/>
        <v>36</v>
      </c>
      <c r="S7904" t="str">
        <f t="shared" si="494"/>
        <v>MYH13</v>
      </c>
      <c r="T7904" t="str">
        <f t="shared" si="495"/>
        <v>MYH13</v>
      </c>
    </row>
    <row r="7905" spans="1:20" x14ac:dyDescent="0.25">
      <c r="A7905" s="1" t="s">
        <v>31331</v>
      </c>
      <c r="B7905" s="1" t="s">
        <v>31332</v>
      </c>
      <c r="C7905" s="1" t="s">
        <v>31333</v>
      </c>
      <c r="D7905">
        <v>1048</v>
      </c>
      <c r="E7905">
        <v>2</v>
      </c>
      <c r="F7905" s="1" t="s">
        <v>17</v>
      </c>
      <c r="G7905">
        <v>200.90299999999999</v>
      </c>
      <c r="H7905">
        <v>0</v>
      </c>
      <c r="I7905">
        <v>235.31800000000001</v>
      </c>
      <c r="J7905">
        <v>191.666</v>
      </c>
      <c r="K7905">
        <v>218.1105</v>
      </c>
      <c r="L7905">
        <v>95.832999999999998</v>
      </c>
      <c r="M7905">
        <v>0.43937820500000002</v>
      </c>
      <c r="N7905" s="1" t="s">
        <v>31334</v>
      </c>
      <c r="P7905" t="str">
        <f>protein_quant_14853[[#This Row],[Description]]</f>
        <v xml:space="preserve"> Spermatogenesis-associated protein 2-like protein OS=Homo sapiens GN=SPATA2L PE=2 SV=1</v>
      </c>
      <c r="Q7905">
        <f t="shared" si="492"/>
        <v>68</v>
      </c>
      <c r="R7905">
        <f t="shared" si="493"/>
        <v>78</v>
      </c>
      <c r="S7905" t="str">
        <f t="shared" si="494"/>
        <v>SPATA2L</v>
      </c>
      <c r="T7905" t="str">
        <f t="shared" si="495"/>
        <v>SPATA2L</v>
      </c>
    </row>
    <row r="7906" spans="1:20" x14ac:dyDescent="0.25">
      <c r="A7906" s="1" t="s">
        <v>31335</v>
      </c>
      <c r="B7906" s="1" t="s">
        <v>31336</v>
      </c>
      <c r="C7906" s="1" t="s">
        <v>31337</v>
      </c>
      <c r="D7906">
        <v>5887</v>
      </c>
      <c r="E7906">
        <v>2</v>
      </c>
      <c r="F7906" s="1" t="s">
        <v>17</v>
      </c>
      <c r="G7906">
        <v>197.191</v>
      </c>
      <c r="H7906">
        <v>86.644000000000005</v>
      </c>
      <c r="I7906">
        <v>263.17899999999997</v>
      </c>
      <c r="J7906">
        <v>115.28</v>
      </c>
      <c r="K7906">
        <v>230.185</v>
      </c>
      <c r="L7906">
        <v>100.962</v>
      </c>
      <c r="M7906">
        <v>0.43861242</v>
      </c>
      <c r="N7906" s="1" t="s">
        <v>31338</v>
      </c>
      <c r="P7906" t="str">
        <f>protein_quant_14853[[#This Row],[Description]]</f>
        <v xml:space="preserve"> Tumor necrosis factor receptor superfamily member 12A OS=Homo sapiens GN=TNFRSF12A PE=1 SV=1</v>
      </c>
      <c r="Q7906">
        <f t="shared" si="492"/>
        <v>72</v>
      </c>
      <c r="R7906">
        <f t="shared" si="493"/>
        <v>84</v>
      </c>
      <c r="S7906" t="str">
        <f t="shared" si="494"/>
        <v>TNFRSF12A</v>
      </c>
      <c r="T7906" t="str">
        <f t="shared" si="495"/>
        <v>TNFRSF12A</v>
      </c>
    </row>
    <row r="7907" spans="1:20" x14ac:dyDescent="0.25">
      <c r="A7907" s="1" t="s">
        <v>31339</v>
      </c>
      <c r="B7907" s="1" t="s">
        <v>31340</v>
      </c>
      <c r="C7907" s="1" t="s">
        <v>31341</v>
      </c>
      <c r="D7907">
        <v>4613</v>
      </c>
      <c r="E7907">
        <v>1</v>
      </c>
      <c r="F7907" s="1" t="s">
        <v>17</v>
      </c>
      <c r="G7907">
        <v>168.86199999999999</v>
      </c>
      <c r="H7907">
        <v>0</v>
      </c>
      <c r="I7907">
        <v>174.96799999999999</v>
      </c>
      <c r="J7907">
        <v>150.73099999999999</v>
      </c>
      <c r="K7907">
        <v>171.91499999999999</v>
      </c>
      <c r="L7907">
        <v>75.365499999999997</v>
      </c>
      <c r="M7907">
        <v>0.438388157</v>
      </c>
      <c r="N7907" s="1" t="s">
        <v>31342</v>
      </c>
      <c r="P7907" t="str">
        <f>protein_quant_14853[[#This Row],[Description]]</f>
        <v xml:space="preserve"> Isoform 2 of Poly [ADP-ribose] polymerase 16 OS=Homo sapiens GN=PARP16</v>
      </c>
      <c r="Q7907">
        <f t="shared" si="492"/>
        <v>63</v>
      </c>
      <c r="R7907">
        <f t="shared" si="493"/>
        <v>72</v>
      </c>
      <c r="S7907" t="str">
        <f t="shared" si="494"/>
        <v>PARP16</v>
      </c>
      <c r="T7907" t="str">
        <f t="shared" si="495"/>
        <v>PARP16</v>
      </c>
    </row>
    <row r="7908" spans="1:20" x14ac:dyDescent="0.25">
      <c r="A7908" s="1" t="s">
        <v>31343</v>
      </c>
      <c r="B7908" s="1" t="s">
        <v>31344</v>
      </c>
      <c r="C7908" s="1" t="s">
        <v>31345</v>
      </c>
      <c r="D7908">
        <v>1461</v>
      </c>
      <c r="E7908">
        <v>2</v>
      </c>
      <c r="F7908" s="1" t="s">
        <v>17</v>
      </c>
      <c r="G7908">
        <v>212.114</v>
      </c>
      <c r="H7908">
        <v>0</v>
      </c>
      <c r="I7908">
        <v>226.38800000000001</v>
      </c>
      <c r="J7908">
        <v>192.13499999999999</v>
      </c>
      <c r="K7908">
        <v>219.251</v>
      </c>
      <c r="L7908">
        <v>96.067499999999995</v>
      </c>
      <c r="M7908">
        <v>0.438162198</v>
      </c>
      <c r="N7908" s="1" t="s">
        <v>31346</v>
      </c>
      <c r="P7908" t="str">
        <f>protein_quant_14853[[#This Row],[Description]]</f>
        <v xml:space="preserve"> Transmembrane protein 160 OS=Homo sapiens GN=TMEM160 PE=2 SV=1</v>
      </c>
      <c r="Q7908">
        <f t="shared" si="492"/>
        <v>44</v>
      </c>
      <c r="R7908">
        <f t="shared" si="493"/>
        <v>54</v>
      </c>
      <c r="S7908" t="str">
        <f t="shared" si="494"/>
        <v>TMEM160</v>
      </c>
      <c r="T7908" t="str">
        <f t="shared" si="495"/>
        <v>TMEM160</v>
      </c>
    </row>
    <row r="7909" spans="1:20" x14ac:dyDescent="0.25">
      <c r="A7909" s="1" t="s">
        <v>31347</v>
      </c>
      <c r="B7909" s="1" t="s">
        <v>31348</v>
      </c>
      <c r="C7909" s="1" t="s">
        <v>31349</v>
      </c>
      <c r="D7909">
        <v>6602</v>
      </c>
      <c r="E7909">
        <v>2</v>
      </c>
      <c r="F7909" s="1" t="s">
        <v>17</v>
      </c>
      <c r="G7909">
        <v>286.52999999999997</v>
      </c>
      <c r="H7909">
        <v>0</v>
      </c>
      <c r="I7909">
        <v>290.59399999999999</v>
      </c>
      <c r="J7909">
        <v>252.75200000000001</v>
      </c>
      <c r="K7909">
        <v>288.56200000000001</v>
      </c>
      <c r="L7909">
        <v>126.376</v>
      </c>
      <c r="M7909">
        <v>0.43795094299999998</v>
      </c>
      <c r="N7909" s="1" t="s">
        <v>31350</v>
      </c>
      <c r="P7909" t="str">
        <f>protein_quant_14853[[#This Row],[Description]]</f>
        <v xml:space="preserve"> Lathosterol oxidase OS=Homo sapiens GN=SC5DL PE=1 SV=2</v>
      </c>
      <c r="Q7909">
        <f t="shared" si="492"/>
        <v>38</v>
      </c>
      <c r="R7909">
        <f t="shared" si="493"/>
        <v>46</v>
      </c>
      <c r="S7909" t="str">
        <f t="shared" si="494"/>
        <v>SC5DL</v>
      </c>
      <c r="T7909" t="str">
        <f t="shared" si="495"/>
        <v>SC5DL</v>
      </c>
    </row>
    <row r="7910" spans="1:20" x14ac:dyDescent="0.25">
      <c r="A7910" s="1" t="s">
        <v>31351</v>
      </c>
      <c r="B7910" s="1" t="s">
        <v>31352</v>
      </c>
      <c r="C7910" s="1" t="s">
        <v>31353</v>
      </c>
      <c r="D7910">
        <v>6499</v>
      </c>
      <c r="E7910">
        <v>1</v>
      </c>
      <c r="F7910" s="1" t="s">
        <v>17</v>
      </c>
      <c r="G7910">
        <v>104.242</v>
      </c>
      <c r="H7910">
        <v>0</v>
      </c>
      <c r="I7910">
        <v>113.474</v>
      </c>
      <c r="J7910">
        <v>95.299199999999999</v>
      </c>
      <c r="K7910">
        <v>108.858</v>
      </c>
      <c r="L7910">
        <v>47.6496</v>
      </c>
      <c r="M7910">
        <v>0.43772253799999999</v>
      </c>
      <c r="N7910" s="1" t="s">
        <v>31354</v>
      </c>
      <c r="P7910" t="str">
        <f>protein_quant_14853[[#This Row],[Description]]</f>
        <v xml:space="preserve"> Oxysterols receptor LXR-beta OS=Homo sapiens GN=NR1H2 PE=1 SV=2</v>
      </c>
      <c r="Q7910">
        <f t="shared" si="492"/>
        <v>47</v>
      </c>
      <c r="R7910">
        <f t="shared" si="493"/>
        <v>55</v>
      </c>
      <c r="S7910" t="str">
        <f t="shared" si="494"/>
        <v>NR1H2</v>
      </c>
      <c r="T7910" t="str">
        <f t="shared" si="495"/>
        <v>NR1H2</v>
      </c>
    </row>
    <row r="7911" spans="1:20" x14ac:dyDescent="0.25">
      <c r="A7911" s="1" t="s">
        <v>31355</v>
      </c>
      <c r="B7911" s="1" t="s">
        <v>31356</v>
      </c>
      <c r="C7911" s="1" t="s">
        <v>31357</v>
      </c>
      <c r="D7911">
        <v>6404</v>
      </c>
      <c r="E7911">
        <v>2</v>
      </c>
      <c r="F7911" s="1" t="s">
        <v>17</v>
      </c>
      <c r="G7911">
        <v>319.38400000000001</v>
      </c>
      <c r="H7911">
        <v>0</v>
      </c>
      <c r="I7911">
        <v>355.91</v>
      </c>
      <c r="J7911">
        <v>295.55099999999999</v>
      </c>
      <c r="K7911">
        <v>337.64699999999999</v>
      </c>
      <c r="L7911">
        <v>147.77549999999999</v>
      </c>
      <c r="M7911">
        <v>0.43766270699999998</v>
      </c>
      <c r="N7911" s="1" t="s">
        <v>31358</v>
      </c>
      <c r="P7911" t="str">
        <f>protein_quant_14853[[#This Row],[Description]]</f>
        <v xml:space="preserve"> Butyrophilin subfamily 3 member A3 OS=Homo sapiens GN=BTN3A3 PE=1 SV=1</v>
      </c>
      <c r="Q7911">
        <f t="shared" si="492"/>
        <v>53</v>
      </c>
      <c r="R7911">
        <f t="shared" si="493"/>
        <v>62</v>
      </c>
      <c r="S7911" t="str">
        <f t="shared" si="494"/>
        <v>BTN3A3</v>
      </c>
      <c r="T7911" t="str">
        <f t="shared" si="495"/>
        <v>BTN3A3</v>
      </c>
    </row>
    <row r="7912" spans="1:20" x14ac:dyDescent="0.25">
      <c r="A7912" s="1" t="s">
        <v>31359</v>
      </c>
      <c r="B7912" s="1" t="s">
        <v>31360</v>
      </c>
      <c r="C7912" s="1" t="s">
        <v>31361</v>
      </c>
      <c r="D7912">
        <v>7166</v>
      </c>
      <c r="E7912">
        <v>1</v>
      </c>
      <c r="F7912" s="1" t="s">
        <v>17</v>
      </c>
      <c r="G7912">
        <v>177.006</v>
      </c>
      <c r="H7912">
        <v>0</v>
      </c>
      <c r="I7912">
        <v>197.96799999999999</v>
      </c>
      <c r="J7912">
        <v>164.09899999999999</v>
      </c>
      <c r="K7912">
        <v>187.48699999999999</v>
      </c>
      <c r="L7912">
        <v>82.049499999999995</v>
      </c>
      <c r="M7912">
        <v>0.43762767600000002</v>
      </c>
      <c r="N7912" s="1" t="s">
        <v>31362</v>
      </c>
      <c r="P7912" t="str">
        <f>protein_quant_14853[[#This Row],[Description]]</f>
        <v xml:space="preserve"> Isoform 2 of PQ-loop repeat-containing protein 1 OS=Homo sapiens GN=PQLC1</v>
      </c>
      <c r="Q7912">
        <f t="shared" si="492"/>
        <v>67</v>
      </c>
      <c r="R7912">
        <f t="shared" si="493"/>
        <v>75</v>
      </c>
      <c r="S7912" t="str">
        <f t="shared" si="494"/>
        <v>PQLC1</v>
      </c>
      <c r="T7912" t="str">
        <f t="shared" si="495"/>
        <v>PQLC1</v>
      </c>
    </row>
    <row r="7913" spans="1:20" x14ac:dyDescent="0.25">
      <c r="A7913" s="1" t="s">
        <v>31363</v>
      </c>
      <c r="B7913" s="1" t="s">
        <v>31364</v>
      </c>
      <c r="C7913" s="1" t="s">
        <v>31365</v>
      </c>
      <c r="D7913">
        <v>4103</v>
      </c>
      <c r="E7913">
        <v>1</v>
      </c>
      <c r="F7913" s="1" t="s">
        <v>17</v>
      </c>
      <c r="G7913">
        <v>154.44800000000001</v>
      </c>
      <c r="H7913">
        <v>0</v>
      </c>
      <c r="I7913">
        <v>146.934</v>
      </c>
      <c r="J7913">
        <v>131.876</v>
      </c>
      <c r="K7913">
        <v>150.691</v>
      </c>
      <c r="L7913">
        <v>65.938000000000002</v>
      </c>
      <c r="M7913">
        <v>0.437570923</v>
      </c>
      <c r="N7913" s="1" t="s">
        <v>31366</v>
      </c>
      <c r="P7913" t="str">
        <f>protein_quant_14853[[#This Row],[Description]]</f>
        <v xml:space="preserve"> Lysine-specific demethylase PHF2 OS=Homo sapiens GN=PHF2 PE=1 SV=4</v>
      </c>
      <c r="Q7913">
        <f t="shared" si="492"/>
        <v>51</v>
      </c>
      <c r="R7913">
        <f t="shared" si="493"/>
        <v>58</v>
      </c>
      <c r="S7913" t="str">
        <f t="shared" si="494"/>
        <v>PHF2</v>
      </c>
      <c r="T7913" t="str">
        <f t="shared" si="495"/>
        <v>PHF2</v>
      </c>
    </row>
    <row r="7914" spans="1:20" x14ac:dyDescent="0.25">
      <c r="A7914" s="1" t="s">
        <v>31367</v>
      </c>
      <c r="B7914" s="1" t="s">
        <v>31368</v>
      </c>
      <c r="C7914" s="1" t="s">
        <v>31369</v>
      </c>
      <c r="D7914">
        <v>3317</v>
      </c>
      <c r="E7914">
        <v>6</v>
      </c>
      <c r="F7914" s="1" t="s">
        <v>17</v>
      </c>
      <c r="G7914">
        <v>1746.78</v>
      </c>
      <c r="H7914">
        <v>741.06</v>
      </c>
      <c r="I7914">
        <v>2419.83</v>
      </c>
      <c r="J7914">
        <v>1079.71</v>
      </c>
      <c r="K7914">
        <v>2083.3049999999998</v>
      </c>
      <c r="L7914">
        <v>910.38499999999999</v>
      </c>
      <c r="M7914">
        <v>0.43699074300000001</v>
      </c>
      <c r="N7914" s="1" t="s">
        <v>31370</v>
      </c>
      <c r="P7914" t="str">
        <f>protein_quant_14853[[#This Row],[Description]]</f>
        <v xml:space="preserve"> Isoform 2 of DnaJ homolog subfamily C member 21 OS=Homo sapiens GN=DNAJC21</v>
      </c>
      <c r="Q7914">
        <f t="shared" si="492"/>
        <v>66</v>
      </c>
      <c r="R7914">
        <f t="shared" si="493"/>
        <v>76</v>
      </c>
      <c r="S7914" t="str">
        <f t="shared" si="494"/>
        <v>DNAJC21</v>
      </c>
      <c r="T7914" t="str">
        <f t="shared" si="495"/>
        <v>DNAJC21</v>
      </c>
    </row>
    <row r="7915" spans="1:20" x14ac:dyDescent="0.25">
      <c r="A7915" s="1" t="s">
        <v>31371</v>
      </c>
      <c r="B7915" s="1" t="s">
        <v>31372</v>
      </c>
      <c r="C7915" s="1" t="s">
        <v>31373</v>
      </c>
      <c r="D7915">
        <v>2632</v>
      </c>
      <c r="E7915">
        <v>13</v>
      </c>
      <c r="F7915" s="1" t="s">
        <v>17</v>
      </c>
      <c r="G7915">
        <v>3967.4</v>
      </c>
      <c r="H7915">
        <v>1733.84</v>
      </c>
      <c r="I7915">
        <v>5550.41</v>
      </c>
      <c r="J7915">
        <v>2424.09</v>
      </c>
      <c r="K7915">
        <v>4758.9049999999997</v>
      </c>
      <c r="L7915">
        <v>2078.9650000000001</v>
      </c>
      <c r="M7915">
        <v>0.43685784900000002</v>
      </c>
      <c r="N7915" s="1" t="s">
        <v>31374</v>
      </c>
      <c r="P7915" t="str">
        <f>protein_quant_14853[[#This Row],[Description]]</f>
        <v xml:space="preserve"> RNA polymerase-associated protein LEO1 OS=Homo sapiens GN=LEO1 PE=1 SV=1</v>
      </c>
      <c r="Q7915">
        <f t="shared" si="492"/>
        <v>57</v>
      </c>
      <c r="R7915">
        <f t="shared" si="493"/>
        <v>64</v>
      </c>
      <c r="S7915" t="str">
        <f t="shared" si="494"/>
        <v>LEO1</v>
      </c>
      <c r="T7915" t="str">
        <f t="shared" si="495"/>
        <v>LEO1</v>
      </c>
    </row>
    <row r="7916" spans="1:20" x14ac:dyDescent="0.25">
      <c r="A7916" s="1" t="s">
        <v>31375</v>
      </c>
      <c r="B7916" s="1" t="s">
        <v>31376</v>
      </c>
      <c r="C7916" s="1" t="s">
        <v>31377</v>
      </c>
      <c r="D7916">
        <v>6584</v>
      </c>
      <c r="E7916">
        <v>1</v>
      </c>
      <c r="F7916" s="1" t="s">
        <v>17</v>
      </c>
      <c r="G7916">
        <v>148.59899999999999</v>
      </c>
      <c r="H7916">
        <v>0</v>
      </c>
      <c r="I7916">
        <v>166.98400000000001</v>
      </c>
      <c r="J7916">
        <v>137.80699999999999</v>
      </c>
      <c r="K7916">
        <v>157.79150000000001</v>
      </c>
      <c r="L7916">
        <v>68.903499999999994</v>
      </c>
      <c r="M7916">
        <v>0.43667434599999999</v>
      </c>
      <c r="N7916" s="1" t="s">
        <v>31378</v>
      </c>
      <c r="P7916" t="str">
        <f>protein_quant_14853[[#This Row],[Description]]</f>
        <v xml:space="preserve"> Isoform 2 of Uncharacterized protein C20orf132 OS=Homo sapiens GN=C20orf132</v>
      </c>
      <c r="Q7916">
        <f t="shared" si="492"/>
        <v>65</v>
      </c>
      <c r="R7916">
        <f t="shared" si="493"/>
        <v>77</v>
      </c>
      <c r="S7916" t="str">
        <f t="shared" si="494"/>
        <v>C20orf132</v>
      </c>
      <c r="T7916" t="str">
        <f t="shared" si="495"/>
        <v>C20orf132</v>
      </c>
    </row>
    <row r="7917" spans="1:20" x14ac:dyDescent="0.25">
      <c r="A7917" s="1" t="s">
        <v>31379</v>
      </c>
      <c r="B7917" s="1" t="s">
        <v>31380</v>
      </c>
      <c r="C7917" s="1" t="s">
        <v>31381</v>
      </c>
      <c r="D7917">
        <v>5915</v>
      </c>
      <c r="E7917">
        <v>4</v>
      </c>
      <c r="F7917" s="1" t="s">
        <v>17</v>
      </c>
      <c r="G7917">
        <v>1166.49</v>
      </c>
      <c r="H7917">
        <v>347.95800000000003</v>
      </c>
      <c r="I7917">
        <v>1546.1</v>
      </c>
      <c r="J7917">
        <v>835.66200000000003</v>
      </c>
      <c r="K7917">
        <v>1356.2950000000001</v>
      </c>
      <c r="L7917">
        <v>591.80999999999995</v>
      </c>
      <c r="M7917">
        <v>0.43634312600000003</v>
      </c>
      <c r="N7917" s="1" t="s">
        <v>31382</v>
      </c>
      <c r="P7917" t="str">
        <f>protein_quant_14853[[#This Row],[Description]]</f>
        <v xml:space="preserve"> Glycosyltransferase 8 domain-containing protein 2 OS=Homo sapiens GN=GLT8D2 PE=2 SV=1</v>
      </c>
      <c r="Q7917">
        <f t="shared" si="492"/>
        <v>68</v>
      </c>
      <c r="R7917">
        <f t="shared" si="493"/>
        <v>77</v>
      </c>
      <c r="S7917" t="str">
        <f t="shared" si="494"/>
        <v>GLT8D2</v>
      </c>
      <c r="T7917" t="str">
        <f t="shared" si="495"/>
        <v>GLT8D2</v>
      </c>
    </row>
    <row r="7918" spans="1:20" x14ac:dyDescent="0.25">
      <c r="A7918" s="1" t="s">
        <v>31383</v>
      </c>
      <c r="B7918" s="1" t="s">
        <v>31384</v>
      </c>
      <c r="C7918" s="1" t="s">
        <v>31385</v>
      </c>
      <c r="D7918">
        <v>6508</v>
      </c>
      <c r="E7918">
        <v>5</v>
      </c>
      <c r="F7918" s="1" t="s">
        <v>17</v>
      </c>
      <c r="G7918">
        <v>2162.61</v>
      </c>
      <c r="H7918">
        <v>544.46500000000003</v>
      </c>
      <c r="I7918">
        <v>2683.21</v>
      </c>
      <c r="J7918">
        <v>1569.67</v>
      </c>
      <c r="K7918">
        <v>2422.91</v>
      </c>
      <c r="L7918">
        <v>1057.0675000000001</v>
      </c>
      <c r="M7918">
        <v>0.43628013399999999</v>
      </c>
      <c r="N7918" s="1" t="s">
        <v>31386</v>
      </c>
      <c r="P7918" t="str">
        <f>protein_quant_14853[[#This Row],[Description]]</f>
        <v xml:space="preserve"> Isoform 2 of UPF0690 protein C1orf52 OS=Homo sapiens GN=C1orf52</v>
      </c>
      <c r="Q7918">
        <f t="shared" si="492"/>
        <v>55</v>
      </c>
      <c r="R7918">
        <f t="shared" si="493"/>
        <v>65</v>
      </c>
      <c r="S7918" t="str">
        <f t="shared" si="494"/>
        <v>C1orf52</v>
      </c>
      <c r="T7918" t="str">
        <f t="shared" si="495"/>
        <v>C1orf52</v>
      </c>
    </row>
    <row r="7919" spans="1:20" x14ac:dyDescent="0.25">
      <c r="A7919" s="1" t="s">
        <v>31387</v>
      </c>
      <c r="B7919" s="1" t="s">
        <v>31388</v>
      </c>
      <c r="C7919" s="1" t="s">
        <v>31389</v>
      </c>
      <c r="D7919">
        <v>5060</v>
      </c>
      <c r="E7919">
        <v>1</v>
      </c>
      <c r="F7919" s="1" t="s">
        <v>17</v>
      </c>
      <c r="G7919">
        <v>221.54400000000001</v>
      </c>
      <c r="H7919">
        <v>0</v>
      </c>
      <c r="I7919">
        <v>239.34</v>
      </c>
      <c r="J7919">
        <v>200.83099999999999</v>
      </c>
      <c r="K7919">
        <v>230.44200000000001</v>
      </c>
      <c r="L7919">
        <v>100.41549999999999</v>
      </c>
      <c r="M7919">
        <v>0.43575172899999998</v>
      </c>
      <c r="N7919" s="1" t="s">
        <v>31390</v>
      </c>
      <c r="P7919" t="str">
        <f>protein_quant_14853[[#This Row],[Description]]</f>
        <v xml:space="preserve"> Isoform 2 of Membrane-associated guanylate kinase, WW and PDZ domain-containing protein 3 OS=Homo sapiens GN=MAGI3</v>
      </c>
      <c r="Q7919">
        <f t="shared" si="492"/>
        <v>108</v>
      </c>
      <c r="R7919">
        <f t="shared" si="493"/>
        <v>116</v>
      </c>
      <c r="S7919" t="str">
        <f t="shared" si="494"/>
        <v>MAGI3</v>
      </c>
      <c r="T7919" t="str">
        <f t="shared" si="495"/>
        <v>MAGI3</v>
      </c>
    </row>
    <row r="7920" spans="1:20" x14ac:dyDescent="0.25">
      <c r="A7920" s="1" t="s">
        <v>31391</v>
      </c>
      <c r="B7920" s="1" t="s">
        <v>31392</v>
      </c>
      <c r="C7920" s="1" t="s">
        <v>31393</v>
      </c>
      <c r="D7920">
        <v>6380</v>
      </c>
      <c r="E7920">
        <v>2</v>
      </c>
      <c r="F7920" s="1" t="s">
        <v>17</v>
      </c>
      <c r="G7920">
        <v>548.755</v>
      </c>
      <c r="H7920">
        <v>0</v>
      </c>
      <c r="I7920">
        <v>621.38199999999995</v>
      </c>
      <c r="J7920">
        <v>509.79</v>
      </c>
      <c r="K7920">
        <v>585.06849999999997</v>
      </c>
      <c r="L7920">
        <v>254.89500000000001</v>
      </c>
      <c r="M7920">
        <v>0.43566693499999998</v>
      </c>
      <c r="N7920" s="1" t="s">
        <v>31394</v>
      </c>
      <c r="P7920" t="str">
        <f>protein_quant_14853[[#This Row],[Description]]</f>
        <v xml:space="preserve"> Uncharacterized protein KIAA0947 OS=Homo sapiens GN=KIAA0947 PE=1 SV=5</v>
      </c>
      <c r="Q7920">
        <f t="shared" si="492"/>
        <v>51</v>
      </c>
      <c r="R7920">
        <f t="shared" si="493"/>
        <v>62</v>
      </c>
      <c r="S7920" t="str">
        <f t="shared" si="494"/>
        <v>KIAA0947</v>
      </c>
      <c r="T7920" t="str">
        <f t="shared" si="495"/>
        <v>KIAA0947</v>
      </c>
    </row>
    <row r="7921" spans="1:20" x14ac:dyDescent="0.25">
      <c r="A7921" s="1" t="s">
        <v>31395</v>
      </c>
      <c r="B7921" s="1" t="s">
        <v>31396</v>
      </c>
      <c r="C7921" s="1" t="s">
        <v>31397</v>
      </c>
      <c r="D7921">
        <v>6878</v>
      </c>
      <c r="E7921">
        <v>2</v>
      </c>
      <c r="F7921" s="1" t="s">
        <v>17</v>
      </c>
      <c r="G7921">
        <v>304.74</v>
      </c>
      <c r="H7921">
        <v>69.884799999999998</v>
      </c>
      <c r="I7921">
        <v>403.15499999999997</v>
      </c>
      <c r="J7921">
        <v>238.51499999999999</v>
      </c>
      <c r="K7921">
        <v>353.94749999999999</v>
      </c>
      <c r="L7921">
        <v>154.19990000000001</v>
      </c>
      <c r="M7921">
        <v>0.43565754800000001</v>
      </c>
      <c r="N7921" s="1" t="s">
        <v>31398</v>
      </c>
      <c r="P7921" t="str">
        <f>protein_quant_14853[[#This Row],[Description]]</f>
        <v xml:space="preserve"> Absent in melanoma 1 protein OS=Homo sapiens GN=AIM1 PE=1 SV=3</v>
      </c>
      <c r="Q7921">
        <f t="shared" si="492"/>
        <v>47</v>
      </c>
      <c r="R7921">
        <f t="shared" si="493"/>
        <v>54</v>
      </c>
      <c r="S7921" t="str">
        <f t="shared" si="494"/>
        <v>AIM1</v>
      </c>
      <c r="T7921" t="str">
        <f t="shared" si="495"/>
        <v>AIM1</v>
      </c>
    </row>
    <row r="7922" spans="1:20" x14ac:dyDescent="0.25">
      <c r="A7922" s="1" t="s">
        <v>31399</v>
      </c>
      <c r="B7922" s="1" t="s">
        <v>31400</v>
      </c>
      <c r="C7922" s="1" t="s">
        <v>31401</v>
      </c>
      <c r="D7922">
        <v>6621</v>
      </c>
      <c r="E7922">
        <v>1</v>
      </c>
      <c r="F7922" s="1" t="s">
        <v>17</v>
      </c>
      <c r="G7922">
        <v>92.462500000000006</v>
      </c>
      <c r="H7922">
        <v>0</v>
      </c>
      <c r="I7922">
        <v>110.509</v>
      </c>
      <c r="J7922">
        <v>88.372200000000007</v>
      </c>
      <c r="K7922">
        <v>101.48575</v>
      </c>
      <c r="L7922">
        <v>44.186100000000003</v>
      </c>
      <c r="M7922">
        <v>0.435392161</v>
      </c>
      <c r="N7922" s="1" t="s">
        <v>31402</v>
      </c>
      <c r="P7922" t="str">
        <f>protein_quant_14853[[#This Row],[Description]]</f>
        <v xml:space="preserve"> Isoform 3 of Myotubularin-related protein 13 OS=Homo sapiens GN=SBF2</v>
      </c>
      <c r="Q7922">
        <f t="shared" si="492"/>
        <v>63</v>
      </c>
      <c r="R7922">
        <f t="shared" si="493"/>
        <v>70</v>
      </c>
      <c r="S7922" t="str">
        <f t="shared" si="494"/>
        <v>SBF2</v>
      </c>
      <c r="T7922" t="str">
        <f t="shared" si="495"/>
        <v>SBF2</v>
      </c>
    </row>
    <row r="7923" spans="1:20" x14ac:dyDescent="0.25">
      <c r="A7923" s="1" t="s">
        <v>31403</v>
      </c>
      <c r="B7923" s="1" t="s">
        <v>31404</v>
      </c>
      <c r="C7923" s="1" t="s">
        <v>31405</v>
      </c>
      <c r="D7923">
        <v>5611</v>
      </c>
      <c r="E7923">
        <v>3</v>
      </c>
      <c r="F7923" s="1" t="s">
        <v>17</v>
      </c>
      <c r="G7923">
        <v>333.01</v>
      </c>
      <c r="H7923">
        <v>0</v>
      </c>
      <c r="I7923">
        <v>378.625</v>
      </c>
      <c r="J7923">
        <v>309.69799999999998</v>
      </c>
      <c r="K7923">
        <v>355.8175</v>
      </c>
      <c r="L7923">
        <v>154.84899999999999</v>
      </c>
      <c r="M7923">
        <v>0.43519219799999997</v>
      </c>
      <c r="N7923" s="1" t="s">
        <v>31406</v>
      </c>
      <c r="P7923" t="str">
        <f>protein_quant_14853[[#This Row],[Description]]</f>
        <v xml:space="preserve"> Isoform 2 of Activating molecule in BECN1-regulated autophagy protein 1 OS=Homo sapiens GN=AMBRA1</v>
      </c>
      <c r="Q7923">
        <f t="shared" si="492"/>
        <v>90</v>
      </c>
      <c r="R7923">
        <f t="shared" si="493"/>
        <v>99</v>
      </c>
      <c r="S7923" t="str">
        <f t="shared" si="494"/>
        <v>AMBRA1</v>
      </c>
      <c r="T7923" t="str">
        <f t="shared" si="495"/>
        <v>AMBRA1</v>
      </c>
    </row>
    <row r="7924" spans="1:20" x14ac:dyDescent="0.25">
      <c r="A7924" s="1" t="s">
        <v>31407</v>
      </c>
      <c r="B7924" s="1" t="s">
        <v>31408</v>
      </c>
      <c r="C7924" s="1" t="s">
        <v>31409</v>
      </c>
      <c r="D7924">
        <v>1264</v>
      </c>
      <c r="E7924">
        <v>1</v>
      </c>
      <c r="F7924" s="1" t="s">
        <v>17</v>
      </c>
      <c r="G7924">
        <v>78.5471</v>
      </c>
      <c r="H7924">
        <v>0</v>
      </c>
      <c r="I7924">
        <v>97.292500000000004</v>
      </c>
      <c r="J7924">
        <v>76.474299999999999</v>
      </c>
      <c r="K7924">
        <v>87.919799999999995</v>
      </c>
      <c r="L7924">
        <v>38.23715</v>
      </c>
      <c r="M7924">
        <v>0.43490942900000001</v>
      </c>
      <c r="N7924" s="1" t="s">
        <v>31410</v>
      </c>
      <c r="P7924" t="str">
        <f>protein_quant_14853[[#This Row],[Description]]</f>
        <v xml:space="preserve"> Histone-lysine N-methyltransferase SETD1B OS=Homo sapiens GN=SETD1B PE=1 SV=2</v>
      </c>
      <c r="Q7924">
        <f t="shared" si="492"/>
        <v>60</v>
      </c>
      <c r="R7924">
        <f t="shared" si="493"/>
        <v>69</v>
      </c>
      <c r="S7924" t="str">
        <f t="shared" si="494"/>
        <v>SETD1B</v>
      </c>
      <c r="T7924" t="str">
        <f t="shared" si="495"/>
        <v>SETD1B</v>
      </c>
    </row>
    <row r="7925" spans="1:20" x14ac:dyDescent="0.25">
      <c r="A7925" s="1" t="s">
        <v>31411</v>
      </c>
      <c r="B7925" s="1" t="s">
        <v>31412</v>
      </c>
      <c r="C7925" s="1" t="s">
        <v>31413</v>
      </c>
      <c r="D7925">
        <v>3901</v>
      </c>
      <c r="E7925">
        <v>3</v>
      </c>
      <c r="F7925" s="1" t="s">
        <v>17</v>
      </c>
      <c r="G7925">
        <v>535.75400000000002</v>
      </c>
      <c r="H7925">
        <v>0</v>
      </c>
      <c r="I7925">
        <v>534.02200000000005</v>
      </c>
      <c r="J7925">
        <v>464.89100000000002</v>
      </c>
      <c r="K7925">
        <v>534.88800000000003</v>
      </c>
      <c r="L7925">
        <v>232.44550000000001</v>
      </c>
      <c r="M7925">
        <v>0.43456854499999997</v>
      </c>
      <c r="N7925" s="1" t="s">
        <v>31414</v>
      </c>
      <c r="P7925" t="str">
        <f>protein_quant_14853[[#This Row],[Description]]</f>
        <v xml:space="preserve"> Protein FAM8A1 OS=Homo sapiens GN=FAM8A1 PE=1 SV=1</v>
      </c>
      <c r="Q7925">
        <f t="shared" si="492"/>
        <v>33</v>
      </c>
      <c r="R7925">
        <f t="shared" si="493"/>
        <v>42</v>
      </c>
      <c r="S7925" t="str">
        <f t="shared" si="494"/>
        <v>FAM8A1</v>
      </c>
      <c r="T7925" t="str">
        <f t="shared" si="495"/>
        <v>FAM8A1</v>
      </c>
    </row>
    <row r="7926" spans="1:20" x14ac:dyDescent="0.25">
      <c r="A7926" s="1" t="s">
        <v>31415</v>
      </c>
      <c r="B7926" s="1" t="s">
        <v>31416</v>
      </c>
      <c r="C7926" s="1" t="s">
        <v>31417</v>
      </c>
      <c r="D7926">
        <v>4461</v>
      </c>
      <c r="E7926">
        <v>3</v>
      </c>
      <c r="F7926" s="1" t="s">
        <v>17</v>
      </c>
      <c r="G7926">
        <v>364.19200000000001</v>
      </c>
      <c r="H7926">
        <v>0</v>
      </c>
      <c r="I7926">
        <v>433.46499999999997</v>
      </c>
      <c r="J7926">
        <v>346.55</v>
      </c>
      <c r="K7926">
        <v>398.82850000000002</v>
      </c>
      <c r="L7926">
        <v>173.27500000000001</v>
      </c>
      <c r="M7926">
        <v>0.43445992500000002</v>
      </c>
      <c r="N7926" s="1" t="s">
        <v>31418</v>
      </c>
      <c r="P7926" t="str">
        <f>protein_quant_14853[[#This Row],[Description]]</f>
        <v xml:space="preserve"> Sestrin-2 OS=Homo sapiens GN=SESN2 PE=1 SV=1</v>
      </c>
      <c r="Q7926">
        <f t="shared" si="492"/>
        <v>28</v>
      </c>
      <c r="R7926">
        <f t="shared" si="493"/>
        <v>36</v>
      </c>
      <c r="S7926" t="str">
        <f t="shared" si="494"/>
        <v>SESN2</v>
      </c>
      <c r="T7926" t="str">
        <f t="shared" si="495"/>
        <v>SESN2</v>
      </c>
    </row>
    <row r="7927" spans="1:20" x14ac:dyDescent="0.25">
      <c r="A7927" s="1" t="s">
        <v>31419</v>
      </c>
      <c r="B7927" s="1" t="s">
        <v>31420</v>
      </c>
      <c r="C7927" s="1" t="s">
        <v>31421</v>
      </c>
      <c r="D7927">
        <v>4356</v>
      </c>
      <c r="E7927">
        <v>16</v>
      </c>
      <c r="F7927" s="1" t="s">
        <v>17</v>
      </c>
      <c r="G7927">
        <v>3471.92</v>
      </c>
      <c r="H7927">
        <v>1296.73</v>
      </c>
      <c r="I7927">
        <v>4606.46</v>
      </c>
      <c r="J7927">
        <v>2212.3200000000002</v>
      </c>
      <c r="K7927">
        <v>4039.19</v>
      </c>
      <c r="L7927">
        <v>1754.5250000000001</v>
      </c>
      <c r="M7927">
        <v>0.43437545599999999</v>
      </c>
      <c r="N7927" s="1" t="s">
        <v>31422</v>
      </c>
      <c r="P7927" t="str">
        <f>protein_quant_14853[[#This Row],[Description]]</f>
        <v xml:space="preserve"> Alpha-(1,6)-fucosyltransferase OS=Homo sapiens GN=FUT8 PE=1 SV=2</v>
      </c>
      <c r="Q7927">
        <f t="shared" si="492"/>
        <v>49</v>
      </c>
      <c r="R7927">
        <f t="shared" si="493"/>
        <v>56</v>
      </c>
      <c r="S7927" t="str">
        <f t="shared" si="494"/>
        <v>FUT8</v>
      </c>
      <c r="T7927" t="str">
        <f t="shared" si="495"/>
        <v>FUT8</v>
      </c>
    </row>
    <row r="7928" spans="1:20" x14ac:dyDescent="0.25">
      <c r="A7928" s="1" t="s">
        <v>31423</v>
      </c>
      <c r="B7928" s="1" t="s">
        <v>31424</v>
      </c>
      <c r="C7928" s="1" t="s">
        <v>31425</v>
      </c>
      <c r="D7928">
        <v>7241</v>
      </c>
      <c r="E7928">
        <v>1</v>
      </c>
      <c r="F7928" s="1" t="s">
        <v>17</v>
      </c>
      <c r="G7928">
        <v>83.588300000000004</v>
      </c>
      <c r="H7928">
        <v>0</v>
      </c>
      <c r="I7928">
        <v>75.963200000000001</v>
      </c>
      <c r="J7928">
        <v>69.273600000000002</v>
      </c>
      <c r="K7928">
        <v>79.775750000000002</v>
      </c>
      <c r="L7928">
        <v>34.636800000000001</v>
      </c>
      <c r="M7928">
        <v>0.43417705299999998</v>
      </c>
      <c r="N7928" s="1" t="s">
        <v>31426</v>
      </c>
      <c r="P7928" t="str">
        <f>protein_quant_14853[[#This Row],[Description]]</f>
        <v xml:space="preserve"> Delta(14)-sterol reductase OS=Homo sapiens GN=TM7SF2 PE=2 SV=3</v>
      </c>
      <c r="Q7928">
        <f t="shared" si="492"/>
        <v>45</v>
      </c>
      <c r="R7928">
        <f t="shared" si="493"/>
        <v>54</v>
      </c>
      <c r="S7928" t="str">
        <f t="shared" si="494"/>
        <v>TM7SF2</v>
      </c>
      <c r="T7928" t="str">
        <f t="shared" si="495"/>
        <v>TM7SF2</v>
      </c>
    </row>
    <row r="7929" spans="1:20" x14ac:dyDescent="0.25">
      <c r="A7929" s="1" t="s">
        <v>31427</v>
      </c>
      <c r="B7929" s="1" t="s">
        <v>31428</v>
      </c>
      <c r="C7929" s="1" t="s">
        <v>31429</v>
      </c>
      <c r="D7929">
        <v>4837</v>
      </c>
      <c r="E7929">
        <v>2</v>
      </c>
      <c r="F7929" s="1" t="s">
        <v>17</v>
      </c>
      <c r="G7929">
        <v>290.89</v>
      </c>
      <c r="H7929">
        <v>0</v>
      </c>
      <c r="I7929">
        <v>324.15600000000001</v>
      </c>
      <c r="J7929">
        <v>266.99700000000001</v>
      </c>
      <c r="K7929">
        <v>307.52300000000002</v>
      </c>
      <c r="L7929">
        <v>133.49850000000001</v>
      </c>
      <c r="M7929">
        <v>0.434108993</v>
      </c>
      <c r="N7929" s="1" t="s">
        <v>31430</v>
      </c>
      <c r="P7929" t="str">
        <f>protein_quant_14853[[#This Row],[Description]]</f>
        <v xml:space="preserve"> snRNA-activating protein complex subunit 2 OS=Homo sapiens GN=SNAPC2 PE=1 SV=1</v>
      </c>
      <c r="Q7929">
        <f t="shared" si="492"/>
        <v>61</v>
      </c>
      <c r="R7929">
        <f t="shared" si="493"/>
        <v>70</v>
      </c>
      <c r="S7929" t="str">
        <f t="shared" si="494"/>
        <v>SNAPC2</v>
      </c>
      <c r="T7929" t="str">
        <f t="shared" si="495"/>
        <v>SNAPC2</v>
      </c>
    </row>
    <row r="7930" spans="1:20" x14ac:dyDescent="0.25">
      <c r="A7930" s="1" t="s">
        <v>31431</v>
      </c>
      <c r="B7930" s="1" t="s">
        <v>24824</v>
      </c>
      <c r="C7930" s="1" t="s">
        <v>31432</v>
      </c>
      <c r="D7930">
        <v>7301</v>
      </c>
      <c r="E7930">
        <v>1</v>
      </c>
      <c r="F7930" s="1" t="s">
        <v>17</v>
      </c>
      <c r="G7930">
        <v>1030.02</v>
      </c>
      <c r="H7930">
        <v>421.79</v>
      </c>
      <c r="I7930">
        <v>1293.18</v>
      </c>
      <c r="J7930">
        <v>586.55100000000004</v>
      </c>
      <c r="K7930">
        <v>1161.5999999999999</v>
      </c>
      <c r="L7930">
        <v>504.1705</v>
      </c>
      <c r="M7930">
        <v>0.43403107800000001</v>
      </c>
      <c r="N7930" s="1" t="s">
        <v>31433</v>
      </c>
      <c r="P7930" t="str">
        <f>protein_quant_14853[[#This Row],[Description]]</f>
        <v xml:space="preserve"> Isoform 2 of Neuroblastoma-amplified sequence OS=Homo sapiens GN=NBAS</v>
      </c>
      <c r="Q7930">
        <f t="shared" si="492"/>
        <v>64</v>
      </c>
      <c r="R7930">
        <f t="shared" si="493"/>
        <v>71</v>
      </c>
      <c r="S7930" t="str">
        <f t="shared" si="494"/>
        <v>NBAS</v>
      </c>
      <c r="T7930" t="str">
        <f t="shared" si="495"/>
        <v>NBAS</v>
      </c>
    </row>
    <row r="7931" spans="1:20" x14ac:dyDescent="0.25">
      <c r="A7931" s="1" t="s">
        <v>31434</v>
      </c>
      <c r="B7931" s="1" t="s">
        <v>31435</v>
      </c>
      <c r="C7931" s="1" t="s">
        <v>31436</v>
      </c>
      <c r="D7931">
        <v>1002</v>
      </c>
      <c r="E7931">
        <v>4</v>
      </c>
      <c r="F7931" s="1" t="s">
        <v>17</v>
      </c>
      <c r="G7931">
        <v>1145.72</v>
      </c>
      <c r="H7931">
        <v>526.91399999999999</v>
      </c>
      <c r="I7931">
        <v>1518.7</v>
      </c>
      <c r="J7931">
        <v>627.95899999999995</v>
      </c>
      <c r="K7931">
        <v>1332.21</v>
      </c>
      <c r="L7931">
        <v>577.43650000000002</v>
      </c>
      <c r="M7931">
        <v>0.43344254999999998</v>
      </c>
      <c r="N7931" s="1" t="s">
        <v>31437</v>
      </c>
      <c r="P7931" t="str">
        <f>protein_quant_14853[[#This Row],[Description]]</f>
        <v xml:space="preserve"> Protein FAM204A OS=Homo sapiens GN=FAM204A PE=2 SV=1</v>
      </c>
      <c r="Q7931">
        <f t="shared" si="492"/>
        <v>34</v>
      </c>
      <c r="R7931">
        <f t="shared" si="493"/>
        <v>44</v>
      </c>
      <c r="S7931" t="str">
        <f t="shared" si="494"/>
        <v>FAM204A</v>
      </c>
      <c r="T7931" t="str">
        <f t="shared" si="495"/>
        <v>FAM204A</v>
      </c>
    </row>
    <row r="7932" spans="1:20" x14ac:dyDescent="0.25">
      <c r="A7932" s="1" t="s">
        <v>31438</v>
      </c>
      <c r="B7932" s="1" t="s">
        <v>28460</v>
      </c>
      <c r="C7932" s="1" t="s">
        <v>31439</v>
      </c>
      <c r="D7932">
        <v>2003</v>
      </c>
      <c r="E7932">
        <v>1</v>
      </c>
      <c r="F7932" s="1" t="s">
        <v>17</v>
      </c>
      <c r="G7932">
        <v>116.36799999999999</v>
      </c>
      <c r="H7932">
        <v>46.176499999999997</v>
      </c>
      <c r="I7932">
        <v>160.03100000000001</v>
      </c>
      <c r="J7932">
        <v>73.123999999999995</v>
      </c>
      <c r="K7932">
        <v>138.1995</v>
      </c>
      <c r="L7932">
        <v>59.65025</v>
      </c>
      <c r="M7932">
        <v>0.43162421000000001</v>
      </c>
      <c r="N7932" s="1" t="s">
        <v>31440</v>
      </c>
      <c r="P7932" t="str">
        <f>protein_quant_14853[[#This Row],[Description]]</f>
        <v xml:space="preserve"> Transforming growth factor beta-2 OS=Homo sapiens GN=TGFB2 PE=1 SV=1</v>
      </c>
      <c r="Q7932">
        <f t="shared" si="492"/>
        <v>52</v>
      </c>
      <c r="R7932">
        <f t="shared" si="493"/>
        <v>60</v>
      </c>
      <c r="S7932" t="str">
        <f t="shared" si="494"/>
        <v>TGFB2</v>
      </c>
      <c r="T7932" t="str">
        <f t="shared" si="495"/>
        <v>TGFB2</v>
      </c>
    </row>
    <row r="7933" spans="1:20" x14ac:dyDescent="0.25">
      <c r="A7933" s="1" t="s">
        <v>31441</v>
      </c>
      <c r="B7933" s="1" t="s">
        <v>31442</v>
      </c>
      <c r="C7933" s="1" t="s">
        <v>31443</v>
      </c>
      <c r="D7933">
        <v>850</v>
      </c>
      <c r="E7933">
        <v>17</v>
      </c>
      <c r="F7933" s="1" t="s">
        <v>17</v>
      </c>
      <c r="G7933">
        <v>5572.51</v>
      </c>
      <c r="H7933">
        <v>2275.46</v>
      </c>
      <c r="I7933">
        <v>7599.39</v>
      </c>
      <c r="J7933">
        <v>3409.06</v>
      </c>
      <c r="K7933">
        <v>6585.95</v>
      </c>
      <c r="L7933">
        <v>2842.26</v>
      </c>
      <c r="M7933">
        <v>0.431564163</v>
      </c>
      <c r="N7933" s="1" t="s">
        <v>31444</v>
      </c>
      <c r="P7933" t="str">
        <f>protein_quant_14853[[#This Row],[Description]]</f>
        <v xml:space="preserve"> Cadherin-6 OS=Homo sapiens GN=CDH6 PE=1 SV=1</v>
      </c>
      <c r="Q7933">
        <f t="shared" si="492"/>
        <v>29</v>
      </c>
      <c r="R7933">
        <f t="shared" si="493"/>
        <v>36</v>
      </c>
      <c r="S7933" t="str">
        <f t="shared" si="494"/>
        <v>CDH6</v>
      </c>
      <c r="T7933" t="str">
        <f t="shared" si="495"/>
        <v>CDH6</v>
      </c>
    </row>
    <row r="7934" spans="1:20" x14ac:dyDescent="0.25">
      <c r="A7934" s="1" t="s">
        <v>31445</v>
      </c>
      <c r="B7934" s="1" t="s">
        <v>31446</v>
      </c>
      <c r="C7934" s="1" t="s">
        <v>31447</v>
      </c>
      <c r="D7934">
        <v>6715</v>
      </c>
      <c r="E7934">
        <v>1</v>
      </c>
      <c r="F7934" s="1" t="s">
        <v>17</v>
      </c>
      <c r="G7934">
        <v>113.01900000000001</v>
      </c>
      <c r="H7934">
        <v>0</v>
      </c>
      <c r="I7934">
        <v>135.70400000000001</v>
      </c>
      <c r="J7934">
        <v>107.122</v>
      </c>
      <c r="K7934">
        <v>124.36150000000001</v>
      </c>
      <c r="L7934">
        <v>53.561</v>
      </c>
      <c r="M7934">
        <v>0.43068795399999998</v>
      </c>
      <c r="N7934" s="1" t="s">
        <v>31448</v>
      </c>
      <c r="P7934" t="str">
        <f>protein_quant_14853[[#This Row],[Description]]</f>
        <v xml:space="preserve"> BTB/POZ domain-containing protein KCTD18 OS=Homo sapiens GN=KCTD18 PE=2 SV=2</v>
      </c>
      <c r="Q7934">
        <f t="shared" si="492"/>
        <v>59</v>
      </c>
      <c r="R7934">
        <f t="shared" si="493"/>
        <v>68</v>
      </c>
      <c r="S7934" t="str">
        <f t="shared" si="494"/>
        <v>KCTD18</v>
      </c>
      <c r="T7934" t="str">
        <f t="shared" si="495"/>
        <v>KCTD18</v>
      </c>
    </row>
    <row r="7935" spans="1:20" x14ac:dyDescent="0.25">
      <c r="A7935" s="1" t="s">
        <v>31449</v>
      </c>
      <c r="B7935" s="1" t="s">
        <v>31450</v>
      </c>
      <c r="C7935" s="1" t="s">
        <v>31451</v>
      </c>
      <c r="D7935">
        <v>7140</v>
      </c>
      <c r="E7935">
        <v>4</v>
      </c>
      <c r="F7935" s="1" t="s">
        <v>17</v>
      </c>
      <c r="G7935">
        <v>963.50199999999995</v>
      </c>
      <c r="H7935">
        <v>195.00299999999999</v>
      </c>
      <c r="I7935">
        <v>1217.83</v>
      </c>
      <c r="J7935">
        <v>744.02099999999996</v>
      </c>
      <c r="K7935">
        <v>1090.6659999999999</v>
      </c>
      <c r="L7935">
        <v>469.512</v>
      </c>
      <c r="M7935">
        <v>0.43048192600000001</v>
      </c>
      <c r="N7935" s="1" t="s">
        <v>31452</v>
      </c>
      <c r="P7935" t="str">
        <f>protein_quant_14853[[#This Row],[Description]]</f>
        <v xml:space="preserve"> BRI3-binding protein OS=Homo sapiens GN=BRI3BP PE=1 SV=1</v>
      </c>
      <c r="Q7935">
        <f t="shared" si="492"/>
        <v>39</v>
      </c>
      <c r="R7935">
        <f t="shared" si="493"/>
        <v>48</v>
      </c>
      <c r="S7935" t="str">
        <f t="shared" si="494"/>
        <v>BRI3BP</v>
      </c>
      <c r="T7935" t="str">
        <f t="shared" si="495"/>
        <v>BRI3BP</v>
      </c>
    </row>
    <row r="7936" spans="1:20" x14ac:dyDescent="0.25">
      <c r="A7936" s="1" t="s">
        <v>31453</v>
      </c>
      <c r="B7936" s="1" t="s">
        <v>31454</v>
      </c>
      <c r="C7936" s="1" t="s">
        <v>31455</v>
      </c>
      <c r="D7936">
        <v>5082</v>
      </c>
      <c r="E7936">
        <v>3</v>
      </c>
      <c r="F7936" s="1" t="s">
        <v>17</v>
      </c>
      <c r="G7936">
        <v>650.04600000000005</v>
      </c>
      <c r="H7936">
        <v>158.404</v>
      </c>
      <c r="I7936">
        <v>804.60699999999997</v>
      </c>
      <c r="J7936">
        <v>467.596</v>
      </c>
      <c r="K7936">
        <v>727.32650000000001</v>
      </c>
      <c r="L7936">
        <v>313</v>
      </c>
      <c r="M7936">
        <v>0.43034318199999999</v>
      </c>
      <c r="N7936" s="1" t="s">
        <v>31456</v>
      </c>
      <c r="P7936" t="str">
        <f>protein_quant_14853[[#This Row],[Description]]</f>
        <v xml:space="preserve"> Isoform 2 of SH3-containing GRB2-like protein 3-interacting protein 1 OS=Homo sapiens GN=SGIP1</v>
      </c>
      <c r="Q7936">
        <f t="shared" si="492"/>
        <v>88</v>
      </c>
      <c r="R7936">
        <f t="shared" si="493"/>
        <v>96</v>
      </c>
      <c r="S7936" t="str">
        <f t="shared" si="494"/>
        <v>SGIP1</v>
      </c>
      <c r="T7936" t="str">
        <f t="shared" si="495"/>
        <v>SGIP1</v>
      </c>
    </row>
    <row r="7937" spans="1:20" x14ac:dyDescent="0.25">
      <c r="A7937" s="1" t="s">
        <v>31457</v>
      </c>
      <c r="B7937" s="1" t="s">
        <v>31458</v>
      </c>
      <c r="C7937" s="1" t="s">
        <v>31459</v>
      </c>
      <c r="D7937">
        <v>6195</v>
      </c>
      <c r="E7937">
        <v>1</v>
      </c>
      <c r="F7937" s="1" t="s">
        <v>17</v>
      </c>
      <c r="G7937">
        <v>262.75599999999997</v>
      </c>
      <c r="H7937">
        <v>0</v>
      </c>
      <c r="I7937">
        <v>268.65199999999999</v>
      </c>
      <c r="J7937">
        <v>228.416</v>
      </c>
      <c r="K7937">
        <v>265.70400000000001</v>
      </c>
      <c r="L7937">
        <v>114.208</v>
      </c>
      <c r="M7937">
        <v>0.42983169199999999</v>
      </c>
      <c r="N7937" s="1" t="s">
        <v>31460</v>
      </c>
      <c r="P7937" t="str">
        <f>protein_quant_14853[[#This Row],[Description]]</f>
        <v xml:space="preserve"> Isoform 2 of ORM1-like protein 3 OS=Homo sapiens GN=ORMDL3</v>
      </c>
      <c r="Q7937">
        <f t="shared" si="492"/>
        <v>51</v>
      </c>
      <c r="R7937">
        <f t="shared" si="493"/>
        <v>60</v>
      </c>
      <c r="S7937" t="str">
        <f t="shared" si="494"/>
        <v>ORMDL3</v>
      </c>
      <c r="T7937" t="str">
        <f t="shared" si="495"/>
        <v>ORMDL3</v>
      </c>
    </row>
    <row r="7938" spans="1:20" x14ac:dyDescent="0.25">
      <c r="A7938" s="1" t="s">
        <v>31461</v>
      </c>
      <c r="B7938" s="1" t="s">
        <v>31462</v>
      </c>
      <c r="C7938" s="1" t="s">
        <v>31463</v>
      </c>
      <c r="D7938">
        <v>1029</v>
      </c>
      <c r="E7938">
        <v>1</v>
      </c>
      <c r="F7938" s="1" t="s">
        <v>17</v>
      </c>
      <c r="G7938">
        <v>158.70699999999999</v>
      </c>
      <c r="H7938">
        <v>0</v>
      </c>
      <c r="I7938">
        <v>179.048</v>
      </c>
      <c r="J7938">
        <v>145.09800000000001</v>
      </c>
      <c r="K7938">
        <v>168.8775</v>
      </c>
      <c r="L7938">
        <v>72.549000000000007</v>
      </c>
      <c r="M7938">
        <v>0.42959541699999998</v>
      </c>
      <c r="N7938" s="1" t="s">
        <v>31464</v>
      </c>
      <c r="P7938" t="str">
        <f>protein_quant_14853[[#This Row],[Description]]</f>
        <v xml:space="preserve"> Protein kinase C epsilon type OS=Homo sapiens GN=PRKCE PE=1 SV=1</v>
      </c>
      <c r="Q7938">
        <f t="shared" si="492"/>
        <v>48</v>
      </c>
      <c r="R7938">
        <f t="shared" si="493"/>
        <v>56</v>
      </c>
      <c r="S7938" t="str">
        <f t="shared" si="494"/>
        <v>PRKCE</v>
      </c>
      <c r="T7938" t="str">
        <f t="shared" si="495"/>
        <v>PRKCE</v>
      </c>
    </row>
    <row r="7939" spans="1:20" x14ac:dyDescent="0.25">
      <c r="A7939" s="1" t="s">
        <v>31465</v>
      </c>
      <c r="B7939" s="1" t="s">
        <v>31466</v>
      </c>
      <c r="C7939" s="1" t="s">
        <v>31467</v>
      </c>
      <c r="D7939">
        <v>6775</v>
      </c>
      <c r="E7939">
        <v>1</v>
      </c>
      <c r="F7939" s="1" t="s">
        <v>17</v>
      </c>
      <c r="G7939">
        <v>175.666</v>
      </c>
      <c r="H7939">
        <v>0</v>
      </c>
      <c r="I7939">
        <v>197.208</v>
      </c>
      <c r="J7939">
        <v>160.16300000000001</v>
      </c>
      <c r="K7939">
        <v>186.43700000000001</v>
      </c>
      <c r="L7939">
        <v>80.081500000000005</v>
      </c>
      <c r="M7939">
        <v>0.42953651900000001</v>
      </c>
      <c r="N7939" s="1" t="s">
        <v>31468</v>
      </c>
      <c r="P7939" t="str">
        <f>protein_quant_14853[[#This Row],[Description]]</f>
        <v xml:space="preserve"> Arylamine N-acetyltransferase 1 OS=Homo sapiens GN=NAT1 PE=1 SV=2</v>
      </c>
      <c r="Q7939">
        <f t="shared" ref="Q7939:Q8002" si="496">SEARCH("GN=", P7939)</f>
        <v>50</v>
      </c>
      <c r="R7939">
        <f t="shared" ref="R7939:R8002" si="497" xml:space="preserve"> SEARCH(" ",_xlfn.CONCAT( P7939, " "), Q7939+3)</f>
        <v>57</v>
      </c>
      <c r="S7939" t="str">
        <f t="shared" ref="S7939:S8002" si="498">MID(P7939, Q7939+3, R7939-Q7939-3)</f>
        <v>NAT1</v>
      </c>
      <c r="T7939" t="str">
        <f t="shared" ref="T7939:T8002" si="499">MID(P7939,         SEARCH("GN=",P7939)+3,       SEARCH(" ",      _xlfn.CONCAT(P7939," "),       SEARCH("GN=",P7939)       )  -     SEARCH("GN=",P7939)-3)</f>
        <v>NAT1</v>
      </c>
    </row>
    <row r="7940" spans="1:20" x14ac:dyDescent="0.25">
      <c r="A7940" s="1" t="s">
        <v>31469</v>
      </c>
      <c r="B7940" s="1" t="s">
        <v>31470</v>
      </c>
      <c r="C7940" s="1" t="s">
        <v>31471</v>
      </c>
      <c r="D7940">
        <v>846</v>
      </c>
      <c r="E7940">
        <v>8</v>
      </c>
      <c r="F7940" s="1" t="s">
        <v>17</v>
      </c>
      <c r="G7940">
        <v>3092</v>
      </c>
      <c r="H7940">
        <v>1260.1500000000001</v>
      </c>
      <c r="I7940">
        <v>4183.68</v>
      </c>
      <c r="J7940">
        <v>1864.16</v>
      </c>
      <c r="K7940">
        <v>3637.84</v>
      </c>
      <c r="L7940">
        <v>1562.155</v>
      </c>
      <c r="M7940">
        <v>0.42941828100000001</v>
      </c>
      <c r="N7940" s="1" t="s">
        <v>31472</v>
      </c>
      <c r="P7940" t="str">
        <f>protein_quant_14853[[#This Row],[Description]]</f>
        <v xml:space="preserve"> Sodium-dependent phosphate transporter 1 OS=Homo sapiens GN=SLC20A1 PE=1 SV=1</v>
      </c>
      <c r="Q7940">
        <f t="shared" si="496"/>
        <v>59</v>
      </c>
      <c r="R7940">
        <f t="shared" si="497"/>
        <v>69</v>
      </c>
      <c r="S7940" t="str">
        <f t="shared" si="498"/>
        <v>SLC20A1</v>
      </c>
      <c r="T7940" t="str">
        <f t="shared" si="499"/>
        <v>SLC20A1</v>
      </c>
    </row>
    <row r="7941" spans="1:20" x14ac:dyDescent="0.25">
      <c r="A7941" s="1" t="s">
        <v>31473</v>
      </c>
      <c r="B7941" s="1" t="s">
        <v>31474</v>
      </c>
      <c r="C7941" s="1" t="s">
        <v>31475</v>
      </c>
      <c r="D7941">
        <v>6853</v>
      </c>
      <c r="E7941">
        <v>1</v>
      </c>
      <c r="F7941" s="1" t="s">
        <v>17</v>
      </c>
      <c r="G7941">
        <v>101.459</v>
      </c>
      <c r="H7941">
        <v>0</v>
      </c>
      <c r="I7941">
        <v>109.678</v>
      </c>
      <c r="J7941">
        <v>90.6554</v>
      </c>
      <c r="K7941">
        <v>105.5685</v>
      </c>
      <c r="L7941">
        <v>45.3277</v>
      </c>
      <c r="M7941">
        <v>0.42936766199999998</v>
      </c>
      <c r="N7941" s="1" t="s">
        <v>31476</v>
      </c>
      <c r="P7941" t="str">
        <f>protein_quant_14853[[#This Row],[Description]]</f>
        <v xml:space="preserve"> Alpha-N-acetyl-neuraminyl-2,3-beta-galactosyl-1,3-N-acetyl-galactosaminide alpha-2,6-sialyltransferase OS=Homo sapiens GN=ST6GALNAC4 PE=1 SV=2</v>
      </c>
      <c r="Q7941">
        <f t="shared" si="496"/>
        <v>121</v>
      </c>
      <c r="R7941">
        <f t="shared" si="497"/>
        <v>134</v>
      </c>
      <c r="S7941" t="str">
        <f t="shared" si="498"/>
        <v>ST6GALNAC4</v>
      </c>
      <c r="T7941" t="str">
        <f t="shared" si="499"/>
        <v>ST6GALNAC4</v>
      </c>
    </row>
    <row r="7942" spans="1:20" x14ac:dyDescent="0.25">
      <c r="A7942" s="1" t="s">
        <v>31477</v>
      </c>
      <c r="B7942" s="1" t="s">
        <v>31478</v>
      </c>
      <c r="C7942" s="1" t="s">
        <v>31479</v>
      </c>
      <c r="D7942">
        <v>6664</v>
      </c>
      <c r="E7942">
        <v>2</v>
      </c>
      <c r="F7942" s="1" t="s">
        <v>17</v>
      </c>
      <c r="G7942">
        <v>181.255</v>
      </c>
      <c r="H7942">
        <v>0</v>
      </c>
      <c r="I7942">
        <v>180.62700000000001</v>
      </c>
      <c r="J7942">
        <v>155.376</v>
      </c>
      <c r="K7942">
        <v>180.941</v>
      </c>
      <c r="L7942">
        <v>77.688000000000002</v>
      </c>
      <c r="M7942">
        <v>0.42935542500000001</v>
      </c>
      <c r="N7942" s="1" t="s">
        <v>31480</v>
      </c>
      <c r="P7942" t="str">
        <f>protein_quant_14853[[#This Row],[Description]]</f>
        <v xml:space="preserve"> DNA polymerase lambda OS=Homo sapiens GN=POLL PE=1 SV=1</v>
      </c>
      <c r="Q7942">
        <f t="shared" si="496"/>
        <v>40</v>
      </c>
      <c r="R7942">
        <f t="shared" si="497"/>
        <v>47</v>
      </c>
      <c r="S7942" t="str">
        <f t="shared" si="498"/>
        <v>POLL</v>
      </c>
      <c r="T7942" t="str">
        <f t="shared" si="499"/>
        <v>POLL</v>
      </c>
    </row>
    <row r="7943" spans="1:20" x14ac:dyDescent="0.25">
      <c r="A7943" s="1" t="s">
        <v>31481</v>
      </c>
      <c r="B7943" s="1" t="s">
        <v>31482</v>
      </c>
      <c r="C7943" s="1" t="s">
        <v>31483</v>
      </c>
      <c r="D7943">
        <v>6109</v>
      </c>
      <c r="E7943">
        <v>1</v>
      </c>
      <c r="F7943" s="1" t="s">
        <v>17</v>
      </c>
      <c r="G7943">
        <v>247.85300000000001</v>
      </c>
      <c r="H7943">
        <v>0</v>
      </c>
      <c r="I7943">
        <v>259.42899999999997</v>
      </c>
      <c r="J7943">
        <v>217.65700000000001</v>
      </c>
      <c r="K7943">
        <v>253.64099999999999</v>
      </c>
      <c r="L7943">
        <v>108.82850000000001</v>
      </c>
      <c r="M7943">
        <v>0.42906509599999998</v>
      </c>
      <c r="N7943" s="1" t="s">
        <v>31484</v>
      </c>
      <c r="P7943" t="str">
        <f>protein_quant_14853[[#This Row],[Description]]</f>
        <v xml:space="preserve"> Protein FAM171B OS=Homo sapiens GN=FAM171B PE=1 SV=3</v>
      </c>
      <c r="Q7943">
        <f t="shared" si="496"/>
        <v>34</v>
      </c>
      <c r="R7943">
        <f t="shared" si="497"/>
        <v>44</v>
      </c>
      <c r="S7943" t="str">
        <f t="shared" si="498"/>
        <v>FAM171B</v>
      </c>
      <c r="T7943" t="str">
        <f t="shared" si="499"/>
        <v>FAM171B</v>
      </c>
    </row>
    <row r="7944" spans="1:20" x14ac:dyDescent="0.25">
      <c r="A7944" s="1" t="s">
        <v>31485</v>
      </c>
      <c r="B7944" s="1" t="s">
        <v>31486</v>
      </c>
      <c r="C7944" s="1" t="s">
        <v>31487</v>
      </c>
      <c r="D7944">
        <v>6814</v>
      </c>
      <c r="E7944">
        <v>1</v>
      </c>
      <c r="F7944" s="1" t="s">
        <v>17</v>
      </c>
      <c r="G7944">
        <v>177.99799999999999</v>
      </c>
      <c r="H7944">
        <v>0</v>
      </c>
      <c r="I7944">
        <v>186.774</v>
      </c>
      <c r="J7944">
        <v>156.49700000000001</v>
      </c>
      <c r="K7944">
        <v>182.386</v>
      </c>
      <c r="L7944">
        <v>78.248500000000007</v>
      </c>
      <c r="M7944">
        <v>0.42902689900000002</v>
      </c>
      <c r="N7944" s="1" t="s">
        <v>31488</v>
      </c>
      <c r="P7944" t="str">
        <f>protein_quant_14853[[#This Row],[Description]]</f>
        <v xml:space="preserve"> Isoform 2 of DNA topoisomerase 3-beta-1 OS=Homo sapiens GN=TOP3B</v>
      </c>
      <c r="Q7944">
        <f t="shared" si="496"/>
        <v>58</v>
      </c>
      <c r="R7944">
        <f t="shared" si="497"/>
        <v>66</v>
      </c>
      <c r="S7944" t="str">
        <f t="shared" si="498"/>
        <v>TOP3B</v>
      </c>
      <c r="T7944" t="str">
        <f t="shared" si="499"/>
        <v>TOP3B</v>
      </c>
    </row>
    <row r="7945" spans="1:20" x14ac:dyDescent="0.25">
      <c r="A7945" s="1" t="s">
        <v>31489</v>
      </c>
      <c r="B7945" s="1" t="s">
        <v>31490</v>
      </c>
      <c r="C7945" s="1" t="s">
        <v>31491</v>
      </c>
      <c r="D7945">
        <v>7270</v>
      </c>
      <c r="E7945">
        <v>2</v>
      </c>
      <c r="F7945" s="1" t="s">
        <v>17</v>
      </c>
      <c r="G7945">
        <v>234.61199999999999</v>
      </c>
      <c r="H7945">
        <v>0</v>
      </c>
      <c r="I7945">
        <v>282.35000000000002</v>
      </c>
      <c r="J7945">
        <v>221.73500000000001</v>
      </c>
      <c r="K7945">
        <v>258.48099999999999</v>
      </c>
      <c r="L7945">
        <v>110.86750000000001</v>
      </c>
      <c r="M7945">
        <v>0.42891933999999998</v>
      </c>
      <c r="N7945" s="1" t="s">
        <v>31492</v>
      </c>
      <c r="P7945" t="str">
        <f>protein_quant_14853[[#This Row],[Description]]</f>
        <v xml:space="preserve"> Thioredoxin reductase 3 (Fragment) OS=Homo sapiens GN=TXNRD3 PE=1 SV=3</v>
      </c>
      <c r="Q7945">
        <f t="shared" si="496"/>
        <v>53</v>
      </c>
      <c r="R7945">
        <f t="shared" si="497"/>
        <v>62</v>
      </c>
      <c r="S7945" t="str">
        <f t="shared" si="498"/>
        <v>TXNRD3</v>
      </c>
      <c r="T7945" t="str">
        <f t="shared" si="499"/>
        <v>TXNRD3</v>
      </c>
    </row>
    <row r="7946" spans="1:20" x14ac:dyDescent="0.25">
      <c r="A7946" s="1" t="s">
        <v>31493</v>
      </c>
      <c r="B7946" s="1" t="s">
        <v>31494</v>
      </c>
      <c r="C7946" s="1" t="s">
        <v>31495</v>
      </c>
      <c r="D7946">
        <v>2517</v>
      </c>
      <c r="E7946">
        <v>2</v>
      </c>
      <c r="F7946" s="1" t="s">
        <v>17</v>
      </c>
      <c r="G7946">
        <v>418.79899999999998</v>
      </c>
      <c r="H7946">
        <v>0</v>
      </c>
      <c r="I7946">
        <v>503.64600000000002</v>
      </c>
      <c r="J7946">
        <v>394.512</v>
      </c>
      <c r="K7946">
        <v>461.22250000000003</v>
      </c>
      <c r="L7946">
        <v>197.256</v>
      </c>
      <c r="M7946">
        <v>0.42768078300000001</v>
      </c>
      <c r="N7946" s="1" t="s">
        <v>31496</v>
      </c>
      <c r="P7946" t="str">
        <f>protein_quant_14853[[#This Row],[Description]]</f>
        <v xml:space="preserve"> Isoform 2 of Membrane-associated phosphatidylinositol transfer protein 2 OS=Homo sapiens GN=PITPNM2</v>
      </c>
      <c r="Q7946">
        <f t="shared" si="496"/>
        <v>91</v>
      </c>
      <c r="R7946">
        <f t="shared" si="497"/>
        <v>101</v>
      </c>
      <c r="S7946" t="str">
        <f t="shared" si="498"/>
        <v>PITPNM2</v>
      </c>
      <c r="T7946" t="str">
        <f t="shared" si="499"/>
        <v>PITPNM2</v>
      </c>
    </row>
    <row r="7947" spans="1:20" x14ac:dyDescent="0.25">
      <c r="A7947" s="1" t="s">
        <v>31497</v>
      </c>
      <c r="B7947" s="1" t="s">
        <v>22692</v>
      </c>
      <c r="C7947" s="1" t="s">
        <v>31498</v>
      </c>
      <c r="D7947">
        <v>303</v>
      </c>
      <c r="E7947">
        <v>1</v>
      </c>
      <c r="F7947" s="1" t="s">
        <v>17</v>
      </c>
      <c r="G7947">
        <v>76.011099999999999</v>
      </c>
      <c r="H7947">
        <v>0</v>
      </c>
      <c r="I7947">
        <v>85.1828</v>
      </c>
      <c r="J7947">
        <v>68.920100000000005</v>
      </c>
      <c r="K7947">
        <v>80.596950000000007</v>
      </c>
      <c r="L7947">
        <v>34.460050000000003</v>
      </c>
      <c r="M7947">
        <v>0.42756022399999999</v>
      </c>
      <c r="N7947" s="1" t="s">
        <v>31499</v>
      </c>
      <c r="P7947" t="str">
        <f>protein_quant_14853[[#This Row],[Description]]</f>
        <v xml:space="preserve"> Isoform 3 of Zinc finger protein 598 OS=Homo sapiens GN=ZNF598</v>
      </c>
      <c r="Q7947">
        <f t="shared" si="496"/>
        <v>55</v>
      </c>
      <c r="R7947">
        <f t="shared" si="497"/>
        <v>64</v>
      </c>
      <c r="S7947" t="str">
        <f t="shared" si="498"/>
        <v>ZNF598</v>
      </c>
      <c r="T7947" t="str">
        <f t="shared" si="499"/>
        <v>ZNF598</v>
      </c>
    </row>
    <row r="7948" spans="1:20" x14ac:dyDescent="0.25">
      <c r="A7948" s="1" t="s">
        <v>31500</v>
      </c>
      <c r="B7948" s="1" t="s">
        <v>31501</v>
      </c>
      <c r="C7948" s="1" t="s">
        <v>31502</v>
      </c>
      <c r="D7948">
        <v>929</v>
      </c>
      <c r="E7948">
        <v>43</v>
      </c>
      <c r="F7948" s="1" t="s">
        <v>17</v>
      </c>
      <c r="G7948">
        <v>20494.099999999999</v>
      </c>
      <c r="H7948">
        <v>7783.38</v>
      </c>
      <c r="I7948">
        <v>27345</v>
      </c>
      <c r="J7948">
        <v>12640.5</v>
      </c>
      <c r="K7948">
        <v>23919.55</v>
      </c>
      <c r="L7948">
        <v>10211.94</v>
      </c>
      <c r="M7948">
        <v>0.42692859999999999</v>
      </c>
      <c r="N7948" s="1" t="s">
        <v>31503</v>
      </c>
      <c r="P7948" t="str">
        <f>protein_quant_14853[[#This Row],[Description]]</f>
        <v xml:space="preserve"> Isoform B of Bifunctional 3'-phosphoadenosine 5'-phosphosulfate synthase 2 OS=Homo sapiens GN=PAPSS2</v>
      </c>
      <c r="Q7948">
        <f t="shared" si="496"/>
        <v>93</v>
      </c>
      <c r="R7948">
        <f t="shared" si="497"/>
        <v>102</v>
      </c>
      <c r="S7948" t="str">
        <f t="shared" si="498"/>
        <v>PAPSS2</v>
      </c>
      <c r="T7948" t="str">
        <f t="shared" si="499"/>
        <v>PAPSS2</v>
      </c>
    </row>
    <row r="7949" spans="1:20" x14ac:dyDescent="0.25">
      <c r="A7949" s="1" t="s">
        <v>31504</v>
      </c>
      <c r="B7949" s="1" t="s">
        <v>31505</v>
      </c>
      <c r="C7949" s="1" t="s">
        <v>31506</v>
      </c>
      <c r="D7949">
        <v>7101</v>
      </c>
      <c r="E7949">
        <v>1</v>
      </c>
      <c r="F7949" s="1" t="s">
        <v>17</v>
      </c>
      <c r="G7949">
        <v>113.738</v>
      </c>
      <c r="H7949">
        <v>0</v>
      </c>
      <c r="I7949">
        <v>136.56100000000001</v>
      </c>
      <c r="J7949">
        <v>106.727</v>
      </c>
      <c r="K7949">
        <v>125.1495</v>
      </c>
      <c r="L7949">
        <v>53.363500000000002</v>
      </c>
      <c r="M7949">
        <v>0.42639802799999998</v>
      </c>
      <c r="N7949" s="1" t="s">
        <v>31507</v>
      </c>
      <c r="P7949" t="str">
        <f>protein_quant_14853[[#This Row],[Description]]</f>
        <v xml:space="preserve"> Isoform 2 of Manganese-dependent ADP-ribose/CDP-alcohol diphosphatase OS=Homo sapiens GN=C17orf48</v>
      </c>
      <c r="Q7949">
        <f t="shared" si="496"/>
        <v>88</v>
      </c>
      <c r="R7949">
        <f t="shared" si="497"/>
        <v>99</v>
      </c>
      <c r="S7949" t="str">
        <f t="shared" si="498"/>
        <v>C17orf48</v>
      </c>
      <c r="T7949" t="str">
        <f t="shared" si="499"/>
        <v>C17orf48</v>
      </c>
    </row>
    <row r="7950" spans="1:20" x14ac:dyDescent="0.25">
      <c r="A7950" s="1" t="s">
        <v>31508</v>
      </c>
      <c r="B7950" s="1" t="s">
        <v>31509</v>
      </c>
      <c r="C7950" s="1" t="s">
        <v>31510</v>
      </c>
      <c r="D7950">
        <v>6304</v>
      </c>
      <c r="E7950">
        <v>2</v>
      </c>
      <c r="F7950" s="1" t="s">
        <v>17</v>
      </c>
      <c r="G7950">
        <v>328.346</v>
      </c>
      <c r="H7950">
        <v>0</v>
      </c>
      <c r="I7950">
        <v>403.39299999999997</v>
      </c>
      <c r="J7950">
        <v>311.96300000000002</v>
      </c>
      <c r="K7950">
        <v>365.86950000000002</v>
      </c>
      <c r="L7950">
        <v>155.98150000000001</v>
      </c>
      <c r="M7950">
        <v>0.426330973</v>
      </c>
      <c r="N7950" s="1" t="s">
        <v>31511</v>
      </c>
      <c r="P7950" t="str">
        <f>protein_quant_14853[[#This Row],[Description]]</f>
        <v xml:space="preserve"> Microsomal glutathione S-transferase 3 OS=Homo sapiens GN=MGST3 PE=1 SV=1</v>
      </c>
      <c r="Q7950">
        <f t="shared" si="496"/>
        <v>57</v>
      </c>
      <c r="R7950">
        <f t="shared" si="497"/>
        <v>65</v>
      </c>
      <c r="S7950" t="str">
        <f t="shared" si="498"/>
        <v>MGST3</v>
      </c>
      <c r="T7950" t="str">
        <f t="shared" si="499"/>
        <v>MGST3</v>
      </c>
    </row>
    <row r="7951" spans="1:20" x14ac:dyDescent="0.25">
      <c r="A7951" s="1" t="s">
        <v>31512</v>
      </c>
      <c r="B7951" s="1" t="s">
        <v>31513</v>
      </c>
      <c r="C7951" s="1" t="s">
        <v>31514</v>
      </c>
      <c r="D7951">
        <v>6824</v>
      </c>
      <c r="E7951">
        <v>1</v>
      </c>
      <c r="F7951" s="1" t="s">
        <v>17</v>
      </c>
      <c r="G7951">
        <v>68.750799999999998</v>
      </c>
      <c r="H7951">
        <v>0</v>
      </c>
      <c r="I7951">
        <v>82.3703</v>
      </c>
      <c r="J7951">
        <v>64.421000000000006</v>
      </c>
      <c r="K7951">
        <v>75.560550000000006</v>
      </c>
      <c r="L7951">
        <v>32.210500000000003</v>
      </c>
      <c r="M7951">
        <v>0.426287262</v>
      </c>
      <c r="N7951" s="1" t="s">
        <v>31515</v>
      </c>
      <c r="P7951" t="str">
        <f>protein_quant_14853[[#This Row],[Description]]</f>
        <v xml:space="preserve"> Metallothionein-1F OS=Homo sapiens GN=MT1F PE=1 SV=1</v>
      </c>
      <c r="Q7951">
        <f t="shared" si="496"/>
        <v>37</v>
      </c>
      <c r="R7951">
        <f t="shared" si="497"/>
        <v>44</v>
      </c>
      <c r="S7951" t="str">
        <f t="shared" si="498"/>
        <v>MT1F</v>
      </c>
      <c r="T7951" t="str">
        <f t="shared" si="499"/>
        <v>MT1F</v>
      </c>
    </row>
    <row r="7952" spans="1:20" x14ac:dyDescent="0.25">
      <c r="A7952" s="1" t="s">
        <v>31516</v>
      </c>
      <c r="B7952" s="1" t="s">
        <v>31517</v>
      </c>
      <c r="C7952" s="1" t="s">
        <v>31518</v>
      </c>
      <c r="D7952">
        <v>5640</v>
      </c>
      <c r="E7952">
        <v>3</v>
      </c>
      <c r="F7952" s="1" t="s">
        <v>17</v>
      </c>
      <c r="G7952">
        <v>927.77099999999996</v>
      </c>
      <c r="H7952">
        <v>388.05</v>
      </c>
      <c r="I7952">
        <v>1247.8399999999999</v>
      </c>
      <c r="J7952">
        <v>539.01099999999997</v>
      </c>
      <c r="K7952">
        <v>1087.8054999999999</v>
      </c>
      <c r="L7952">
        <v>463.53050000000002</v>
      </c>
      <c r="M7952">
        <v>0.42611523800000001</v>
      </c>
      <c r="N7952" s="1" t="s">
        <v>31519</v>
      </c>
      <c r="P7952" t="str">
        <f>protein_quant_14853[[#This Row],[Description]]</f>
        <v xml:space="preserve"> Lysosomal-associated transmembrane protein 4A OS=Homo sapiens GN=LAPTM4A PE=1 SV=1</v>
      </c>
      <c r="Q7952">
        <f t="shared" si="496"/>
        <v>64</v>
      </c>
      <c r="R7952">
        <f t="shared" si="497"/>
        <v>74</v>
      </c>
      <c r="S7952" t="str">
        <f t="shared" si="498"/>
        <v>LAPTM4A</v>
      </c>
      <c r="T7952" t="str">
        <f t="shared" si="499"/>
        <v>LAPTM4A</v>
      </c>
    </row>
    <row r="7953" spans="1:20" x14ac:dyDescent="0.25">
      <c r="A7953" s="1" t="s">
        <v>31520</v>
      </c>
      <c r="B7953" s="1" t="s">
        <v>17893</v>
      </c>
      <c r="C7953" s="1" t="s">
        <v>31521</v>
      </c>
      <c r="D7953">
        <v>2336</v>
      </c>
      <c r="E7953">
        <v>1</v>
      </c>
      <c r="F7953" s="1" t="s">
        <v>17</v>
      </c>
      <c r="G7953">
        <v>134.47499999999999</v>
      </c>
      <c r="H7953">
        <v>0</v>
      </c>
      <c r="I7953">
        <v>151.227</v>
      </c>
      <c r="J7953">
        <v>121.72499999999999</v>
      </c>
      <c r="K7953">
        <v>142.851</v>
      </c>
      <c r="L7953">
        <v>60.862499999999997</v>
      </c>
      <c r="M7953">
        <v>0.42605581999999997</v>
      </c>
      <c r="N7953" s="1" t="s">
        <v>31522</v>
      </c>
      <c r="P7953" t="str">
        <f>protein_quant_14853[[#This Row],[Description]]</f>
        <v xml:space="preserve"> Origin recognition complex subunit 3 OS=Homo sapiens GN=ORC3 PE=1 SV=1</v>
      </c>
      <c r="Q7953">
        <f t="shared" si="496"/>
        <v>55</v>
      </c>
      <c r="R7953">
        <f t="shared" si="497"/>
        <v>62</v>
      </c>
      <c r="S7953" t="str">
        <f t="shared" si="498"/>
        <v>ORC3</v>
      </c>
      <c r="T7953" t="str">
        <f t="shared" si="499"/>
        <v>ORC3</v>
      </c>
    </row>
    <row r="7954" spans="1:20" x14ac:dyDescent="0.25">
      <c r="A7954" s="1" t="s">
        <v>31523</v>
      </c>
      <c r="B7954" s="1" t="s">
        <v>31524</v>
      </c>
      <c r="C7954" s="1" t="s">
        <v>31525</v>
      </c>
      <c r="D7954">
        <v>6450</v>
      </c>
      <c r="E7954">
        <v>1</v>
      </c>
      <c r="F7954" s="1" t="s">
        <v>17</v>
      </c>
      <c r="G7954">
        <v>281.41300000000001</v>
      </c>
      <c r="H7954">
        <v>0</v>
      </c>
      <c r="I7954">
        <v>313.834</v>
      </c>
      <c r="J7954">
        <v>253.39599999999999</v>
      </c>
      <c r="K7954">
        <v>297.62349999999998</v>
      </c>
      <c r="L7954">
        <v>126.69799999999999</v>
      </c>
      <c r="M7954">
        <v>0.42569891199999998</v>
      </c>
      <c r="N7954" s="1" t="s">
        <v>31526</v>
      </c>
      <c r="P7954" t="str">
        <f>protein_quant_14853[[#This Row],[Description]]</f>
        <v xml:space="preserve"> rRNA-processing protein UTP23 homolog OS=Homo sapiens GN=UTP23 PE=2 SV=2</v>
      </c>
      <c r="Q7954">
        <f t="shared" si="496"/>
        <v>56</v>
      </c>
      <c r="R7954">
        <f t="shared" si="497"/>
        <v>64</v>
      </c>
      <c r="S7954" t="str">
        <f t="shared" si="498"/>
        <v>UTP23</v>
      </c>
      <c r="T7954" t="str">
        <f t="shared" si="499"/>
        <v>UTP23</v>
      </c>
    </row>
    <row r="7955" spans="1:20" x14ac:dyDescent="0.25">
      <c r="A7955" s="1" t="s">
        <v>31527</v>
      </c>
      <c r="B7955" s="1" t="s">
        <v>31528</v>
      </c>
      <c r="C7955" s="1" t="s">
        <v>31529</v>
      </c>
      <c r="D7955">
        <v>5941</v>
      </c>
      <c r="E7955">
        <v>1</v>
      </c>
      <c r="F7955" s="1" t="s">
        <v>17</v>
      </c>
      <c r="G7955">
        <v>90.99</v>
      </c>
      <c r="H7955">
        <v>0</v>
      </c>
      <c r="I7955">
        <v>106.664</v>
      </c>
      <c r="J7955">
        <v>84.126099999999994</v>
      </c>
      <c r="K7955">
        <v>98.826999999999998</v>
      </c>
      <c r="L7955">
        <v>42.063049999999997</v>
      </c>
      <c r="M7955">
        <v>0.425623058</v>
      </c>
      <c r="N7955" s="1" t="s">
        <v>31530</v>
      </c>
      <c r="P7955" t="str">
        <f>protein_quant_14853[[#This Row],[Description]]</f>
        <v xml:space="preserve"> Isoform 2 of Calpain-15 OS=Homo sapiens GN=SOLH</v>
      </c>
      <c r="Q7955">
        <f t="shared" si="496"/>
        <v>42</v>
      </c>
      <c r="R7955">
        <f t="shared" si="497"/>
        <v>49</v>
      </c>
      <c r="S7955" t="str">
        <f t="shared" si="498"/>
        <v>SOLH</v>
      </c>
      <c r="T7955" t="str">
        <f t="shared" si="499"/>
        <v>SOLH</v>
      </c>
    </row>
    <row r="7956" spans="1:20" x14ac:dyDescent="0.25">
      <c r="A7956" s="1" t="s">
        <v>31531</v>
      </c>
      <c r="B7956" s="1" t="s">
        <v>31532</v>
      </c>
      <c r="C7956" s="1" t="s">
        <v>31533</v>
      </c>
      <c r="D7956">
        <v>3872</v>
      </c>
      <c r="E7956">
        <v>8</v>
      </c>
      <c r="F7956" s="1" t="s">
        <v>17</v>
      </c>
      <c r="G7956">
        <v>2638.2</v>
      </c>
      <c r="H7956">
        <v>806.86</v>
      </c>
      <c r="I7956">
        <v>3490.79</v>
      </c>
      <c r="J7956">
        <v>1801.19</v>
      </c>
      <c r="K7956">
        <v>3064.4949999999999</v>
      </c>
      <c r="L7956">
        <v>1304.0250000000001</v>
      </c>
      <c r="M7956">
        <v>0.42552688100000002</v>
      </c>
      <c r="N7956" s="1" t="s">
        <v>31534</v>
      </c>
      <c r="P7956" t="str">
        <f>protein_quant_14853[[#This Row],[Description]]</f>
        <v xml:space="preserve"> RRP15-like protein OS=Homo sapiens GN=RRP15 PE=1 SV=2</v>
      </c>
      <c r="Q7956">
        <f t="shared" si="496"/>
        <v>37</v>
      </c>
      <c r="R7956">
        <f t="shared" si="497"/>
        <v>45</v>
      </c>
      <c r="S7956" t="str">
        <f t="shared" si="498"/>
        <v>RRP15</v>
      </c>
      <c r="T7956" t="str">
        <f t="shared" si="499"/>
        <v>RRP15</v>
      </c>
    </row>
    <row r="7957" spans="1:20" x14ac:dyDescent="0.25">
      <c r="A7957" s="1" t="s">
        <v>31535</v>
      </c>
      <c r="B7957" s="1" t="s">
        <v>31536</v>
      </c>
      <c r="C7957" s="1" t="s">
        <v>31537</v>
      </c>
      <c r="D7957">
        <v>5926</v>
      </c>
      <c r="E7957">
        <v>1</v>
      </c>
      <c r="F7957" s="1" t="s">
        <v>17</v>
      </c>
      <c r="G7957">
        <v>79.053399999999996</v>
      </c>
      <c r="H7957">
        <v>0</v>
      </c>
      <c r="I7957">
        <v>99.5107</v>
      </c>
      <c r="J7957">
        <v>75.946799999999996</v>
      </c>
      <c r="K7957">
        <v>89.282049999999998</v>
      </c>
      <c r="L7957">
        <v>37.973399999999998</v>
      </c>
      <c r="M7957">
        <v>0.42531953500000003</v>
      </c>
      <c r="N7957" s="1" t="s">
        <v>31538</v>
      </c>
      <c r="P7957" t="str">
        <f>protein_quant_14853[[#This Row],[Description]]</f>
        <v xml:space="preserve"> Isoform 2 of Rho GTPase-activating protein 39 OS=Homo sapiens GN=ARHGAP39</v>
      </c>
      <c r="Q7957">
        <f t="shared" si="496"/>
        <v>64</v>
      </c>
      <c r="R7957">
        <f t="shared" si="497"/>
        <v>75</v>
      </c>
      <c r="S7957" t="str">
        <f t="shared" si="498"/>
        <v>ARHGAP39</v>
      </c>
      <c r="T7957" t="str">
        <f t="shared" si="499"/>
        <v>ARHGAP39</v>
      </c>
    </row>
    <row r="7958" spans="1:20" x14ac:dyDescent="0.25">
      <c r="A7958" s="1" t="s">
        <v>31539</v>
      </c>
      <c r="B7958" s="1" t="s">
        <v>31540</v>
      </c>
      <c r="C7958" s="1" t="s">
        <v>31541</v>
      </c>
      <c r="D7958">
        <v>4629</v>
      </c>
      <c r="E7958">
        <v>2</v>
      </c>
      <c r="F7958" s="1" t="s">
        <v>17</v>
      </c>
      <c r="G7958">
        <v>229.892</v>
      </c>
      <c r="H7958">
        <v>0</v>
      </c>
      <c r="I7958">
        <v>265.68400000000003</v>
      </c>
      <c r="J7958">
        <v>210.548</v>
      </c>
      <c r="K7958">
        <v>247.78800000000001</v>
      </c>
      <c r="L7958">
        <v>105.274</v>
      </c>
      <c r="M7958">
        <v>0.42485511799999998</v>
      </c>
      <c r="N7958" s="1" t="s">
        <v>31542</v>
      </c>
      <c r="P7958" t="str">
        <f>protein_quant_14853[[#This Row],[Description]]</f>
        <v xml:space="preserve"> Pigment epithelium-derived factor OS=Homo sapiens GN=SERPINF1 PE=1 SV=4</v>
      </c>
      <c r="Q7958">
        <f t="shared" si="496"/>
        <v>52</v>
      </c>
      <c r="R7958">
        <f t="shared" si="497"/>
        <v>63</v>
      </c>
      <c r="S7958" t="str">
        <f t="shared" si="498"/>
        <v>SERPINF1</v>
      </c>
      <c r="T7958" t="str">
        <f t="shared" si="499"/>
        <v>SERPINF1</v>
      </c>
    </row>
    <row r="7959" spans="1:20" x14ac:dyDescent="0.25">
      <c r="A7959" s="1" t="s">
        <v>31543</v>
      </c>
      <c r="B7959" s="1" t="s">
        <v>31544</v>
      </c>
      <c r="C7959" s="1" t="s">
        <v>31545</v>
      </c>
      <c r="D7959">
        <v>7070</v>
      </c>
      <c r="E7959">
        <v>1</v>
      </c>
      <c r="F7959" s="1" t="s">
        <v>17</v>
      </c>
      <c r="G7959">
        <v>128.58099999999999</v>
      </c>
      <c r="H7959">
        <v>0</v>
      </c>
      <c r="I7959">
        <v>155.11500000000001</v>
      </c>
      <c r="J7959">
        <v>120.527</v>
      </c>
      <c r="K7959">
        <v>141.84800000000001</v>
      </c>
      <c r="L7959">
        <v>60.263500000000001</v>
      </c>
      <c r="M7959">
        <v>0.42484560900000001</v>
      </c>
      <c r="N7959" s="1" t="s">
        <v>31546</v>
      </c>
      <c r="P7959" t="str">
        <f>protein_quant_14853[[#This Row],[Description]]</f>
        <v xml:space="preserve"> Dolichol kinase OS=Homo sapiens GN=DOLK PE=1 SV=1</v>
      </c>
      <c r="Q7959">
        <f t="shared" si="496"/>
        <v>34</v>
      </c>
      <c r="R7959">
        <f t="shared" si="497"/>
        <v>41</v>
      </c>
      <c r="S7959" t="str">
        <f t="shared" si="498"/>
        <v>DOLK</v>
      </c>
      <c r="T7959" t="str">
        <f t="shared" si="499"/>
        <v>DOLK</v>
      </c>
    </row>
    <row r="7960" spans="1:20" x14ac:dyDescent="0.25">
      <c r="A7960" s="1" t="s">
        <v>31547</v>
      </c>
      <c r="B7960" s="1" t="s">
        <v>31548</v>
      </c>
      <c r="C7960" s="1" t="s">
        <v>31549</v>
      </c>
      <c r="D7960">
        <v>6276</v>
      </c>
      <c r="E7960">
        <v>1</v>
      </c>
      <c r="F7960" s="1" t="s">
        <v>17</v>
      </c>
      <c r="G7960">
        <v>95.173400000000001</v>
      </c>
      <c r="H7960">
        <v>0</v>
      </c>
      <c r="I7960">
        <v>101.54</v>
      </c>
      <c r="J7960">
        <v>83.5398</v>
      </c>
      <c r="K7960">
        <v>98.356700000000004</v>
      </c>
      <c r="L7960">
        <v>41.7699</v>
      </c>
      <c r="M7960">
        <v>0.424677729</v>
      </c>
      <c r="N7960" s="1" t="s">
        <v>31550</v>
      </c>
      <c r="P7960" t="str">
        <f>protein_quant_14853[[#This Row],[Description]]</f>
        <v xml:space="preserve"> Isoform 2 of E3 ubiquitin-protein ligase MIB2 OS=Homo sapiens GN=MIB2</v>
      </c>
      <c r="Q7960">
        <f t="shared" si="496"/>
        <v>64</v>
      </c>
      <c r="R7960">
        <f t="shared" si="497"/>
        <v>71</v>
      </c>
      <c r="S7960" t="str">
        <f t="shared" si="498"/>
        <v>MIB2</v>
      </c>
      <c r="T7960" t="str">
        <f t="shared" si="499"/>
        <v>MIB2</v>
      </c>
    </row>
    <row r="7961" spans="1:20" x14ac:dyDescent="0.25">
      <c r="A7961" s="1" t="s">
        <v>31551</v>
      </c>
      <c r="B7961" s="1" t="s">
        <v>31552</v>
      </c>
      <c r="C7961" s="1" t="s">
        <v>31553</v>
      </c>
      <c r="D7961">
        <v>6299</v>
      </c>
      <c r="E7961">
        <v>3</v>
      </c>
      <c r="F7961" s="1" t="s">
        <v>17</v>
      </c>
      <c r="G7961">
        <v>535.69000000000005</v>
      </c>
      <c r="H7961">
        <v>57.753700000000002</v>
      </c>
      <c r="I7961">
        <v>598.601</v>
      </c>
      <c r="J7961">
        <v>423.00900000000001</v>
      </c>
      <c r="K7961">
        <v>567.14549999999997</v>
      </c>
      <c r="L7961">
        <v>240.38135</v>
      </c>
      <c r="M7961">
        <v>0.42384423399999999</v>
      </c>
      <c r="N7961" s="1" t="s">
        <v>31554</v>
      </c>
      <c r="P7961" t="str">
        <f>protein_quant_14853[[#This Row],[Description]]</f>
        <v xml:space="preserve"> EVI5-like protein OS=Homo sapiens GN=EVI5L PE=1 SV=1</v>
      </c>
      <c r="Q7961">
        <f t="shared" si="496"/>
        <v>36</v>
      </c>
      <c r="R7961">
        <f t="shared" si="497"/>
        <v>44</v>
      </c>
      <c r="S7961" t="str">
        <f t="shared" si="498"/>
        <v>EVI5L</v>
      </c>
      <c r="T7961" t="str">
        <f t="shared" si="499"/>
        <v>EVI5L</v>
      </c>
    </row>
    <row r="7962" spans="1:20" x14ac:dyDescent="0.25">
      <c r="A7962" s="1" t="s">
        <v>31555</v>
      </c>
      <c r="B7962" s="1" t="s">
        <v>31556</v>
      </c>
      <c r="C7962" s="1" t="s">
        <v>31557</v>
      </c>
      <c r="D7962">
        <v>5480</v>
      </c>
      <c r="E7962">
        <v>1</v>
      </c>
      <c r="F7962" s="1" t="s">
        <v>17</v>
      </c>
      <c r="G7962">
        <v>90.564400000000006</v>
      </c>
      <c r="H7962">
        <v>0</v>
      </c>
      <c r="I7962">
        <v>105.07899999999999</v>
      </c>
      <c r="J7962">
        <v>82.880899999999997</v>
      </c>
      <c r="K7962">
        <v>97.821700000000007</v>
      </c>
      <c r="L7962">
        <v>41.440449999999998</v>
      </c>
      <c r="M7962">
        <v>0.42363248599999997</v>
      </c>
      <c r="N7962" s="1" t="s">
        <v>31558</v>
      </c>
      <c r="P7962" t="str">
        <f>protein_quant_14853[[#This Row],[Description]]</f>
        <v xml:space="preserve"> Armadillo repeat-containing protein 7 OS=Homo sapiens GN=ARMC7 PE=2 SV=1</v>
      </c>
      <c r="Q7962">
        <f t="shared" si="496"/>
        <v>56</v>
      </c>
      <c r="R7962">
        <f t="shared" si="497"/>
        <v>64</v>
      </c>
      <c r="S7962" t="str">
        <f t="shared" si="498"/>
        <v>ARMC7</v>
      </c>
      <c r="T7962" t="str">
        <f t="shared" si="499"/>
        <v>ARMC7</v>
      </c>
    </row>
    <row r="7963" spans="1:20" x14ac:dyDescent="0.25">
      <c r="A7963" s="1" t="s">
        <v>31559</v>
      </c>
      <c r="B7963" s="1" t="s">
        <v>31560</v>
      </c>
      <c r="C7963" s="1" t="s">
        <v>31561</v>
      </c>
      <c r="D7963">
        <v>6519</v>
      </c>
      <c r="E7963">
        <v>1</v>
      </c>
      <c r="F7963" s="1" t="s">
        <v>17</v>
      </c>
      <c r="G7963">
        <v>134.53800000000001</v>
      </c>
      <c r="H7963">
        <v>0</v>
      </c>
      <c r="I7963">
        <v>154.619</v>
      </c>
      <c r="J7963">
        <v>122.379</v>
      </c>
      <c r="K7963">
        <v>144.57849999999999</v>
      </c>
      <c r="L7963">
        <v>61.189500000000002</v>
      </c>
      <c r="M7963">
        <v>0.423226828</v>
      </c>
      <c r="N7963" s="1" t="s">
        <v>31562</v>
      </c>
      <c r="P7963" t="str">
        <f>protein_quant_14853[[#This Row],[Description]]</f>
        <v xml:space="preserve"> Protein Jumonji OS=Homo sapiens GN=JARID2 PE=1 SV=2</v>
      </c>
      <c r="Q7963">
        <f t="shared" si="496"/>
        <v>34</v>
      </c>
      <c r="R7963">
        <f t="shared" si="497"/>
        <v>43</v>
      </c>
      <c r="S7963" t="str">
        <f t="shared" si="498"/>
        <v>JARID2</v>
      </c>
      <c r="T7963" t="str">
        <f t="shared" si="499"/>
        <v>JARID2</v>
      </c>
    </row>
    <row r="7964" spans="1:20" x14ac:dyDescent="0.25">
      <c r="A7964" s="1" t="s">
        <v>31563</v>
      </c>
      <c r="B7964" s="1" t="s">
        <v>31564</v>
      </c>
      <c r="C7964" s="1" t="s">
        <v>31565</v>
      </c>
      <c r="D7964">
        <v>6330</v>
      </c>
      <c r="E7964">
        <v>1</v>
      </c>
      <c r="F7964" s="1" t="s">
        <v>17</v>
      </c>
      <c r="G7964">
        <v>196.12299999999999</v>
      </c>
      <c r="H7964">
        <v>0</v>
      </c>
      <c r="I7964">
        <v>215.154</v>
      </c>
      <c r="J7964">
        <v>173.83500000000001</v>
      </c>
      <c r="K7964">
        <v>205.63849999999999</v>
      </c>
      <c r="L7964">
        <v>86.917500000000004</v>
      </c>
      <c r="M7964">
        <v>0.42267133800000001</v>
      </c>
      <c r="N7964" s="1" t="s">
        <v>31566</v>
      </c>
      <c r="P7964" t="str">
        <f>protein_quant_14853[[#This Row],[Description]]</f>
        <v xml:space="preserve"> Receptor-binding cancer antigen expressed on SiSo cells OS=Homo sapiens GN=EBAG9 PE=1 SV=1</v>
      </c>
      <c r="Q7964">
        <f t="shared" si="496"/>
        <v>74</v>
      </c>
      <c r="R7964">
        <f t="shared" si="497"/>
        <v>82</v>
      </c>
      <c r="S7964" t="str">
        <f t="shared" si="498"/>
        <v>EBAG9</v>
      </c>
      <c r="T7964" t="str">
        <f t="shared" si="499"/>
        <v>EBAG9</v>
      </c>
    </row>
    <row r="7965" spans="1:20" x14ac:dyDescent="0.25">
      <c r="A7965" s="1" t="s">
        <v>31567</v>
      </c>
      <c r="B7965" s="1" t="s">
        <v>31568</v>
      </c>
      <c r="C7965" s="1" t="s">
        <v>31569</v>
      </c>
      <c r="D7965">
        <v>1134</v>
      </c>
      <c r="E7965">
        <v>6</v>
      </c>
      <c r="F7965" s="1" t="s">
        <v>17</v>
      </c>
      <c r="G7965">
        <v>1282.18</v>
      </c>
      <c r="H7965">
        <v>381.72800000000001</v>
      </c>
      <c r="I7965">
        <v>1630.05</v>
      </c>
      <c r="J7965">
        <v>847.40300000000002</v>
      </c>
      <c r="K7965">
        <v>1456.115</v>
      </c>
      <c r="L7965">
        <v>614.56550000000004</v>
      </c>
      <c r="M7965">
        <v>0.42205835400000002</v>
      </c>
      <c r="N7965" s="1" t="s">
        <v>31570</v>
      </c>
      <c r="P7965" t="str">
        <f>protein_quant_14853[[#This Row],[Description]]</f>
        <v xml:space="preserve"> Transcription factor jun-B OS=Homo sapiens GN=JUNB PE=1 SV=1</v>
      </c>
      <c r="Q7965">
        <f t="shared" si="496"/>
        <v>45</v>
      </c>
      <c r="R7965">
        <f t="shared" si="497"/>
        <v>52</v>
      </c>
      <c r="S7965" t="str">
        <f t="shared" si="498"/>
        <v>JUNB</v>
      </c>
      <c r="T7965" t="str">
        <f t="shared" si="499"/>
        <v>JUNB</v>
      </c>
    </row>
    <row r="7966" spans="1:20" x14ac:dyDescent="0.25">
      <c r="A7966" s="1" t="s">
        <v>31571</v>
      </c>
      <c r="B7966" s="1" t="s">
        <v>31572</v>
      </c>
      <c r="C7966" s="1" t="s">
        <v>31573</v>
      </c>
      <c r="D7966">
        <v>1179</v>
      </c>
      <c r="E7966">
        <v>1</v>
      </c>
      <c r="F7966" s="1" t="s">
        <v>17</v>
      </c>
      <c r="G7966">
        <v>94.821200000000005</v>
      </c>
      <c r="H7966">
        <v>0</v>
      </c>
      <c r="I7966">
        <v>95.556899999999999</v>
      </c>
      <c r="J7966">
        <v>80.141900000000007</v>
      </c>
      <c r="K7966">
        <v>95.189049999999995</v>
      </c>
      <c r="L7966">
        <v>40.070950000000003</v>
      </c>
      <c r="M7966">
        <v>0.42096176000000002</v>
      </c>
      <c r="N7966" s="1" t="s">
        <v>31574</v>
      </c>
      <c r="P7966" t="str">
        <f>protein_quant_14853[[#This Row],[Description]]</f>
        <v xml:space="preserve"> Ras-related protein Ral-B OS=Homo sapiens GN=RALB PE=1 SV=1</v>
      </c>
      <c r="Q7966">
        <f t="shared" si="496"/>
        <v>44</v>
      </c>
      <c r="R7966">
        <f t="shared" si="497"/>
        <v>51</v>
      </c>
      <c r="S7966" t="str">
        <f t="shared" si="498"/>
        <v>RALB</v>
      </c>
      <c r="T7966" t="str">
        <f t="shared" si="499"/>
        <v>RALB</v>
      </c>
    </row>
    <row r="7967" spans="1:20" x14ac:dyDescent="0.25">
      <c r="A7967" s="1" t="s">
        <v>31575</v>
      </c>
      <c r="B7967" s="1" t="s">
        <v>31576</v>
      </c>
      <c r="C7967" s="1" t="s">
        <v>31577</v>
      </c>
      <c r="D7967">
        <v>7245</v>
      </c>
      <c r="E7967">
        <v>1</v>
      </c>
      <c r="F7967" s="1" t="s">
        <v>17</v>
      </c>
      <c r="G7967">
        <v>139.542</v>
      </c>
      <c r="H7967">
        <v>68.988799999999998</v>
      </c>
      <c r="I7967">
        <v>197.50299999999999</v>
      </c>
      <c r="J7967">
        <v>72.646900000000002</v>
      </c>
      <c r="K7967">
        <v>168.52250000000001</v>
      </c>
      <c r="L7967">
        <v>70.817850000000007</v>
      </c>
      <c r="M7967">
        <v>0.42022786299999998</v>
      </c>
      <c r="N7967" s="1" t="s">
        <v>31578</v>
      </c>
      <c r="P7967" t="str">
        <f>protein_quant_14853[[#This Row],[Description]]</f>
        <v xml:space="preserve"> Putative ATP-dependent RNA helicase DDX11-like protein 8 OS=Homo sapiens GN=DDX11L8 PE=1 SV=1</v>
      </c>
      <c r="Q7967">
        <f t="shared" si="496"/>
        <v>75</v>
      </c>
      <c r="R7967">
        <f t="shared" si="497"/>
        <v>85</v>
      </c>
      <c r="S7967" t="str">
        <f t="shared" si="498"/>
        <v>DDX11L8</v>
      </c>
      <c r="T7967" t="str">
        <f t="shared" si="499"/>
        <v>DDX11L8</v>
      </c>
    </row>
    <row r="7968" spans="1:20" x14ac:dyDescent="0.25">
      <c r="A7968" s="1" t="s">
        <v>31579</v>
      </c>
      <c r="B7968" s="1" t="s">
        <v>31580</v>
      </c>
      <c r="C7968" s="1" t="s">
        <v>31581</v>
      </c>
      <c r="D7968">
        <v>6345</v>
      </c>
      <c r="E7968">
        <v>1</v>
      </c>
      <c r="F7968" s="1" t="s">
        <v>17</v>
      </c>
      <c r="G7968">
        <v>91.664900000000003</v>
      </c>
      <c r="H7968">
        <v>0</v>
      </c>
      <c r="I7968">
        <v>90.694999999999993</v>
      </c>
      <c r="J7968">
        <v>76.624600000000001</v>
      </c>
      <c r="K7968">
        <v>91.179950000000005</v>
      </c>
      <c r="L7968">
        <v>38.3123</v>
      </c>
      <c r="M7968">
        <v>0.42018338500000002</v>
      </c>
      <c r="N7968" s="1" t="s">
        <v>31582</v>
      </c>
      <c r="P7968" t="str">
        <f>protein_quant_14853[[#This Row],[Description]]</f>
        <v xml:space="preserve"> Serine/threonine-protein kinase Sgk3 OS=Homo sapiens GN=SGK3 PE=1 SV=1</v>
      </c>
      <c r="Q7968">
        <f t="shared" si="496"/>
        <v>55</v>
      </c>
      <c r="R7968">
        <f t="shared" si="497"/>
        <v>62</v>
      </c>
      <c r="S7968" t="str">
        <f t="shared" si="498"/>
        <v>SGK3</v>
      </c>
      <c r="T7968" t="str">
        <f t="shared" si="499"/>
        <v>SGK3</v>
      </c>
    </row>
    <row r="7969" spans="1:20" x14ac:dyDescent="0.25">
      <c r="A7969" s="1" t="s">
        <v>31583</v>
      </c>
      <c r="B7969" s="1" t="s">
        <v>31584</v>
      </c>
      <c r="C7969" s="1" t="s">
        <v>31585</v>
      </c>
      <c r="D7969">
        <v>7200</v>
      </c>
      <c r="E7969">
        <v>1</v>
      </c>
      <c r="F7969" s="1" t="s">
        <v>17</v>
      </c>
      <c r="G7969">
        <v>123.291</v>
      </c>
      <c r="H7969">
        <v>0</v>
      </c>
      <c r="I7969">
        <v>137.97999999999999</v>
      </c>
      <c r="J7969">
        <v>109.755</v>
      </c>
      <c r="K7969">
        <v>130.63550000000001</v>
      </c>
      <c r="L7969">
        <v>54.877499999999998</v>
      </c>
      <c r="M7969">
        <v>0.42008106499999998</v>
      </c>
      <c r="N7969" s="1" t="s">
        <v>31586</v>
      </c>
      <c r="P7969" t="str">
        <f>protein_quant_14853[[#This Row],[Description]]</f>
        <v xml:space="preserve"> Selenoprotein K OS=Homo sapiens GN=SELK PE=1 SV=3</v>
      </c>
      <c r="Q7969">
        <f t="shared" si="496"/>
        <v>34</v>
      </c>
      <c r="R7969">
        <f t="shared" si="497"/>
        <v>41</v>
      </c>
      <c r="S7969" t="str">
        <f t="shared" si="498"/>
        <v>SELK</v>
      </c>
      <c r="T7969" t="str">
        <f t="shared" si="499"/>
        <v>SELK</v>
      </c>
    </row>
    <row r="7970" spans="1:20" x14ac:dyDescent="0.25">
      <c r="A7970" s="1" t="s">
        <v>31587</v>
      </c>
      <c r="B7970" s="1" t="s">
        <v>31588</v>
      </c>
      <c r="C7970" s="1" t="s">
        <v>31589</v>
      </c>
      <c r="D7970">
        <v>6476</v>
      </c>
      <c r="E7970">
        <v>1</v>
      </c>
      <c r="F7970" s="1" t="s">
        <v>17</v>
      </c>
      <c r="G7970">
        <v>256.16000000000003</v>
      </c>
      <c r="H7970">
        <v>0</v>
      </c>
      <c r="I7970">
        <v>268.56400000000002</v>
      </c>
      <c r="J7970">
        <v>219.679</v>
      </c>
      <c r="K7970">
        <v>262.36200000000002</v>
      </c>
      <c r="L7970">
        <v>109.8395</v>
      </c>
      <c r="M7970">
        <v>0.41865628399999999</v>
      </c>
      <c r="N7970" s="1" t="s">
        <v>31590</v>
      </c>
      <c r="P7970" t="str">
        <f>protein_quant_14853[[#This Row],[Description]]</f>
        <v xml:space="preserve"> Exostosin-1 OS=Homo sapiens GN=EXT1 PE=1 SV=2</v>
      </c>
      <c r="Q7970">
        <f t="shared" si="496"/>
        <v>30</v>
      </c>
      <c r="R7970">
        <f t="shared" si="497"/>
        <v>37</v>
      </c>
      <c r="S7970" t="str">
        <f t="shared" si="498"/>
        <v>EXT1</v>
      </c>
      <c r="T7970" t="str">
        <f t="shared" si="499"/>
        <v>EXT1</v>
      </c>
    </row>
    <row r="7971" spans="1:20" x14ac:dyDescent="0.25">
      <c r="A7971" s="1" t="s">
        <v>31591</v>
      </c>
      <c r="B7971" s="1" t="s">
        <v>31592</v>
      </c>
      <c r="C7971" s="1" t="s">
        <v>31593</v>
      </c>
      <c r="D7971">
        <v>2845</v>
      </c>
      <c r="E7971">
        <v>20</v>
      </c>
      <c r="F7971" s="1" t="s">
        <v>17</v>
      </c>
      <c r="G7971">
        <v>6014.93</v>
      </c>
      <c r="H7971">
        <v>1519.15</v>
      </c>
      <c r="I7971">
        <v>7418.63</v>
      </c>
      <c r="J7971">
        <v>4099.46</v>
      </c>
      <c r="K7971">
        <v>6716.78</v>
      </c>
      <c r="L7971">
        <v>2809.3049999999998</v>
      </c>
      <c r="M7971">
        <v>0.41825175199999998</v>
      </c>
      <c r="N7971" s="1" t="s">
        <v>31594</v>
      </c>
      <c r="P7971" t="str">
        <f>protein_quant_14853[[#This Row],[Description]]</f>
        <v xml:space="preserve"> Isoform 2 of Roundabout homolog 1 OS=Homo sapiens GN=ROBO1</v>
      </c>
      <c r="Q7971">
        <f t="shared" si="496"/>
        <v>52</v>
      </c>
      <c r="R7971">
        <f t="shared" si="497"/>
        <v>60</v>
      </c>
      <c r="S7971" t="str">
        <f t="shared" si="498"/>
        <v>ROBO1</v>
      </c>
      <c r="T7971" t="str">
        <f t="shared" si="499"/>
        <v>ROBO1</v>
      </c>
    </row>
    <row r="7972" spans="1:20" x14ac:dyDescent="0.25">
      <c r="A7972" s="1" t="s">
        <v>31595</v>
      </c>
      <c r="B7972" s="1" t="s">
        <v>31596</v>
      </c>
      <c r="C7972" s="1" t="s">
        <v>31597</v>
      </c>
      <c r="D7972">
        <v>4648</v>
      </c>
      <c r="E7972">
        <v>1</v>
      </c>
      <c r="F7972" s="1" t="s">
        <v>17</v>
      </c>
      <c r="G7972">
        <v>151.101</v>
      </c>
      <c r="H7972">
        <v>0</v>
      </c>
      <c r="I7972">
        <v>158.05099999999999</v>
      </c>
      <c r="J7972">
        <v>129.21799999999999</v>
      </c>
      <c r="K7972">
        <v>154.57599999999999</v>
      </c>
      <c r="L7972">
        <v>64.608999999999995</v>
      </c>
      <c r="M7972">
        <v>0.41797562399999999</v>
      </c>
      <c r="N7972" s="1" t="s">
        <v>31598</v>
      </c>
      <c r="P7972" t="str">
        <f>protein_quant_14853[[#This Row],[Description]]</f>
        <v xml:space="preserve"> Isoform 3 of Major histocompatibility complex class I-related gene protein OS=Homo sapiens GN=MR1</v>
      </c>
      <c r="Q7972">
        <f t="shared" si="496"/>
        <v>93</v>
      </c>
      <c r="R7972">
        <f t="shared" si="497"/>
        <v>99</v>
      </c>
      <c r="S7972" t="str">
        <f t="shared" si="498"/>
        <v>MR1</v>
      </c>
      <c r="T7972" t="str">
        <f t="shared" si="499"/>
        <v>MR1</v>
      </c>
    </row>
    <row r="7973" spans="1:20" x14ac:dyDescent="0.25">
      <c r="A7973" s="1" t="s">
        <v>31599</v>
      </c>
      <c r="B7973" s="1" t="s">
        <v>31600</v>
      </c>
      <c r="C7973" s="1" t="s">
        <v>31601</v>
      </c>
      <c r="D7973">
        <v>4508</v>
      </c>
      <c r="E7973">
        <v>2</v>
      </c>
      <c r="F7973" s="1" t="s">
        <v>17</v>
      </c>
      <c r="G7973">
        <v>199.035</v>
      </c>
      <c r="H7973">
        <v>0</v>
      </c>
      <c r="I7973">
        <v>208.80099999999999</v>
      </c>
      <c r="J7973">
        <v>170.34899999999999</v>
      </c>
      <c r="K7973">
        <v>203.91800000000001</v>
      </c>
      <c r="L7973">
        <v>85.174499999999995</v>
      </c>
      <c r="M7973">
        <v>0.41768995399999997</v>
      </c>
      <c r="N7973" s="1" t="s">
        <v>31602</v>
      </c>
      <c r="P7973" t="str">
        <f>protein_quant_14853[[#This Row],[Description]]</f>
        <v xml:space="preserve"> Isoform 2 of PR domain zinc finger protein 8 OS=Homo sapiens GN=PRDM8</v>
      </c>
      <c r="Q7973">
        <f t="shared" si="496"/>
        <v>63</v>
      </c>
      <c r="R7973">
        <f t="shared" si="497"/>
        <v>71</v>
      </c>
      <c r="S7973" t="str">
        <f t="shared" si="498"/>
        <v>PRDM8</v>
      </c>
      <c r="T7973" t="str">
        <f t="shared" si="499"/>
        <v>PRDM8</v>
      </c>
    </row>
    <row r="7974" spans="1:20" x14ac:dyDescent="0.25">
      <c r="A7974" s="1" t="s">
        <v>31603</v>
      </c>
      <c r="B7974" s="1" t="s">
        <v>31604</v>
      </c>
      <c r="C7974" s="1" t="s">
        <v>31605</v>
      </c>
      <c r="D7974">
        <v>5736</v>
      </c>
      <c r="E7974">
        <v>2</v>
      </c>
      <c r="F7974" s="1" t="s">
        <v>17</v>
      </c>
      <c r="G7974">
        <v>292.36700000000002</v>
      </c>
      <c r="H7974">
        <v>110.89</v>
      </c>
      <c r="I7974">
        <v>431.76499999999999</v>
      </c>
      <c r="J7974">
        <v>191.53200000000001</v>
      </c>
      <c r="K7974">
        <v>362.06599999999997</v>
      </c>
      <c r="L7974">
        <v>151.21100000000001</v>
      </c>
      <c r="M7974">
        <v>0.417633802</v>
      </c>
      <c r="N7974" s="1" t="s">
        <v>31606</v>
      </c>
      <c r="P7974" t="str">
        <f>protein_quant_14853[[#This Row],[Description]]</f>
        <v xml:space="preserve"> Fukutin-related protein OS=Homo sapiens GN=FKRP PE=1 SV=1</v>
      </c>
      <c r="Q7974">
        <f t="shared" si="496"/>
        <v>42</v>
      </c>
      <c r="R7974">
        <f t="shared" si="497"/>
        <v>49</v>
      </c>
      <c r="S7974" t="str">
        <f t="shared" si="498"/>
        <v>FKRP</v>
      </c>
      <c r="T7974" t="str">
        <f t="shared" si="499"/>
        <v>FKRP</v>
      </c>
    </row>
    <row r="7975" spans="1:20" x14ac:dyDescent="0.25">
      <c r="A7975" s="1" t="s">
        <v>31607</v>
      </c>
      <c r="B7975" s="1" t="s">
        <v>31608</v>
      </c>
      <c r="C7975" s="1" t="s">
        <v>31609</v>
      </c>
      <c r="D7975">
        <v>4823</v>
      </c>
      <c r="E7975">
        <v>1</v>
      </c>
      <c r="F7975" s="1" t="s">
        <v>17</v>
      </c>
      <c r="G7975">
        <v>173.898</v>
      </c>
      <c r="H7975">
        <v>77.022599999999997</v>
      </c>
      <c r="I7975">
        <v>240.416</v>
      </c>
      <c r="J7975">
        <v>95.69</v>
      </c>
      <c r="K7975">
        <v>207.15700000000001</v>
      </c>
      <c r="L7975">
        <v>86.356300000000005</v>
      </c>
      <c r="M7975">
        <v>0.41686402099999997</v>
      </c>
      <c r="N7975" s="1" t="s">
        <v>31610</v>
      </c>
      <c r="P7975" t="str">
        <f>protein_quant_14853[[#This Row],[Description]]</f>
        <v xml:space="preserve"> Kelch domain-containing protein 5 OS=Homo sapiens GN=KLHDC5 PE=1 SV=2</v>
      </c>
      <c r="Q7975">
        <f t="shared" si="496"/>
        <v>52</v>
      </c>
      <c r="R7975">
        <f t="shared" si="497"/>
        <v>61</v>
      </c>
      <c r="S7975" t="str">
        <f t="shared" si="498"/>
        <v>KLHDC5</v>
      </c>
      <c r="T7975" t="str">
        <f t="shared" si="499"/>
        <v>KLHDC5</v>
      </c>
    </row>
    <row r="7976" spans="1:20" x14ac:dyDescent="0.25">
      <c r="A7976" s="1" t="s">
        <v>31611</v>
      </c>
      <c r="B7976" s="1" t="s">
        <v>31612</v>
      </c>
      <c r="C7976" s="1" t="s">
        <v>31613</v>
      </c>
      <c r="D7976">
        <v>5591</v>
      </c>
      <c r="E7976">
        <v>1</v>
      </c>
      <c r="F7976" s="1" t="s">
        <v>17</v>
      </c>
      <c r="G7976">
        <v>164.691</v>
      </c>
      <c r="H7976">
        <v>0</v>
      </c>
      <c r="I7976">
        <v>202.39500000000001</v>
      </c>
      <c r="J7976">
        <v>152.684</v>
      </c>
      <c r="K7976">
        <v>183.54300000000001</v>
      </c>
      <c r="L7976">
        <v>76.341999999999999</v>
      </c>
      <c r="M7976">
        <v>0.41593522999999999</v>
      </c>
      <c r="N7976" s="1" t="s">
        <v>31614</v>
      </c>
      <c r="P7976" t="str">
        <f>protein_quant_14853[[#This Row],[Description]]</f>
        <v xml:space="preserve"> Isoform 2 of Nucleoside diphosphate-linked moiety X motif 6 OS=Homo sapiens GN=NUDT6</v>
      </c>
      <c r="Q7976">
        <f t="shared" si="496"/>
        <v>78</v>
      </c>
      <c r="R7976">
        <f t="shared" si="497"/>
        <v>86</v>
      </c>
      <c r="S7976" t="str">
        <f t="shared" si="498"/>
        <v>NUDT6</v>
      </c>
      <c r="T7976" t="str">
        <f t="shared" si="499"/>
        <v>NUDT6</v>
      </c>
    </row>
    <row r="7977" spans="1:20" x14ac:dyDescent="0.25">
      <c r="A7977" s="1" t="s">
        <v>31615</v>
      </c>
      <c r="B7977" s="1" t="s">
        <v>31616</v>
      </c>
      <c r="C7977" s="1" t="s">
        <v>31617</v>
      </c>
      <c r="D7977">
        <v>122</v>
      </c>
      <c r="E7977">
        <v>1</v>
      </c>
      <c r="F7977" s="1" t="s">
        <v>17</v>
      </c>
      <c r="G7977">
        <v>79.900700000000001</v>
      </c>
      <c r="H7977">
        <v>29.414899999999999</v>
      </c>
      <c r="I7977">
        <v>111.312</v>
      </c>
      <c r="J7977">
        <v>50.04</v>
      </c>
      <c r="K7977">
        <v>95.606350000000006</v>
      </c>
      <c r="L7977">
        <v>39.727449999999997</v>
      </c>
      <c r="M7977">
        <v>0.4155315</v>
      </c>
      <c r="N7977" s="1" t="s">
        <v>31618</v>
      </c>
      <c r="P7977" t="str">
        <f>protein_quant_14853[[#This Row],[Description]]</f>
        <v xml:space="preserve"> Neurensin-2 OS=Homo sapiens GN=NRSN2 PE=2 SV=1</v>
      </c>
      <c r="Q7977">
        <f t="shared" si="496"/>
        <v>30</v>
      </c>
      <c r="R7977">
        <f t="shared" si="497"/>
        <v>38</v>
      </c>
      <c r="S7977" t="str">
        <f t="shared" si="498"/>
        <v>NRSN2</v>
      </c>
      <c r="T7977" t="str">
        <f t="shared" si="499"/>
        <v>NRSN2</v>
      </c>
    </row>
    <row r="7978" spans="1:20" x14ac:dyDescent="0.25">
      <c r="A7978" s="1" t="s">
        <v>31619</v>
      </c>
      <c r="B7978" s="1" t="s">
        <v>31620</v>
      </c>
      <c r="C7978" s="1" t="s">
        <v>31621</v>
      </c>
      <c r="D7978">
        <v>4586</v>
      </c>
      <c r="E7978">
        <v>1</v>
      </c>
      <c r="F7978" s="1" t="s">
        <v>17</v>
      </c>
      <c r="G7978">
        <v>100.184</v>
      </c>
      <c r="H7978">
        <v>0</v>
      </c>
      <c r="I7978">
        <v>129.84299999999999</v>
      </c>
      <c r="J7978">
        <v>95.574700000000007</v>
      </c>
      <c r="K7978">
        <v>115.01349999999999</v>
      </c>
      <c r="L7978">
        <v>47.787350000000004</v>
      </c>
      <c r="M7978">
        <v>0.41549339899999999</v>
      </c>
      <c r="N7978" s="1" t="s">
        <v>31622</v>
      </c>
      <c r="P7978" t="str">
        <f>protein_quant_14853[[#This Row],[Description]]</f>
        <v xml:space="preserve"> Feline leukemia virus subgroup C receptor-related protein 1 OS=Homo sapiens GN=FLVCR1 PE=1 SV=1</v>
      </c>
      <c r="Q7978">
        <f t="shared" si="496"/>
        <v>78</v>
      </c>
      <c r="R7978">
        <f t="shared" si="497"/>
        <v>87</v>
      </c>
      <c r="S7978" t="str">
        <f t="shared" si="498"/>
        <v>FLVCR1</v>
      </c>
      <c r="T7978" t="str">
        <f t="shared" si="499"/>
        <v>FLVCR1</v>
      </c>
    </row>
    <row r="7979" spans="1:20" x14ac:dyDescent="0.25">
      <c r="A7979" s="1" t="s">
        <v>31623</v>
      </c>
      <c r="B7979" s="1" t="s">
        <v>31624</v>
      </c>
      <c r="C7979" s="1" t="s">
        <v>31625</v>
      </c>
      <c r="D7979">
        <v>2338</v>
      </c>
      <c r="E7979">
        <v>1</v>
      </c>
      <c r="F7979" s="1" t="s">
        <v>17</v>
      </c>
      <c r="G7979">
        <v>123.83799999999999</v>
      </c>
      <c r="H7979">
        <v>0</v>
      </c>
      <c r="I7979">
        <v>155.46899999999999</v>
      </c>
      <c r="J7979">
        <v>115.949</v>
      </c>
      <c r="K7979">
        <v>139.65350000000001</v>
      </c>
      <c r="L7979">
        <v>57.974499999999999</v>
      </c>
      <c r="M7979">
        <v>0.41513102099999999</v>
      </c>
      <c r="N7979" s="1" t="s">
        <v>31626</v>
      </c>
      <c r="P7979" t="str">
        <f>protein_quant_14853[[#This Row],[Description]]</f>
        <v xml:space="preserve"> Isoform 2 of Tafazzin OS=Homo sapiens GN=TAZ</v>
      </c>
      <c r="Q7979">
        <f t="shared" si="496"/>
        <v>40</v>
      </c>
      <c r="R7979">
        <f t="shared" si="497"/>
        <v>46</v>
      </c>
      <c r="S7979" t="str">
        <f t="shared" si="498"/>
        <v>TAZ</v>
      </c>
      <c r="T7979" t="str">
        <f t="shared" si="499"/>
        <v>TAZ</v>
      </c>
    </row>
    <row r="7980" spans="1:20" x14ac:dyDescent="0.25">
      <c r="A7980" s="1" t="s">
        <v>31627</v>
      </c>
      <c r="B7980" s="1" t="s">
        <v>31628</v>
      </c>
      <c r="C7980" s="1" t="s">
        <v>31629</v>
      </c>
      <c r="D7980">
        <v>3069</v>
      </c>
      <c r="E7980">
        <v>1</v>
      </c>
      <c r="F7980" s="1" t="s">
        <v>17</v>
      </c>
      <c r="G7980">
        <v>104.636</v>
      </c>
      <c r="H7980">
        <v>0</v>
      </c>
      <c r="I7980">
        <v>111.935</v>
      </c>
      <c r="J7980">
        <v>89.874499999999998</v>
      </c>
      <c r="K7980">
        <v>108.2855</v>
      </c>
      <c r="L7980">
        <v>44.937249999999999</v>
      </c>
      <c r="M7980">
        <v>0.41498861799999998</v>
      </c>
      <c r="N7980" s="1" t="s">
        <v>31630</v>
      </c>
      <c r="P7980" t="str">
        <f>protein_quant_14853[[#This Row],[Description]]</f>
        <v xml:space="preserve"> WAS protein family homolog 6 OS=Homo sapiens GN=WASH6P PE=1 SV=3</v>
      </c>
      <c r="Q7980">
        <f t="shared" si="496"/>
        <v>47</v>
      </c>
      <c r="R7980">
        <f t="shared" si="497"/>
        <v>56</v>
      </c>
      <c r="S7980" t="str">
        <f t="shared" si="498"/>
        <v>WASH6P</v>
      </c>
      <c r="T7980" t="str">
        <f t="shared" si="499"/>
        <v>WASH6P</v>
      </c>
    </row>
    <row r="7981" spans="1:20" x14ac:dyDescent="0.25">
      <c r="A7981" s="1" t="s">
        <v>31631</v>
      </c>
      <c r="B7981" s="1" t="s">
        <v>31632</v>
      </c>
      <c r="C7981" s="1" t="s">
        <v>31633</v>
      </c>
      <c r="D7981">
        <v>6077</v>
      </c>
      <c r="E7981">
        <v>1</v>
      </c>
      <c r="F7981" s="1" t="s">
        <v>17</v>
      </c>
      <c r="G7981">
        <v>135.50899999999999</v>
      </c>
      <c r="H7981">
        <v>0</v>
      </c>
      <c r="I7981">
        <v>147.40199999999999</v>
      </c>
      <c r="J7981">
        <v>117.361</v>
      </c>
      <c r="K7981">
        <v>141.4555</v>
      </c>
      <c r="L7981">
        <v>58.680500000000002</v>
      </c>
      <c r="M7981">
        <v>0.41483364</v>
      </c>
      <c r="N7981" s="1" t="s">
        <v>31634</v>
      </c>
      <c r="P7981" t="str">
        <f>protein_quant_14853[[#This Row],[Description]]</f>
        <v xml:space="preserve"> Chromodomain Y-like protein 2 OS=Homo sapiens GN=CDYL2 PE=2 SV=2</v>
      </c>
      <c r="Q7981">
        <f t="shared" si="496"/>
        <v>48</v>
      </c>
      <c r="R7981">
        <f t="shared" si="497"/>
        <v>56</v>
      </c>
      <c r="S7981" t="str">
        <f t="shared" si="498"/>
        <v>CDYL2</v>
      </c>
      <c r="T7981" t="str">
        <f t="shared" si="499"/>
        <v>CDYL2</v>
      </c>
    </row>
    <row r="7982" spans="1:20" x14ac:dyDescent="0.25">
      <c r="A7982" s="1" t="s">
        <v>31635</v>
      </c>
      <c r="B7982" s="1" t="s">
        <v>31636</v>
      </c>
      <c r="C7982" s="1" t="s">
        <v>31637</v>
      </c>
      <c r="D7982">
        <v>6369</v>
      </c>
      <c r="E7982">
        <v>1</v>
      </c>
      <c r="F7982" s="1" t="s">
        <v>17</v>
      </c>
      <c r="G7982">
        <v>139.07400000000001</v>
      </c>
      <c r="H7982">
        <v>0</v>
      </c>
      <c r="I7982">
        <v>175.09399999999999</v>
      </c>
      <c r="J7982">
        <v>130.25700000000001</v>
      </c>
      <c r="K7982">
        <v>157.084</v>
      </c>
      <c r="L7982">
        <v>65.128500000000003</v>
      </c>
      <c r="M7982">
        <v>0.414609381</v>
      </c>
      <c r="N7982" s="1" t="s">
        <v>31638</v>
      </c>
      <c r="P7982" t="str">
        <f>protein_quant_14853[[#This Row],[Description]]</f>
        <v xml:space="preserve"> Isoform 2 of DNA excision repair protein ERCC-8 OS=Homo sapiens GN=ERCC8</v>
      </c>
      <c r="Q7982">
        <f t="shared" si="496"/>
        <v>66</v>
      </c>
      <c r="R7982">
        <f t="shared" si="497"/>
        <v>74</v>
      </c>
      <c r="S7982" t="str">
        <f t="shared" si="498"/>
        <v>ERCC8</v>
      </c>
      <c r="T7982" t="str">
        <f t="shared" si="499"/>
        <v>ERCC8</v>
      </c>
    </row>
    <row r="7983" spans="1:20" x14ac:dyDescent="0.25">
      <c r="A7983" s="1" t="s">
        <v>31639</v>
      </c>
      <c r="B7983" s="1" t="s">
        <v>31640</v>
      </c>
      <c r="C7983" s="1" t="s">
        <v>31641</v>
      </c>
      <c r="D7983">
        <v>7347</v>
      </c>
      <c r="E7983">
        <v>1</v>
      </c>
      <c r="F7983" s="1" t="s">
        <v>17</v>
      </c>
      <c r="G7983">
        <v>266.81599999999997</v>
      </c>
      <c r="H7983">
        <v>0</v>
      </c>
      <c r="I7983">
        <v>241.71100000000001</v>
      </c>
      <c r="J7983">
        <v>210.57499999999999</v>
      </c>
      <c r="K7983">
        <v>254.26349999999999</v>
      </c>
      <c r="L7983">
        <v>105.28749999999999</v>
      </c>
      <c r="M7983">
        <v>0.41408814100000002</v>
      </c>
      <c r="N7983" s="1" t="s">
        <v>31642</v>
      </c>
      <c r="P7983" t="str">
        <f>protein_quant_14853[[#This Row],[Description]]</f>
        <v xml:space="preserve"> GDP-fucose transporter 1 OS=Homo sapiens GN=SLC35C1 PE=1 SV=1</v>
      </c>
      <c r="Q7983">
        <f t="shared" si="496"/>
        <v>43</v>
      </c>
      <c r="R7983">
        <f t="shared" si="497"/>
        <v>53</v>
      </c>
      <c r="S7983" t="str">
        <f t="shared" si="498"/>
        <v>SLC35C1</v>
      </c>
      <c r="T7983" t="str">
        <f t="shared" si="499"/>
        <v>SLC35C1</v>
      </c>
    </row>
    <row r="7984" spans="1:20" x14ac:dyDescent="0.25">
      <c r="A7984" s="1" t="s">
        <v>31643</v>
      </c>
      <c r="B7984" s="1" t="s">
        <v>31644</v>
      </c>
      <c r="C7984" s="1" t="s">
        <v>31645</v>
      </c>
      <c r="D7984">
        <v>2416</v>
      </c>
      <c r="E7984">
        <v>11</v>
      </c>
      <c r="F7984" s="1" t="s">
        <v>17</v>
      </c>
      <c r="G7984">
        <v>4447.05</v>
      </c>
      <c r="H7984">
        <v>1768.61</v>
      </c>
      <c r="I7984">
        <v>6131.94</v>
      </c>
      <c r="J7984">
        <v>2609.21</v>
      </c>
      <c r="K7984">
        <v>5289.4949999999999</v>
      </c>
      <c r="L7984">
        <v>2188.91</v>
      </c>
      <c r="M7984">
        <v>0.41382211299999999</v>
      </c>
      <c r="N7984" s="1" t="s">
        <v>31646</v>
      </c>
      <c r="P7984" t="str">
        <f>protein_quant_14853[[#This Row],[Description]]</f>
        <v xml:space="preserve"> Isoform 2 of Neurotrimin OS=Homo sapiens GN=NTM</v>
      </c>
      <c r="Q7984">
        <f t="shared" si="496"/>
        <v>43</v>
      </c>
      <c r="R7984">
        <f t="shared" si="497"/>
        <v>49</v>
      </c>
      <c r="S7984" t="str">
        <f t="shared" si="498"/>
        <v>NTM</v>
      </c>
      <c r="T7984" t="str">
        <f t="shared" si="499"/>
        <v>NTM</v>
      </c>
    </row>
    <row r="7985" spans="1:20" x14ac:dyDescent="0.25">
      <c r="A7985" s="1" t="s">
        <v>31647</v>
      </c>
      <c r="B7985" s="1" t="s">
        <v>9058</v>
      </c>
      <c r="C7985" s="1" t="s">
        <v>9059</v>
      </c>
      <c r="D7985">
        <v>4470</v>
      </c>
      <c r="E7985">
        <v>1</v>
      </c>
      <c r="F7985" s="1" t="s">
        <v>17</v>
      </c>
      <c r="G7985">
        <v>75.3964</v>
      </c>
      <c r="H7985">
        <v>0</v>
      </c>
      <c r="I7985">
        <v>92.589399999999998</v>
      </c>
      <c r="J7985">
        <v>69.497699999999995</v>
      </c>
      <c r="K7985">
        <v>83.992900000000006</v>
      </c>
      <c r="L7985">
        <v>34.748849999999997</v>
      </c>
      <c r="M7985">
        <v>0.41371175399999999</v>
      </c>
      <c r="N7985" s="1" t="s">
        <v>31648</v>
      </c>
      <c r="P7985" t="str">
        <f>protein_quant_14853[[#This Row],[Description]]</f>
        <v xml:space="preserve"> Telomerase-binding protein EST1A OS=Homo sapiens GN=SMG6 PE=1 SV=2</v>
      </c>
      <c r="Q7985">
        <f t="shared" si="496"/>
        <v>51</v>
      </c>
      <c r="R7985">
        <f t="shared" si="497"/>
        <v>58</v>
      </c>
      <c r="S7985" t="str">
        <f t="shared" si="498"/>
        <v>SMG6</v>
      </c>
      <c r="T7985" t="str">
        <f t="shared" si="499"/>
        <v>SMG6</v>
      </c>
    </row>
    <row r="7986" spans="1:20" x14ac:dyDescent="0.25">
      <c r="A7986" s="1" t="s">
        <v>31649</v>
      </c>
      <c r="B7986" s="1" t="s">
        <v>30095</v>
      </c>
      <c r="C7986" s="1" t="s">
        <v>31650</v>
      </c>
      <c r="D7986">
        <v>1222</v>
      </c>
      <c r="E7986">
        <v>2</v>
      </c>
      <c r="F7986" s="1" t="s">
        <v>17</v>
      </c>
      <c r="G7986">
        <v>345.18200000000002</v>
      </c>
      <c r="H7986">
        <v>0</v>
      </c>
      <c r="I7986">
        <v>381.90499999999997</v>
      </c>
      <c r="J7986">
        <v>300.44499999999999</v>
      </c>
      <c r="K7986">
        <v>363.54349999999999</v>
      </c>
      <c r="L7986">
        <v>150.2225</v>
      </c>
      <c r="M7986">
        <v>0.41321740000000001</v>
      </c>
      <c r="N7986" s="1" t="s">
        <v>31651</v>
      </c>
      <c r="P7986" t="str">
        <f>protein_quant_14853[[#This Row],[Description]]</f>
        <v xml:space="preserve"> Myelin expression factor 2 OS=Homo sapiens GN=MYEF2 PE=1 SV=3</v>
      </c>
      <c r="Q7986">
        <f t="shared" si="496"/>
        <v>45</v>
      </c>
      <c r="R7986">
        <f t="shared" si="497"/>
        <v>53</v>
      </c>
      <c r="S7986" t="str">
        <f t="shared" si="498"/>
        <v>MYEF2</v>
      </c>
      <c r="T7986" t="str">
        <f t="shared" si="499"/>
        <v>MYEF2</v>
      </c>
    </row>
    <row r="7987" spans="1:20" x14ac:dyDescent="0.25">
      <c r="A7987" s="1" t="s">
        <v>31652</v>
      </c>
      <c r="B7987" s="1" t="s">
        <v>30346</v>
      </c>
      <c r="C7987" s="1" t="s">
        <v>31653</v>
      </c>
      <c r="D7987">
        <v>2010</v>
      </c>
      <c r="E7987">
        <v>2</v>
      </c>
      <c r="F7987" s="1" t="s">
        <v>17</v>
      </c>
      <c r="G7987">
        <v>301.69200000000001</v>
      </c>
      <c r="H7987">
        <v>130.63499999999999</v>
      </c>
      <c r="I7987">
        <v>427.41199999999998</v>
      </c>
      <c r="J7987">
        <v>170.58600000000001</v>
      </c>
      <c r="K7987">
        <v>364.55200000000002</v>
      </c>
      <c r="L7987">
        <v>150.6105</v>
      </c>
      <c r="M7987">
        <v>0.41313859200000003</v>
      </c>
      <c r="N7987" s="1" t="s">
        <v>31654</v>
      </c>
      <c r="P7987" t="str">
        <f>protein_quant_14853[[#This Row],[Description]]</f>
        <v xml:space="preserve"> Versican core protein OS=Homo sapiens GN=VCAN PE=1 SV=3</v>
      </c>
      <c r="Q7987">
        <f t="shared" si="496"/>
        <v>40</v>
      </c>
      <c r="R7987">
        <f t="shared" si="497"/>
        <v>47</v>
      </c>
      <c r="S7987" t="str">
        <f t="shared" si="498"/>
        <v>VCAN</v>
      </c>
      <c r="T7987" t="str">
        <f t="shared" si="499"/>
        <v>VCAN</v>
      </c>
    </row>
    <row r="7988" spans="1:20" x14ac:dyDescent="0.25">
      <c r="A7988" s="1" t="s">
        <v>31655</v>
      </c>
      <c r="B7988" s="1" t="s">
        <v>31656</v>
      </c>
      <c r="C7988" s="1" t="s">
        <v>31657</v>
      </c>
      <c r="D7988">
        <v>5529</v>
      </c>
      <c r="E7988">
        <v>2</v>
      </c>
      <c r="F7988" s="1" t="s">
        <v>17</v>
      </c>
      <c r="G7988">
        <v>248.90700000000001</v>
      </c>
      <c r="H7988">
        <v>0</v>
      </c>
      <c r="I7988">
        <v>306.85399999999998</v>
      </c>
      <c r="J7988">
        <v>229.6</v>
      </c>
      <c r="K7988">
        <v>277.88049999999998</v>
      </c>
      <c r="L7988">
        <v>114.8</v>
      </c>
      <c r="M7988">
        <v>0.41312722600000001</v>
      </c>
      <c r="N7988" s="1" t="s">
        <v>31658</v>
      </c>
      <c r="P7988" t="str">
        <f>protein_quant_14853[[#This Row],[Description]]</f>
        <v xml:space="preserve"> Isoform 2 of Putative RNA polymerase II subunit B1 CTD phosphatase RPAP2 OS=Homo sapiens GN=RPAP2</v>
      </c>
      <c r="Q7988">
        <f t="shared" si="496"/>
        <v>91</v>
      </c>
      <c r="R7988">
        <f t="shared" si="497"/>
        <v>99</v>
      </c>
      <c r="S7988" t="str">
        <f t="shared" si="498"/>
        <v>RPAP2</v>
      </c>
      <c r="T7988" t="str">
        <f t="shared" si="499"/>
        <v>RPAP2</v>
      </c>
    </row>
    <row r="7989" spans="1:20" x14ac:dyDescent="0.25">
      <c r="A7989" s="1" t="s">
        <v>31659</v>
      </c>
      <c r="B7989" s="1" t="s">
        <v>31660</v>
      </c>
      <c r="C7989" s="1" t="s">
        <v>31661</v>
      </c>
      <c r="D7989">
        <v>5022</v>
      </c>
      <c r="E7989">
        <v>1</v>
      </c>
      <c r="F7989" s="1" t="s">
        <v>17</v>
      </c>
      <c r="G7989">
        <v>72.643600000000006</v>
      </c>
      <c r="H7989">
        <v>0</v>
      </c>
      <c r="I7989">
        <v>93.192400000000006</v>
      </c>
      <c r="J7989">
        <v>68.308599999999998</v>
      </c>
      <c r="K7989">
        <v>82.918000000000006</v>
      </c>
      <c r="L7989">
        <v>34.154299999999999</v>
      </c>
      <c r="M7989">
        <v>0.41190453199999999</v>
      </c>
      <c r="N7989" s="1" t="s">
        <v>31662</v>
      </c>
      <c r="P7989" t="str">
        <f>protein_quant_14853[[#This Row],[Description]]</f>
        <v xml:space="preserve"> DBF4-type zinc finger-containing protein 2 OS=Homo sapiens GN=ZDBF2 PE=1 SV=3</v>
      </c>
      <c r="Q7989">
        <f t="shared" si="496"/>
        <v>61</v>
      </c>
      <c r="R7989">
        <f t="shared" si="497"/>
        <v>69</v>
      </c>
      <c r="S7989" t="str">
        <f t="shared" si="498"/>
        <v>ZDBF2</v>
      </c>
      <c r="T7989" t="str">
        <f t="shared" si="499"/>
        <v>ZDBF2</v>
      </c>
    </row>
    <row r="7990" spans="1:20" x14ac:dyDescent="0.25">
      <c r="A7990" s="1" t="s">
        <v>31663</v>
      </c>
      <c r="B7990" s="1" t="s">
        <v>31664</v>
      </c>
      <c r="C7990" s="1" t="s">
        <v>31665</v>
      </c>
      <c r="D7990">
        <v>452</v>
      </c>
      <c r="E7990">
        <v>1</v>
      </c>
      <c r="F7990" s="1" t="s">
        <v>17</v>
      </c>
      <c r="G7990">
        <v>181.33500000000001</v>
      </c>
      <c r="H7990">
        <v>0</v>
      </c>
      <c r="I7990">
        <v>202.98500000000001</v>
      </c>
      <c r="J7990">
        <v>158.29499999999999</v>
      </c>
      <c r="K7990">
        <v>192.16</v>
      </c>
      <c r="L7990">
        <v>79.147499999999994</v>
      </c>
      <c r="M7990">
        <v>0.41188332599999999</v>
      </c>
      <c r="N7990" s="1" t="s">
        <v>31666</v>
      </c>
      <c r="P7990" t="str">
        <f>protein_quant_14853[[#This Row],[Description]]</f>
        <v xml:space="preserve"> EF-hand domain-containing protein KIAA0494 OS=Homo sapiens GN=KIAA0494 PE=1 SV=1</v>
      </c>
      <c r="Q7990">
        <f t="shared" si="496"/>
        <v>61</v>
      </c>
      <c r="R7990">
        <f t="shared" si="497"/>
        <v>72</v>
      </c>
      <c r="S7990" t="str">
        <f t="shared" si="498"/>
        <v>KIAA0494</v>
      </c>
      <c r="T7990" t="str">
        <f t="shared" si="499"/>
        <v>KIAA0494</v>
      </c>
    </row>
    <row r="7991" spans="1:20" x14ac:dyDescent="0.25">
      <c r="A7991" s="1" t="s">
        <v>31667</v>
      </c>
      <c r="B7991" s="1" t="s">
        <v>31668</v>
      </c>
      <c r="C7991" s="1" t="s">
        <v>31669</v>
      </c>
      <c r="D7991">
        <v>7080</v>
      </c>
      <c r="E7991">
        <v>1</v>
      </c>
      <c r="F7991" s="1" t="s">
        <v>17</v>
      </c>
      <c r="G7991">
        <v>167.27199999999999</v>
      </c>
      <c r="H7991">
        <v>0</v>
      </c>
      <c r="I7991">
        <v>202.48099999999999</v>
      </c>
      <c r="J7991">
        <v>152.27099999999999</v>
      </c>
      <c r="K7991">
        <v>184.87649999999999</v>
      </c>
      <c r="L7991">
        <v>76.135499999999993</v>
      </c>
      <c r="M7991">
        <v>0.41181815999999999</v>
      </c>
      <c r="N7991" s="1" t="s">
        <v>31670</v>
      </c>
      <c r="P7991" t="str">
        <f>protein_quant_14853[[#This Row],[Description]]</f>
        <v xml:space="preserve"> Isoform 2 of Solute carrier family 35 member F2 OS=Homo sapiens GN=SLC35F2</v>
      </c>
      <c r="Q7991">
        <f t="shared" si="496"/>
        <v>66</v>
      </c>
      <c r="R7991">
        <f t="shared" si="497"/>
        <v>76</v>
      </c>
      <c r="S7991" t="str">
        <f t="shared" si="498"/>
        <v>SLC35F2</v>
      </c>
      <c r="T7991" t="str">
        <f t="shared" si="499"/>
        <v>SLC35F2</v>
      </c>
    </row>
    <row r="7992" spans="1:20" x14ac:dyDescent="0.25">
      <c r="A7992" s="1" t="s">
        <v>31671</v>
      </c>
      <c r="B7992" s="1" t="s">
        <v>31672</v>
      </c>
      <c r="C7992" s="1" t="s">
        <v>31673</v>
      </c>
      <c r="D7992">
        <v>3044</v>
      </c>
      <c r="E7992">
        <v>8</v>
      </c>
      <c r="F7992" s="1" t="s">
        <v>17</v>
      </c>
      <c r="G7992">
        <v>1870.39</v>
      </c>
      <c r="H7992">
        <v>495.77800000000002</v>
      </c>
      <c r="I7992">
        <v>2386.9699999999998</v>
      </c>
      <c r="J7992">
        <v>1254.33</v>
      </c>
      <c r="K7992">
        <v>2128.6799999999998</v>
      </c>
      <c r="L7992">
        <v>875.05399999999997</v>
      </c>
      <c r="M7992">
        <v>0.41107822700000002</v>
      </c>
      <c r="N7992" s="1" t="s">
        <v>31674</v>
      </c>
      <c r="P7992" t="str">
        <f>protein_quant_14853[[#This Row],[Description]]</f>
        <v xml:space="preserve"> RING finger protein 113A OS=Homo sapiens GN=RNF113A PE=1 SV=1</v>
      </c>
      <c r="Q7992">
        <f t="shared" si="496"/>
        <v>43</v>
      </c>
      <c r="R7992">
        <f t="shared" si="497"/>
        <v>53</v>
      </c>
      <c r="S7992" t="str">
        <f t="shared" si="498"/>
        <v>RNF113A</v>
      </c>
      <c r="T7992" t="str">
        <f t="shared" si="499"/>
        <v>RNF113A</v>
      </c>
    </row>
    <row r="7993" spans="1:20" x14ac:dyDescent="0.25">
      <c r="A7993" s="1" t="s">
        <v>31675</v>
      </c>
      <c r="B7993" s="1" t="s">
        <v>31676</v>
      </c>
      <c r="C7993" s="1" t="s">
        <v>31677</v>
      </c>
      <c r="D7993">
        <v>2907</v>
      </c>
      <c r="E7993">
        <v>13</v>
      </c>
      <c r="F7993" s="1" t="s">
        <v>17</v>
      </c>
      <c r="G7993">
        <v>3698.94</v>
      </c>
      <c r="H7993">
        <v>1195.19</v>
      </c>
      <c r="I7993">
        <v>4948.4799999999996</v>
      </c>
      <c r="J7993">
        <v>2358.4299999999998</v>
      </c>
      <c r="K7993">
        <v>4323.71</v>
      </c>
      <c r="L7993">
        <v>1776.81</v>
      </c>
      <c r="M7993">
        <v>0.41094569199999997</v>
      </c>
      <c r="N7993" s="1" t="s">
        <v>31678</v>
      </c>
      <c r="P7993" t="str">
        <f>protein_quant_14853[[#This Row],[Description]]</f>
        <v xml:space="preserve"> Isoform 2 of Coiled-coil domain-containing protein 80 OS=Homo sapiens GN=CCDC80</v>
      </c>
      <c r="Q7993">
        <f t="shared" si="496"/>
        <v>72</v>
      </c>
      <c r="R7993">
        <f t="shared" si="497"/>
        <v>81</v>
      </c>
      <c r="S7993" t="str">
        <f t="shared" si="498"/>
        <v>CCDC80</v>
      </c>
      <c r="T7993" t="str">
        <f t="shared" si="499"/>
        <v>CCDC80</v>
      </c>
    </row>
    <row r="7994" spans="1:20" x14ac:dyDescent="0.25">
      <c r="A7994" s="1" t="s">
        <v>31679</v>
      </c>
      <c r="B7994" s="1" t="s">
        <v>31680</v>
      </c>
      <c r="C7994" s="1" t="s">
        <v>31681</v>
      </c>
      <c r="D7994">
        <v>6277</v>
      </c>
      <c r="E7994">
        <v>1</v>
      </c>
      <c r="F7994" s="1" t="s">
        <v>17</v>
      </c>
      <c r="G7994">
        <v>352.12</v>
      </c>
      <c r="H7994">
        <v>0</v>
      </c>
      <c r="I7994">
        <v>412.25900000000001</v>
      </c>
      <c r="J7994">
        <v>314.089</v>
      </c>
      <c r="K7994">
        <v>382.18950000000001</v>
      </c>
      <c r="L7994">
        <v>157.0445</v>
      </c>
      <c r="M7994">
        <v>0.41090741600000003</v>
      </c>
      <c r="N7994" s="1" t="s">
        <v>31682</v>
      </c>
      <c r="P7994" t="str">
        <f>protein_quant_14853[[#This Row],[Description]]</f>
        <v xml:space="preserve"> Isoform 2 of Uncharacterized protein C9orf85 OS=Homo sapiens GN=C9orf85</v>
      </c>
      <c r="Q7994">
        <f t="shared" si="496"/>
        <v>63</v>
      </c>
      <c r="R7994">
        <f t="shared" si="497"/>
        <v>73</v>
      </c>
      <c r="S7994" t="str">
        <f t="shared" si="498"/>
        <v>C9orf85</v>
      </c>
      <c r="T7994" t="str">
        <f t="shared" si="499"/>
        <v>C9orf85</v>
      </c>
    </row>
    <row r="7995" spans="1:20" x14ac:dyDescent="0.25">
      <c r="A7995" s="1" t="s">
        <v>31683</v>
      </c>
      <c r="B7995" s="1" t="s">
        <v>31684</v>
      </c>
      <c r="C7995" s="1" t="s">
        <v>31685</v>
      </c>
      <c r="D7995">
        <v>7207</v>
      </c>
      <c r="E7995">
        <v>1</v>
      </c>
      <c r="F7995" s="1" t="s">
        <v>17</v>
      </c>
      <c r="G7995">
        <v>118.164</v>
      </c>
      <c r="H7995">
        <v>0</v>
      </c>
      <c r="I7995">
        <v>149.238</v>
      </c>
      <c r="J7995">
        <v>109.735</v>
      </c>
      <c r="K7995">
        <v>133.70099999999999</v>
      </c>
      <c r="L7995">
        <v>54.8675</v>
      </c>
      <c r="M7995">
        <v>0.41037464200000001</v>
      </c>
      <c r="N7995" s="1" t="s">
        <v>31686</v>
      </c>
      <c r="P7995" t="str">
        <f>protein_quant_14853[[#This Row],[Description]]</f>
        <v xml:space="preserve"> Solute carrier family 2, facilitated glucose transporter member 10 OS=Homo sapiens GN=SLC2A10 PE=1 SV=2</v>
      </c>
      <c r="Q7995">
        <f t="shared" si="496"/>
        <v>85</v>
      </c>
      <c r="R7995">
        <f t="shared" si="497"/>
        <v>95</v>
      </c>
      <c r="S7995" t="str">
        <f t="shared" si="498"/>
        <v>SLC2A10</v>
      </c>
      <c r="T7995" t="str">
        <f t="shared" si="499"/>
        <v>SLC2A10</v>
      </c>
    </row>
    <row r="7996" spans="1:20" x14ac:dyDescent="0.25">
      <c r="A7996" s="1" t="s">
        <v>31687</v>
      </c>
      <c r="B7996" s="1" t="s">
        <v>31688</v>
      </c>
      <c r="C7996" s="1" t="s">
        <v>31689</v>
      </c>
      <c r="D7996">
        <v>213</v>
      </c>
      <c r="E7996">
        <v>3</v>
      </c>
      <c r="F7996" s="1" t="s">
        <v>17</v>
      </c>
      <c r="G7996">
        <v>386.63600000000002</v>
      </c>
      <c r="H7996">
        <v>0</v>
      </c>
      <c r="I7996">
        <v>465.79899999999998</v>
      </c>
      <c r="J7996">
        <v>349.14499999999998</v>
      </c>
      <c r="K7996">
        <v>426.21749999999997</v>
      </c>
      <c r="L7996">
        <v>174.57249999999999</v>
      </c>
      <c r="M7996">
        <v>0.409585482</v>
      </c>
      <c r="N7996" s="1" t="s">
        <v>31690</v>
      </c>
      <c r="P7996" t="str">
        <f>protein_quant_14853[[#This Row],[Description]]</f>
        <v xml:space="preserve"> Transmembrane protein 208 OS=Homo sapiens GN=TMEM208 PE=2 SV=1</v>
      </c>
      <c r="Q7996">
        <f t="shared" si="496"/>
        <v>44</v>
      </c>
      <c r="R7996">
        <f t="shared" si="497"/>
        <v>54</v>
      </c>
      <c r="S7996" t="str">
        <f t="shared" si="498"/>
        <v>TMEM208</v>
      </c>
      <c r="T7996" t="str">
        <f t="shared" si="499"/>
        <v>TMEM208</v>
      </c>
    </row>
    <row r="7997" spans="1:20" x14ac:dyDescent="0.25">
      <c r="A7997" s="1" t="s">
        <v>31691</v>
      </c>
      <c r="B7997" s="1" t="s">
        <v>23311</v>
      </c>
      <c r="C7997" s="1" t="s">
        <v>31692</v>
      </c>
      <c r="D7997">
        <v>2555</v>
      </c>
      <c r="E7997">
        <v>1</v>
      </c>
      <c r="F7997" s="1" t="s">
        <v>17</v>
      </c>
      <c r="G7997">
        <v>100.517</v>
      </c>
      <c r="H7997">
        <v>0</v>
      </c>
      <c r="I7997">
        <v>98.190100000000001</v>
      </c>
      <c r="J7997">
        <v>81.382999999999996</v>
      </c>
      <c r="K7997">
        <v>99.353549999999998</v>
      </c>
      <c r="L7997">
        <v>40.691499999999998</v>
      </c>
      <c r="M7997">
        <v>0.40956261799999999</v>
      </c>
      <c r="N7997" s="1" t="s">
        <v>31693</v>
      </c>
      <c r="P7997" t="str">
        <f>protein_quant_14853[[#This Row],[Description]]</f>
        <v xml:space="preserve"> Isoform 3 of RNA-binding protein 10 OS=Homo sapiens GN=RBM10</v>
      </c>
      <c r="Q7997">
        <f t="shared" si="496"/>
        <v>54</v>
      </c>
      <c r="R7997">
        <f t="shared" si="497"/>
        <v>62</v>
      </c>
      <c r="S7997" t="str">
        <f t="shared" si="498"/>
        <v>RBM10</v>
      </c>
      <c r="T7997" t="str">
        <f t="shared" si="499"/>
        <v>RBM10</v>
      </c>
    </row>
    <row r="7998" spans="1:20" x14ac:dyDescent="0.25">
      <c r="A7998" s="1" t="s">
        <v>31694</v>
      </c>
      <c r="B7998" s="1" t="s">
        <v>31695</v>
      </c>
      <c r="C7998" s="1" t="s">
        <v>31696</v>
      </c>
      <c r="D7998">
        <v>6521</v>
      </c>
      <c r="E7998">
        <v>3</v>
      </c>
      <c r="F7998" s="1" t="s">
        <v>17</v>
      </c>
      <c r="G7998">
        <v>323.89699999999999</v>
      </c>
      <c r="H7998">
        <v>79.618499999999997</v>
      </c>
      <c r="I7998">
        <v>412.03399999999999</v>
      </c>
      <c r="J7998">
        <v>221.773</v>
      </c>
      <c r="K7998">
        <v>367.96550000000002</v>
      </c>
      <c r="L7998">
        <v>150.69575</v>
      </c>
      <c r="M7998">
        <v>0.40953771500000002</v>
      </c>
      <c r="N7998" s="1" t="s">
        <v>31697</v>
      </c>
      <c r="P7998" t="str">
        <f>protein_quant_14853[[#This Row],[Description]]</f>
        <v xml:space="preserve"> Phosphatidylcholine:ceramide cholinephosphotransferase 2 OS=Homo sapiens GN=SGMS2 PE=1 SV=1</v>
      </c>
      <c r="Q7998">
        <f t="shared" si="496"/>
        <v>75</v>
      </c>
      <c r="R7998">
        <f t="shared" si="497"/>
        <v>83</v>
      </c>
      <c r="S7998" t="str">
        <f t="shared" si="498"/>
        <v>SGMS2</v>
      </c>
      <c r="T7998" t="str">
        <f t="shared" si="499"/>
        <v>SGMS2</v>
      </c>
    </row>
    <row r="7999" spans="1:20" x14ac:dyDescent="0.25">
      <c r="A7999" s="1" t="s">
        <v>31698</v>
      </c>
      <c r="B7999" s="1" t="s">
        <v>31699</v>
      </c>
      <c r="C7999" s="1" t="s">
        <v>31700</v>
      </c>
      <c r="D7999">
        <v>825</v>
      </c>
      <c r="E7999">
        <v>60</v>
      </c>
      <c r="F7999" s="1" t="s">
        <v>17</v>
      </c>
      <c r="G7999">
        <v>22112.1</v>
      </c>
      <c r="H7999">
        <v>8375.86</v>
      </c>
      <c r="I7999">
        <v>29654</v>
      </c>
      <c r="J7999">
        <v>12820.6</v>
      </c>
      <c r="K7999">
        <v>25883.05</v>
      </c>
      <c r="L7999">
        <v>10598.23</v>
      </c>
      <c r="M7999">
        <v>0.409466041</v>
      </c>
      <c r="N7999" s="1" t="s">
        <v>31701</v>
      </c>
      <c r="P7999" t="str">
        <f>protein_quant_14853[[#This Row],[Description]]</f>
        <v xml:space="preserve"> Integrin alpha-2 OS=Homo sapiens GN=ITGA2 PE=1 SV=1</v>
      </c>
      <c r="Q7999">
        <f t="shared" si="496"/>
        <v>35</v>
      </c>
      <c r="R7999">
        <f t="shared" si="497"/>
        <v>43</v>
      </c>
      <c r="S7999" t="str">
        <f t="shared" si="498"/>
        <v>ITGA2</v>
      </c>
      <c r="T7999" t="str">
        <f t="shared" si="499"/>
        <v>ITGA2</v>
      </c>
    </row>
    <row r="8000" spans="1:20" x14ac:dyDescent="0.25">
      <c r="A8000" s="1" t="s">
        <v>31702</v>
      </c>
      <c r="B8000" s="1" t="s">
        <v>31703</v>
      </c>
      <c r="C8000" s="1" t="s">
        <v>31704</v>
      </c>
      <c r="D8000">
        <v>5172</v>
      </c>
      <c r="E8000">
        <v>4</v>
      </c>
      <c r="F8000" s="1" t="s">
        <v>17</v>
      </c>
      <c r="G8000">
        <v>1333.05</v>
      </c>
      <c r="H8000">
        <v>0</v>
      </c>
      <c r="I8000">
        <v>1626.4</v>
      </c>
      <c r="J8000">
        <v>1209.43</v>
      </c>
      <c r="K8000">
        <v>1479.7249999999999</v>
      </c>
      <c r="L8000">
        <v>604.71500000000003</v>
      </c>
      <c r="M8000">
        <v>0.40866715100000001</v>
      </c>
      <c r="N8000" s="1" t="s">
        <v>31705</v>
      </c>
      <c r="P8000" t="str">
        <f>protein_quant_14853[[#This Row],[Description]]</f>
        <v xml:space="preserve"> Probable G-protein coupled receptor 176 OS=Homo sapiens GN=GPR176 PE=2 SV=1</v>
      </c>
      <c r="Q8000">
        <f t="shared" si="496"/>
        <v>58</v>
      </c>
      <c r="R8000">
        <f t="shared" si="497"/>
        <v>67</v>
      </c>
      <c r="S8000" t="str">
        <f t="shared" si="498"/>
        <v>GPR176</v>
      </c>
      <c r="T8000" t="str">
        <f t="shared" si="499"/>
        <v>GPR176</v>
      </c>
    </row>
    <row r="8001" spans="1:20" x14ac:dyDescent="0.25">
      <c r="A8001" s="1" t="s">
        <v>31706</v>
      </c>
      <c r="B8001" s="1" t="s">
        <v>31707</v>
      </c>
      <c r="C8001" s="1" t="s">
        <v>31708</v>
      </c>
      <c r="D8001">
        <v>6556</v>
      </c>
      <c r="E8001">
        <v>1</v>
      </c>
      <c r="F8001" s="1" t="s">
        <v>17</v>
      </c>
      <c r="G8001">
        <v>152.05000000000001</v>
      </c>
      <c r="H8001">
        <v>0</v>
      </c>
      <c r="I8001">
        <v>161.23400000000001</v>
      </c>
      <c r="J8001">
        <v>127.93600000000001</v>
      </c>
      <c r="K8001">
        <v>156.642</v>
      </c>
      <c r="L8001">
        <v>63.968000000000004</v>
      </c>
      <c r="M8001">
        <v>0.40837067999999999</v>
      </c>
      <c r="N8001" s="1" t="s">
        <v>31709</v>
      </c>
      <c r="P8001" t="str">
        <f>protein_quant_14853[[#This Row],[Description]]</f>
        <v xml:space="preserve"> Uncharacterized protein OS=Homo sapiens GN=C1orf212 PE=4 SV=1</v>
      </c>
      <c r="Q8001">
        <f t="shared" si="496"/>
        <v>42</v>
      </c>
      <c r="R8001">
        <f t="shared" si="497"/>
        <v>53</v>
      </c>
      <c r="S8001" t="str">
        <f t="shared" si="498"/>
        <v>C1orf212</v>
      </c>
      <c r="T8001" t="str">
        <f t="shared" si="499"/>
        <v>C1orf212</v>
      </c>
    </row>
    <row r="8002" spans="1:20" x14ac:dyDescent="0.25">
      <c r="A8002" s="1" t="s">
        <v>31710</v>
      </c>
      <c r="B8002" s="1" t="s">
        <v>31711</v>
      </c>
      <c r="C8002" s="1" t="s">
        <v>31712</v>
      </c>
      <c r="D8002">
        <v>6208</v>
      </c>
      <c r="E8002">
        <v>3</v>
      </c>
      <c r="F8002" s="1" t="s">
        <v>17</v>
      </c>
      <c r="G8002">
        <v>297.16500000000002</v>
      </c>
      <c r="H8002">
        <v>0</v>
      </c>
      <c r="I8002">
        <v>352.17099999999999</v>
      </c>
      <c r="J8002">
        <v>264.983</v>
      </c>
      <c r="K8002">
        <v>324.66800000000001</v>
      </c>
      <c r="L8002">
        <v>132.4915</v>
      </c>
      <c r="M8002">
        <v>0.40808302600000002</v>
      </c>
      <c r="N8002" s="1" t="s">
        <v>31713</v>
      </c>
      <c r="P8002" t="str">
        <f>protein_quant_14853[[#This Row],[Description]]</f>
        <v xml:space="preserve"> Isoform 2 of Thioredoxin domain-containing protein 11 OS=Homo sapiens GN=TXNDC11</v>
      </c>
      <c r="Q8002">
        <f t="shared" si="496"/>
        <v>72</v>
      </c>
      <c r="R8002">
        <f t="shared" si="497"/>
        <v>82</v>
      </c>
      <c r="S8002" t="str">
        <f t="shared" si="498"/>
        <v>TXNDC11</v>
      </c>
      <c r="T8002" t="str">
        <f t="shared" si="499"/>
        <v>TXNDC11</v>
      </c>
    </row>
    <row r="8003" spans="1:20" x14ac:dyDescent="0.25">
      <c r="A8003" s="1" t="s">
        <v>31714</v>
      </c>
      <c r="B8003" s="1" t="s">
        <v>31715</v>
      </c>
      <c r="C8003" s="1" t="s">
        <v>31716</v>
      </c>
      <c r="D8003">
        <v>6487</v>
      </c>
      <c r="E8003">
        <v>2</v>
      </c>
      <c r="F8003" s="1" t="s">
        <v>17</v>
      </c>
      <c r="G8003">
        <v>662.11400000000003</v>
      </c>
      <c r="H8003">
        <v>0</v>
      </c>
      <c r="I8003">
        <v>713.625</v>
      </c>
      <c r="J8003">
        <v>560.17700000000002</v>
      </c>
      <c r="K8003">
        <v>687.86950000000002</v>
      </c>
      <c r="L8003">
        <v>280.08850000000001</v>
      </c>
      <c r="M8003">
        <v>0.407182612</v>
      </c>
      <c r="N8003" s="1" t="s">
        <v>31717</v>
      </c>
      <c r="P8003" t="str">
        <f>protein_quant_14853[[#This Row],[Description]]</f>
        <v xml:space="preserve"> Isoform 2 of Inhibitor of growth protein 5 OS=Homo sapiens GN=ING5</v>
      </c>
      <c r="Q8003">
        <f t="shared" ref="Q8003:Q8066" si="500">SEARCH("GN=", P8003)</f>
        <v>61</v>
      </c>
      <c r="R8003">
        <f t="shared" ref="R8003:R8066" si="501" xml:space="preserve"> SEARCH(" ",_xlfn.CONCAT( P8003, " "), Q8003+3)</f>
        <v>68</v>
      </c>
      <c r="S8003" t="str">
        <f t="shared" ref="S8003:S8066" si="502">MID(P8003, Q8003+3, R8003-Q8003-3)</f>
        <v>ING5</v>
      </c>
      <c r="T8003" t="str">
        <f t="shared" ref="T8003:T8066" si="503">MID(P8003,         SEARCH("GN=",P8003)+3,       SEARCH(" ",      _xlfn.CONCAT(P8003," "),       SEARCH("GN=",P8003)       )  -     SEARCH("GN=",P8003)-3)</f>
        <v>ING5</v>
      </c>
    </row>
    <row r="8004" spans="1:20" x14ac:dyDescent="0.25">
      <c r="A8004" s="1" t="s">
        <v>31718</v>
      </c>
      <c r="B8004" s="1" t="s">
        <v>31719</v>
      </c>
      <c r="C8004" s="1" t="s">
        <v>31720</v>
      </c>
      <c r="D8004">
        <v>4374</v>
      </c>
      <c r="E8004">
        <v>1</v>
      </c>
      <c r="F8004" s="1" t="s">
        <v>17</v>
      </c>
      <c r="G8004">
        <v>97.667100000000005</v>
      </c>
      <c r="H8004">
        <v>0</v>
      </c>
      <c r="I8004">
        <v>109.373</v>
      </c>
      <c r="J8004">
        <v>84.244</v>
      </c>
      <c r="K8004">
        <v>103.52005</v>
      </c>
      <c r="L8004">
        <v>42.122</v>
      </c>
      <c r="M8004">
        <v>0.40689702100000003</v>
      </c>
      <c r="N8004" s="1" t="s">
        <v>31721</v>
      </c>
      <c r="P8004" t="str">
        <f>protein_quant_14853[[#This Row],[Description]]</f>
        <v xml:space="preserve"> Isoform 2 of Glycosyltransferase-like domain-containing protein 1 OS=Homo sapiens GN=GTDC1</v>
      </c>
      <c r="Q8004">
        <f t="shared" si="500"/>
        <v>84</v>
      </c>
      <c r="R8004">
        <f t="shared" si="501"/>
        <v>92</v>
      </c>
      <c r="S8004" t="str">
        <f t="shared" si="502"/>
        <v>GTDC1</v>
      </c>
      <c r="T8004" t="str">
        <f t="shared" si="503"/>
        <v>GTDC1</v>
      </c>
    </row>
    <row r="8005" spans="1:20" x14ac:dyDescent="0.25">
      <c r="A8005" s="1" t="s">
        <v>31722</v>
      </c>
      <c r="B8005" s="1" t="s">
        <v>6407</v>
      </c>
      <c r="C8005" s="1" t="s">
        <v>6408</v>
      </c>
      <c r="D8005">
        <v>6807</v>
      </c>
      <c r="E8005">
        <v>4</v>
      </c>
      <c r="F8005" s="1" t="s">
        <v>17</v>
      </c>
      <c r="G8005">
        <v>1901.33</v>
      </c>
      <c r="H8005">
        <v>758.02700000000004</v>
      </c>
      <c r="I8005">
        <v>2643.19</v>
      </c>
      <c r="J8005">
        <v>1089.79</v>
      </c>
      <c r="K8005">
        <v>2272.2600000000002</v>
      </c>
      <c r="L8005">
        <v>923.9085</v>
      </c>
      <c r="M8005">
        <v>0.40660333799999998</v>
      </c>
      <c r="N8005" s="1" t="s">
        <v>31723</v>
      </c>
      <c r="P8005" t="str">
        <f>protein_quant_14853[[#This Row],[Description]]</f>
        <v xml:space="preserve"> Solute carrier family 2, facilitated glucose transporter member 3 OS=Homo sapiens GN=SLC2A3 PE=1 SV=1</v>
      </c>
      <c r="Q8005">
        <f t="shared" si="500"/>
        <v>84</v>
      </c>
      <c r="R8005">
        <f t="shared" si="501"/>
        <v>93</v>
      </c>
      <c r="S8005" t="str">
        <f t="shared" si="502"/>
        <v>SLC2A3</v>
      </c>
      <c r="T8005" t="str">
        <f t="shared" si="503"/>
        <v>SLC2A3</v>
      </c>
    </row>
    <row r="8006" spans="1:20" x14ac:dyDescent="0.25">
      <c r="A8006" s="1" t="s">
        <v>31724</v>
      </c>
      <c r="B8006" s="1" t="s">
        <v>31725</v>
      </c>
      <c r="C8006" s="1" t="s">
        <v>31726</v>
      </c>
      <c r="D8006">
        <v>6148</v>
      </c>
      <c r="E8006">
        <v>1</v>
      </c>
      <c r="F8006" s="1" t="s">
        <v>17</v>
      </c>
      <c r="G8006">
        <v>628.11500000000001</v>
      </c>
      <c r="H8006">
        <v>256.47399999999999</v>
      </c>
      <c r="I8006">
        <v>882.06700000000001</v>
      </c>
      <c r="J8006">
        <v>357.38099999999997</v>
      </c>
      <c r="K8006">
        <v>755.09100000000001</v>
      </c>
      <c r="L8006">
        <v>306.92750000000001</v>
      </c>
      <c r="M8006">
        <v>0.40647749700000002</v>
      </c>
      <c r="N8006" s="1" t="s">
        <v>31727</v>
      </c>
      <c r="P8006" t="str">
        <f>protein_quant_14853[[#This Row],[Description]]</f>
        <v xml:space="preserve"> Coiled-coil domain-containing protein 72 OS=Homo sapiens GN=CCDC72 PE=1 SV=1</v>
      </c>
      <c r="Q8006">
        <f t="shared" si="500"/>
        <v>59</v>
      </c>
      <c r="R8006">
        <f t="shared" si="501"/>
        <v>68</v>
      </c>
      <c r="S8006" t="str">
        <f t="shared" si="502"/>
        <v>CCDC72</v>
      </c>
      <c r="T8006" t="str">
        <f t="shared" si="503"/>
        <v>CCDC72</v>
      </c>
    </row>
    <row r="8007" spans="1:20" x14ac:dyDescent="0.25">
      <c r="A8007" s="1" t="s">
        <v>31728</v>
      </c>
      <c r="B8007" s="1" t="s">
        <v>31729</v>
      </c>
      <c r="C8007" s="1" t="s">
        <v>31730</v>
      </c>
      <c r="D8007">
        <v>352</v>
      </c>
      <c r="E8007">
        <v>1</v>
      </c>
      <c r="F8007" s="1" t="s">
        <v>17</v>
      </c>
      <c r="G8007">
        <v>253.797</v>
      </c>
      <c r="H8007">
        <v>110.773</v>
      </c>
      <c r="I8007">
        <v>379.79599999999999</v>
      </c>
      <c r="J8007">
        <v>145.982</v>
      </c>
      <c r="K8007">
        <v>316.79649999999998</v>
      </c>
      <c r="L8007">
        <v>128.3775</v>
      </c>
      <c r="M8007">
        <v>0.40523648499999998</v>
      </c>
      <c r="N8007" s="1" t="s">
        <v>31731</v>
      </c>
      <c r="P8007" t="str">
        <f>protein_quant_14853[[#This Row],[Description]]</f>
        <v xml:space="preserve"> Low-density lipoprotein receptor-related protein 1B OS=Homo sapiens GN=LRP1B PE=1 SV=2</v>
      </c>
      <c r="Q8007">
        <f t="shared" si="500"/>
        <v>70</v>
      </c>
      <c r="R8007">
        <f t="shared" si="501"/>
        <v>78</v>
      </c>
      <c r="S8007" t="str">
        <f t="shared" si="502"/>
        <v>LRP1B</v>
      </c>
      <c r="T8007" t="str">
        <f t="shared" si="503"/>
        <v>LRP1B</v>
      </c>
    </row>
    <row r="8008" spans="1:20" x14ac:dyDescent="0.25">
      <c r="A8008" s="1" t="s">
        <v>31732</v>
      </c>
      <c r="B8008" s="1" t="s">
        <v>31733</v>
      </c>
      <c r="C8008" s="1" t="s">
        <v>31734</v>
      </c>
      <c r="D8008">
        <v>6008</v>
      </c>
      <c r="E8008">
        <v>1</v>
      </c>
      <c r="F8008" s="1" t="s">
        <v>17</v>
      </c>
      <c r="G8008">
        <v>75.4148</v>
      </c>
      <c r="H8008">
        <v>0</v>
      </c>
      <c r="I8008">
        <v>77.426000000000002</v>
      </c>
      <c r="J8008">
        <v>61.873399999999997</v>
      </c>
      <c r="K8008">
        <v>76.420400000000001</v>
      </c>
      <c r="L8008">
        <v>30.936699999999998</v>
      </c>
      <c r="M8008">
        <v>0.40482253400000001</v>
      </c>
      <c r="N8008" s="1" t="s">
        <v>31735</v>
      </c>
      <c r="P8008" t="str">
        <f>protein_quant_14853[[#This Row],[Description]]</f>
        <v xml:space="preserve"> Pleckstrin homology-like domain family B member 3 OS=Homo sapiens GN=PHLDB3 PE=2 SV=3</v>
      </c>
      <c r="Q8008">
        <f t="shared" si="500"/>
        <v>68</v>
      </c>
      <c r="R8008">
        <f t="shared" si="501"/>
        <v>77</v>
      </c>
      <c r="S8008" t="str">
        <f t="shared" si="502"/>
        <v>PHLDB3</v>
      </c>
      <c r="T8008" t="str">
        <f t="shared" si="503"/>
        <v>PHLDB3</v>
      </c>
    </row>
    <row r="8009" spans="1:20" x14ac:dyDescent="0.25">
      <c r="A8009" s="1" t="s">
        <v>31736</v>
      </c>
      <c r="B8009" s="1" t="s">
        <v>31737</v>
      </c>
      <c r="C8009" s="1" t="s">
        <v>31738</v>
      </c>
      <c r="D8009">
        <v>951</v>
      </c>
      <c r="E8009">
        <v>2</v>
      </c>
      <c r="F8009" s="1" t="s">
        <v>17</v>
      </c>
      <c r="G8009">
        <v>399.54500000000002</v>
      </c>
      <c r="H8009">
        <v>0</v>
      </c>
      <c r="I8009">
        <v>420.48700000000002</v>
      </c>
      <c r="J8009">
        <v>331.90899999999999</v>
      </c>
      <c r="K8009">
        <v>410.01600000000002</v>
      </c>
      <c r="L8009">
        <v>165.9545</v>
      </c>
      <c r="M8009">
        <v>0.40475127799999999</v>
      </c>
      <c r="N8009" s="1" t="s">
        <v>31739</v>
      </c>
      <c r="P8009" t="str">
        <f>protein_quant_14853[[#This Row],[Description]]</f>
        <v xml:space="preserve"> NEDD4 family-interacting protein 1 OS=Homo sapiens GN=NDFIP1 PE=1 SV=1</v>
      </c>
      <c r="Q8009">
        <f t="shared" si="500"/>
        <v>53</v>
      </c>
      <c r="R8009">
        <f t="shared" si="501"/>
        <v>62</v>
      </c>
      <c r="S8009" t="str">
        <f t="shared" si="502"/>
        <v>NDFIP1</v>
      </c>
      <c r="T8009" t="str">
        <f t="shared" si="503"/>
        <v>NDFIP1</v>
      </c>
    </row>
    <row r="8010" spans="1:20" x14ac:dyDescent="0.25">
      <c r="A8010" s="1" t="s">
        <v>31740</v>
      </c>
      <c r="B8010" s="1" t="s">
        <v>31741</v>
      </c>
      <c r="C8010" s="1" t="s">
        <v>31742</v>
      </c>
      <c r="D8010">
        <v>3153</v>
      </c>
      <c r="E8010">
        <v>4</v>
      </c>
      <c r="F8010" s="1" t="s">
        <v>17</v>
      </c>
      <c r="G8010">
        <v>513.25400000000002</v>
      </c>
      <c r="H8010">
        <v>0</v>
      </c>
      <c r="I8010">
        <v>616.38099999999997</v>
      </c>
      <c r="J8010">
        <v>455.95699999999999</v>
      </c>
      <c r="K8010">
        <v>564.8175</v>
      </c>
      <c r="L8010">
        <v>227.9785</v>
      </c>
      <c r="M8010">
        <v>0.403632147</v>
      </c>
      <c r="N8010" s="1" t="s">
        <v>31743</v>
      </c>
      <c r="P8010" t="str">
        <f>protein_quant_14853[[#This Row],[Description]]</f>
        <v xml:space="preserve"> Ectonucleoside triphosphate diphosphohydrolase 5 OS=Homo sapiens GN=ENTPD5 PE=1 SV=1</v>
      </c>
      <c r="Q8010">
        <f t="shared" si="500"/>
        <v>67</v>
      </c>
      <c r="R8010">
        <f t="shared" si="501"/>
        <v>76</v>
      </c>
      <c r="S8010" t="str">
        <f t="shared" si="502"/>
        <v>ENTPD5</v>
      </c>
      <c r="T8010" t="str">
        <f t="shared" si="503"/>
        <v>ENTPD5</v>
      </c>
    </row>
    <row r="8011" spans="1:20" x14ac:dyDescent="0.25">
      <c r="A8011" s="1" t="s">
        <v>31744</v>
      </c>
      <c r="B8011" s="1" t="s">
        <v>31745</v>
      </c>
      <c r="C8011" s="1" t="s">
        <v>31746</v>
      </c>
      <c r="D8011">
        <v>564</v>
      </c>
      <c r="E8011">
        <v>1</v>
      </c>
      <c r="F8011" s="1" t="s">
        <v>17</v>
      </c>
      <c r="G8011">
        <v>523.00400000000002</v>
      </c>
      <c r="H8011">
        <v>195.66900000000001</v>
      </c>
      <c r="I8011">
        <v>706.06500000000005</v>
      </c>
      <c r="J8011">
        <v>299.54199999999997</v>
      </c>
      <c r="K8011">
        <v>614.53449999999998</v>
      </c>
      <c r="L8011">
        <v>247.60550000000001</v>
      </c>
      <c r="M8011">
        <v>0.40291554000000002</v>
      </c>
      <c r="N8011" s="1" t="s">
        <v>31747</v>
      </c>
      <c r="P8011" t="str">
        <f>protein_quant_14853[[#This Row],[Description]]</f>
        <v xml:space="preserve"> Phosphoglycerate kinase 2 OS=Homo sapiens GN=PGK2 PE=1 SV=3</v>
      </c>
      <c r="Q8011">
        <f t="shared" si="500"/>
        <v>44</v>
      </c>
      <c r="R8011">
        <f t="shared" si="501"/>
        <v>51</v>
      </c>
      <c r="S8011" t="str">
        <f t="shared" si="502"/>
        <v>PGK2</v>
      </c>
      <c r="T8011" t="str">
        <f t="shared" si="503"/>
        <v>PGK2</v>
      </c>
    </row>
    <row r="8012" spans="1:20" x14ac:dyDescent="0.25">
      <c r="A8012" s="1" t="s">
        <v>31748</v>
      </c>
      <c r="B8012" s="1" t="s">
        <v>17853</v>
      </c>
      <c r="C8012" s="1" t="s">
        <v>17854</v>
      </c>
      <c r="D8012">
        <v>1366</v>
      </c>
      <c r="E8012">
        <v>1</v>
      </c>
      <c r="F8012" s="1" t="s">
        <v>17</v>
      </c>
      <c r="G8012">
        <v>119.081</v>
      </c>
      <c r="H8012">
        <v>0</v>
      </c>
      <c r="I8012">
        <v>124.76300000000001</v>
      </c>
      <c r="J8012">
        <v>98.205699999999993</v>
      </c>
      <c r="K8012">
        <v>121.922</v>
      </c>
      <c r="L8012">
        <v>49.102849999999997</v>
      </c>
      <c r="M8012">
        <v>0.402739866</v>
      </c>
      <c r="N8012" s="1" t="s">
        <v>31749</v>
      </c>
      <c r="P8012" t="str">
        <f>protein_quant_14853[[#This Row],[Description]]</f>
        <v xml:space="preserve"> Uncharacterized protein OS=Homo sapiens GN=GOLGB1 PE=4 SV=1</v>
      </c>
      <c r="Q8012">
        <f t="shared" si="500"/>
        <v>42</v>
      </c>
      <c r="R8012">
        <f t="shared" si="501"/>
        <v>51</v>
      </c>
      <c r="S8012" t="str">
        <f t="shared" si="502"/>
        <v>GOLGB1</v>
      </c>
      <c r="T8012" t="str">
        <f t="shared" si="503"/>
        <v>GOLGB1</v>
      </c>
    </row>
    <row r="8013" spans="1:20" x14ac:dyDescent="0.25">
      <c r="A8013" s="1" t="s">
        <v>31750</v>
      </c>
      <c r="B8013" s="1" t="s">
        <v>31751</v>
      </c>
      <c r="C8013" s="1" t="s">
        <v>31752</v>
      </c>
      <c r="D8013">
        <v>6985</v>
      </c>
      <c r="E8013">
        <v>1</v>
      </c>
      <c r="F8013" s="1" t="s">
        <v>17</v>
      </c>
      <c r="G8013">
        <v>508.42</v>
      </c>
      <c r="H8013">
        <v>0</v>
      </c>
      <c r="I8013">
        <v>590.846</v>
      </c>
      <c r="J8013">
        <v>441.43799999999999</v>
      </c>
      <c r="K8013">
        <v>549.63300000000004</v>
      </c>
      <c r="L8013">
        <v>220.71899999999999</v>
      </c>
      <c r="M8013">
        <v>0.40157523299999998</v>
      </c>
      <c r="N8013" s="1" t="s">
        <v>31753</v>
      </c>
      <c r="P8013" t="str">
        <f>protein_quant_14853[[#This Row],[Description]]</f>
        <v xml:space="preserve"> Uncharacterized protein C1orf109 OS=Homo sapiens GN=C1orf109 PE=2 SV=1</v>
      </c>
      <c r="Q8013">
        <f t="shared" si="500"/>
        <v>51</v>
      </c>
      <c r="R8013">
        <f t="shared" si="501"/>
        <v>62</v>
      </c>
      <c r="S8013" t="str">
        <f t="shared" si="502"/>
        <v>C1orf109</v>
      </c>
      <c r="T8013" t="str">
        <f t="shared" si="503"/>
        <v>C1orf109</v>
      </c>
    </row>
    <row r="8014" spans="1:20" x14ac:dyDescent="0.25">
      <c r="A8014" s="1" t="s">
        <v>31754</v>
      </c>
      <c r="B8014" s="1" t="s">
        <v>31755</v>
      </c>
      <c r="C8014" s="1" t="s">
        <v>31756</v>
      </c>
      <c r="D8014">
        <v>6214</v>
      </c>
      <c r="E8014">
        <v>2</v>
      </c>
      <c r="F8014" s="1" t="s">
        <v>17</v>
      </c>
      <c r="G8014">
        <v>485.37299999999999</v>
      </c>
      <c r="H8014">
        <v>0</v>
      </c>
      <c r="I8014">
        <v>539.60500000000002</v>
      </c>
      <c r="J8014">
        <v>411.39100000000002</v>
      </c>
      <c r="K8014">
        <v>512.48900000000003</v>
      </c>
      <c r="L8014">
        <v>205.69550000000001</v>
      </c>
      <c r="M8014">
        <v>0.401365688</v>
      </c>
      <c r="N8014" s="1" t="s">
        <v>31757</v>
      </c>
      <c r="P8014" t="str">
        <f>protein_quant_14853[[#This Row],[Description]]</f>
        <v xml:space="preserve"> Protein FAM193B OS=Homo sapiens GN=FAM193B PE=2 SV=2</v>
      </c>
      <c r="Q8014">
        <f t="shared" si="500"/>
        <v>34</v>
      </c>
      <c r="R8014">
        <f t="shared" si="501"/>
        <v>44</v>
      </c>
      <c r="S8014" t="str">
        <f t="shared" si="502"/>
        <v>FAM193B</v>
      </c>
      <c r="T8014" t="str">
        <f t="shared" si="503"/>
        <v>FAM193B</v>
      </c>
    </row>
    <row r="8015" spans="1:20" x14ac:dyDescent="0.25">
      <c r="A8015" s="1" t="s">
        <v>31758</v>
      </c>
      <c r="B8015" s="1" t="s">
        <v>31759</v>
      </c>
      <c r="C8015" s="1" t="s">
        <v>31760</v>
      </c>
      <c r="D8015">
        <v>7032</v>
      </c>
      <c r="E8015">
        <v>1</v>
      </c>
      <c r="F8015" s="1" t="s">
        <v>17</v>
      </c>
      <c r="G8015">
        <v>110.758</v>
      </c>
      <c r="H8015">
        <v>0</v>
      </c>
      <c r="I8015">
        <v>120.253</v>
      </c>
      <c r="J8015">
        <v>92.652699999999996</v>
      </c>
      <c r="K8015">
        <v>115.5055</v>
      </c>
      <c r="L8015">
        <v>46.326349999999998</v>
      </c>
      <c r="M8015">
        <v>0.40107484100000002</v>
      </c>
      <c r="N8015" s="1" t="s">
        <v>31761</v>
      </c>
      <c r="P8015" t="str">
        <f>protein_quant_14853[[#This Row],[Description]]</f>
        <v xml:space="preserve"> Zinc fingers and homeoboxes protein 1 OS=Homo sapiens GN=ZHX1 PE=1 SV=1</v>
      </c>
      <c r="Q8015">
        <f t="shared" si="500"/>
        <v>56</v>
      </c>
      <c r="R8015">
        <f t="shared" si="501"/>
        <v>63</v>
      </c>
      <c r="S8015" t="str">
        <f t="shared" si="502"/>
        <v>ZHX1</v>
      </c>
      <c r="T8015" t="str">
        <f t="shared" si="503"/>
        <v>ZHX1</v>
      </c>
    </row>
    <row r="8016" spans="1:20" x14ac:dyDescent="0.25">
      <c r="A8016" s="1" t="s">
        <v>31762</v>
      </c>
      <c r="B8016" s="1" t="s">
        <v>22314</v>
      </c>
      <c r="C8016" s="1" t="s">
        <v>31763</v>
      </c>
      <c r="D8016">
        <v>752</v>
      </c>
      <c r="E8016">
        <v>1</v>
      </c>
      <c r="F8016" s="1" t="s">
        <v>17</v>
      </c>
      <c r="G8016">
        <v>106.544</v>
      </c>
      <c r="H8016">
        <v>41.545200000000001</v>
      </c>
      <c r="I8016">
        <v>127.063</v>
      </c>
      <c r="J8016">
        <v>51.909399999999998</v>
      </c>
      <c r="K8016">
        <v>116.8035</v>
      </c>
      <c r="L8016">
        <v>46.7273</v>
      </c>
      <c r="M8016">
        <v>0.40005051200000002</v>
      </c>
      <c r="N8016" s="1" t="s">
        <v>31764</v>
      </c>
      <c r="P8016" t="str">
        <f>protein_quant_14853[[#This Row],[Description]]</f>
        <v xml:space="preserve"> Isoform 3 of Membrane cofactor protein OS=Homo sapiens GN=CD46</v>
      </c>
      <c r="Q8016">
        <f t="shared" si="500"/>
        <v>57</v>
      </c>
      <c r="R8016">
        <f t="shared" si="501"/>
        <v>64</v>
      </c>
      <c r="S8016" t="str">
        <f t="shared" si="502"/>
        <v>CD46</v>
      </c>
      <c r="T8016" t="str">
        <f t="shared" si="503"/>
        <v>CD46</v>
      </c>
    </row>
    <row r="8017" spans="1:20" x14ac:dyDescent="0.25">
      <c r="A8017" s="1" t="s">
        <v>31765</v>
      </c>
      <c r="B8017" s="1" t="s">
        <v>31766</v>
      </c>
      <c r="C8017" s="1" t="s">
        <v>31767</v>
      </c>
      <c r="D8017">
        <v>1258</v>
      </c>
      <c r="E8017">
        <v>6</v>
      </c>
      <c r="F8017" s="1" t="s">
        <v>17</v>
      </c>
      <c r="G8017">
        <v>1098.68</v>
      </c>
      <c r="H8017">
        <v>227.80500000000001</v>
      </c>
      <c r="I8017">
        <v>1414.75</v>
      </c>
      <c r="J8017">
        <v>774.35</v>
      </c>
      <c r="K8017">
        <v>1256.7149999999999</v>
      </c>
      <c r="L8017">
        <v>501.07749999999999</v>
      </c>
      <c r="M8017">
        <v>0.39872007599999998</v>
      </c>
      <c r="N8017" s="1" t="s">
        <v>31768</v>
      </c>
      <c r="P8017" t="str">
        <f>protein_quant_14853[[#This Row],[Description]]</f>
        <v xml:space="preserve"> Pappalysin-1 OS=Homo sapiens GN=PAPPA PE=1 SV=3</v>
      </c>
      <c r="Q8017">
        <f t="shared" si="500"/>
        <v>31</v>
      </c>
      <c r="R8017">
        <f t="shared" si="501"/>
        <v>39</v>
      </c>
      <c r="S8017" t="str">
        <f t="shared" si="502"/>
        <v>PAPPA</v>
      </c>
      <c r="T8017" t="str">
        <f t="shared" si="503"/>
        <v>PAPPA</v>
      </c>
    </row>
    <row r="8018" spans="1:20" x14ac:dyDescent="0.25">
      <c r="A8018" s="1" t="s">
        <v>31769</v>
      </c>
      <c r="B8018" s="1" t="s">
        <v>19926</v>
      </c>
      <c r="C8018" s="1" t="s">
        <v>31770</v>
      </c>
      <c r="D8018">
        <v>5169</v>
      </c>
      <c r="E8018">
        <v>2</v>
      </c>
      <c r="F8018" s="1" t="s">
        <v>17</v>
      </c>
      <c r="G8018">
        <v>251.512</v>
      </c>
      <c r="H8018">
        <v>0</v>
      </c>
      <c r="I8018">
        <v>272.84100000000001</v>
      </c>
      <c r="J8018">
        <v>208.62700000000001</v>
      </c>
      <c r="K8018">
        <v>262.17649999999998</v>
      </c>
      <c r="L8018">
        <v>104.3135</v>
      </c>
      <c r="M8018">
        <v>0.39787509599999998</v>
      </c>
      <c r="N8018" s="1" t="s">
        <v>31771</v>
      </c>
      <c r="P8018" t="str">
        <f>protein_quant_14853[[#This Row],[Description]]</f>
        <v xml:space="preserve"> Isoform 3 of Periphilin-1 OS=Homo sapiens GN=PPHLN1</v>
      </c>
      <c r="Q8018">
        <f t="shared" si="500"/>
        <v>44</v>
      </c>
      <c r="R8018">
        <f t="shared" si="501"/>
        <v>53</v>
      </c>
      <c r="S8018" t="str">
        <f t="shared" si="502"/>
        <v>PPHLN1</v>
      </c>
      <c r="T8018" t="str">
        <f t="shared" si="503"/>
        <v>PPHLN1</v>
      </c>
    </row>
    <row r="8019" spans="1:20" x14ac:dyDescent="0.25">
      <c r="A8019" s="1" t="s">
        <v>31772</v>
      </c>
      <c r="B8019" s="1" t="s">
        <v>31773</v>
      </c>
      <c r="C8019" s="1" t="s">
        <v>31774</v>
      </c>
      <c r="D8019">
        <v>6467</v>
      </c>
      <c r="E8019">
        <v>1</v>
      </c>
      <c r="F8019" s="1" t="s">
        <v>17</v>
      </c>
      <c r="G8019">
        <v>134.96</v>
      </c>
      <c r="H8019">
        <v>0</v>
      </c>
      <c r="I8019">
        <v>178.80699999999999</v>
      </c>
      <c r="J8019">
        <v>124.771</v>
      </c>
      <c r="K8019">
        <v>156.8835</v>
      </c>
      <c r="L8019">
        <v>62.3855</v>
      </c>
      <c r="M8019">
        <v>0.39765494800000001</v>
      </c>
      <c r="N8019" s="1" t="s">
        <v>31775</v>
      </c>
      <c r="P8019" t="str">
        <f>protein_quant_14853[[#This Row],[Description]]</f>
        <v xml:space="preserve"> Isoform 3 of Uncharacterized protein KIAA1310 OS=Homo sapiens GN=KIAA1310</v>
      </c>
      <c r="Q8019">
        <f t="shared" si="500"/>
        <v>64</v>
      </c>
      <c r="R8019">
        <f t="shared" si="501"/>
        <v>75</v>
      </c>
      <c r="S8019" t="str">
        <f t="shared" si="502"/>
        <v>KIAA1310</v>
      </c>
      <c r="T8019" t="str">
        <f t="shared" si="503"/>
        <v>KIAA1310</v>
      </c>
    </row>
    <row r="8020" spans="1:20" x14ac:dyDescent="0.25">
      <c r="A8020" s="1" t="s">
        <v>31776</v>
      </c>
      <c r="B8020" s="1" t="s">
        <v>31777</v>
      </c>
      <c r="C8020" s="1" t="s">
        <v>31778</v>
      </c>
      <c r="D8020">
        <v>3846</v>
      </c>
      <c r="E8020">
        <v>2</v>
      </c>
      <c r="F8020" s="1" t="s">
        <v>17</v>
      </c>
      <c r="G8020">
        <v>267.91699999999997</v>
      </c>
      <c r="H8020">
        <v>0</v>
      </c>
      <c r="I8020">
        <v>316.00099999999998</v>
      </c>
      <c r="J8020">
        <v>232.101</v>
      </c>
      <c r="K8020">
        <v>291.959</v>
      </c>
      <c r="L8020">
        <v>116.0505</v>
      </c>
      <c r="M8020">
        <v>0.39748903099999999</v>
      </c>
      <c r="N8020" s="1" t="s">
        <v>31779</v>
      </c>
      <c r="P8020" t="str">
        <f>protein_quant_14853[[#This Row],[Description]]</f>
        <v xml:space="preserve"> Mediator of RNA polymerase II transcription subunit 13 OS=Homo sapiens GN=MED13 PE=1 SV=3</v>
      </c>
      <c r="Q8020">
        <f t="shared" si="500"/>
        <v>73</v>
      </c>
      <c r="R8020">
        <f t="shared" si="501"/>
        <v>81</v>
      </c>
      <c r="S8020" t="str">
        <f t="shared" si="502"/>
        <v>MED13</v>
      </c>
      <c r="T8020" t="str">
        <f t="shared" si="503"/>
        <v>MED13</v>
      </c>
    </row>
    <row r="8021" spans="1:20" x14ac:dyDescent="0.25">
      <c r="A8021" s="1" t="s">
        <v>31780</v>
      </c>
      <c r="B8021" s="1" t="s">
        <v>14181</v>
      </c>
      <c r="C8021" s="1" t="s">
        <v>14182</v>
      </c>
      <c r="D8021">
        <v>4972</v>
      </c>
      <c r="E8021">
        <v>1</v>
      </c>
      <c r="F8021" s="1" t="s">
        <v>17</v>
      </c>
      <c r="G8021">
        <v>171.67400000000001</v>
      </c>
      <c r="H8021">
        <v>0</v>
      </c>
      <c r="I8021">
        <v>195.10300000000001</v>
      </c>
      <c r="J8021">
        <v>145.63399999999999</v>
      </c>
      <c r="K8021">
        <v>183.38849999999999</v>
      </c>
      <c r="L8021">
        <v>72.816999999999993</v>
      </c>
      <c r="M8021">
        <v>0.397064156</v>
      </c>
      <c r="N8021" s="1" t="s">
        <v>31781</v>
      </c>
      <c r="P8021" t="str">
        <f>protein_quant_14853[[#This Row],[Description]]</f>
        <v xml:space="preserve"> Beclin-1 OS=Homo sapiens GN=BECN1 PE=1 SV=2</v>
      </c>
      <c r="Q8021">
        <f t="shared" si="500"/>
        <v>27</v>
      </c>
      <c r="R8021">
        <f t="shared" si="501"/>
        <v>35</v>
      </c>
      <c r="S8021" t="str">
        <f t="shared" si="502"/>
        <v>BECN1</v>
      </c>
      <c r="T8021" t="str">
        <f t="shared" si="503"/>
        <v>BECN1</v>
      </c>
    </row>
    <row r="8022" spans="1:20" x14ac:dyDescent="0.25">
      <c r="A8022" s="1" t="s">
        <v>31782</v>
      </c>
      <c r="B8022" s="1" t="s">
        <v>31783</v>
      </c>
      <c r="C8022" s="1" t="s">
        <v>31784</v>
      </c>
      <c r="D8022">
        <v>3150</v>
      </c>
      <c r="E8022">
        <v>8</v>
      </c>
      <c r="F8022" s="1" t="s">
        <v>17</v>
      </c>
      <c r="G8022">
        <v>2323.14</v>
      </c>
      <c r="H8022">
        <v>877.221</v>
      </c>
      <c r="I8022">
        <v>3338.82</v>
      </c>
      <c r="J8022">
        <v>1366.12</v>
      </c>
      <c r="K8022">
        <v>2830.98</v>
      </c>
      <c r="L8022">
        <v>1121.6704999999999</v>
      </c>
      <c r="M8022">
        <v>0.39621279599999998</v>
      </c>
      <c r="N8022" s="1" t="s">
        <v>31785</v>
      </c>
      <c r="P8022" t="str">
        <f>protein_quant_14853[[#This Row],[Description]]</f>
        <v xml:space="preserve"> Contactin-associated protein-like 3 OS=Homo sapiens GN=CNTNAP3 PE=2 SV=3</v>
      </c>
      <c r="Q8022">
        <f t="shared" si="500"/>
        <v>54</v>
      </c>
      <c r="R8022">
        <f t="shared" si="501"/>
        <v>64</v>
      </c>
      <c r="S8022" t="str">
        <f t="shared" si="502"/>
        <v>CNTNAP3</v>
      </c>
      <c r="T8022" t="str">
        <f t="shared" si="503"/>
        <v>CNTNAP3</v>
      </c>
    </row>
    <row r="8023" spans="1:20" x14ac:dyDescent="0.25">
      <c r="A8023" s="1" t="s">
        <v>31786</v>
      </c>
      <c r="B8023" s="1" t="s">
        <v>31787</v>
      </c>
      <c r="C8023" s="1" t="s">
        <v>31788</v>
      </c>
      <c r="D8023">
        <v>7007</v>
      </c>
      <c r="E8023">
        <v>1</v>
      </c>
      <c r="F8023" s="1" t="s">
        <v>17</v>
      </c>
      <c r="G8023">
        <v>99.301400000000001</v>
      </c>
      <c r="H8023">
        <v>0</v>
      </c>
      <c r="I8023">
        <v>103.206</v>
      </c>
      <c r="J8023">
        <v>80.150499999999994</v>
      </c>
      <c r="K8023">
        <v>101.25369999999999</v>
      </c>
      <c r="L8023">
        <v>40.075249999999997</v>
      </c>
      <c r="M8023">
        <v>0.39579047499999997</v>
      </c>
      <c r="N8023" s="1" t="s">
        <v>31789</v>
      </c>
      <c r="P8023" t="str">
        <f>protein_quant_14853[[#This Row],[Description]]</f>
        <v xml:space="preserve"> E3 ubiquitin-protein ligase RBX1 OS=Homo sapiens GN=RBX1 PE=1 SV=1</v>
      </c>
      <c r="Q8023">
        <f t="shared" si="500"/>
        <v>51</v>
      </c>
      <c r="R8023">
        <f t="shared" si="501"/>
        <v>58</v>
      </c>
      <c r="S8023" t="str">
        <f t="shared" si="502"/>
        <v>RBX1</v>
      </c>
      <c r="T8023" t="str">
        <f t="shared" si="503"/>
        <v>RBX1</v>
      </c>
    </row>
    <row r="8024" spans="1:20" x14ac:dyDescent="0.25">
      <c r="A8024" s="1" t="s">
        <v>31790</v>
      </c>
      <c r="B8024" s="1" t="s">
        <v>31791</v>
      </c>
      <c r="C8024" s="1" t="s">
        <v>31792</v>
      </c>
      <c r="D8024">
        <v>2091</v>
      </c>
      <c r="E8024">
        <v>41</v>
      </c>
      <c r="F8024" s="1" t="s">
        <v>17</v>
      </c>
      <c r="G8024">
        <v>15914.5</v>
      </c>
      <c r="H8024">
        <v>5712.9</v>
      </c>
      <c r="I8024">
        <v>21563.200000000001</v>
      </c>
      <c r="J8024">
        <v>9104.48</v>
      </c>
      <c r="K8024">
        <v>18738.849999999999</v>
      </c>
      <c r="L8024">
        <v>7408.69</v>
      </c>
      <c r="M8024">
        <v>0.395365244</v>
      </c>
      <c r="N8024" s="1" t="s">
        <v>31793</v>
      </c>
      <c r="P8024" t="str">
        <f>protein_quant_14853[[#This Row],[Description]]</f>
        <v xml:space="preserve"> Isoform 2 of EGF-like repeat and discoidin I-like domain-containing protein 3 OS=Homo sapiens GN=EDIL3</v>
      </c>
      <c r="Q8024">
        <f t="shared" si="500"/>
        <v>96</v>
      </c>
      <c r="R8024">
        <f t="shared" si="501"/>
        <v>104</v>
      </c>
      <c r="S8024" t="str">
        <f t="shared" si="502"/>
        <v>EDIL3</v>
      </c>
      <c r="T8024" t="str">
        <f t="shared" si="503"/>
        <v>EDIL3</v>
      </c>
    </row>
    <row r="8025" spans="1:20" x14ac:dyDescent="0.25">
      <c r="A8025" s="1" t="s">
        <v>31794</v>
      </c>
      <c r="B8025" s="1" t="s">
        <v>31795</v>
      </c>
      <c r="C8025" s="1" t="s">
        <v>31796</v>
      </c>
      <c r="D8025">
        <v>4634</v>
      </c>
      <c r="E8025">
        <v>1</v>
      </c>
      <c r="F8025" s="1" t="s">
        <v>17</v>
      </c>
      <c r="G8025">
        <v>124.262</v>
      </c>
      <c r="H8025">
        <v>0</v>
      </c>
      <c r="I8025">
        <v>158.63900000000001</v>
      </c>
      <c r="J8025">
        <v>111.828</v>
      </c>
      <c r="K8025">
        <v>141.45050000000001</v>
      </c>
      <c r="L8025">
        <v>55.914000000000001</v>
      </c>
      <c r="M8025">
        <v>0.395290225</v>
      </c>
      <c r="N8025" s="1" t="s">
        <v>31797</v>
      </c>
      <c r="P8025" t="str">
        <f>protein_quant_14853[[#This Row],[Description]]</f>
        <v xml:space="preserve"> Isoform 2 of Uncharacterized protein KIAA0753 OS=Homo sapiens GN=KIAA0753</v>
      </c>
      <c r="Q8025">
        <f t="shared" si="500"/>
        <v>64</v>
      </c>
      <c r="R8025">
        <f t="shared" si="501"/>
        <v>75</v>
      </c>
      <c r="S8025" t="str">
        <f t="shared" si="502"/>
        <v>KIAA0753</v>
      </c>
      <c r="T8025" t="str">
        <f t="shared" si="503"/>
        <v>KIAA0753</v>
      </c>
    </row>
    <row r="8026" spans="1:20" x14ac:dyDescent="0.25">
      <c r="A8026" s="1" t="s">
        <v>31798</v>
      </c>
      <c r="B8026" s="1" t="s">
        <v>31799</v>
      </c>
      <c r="C8026" s="1" t="s">
        <v>31800</v>
      </c>
      <c r="D8026">
        <v>5514</v>
      </c>
      <c r="E8026">
        <v>1</v>
      </c>
      <c r="F8026" s="1" t="s">
        <v>17</v>
      </c>
      <c r="G8026">
        <v>212.51300000000001</v>
      </c>
      <c r="H8026">
        <v>0</v>
      </c>
      <c r="I8026">
        <v>244.488</v>
      </c>
      <c r="J8026">
        <v>180.47300000000001</v>
      </c>
      <c r="K8026">
        <v>228.50049999999999</v>
      </c>
      <c r="L8026">
        <v>90.236500000000007</v>
      </c>
      <c r="M8026">
        <v>0.394907232</v>
      </c>
      <c r="N8026" s="1" t="s">
        <v>31801</v>
      </c>
      <c r="P8026" t="str">
        <f>protein_quant_14853[[#This Row],[Description]]</f>
        <v xml:space="preserve"> Fibroblast growth factor receptor-like 1 OS=Homo sapiens GN=FGFRL1 PE=1 SV=1</v>
      </c>
      <c r="Q8026">
        <f t="shared" si="500"/>
        <v>59</v>
      </c>
      <c r="R8026">
        <f t="shared" si="501"/>
        <v>68</v>
      </c>
      <c r="S8026" t="str">
        <f t="shared" si="502"/>
        <v>FGFRL1</v>
      </c>
      <c r="T8026" t="str">
        <f t="shared" si="503"/>
        <v>FGFRL1</v>
      </c>
    </row>
    <row r="8027" spans="1:20" x14ac:dyDescent="0.25">
      <c r="A8027" s="1" t="s">
        <v>31802</v>
      </c>
      <c r="B8027" s="1" t="s">
        <v>31803</v>
      </c>
      <c r="C8027" s="1" t="s">
        <v>31804</v>
      </c>
      <c r="D8027">
        <v>5048</v>
      </c>
      <c r="E8027">
        <v>1</v>
      </c>
      <c r="F8027" s="1" t="s">
        <v>17</v>
      </c>
      <c r="G8027">
        <v>1008.93</v>
      </c>
      <c r="H8027">
        <v>373.92399999999998</v>
      </c>
      <c r="I8027">
        <v>1338.34</v>
      </c>
      <c r="J8027">
        <v>551.154</v>
      </c>
      <c r="K8027">
        <v>1173.635</v>
      </c>
      <c r="L8027">
        <v>462.53899999999999</v>
      </c>
      <c r="M8027">
        <v>0.39410804900000002</v>
      </c>
      <c r="N8027" s="1" t="s">
        <v>31805</v>
      </c>
      <c r="P8027" t="str">
        <f>protein_quant_14853[[#This Row],[Description]]</f>
        <v xml:space="preserve"> Leucine-rich repeat-containing protein 17 OS=Homo sapiens GN=LRRC17 PE=2 SV=1</v>
      </c>
      <c r="Q8027">
        <f t="shared" si="500"/>
        <v>60</v>
      </c>
      <c r="R8027">
        <f t="shared" si="501"/>
        <v>69</v>
      </c>
      <c r="S8027" t="str">
        <f t="shared" si="502"/>
        <v>LRRC17</v>
      </c>
      <c r="T8027" t="str">
        <f t="shared" si="503"/>
        <v>LRRC17</v>
      </c>
    </row>
    <row r="8028" spans="1:20" x14ac:dyDescent="0.25">
      <c r="A8028" s="1" t="s">
        <v>31806</v>
      </c>
      <c r="B8028" s="1" t="s">
        <v>31807</v>
      </c>
      <c r="C8028" s="1" t="s">
        <v>31808</v>
      </c>
      <c r="D8028">
        <v>2125</v>
      </c>
      <c r="E8028">
        <v>2</v>
      </c>
      <c r="F8028" s="1" t="s">
        <v>17</v>
      </c>
      <c r="G8028">
        <v>218.21799999999999</v>
      </c>
      <c r="H8028">
        <v>0</v>
      </c>
      <c r="I8028">
        <v>300.91399999999999</v>
      </c>
      <c r="J8028">
        <v>204.339</v>
      </c>
      <c r="K8028">
        <v>259.56599999999997</v>
      </c>
      <c r="L8028">
        <v>102.1695</v>
      </c>
      <c r="M8028">
        <v>0.39361665200000001</v>
      </c>
      <c r="N8028" s="1" t="s">
        <v>31809</v>
      </c>
      <c r="P8028" t="str">
        <f>protein_quant_14853[[#This Row],[Description]]</f>
        <v xml:space="preserve"> Isoform 2 of C2 domain-containing protein 2-like OS=Homo sapiens GN=C2CD2L</v>
      </c>
      <c r="Q8028">
        <f t="shared" si="500"/>
        <v>67</v>
      </c>
      <c r="R8028">
        <f t="shared" si="501"/>
        <v>76</v>
      </c>
      <c r="S8028" t="str">
        <f t="shared" si="502"/>
        <v>C2CD2L</v>
      </c>
      <c r="T8028" t="str">
        <f t="shared" si="503"/>
        <v>C2CD2L</v>
      </c>
    </row>
    <row r="8029" spans="1:20" x14ac:dyDescent="0.25">
      <c r="A8029" s="1" t="s">
        <v>31810</v>
      </c>
      <c r="B8029" s="1" t="s">
        <v>31811</v>
      </c>
      <c r="C8029" s="1" t="s">
        <v>31812</v>
      </c>
      <c r="D8029">
        <v>6697</v>
      </c>
      <c r="E8029">
        <v>1</v>
      </c>
      <c r="F8029" s="1" t="s">
        <v>17</v>
      </c>
      <c r="G8029">
        <v>112.879</v>
      </c>
      <c r="H8029">
        <v>0</v>
      </c>
      <c r="I8029">
        <v>139.56299999999999</v>
      </c>
      <c r="J8029">
        <v>99.293199999999999</v>
      </c>
      <c r="K8029">
        <v>126.221</v>
      </c>
      <c r="L8029">
        <v>49.646599999999999</v>
      </c>
      <c r="M8029">
        <v>0.39333074499999998</v>
      </c>
      <c r="N8029" s="1" t="s">
        <v>31813</v>
      </c>
      <c r="P8029" t="str">
        <f>protein_quant_14853[[#This Row],[Description]]</f>
        <v xml:space="preserve"> Protein slowmo homolog 2 OS=Homo sapiens GN=SLMO2 PE=1 SV=2</v>
      </c>
      <c r="Q8029">
        <f t="shared" si="500"/>
        <v>43</v>
      </c>
      <c r="R8029">
        <f t="shared" si="501"/>
        <v>51</v>
      </c>
      <c r="S8029" t="str">
        <f t="shared" si="502"/>
        <v>SLMO2</v>
      </c>
      <c r="T8029" t="str">
        <f t="shared" si="503"/>
        <v>SLMO2</v>
      </c>
    </row>
    <row r="8030" spans="1:20" x14ac:dyDescent="0.25">
      <c r="A8030" s="1" t="s">
        <v>31814</v>
      </c>
      <c r="B8030" s="1" t="s">
        <v>31815</v>
      </c>
      <c r="C8030" s="1" t="s">
        <v>31816</v>
      </c>
      <c r="D8030">
        <v>6704</v>
      </c>
      <c r="E8030">
        <v>8</v>
      </c>
      <c r="F8030" s="1" t="s">
        <v>17</v>
      </c>
      <c r="G8030">
        <v>2914.29</v>
      </c>
      <c r="H8030">
        <v>761.327</v>
      </c>
      <c r="I8030">
        <v>3402.96</v>
      </c>
      <c r="J8030">
        <v>1721.83</v>
      </c>
      <c r="K8030">
        <v>3158.625</v>
      </c>
      <c r="L8030">
        <v>1241.5785000000001</v>
      </c>
      <c r="M8030">
        <v>0.39307562600000001</v>
      </c>
      <c r="N8030" s="1" t="s">
        <v>31817</v>
      </c>
      <c r="P8030" t="str">
        <f>protein_quant_14853[[#This Row],[Description]]</f>
        <v xml:space="preserve"> Acyl carrier protein, mitochondrial OS=Homo sapiens GN=NDUFAB1 PE=1 SV=3</v>
      </c>
      <c r="Q8030">
        <f t="shared" si="500"/>
        <v>54</v>
      </c>
      <c r="R8030">
        <f t="shared" si="501"/>
        <v>64</v>
      </c>
      <c r="S8030" t="str">
        <f t="shared" si="502"/>
        <v>NDUFAB1</v>
      </c>
      <c r="T8030" t="str">
        <f t="shared" si="503"/>
        <v>NDUFAB1</v>
      </c>
    </row>
    <row r="8031" spans="1:20" x14ac:dyDescent="0.25">
      <c r="A8031" s="1" t="s">
        <v>31818</v>
      </c>
      <c r="B8031" s="1" t="s">
        <v>31819</v>
      </c>
      <c r="C8031" s="1" t="s">
        <v>31820</v>
      </c>
      <c r="D8031">
        <v>6003</v>
      </c>
      <c r="E8031">
        <v>1</v>
      </c>
      <c r="F8031" s="1" t="s">
        <v>17</v>
      </c>
      <c r="G8031">
        <v>178.54499999999999</v>
      </c>
      <c r="H8031">
        <v>0</v>
      </c>
      <c r="I8031">
        <v>202.215</v>
      </c>
      <c r="J8031">
        <v>149.60599999999999</v>
      </c>
      <c r="K8031">
        <v>190.38</v>
      </c>
      <c r="L8031">
        <v>74.802999999999997</v>
      </c>
      <c r="M8031">
        <v>0.39291417200000001</v>
      </c>
      <c r="N8031" s="1" t="s">
        <v>31821</v>
      </c>
      <c r="P8031" t="str">
        <f>protein_quant_14853[[#This Row],[Description]]</f>
        <v xml:space="preserve"> Zinc finger protein 358 OS=Homo sapiens GN=ZNF358 PE=1 SV=2</v>
      </c>
      <c r="Q8031">
        <f t="shared" si="500"/>
        <v>42</v>
      </c>
      <c r="R8031">
        <f t="shared" si="501"/>
        <v>51</v>
      </c>
      <c r="S8031" t="str">
        <f t="shared" si="502"/>
        <v>ZNF358</v>
      </c>
      <c r="T8031" t="str">
        <f t="shared" si="503"/>
        <v>ZNF358</v>
      </c>
    </row>
    <row r="8032" spans="1:20" x14ac:dyDescent="0.25">
      <c r="A8032" s="1" t="s">
        <v>31822</v>
      </c>
      <c r="B8032" s="1" t="s">
        <v>31823</v>
      </c>
      <c r="C8032" s="1" t="s">
        <v>31824</v>
      </c>
      <c r="D8032">
        <v>563</v>
      </c>
      <c r="E8032">
        <v>47</v>
      </c>
      <c r="F8032" s="1" t="s">
        <v>17</v>
      </c>
      <c r="G8032">
        <v>13246.1</v>
      </c>
      <c r="H8032">
        <v>4861.8100000000004</v>
      </c>
      <c r="I8032">
        <v>18171.8</v>
      </c>
      <c r="J8032">
        <v>7469.06</v>
      </c>
      <c r="K8032">
        <v>15708.95</v>
      </c>
      <c r="L8032">
        <v>6165.4350000000004</v>
      </c>
      <c r="M8032">
        <v>0.39247912800000001</v>
      </c>
      <c r="N8032" s="1" t="s">
        <v>31825</v>
      </c>
      <c r="P8032" t="str">
        <f>protein_quant_14853[[#This Row],[Description]]</f>
        <v xml:space="preserve"> Gamma-enolase OS=Homo sapiens GN=ENO2 PE=1 SV=3</v>
      </c>
      <c r="Q8032">
        <f t="shared" si="500"/>
        <v>32</v>
      </c>
      <c r="R8032">
        <f t="shared" si="501"/>
        <v>39</v>
      </c>
      <c r="S8032" t="str">
        <f t="shared" si="502"/>
        <v>ENO2</v>
      </c>
      <c r="T8032" t="str">
        <f t="shared" si="503"/>
        <v>ENO2</v>
      </c>
    </row>
    <row r="8033" spans="1:20" x14ac:dyDescent="0.25">
      <c r="A8033" s="1" t="s">
        <v>31826</v>
      </c>
      <c r="B8033" s="1" t="s">
        <v>31827</v>
      </c>
      <c r="C8033" s="1" t="s">
        <v>31828</v>
      </c>
      <c r="D8033">
        <v>4051</v>
      </c>
      <c r="E8033">
        <v>10</v>
      </c>
      <c r="F8033" s="1" t="s">
        <v>17</v>
      </c>
      <c r="G8033">
        <v>3805.87</v>
      </c>
      <c r="H8033">
        <v>1419.42</v>
      </c>
      <c r="I8033">
        <v>4847.2299999999996</v>
      </c>
      <c r="J8033">
        <v>1974.91</v>
      </c>
      <c r="K8033">
        <v>4326.55</v>
      </c>
      <c r="L8033">
        <v>1697.165</v>
      </c>
      <c r="M8033">
        <v>0.39226751100000001</v>
      </c>
      <c r="N8033" s="1" t="s">
        <v>31829</v>
      </c>
      <c r="P8033" t="str">
        <f>protein_quant_14853[[#This Row],[Description]]</f>
        <v xml:space="preserve"> Microfibrillar-associated protein 1 OS=Homo sapiens GN=MFAP1 PE=1 SV=2</v>
      </c>
      <c r="Q8033">
        <f t="shared" si="500"/>
        <v>54</v>
      </c>
      <c r="R8033">
        <f t="shared" si="501"/>
        <v>62</v>
      </c>
      <c r="S8033" t="str">
        <f t="shared" si="502"/>
        <v>MFAP1</v>
      </c>
      <c r="T8033" t="str">
        <f t="shared" si="503"/>
        <v>MFAP1</v>
      </c>
    </row>
    <row r="8034" spans="1:20" x14ac:dyDescent="0.25">
      <c r="A8034" s="1" t="s">
        <v>31830</v>
      </c>
      <c r="B8034" s="1" t="s">
        <v>31831</v>
      </c>
      <c r="C8034" s="1" t="s">
        <v>31832</v>
      </c>
      <c r="D8034">
        <v>7205</v>
      </c>
      <c r="E8034">
        <v>1</v>
      </c>
      <c r="F8034" s="1" t="s">
        <v>17</v>
      </c>
      <c r="G8034">
        <v>178.37299999999999</v>
      </c>
      <c r="H8034">
        <v>0</v>
      </c>
      <c r="I8034">
        <v>214.60400000000001</v>
      </c>
      <c r="J8034">
        <v>153.93299999999999</v>
      </c>
      <c r="K8034">
        <v>196.48849999999999</v>
      </c>
      <c r="L8034">
        <v>76.966499999999996</v>
      </c>
      <c r="M8034">
        <v>0.391709947</v>
      </c>
      <c r="N8034" s="1" t="s">
        <v>31833</v>
      </c>
      <c r="P8034" t="str">
        <f>protein_quant_14853[[#This Row],[Description]]</f>
        <v xml:space="preserve"> Palmitoyltransferase ZDHHC7 OS=Homo sapiens GN=ZDHHC7 PE=1 SV=2</v>
      </c>
      <c r="Q8034">
        <f t="shared" si="500"/>
        <v>46</v>
      </c>
      <c r="R8034">
        <f t="shared" si="501"/>
        <v>55</v>
      </c>
      <c r="S8034" t="str">
        <f t="shared" si="502"/>
        <v>ZDHHC7</v>
      </c>
      <c r="T8034" t="str">
        <f t="shared" si="503"/>
        <v>ZDHHC7</v>
      </c>
    </row>
    <row r="8035" spans="1:20" x14ac:dyDescent="0.25">
      <c r="A8035" s="1" t="s">
        <v>31834</v>
      </c>
      <c r="B8035" s="1" t="s">
        <v>31835</v>
      </c>
      <c r="C8035" s="1" t="s">
        <v>31836</v>
      </c>
      <c r="D8035">
        <v>4767</v>
      </c>
      <c r="E8035">
        <v>1</v>
      </c>
      <c r="F8035" s="1" t="s">
        <v>17</v>
      </c>
      <c r="G8035">
        <v>91.158299999999997</v>
      </c>
      <c r="H8035">
        <v>0</v>
      </c>
      <c r="I8035">
        <v>112.65300000000001</v>
      </c>
      <c r="J8035">
        <v>79.822400000000002</v>
      </c>
      <c r="K8035">
        <v>101.90564999999999</v>
      </c>
      <c r="L8035">
        <v>39.911200000000001</v>
      </c>
      <c r="M8035">
        <v>0.39164854900000001</v>
      </c>
      <c r="N8035" s="1" t="s">
        <v>31837</v>
      </c>
      <c r="P8035" t="str">
        <f>protein_quant_14853[[#This Row],[Description]]</f>
        <v xml:space="preserve"> Uncharacterized protein C11orf24 OS=Homo sapiens GN=C11orf24 PE=2 SV=2</v>
      </c>
      <c r="Q8035">
        <f t="shared" si="500"/>
        <v>51</v>
      </c>
      <c r="R8035">
        <f t="shared" si="501"/>
        <v>62</v>
      </c>
      <c r="S8035" t="str">
        <f t="shared" si="502"/>
        <v>C11orf24</v>
      </c>
      <c r="T8035" t="str">
        <f t="shared" si="503"/>
        <v>C11orf24</v>
      </c>
    </row>
    <row r="8036" spans="1:20" x14ac:dyDescent="0.25">
      <c r="A8036" s="1" t="s">
        <v>31838</v>
      </c>
      <c r="B8036" s="1" t="s">
        <v>31839</v>
      </c>
      <c r="C8036" s="1" t="s">
        <v>31840</v>
      </c>
      <c r="D8036">
        <v>5289</v>
      </c>
      <c r="E8036">
        <v>3</v>
      </c>
      <c r="F8036" s="1" t="s">
        <v>17</v>
      </c>
      <c r="G8036">
        <v>723.53200000000004</v>
      </c>
      <c r="H8036">
        <v>65.802300000000002</v>
      </c>
      <c r="I8036">
        <v>911.95699999999999</v>
      </c>
      <c r="J8036">
        <v>573.69500000000005</v>
      </c>
      <c r="K8036">
        <v>817.74450000000002</v>
      </c>
      <c r="L8036">
        <v>319.74865</v>
      </c>
      <c r="M8036">
        <v>0.391012902</v>
      </c>
      <c r="N8036" s="1" t="s">
        <v>31841</v>
      </c>
      <c r="P8036" t="str">
        <f>protein_quant_14853[[#This Row],[Description]]</f>
        <v xml:space="preserve"> Isoform 3 of Apoptosis-related protein 3 OS=Homo sapiens GN=APR3</v>
      </c>
      <c r="Q8036">
        <f t="shared" si="500"/>
        <v>59</v>
      </c>
      <c r="R8036">
        <f t="shared" si="501"/>
        <v>66</v>
      </c>
      <c r="S8036" t="str">
        <f t="shared" si="502"/>
        <v>APR3</v>
      </c>
      <c r="T8036" t="str">
        <f t="shared" si="503"/>
        <v>APR3</v>
      </c>
    </row>
    <row r="8037" spans="1:20" x14ac:dyDescent="0.25">
      <c r="A8037" s="1" t="s">
        <v>31842</v>
      </c>
      <c r="B8037" s="1" t="s">
        <v>31843</v>
      </c>
      <c r="C8037" s="1" t="s">
        <v>31844</v>
      </c>
      <c r="D8037">
        <v>5511</v>
      </c>
      <c r="E8037">
        <v>2</v>
      </c>
      <c r="F8037" s="1" t="s">
        <v>17</v>
      </c>
      <c r="G8037">
        <v>445.904</v>
      </c>
      <c r="H8037">
        <v>98.532300000000006</v>
      </c>
      <c r="I8037">
        <v>579.22900000000004</v>
      </c>
      <c r="J8037">
        <v>301.76400000000001</v>
      </c>
      <c r="K8037">
        <v>512.56650000000002</v>
      </c>
      <c r="L8037">
        <v>200.14814999999999</v>
      </c>
      <c r="M8037">
        <v>0.390482308</v>
      </c>
      <c r="N8037" s="1" t="s">
        <v>31845</v>
      </c>
      <c r="P8037" t="str">
        <f>protein_quant_14853[[#This Row],[Description]]</f>
        <v xml:space="preserve"> Isoform 2 of G patch domain-containing protein 2 OS=Homo sapiens GN=GPATCH2</v>
      </c>
      <c r="Q8037">
        <f t="shared" si="500"/>
        <v>67</v>
      </c>
      <c r="R8037">
        <f t="shared" si="501"/>
        <v>77</v>
      </c>
      <c r="S8037" t="str">
        <f t="shared" si="502"/>
        <v>GPATCH2</v>
      </c>
      <c r="T8037" t="str">
        <f t="shared" si="503"/>
        <v>GPATCH2</v>
      </c>
    </row>
    <row r="8038" spans="1:20" x14ac:dyDescent="0.25">
      <c r="A8038" s="1" t="s">
        <v>31846</v>
      </c>
      <c r="B8038" s="1" t="s">
        <v>31847</v>
      </c>
      <c r="C8038" s="1" t="s">
        <v>31848</v>
      </c>
      <c r="D8038">
        <v>7127</v>
      </c>
      <c r="E8038">
        <v>1</v>
      </c>
      <c r="F8038" s="1" t="s">
        <v>17</v>
      </c>
      <c r="G8038">
        <v>115.789</v>
      </c>
      <c r="H8038">
        <v>0</v>
      </c>
      <c r="I8038">
        <v>137.26499999999999</v>
      </c>
      <c r="J8038">
        <v>98.712999999999994</v>
      </c>
      <c r="K8038">
        <v>126.527</v>
      </c>
      <c r="L8038">
        <v>49.356499999999997</v>
      </c>
      <c r="M8038">
        <v>0.39008670099999998</v>
      </c>
      <c r="N8038" s="1" t="s">
        <v>31849</v>
      </c>
      <c r="P8038" t="str">
        <f>protein_quant_14853[[#This Row],[Description]]</f>
        <v xml:space="preserve"> Abhydrolase domain-containing protein 2 OS=Homo sapiens GN=ABHD2 PE=2 SV=1</v>
      </c>
      <c r="Q8038">
        <f t="shared" si="500"/>
        <v>58</v>
      </c>
      <c r="R8038">
        <f t="shared" si="501"/>
        <v>66</v>
      </c>
      <c r="S8038" t="str">
        <f t="shared" si="502"/>
        <v>ABHD2</v>
      </c>
      <c r="T8038" t="str">
        <f t="shared" si="503"/>
        <v>ABHD2</v>
      </c>
    </row>
    <row r="8039" spans="1:20" x14ac:dyDescent="0.25">
      <c r="A8039" s="1" t="s">
        <v>31850</v>
      </c>
      <c r="B8039" s="1" t="s">
        <v>31851</v>
      </c>
      <c r="C8039" s="1" t="s">
        <v>31852</v>
      </c>
      <c r="D8039">
        <v>3742</v>
      </c>
      <c r="E8039">
        <v>7</v>
      </c>
      <c r="F8039" s="1" t="s">
        <v>17</v>
      </c>
      <c r="G8039">
        <v>2112.4899999999998</v>
      </c>
      <c r="H8039">
        <v>739.55899999999997</v>
      </c>
      <c r="I8039">
        <v>2906.83</v>
      </c>
      <c r="J8039">
        <v>1215.5899999999999</v>
      </c>
      <c r="K8039">
        <v>2509.66</v>
      </c>
      <c r="L8039">
        <v>977.57449999999994</v>
      </c>
      <c r="M8039">
        <v>0.38952467699999999</v>
      </c>
      <c r="N8039" s="1" t="s">
        <v>31853</v>
      </c>
      <c r="P8039" t="str">
        <f>protein_quant_14853[[#This Row],[Description]]</f>
        <v xml:space="preserve"> Isoform SRP55-3 of Serine/arginine-rich splicing factor 6 OS=Homo sapiens GN=SRSF6</v>
      </c>
      <c r="Q8039">
        <f t="shared" si="500"/>
        <v>76</v>
      </c>
      <c r="R8039">
        <f t="shared" si="501"/>
        <v>84</v>
      </c>
      <c r="S8039" t="str">
        <f t="shared" si="502"/>
        <v>SRSF6</v>
      </c>
      <c r="T8039" t="str">
        <f t="shared" si="503"/>
        <v>SRSF6</v>
      </c>
    </row>
    <row r="8040" spans="1:20" x14ac:dyDescent="0.25">
      <c r="A8040" s="1" t="s">
        <v>31854</v>
      </c>
      <c r="B8040" s="1" t="s">
        <v>31855</v>
      </c>
      <c r="C8040" s="1" t="s">
        <v>31856</v>
      </c>
      <c r="D8040">
        <v>5054</v>
      </c>
      <c r="E8040">
        <v>1</v>
      </c>
      <c r="F8040" s="1" t="s">
        <v>17</v>
      </c>
      <c r="G8040">
        <v>341.47199999999998</v>
      </c>
      <c r="H8040">
        <v>0</v>
      </c>
      <c r="I8040">
        <v>431.45600000000002</v>
      </c>
      <c r="J8040">
        <v>300.76400000000001</v>
      </c>
      <c r="K8040">
        <v>386.464</v>
      </c>
      <c r="L8040">
        <v>150.38200000000001</v>
      </c>
      <c r="M8040">
        <v>0.38912291999999998</v>
      </c>
      <c r="N8040" s="1" t="s">
        <v>31857</v>
      </c>
      <c r="P8040" t="str">
        <f>protein_quant_14853[[#This Row],[Description]]</f>
        <v xml:space="preserve"> ER degradation-enhancing alpha-mannosidase-like 1 OS=Homo sapiens GN=EDEM1 PE=1 SV=1</v>
      </c>
      <c r="Q8040">
        <f t="shared" si="500"/>
        <v>68</v>
      </c>
      <c r="R8040">
        <f t="shared" si="501"/>
        <v>76</v>
      </c>
      <c r="S8040" t="str">
        <f t="shared" si="502"/>
        <v>EDEM1</v>
      </c>
      <c r="T8040" t="str">
        <f t="shared" si="503"/>
        <v>EDEM1</v>
      </c>
    </row>
    <row r="8041" spans="1:20" x14ac:dyDescent="0.25">
      <c r="A8041" s="1" t="s">
        <v>31858</v>
      </c>
      <c r="B8041" s="1" t="s">
        <v>31859</v>
      </c>
      <c r="C8041" s="1" t="s">
        <v>31860</v>
      </c>
      <c r="D8041">
        <v>5547</v>
      </c>
      <c r="E8041">
        <v>1</v>
      </c>
      <c r="F8041" s="1" t="s">
        <v>17</v>
      </c>
      <c r="G8041">
        <v>94.393500000000003</v>
      </c>
      <c r="H8041">
        <v>0</v>
      </c>
      <c r="I8041">
        <v>128.83199999999999</v>
      </c>
      <c r="J8041">
        <v>86.741600000000005</v>
      </c>
      <c r="K8041">
        <v>111.61275000000001</v>
      </c>
      <c r="L8041">
        <v>43.370800000000003</v>
      </c>
      <c r="M8041">
        <v>0.38858284599999998</v>
      </c>
      <c r="N8041" s="1" t="s">
        <v>31861</v>
      </c>
      <c r="P8041" t="str">
        <f>protein_quant_14853[[#This Row],[Description]]</f>
        <v xml:space="preserve"> Zinc finger protein 668 OS=Homo sapiens GN=ZNF668 PE=2 SV=3</v>
      </c>
      <c r="Q8041">
        <f t="shared" si="500"/>
        <v>42</v>
      </c>
      <c r="R8041">
        <f t="shared" si="501"/>
        <v>51</v>
      </c>
      <c r="S8041" t="str">
        <f t="shared" si="502"/>
        <v>ZNF668</v>
      </c>
      <c r="T8041" t="str">
        <f t="shared" si="503"/>
        <v>ZNF668</v>
      </c>
    </row>
    <row r="8042" spans="1:20" x14ac:dyDescent="0.25">
      <c r="A8042" s="1" t="s">
        <v>31862</v>
      </c>
      <c r="B8042" s="1" t="s">
        <v>31863</v>
      </c>
      <c r="C8042" s="1" t="s">
        <v>31864</v>
      </c>
      <c r="D8042">
        <v>4347</v>
      </c>
      <c r="E8042">
        <v>4</v>
      </c>
      <c r="F8042" s="1" t="s">
        <v>17</v>
      </c>
      <c r="G8042">
        <v>1268.17</v>
      </c>
      <c r="H8042">
        <v>470.61099999999999</v>
      </c>
      <c r="I8042">
        <v>1806</v>
      </c>
      <c r="J8042">
        <v>723.43299999999999</v>
      </c>
      <c r="K8042">
        <v>1537.085</v>
      </c>
      <c r="L8042">
        <v>597.02200000000005</v>
      </c>
      <c r="M8042">
        <v>0.38841183099999999</v>
      </c>
      <c r="N8042" s="1" t="s">
        <v>31865</v>
      </c>
      <c r="P8042" t="str">
        <f>protein_quant_14853[[#This Row],[Description]]</f>
        <v xml:space="preserve"> Isoform 2 of Vasculin OS=Homo sapiens GN=GPBP1</v>
      </c>
      <c r="Q8042">
        <f t="shared" si="500"/>
        <v>40</v>
      </c>
      <c r="R8042">
        <f t="shared" si="501"/>
        <v>48</v>
      </c>
      <c r="S8042" t="str">
        <f t="shared" si="502"/>
        <v>GPBP1</v>
      </c>
      <c r="T8042" t="str">
        <f t="shared" si="503"/>
        <v>GPBP1</v>
      </c>
    </row>
    <row r="8043" spans="1:20" x14ac:dyDescent="0.25">
      <c r="A8043" s="1" t="s">
        <v>31866</v>
      </c>
      <c r="B8043" s="1" t="s">
        <v>31867</v>
      </c>
      <c r="C8043" s="1" t="s">
        <v>31868</v>
      </c>
      <c r="D8043">
        <v>5711</v>
      </c>
      <c r="E8043">
        <v>1</v>
      </c>
      <c r="F8043" s="1" t="s">
        <v>17</v>
      </c>
      <c r="G8043">
        <v>201.489</v>
      </c>
      <c r="H8043">
        <v>0</v>
      </c>
      <c r="I8043">
        <v>241.20599999999999</v>
      </c>
      <c r="J8043">
        <v>171.87100000000001</v>
      </c>
      <c r="K8043">
        <v>221.3475</v>
      </c>
      <c r="L8043">
        <v>85.935500000000005</v>
      </c>
      <c r="M8043">
        <v>0.388237952</v>
      </c>
      <c r="N8043" s="1" t="s">
        <v>31869</v>
      </c>
      <c r="P8043" t="str">
        <f>protein_quant_14853[[#This Row],[Description]]</f>
        <v xml:space="preserve"> [Pyruvate dehydrogenase [acetyl-transferring]]-phosphatase 2, mitochondrial OS=Homo sapiens GN=PDP2 PE=2 SV=2</v>
      </c>
      <c r="Q8043">
        <f t="shared" si="500"/>
        <v>94</v>
      </c>
      <c r="R8043">
        <f t="shared" si="501"/>
        <v>101</v>
      </c>
      <c r="S8043" t="str">
        <f t="shared" si="502"/>
        <v>PDP2</v>
      </c>
      <c r="T8043" t="str">
        <f t="shared" si="503"/>
        <v>PDP2</v>
      </c>
    </row>
    <row r="8044" spans="1:20" x14ac:dyDescent="0.25">
      <c r="A8044" s="1" t="s">
        <v>31870</v>
      </c>
      <c r="B8044" s="1" t="s">
        <v>31871</v>
      </c>
      <c r="C8044" s="1" t="s">
        <v>31872</v>
      </c>
      <c r="D8044">
        <v>5025</v>
      </c>
      <c r="E8044">
        <v>14</v>
      </c>
      <c r="F8044" s="1" t="s">
        <v>17</v>
      </c>
      <c r="G8044">
        <v>4906.6899999999996</v>
      </c>
      <c r="H8044">
        <v>1295.8699999999999</v>
      </c>
      <c r="I8044">
        <v>6480.17</v>
      </c>
      <c r="J8044">
        <v>3121.65</v>
      </c>
      <c r="K8044">
        <v>5693.43</v>
      </c>
      <c r="L8044">
        <v>2208.7600000000002</v>
      </c>
      <c r="M8044">
        <v>0.387948917</v>
      </c>
      <c r="N8044" s="1" t="s">
        <v>31873</v>
      </c>
      <c r="P8044" t="str">
        <f>protein_quant_14853[[#This Row],[Description]]</f>
        <v xml:space="preserve"> ESF1 homolog OS=Homo sapiens GN=ESF1 PE=1 SV=1</v>
      </c>
      <c r="Q8044">
        <f t="shared" si="500"/>
        <v>31</v>
      </c>
      <c r="R8044">
        <f t="shared" si="501"/>
        <v>38</v>
      </c>
      <c r="S8044" t="str">
        <f t="shared" si="502"/>
        <v>ESF1</v>
      </c>
      <c r="T8044" t="str">
        <f t="shared" si="503"/>
        <v>ESF1</v>
      </c>
    </row>
    <row r="8045" spans="1:20" x14ac:dyDescent="0.25">
      <c r="A8045" s="1" t="s">
        <v>31874</v>
      </c>
      <c r="B8045" s="1" t="s">
        <v>31875</v>
      </c>
      <c r="C8045" s="1" t="s">
        <v>31876</v>
      </c>
      <c r="D8045">
        <v>3950</v>
      </c>
      <c r="E8045">
        <v>6</v>
      </c>
      <c r="F8045" s="1" t="s">
        <v>17</v>
      </c>
      <c r="G8045">
        <v>2213.92</v>
      </c>
      <c r="H8045">
        <v>814.10599999999999</v>
      </c>
      <c r="I8045">
        <v>3046.33</v>
      </c>
      <c r="J8045">
        <v>1225.8900000000001</v>
      </c>
      <c r="K8045">
        <v>2630.125</v>
      </c>
      <c r="L8045">
        <v>1019.998</v>
      </c>
      <c r="M8045">
        <v>0.387813507</v>
      </c>
      <c r="N8045" s="1" t="s">
        <v>31877</v>
      </c>
      <c r="P8045" t="str">
        <f>protein_quant_14853[[#This Row],[Description]]</f>
        <v xml:space="preserve"> Syndecan-2 OS=Homo sapiens GN=SDC2 PE=1 SV=2</v>
      </c>
      <c r="Q8045">
        <f t="shared" si="500"/>
        <v>29</v>
      </c>
      <c r="R8045">
        <f t="shared" si="501"/>
        <v>36</v>
      </c>
      <c r="S8045" t="str">
        <f t="shared" si="502"/>
        <v>SDC2</v>
      </c>
      <c r="T8045" t="str">
        <f t="shared" si="503"/>
        <v>SDC2</v>
      </c>
    </row>
    <row r="8046" spans="1:20" x14ac:dyDescent="0.25">
      <c r="A8046" s="1" t="s">
        <v>31878</v>
      </c>
      <c r="B8046" s="1" t="s">
        <v>31879</v>
      </c>
      <c r="C8046" s="1" t="s">
        <v>31880</v>
      </c>
      <c r="D8046">
        <v>5664</v>
      </c>
      <c r="E8046">
        <v>2</v>
      </c>
      <c r="F8046" s="1" t="s">
        <v>17</v>
      </c>
      <c r="G8046">
        <v>278.26400000000001</v>
      </c>
      <c r="H8046">
        <v>0</v>
      </c>
      <c r="I8046">
        <v>347.95299999999997</v>
      </c>
      <c r="J8046">
        <v>242.33699999999999</v>
      </c>
      <c r="K8046">
        <v>313.10849999999999</v>
      </c>
      <c r="L8046">
        <v>121.16849999999999</v>
      </c>
      <c r="M8046">
        <v>0.38698566200000001</v>
      </c>
      <c r="N8046" s="1" t="s">
        <v>31881</v>
      </c>
      <c r="P8046" t="str">
        <f>protein_quant_14853[[#This Row],[Description]]</f>
        <v xml:space="preserve"> Isoform 2 of Oxysterol-binding protein-related protein 6 OS=Homo sapiens GN=OSBPL6</v>
      </c>
      <c r="Q8046">
        <f t="shared" si="500"/>
        <v>75</v>
      </c>
      <c r="R8046">
        <f t="shared" si="501"/>
        <v>84</v>
      </c>
      <c r="S8046" t="str">
        <f t="shared" si="502"/>
        <v>OSBPL6</v>
      </c>
      <c r="T8046" t="str">
        <f t="shared" si="503"/>
        <v>OSBPL6</v>
      </c>
    </row>
    <row r="8047" spans="1:20" x14ac:dyDescent="0.25">
      <c r="A8047" s="1" t="s">
        <v>31882</v>
      </c>
      <c r="B8047" s="1" t="s">
        <v>31883</v>
      </c>
      <c r="C8047" s="1" t="s">
        <v>31884</v>
      </c>
      <c r="D8047">
        <v>6394</v>
      </c>
      <c r="E8047">
        <v>1</v>
      </c>
      <c r="F8047" s="1" t="s">
        <v>17</v>
      </c>
      <c r="G8047">
        <v>88.824700000000007</v>
      </c>
      <c r="H8047">
        <v>0</v>
      </c>
      <c r="I8047">
        <v>91.287599999999998</v>
      </c>
      <c r="J8047">
        <v>69.662400000000005</v>
      </c>
      <c r="K8047">
        <v>90.056150000000002</v>
      </c>
      <c r="L8047">
        <v>34.831200000000003</v>
      </c>
      <c r="M8047">
        <v>0.38677203100000002</v>
      </c>
      <c r="N8047" s="1" t="s">
        <v>31885</v>
      </c>
      <c r="P8047" t="str">
        <f>protein_quant_14853[[#This Row],[Description]]</f>
        <v xml:space="preserve"> Diacylglycerol kinase epsilon OS=Homo sapiens GN=DGKE PE=1 SV=1</v>
      </c>
      <c r="Q8047">
        <f t="shared" si="500"/>
        <v>48</v>
      </c>
      <c r="R8047">
        <f t="shared" si="501"/>
        <v>55</v>
      </c>
      <c r="S8047" t="str">
        <f t="shared" si="502"/>
        <v>DGKE</v>
      </c>
      <c r="T8047" t="str">
        <f t="shared" si="503"/>
        <v>DGKE</v>
      </c>
    </row>
    <row r="8048" spans="1:20" x14ac:dyDescent="0.25">
      <c r="A8048" s="1" t="s">
        <v>31886</v>
      </c>
      <c r="B8048" s="1" t="s">
        <v>31887</v>
      </c>
      <c r="C8048" s="1" t="s">
        <v>31888</v>
      </c>
      <c r="D8048">
        <v>7157</v>
      </c>
      <c r="E8048">
        <v>1</v>
      </c>
      <c r="F8048" s="1" t="s">
        <v>17</v>
      </c>
      <c r="G8048">
        <v>112.67700000000001</v>
      </c>
      <c r="H8048">
        <v>0</v>
      </c>
      <c r="I8048">
        <v>141.351</v>
      </c>
      <c r="J8048">
        <v>98.115799999999993</v>
      </c>
      <c r="K8048">
        <v>127.014</v>
      </c>
      <c r="L8048">
        <v>49.057899999999997</v>
      </c>
      <c r="M8048">
        <v>0.38624009999999998</v>
      </c>
      <c r="N8048" s="1" t="s">
        <v>31889</v>
      </c>
      <c r="P8048" t="str">
        <f>protein_quant_14853[[#This Row],[Description]]</f>
        <v xml:space="preserve"> Isoform 2 of Transmembrane protein 41B OS=Homo sapiens GN=TMEM41B</v>
      </c>
      <c r="Q8048">
        <f t="shared" si="500"/>
        <v>57</v>
      </c>
      <c r="R8048">
        <f t="shared" si="501"/>
        <v>67</v>
      </c>
      <c r="S8048" t="str">
        <f t="shared" si="502"/>
        <v>TMEM41B</v>
      </c>
      <c r="T8048" t="str">
        <f t="shared" si="503"/>
        <v>TMEM41B</v>
      </c>
    </row>
    <row r="8049" spans="1:20" x14ac:dyDescent="0.25">
      <c r="A8049" s="1" t="s">
        <v>31890</v>
      </c>
      <c r="B8049" s="1" t="s">
        <v>31891</v>
      </c>
      <c r="C8049" s="1" t="s">
        <v>31892</v>
      </c>
      <c r="D8049">
        <v>3441</v>
      </c>
      <c r="E8049">
        <v>1</v>
      </c>
      <c r="F8049" s="1" t="s">
        <v>17</v>
      </c>
      <c r="G8049">
        <v>142.149</v>
      </c>
      <c r="H8049">
        <v>62.482700000000001</v>
      </c>
      <c r="I8049">
        <v>222.06200000000001</v>
      </c>
      <c r="J8049">
        <v>78.046599999999998</v>
      </c>
      <c r="K8049">
        <v>182.10550000000001</v>
      </c>
      <c r="L8049">
        <v>70.264650000000003</v>
      </c>
      <c r="M8049">
        <v>0.38584584199999999</v>
      </c>
      <c r="N8049" s="1" t="s">
        <v>31893</v>
      </c>
      <c r="P8049" t="str">
        <f>protein_quant_14853[[#This Row],[Description]]</f>
        <v xml:space="preserve"> Tumor necrosis factor receptor superfamily member 3 OS=Homo sapiens GN=LTBR PE=1 SV=1</v>
      </c>
      <c r="Q8049">
        <f t="shared" si="500"/>
        <v>70</v>
      </c>
      <c r="R8049">
        <f t="shared" si="501"/>
        <v>77</v>
      </c>
      <c r="S8049" t="str">
        <f t="shared" si="502"/>
        <v>LTBR</v>
      </c>
      <c r="T8049" t="str">
        <f t="shared" si="503"/>
        <v>LTBR</v>
      </c>
    </row>
    <row r="8050" spans="1:20" x14ac:dyDescent="0.25">
      <c r="A8050" s="1" t="s">
        <v>31894</v>
      </c>
      <c r="B8050" s="1" t="s">
        <v>31895</v>
      </c>
      <c r="C8050" s="1" t="s">
        <v>31896</v>
      </c>
      <c r="D8050">
        <v>5437</v>
      </c>
      <c r="E8050">
        <v>1</v>
      </c>
      <c r="F8050" s="1" t="s">
        <v>17</v>
      </c>
      <c r="G8050">
        <v>90.821200000000005</v>
      </c>
      <c r="H8050">
        <v>0</v>
      </c>
      <c r="I8050">
        <v>91.5244</v>
      </c>
      <c r="J8050">
        <v>70.346800000000002</v>
      </c>
      <c r="K8050">
        <v>91.172799999999995</v>
      </c>
      <c r="L8050">
        <v>35.173400000000001</v>
      </c>
      <c r="M8050">
        <v>0.385788305</v>
      </c>
      <c r="N8050" s="1" t="s">
        <v>31897</v>
      </c>
      <c r="P8050" t="str">
        <f>protein_quant_14853[[#This Row],[Description]]</f>
        <v xml:space="preserve"> A disintegrin and metalloproteinase with thrombospondin motifs 1 OS=Homo sapiens GN=ADAMTS1 PE=1 SV=4</v>
      </c>
      <c r="Q8050">
        <f t="shared" si="500"/>
        <v>83</v>
      </c>
      <c r="R8050">
        <f t="shared" si="501"/>
        <v>93</v>
      </c>
      <c r="S8050" t="str">
        <f t="shared" si="502"/>
        <v>ADAMTS1</v>
      </c>
      <c r="T8050" t="str">
        <f t="shared" si="503"/>
        <v>ADAMTS1</v>
      </c>
    </row>
    <row r="8051" spans="1:20" x14ac:dyDescent="0.25">
      <c r="A8051" s="1" t="s">
        <v>31898</v>
      </c>
      <c r="B8051" s="1" t="s">
        <v>31899</v>
      </c>
      <c r="C8051" s="1" t="s">
        <v>31900</v>
      </c>
      <c r="D8051">
        <v>1303</v>
      </c>
      <c r="E8051">
        <v>12</v>
      </c>
      <c r="F8051" s="1" t="s">
        <v>17</v>
      </c>
      <c r="G8051">
        <v>4255.55</v>
      </c>
      <c r="H8051">
        <v>1226.29</v>
      </c>
      <c r="I8051">
        <v>5813</v>
      </c>
      <c r="J8051">
        <v>2646.56</v>
      </c>
      <c r="K8051">
        <v>5034.2749999999996</v>
      </c>
      <c r="L8051">
        <v>1936.425</v>
      </c>
      <c r="M8051">
        <v>0.38464823599999998</v>
      </c>
      <c r="N8051" s="1" t="s">
        <v>31901</v>
      </c>
      <c r="P8051" t="str">
        <f>protein_quant_14853[[#This Row],[Description]]</f>
        <v xml:space="preserve"> Isoform 2 of Serine/arginine-rich splicing factor 7 OS=Homo sapiens GN=SRSF7</v>
      </c>
      <c r="Q8051">
        <f t="shared" si="500"/>
        <v>70</v>
      </c>
      <c r="R8051">
        <f t="shared" si="501"/>
        <v>78</v>
      </c>
      <c r="S8051" t="str">
        <f t="shared" si="502"/>
        <v>SRSF7</v>
      </c>
      <c r="T8051" t="str">
        <f t="shared" si="503"/>
        <v>SRSF7</v>
      </c>
    </row>
    <row r="8052" spans="1:20" x14ac:dyDescent="0.25">
      <c r="A8052" s="1" t="s">
        <v>31902</v>
      </c>
      <c r="B8052" s="1" t="s">
        <v>31903</v>
      </c>
      <c r="C8052" s="1" t="s">
        <v>31904</v>
      </c>
      <c r="D8052">
        <v>7129</v>
      </c>
      <c r="E8052">
        <v>1</v>
      </c>
      <c r="F8052" s="1" t="s">
        <v>17</v>
      </c>
      <c r="G8052">
        <v>93.607399999999998</v>
      </c>
      <c r="H8052">
        <v>38.611600000000003</v>
      </c>
      <c r="I8052">
        <v>145.32900000000001</v>
      </c>
      <c r="J8052">
        <v>53.143599999999999</v>
      </c>
      <c r="K8052">
        <v>119.4682</v>
      </c>
      <c r="L8052">
        <v>45.877600000000001</v>
      </c>
      <c r="M8052">
        <v>0.38401516099999999</v>
      </c>
      <c r="N8052" s="1" t="s">
        <v>31905</v>
      </c>
      <c r="P8052" t="str">
        <f>protein_quant_14853[[#This Row],[Description]]</f>
        <v xml:space="preserve"> Polyhomeotic-like protein 1 OS=Homo sapiens GN=PHC1 PE=1 SV=3</v>
      </c>
      <c r="Q8052">
        <f t="shared" si="500"/>
        <v>46</v>
      </c>
      <c r="R8052">
        <f t="shared" si="501"/>
        <v>53</v>
      </c>
      <c r="S8052" t="str">
        <f t="shared" si="502"/>
        <v>PHC1</v>
      </c>
      <c r="T8052" t="str">
        <f t="shared" si="503"/>
        <v>PHC1</v>
      </c>
    </row>
    <row r="8053" spans="1:20" x14ac:dyDescent="0.25">
      <c r="A8053" s="1" t="s">
        <v>31906</v>
      </c>
      <c r="B8053" s="1" t="s">
        <v>31907</v>
      </c>
      <c r="C8053" s="1" t="s">
        <v>31908</v>
      </c>
      <c r="D8053">
        <v>5181</v>
      </c>
      <c r="E8053">
        <v>1</v>
      </c>
      <c r="F8053" s="1" t="s">
        <v>17</v>
      </c>
      <c r="G8053">
        <v>84.3643</v>
      </c>
      <c r="H8053">
        <v>0</v>
      </c>
      <c r="I8053">
        <v>87.609200000000001</v>
      </c>
      <c r="J8053">
        <v>65.239099999999993</v>
      </c>
      <c r="K8053">
        <v>85.986750000000001</v>
      </c>
      <c r="L8053">
        <v>32.619549999999997</v>
      </c>
      <c r="M8053">
        <v>0.37935553999999999</v>
      </c>
      <c r="N8053" s="1" t="s">
        <v>31909</v>
      </c>
      <c r="P8053" t="str">
        <f>protein_quant_14853[[#This Row],[Description]]</f>
        <v xml:space="preserve"> Asparagine synthetase domain-containing protein 1 OS=Homo sapiens GN=ASNSD1 PE=2 SV=2</v>
      </c>
      <c r="Q8053">
        <f t="shared" si="500"/>
        <v>68</v>
      </c>
      <c r="R8053">
        <f t="shared" si="501"/>
        <v>77</v>
      </c>
      <c r="S8053" t="str">
        <f t="shared" si="502"/>
        <v>ASNSD1</v>
      </c>
      <c r="T8053" t="str">
        <f t="shared" si="503"/>
        <v>ASNSD1</v>
      </c>
    </row>
    <row r="8054" spans="1:20" x14ac:dyDescent="0.25">
      <c r="A8054" s="1" t="s">
        <v>31910</v>
      </c>
      <c r="B8054" s="1" t="s">
        <v>31911</v>
      </c>
      <c r="C8054" s="1" t="s">
        <v>31912</v>
      </c>
      <c r="D8054">
        <v>6923</v>
      </c>
      <c r="E8054">
        <v>1</v>
      </c>
      <c r="F8054" s="1" t="s">
        <v>17</v>
      </c>
      <c r="G8054">
        <v>101.282</v>
      </c>
      <c r="H8054">
        <v>0</v>
      </c>
      <c r="I8054">
        <v>116.301</v>
      </c>
      <c r="J8054">
        <v>82.422700000000006</v>
      </c>
      <c r="K8054">
        <v>108.7915</v>
      </c>
      <c r="L8054">
        <v>41.211350000000003</v>
      </c>
      <c r="M8054">
        <v>0.37881038500000003</v>
      </c>
      <c r="N8054" s="1" t="s">
        <v>31913</v>
      </c>
      <c r="P8054" t="str">
        <f>protein_quant_14853[[#This Row],[Description]]</f>
        <v xml:space="preserve"> ETS-related transcription factor Elf-1 OS=Homo sapiens GN=ELF1 PE=1 SV=2</v>
      </c>
      <c r="Q8054">
        <f t="shared" si="500"/>
        <v>57</v>
      </c>
      <c r="R8054">
        <f t="shared" si="501"/>
        <v>64</v>
      </c>
      <c r="S8054" t="str">
        <f t="shared" si="502"/>
        <v>ELF1</v>
      </c>
      <c r="T8054" t="str">
        <f t="shared" si="503"/>
        <v>ELF1</v>
      </c>
    </row>
    <row r="8055" spans="1:20" x14ac:dyDescent="0.25">
      <c r="A8055" s="1" t="s">
        <v>31914</v>
      </c>
      <c r="B8055" s="1" t="s">
        <v>31915</v>
      </c>
      <c r="C8055" s="1" t="s">
        <v>31916</v>
      </c>
      <c r="D8055">
        <v>7106</v>
      </c>
      <c r="E8055">
        <v>1</v>
      </c>
      <c r="F8055" s="1" t="s">
        <v>17</v>
      </c>
      <c r="G8055">
        <v>132.88999999999999</v>
      </c>
      <c r="H8055">
        <v>0</v>
      </c>
      <c r="I8055">
        <v>170.06200000000001</v>
      </c>
      <c r="J8055">
        <v>114.458</v>
      </c>
      <c r="K8055">
        <v>151.476</v>
      </c>
      <c r="L8055">
        <v>57.228999999999999</v>
      </c>
      <c r="M8055">
        <v>0.37780902599999999</v>
      </c>
      <c r="N8055" s="1" t="s">
        <v>31917</v>
      </c>
      <c r="P8055" t="str">
        <f>protein_quant_14853[[#This Row],[Description]]</f>
        <v xml:space="preserve"> Sodium-dependent multivitamin transporter OS=Homo sapiens GN=SLC5A6 PE=2 SV=2</v>
      </c>
      <c r="Q8055">
        <f t="shared" si="500"/>
        <v>60</v>
      </c>
      <c r="R8055">
        <f t="shared" si="501"/>
        <v>69</v>
      </c>
      <c r="S8055" t="str">
        <f t="shared" si="502"/>
        <v>SLC5A6</v>
      </c>
      <c r="T8055" t="str">
        <f t="shared" si="503"/>
        <v>SLC5A6</v>
      </c>
    </row>
    <row r="8056" spans="1:20" x14ac:dyDescent="0.25">
      <c r="A8056" s="1" t="s">
        <v>31918</v>
      </c>
      <c r="B8056" s="1" t="s">
        <v>31919</v>
      </c>
      <c r="C8056" s="1" t="s">
        <v>31920</v>
      </c>
      <c r="D8056">
        <v>6785</v>
      </c>
      <c r="E8056">
        <v>1</v>
      </c>
      <c r="F8056" s="1" t="s">
        <v>17</v>
      </c>
      <c r="G8056">
        <v>105.87</v>
      </c>
      <c r="H8056">
        <v>0</v>
      </c>
      <c r="I8056">
        <v>138.97999999999999</v>
      </c>
      <c r="J8056">
        <v>92.357399999999998</v>
      </c>
      <c r="K8056">
        <v>122.425</v>
      </c>
      <c r="L8056">
        <v>46.178699999999999</v>
      </c>
      <c r="M8056">
        <v>0.37719991800000002</v>
      </c>
      <c r="N8056" s="1" t="s">
        <v>31921</v>
      </c>
      <c r="P8056" t="str">
        <f>protein_quant_14853[[#This Row],[Description]]</f>
        <v xml:space="preserve"> WD repeat-containing protein 41 OS=Homo sapiens GN=WDR41 PE=2 SV=3</v>
      </c>
      <c r="Q8056">
        <f t="shared" si="500"/>
        <v>50</v>
      </c>
      <c r="R8056">
        <f t="shared" si="501"/>
        <v>58</v>
      </c>
      <c r="S8056" t="str">
        <f t="shared" si="502"/>
        <v>WDR41</v>
      </c>
      <c r="T8056" t="str">
        <f t="shared" si="503"/>
        <v>WDR41</v>
      </c>
    </row>
    <row r="8057" spans="1:20" x14ac:dyDescent="0.25">
      <c r="A8057" s="1" t="s">
        <v>31922</v>
      </c>
      <c r="B8057" s="1" t="s">
        <v>31923</v>
      </c>
      <c r="C8057" s="1" t="s">
        <v>31924</v>
      </c>
      <c r="D8057">
        <v>971</v>
      </c>
      <c r="E8057">
        <v>2</v>
      </c>
      <c r="F8057" s="1" t="s">
        <v>17</v>
      </c>
      <c r="G8057">
        <v>445.26</v>
      </c>
      <c r="H8057">
        <v>0</v>
      </c>
      <c r="I8057">
        <v>489.42700000000002</v>
      </c>
      <c r="J8057">
        <v>352.53500000000003</v>
      </c>
      <c r="K8057">
        <v>467.34350000000001</v>
      </c>
      <c r="L8057">
        <v>176.26750000000001</v>
      </c>
      <c r="M8057">
        <v>0.37716904200000001</v>
      </c>
      <c r="N8057" s="1" t="s">
        <v>31925</v>
      </c>
      <c r="P8057" t="str">
        <f>protein_quant_14853[[#This Row],[Description]]</f>
        <v xml:space="preserve"> Isoform 2 of G-protein coupled receptor family C group 5 member C OS=Homo sapiens GN=GPRC5C</v>
      </c>
      <c r="Q8057">
        <f t="shared" si="500"/>
        <v>84</v>
      </c>
      <c r="R8057">
        <f t="shared" si="501"/>
        <v>93</v>
      </c>
      <c r="S8057" t="str">
        <f t="shared" si="502"/>
        <v>GPRC5C</v>
      </c>
      <c r="T8057" t="str">
        <f t="shared" si="503"/>
        <v>GPRC5C</v>
      </c>
    </row>
    <row r="8058" spans="1:20" x14ac:dyDescent="0.25">
      <c r="A8058" s="1" t="s">
        <v>31926</v>
      </c>
      <c r="B8058" s="1" t="s">
        <v>31927</v>
      </c>
      <c r="C8058" s="1" t="s">
        <v>31928</v>
      </c>
      <c r="D8058">
        <v>7172</v>
      </c>
      <c r="E8058">
        <v>1</v>
      </c>
      <c r="F8058" s="1" t="s">
        <v>17</v>
      </c>
      <c r="G8058">
        <v>90.272800000000004</v>
      </c>
      <c r="H8058">
        <v>0</v>
      </c>
      <c r="I8058">
        <v>87.1892</v>
      </c>
      <c r="J8058">
        <v>66.893799999999999</v>
      </c>
      <c r="K8058">
        <v>88.730999999999995</v>
      </c>
      <c r="L8058">
        <v>33.446899999999999</v>
      </c>
      <c r="M8058">
        <v>0.37694717700000002</v>
      </c>
      <c r="N8058" s="1" t="s">
        <v>31929</v>
      </c>
      <c r="P8058" t="str">
        <f>protein_quant_14853[[#This Row],[Description]]</f>
        <v xml:space="preserve"> Alpha-1,6-mannosylglycoprotein 6-beta-N-acetylglucosaminyltransferase A OS=Homo sapiens GN=MGAT5 PE=1 SV=1</v>
      </c>
      <c r="Q8058">
        <f t="shared" si="500"/>
        <v>90</v>
      </c>
      <c r="R8058">
        <f t="shared" si="501"/>
        <v>98</v>
      </c>
      <c r="S8058" t="str">
        <f t="shared" si="502"/>
        <v>MGAT5</v>
      </c>
      <c r="T8058" t="str">
        <f t="shared" si="503"/>
        <v>MGAT5</v>
      </c>
    </row>
    <row r="8059" spans="1:20" x14ac:dyDescent="0.25">
      <c r="A8059" s="1" t="s">
        <v>31930</v>
      </c>
      <c r="B8059" s="1" t="s">
        <v>31931</v>
      </c>
      <c r="C8059" s="1" t="s">
        <v>31932</v>
      </c>
      <c r="D8059">
        <v>7048</v>
      </c>
      <c r="E8059">
        <v>2</v>
      </c>
      <c r="F8059" s="1" t="s">
        <v>17</v>
      </c>
      <c r="G8059">
        <v>153.11699999999999</v>
      </c>
      <c r="H8059">
        <v>0</v>
      </c>
      <c r="I8059">
        <v>169.99100000000001</v>
      </c>
      <c r="J8059">
        <v>121.59699999999999</v>
      </c>
      <c r="K8059">
        <v>161.554</v>
      </c>
      <c r="L8059">
        <v>60.798499999999997</v>
      </c>
      <c r="M8059">
        <v>0.37633546699999998</v>
      </c>
      <c r="N8059" s="1" t="s">
        <v>31933</v>
      </c>
      <c r="P8059" t="str">
        <f>protein_quant_14853[[#This Row],[Description]]</f>
        <v xml:space="preserve"> Leptin receptor gene-related protein OS=Homo sapiens GN=LEPROT PE=1 SV=1</v>
      </c>
      <c r="Q8059">
        <f t="shared" si="500"/>
        <v>55</v>
      </c>
      <c r="R8059">
        <f t="shared" si="501"/>
        <v>64</v>
      </c>
      <c r="S8059" t="str">
        <f t="shared" si="502"/>
        <v>LEPROT</v>
      </c>
      <c r="T8059" t="str">
        <f t="shared" si="503"/>
        <v>LEPROT</v>
      </c>
    </row>
    <row r="8060" spans="1:20" x14ac:dyDescent="0.25">
      <c r="A8060" s="1" t="s">
        <v>31934</v>
      </c>
      <c r="B8060" s="1" t="s">
        <v>689</v>
      </c>
      <c r="C8060" s="1" t="s">
        <v>31935</v>
      </c>
      <c r="D8060">
        <v>4087</v>
      </c>
      <c r="E8060">
        <v>2</v>
      </c>
      <c r="F8060" s="1" t="s">
        <v>17</v>
      </c>
      <c r="G8060">
        <v>178.54499999999999</v>
      </c>
      <c r="H8060">
        <v>0</v>
      </c>
      <c r="I8060">
        <v>209.95699999999999</v>
      </c>
      <c r="J8060">
        <v>146.01300000000001</v>
      </c>
      <c r="K8060">
        <v>194.251</v>
      </c>
      <c r="L8060">
        <v>73.006500000000003</v>
      </c>
      <c r="M8060">
        <v>0.37583590300000003</v>
      </c>
      <c r="N8060" s="1" t="s">
        <v>31936</v>
      </c>
      <c r="P8060" t="str">
        <f>protein_quant_14853[[#This Row],[Description]]</f>
        <v xml:space="preserve"> HLA class I histocompatibility antigen, Cw-3 alpha chain OS=Homo sapiens GN=HLA-C PE=1 SV=2</v>
      </c>
      <c r="Q8060">
        <f t="shared" si="500"/>
        <v>75</v>
      </c>
      <c r="R8060">
        <f t="shared" si="501"/>
        <v>83</v>
      </c>
      <c r="S8060" t="str">
        <f t="shared" si="502"/>
        <v>HLA-C</v>
      </c>
      <c r="T8060" t="str">
        <f t="shared" si="503"/>
        <v>HLA-C</v>
      </c>
    </row>
    <row r="8061" spans="1:20" x14ac:dyDescent="0.25">
      <c r="A8061" s="1" t="s">
        <v>31937</v>
      </c>
      <c r="B8061" s="1" t="s">
        <v>31699</v>
      </c>
      <c r="C8061" s="1" t="s">
        <v>31938</v>
      </c>
      <c r="D8061">
        <v>825</v>
      </c>
      <c r="E8061">
        <v>4</v>
      </c>
      <c r="F8061" s="1" t="s">
        <v>17</v>
      </c>
      <c r="G8061">
        <v>900.98199999999997</v>
      </c>
      <c r="H8061">
        <v>342.45400000000001</v>
      </c>
      <c r="I8061">
        <v>1258.5</v>
      </c>
      <c r="J8061">
        <v>468.83499999999998</v>
      </c>
      <c r="K8061">
        <v>1079.741</v>
      </c>
      <c r="L8061">
        <v>405.64449999999999</v>
      </c>
      <c r="M8061">
        <v>0.37568685499999999</v>
      </c>
      <c r="N8061" s="1" t="s">
        <v>31939</v>
      </c>
      <c r="P8061" t="str">
        <f>protein_quant_14853[[#This Row],[Description]]</f>
        <v xml:space="preserve"> Uncharacterized protein OS=Homo sapiens GN=ITGA2 PE=3 SV=1</v>
      </c>
      <c r="Q8061">
        <f t="shared" si="500"/>
        <v>42</v>
      </c>
      <c r="R8061">
        <f t="shared" si="501"/>
        <v>50</v>
      </c>
      <c r="S8061" t="str">
        <f t="shared" si="502"/>
        <v>ITGA2</v>
      </c>
      <c r="T8061" t="str">
        <f t="shared" si="503"/>
        <v>ITGA2</v>
      </c>
    </row>
    <row r="8062" spans="1:20" x14ac:dyDescent="0.25">
      <c r="A8062" s="1" t="s">
        <v>31940</v>
      </c>
      <c r="B8062" s="1" t="s">
        <v>31941</v>
      </c>
      <c r="C8062" s="1" t="s">
        <v>31942</v>
      </c>
      <c r="D8062">
        <v>7288</v>
      </c>
      <c r="E8062">
        <v>1</v>
      </c>
      <c r="F8062" s="1" t="s">
        <v>17</v>
      </c>
      <c r="G8062">
        <v>65.087599999999995</v>
      </c>
      <c r="H8062">
        <v>0</v>
      </c>
      <c r="I8062">
        <v>97.202100000000002</v>
      </c>
      <c r="J8062">
        <v>60.895499999999998</v>
      </c>
      <c r="K8062">
        <v>81.144850000000005</v>
      </c>
      <c r="L8062">
        <v>30.447749999999999</v>
      </c>
      <c r="M8062">
        <v>0.37522714000000001</v>
      </c>
      <c r="N8062" s="1" t="s">
        <v>31943</v>
      </c>
      <c r="P8062" t="str">
        <f>protein_quant_14853[[#This Row],[Description]]</f>
        <v xml:space="preserve"> Cell division cycle protein 20 homolog OS=Homo sapiens GN=CDC20 PE=1 SV=2</v>
      </c>
      <c r="Q8062">
        <f t="shared" si="500"/>
        <v>57</v>
      </c>
      <c r="R8062">
        <f t="shared" si="501"/>
        <v>65</v>
      </c>
      <c r="S8062" t="str">
        <f t="shared" si="502"/>
        <v>CDC20</v>
      </c>
      <c r="T8062" t="str">
        <f t="shared" si="503"/>
        <v>CDC20</v>
      </c>
    </row>
    <row r="8063" spans="1:20" x14ac:dyDescent="0.25">
      <c r="A8063" s="1" t="s">
        <v>31944</v>
      </c>
      <c r="B8063" s="1" t="s">
        <v>31945</v>
      </c>
      <c r="C8063" s="1" t="s">
        <v>31946</v>
      </c>
      <c r="D8063">
        <v>1157</v>
      </c>
      <c r="E8063">
        <v>1</v>
      </c>
      <c r="F8063" s="1" t="s">
        <v>17</v>
      </c>
      <c r="G8063">
        <v>178.30500000000001</v>
      </c>
      <c r="H8063">
        <v>0</v>
      </c>
      <c r="I8063">
        <v>216.304</v>
      </c>
      <c r="J8063">
        <v>147.93799999999999</v>
      </c>
      <c r="K8063">
        <v>197.30449999999999</v>
      </c>
      <c r="L8063">
        <v>73.968999999999994</v>
      </c>
      <c r="M8063">
        <v>0.37489768400000001</v>
      </c>
      <c r="N8063" s="1" t="s">
        <v>31947</v>
      </c>
      <c r="P8063" t="str">
        <f>protein_quant_14853[[#This Row],[Description]]</f>
        <v xml:space="preserve"> Isoform 2 of Spermatid perinuclear RNA-binding protein OS=Homo sapiens GN=STRBP</v>
      </c>
      <c r="Q8063">
        <f t="shared" si="500"/>
        <v>73</v>
      </c>
      <c r="R8063">
        <f t="shared" si="501"/>
        <v>81</v>
      </c>
      <c r="S8063" t="str">
        <f t="shared" si="502"/>
        <v>STRBP</v>
      </c>
      <c r="T8063" t="str">
        <f t="shared" si="503"/>
        <v>STRBP</v>
      </c>
    </row>
    <row r="8064" spans="1:20" x14ac:dyDescent="0.25">
      <c r="A8064" s="1" t="s">
        <v>31948</v>
      </c>
      <c r="B8064" s="1" t="s">
        <v>31949</v>
      </c>
      <c r="C8064" s="1" t="s">
        <v>31950</v>
      </c>
      <c r="D8064">
        <v>5659</v>
      </c>
      <c r="E8064">
        <v>1</v>
      </c>
      <c r="F8064" s="1" t="s">
        <v>17</v>
      </c>
      <c r="G8064">
        <v>206.25700000000001</v>
      </c>
      <c r="H8064">
        <v>0</v>
      </c>
      <c r="I8064">
        <v>156.369</v>
      </c>
      <c r="J8064">
        <v>135.71899999999999</v>
      </c>
      <c r="K8064">
        <v>181.31299999999999</v>
      </c>
      <c r="L8064">
        <v>67.859499999999997</v>
      </c>
      <c r="M8064">
        <v>0.37426715100000002</v>
      </c>
      <c r="N8064" s="1" t="s">
        <v>31951</v>
      </c>
      <c r="P8064" t="str">
        <f>protein_quant_14853[[#This Row],[Description]]</f>
        <v xml:space="preserve"> E3 ubiquitin-protein ligase MARCH6 OS=Homo sapiens GN=MARCH6 PE=1 SV=2</v>
      </c>
      <c r="Q8064">
        <f t="shared" si="500"/>
        <v>53</v>
      </c>
      <c r="R8064">
        <f t="shared" si="501"/>
        <v>62</v>
      </c>
      <c r="S8064" t="str">
        <f t="shared" si="502"/>
        <v>MARCH6</v>
      </c>
      <c r="T8064" t="str">
        <f t="shared" si="503"/>
        <v>MARCH6</v>
      </c>
    </row>
    <row r="8065" spans="1:20" x14ac:dyDescent="0.25">
      <c r="A8065" s="1" t="s">
        <v>31952</v>
      </c>
      <c r="B8065" s="1" t="s">
        <v>31953</v>
      </c>
      <c r="C8065" s="1" t="s">
        <v>31954</v>
      </c>
      <c r="D8065">
        <v>5818</v>
      </c>
      <c r="E8065">
        <v>2</v>
      </c>
      <c r="F8065" s="1" t="s">
        <v>17</v>
      </c>
      <c r="G8065">
        <v>279.38600000000002</v>
      </c>
      <c r="H8065">
        <v>0</v>
      </c>
      <c r="I8065">
        <v>329.53100000000001</v>
      </c>
      <c r="J8065">
        <v>227.374</v>
      </c>
      <c r="K8065">
        <v>304.45850000000002</v>
      </c>
      <c r="L8065">
        <v>113.687</v>
      </c>
      <c r="M8065">
        <v>0.37340721300000002</v>
      </c>
      <c r="N8065" s="1" t="s">
        <v>31955</v>
      </c>
      <c r="P8065" t="str">
        <f>protein_quant_14853[[#This Row],[Description]]</f>
        <v xml:space="preserve"> Chondroitin sulfate synthase 1 OS=Homo sapiens GN=CHSY1 PE=1 SV=3</v>
      </c>
      <c r="Q8065">
        <f t="shared" si="500"/>
        <v>49</v>
      </c>
      <c r="R8065">
        <f t="shared" si="501"/>
        <v>57</v>
      </c>
      <c r="S8065" t="str">
        <f t="shared" si="502"/>
        <v>CHSY1</v>
      </c>
      <c r="T8065" t="str">
        <f t="shared" si="503"/>
        <v>CHSY1</v>
      </c>
    </row>
    <row r="8066" spans="1:20" x14ac:dyDescent="0.25">
      <c r="A8066" s="1" t="s">
        <v>31956</v>
      </c>
      <c r="B8066" s="1" t="s">
        <v>31957</v>
      </c>
      <c r="C8066" s="1" t="s">
        <v>31958</v>
      </c>
      <c r="D8066">
        <v>6206</v>
      </c>
      <c r="E8066">
        <v>1</v>
      </c>
      <c r="F8066" s="1" t="s">
        <v>17</v>
      </c>
      <c r="G8066">
        <v>176.358</v>
      </c>
      <c r="H8066">
        <v>0</v>
      </c>
      <c r="I8066">
        <v>197.83199999999999</v>
      </c>
      <c r="J8066">
        <v>139.459</v>
      </c>
      <c r="K8066">
        <v>187.095</v>
      </c>
      <c r="L8066">
        <v>69.729500000000002</v>
      </c>
      <c r="M8066">
        <v>0.372695689</v>
      </c>
      <c r="N8066" s="1" t="s">
        <v>31959</v>
      </c>
      <c r="P8066" t="str">
        <f>protein_quant_14853[[#This Row],[Description]]</f>
        <v xml:space="preserve"> Isoform 2 of UPF0544 protein C5orf45 OS=Homo sapiens GN=C5orf45</v>
      </c>
      <c r="Q8066">
        <f t="shared" si="500"/>
        <v>55</v>
      </c>
      <c r="R8066">
        <f t="shared" si="501"/>
        <v>65</v>
      </c>
      <c r="S8066" t="str">
        <f t="shared" si="502"/>
        <v>C5orf45</v>
      </c>
      <c r="T8066" t="str">
        <f t="shared" si="503"/>
        <v>C5orf45</v>
      </c>
    </row>
    <row r="8067" spans="1:20" x14ac:dyDescent="0.25">
      <c r="A8067" s="1" t="s">
        <v>31960</v>
      </c>
      <c r="B8067" s="1" t="s">
        <v>31961</v>
      </c>
      <c r="C8067" s="1" t="s">
        <v>31962</v>
      </c>
      <c r="D8067">
        <v>7016</v>
      </c>
      <c r="E8067">
        <v>2</v>
      </c>
      <c r="F8067" s="1" t="s">
        <v>17</v>
      </c>
      <c r="G8067">
        <v>1375.99</v>
      </c>
      <c r="H8067">
        <v>499.78899999999999</v>
      </c>
      <c r="I8067">
        <v>1902.77</v>
      </c>
      <c r="J8067">
        <v>720.03599999999994</v>
      </c>
      <c r="K8067">
        <v>1639.38</v>
      </c>
      <c r="L8067">
        <v>609.91250000000002</v>
      </c>
      <c r="M8067">
        <v>0.37203851500000001</v>
      </c>
      <c r="N8067" s="1" t="s">
        <v>31963</v>
      </c>
      <c r="P8067" t="str">
        <f>protein_quant_14853[[#This Row],[Description]]</f>
        <v xml:space="preserve"> Parathymosin OS=Homo sapiens GN=PTMS PE=1 SV=2</v>
      </c>
      <c r="Q8067">
        <f t="shared" ref="Q8067:Q8130" si="504">SEARCH("GN=", P8067)</f>
        <v>31</v>
      </c>
      <c r="R8067">
        <f t="shared" ref="R8067:R8130" si="505" xml:space="preserve"> SEARCH(" ",_xlfn.CONCAT( P8067, " "), Q8067+3)</f>
        <v>38</v>
      </c>
      <c r="S8067" t="str">
        <f t="shared" ref="S8067:S8130" si="506">MID(P8067, Q8067+3, R8067-Q8067-3)</f>
        <v>PTMS</v>
      </c>
      <c r="T8067" t="str">
        <f t="shared" ref="T8067:T8130" si="507">MID(P8067,         SEARCH("GN=",P8067)+3,       SEARCH(" ",      _xlfn.CONCAT(P8067," "),       SEARCH("GN=",P8067)       )  -     SEARCH("GN=",P8067)-3)</f>
        <v>PTMS</v>
      </c>
    </row>
    <row r="8068" spans="1:20" x14ac:dyDescent="0.25">
      <c r="A8068" s="1" t="s">
        <v>31964</v>
      </c>
      <c r="B8068" s="1" t="s">
        <v>31965</v>
      </c>
      <c r="C8068" s="1" t="s">
        <v>31966</v>
      </c>
      <c r="D8068">
        <v>4306</v>
      </c>
      <c r="E8068">
        <v>1</v>
      </c>
      <c r="F8068" s="1" t="s">
        <v>17</v>
      </c>
      <c r="G8068">
        <v>195.167</v>
      </c>
      <c r="H8068">
        <v>0</v>
      </c>
      <c r="I8068">
        <v>227.28100000000001</v>
      </c>
      <c r="J8068">
        <v>157.11099999999999</v>
      </c>
      <c r="K8068">
        <v>211.22399999999999</v>
      </c>
      <c r="L8068">
        <v>78.555499999999995</v>
      </c>
      <c r="M8068">
        <v>0.371906128</v>
      </c>
      <c r="N8068" s="1" t="s">
        <v>31967</v>
      </c>
      <c r="P8068" t="str">
        <f>protein_quant_14853[[#This Row],[Description]]</f>
        <v xml:space="preserve"> Isoform 2 of cAMP-dependent protein kinase catalytic subunit beta OS=Homo sapiens GN=PRKACB</v>
      </c>
      <c r="Q8068">
        <f t="shared" si="504"/>
        <v>84</v>
      </c>
      <c r="R8068">
        <f t="shared" si="505"/>
        <v>93</v>
      </c>
      <c r="S8068" t="str">
        <f t="shared" si="506"/>
        <v>PRKACB</v>
      </c>
      <c r="T8068" t="str">
        <f t="shared" si="507"/>
        <v>PRKACB</v>
      </c>
    </row>
    <row r="8069" spans="1:20" x14ac:dyDescent="0.25">
      <c r="A8069" s="1" t="s">
        <v>31968</v>
      </c>
      <c r="B8069" s="1" t="s">
        <v>17849</v>
      </c>
      <c r="C8069" s="1" t="s">
        <v>31969</v>
      </c>
      <c r="D8069">
        <v>2788</v>
      </c>
      <c r="E8069">
        <v>2</v>
      </c>
      <c r="F8069" s="1" t="s">
        <v>17</v>
      </c>
      <c r="G8069">
        <v>303.86500000000001</v>
      </c>
      <c r="H8069">
        <v>0</v>
      </c>
      <c r="I8069">
        <v>346.779</v>
      </c>
      <c r="J8069">
        <v>241.84100000000001</v>
      </c>
      <c r="K8069">
        <v>325.322</v>
      </c>
      <c r="L8069">
        <v>120.9205</v>
      </c>
      <c r="M8069">
        <v>0.37169481300000001</v>
      </c>
      <c r="N8069" s="1" t="s">
        <v>31970</v>
      </c>
      <c r="P8069" t="str">
        <f>protein_quant_14853[[#This Row],[Description]]</f>
        <v xml:space="preserve"> FK506-binding protein 15 OS=Homo sapiens GN=FKBP15 PE=1 SV=2</v>
      </c>
      <c r="Q8069">
        <f t="shared" si="504"/>
        <v>43</v>
      </c>
      <c r="R8069">
        <f t="shared" si="505"/>
        <v>52</v>
      </c>
      <c r="S8069" t="str">
        <f t="shared" si="506"/>
        <v>FKBP15</v>
      </c>
      <c r="T8069" t="str">
        <f t="shared" si="507"/>
        <v>FKBP15</v>
      </c>
    </row>
    <row r="8070" spans="1:20" x14ac:dyDescent="0.25">
      <c r="A8070" s="1" t="s">
        <v>31971</v>
      </c>
      <c r="B8070" s="1" t="s">
        <v>31972</v>
      </c>
      <c r="C8070" s="1" t="s">
        <v>31973</v>
      </c>
      <c r="D8070">
        <v>2242</v>
      </c>
      <c r="E8070">
        <v>1</v>
      </c>
      <c r="F8070" s="1" t="s">
        <v>17</v>
      </c>
      <c r="G8070">
        <v>135.77799999999999</v>
      </c>
      <c r="H8070">
        <v>0</v>
      </c>
      <c r="I8070">
        <v>161.65199999999999</v>
      </c>
      <c r="J8070">
        <v>110.386</v>
      </c>
      <c r="K8070">
        <v>148.715</v>
      </c>
      <c r="L8070">
        <v>55.192999999999998</v>
      </c>
      <c r="M8070">
        <v>0.37113270300000001</v>
      </c>
      <c r="N8070" s="1" t="s">
        <v>31974</v>
      </c>
      <c r="P8070" t="str">
        <f>protein_quant_14853[[#This Row],[Description]]</f>
        <v xml:space="preserve"> Isoform B of Disintegrin and metalloproteinase domain-containing protein 19 OS=Homo sapiens GN=ADAM19</v>
      </c>
      <c r="Q8070">
        <f t="shared" si="504"/>
        <v>94</v>
      </c>
      <c r="R8070">
        <f t="shared" si="505"/>
        <v>103</v>
      </c>
      <c r="S8070" t="str">
        <f t="shared" si="506"/>
        <v>ADAM19</v>
      </c>
      <c r="T8070" t="str">
        <f t="shared" si="507"/>
        <v>ADAM19</v>
      </c>
    </row>
    <row r="8071" spans="1:20" x14ac:dyDescent="0.25">
      <c r="A8071" s="1" t="s">
        <v>31975</v>
      </c>
      <c r="B8071" s="1" t="s">
        <v>31976</v>
      </c>
      <c r="C8071" s="1" t="s">
        <v>31977</v>
      </c>
      <c r="D8071">
        <v>1965</v>
      </c>
      <c r="E8071">
        <v>3</v>
      </c>
      <c r="F8071" s="1" t="s">
        <v>17</v>
      </c>
      <c r="G8071">
        <v>472.46800000000002</v>
      </c>
      <c r="H8071">
        <v>0</v>
      </c>
      <c r="I8071">
        <v>548.99699999999996</v>
      </c>
      <c r="J8071">
        <v>379.05500000000001</v>
      </c>
      <c r="K8071">
        <v>510.73250000000002</v>
      </c>
      <c r="L8071">
        <v>189.5275</v>
      </c>
      <c r="M8071">
        <v>0.37108956300000001</v>
      </c>
      <c r="N8071" s="1" t="s">
        <v>31978</v>
      </c>
      <c r="P8071" t="str">
        <f>protein_quant_14853[[#This Row],[Description]]</f>
        <v xml:space="preserve"> Ras-related protein Rap-2c OS=Homo sapiens GN=RAP2C PE=1 SV=1</v>
      </c>
      <c r="Q8071">
        <f t="shared" si="504"/>
        <v>45</v>
      </c>
      <c r="R8071">
        <f t="shared" si="505"/>
        <v>53</v>
      </c>
      <c r="S8071" t="str">
        <f t="shared" si="506"/>
        <v>RAP2C</v>
      </c>
      <c r="T8071" t="str">
        <f t="shared" si="507"/>
        <v>RAP2C</v>
      </c>
    </row>
    <row r="8072" spans="1:20" x14ac:dyDescent="0.25">
      <c r="A8072" s="1" t="s">
        <v>31979</v>
      </c>
      <c r="B8072" s="1" t="s">
        <v>31980</v>
      </c>
      <c r="C8072" s="1" t="s">
        <v>31981</v>
      </c>
      <c r="D8072">
        <v>5633</v>
      </c>
      <c r="E8072">
        <v>1</v>
      </c>
      <c r="F8072" s="1" t="s">
        <v>17</v>
      </c>
      <c r="G8072">
        <v>357.66800000000001</v>
      </c>
      <c r="H8072">
        <v>0</v>
      </c>
      <c r="I8072">
        <v>389.82799999999997</v>
      </c>
      <c r="J8072">
        <v>277.37299999999999</v>
      </c>
      <c r="K8072">
        <v>373.74799999999999</v>
      </c>
      <c r="L8072">
        <v>138.6865</v>
      </c>
      <c r="M8072">
        <v>0.37106954399999997</v>
      </c>
      <c r="N8072" s="1" t="s">
        <v>31982</v>
      </c>
      <c r="P8072" t="str">
        <f>protein_quant_14853[[#This Row],[Description]]</f>
        <v xml:space="preserve"> Isoform 3 of Peptide chain release factor 1-like, mitochondrial OS=Homo sapiens GN=MTRF1L</v>
      </c>
      <c r="Q8072">
        <f t="shared" si="504"/>
        <v>82</v>
      </c>
      <c r="R8072">
        <f t="shared" si="505"/>
        <v>91</v>
      </c>
      <c r="S8072" t="str">
        <f t="shared" si="506"/>
        <v>MTRF1L</v>
      </c>
      <c r="T8072" t="str">
        <f t="shared" si="507"/>
        <v>MTRF1L</v>
      </c>
    </row>
    <row r="8073" spans="1:20" x14ac:dyDescent="0.25">
      <c r="A8073" s="1" t="s">
        <v>31983</v>
      </c>
      <c r="B8073" s="1" t="s">
        <v>31984</v>
      </c>
      <c r="C8073" s="1" t="s">
        <v>31985</v>
      </c>
      <c r="D8073">
        <v>6566</v>
      </c>
      <c r="E8073">
        <v>1</v>
      </c>
      <c r="F8073" s="1" t="s">
        <v>17</v>
      </c>
      <c r="G8073">
        <v>145.904</v>
      </c>
      <c r="H8073">
        <v>0</v>
      </c>
      <c r="I8073">
        <v>156.233</v>
      </c>
      <c r="J8073">
        <v>111.78100000000001</v>
      </c>
      <c r="K8073">
        <v>151.0685</v>
      </c>
      <c r="L8073">
        <v>55.890500000000003</v>
      </c>
      <c r="M8073">
        <v>0.369967928</v>
      </c>
      <c r="N8073" s="1" t="s">
        <v>31986</v>
      </c>
      <c r="P8073" t="str">
        <f>protein_quant_14853[[#This Row],[Description]]</f>
        <v xml:space="preserve"> Isoform 2 of Protein WWC2 OS=Homo sapiens GN=WWC2</v>
      </c>
      <c r="Q8073">
        <f t="shared" si="504"/>
        <v>44</v>
      </c>
      <c r="R8073">
        <f t="shared" si="505"/>
        <v>51</v>
      </c>
      <c r="S8073" t="str">
        <f t="shared" si="506"/>
        <v>WWC2</v>
      </c>
      <c r="T8073" t="str">
        <f t="shared" si="507"/>
        <v>WWC2</v>
      </c>
    </row>
    <row r="8074" spans="1:20" x14ac:dyDescent="0.25">
      <c r="A8074" s="1" t="s">
        <v>31987</v>
      </c>
      <c r="B8074" s="1" t="s">
        <v>31988</v>
      </c>
      <c r="C8074" s="1" t="s">
        <v>31989</v>
      </c>
      <c r="D8074">
        <v>7220</v>
      </c>
      <c r="E8074">
        <v>1</v>
      </c>
      <c r="F8074" s="1" t="s">
        <v>17</v>
      </c>
      <c r="G8074">
        <v>153.715</v>
      </c>
      <c r="H8074">
        <v>0</v>
      </c>
      <c r="I8074">
        <v>172.05699999999999</v>
      </c>
      <c r="J8074">
        <v>120.348</v>
      </c>
      <c r="K8074">
        <v>162.886</v>
      </c>
      <c r="L8074">
        <v>60.173999999999999</v>
      </c>
      <c r="M8074">
        <v>0.36942401400000002</v>
      </c>
      <c r="N8074" s="1" t="s">
        <v>31990</v>
      </c>
      <c r="P8074" t="str">
        <f>protein_quant_14853[[#This Row],[Description]]</f>
        <v xml:space="preserve"> Prickle-like protein 2 OS=Homo sapiens GN=PRICKLE2 PE=1 SV=2</v>
      </c>
      <c r="Q8074">
        <f t="shared" si="504"/>
        <v>41</v>
      </c>
      <c r="R8074">
        <f t="shared" si="505"/>
        <v>52</v>
      </c>
      <c r="S8074" t="str">
        <f t="shared" si="506"/>
        <v>PRICKLE2</v>
      </c>
      <c r="T8074" t="str">
        <f t="shared" si="507"/>
        <v>PRICKLE2</v>
      </c>
    </row>
    <row r="8075" spans="1:20" x14ac:dyDescent="0.25">
      <c r="A8075" s="1" t="s">
        <v>31991</v>
      </c>
      <c r="B8075" s="1" t="s">
        <v>31992</v>
      </c>
      <c r="C8075" s="1" t="s">
        <v>31993</v>
      </c>
      <c r="D8075">
        <v>2590</v>
      </c>
      <c r="E8075">
        <v>27</v>
      </c>
      <c r="F8075" s="1" t="s">
        <v>17</v>
      </c>
      <c r="G8075">
        <v>8818.36</v>
      </c>
      <c r="H8075">
        <v>3022.41</v>
      </c>
      <c r="I8075">
        <v>12185.2</v>
      </c>
      <c r="J8075">
        <v>4702.43</v>
      </c>
      <c r="K8075">
        <v>10501.78</v>
      </c>
      <c r="L8075">
        <v>3862.42</v>
      </c>
      <c r="M8075">
        <v>0.36778717500000002</v>
      </c>
      <c r="N8075" s="1" t="s">
        <v>31994</v>
      </c>
      <c r="P8075" t="str">
        <f>protein_quant_14853[[#This Row],[Description]]</f>
        <v xml:space="preserve"> Deoxynucleotidyltransferase terminal-interacting protein 2 OS=Homo sapiens GN=DNTTIP2 PE=1 SV=2</v>
      </c>
      <c r="Q8075">
        <f t="shared" si="504"/>
        <v>77</v>
      </c>
      <c r="R8075">
        <f t="shared" si="505"/>
        <v>87</v>
      </c>
      <c r="S8075" t="str">
        <f t="shared" si="506"/>
        <v>DNTTIP2</v>
      </c>
      <c r="T8075" t="str">
        <f t="shared" si="507"/>
        <v>DNTTIP2</v>
      </c>
    </row>
    <row r="8076" spans="1:20" x14ac:dyDescent="0.25">
      <c r="A8076" s="1" t="s">
        <v>31995</v>
      </c>
      <c r="B8076" s="1" t="s">
        <v>31996</v>
      </c>
      <c r="C8076" s="1" t="s">
        <v>31997</v>
      </c>
      <c r="D8076">
        <v>1749</v>
      </c>
      <c r="E8076">
        <v>2</v>
      </c>
      <c r="F8076" s="1" t="s">
        <v>17</v>
      </c>
      <c r="G8076">
        <v>257.30700000000002</v>
      </c>
      <c r="H8076">
        <v>30.770499999999998</v>
      </c>
      <c r="I8076">
        <v>325.77</v>
      </c>
      <c r="J8076">
        <v>183.23400000000001</v>
      </c>
      <c r="K8076">
        <v>291.5385</v>
      </c>
      <c r="L8076">
        <v>107.00225</v>
      </c>
      <c r="M8076">
        <v>0.36702613899999997</v>
      </c>
      <c r="N8076" s="1" t="s">
        <v>31998</v>
      </c>
      <c r="P8076" t="str">
        <f>protein_quant_14853[[#This Row],[Description]]</f>
        <v xml:space="preserve"> Isoform 10 of Neuron navigator 2 OS=Homo sapiens GN=NAV2</v>
      </c>
      <c r="Q8076">
        <f t="shared" si="504"/>
        <v>51</v>
      </c>
      <c r="R8076">
        <f t="shared" si="505"/>
        <v>58</v>
      </c>
      <c r="S8076" t="str">
        <f t="shared" si="506"/>
        <v>NAV2</v>
      </c>
      <c r="T8076" t="str">
        <f t="shared" si="507"/>
        <v>NAV2</v>
      </c>
    </row>
    <row r="8077" spans="1:20" x14ac:dyDescent="0.25">
      <c r="A8077" s="1" t="s">
        <v>31999</v>
      </c>
      <c r="B8077" s="1" t="s">
        <v>32000</v>
      </c>
      <c r="C8077" s="1" t="s">
        <v>32001</v>
      </c>
      <c r="D8077">
        <v>6991</v>
      </c>
      <c r="E8077">
        <v>4</v>
      </c>
      <c r="F8077" s="1" t="s">
        <v>17</v>
      </c>
      <c r="G8077">
        <v>934.14099999999996</v>
      </c>
      <c r="H8077">
        <v>0</v>
      </c>
      <c r="I8077">
        <v>1132.55</v>
      </c>
      <c r="J8077">
        <v>756.74300000000005</v>
      </c>
      <c r="K8077">
        <v>1033.3454999999999</v>
      </c>
      <c r="L8077">
        <v>378.37150000000003</v>
      </c>
      <c r="M8077">
        <v>0.366161656</v>
      </c>
      <c r="N8077" s="1" t="s">
        <v>32002</v>
      </c>
      <c r="P8077" t="str">
        <f>protein_quant_14853[[#This Row],[Description]]</f>
        <v xml:space="preserve"> 60S ribosomal protein L39 OS=Homo sapiens GN=RPL39 PE=2 SV=2</v>
      </c>
      <c r="Q8077">
        <f t="shared" si="504"/>
        <v>44</v>
      </c>
      <c r="R8077">
        <f t="shared" si="505"/>
        <v>52</v>
      </c>
      <c r="S8077" t="str">
        <f t="shared" si="506"/>
        <v>RPL39</v>
      </c>
      <c r="T8077" t="str">
        <f t="shared" si="507"/>
        <v>RPL39</v>
      </c>
    </row>
    <row r="8078" spans="1:20" x14ac:dyDescent="0.25">
      <c r="A8078" s="1" t="s">
        <v>32003</v>
      </c>
      <c r="B8078" s="1" t="s">
        <v>32004</v>
      </c>
      <c r="C8078" s="1" t="s">
        <v>32005</v>
      </c>
      <c r="D8078">
        <v>6573</v>
      </c>
      <c r="E8078">
        <v>1</v>
      </c>
      <c r="F8078" s="1" t="s">
        <v>17</v>
      </c>
      <c r="G8078">
        <v>131.916</v>
      </c>
      <c r="H8078">
        <v>0</v>
      </c>
      <c r="I8078">
        <v>162.124</v>
      </c>
      <c r="J8078">
        <v>107.178</v>
      </c>
      <c r="K8078">
        <v>147.02000000000001</v>
      </c>
      <c r="L8078">
        <v>53.588999999999999</v>
      </c>
      <c r="M8078">
        <v>0.36450142800000002</v>
      </c>
      <c r="N8078" s="1" t="s">
        <v>32006</v>
      </c>
      <c r="P8078" t="str">
        <f>protein_quant_14853[[#This Row],[Description]]</f>
        <v xml:space="preserve"> Dual specificity protein phosphatase 4 OS=Homo sapiens GN=DUSP4 PE=1 SV=1</v>
      </c>
      <c r="Q8078">
        <f t="shared" si="504"/>
        <v>57</v>
      </c>
      <c r="R8078">
        <f t="shared" si="505"/>
        <v>65</v>
      </c>
      <c r="S8078" t="str">
        <f t="shared" si="506"/>
        <v>DUSP4</v>
      </c>
      <c r="T8078" t="str">
        <f t="shared" si="507"/>
        <v>DUSP4</v>
      </c>
    </row>
    <row r="8079" spans="1:20" x14ac:dyDescent="0.25">
      <c r="A8079" s="1" t="s">
        <v>32007</v>
      </c>
      <c r="B8079" s="1" t="s">
        <v>32008</v>
      </c>
      <c r="C8079" s="1" t="s">
        <v>32009</v>
      </c>
      <c r="D8079">
        <v>4696</v>
      </c>
      <c r="E8079">
        <v>1</v>
      </c>
      <c r="F8079" s="1" t="s">
        <v>17</v>
      </c>
      <c r="G8079">
        <v>76.424300000000002</v>
      </c>
      <c r="H8079">
        <v>0</v>
      </c>
      <c r="I8079">
        <v>94.316999999999993</v>
      </c>
      <c r="J8079">
        <v>62.200699999999998</v>
      </c>
      <c r="K8079">
        <v>85.370649999999998</v>
      </c>
      <c r="L8079">
        <v>31.100349999999999</v>
      </c>
      <c r="M8079">
        <v>0.36429791700000003</v>
      </c>
      <c r="N8079" s="1" t="s">
        <v>32010</v>
      </c>
      <c r="P8079" t="str">
        <f>protein_quant_14853[[#This Row],[Description]]</f>
        <v xml:space="preserve"> Endonuclease/exonuclease/phosphatase family domain-containing protein 1 OS=Homo sapiens GN=EEPD1 PE=1 SV=2</v>
      </c>
      <c r="Q8079">
        <f t="shared" si="504"/>
        <v>90</v>
      </c>
      <c r="R8079">
        <f t="shared" si="505"/>
        <v>98</v>
      </c>
      <c r="S8079" t="str">
        <f t="shared" si="506"/>
        <v>EEPD1</v>
      </c>
      <c r="T8079" t="str">
        <f t="shared" si="507"/>
        <v>EEPD1</v>
      </c>
    </row>
    <row r="8080" spans="1:20" x14ac:dyDescent="0.25">
      <c r="A8080" s="1" t="s">
        <v>32011</v>
      </c>
      <c r="B8080" s="1" t="s">
        <v>32012</v>
      </c>
      <c r="C8080" s="1" t="s">
        <v>32013</v>
      </c>
      <c r="D8080">
        <v>1537</v>
      </c>
      <c r="E8080">
        <v>17</v>
      </c>
      <c r="F8080" s="1" t="s">
        <v>17</v>
      </c>
      <c r="G8080">
        <v>3807.59</v>
      </c>
      <c r="H8080">
        <v>1243.28</v>
      </c>
      <c r="I8080">
        <v>5467.23</v>
      </c>
      <c r="J8080">
        <v>2134.86</v>
      </c>
      <c r="K8080">
        <v>4637.41</v>
      </c>
      <c r="L8080">
        <v>1689.07</v>
      </c>
      <c r="M8080">
        <v>0.36422701499999999</v>
      </c>
      <c r="N8080" s="1" t="s">
        <v>32014</v>
      </c>
      <c r="P8080" t="str">
        <f>protein_quant_14853[[#This Row],[Description]]</f>
        <v xml:space="preserve"> Nucleoplasmin-3 OS=Homo sapiens GN=NPM3 PE=1 SV=3</v>
      </c>
      <c r="Q8080">
        <f t="shared" si="504"/>
        <v>34</v>
      </c>
      <c r="R8080">
        <f t="shared" si="505"/>
        <v>41</v>
      </c>
      <c r="S8080" t="str">
        <f t="shared" si="506"/>
        <v>NPM3</v>
      </c>
      <c r="T8080" t="str">
        <f t="shared" si="507"/>
        <v>NPM3</v>
      </c>
    </row>
    <row r="8081" spans="1:20" x14ac:dyDescent="0.25">
      <c r="A8081" s="1" t="s">
        <v>32015</v>
      </c>
      <c r="B8081" s="1" t="s">
        <v>32016</v>
      </c>
      <c r="C8081" s="1" t="s">
        <v>32017</v>
      </c>
      <c r="D8081">
        <v>3949</v>
      </c>
      <c r="E8081">
        <v>8</v>
      </c>
      <c r="F8081" s="1" t="s">
        <v>17</v>
      </c>
      <c r="G8081">
        <v>1903.32</v>
      </c>
      <c r="H8081">
        <v>680.87800000000004</v>
      </c>
      <c r="I8081">
        <v>2813.06</v>
      </c>
      <c r="J8081">
        <v>1034.43</v>
      </c>
      <c r="K8081">
        <v>2358.19</v>
      </c>
      <c r="L8081">
        <v>857.654</v>
      </c>
      <c r="M8081">
        <v>0.36369164500000001</v>
      </c>
      <c r="N8081" s="1" t="s">
        <v>32018</v>
      </c>
      <c r="P8081" t="str">
        <f>protein_quant_14853[[#This Row],[Description]]</f>
        <v xml:space="preserve"> Tissue factor pathway inhibitor 2 OS=Homo sapiens GN=TFPI2 PE=1 SV=1</v>
      </c>
      <c r="Q8081">
        <f t="shared" si="504"/>
        <v>52</v>
      </c>
      <c r="R8081">
        <f t="shared" si="505"/>
        <v>60</v>
      </c>
      <c r="S8081" t="str">
        <f t="shared" si="506"/>
        <v>TFPI2</v>
      </c>
      <c r="T8081" t="str">
        <f t="shared" si="507"/>
        <v>TFPI2</v>
      </c>
    </row>
    <row r="8082" spans="1:20" x14ac:dyDescent="0.25">
      <c r="A8082" s="1" t="s">
        <v>32019</v>
      </c>
      <c r="B8082" s="1" t="s">
        <v>32020</v>
      </c>
      <c r="C8082" s="1" t="s">
        <v>32021</v>
      </c>
      <c r="D8082">
        <v>2966</v>
      </c>
      <c r="E8082">
        <v>2</v>
      </c>
      <c r="F8082" s="1" t="s">
        <v>17</v>
      </c>
      <c r="G8082">
        <v>381.88900000000001</v>
      </c>
      <c r="H8082">
        <v>0</v>
      </c>
      <c r="I8082">
        <v>411.14800000000002</v>
      </c>
      <c r="J8082">
        <v>287.279</v>
      </c>
      <c r="K8082">
        <v>396.51850000000002</v>
      </c>
      <c r="L8082">
        <v>143.6395</v>
      </c>
      <c r="M8082">
        <v>0.36225169800000001</v>
      </c>
      <c r="N8082" s="1" t="s">
        <v>32022</v>
      </c>
      <c r="P8082" t="str">
        <f>protein_quant_14853[[#This Row],[Description]]</f>
        <v xml:space="preserve"> Isoform 2 of Probable hydrolase PNKD OS=Homo sapiens GN=PNKD</v>
      </c>
      <c r="Q8082">
        <f t="shared" si="504"/>
        <v>55</v>
      </c>
      <c r="R8082">
        <f t="shared" si="505"/>
        <v>62</v>
      </c>
      <c r="S8082" t="str">
        <f t="shared" si="506"/>
        <v>PNKD</v>
      </c>
      <c r="T8082" t="str">
        <f t="shared" si="507"/>
        <v>PNKD</v>
      </c>
    </row>
    <row r="8083" spans="1:20" x14ac:dyDescent="0.25">
      <c r="A8083" s="1" t="s">
        <v>32023</v>
      </c>
      <c r="B8083" s="1" t="s">
        <v>32024</v>
      </c>
      <c r="C8083" s="1" t="s">
        <v>32025</v>
      </c>
      <c r="D8083">
        <v>2860</v>
      </c>
      <c r="E8083">
        <v>13</v>
      </c>
      <c r="F8083" s="1" t="s">
        <v>17</v>
      </c>
      <c r="G8083">
        <v>3835.91</v>
      </c>
      <c r="H8083">
        <v>1028.57</v>
      </c>
      <c r="I8083">
        <v>5296.05</v>
      </c>
      <c r="J8083">
        <v>2276.23</v>
      </c>
      <c r="K8083">
        <v>4565.9799999999996</v>
      </c>
      <c r="L8083">
        <v>1652.4</v>
      </c>
      <c r="M8083">
        <v>0.36189383200000003</v>
      </c>
      <c r="N8083" s="1" t="s">
        <v>32026</v>
      </c>
      <c r="P8083" t="str">
        <f>protein_quant_14853[[#This Row],[Description]]</f>
        <v xml:space="preserve"> Isoform 2 of Glia-derived nexin OS=Homo sapiens GN=SERPINE2</v>
      </c>
      <c r="Q8083">
        <f t="shared" si="504"/>
        <v>50</v>
      </c>
      <c r="R8083">
        <f t="shared" si="505"/>
        <v>61</v>
      </c>
      <c r="S8083" t="str">
        <f t="shared" si="506"/>
        <v>SERPINE2</v>
      </c>
      <c r="T8083" t="str">
        <f t="shared" si="507"/>
        <v>SERPINE2</v>
      </c>
    </row>
    <row r="8084" spans="1:20" x14ac:dyDescent="0.25">
      <c r="A8084" s="1" t="s">
        <v>32027</v>
      </c>
      <c r="B8084" s="1" t="s">
        <v>32028</v>
      </c>
      <c r="C8084" s="1" t="s">
        <v>32029</v>
      </c>
      <c r="D8084">
        <v>5534</v>
      </c>
      <c r="E8084">
        <v>2</v>
      </c>
      <c r="F8084" s="1" t="s">
        <v>17</v>
      </c>
      <c r="G8084">
        <v>306.82299999999998</v>
      </c>
      <c r="H8084">
        <v>0</v>
      </c>
      <c r="I8084">
        <v>355.62799999999999</v>
      </c>
      <c r="J8084">
        <v>239.54</v>
      </c>
      <c r="K8084">
        <v>331.22550000000001</v>
      </c>
      <c r="L8084">
        <v>119.77</v>
      </c>
      <c r="M8084">
        <v>0.36159655600000001</v>
      </c>
      <c r="N8084" s="1" t="s">
        <v>32030</v>
      </c>
      <c r="P8084" t="str">
        <f>protein_quant_14853[[#This Row],[Description]]</f>
        <v xml:space="preserve"> Isoform 2 of Alpha-1,3-mannosyl-glycoprotein 4-beta-N-acetylglucosaminyltransferase B OS=Homo sapiens GN=MGAT4B</v>
      </c>
      <c r="Q8084">
        <f t="shared" si="504"/>
        <v>104</v>
      </c>
      <c r="R8084">
        <f t="shared" si="505"/>
        <v>113</v>
      </c>
      <c r="S8084" t="str">
        <f t="shared" si="506"/>
        <v>MGAT4B</v>
      </c>
      <c r="T8084" t="str">
        <f t="shared" si="507"/>
        <v>MGAT4B</v>
      </c>
    </row>
    <row r="8085" spans="1:20" x14ac:dyDescent="0.25">
      <c r="A8085" s="1" t="s">
        <v>32031</v>
      </c>
      <c r="B8085" s="1" t="s">
        <v>32032</v>
      </c>
      <c r="C8085" s="1" t="s">
        <v>32033</v>
      </c>
      <c r="D8085">
        <v>5712</v>
      </c>
      <c r="E8085">
        <v>2</v>
      </c>
      <c r="F8085" s="1" t="s">
        <v>17</v>
      </c>
      <c r="G8085">
        <v>413.733</v>
      </c>
      <c r="H8085">
        <v>0</v>
      </c>
      <c r="I8085">
        <v>471.46</v>
      </c>
      <c r="J8085">
        <v>320.01499999999999</v>
      </c>
      <c r="K8085">
        <v>442.59649999999999</v>
      </c>
      <c r="L8085">
        <v>160.00749999999999</v>
      </c>
      <c r="M8085">
        <v>0.36152002999999999</v>
      </c>
      <c r="N8085" s="1" t="s">
        <v>32034</v>
      </c>
      <c r="P8085" t="str">
        <f>protein_quant_14853[[#This Row],[Description]]</f>
        <v xml:space="preserve"> Isoform 3 of Interleukin-17 receptor D OS=Homo sapiens GN=IL17RD</v>
      </c>
      <c r="Q8085">
        <f t="shared" si="504"/>
        <v>57</v>
      </c>
      <c r="R8085">
        <f t="shared" si="505"/>
        <v>66</v>
      </c>
      <c r="S8085" t="str">
        <f t="shared" si="506"/>
        <v>IL17RD</v>
      </c>
      <c r="T8085" t="str">
        <f t="shared" si="507"/>
        <v>IL17RD</v>
      </c>
    </row>
    <row r="8086" spans="1:20" x14ac:dyDescent="0.25">
      <c r="A8086" s="1" t="s">
        <v>32035</v>
      </c>
      <c r="B8086" s="1" t="s">
        <v>32036</v>
      </c>
      <c r="C8086" s="1" t="s">
        <v>32037</v>
      </c>
      <c r="D8086">
        <v>3034</v>
      </c>
      <c r="E8086">
        <v>7</v>
      </c>
      <c r="F8086" s="1" t="s">
        <v>17</v>
      </c>
      <c r="G8086">
        <v>1934.51</v>
      </c>
      <c r="H8086">
        <v>591.88900000000001</v>
      </c>
      <c r="I8086">
        <v>2755.49</v>
      </c>
      <c r="J8086">
        <v>1101.2</v>
      </c>
      <c r="K8086">
        <v>2345</v>
      </c>
      <c r="L8086">
        <v>846.54449999999997</v>
      </c>
      <c r="M8086">
        <v>0.36099978700000002</v>
      </c>
      <c r="N8086" s="1" t="s">
        <v>32038</v>
      </c>
      <c r="P8086" t="str">
        <f>protein_quant_14853[[#This Row],[Description]]</f>
        <v xml:space="preserve"> Isoform 2 of Protein max OS=Homo sapiens GN=MAX</v>
      </c>
      <c r="Q8086">
        <f t="shared" si="504"/>
        <v>43</v>
      </c>
      <c r="R8086">
        <f t="shared" si="505"/>
        <v>49</v>
      </c>
      <c r="S8086" t="str">
        <f t="shared" si="506"/>
        <v>MAX</v>
      </c>
      <c r="T8086" t="str">
        <f t="shared" si="507"/>
        <v>MAX</v>
      </c>
    </row>
    <row r="8087" spans="1:20" x14ac:dyDescent="0.25">
      <c r="A8087" s="1" t="s">
        <v>32039</v>
      </c>
      <c r="B8087" s="1" t="s">
        <v>32040</v>
      </c>
      <c r="C8087" s="1" t="s">
        <v>32041</v>
      </c>
      <c r="D8087">
        <v>7100</v>
      </c>
      <c r="E8087">
        <v>1</v>
      </c>
      <c r="F8087" s="1" t="s">
        <v>17</v>
      </c>
      <c r="G8087">
        <v>85.401899999999998</v>
      </c>
      <c r="H8087">
        <v>0</v>
      </c>
      <c r="I8087">
        <v>125.001</v>
      </c>
      <c r="J8087">
        <v>75.857100000000003</v>
      </c>
      <c r="K8087">
        <v>105.20144999999999</v>
      </c>
      <c r="L8087">
        <v>37.928550000000001</v>
      </c>
      <c r="M8087">
        <v>0.36053257799999999</v>
      </c>
      <c r="N8087" s="1" t="s">
        <v>32042</v>
      </c>
      <c r="P8087" t="str">
        <f>protein_quant_14853[[#This Row],[Description]]</f>
        <v xml:space="preserve"> Adenosine monophosphate-protein transferase FICD OS=Homo sapiens GN=FICD PE=1 SV=2</v>
      </c>
      <c r="Q8087">
        <f t="shared" si="504"/>
        <v>67</v>
      </c>
      <c r="R8087">
        <f t="shared" si="505"/>
        <v>74</v>
      </c>
      <c r="S8087" t="str">
        <f t="shared" si="506"/>
        <v>FICD</v>
      </c>
      <c r="T8087" t="str">
        <f t="shared" si="507"/>
        <v>FICD</v>
      </c>
    </row>
    <row r="8088" spans="1:20" x14ac:dyDescent="0.25">
      <c r="A8088" s="1" t="s">
        <v>32043</v>
      </c>
      <c r="B8088" s="1" t="s">
        <v>32044</v>
      </c>
      <c r="C8088" s="1" t="s">
        <v>32045</v>
      </c>
      <c r="D8088">
        <v>7028</v>
      </c>
      <c r="E8088">
        <v>1</v>
      </c>
      <c r="F8088" s="1" t="s">
        <v>17</v>
      </c>
      <c r="G8088">
        <v>126.663</v>
      </c>
      <c r="H8088">
        <v>0</v>
      </c>
      <c r="I8088">
        <v>138.38999999999999</v>
      </c>
      <c r="J8088">
        <v>95.532499999999999</v>
      </c>
      <c r="K8088">
        <v>132.5265</v>
      </c>
      <c r="L8088">
        <v>47.766249999999999</v>
      </c>
      <c r="M8088">
        <v>0.36042791400000002</v>
      </c>
      <c r="N8088" s="1" t="s">
        <v>32046</v>
      </c>
      <c r="P8088" t="str">
        <f>protein_quant_14853[[#This Row],[Description]]</f>
        <v xml:space="preserve"> Retinoblastoma-like protein 1 OS=Homo sapiens GN=RBL1 PE=1 SV=3</v>
      </c>
      <c r="Q8088">
        <f t="shared" si="504"/>
        <v>48</v>
      </c>
      <c r="R8088">
        <f t="shared" si="505"/>
        <v>55</v>
      </c>
      <c r="S8088" t="str">
        <f t="shared" si="506"/>
        <v>RBL1</v>
      </c>
      <c r="T8088" t="str">
        <f t="shared" si="507"/>
        <v>RBL1</v>
      </c>
    </row>
    <row r="8089" spans="1:20" x14ac:dyDescent="0.25">
      <c r="A8089" s="1" t="s">
        <v>32047</v>
      </c>
      <c r="B8089" s="1" t="s">
        <v>32048</v>
      </c>
      <c r="C8089" s="1" t="s">
        <v>32049</v>
      </c>
      <c r="D8089">
        <v>5415</v>
      </c>
      <c r="E8089">
        <v>1</v>
      </c>
      <c r="F8089" s="1" t="s">
        <v>17</v>
      </c>
      <c r="G8089">
        <v>142.78899999999999</v>
      </c>
      <c r="H8089">
        <v>0</v>
      </c>
      <c r="I8089">
        <v>130.07400000000001</v>
      </c>
      <c r="J8089">
        <v>98.192800000000005</v>
      </c>
      <c r="K8089">
        <v>136.4315</v>
      </c>
      <c r="L8089">
        <v>49.096400000000003</v>
      </c>
      <c r="M8089">
        <v>0.359861176</v>
      </c>
      <c r="N8089" s="1" t="s">
        <v>32050</v>
      </c>
      <c r="P8089" t="str">
        <f>protein_quant_14853[[#This Row],[Description]]</f>
        <v xml:space="preserve"> Max-binding protein MNT OS=Homo sapiens GN=MNT PE=1 SV=1</v>
      </c>
      <c r="Q8089">
        <f t="shared" si="504"/>
        <v>42</v>
      </c>
      <c r="R8089">
        <f t="shared" si="505"/>
        <v>48</v>
      </c>
      <c r="S8089" t="str">
        <f t="shared" si="506"/>
        <v>MNT</v>
      </c>
      <c r="T8089" t="str">
        <f t="shared" si="507"/>
        <v>MNT</v>
      </c>
    </row>
    <row r="8090" spans="1:20" x14ac:dyDescent="0.25">
      <c r="A8090" s="1" t="s">
        <v>32051</v>
      </c>
      <c r="B8090" s="1" t="s">
        <v>32052</v>
      </c>
      <c r="C8090" s="1" t="s">
        <v>32053</v>
      </c>
      <c r="D8090">
        <v>7228</v>
      </c>
      <c r="E8090">
        <v>1</v>
      </c>
      <c r="F8090" s="1" t="s">
        <v>17</v>
      </c>
      <c r="G8090">
        <v>305.81900000000002</v>
      </c>
      <c r="H8090">
        <v>108.28</v>
      </c>
      <c r="I8090">
        <v>464.94299999999998</v>
      </c>
      <c r="J8090">
        <v>168.97399999999999</v>
      </c>
      <c r="K8090">
        <v>385.38099999999997</v>
      </c>
      <c r="L8090">
        <v>138.62700000000001</v>
      </c>
      <c r="M8090">
        <v>0.35971415299999998</v>
      </c>
      <c r="N8090" s="1" t="s">
        <v>32054</v>
      </c>
      <c r="P8090" t="str">
        <f>protein_quant_14853[[#This Row],[Description]]</f>
        <v xml:space="preserve"> Microfibrillar-associated protein 2 OS=Homo sapiens GN=MFAP2 PE=2 SV=1</v>
      </c>
      <c r="Q8090">
        <f t="shared" si="504"/>
        <v>54</v>
      </c>
      <c r="R8090">
        <f t="shared" si="505"/>
        <v>62</v>
      </c>
      <c r="S8090" t="str">
        <f t="shared" si="506"/>
        <v>MFAP2</v>
      </c>
      <c r="T8090" t="str">
        <f t="shared" si="507"/>
        <v>MFAP2</v>
      </c>
    </row>
    <row r="8091" spans="1:20" x14ac:dyDescent="0.25">
      <c r="A8091" s="1" t="s">
        <v>32055</v>
      </c>
      <c r="B8091" s="1" t="s">
        <v>32056</v>
      </c>
      <c r="C8091" s="1" t="s">
        <v>32057</v>
      </c>
      <c r="D8091">
        <v>3650</v>
      </c>
      <c r="E8091">
        <v>1</v>
      </c>
      <c r="F8091" s="1" t="s">
        <v>17</v>
      </c>
      <c r="G8091">
        <v>115.789</v>
      </c>
      <c r="H8091">
        <v>0</v>
      </c>
      <c r="I8091">
        <v>119.828</v>
      </c>
      <c r="J8091">
        <v>84.711299999999994</v>
      </c>
      <c r="K8091">
        <v>117.8085</v>
      </c>
      <c r="L8091">
        <v>42.355649999999997</v>
      </c>
      <c r="M8091">
        <v>0.35952965999999997</v>
      </c>
      <c r="N8091" s="1" t="s">
        <v>32058</v>
      </c>
      <c r="P8091" t="str">
        <f>protein_quant_14853[[#This Row],[Description]]</f>
        <v xml:space="preserve"> Neurogenic locus notch homolog protein 3 OS=Homo sapiens GN=NOTCH3 PE=1 SV=2</v>
      </c>
      <c r="Q8091">
        <f t="shared" si="504"/>
        <v>59</v>
      </c>
      <c r="R8091">
        <f t="shared" si="505"/>
        <v>68</v>
      </c>
      <c r="S8091" t="str">
        <f t="shared" si="506"/>
        <v>NOTCH3</v>
      </c>
      <c r="T8091" t="str">
        <f t="shared" si="507"/>
        <v>NOTCH3</v>
      </c>
    </row>
    <row r="8092" spans="1:20" x14ac:dyDescent="0.25">
      <c r="A8092" s="1" t="s">
        <v>32059</v>
      </c>
      <c r="B8092" s="1" t="s">
        <v>32060</v>
      </c>
      <c r="C8092" s="1" t="s">
        <v>32061</v>
      </c>
      <c r="D8092">
        <v>3100</v>
      </c>
      <c r="E8092">
        <v>1</v>
      </c>
      <c r="F8092" s="1" t="s">
        <v>17</v>
      </c>
      <c r="G8092">
        <v>84.757000000000005</v>
      </c>
      <c r="H8092">
        <v>0</v>
      </c>
      <c r="I8092">
        <v>92.231300000000005</v>
      </c>
      <c r="J8092">
        <v>63.599600000000002</v>
      </c>
      <c r="K8092">
        <v>88.494150000000005</v>
      </c>
      <c r="L8092">
        <v>31.799800000000001</v>
      </c>
      <c r="M8092">
        <v>0.359343527</v>
      </c>
      <c r="N8092" s="1" t="s">
        <v>32062</v>
      </c>
      <c r="P8092" t="str">
        <f>protein_quant_14853[[#This Row],[Description]]</f>
        <v xml:space="preserve"> Isoform 2 of Uncharacterized protein C19orf47 OS=Homo sapiens GN=C19orf47</v>
      </c>
      <c r="Q8092">
        <f t="shared" si="504"/>
        <v>64</v>
      </c>
      <c r="R8092">
        <f t="shared" si="505"/>
        <v>75</v>
      </c>
      <c r="S8092" t="str">
        <f t="shared" si="506"/>
        <v>C19orf47</v>
      </c>
      <c r="T8092" t="str">
        <f t="shared" si="507"/>
        <v>C19orf47</v>
      </c>
    </row>
    <row r="8093" spans="1:20" x14ac:dyDescent="0.25">
      <c r="A8093" s="1" t="s">
        <v>32063</v>
      </c>
      <c r="B8093" s="1" t="s">
        <v>32064</v>
      </c>
      <c r="C8093" s="1" t="s">
        <v>32065</v>
      </c>
      <c r="D8093">
        <v>1964</v>
      </c>
      <c r="E8093">
        <v>6</v>
      </c>
      <c r="F8093" s="1" t="s">
        <v>17</v>
      </c>
      <c r="G8093">
        <v>1805.83</v>
      </c>
      <c r="H8093">
        <v>560.03399999999999</v>
      </c>
      <c r="I8093">
        <v>2600.2800000000002</v>
      </c>
      <c r="J8093">
        <v>1016.33</v>
      </c>
      <c r="K8093">
        <v>2203.0549999999998</v>
      </c>
      <c r="L8093">
        <v>788.18200000000002</v>
      </c>
      <c r="M8093">
        <v>0.357767736</v>
      </c>
      <c r="N8093" s="1" t="s">
        <v>32066</v>
      </c>
      <c r="P8093" t="str">
        <f>protein_quant_14853[[#This Row],[Description]]</f>
        <v xml:space="preserve"> Nuclear speckle splicing regulatory protein 1 OS=Homo sapiens GN=NSRP1 PE=1 SV=1</v>
      </c>
      <c r="Q8093">
        <f t="shared" si="504"/>
        <v>64</v>
      </c>
      <c r="R8093">
        <f t="shared" si="505"/>
        <v>72</v>
      </c>
      <c r="S8093" t="str">
        <f t="shared" si="506"/>
        <v>NSRP1</v>
      </c>
      <c r="T8093" t="str">
        <f t="shared" si="507"/>
        <v>NSRP1</v>
      </c>
    </row>
    <row r="8094" spans="1:20" x14ac:dyDescent="0.25">
      <c r="A8094" s="1" t="s">
        <v>32067</v>
      </c>
      <c r="B8094" s="1" t="s">
        <v>32068</v>
      </c>
      <c r="C8094" s="1" t="s">
        <v>32069</v>
      </c>
      <c r="D8094">
        <v>5904</v>
      </c>
      <c r="E8094">
        <v>2</v>
      </c>
      <c r="F8094" s="1" t="s">
        <v>17</v>
      </c>
      <c r="G8094">
        <v>875.43100000000004</v>
      </c>
      <c r="H8094">
        <v>291.72399999999999</v>
      </c>
      <c r="I8094">
        <v>1252.6500000000001</v>
      </c>
      <c r="J8094">
        <v>467.952</v>
      </c>
      <c r="K8094">
        <v>1064.0405000000001</v>
      </c>
      <c r="L8094">
        <v>379.83800000000002</v>
      </c>
      <c r="M8094">
        <v>0.35697701399999998</v>
      </c>
      <c r="N8094" s="1" t="s">
        <v>32070</v>
      </c>
      <c r="P8094" t="str">
        <f>protein_quant_14853[[#This Row],[Description]]</f>
        <v xml:space="preserve"> Isoform 2 of Renalase OS=Homo sapiens GN=RNLS</v>
      </c>
      <c r="Q8094">
        <f t="shared" si="504"/>
        <v>40</v>
      </c>
      <c r="R8094">
        <f t="shared" si="505"/>
        <v>47</v>
      </c>
      <c r="S8094" t="str">
        <f t="shared" si="506"/>
        <v>RNLS</v>
      </c>
      <c r="T8094" t="str">
        <f t="shared" si="507"/>
        <v>RNLS</v>
      </c>
    </row>
    <row r="8095" spans="1:20" x14ac:dyDescent="0.25">
      <c r="A8095" s="1" t="s">
        <v>32071</v>
      </c>
      <c r="B8095" s="1" t="s">
        <v>32072</v>
      </c>
      <c r="C8095" s="1" t="s">
        <v>32073</v>
      </c>
      <c r="D8095">
        <v>7004</v>
      </c>
      <c r="E8095">
        <v>1</v>
      </c>
      <c r="F8095" s="1" t="s">
        <v>17</v>
      </c>
      <c r="G8095">
        <v>95.888599999999997</v>
      </c>
      <c r="H8095">
        <v>0</v>
      </c>
      <c r="I8095">
        <v>120.79</v>
      </c>
      <c r="J8095">
        <v>77.287700000000001</v>
      </c>
      <c r="K8095">
        <v>108.33929999999999</v>
      </c>
      <c r="L8095">
        <v>38.64385</v>
      </c>
      <c r="M8095">
        <v>0.35669281600000002</v>
      </c>
      <c r="N8095" s="1" t="s">
        <v>32074</v>
      </c>
      <c r="P8095" t="str">
        <f>protein_quant_14853[[#This Row],[Description]]</f>
        <v xml:space="preserve"> Ubiquitin carboxyl-terminal hydrolase 20 OS=Homo sapiens GN=USP20 PE=1 SV=2</v>
      </c>
      <c r="Q8095">
        <f t="shared" si="504"/>
        <v>59</v>
      </c>
      <c r="R8095">
        <f t="shared" si="505"/>
        <v>67</v>
      </c>
      <c r="S8095" t="str">
        <f t="shared" si="506"/>
        <v>USP20</v>
      </c>
      <c r="T8095" t="str">
        <f t="shared" si="507"/>
        <v>USP20</v>
      </c>
    </row>
    <row r="8096" spans="1:20" x14ac:dyDescent="0.25">
      <c r="A8096" s="1" t="s">
        <v>32075</v>
      </c>
      <c r="B8096" s="1" t="s">
        <v>32076</v>
      </c>
      <c r="C8096" s="1" t="s">
        <v>32077</v>
      </c>
      <c r="D8096">
        <v>4489</v>
      </c>
      <c r="E8096">
        <v>1</v>
      </c>
      <c r="F8096" s="1" t="s">
        <v>17</v>
      </c>
      <c r="G8096">
        <v>287.851</v>
      </c>
      <c r="H8096">
        <v>0</v>
      </c>
      <c r="I8096">
        <v>330.54</v>
      </c>
      <c r="J8096">
        <v>220.089</v>
      </c>
      <c r="K8096">
        <v>309.19549999999998</v>
      </c>
      <c r="L8096">
        <v>110.0445</v>
      </c>
      <c r="M8096">
        <v>0.35590589099999997</v>
      </c>
      <c r="N8096" s="1" t="s">
        <v>32078</v>
      </c>
      <c r="P8096" t="str">
        <f>protein_quant_14853[[#This Row],[Description]]</f>
        <v xml:space="preserve"> Isoform 2 of ETS domain-containing protein Elk-4 OS=Homo sapiens GN=ELK4</v>
      </c>
      <c r="Q8096">
        <f t="shared" si="504"/>
        <v>67</v>
      </c>
      <c r="R8096">
        <f t="shared" si="505"/>
        <v>74</v>
      </c>
      <c r="S8096" t="str">
        <f t="shared" si="506"/>
        <v>ELK4</v>
      </c>
      <c r="T8096" t="str">
        <f t="shared" si="507"/>
        <v>ELK4</v>
      </c>
    </row>
    <row r="8097" spans="1:20" x14ac:dyDescent="0.25">
      <c r="A8097" s="1" t="s">
        <v>32079</v>
      </c>
      <c r="B8097" s="1" t="s">
        <v>32080</v>
      </c>
      <c r="C8097" s="1" t="s">
        <v>32081</v>
      </c>
      <c r="D8097">
        <v>2512</v>
      </c>
      <c r="E8097">
        <v>2</v>
      </c>
      <c r="F8097" s="1" t="s">
        <v>17</v>
      </c>
      <c r="G8097">
        <v>306.18400000000003</v>
      </c>
      <c r="H8097">
        <v>0</v>
      </c>
      <c r="I8097">
        <v>350.154</v>
      </c>
      <c r="J8097">
        <v>233.577</v>
      </c>
      <c r="K8097">
        <v>328.16899999999998</v>
      </c>
      <c r="L8097">
        <v>116.7885</v>
      </c>
      <c r="M8097">
        <v>0.35587913500000001</v>
      </c>
      <c r="N8097" s="1" t="s">
        <v>32082</v>
      </c>
      <c r="P8097" t="str">
        <f>protein_quant_14853[[#This Row],[Description]]</f>
        <v xml:space="preserve"> Isoform B of Beta-secretase 1 OS=Homo sapiens GN=BACE1</v>
      </c>
      <c r="Q8097">
        <f t="shared" si="504"/>
        <v>48</v>
      </c>
      <c r="R8097">
        <f t="shared" si="505"/>
        <v>56</v>
      </c>
      <c r="S8097" t="str">
        <f t="shared" si="506"/>
        <v>BACE1</v>
      </c>
      <c r="T8097" t="str">
        <f t="shared" si="507"/>
        <v>BACE1</v>
      </c>
    </row>
    <row r="8098" spans="1:20" x14ac:dyDescent="0.25">
      <c r="A8098" s="1" t="s">
        <v>32083</v>
      </c>
      <c r="B8098" s="1" t="s">
        <v>32084</v>
      </c>
      <c r="C8098" s="1" t="s">
        <v>32085</v>
      </c>
      <c r="D8098">
        <v>3493</v>
      </c>
      <c r="E8098">
        <v>5</v>
      </c>
      <c r="F8098" s="1" t="s">
        <v>17</v>
      </c>
      <c r="G8098">
        <v>888.346</v>
      </c>
      <c r="H8098">
        <v>287.02100000000002</v>
      </c>
      <c r="I8098">
        <v>1272.81</v>
      </c>
      <c r="J8098">
        <v>481.77100000000002</v>
      </c>
      <c r="K8098">
        <v>1080.578</v>
      </c>
      <c r="L8098">
        <v>384.39600000000002</v>
      </c>
      <c r="M8098">
        <v>0.35573184000000002</v>
      </c>
      <c r="N8098" s="1" t="s">
        <v>32086</v>
      </c>
      <c r="P8098" t="str">
        <f>protein_quant_14853[[#This Row],[Description]]</f>
        <v xml:space="preserve"> Glycine dehydrogenase [decarboxylating], mitochondrial OS=Homo sapiens GN=GLDC PE=1 SV=2</v>
      </c>
      <c r="Q8098">
        <f t="shared" si="504"/>
        <v>73</v>
      </c>
      <c r="R8098">
        <f t="shared" si="505"/>
        <v>80</v>
      </c>
      <c r="S8098" t="str">
        <f t="shared" si="506"/>
        <v>GLDC</v>
      </c>
      <c r="T8098" t="str">
        <f t="shared" si="507"/>
        <v>GLDC</v>
      </c>
    </row>
    <row r="8099" spans="1:20" x14ac:dyDescent="0.25">
      <c r="A8099" s="1" t="s">
        <v>32087</v>
      </c>
      <c r="B8099" s="1" t="s">
        <v>32088</v>
      </c>
      <c r="C8099" s="1" t="s">
        <v>32089</v>
      </c>
      <c r="D8099">
        <v>1456</v>
      </c>
      <c r="E8099">
        <v>27</v>
      </c>
      <c r="F8099" s="1" t="s">
        <v>17</v>
      </c>
      <c r="G8099">
        <v>10291.1</v>
      </c>
      <c r="H8099">
        <v>3224.06</v>
      </c>
      <c r="I8099">
        <v>14261.7</v>
      </c>
      <c r="J8099">
        <v>5497.79</v>
      </c>
      <c r="K8099">
        <v>12276.4</v>
      </c>
      <c r="L8099">
        <v>4360.9250000000002</v>
      </c>
      <c r="M8099">
        <v>0.35522832399999998</v>
      </c>
      <c r="N8099" s="1" t="s">
        <v>32090</v>
      </c>
      <c r="P8099" t="str">
        <f>protein_quant_14853[[#This Row],[Description]]</f>
        <v xml:space="preserve"> Isoform B of Band 4.1-like protein 3 OS=Homo sapiens GN=EPB41L3</v>
      </c>
      <c r="Q8099">
        <f t="shared" si="504"/>
        <v>55</v>
      </c>
      <c r="R8099">
        <f t="shared" si="505"/>
        <v>65</v>
      </c>
      <c r="S8099" t="str">
        <f t="shared" si="506"/>
        <v>EPB41L3</v>
      </c>
      <c r="T8099" t="str">
        <f t="shared" si="507"/>
        <v>EPB41L3</v>
      </c>
    </row>
    <row r="8100" spans="1:20" x14ac:dyDescent="0.25">
      <c r="A8100" s="1" t="s">
        <v>32091</v>
      </c>
      <c r="B8100" s="1" t="s">
        <v>32092</v>
      </c>
      <c r="C8100" s="1" t="s">
        <v>32093</v>
      </c>
      <c r="D8100">
        <v>6097</v>
      </c>
      <c r="E8100">
        <v>1</v>
      </c>
      <c r="F8100" s="1" t="s">
        <v>17</v>
      </c>
      <c r="G8100">
        <v>163.82300000000001</v>
      </c>
      <c r="H8100">
        <v>0</v>
      </c>
      <c r="I8100">
        <v>219.28800000000001</v>
      </c>
      <c r="J8100">
        <v>136.048</v>
      </c>
      <c r="K8100">
        <v>191.55549999999999</v>
      </c>
      <c r="L8100">
        <v>68.024000000000001</v>
      </c>
      <c r="M8100">
        <v>0.35511379199999998</v>
      </c>
      <c r="N8100" s="1" t="s">
        <v>32094</v>
      </c>
      <c r="P8100" t="str">
        <f>protein_quant_14853[[#This Row],[Description]]</f>
        <v xml:space="preserve"> Isoform 2 of UPF0606 protein KIAA1549 OS=Homo sapiens GN=KIAA1549</v>
      </c>
      <c r="Q8100">
        <f t="shared" si="504"/>
        <v>56</v>
      </c>
      <c r="R8100">
        <f t="shared" si="505"/>
        <v>67</v>
      </c>
      <c r="S8100" t="str">
        <f t="shared" si="506"/>
        <v>KIAA1549</v>
      </c>
      <c r="T8100" t="str">
        <f t="shared" si="507"/>
        <v>KIAA1549</v>
      </c>
    </row>
    <row r="8101" spans="1:20" x14ac:dyDescent="0.25">
      <c r="A8101" s="1" t="s">
        <v>32095</v>
      </c>
      <c r="B8101" s="1" t="s">
        <v>32096</v>
      </c>
      <c r="C8101" s="1" t="s">
        <v>32097</v>
      </c>
      <c r="D8101">
        <v>5879</v>
      </c>
      <c r="E8101">
        <v>1</v>
      </c>
      <c r="F8101" s="1" t="s">
        <v>17</v>
      </c>
      <c r="G8101">
        <v>195.13</v>
      </c>
      <c r="H8101">
        <v>75.277799999999999</v>
      </c>
      <c r="I8101">
        <v>326.67700000000002</v>
      </c>
      <c r="J8101">
        <v>109.89400000000001</v>
      </c>
      <c r="K8101">
        <v>260.90350000000001</v>
      </c>
      <c r="L8101">
        <v>92.585899999999995</v>
      </c>
      <c r="M8101">
        <v>0.354866454</v>
      </c>
      <c r="N8101" s="1" t="s">
        <v>32098</v>
      </c>
      <c r="P8101" t="str">
        <f>protein_quant_14853[[#This Row],[Description]]</f>
        <v xml:space="preserve"> Anosmin-1 OS=Homo sapiens GN=KAL1 PE=1 SV=3</v>
      </c>
      <c r="Q8101">
        <f t="shared" si="504"/>
        <v>28</v>
      </c>
      <c r="R8101">
        <f t="shared" si="505"/>
        <v>35</v>
      </c>
      <c r="S8101" t="str">
        <f t="shared" si="506"/>
        <v>KAL1</v>
      </c>
      <c r="T8101" t="str">
        <f t="shared" si="507"/>
        <v>KAL1</v>
      </c>
    </row>
    <row r="8102" spans="1:20" x14ac:dyDescent="0.25">
      <c r="A8102" s="1" t="s">
        <v>32099</v>
      </c>
      <c r="B8102" s="1" t="s">
        <v>32100</v>
      </c>
      <c r="C8102" s="1" t="s">
        <v>32101</v>
      </c>
      <c r="D8102">
        <v>7341</v>
      </c>
      <c r="E8102">
        <v>1</v>
      </c>
      <c r="F8102" s="1" t="s">
        <v>17</v>
      </c>
      <c r="G8102">
        <v>188.23099999999999</v>
      </c>
      <c r="H8102">
        <v>0</v>
      </c>
      <c r="I8102">
        <v>210.51400000000001</v>
      </c>
      <c r="J8102">
        <v>140.80500000000001</v>
      </c>
      <c r="K8102">
        <v>199.3725</v>
      </c>
      <c r="L8102">
        <v>70.402500000000003</v>
      </c>
      <c r="M8102">
        <v>0.35312041500000002</v>
      </c>
      <c r="N8102" s="1" t="s">
        <v>32102</v>
      </c>
      <c r="P8102" t="str">
        <f>protein_quant_14853[[#This Row],[Description]]</f>
        <v xml:space="preserve"> Sentrin-specific protease 5 OS=Homo sapiens GN=SENP5 PE=1 SV=3</v>
      </c>
      <c r="Q8102">
        <f t="shared" si="504"/>
        <v>46</v>
      </c>
      <c r="R8102">
        <f t="shared" si="505"/>
        <v>54</v>
      </c>
      <c r="S8102" t="str">
        <f t="shared" si="506"/>
        <v>SENP5</v>
      </c>
      <c r="T8102" t="str">
        <f t="shared" si="507"/>
        <v>SENP5</v>
      </c>
    </row>
    <row r="8103" spans="1:20" x14ac:dyDescent="0.25">
      <c r="A8103" s="1" t="s">
        <v>32103</v>
      </c>
      <c r="B8103" s="1" t="s">
        <v>32104</v>
      </c>
      <c r="C8103" s="1" t="s">
        <v>32105</v>
      </c>
      <c r="D8103">
        <v>4579</v>
      </c>
      <c r="E8103">
        <v>1</v>
      </c>
      <c r="F8103" s="1" t="s">
        <v>17</v>
      </c>
      <c r="G8103">
        <v>65.763300000000001</v>
      </c>
      <c r="H8103">
        <v>0</v>
      </c>
      <c r="I8103">
        <v>104.04</v>
      </c>
      <c r="J8103">
        <v>59.817300000000003</v>
      </c>
      <c r="K8103">
        <v>84.901650000000004</v>
      </c>
      <c r="L8103">
        <v>29.908650000000002</v>
      </c>
      <c r="M8103">
        <v>0.35227407199999999</v>
      </c>
      <c r="N8103" s="1" t="s">
        <v>32106</v>
      </c>
      <c r="P8103" t="str">
        <f>protein_quant_14853[[#This Row],[Description]]</f>
        <v xml:space="preserve"> Platelet-activating factor acetylhydrolase 2, cytoplasmic OS=Homo sapiens GN=PAFAH2 PE=1 SV=1</v>
      </c>
      <c r="Q8103">
        <f t="shared" si="504"/>
        <v>76</v>
      </c>
      <c r="R8103">
        <f t="shared" si="505"/>
        <v>85</v>
      </c>
      <c r="S8103" t="str">
        <f t="shared" si="506"/>
        <v>PAFAH2</v>
      </c>
      <c r="T8103" t="str">
        <f t="shared" si="507"/>
        <v>PAFAH2</v>
      </c>
    </row>
    <row r="8104" spans="1:20" x14ac:dyDescent="0.25">
      <c r="A8104" s="1" t="s">
        <v>32107</v>
      </c>
      <c r="B8104" s="1" t="s">
        <v>32108</v>
      </c>
      <c r="C8104" s="1" t="s">
        <v>32109</v>
      </c>
      <c r="D8104">
        <v>741</v>
      </c>
      <c r="E8104">
        <v>1</v>
      </c>
      <c r="F8104" s="1" t="s">
        <v>17</v>
      </c>
      <c r="G8104">
        <v>80.264499999999998</v>
      </c>
      <c r="H8104">
        <v>0</v>
      </c>
      <c r="I8104">
        <v>85.298199999999994</v>
      </c>
      <c r="J8104">
        <v>58.2104</v>
      </c>
      <c r="K8104">
        <v>82.781350000000003</v>
      </c>
      <c r="L8104">
        <v>29.1052</v>
      </c>
      <c r="M8104">
        <v>0.35159127000000001</v>
      </c>
      <c r="N8104" s="1" t="s">
        <v>32110</v>
      </c>
      <c r="P8104" t="str">
        <f>protein_quant_14853[[#This Row],[Description]]</f>
        <v xml:space="preserve"> Isoform 2 of Protein FAM76A OS=Homo sapiens GN=FAM76A</v>
      </c>
      <c r="Q8104">
        <f t="shared" si="504"/>
        <v>46</v>
      </c>
      <c r="R8104">
        <f t="shared" si="505"/>
        <v>55</v>
      </c>
      <c r="S8104" t="str">
        <f t="shared" si="506"/>
        <v>FAM76A</v>
      </c>
      <c r="T8104" t="str">
        <f t="shared" si="507"/>
        <v>FAM76A</v>
      </c>
    </row>
    <row r="8105" spans="1:20" x14ac:dyDescent="0.25">
      <c r="A8105" s="1" t="s">
        <v>32111</v>
      </c>
      <c r="B8105" s="1" t="s">
        <v>32112</v>
      </c>
      <c r="C8105" s="1" t="s">
        <v>32113</v>
      </c>
      <c r="D8105">
        <v>359</v>
      </c>
      <c r="E8105">
        <v>15</v>
      </c>
      <c r="F8105" s="1" t="s">
        <v>17</v>
      </c>
      <c r="G8105">
        <v>5416.39</v>
      </c>
      <c r="H8105">
        <v>1690.64</v>
      </c>
      <c r="I8105">
        <v>7761.46</v>
      </c>
      <c r="J8105">
        <v>2941.5</v>
      </c>
      <c r="K8105">
        <v>6588.9250000000002</v>
      </c>
      <c r="L8105">
        <v>2316.0700000000002</v>
      </c>
      <c r="M8105">
        <v>0.35150954099999998</v>
      </c>
      <c r="N8105" s="1" t="s">
        <v>32114</v>
      </c>
      <c r="P8105" t="str">
        <f>protein_quant_14853[[#This Row],[Description]]</f>
        <v xml:space="preserve"> Latexin OS=Homo sapiens GN=LXN PE=1 SV=2</v>
      </c>
      <c r="Q8105">
        <f t="shared" si="504"/>
        <v>26</v>
      </c>
      <c r="R8105">
        <f t="shared" si="505"/>
        <v>32</v>
      </c>
      <c r="S8105" t="str">
        <f t="shared" si="506"/>
        <v>LXN</v>
      </c>
      <c r="T8105" t="str">
        <f t="shared" si="507"/>
        <v>LXN</v>
      </c>
    </row>
    <row r="8106" spans="1:20" x14ac:dyDescent="0.25">
      <c r="A8106" s="1" t="s">
        <v>32115</v>
      </c>
      <c r="B8106" s="1" t="s">
        <v>32116</v>
      </c>
      <c r="C8106" s="1" t="s">
        <v>32117</v>
      </c>
      <c r="D8106">
        <v>6127</v>
      </c>
      <c r="E8106">
        <v>2</v>
      </c>
      <c r="F8106" s="1" t="s">
        <v>17</v>
      </c>
      <c r="G8106">
        <v>275.94200000000001</v>
      </c>
      <c r="H8106">
        <v>0</v>
      </c>
      <c r="I8106">
        <v>327.71800000000002</v>
      </c>
      <c r="J8106">
        <v>210.93600000000001</v>
      </c>
      <c r="K8106">
        <v>301.83</v>
      </c>
      <c r="L8106">
        <v>105.468</v>
      </c>
      <c r="M8106">
        <v>0.34942848599999998</v>
      </c>
      <c r="N8106" s="1" t="s">
        <v>32118</v>
      </c>
      <c r="P8106" t="str">
        <f>protein_quant_14853[[#This Row],[Description]]</f>
        <v xml:space="preserve"> 39S ribosomal protein L34, mitochondrial OS=Homo sapiens GN=MRPL34 PE=1 SV=1</v>
      </c>
      <c r="Q8106">
        <f t="shared" si="504"/>
        <v>59</v>
      </c>
      <c r="R8106">
        <f t="shared" si="505"/>
        <v>68</v>
      </c>
      <c r="S8106" t="str">
        <f t="shared" si="506"/>
        <v>MRPL34</v>
      </c>
      <c r="T8106" t="str">
        <f t="shared" si="507"/>
        <v>MRPL34</v>
      </c>
    </row>
    <row r="8107" spans="1:20" x14ac:dyDescent="0.25">
      <c r="A8107" s="1" t="s">
        <v>32119</v>
      </c>
      <c r="B8107" s="1" t="s">
        <v>32120</v>
      </c>
      <c r="C8107" s="1" t="s">
        <v>32121</v>
      </c>
      <c r="D8107">
        <v>7218</v>
      </c>
      <c r="E8107">
        <v>3</v>
      </c>
      <c r="F8107" s="1" t="s">
        <v>17</v>
      </c>
      <c r="G8107">
        <v>373.55</v>
      </c>
      <c r="H8107">
        <v>0</v>
      </c>
      <c r="I8107">
        <v>447.661</v>
      </c>
      <c r="J8107">
        <v>286.82</v>
      </c>
      <c r="K8107">
        <v>410.60550000000001</v>
      </c>
      <c r="L8107">
        <v>143.41</v>
      </c>
      <c r="M8107">
        <v>0.34926468300000002</v>
      </c>
      <c r="N8107" s="1" t="s">
        <v>32122</v>
      </c>
      <c r="P8107" t="str">
        <f>protein_quant_14853[[#This Row],[Description]]</f>
        <v xml:space="preserve"> A-kinase anchor protein 5 OS=Homo sapiens GN=AKAP5 PE=1 SV=3</v>
      </c>
      <c r="Q8107">
        <f t="shared" si="504"/>
        <v>44</v>
      </c>
      <c r="R8107">
        <f t="shared" si="505"/>
        <v>52</v>
      </c>
      <c r="S8107" t="str">
        <f t="shared" si="506"/>
        <v>AKAP5</v>
      </c>
      <c r="T8107" t="str">
        <f t="shared" si="507"/>
        <v>AKAP5</v>
      </c>
    </row>
    <row r="8108" spans="1:20" x14ac:dyDescent="0.25">
      <c r="A8108" s="1" t="s">
        <v>32123</v>
      </c>
      <c r="B8108" s="1" t="s">
        <v>32124</v>
      </c>
      <c r="C8108" s="1" t="s">
        <v>32125</v>
      </c>
      <c r="D8108">
        <v>5996</v>
      </c>
      <c r="E8108">
        <v>2</v>
      </c>
      <c r="F8108" s="1" t="s">
        <v>17</v>
      </c>
      <c r="G8108">
        <v>365.78699999999998</v>
      </c>
      <c r="H8108">
        <v>0</v>
      </c>
      <c r="I8108">
        <v>452.25</v>
      </c>
      <c r="J8108">
        <v>285.05099999999999</v>
      </c>
      <c r="K8108">
        <v>409.01850000000002</v>
      </c>
      <c r="L8108">
        <v>142.52549999999999</v>
      </c>
      <c r="M8108">
        <v>0.348457344</v>
      </c>
      <c r="N8108" s="1" t="s">
        <v>32126</v>
      </c>
      <c r="P8108" t="str">
        <f>protein_quant_14853[[#This Row],[Description]]</f>
        <v xml:space="preserve"> Isoform 2 of Latrophilin-2 OS=Homo sapiens GN=LPHN2</v>
      </c>
      <c r="Q8108">
        <f t="shared" si="504"/>
        <v>45</v>
      </c>
      <c r="R8108">
        <f t="shared" si="505"/>
        <v>53</v>
      </c>
      <c r="S8108" t="str">
        <f t="shared" si="506"/>
        <v>LPHN2</v>
      </c>
      <c r="T8108" t="str">
        <f t="shared" si="507"/>
        <v>LPHN2</v>
      </c>
    </row>
    <row r="8109" spans="1:20" x14ac:dyDescent="0.25">
      <c r="A8109" s="1" t="s">
        <v>32127</v>
      </c>
      <c r="B8109" s="1" t="s">
        <v>32128</v>
      </c>
      <c r="C8109" s="1" t="s">
        <v>32129</v>
      </c>
      <c r="D8109">
        <v>2506</v>
      </c>
      <c r="E8109">
        <v>1</v>
      </c>
      <c r="F8109" s="1" t="s">
        <v>17</v>
      </c>
      <c r="G8109">
        <v>102.44799999999999</v>
      </c>
      <c r="H8109">
        <v>0</v>
      </c>
      <c r="I8109">
        <v>122.754</v>
      </c>
      <c r="J8109">
        <v>78.371899999999997</v>
      </c>
      <c r="K8109">
        <v>112.601</v>
      </c>
      <c r="L8109">
        <v>39.185949999999998</v>
      </c>
      <c r="M8109">
        <v>0.348007122</v>
      </c>
      <c r="N8109" s="1" t="s">
        <v>32130</v>
      </c>
      <c r="P8109" t="str">
        <f>protein_quant_14853[[#This Row],[Description]]</f>
        <v xml:space="preserve"> Solute carrier family 22 member 5 OS=Homo sapiens GN=SLC22A5 PE=1 SV=1</v>
      </c>
      <c r="Q8109">
        <f t="shared" si="504"/>
        <v>52</v>
      </c>
      <c r="R8109">
        <f t="shared" si="505"/>
        <v>62</v>
      </c>
      <c r="S8109" t="str">
        <f t="shared" si="506"/>
        <v>SLC22A5</v>
      </c>
      <c r="T8109" t="str">
        <f t="shared" si="507"/>
        <v>SLC22A5</v>
      </c>
    </row>
    <row r="8110" spans="1:20" x14ac:dyDescent="0.25">
      <c r="A8110" s="1" t="s">
        <v>32131</v>
      </c>
      <c r="B8110" s="1" t="s">
        <v>32132</v>
      </c>
      <c r="C8110" s="1" t="s">
        <v>32133</v>
      </c>
      <c r="D8110">
        <v>864</v>
      </c>
      <c r="E8110">
        <v>35</v>
      </c>
      <c r="F8110" s="1" t="s">
        <v>17</v>
      </c>
      <c r="G8110">
        <v>16398.400000000001</v>
      </c>
      <c r="H8110">
        <v>5277.56</v>
      </c>
      <c r="I8110">
        <v>22976.799999999999</v>
      </c>
      <c r="J8110">
        <v>8383</v>
      </c>
      <c r="K8110">
        <v>19687.599999999999</v>
      </c>
      <c r="L8110">
        <v>6830.28</v>
      </c>
      <c r="M8110">
        <v>0.34693309500000002</v>
      </c>
      <c r="N8110" s="1" t="s">
        <v>32134</v>
      </c>
      <c r="P8110" t="str">
        <f>protein_quant_14853[[#This Row],[Description]]</f>
        <v xml:space="preserve"> Scaffold attachment factor B1 OS=Homo sapiens GN=SAFB PE=1 SV=4</v>
      </c>
      <c r="Q8110">
        <f t="shared" si="504"/>
        <v>48</v>
      </c>
      <c r="R8110">
        <f t="shared" si="505"/>
        <v>55</v>
      </c>
      <c r="S8110" t="str">
        <f t="shared" si="506"/>
        <v>SAFB</v>
      </c>
      <c r="T8110" t="str">
        <f t="shared" si="507"/>
        <v>SAFB</v>
      </c>
    </row>
    <row r="8111" spans="1:20" x14ac:dyDescent="0.25">
      <c r="A8111" s="1" t="s">
        <v>32135</v>
      </c>
      <c r="B8111" s="1" t="s">
        <v>32136</v>
      </c>
      <c r="C8111" s="1" t="s">
        <v>32137</v>
      </c>
      <c r="D8111">
        <v>430</v>
      </c>
      <c r="E8111">
        <v>79</v>
      </c>
      <c r="F8111" s="1" t="s">
        <v>17</v>
      </c>
      <c r="G8111">
        <v>34858.800000000003</v>
      </c>
      <c r="H8111">
        <v>10927.8</v>
      </c>
      <c r="I8111">
        <v>49749.9</v>
      </c>
      <c r="J8111">
        <v>18354.7</v>
      </c>
      <c r="K8111">
        <v>42304.35</v>
      </c>
      <c r="L8111">
        <v>14641.25</v>
      </c>
      <c r="M8111">
        <v>0.34609325000000002</v>
      </c>
      <c r="N8111" s="1" t="s">
        <v>32138</v>
      </c>
      <c r="P8111" t="str">
        <f>protein_quant_14853[[#This Row],[Description]]</f>
        <v xml:space="preserve"> Splicing factor 3B subunit 2 OS=Homo sapiens GN=SF3B2 PE=1 SV=2</v>
      </c>
      <c r="Q8111">
        <f t="shared" si="504"/>
        <v>47</v>
      </c>
      <c r="R8111">
        <f t="shared" si="505"/>
        <v>55</v>
      </c>
      <c r="S8111" t="str">
        <f t="shared" si="506"/>
        <v>SF3B2</v>
      </c>
      <c r="T8111" t="str">
        <f t="shared" si="507"/>
        <v>SF3B2</v>
      </c>
    </row>
    <row r="8112" spans="1:20" x14ac:dyDescent="0.25">
      <c r="A8112" s="1" t="s">
        <v>32139</v>
      </c>
      <c r="B8112" s="1" t="s">
        <v>32140</v>
      </c>
      <c r="C8112" s="1" t="s">
        <v>32141</v>
      </c>
      <c r="D8112">
        <v>7333</v>
      </c>
      <c r="E8112">
        <v>4</v>
      </c>
      <c r="F8112" s="1" t="s">
        <v>17</v>
      </c>
      <c r="G8112">
        <v>1643.72</v>
      </c>
      <c r="H8112">
        <v>479.86799999999999</v>
      </c>
      <c r="I8112">
        <v>2158.87</v>
      </c>
      <c r="J8112">
        <v>830.57399999999996</v>
      </c>
      <c r="K8112">
        <v>1901.2950000000001</v>
      </c>
      <c r="L8112">
        <v>655.221</v>
      </c>
      <c r="M8112">
        <v>0.34461827299999997</v>
      </c>
      <c r="N8112" s="1" t="s">
        <v>32142</v>
      </c>
      <c r="P8112" t="str">
        <f>protein_quant_14853[[#This Row],[Description]]</f>
        <v xml:space="preserve"> Isoform 2 of Smith-Magenis syndrome chromosomal region candidate gene 8 protein OS=Homo sapiens GN=SMCR8</v>
      </c>
      <c r="Q8112">
        <f t="shared" si="504"/>
        <v>98</v>
      </c>
      <c r="R8112">
        <f t="shared" si="505"/>
        <v>106</v>
      </c>
      <c r="S8112" t="str">
        <f t="shared" si="506"/>
        <v>SMCR8</v>
      </c>
      <c r="T8112" t="str">
        <f t="shared" si="507"/>
        <v>SMCR8</v>
      </c>
    </row>
    <row r="8113" spans="1:20" x14ac:dyDescent="0.25">
      <c r="A8113" s="1" t="s">
        <v>32143</v>
      </c>
      <c r="B8113" s="1" t="s">
        <v>32144</v>
      </c>
      <c r="C8113" s="1" t="s">
        <v>32145</v>
      </c>
      <c r="D8113">
        <v>5796</v>
      </c>
      <c r="E8113">
        <v>1</v>
      </c>
      <c r="F8113" s="1" t="s">
        <v>17</v>
      </c>
      <c r="G8113">
        <v>270.24099999999999</v>
      </c>
      <c r="H8113">
        <v>92.144400000000005</v>
      </c>
      <c r="I8113">
        <v>414.13099999999997</v>
      </c>
      <c r="J8113">
        <v>142.77699999999999</v>
      </c>
      <c r="K8113">
        <v>342.18599999999998</v>
      </c>
      <c r="L8113">
        <v>117.4607</v>
      </c>
      <c r="M8113">
        <v>0.343265651</v>
      </c>
      <c r="N8113" s="1" t="s">
        <v>32146</v>
      </c>
      <c r="P8113" t="str">
        <f>protein_quant_14853[[#This Row],[Description]]</f>
        <v xml:space="preserve"> Regulator of G-protein signaling 17 OS=Homo sapiens GN=RGS17 PE=1 SV=2</v>
      </c>
      <c r="Q8113">
        <f t="shared" si="504"/>
        <v>54</v>
      </c>
      <c r="R8113">
        <f t="shared" si="505"/>
        <v>62</v>
      </c>
      <c r="S8113" t="str">
        <f t="shared" si="506"/>
        <v>RGS17</v>
      </c>
      <c r="T8113" t="str">
        <f t="shared" si="507"/>
        <v>RGS17</v>
      </c>
    </row>
    <row r="8114" spans="1:20" x14ac:dyDescent="0.25">
      <c r="A8114" s="1" t="s">
        <v>32147</v>
      </c>
      <c r="B8114" s="1" t="s">
        <v>32148</v>
      </c>
      <c r="C8114" s="1" t="s">
        <v>32149</v>
      </c>
      <c r="D8114">
        <v>1680</v>
      </c>
      <c r="E8114">
        <v>5</v>
      </c>
      <c r="F8114" s="1" t="s">
        <v>17</v>
      </c>
      <c r="G8114">
        <v>849.41899999999998</v>
      </c>
      <c r="H8114">
        <v>244.40799999999999</v>
      </c>
      <c r="I8114">
        <v>1276.01</v>
      </c>
      <c r="J8114">
        <v>484.916</v>
      </c>
      <c r="K8114">
        <v>1062.7145</v>
      </c>
      <c r="L8114">
        <v>364.66199999999998</v>
      </c>
      <c r="M8114">
        <v>0.34314201999999999</v>
      </c>
      <c r="N8114" s="1" t="s">
        <v>32150</v>
      </c>
      <c r="P8114" t="str">
        <f>protein_quant_14853[[#This Row],[Description]]</f>
        <v xml:space="preserve"> Isoform 2 of Caprin-2 OS=Homo sapiens GN=CAPRIN2</v>
      </c>
      <c r="Q8114">
        <f t="shared" si="504"/>
        <v>40</v>
      </c>
      <c r="R8114">
        <f t="shared" si="505"/>
        <v>50</v>
      </c>
      <c r="S8114" t="str">
        <f t="shared" si="506"/>
        <v>CAPRIN2</v>
      </c>
      <c r="T8114" t="str">
        <f t="shared" si="507"/>
        <v>CAPRIN2</v>
      </c>
    </row>
    <row r="8115" spans="1:20" x14ac:dyDescent="0.25">
      <c r="A8115" s="1" t="s">
        <v>32151</v>
      </c>
      <c r="B8115" s="1" t="s">
        <v>29907</v>
      </c>
      <c r="C8115" s="1" t="s">
        <v>32152</v>
      </c>
      <c r="D8115">
        <v>2084</v>
      </c>
      <c r="E8115">
        <v>1</v>
      </c>
      <c r="F8115" s="1" t="s">
        <v>17</v>
      </c>
      <c r="G8115">
        <v>842.04899999999998</v>
      </c>
      <c r="H8115">
        <v>260.18400000000003</v>
      </c>
      <c r="I8115">
        <v>1233.6400000000001</v>
      </c>
      <c r="J8115">
        <v>451.87599999999998</v>
      </c>
      <c r="K8115">
        <v>1037.8444999999999</v>
      </c>
      <c r="L8115">
        <v>356.03</v>
      </c>
      <c r="M8115">
        <v>0.34304753700000001</v>
      </c>
      <c r="N8115" s="1" t="s">
        <v>32153</v>
      </c>
      <c r="P8115" t="str">
        <f>protein_quant_14853[[#This Row],[Description]]</f>
        <v xml:space="preserve"> Isoform 3 of Liprin-beta-1 OS=Homo sapiens GN=PPFIBP1</v>
      </c>
      <c r="Q8115">
        <f t="shared" si="504"/>
        <v>45</v>
      </c>
      <c r="R8115">
        <f t="shared" si="505"/>
        <v>55</v>
      </c>
      <c r="S8115" t="str">
        <f t="shared" si="506"/>
        <v>PPFIBP1</v>
      </c>
      <c r="T8115" t="str">
        <f t="shared" si="507"/>
        <v>PPFIBP1</v>
      </c>
    </row>
    <row r="8116" spans="1:20" x14ac:dyDescent="0.25">
      <c r="A8116" s="1" t="s">
        <v>32154</v>
      </c>
      <c r="B8116" s="1" t="s">
        <v>32155</v>
      </c>
      <c r="C8116" s="1" t="s">
        <v>32156</v>
      </c>
      <c r="D8116">
        <v>4578</v>
      </c>
      <c r="E8116">
        <v>1</v>
      </c>
      <c r="F8116" s="1" t="s">
        <v>17</v>
      </c>
      <c r="G8116">
        <v>162.61099999999999</v>
      </c>
      <c r="H8116">
        <v>0</v>
      </c>
      <c r="I8116">
        <v>216.52699999999999</v>
      </c>
      <c r="J8116">
        <v>129.83699999999999</v>
      </c>
      <c r="K8116">
        <v>189.56899999999999</v>
      </c>
      <c r="L8116">
        <v>64.918499999999995</v>
      </c>
      <c r="M8116">
        <v>0.34245314399999999</v>
      </c>
      <c r="N8116" s="1" t="s">
        <v>32157</v>
      </c>
      <c r="P8116" t="str">
        <f>protein_quant_14853[[#This Row],[Description]]</f>
        <v xml:space="preserve"> Protocadherin beta-12 OS=Homo sapiens GN=PCDHB12 PE=2 SV=1</v>
      </c>
      <c r="Q8116">
        <f t="shared" si="504"/>
        <v>40</v>
      </c>
      <c r="R8116">
        <f t="shared" si="505"/>
        <v>50</v>
      </c>
      <c r="S8116" t="str">
        <f t="shared" si="506"/>
        <v>PCDHB12</v>
      </c>
      <c r="T8116" t="str">
        <f t="shared" si="507"/>
        <v>PCDHB12</v>
      </c>
    </row>
    <row r="8117" spans="1:20" x14ac:dyDescent="0.25">
      <c r="A8117" s="1" t="s">
        <v>32158</v>
      </c>
      <c r="B8117" s="1" t="s">
        <v>32159</v>
      </c>
      <c r="C8117" s="1" t="s">
        <v>32160</v>
      </c>
      <c r="D8117">
        <v>4925</v>
      </c>
      <c r="E8117">
        <v>1</v>
      </c>
      <c r="F8117" s="1" t="s">
        <v>17</v>
      </c>
      <c r="G8117">
        <v>168.238</v>
      </c>
      <c r="H8117">
        <v>0</v>
      </c>
      <c r="I8117">
        <v>216.816</v>
      </c>
      <c r="J8117">
        <v>131.732</v>
      </c>
      <c r="K8117">
        <v>192.52699999999999</v>
      </c>
      <c r="L8117">
        <v>65.866</v>
      </c>
      <c r="M8117">
        <v>0.34211305400000003</v>
      </c>
      <c r="N8117" s="1" t="s">
        <v>32161</v>
      </c>
      <c r="P8117" t="str">
        <f>protein_quant_14853[[#This Row],[Description]]</f>
        <v xml:space="preserve"> Fatty acyl-CoA reductase 2 OS=Homo sapiens GN=FAR2 PE=2 SV=1</v>
      </c>
      <c r="Q8117">
        <f t="shared" si="504"/>
        <v>45</v>
      </c>
      <c r="R8117">
        <f t="shared" si="505"/>
        <v>52</v>
      </c>
      <c r="S8117" t="str">
        <f t="shared" si="506"/>
        <v>FAR2</v>
      </c>
      <c r="T8117" t="str">
        <f t="shared" si="507"/>
        <v>FAR2</v>
      </c>
    </row>
    <row r="8118" spans="1:20" x14ac:dyDescent="0.25">
      <c r="A8118" s="1" t="s">
        <v>32162</v>
      </c>
      <c r="B8118" s="1" t="s">
        <v>32163</v>
      </c>
      <c r="C8118" s="1" t="s">
        <v>32164</v>
      </c>
      <c r="D8118">
        <v>5669</v>
      </c>
      <c r="E8118">
        <v>6</v>
      </c>
      <c r="F8118" s="1" t="s">
        <v>17</v>
      </c>
      <c r="G8118">
        <v>1387.41</v>
      </c>
      <c r="H8118">
        <v>427.822</v>
      </c>
      <c r="I8118">
        <v>2024.72</v>
      </c>
      <c r="J8118">
        <v>732.36</v>
      </c>
      <c r="K8118">
        <v>1706.0650000000001</v>
      </c>
      <c r="L8118">
        <v>580.09100000000001</v>
      </c>
      <c r="M8118">
        <v>0.34001693999999999</v>
      </c>
      <c r="N8118" s="1" t="s">
        <v>32165</v>
      </c>
      <c r="P8118" t="str">
        <f>protein_quant_14853[[#This Row],[Description]]</f>
        <v xml:space="preserve"> Transmembrane 7 superfamily member 3 OS=Homo sapiens GN=TM7SF3 PE=2 SV=1</v>
      </c>
      <c r="Q8118">
        <f t="shared" si="504"/>
        <v>55</v>
      </c>
      <c r="R8118">
        <f t="shared" si="505"/>
        <v>64</v>
      </c>
      <c r="S8118" t="str">
        <f t="shared" si="506"/>
        <v>TM7SF3</v>
      </c>
      <c r="T8118" t="str">
        <f t="shared" si="507"/>
        <v>TM7SF3</v>
      </c>
    </row>
    <row r="8119" spans="1:20" x14ac:dyDescent="0.25">
      <c r="A8119" s="1" t="s">
        <v>32166</v>
      </c>
      <c r="B8119" s="1" t="s">
        <v>32167</v>
      </c>
      <c r="C8119" s="1" t="s">
        <v>32168</v>
      </c>
      <c r="D8119">
        <v>2916</v>
      </c>
      <c r="E8119">
        <v>2</v>
      </c>
      <c r="F8119" s="1" t="s">
        <v>17</v>
      </c>
      <c r="G8119">
        <v>470.18599999999998</v>
      </c>
      <c r="H8119">
        <v>89.581299999999999</v>
      </c>
      <c r="I8119">
        <v>631.87800000000004</v>
      </c>
      <c r="J8119">
        <v>284.98399999999998</v>
      </c>
      <c r="K8119">
        <v>551.03200000000004</v>
      </c>
      <c r="L8119">
        <v>187.28264999999999</v>
      </c>
      <c r="M8119">
        <v>0.33987617799999997</v>
      </c>
      <c r="N8119" s="1" t="s">
        <v>32169</v>
      </c>
      <c r="P8119" t="str">
        <f>protein_quant_14853[[#This Row],[Description]]</f>
        <v xml:space="preserve"> Platelet-activating factor acetylhydrolase OS=Homo sapiens GN=PLA2G7 PE=1 SV=1</v>
      </c>
      <c r="Q8119">
        <f t="shared" si="504"/>
        <v>61</v>
      </c>
      <c r="R8119">
        <f t="shared" si="505"/>
        <v>70</v>
      </c>
      <c r="S8119" t="str">
        <f t="shared" si="506"/>
        <v>PLA2G7</v>
      </c>
      <c r="T8119" t="str">
        <f t="shared" si="507"/>
        <v>PLA2G7</v>
      </c>
    </row>
    <row r="8120" spans="1:20" x14ac:dyDescent="0.25">
      <c r="A8120" s="1" t="s">
        <v>32170</v>
      </c>
      <c r="B8120" s="1" t="s">
        <v>32171</v>
      </c>
      <c r="C8120" s="1" t="s">
        <v>32172</v>
      </c>
      <c r="D8120">
        <v>3012</v>
      </c>
      <c r="E8120">
        <v>22</v>
      </c>
      <c r="F8120" s="1" t="s">
        <v>17</v>
      </c>
      <c r="G8120">
        <v>6980.8</v>
      </c>
      <c r="H8120">
        <v>2006.07</v>
      </c>
      <c r="I8120">
        <v>9853.4</v>
      </c>
      <c r="J8120">
        <v>3688.96</v>
      </c>
      <c r="K8120">
        <v>8417.1</v>
      </c>
      <c r="L8120">
        <v>2847.5149999999999</v>
      </c>
      <c r="M8120">
        <v>0.33830119600000003</v>
      </c>
      <c r="N8120" s="1" t="s">
        <v>32173</v>
      </c>
      <c r="P8120" t="str">
        <f>protein_quant_14853[[#This Row],[Description]]</f>
        <v xml:space="preserve"> Tissue-type plasminogen activator OS=Homo sapiens GN=PLAT PE=1 SV=1</v>
      </c>
      <c r="Q8120">
        <f t="shared" si="504"/>
        <v>52</v>
      </c>
      <c r="R8120">
        <f t="shared" si="505"/>
        <v>59</v>
      </c>
      <c r="S8120" t="str">
        <f t="shared" si="506"/>
        <v>PLAT</v>
      </c>
      <c r="T8120" t="str">
        <f t="shared" si="507"/>
        <v>PLAT</v>
      </c>
    </row>
    <row r="8121" spans="1:20" x14ac:dyDescent="0.25">
      <c r="A8121" s="1" t="s">
        <v>32174</v>
      </c>
      <c r="B8121" s="1" t="s">
        <v>32175</v>
      </c>
      <c r="C8121" s="1" t="s">
        <v>32176</v>
      </c>
      <c r="D8121">
        <v>5848</v>
      </c>
      <c r="E8121">
        <v>1</v>
      </c>
      <c r="F8121" s="1" t="s">
        <v>17</v>
      </c>
      <c r="G8121">
        <v>163.09800000000001</v>
      </c>
      <c r="H8121">
        <v>0</v>
      </c>
      <c r="I8121">
        <v>190.29499999999999</v>
      </c>
      <c r="J8121">
        <v>119.08799999999999</v>
      </c>
      <c r="K8121">
        <v>176.69649999999999</v>
      </c>
      <c r="L8121">
        <v>59.543999999999997</v>
      </c>
      <c r="M8121">
        <v>0.33698460400000002</v>
      </c>
      <c r="N8121" s="1" t="s">
        <v>32177</v>
      </c>
      <c r="P8121" t="str">
        <f>protein_quant_14853[[#This Row],[Description]]</f>
        <v xml:space="preserve"> Interleukin-10 receptor subunit beta OS=Homo sapiens GN=IL10RB PE=1 SV=2</v>
      </c>
      <c r="Q8121">
        <f t="shared" si="504"/>
        <v>55</v>
      </c>
      <c r="R8121">
        <f t="shared" si="505"/>
        <v>64</v>
      </c>
      <c r="S8121" t="str">
        <f t="shared" si="506"/>
        <v>IL10RB</v>
      </c>
      <c r="T8121" t="str">
        <f t="shared" si="507"/>
        <v>IL10RB</v>
      </c>
    </row>
    <row r="8122" spans="1:20" x14ac:dyDescent="0.25">
      <c r="A8122" s="1" t="s">
        <v>32178</v>
      </c>
      <c r="B8122" s="1" t="s">
        <v>32179</v>
      </c>
      <c r="C8122" s="1" t="s">
        <v>32180</v>
      </c>
      <c r="D8122">
        <v>6663</v>
      </c>
      <c r="E8122">
        <v>2</v>
      </c>
      <c r="F8122" s="1" t="s">
        <v>17</v>
      </c>
      <c r="G8122">
        <v>214.416</v>
      </c>
      <c r="H8122">
        <v>0</v>
      </c>
      <c r="I8122">
        <v>223.53299999999999</v>
      </c>
      <c r="J8122">
        <v>147.505</v>
      </c>
      <c r="K8122">
        <v>218.97450000000001</v>
      </c>
      <c r="L8122">
        <v>73.752499999999998</v>
      </c>
      <c r="M8122">
        <v>0.336808624</v>
      </c>
      <c r="N8122" s="1" t="s">
        <v>32181</v>
      </c>
      <c r="P8122" t="str">
        <f>protein_quant_14853[[#This Row],[Description]]</f>
        <v xml:space="preserve"> Isoform 3 of Probable palmitoyltransferase ZDHHC20 OS=Homo sapiens GN=ZDHHC20</v>
      </c>
      <c r="Q8122">
        <f t="shared" si="504"/>
        <v>69</v>
      </c>
      <c r="R8122">
        <f t="shared" si="505"/>
        <v>79</v>
      </c>
      <c r="S8122" t="str">
        <f t="shared" si="506"/>
        <v>ZDHHC20</v>
      </c>
      <c r="T8122" t="str">
        <f t="shared" si="507"/>
        <v>ZDHHC20</v>
      </c>
    </row>
    <row r="8123" spans="1:20" x14ac:dyDescent="0.25">
      <c r="A8123" s="1" t="s">
        <v>32182</v>
      </c>
      <c r="B8123" s="1" t="s">
        <v>32183</v>
      </c>
      <c r="C8123" s="1" t="s">
        <v>32184</v>
      </c>
      <c r="D8123">
        <v>7308</v>
      </c>
      <c r="E8123">
        <v>1</v>
      </c>
      <c r="F8123" s="1" t="s">
        <v>17</v>
      </c>
      <c r="G8123">
        <v>604.58100000000002</v>
      </c>
      <c r="H8123">
        <v>0</v>
      </c>
      <c r="I8123">
        <v>347.55500000000001</v>
      </c>
      <c r="J8123">
        <v>320.07499999999999</v>
      </c>
      <c r="K8123">
        <v>476.06799999999998</v>
      </c>
      <c r="L8123">
        <v>160.03749999999999</v>
      </c>
      <c r="M8123">
        <v>0.33616521199999999</v>
      </c>
      <c r="N8123" s="1" t="s">
        <v>32185</v>
      </c>
      <c r="P8123" t="str">
        <f>protein_quant_14853[[#This Row],[Description]]</f>
        <v xml:space="preserve"> U7 snRNA-associated Sm-like protein LSm10 OS=Homo sapiens GN=LSM10 PE=1 SV=1</v>
      </c>
      <c r="Q8123">
        <f t="shared" si="504"/>
        <v>60</v>
      </c>
      <c r="R8123">
        <f t="shared" si="505"/>
        <v>68</v>
      </c>
      <c r="S8123" t="str">
        <f t="shared" si="506"/>
        <v>LSM10</v>
      </c>
      <c r="T8123" t="str">
        <f t="shared" si="507"/>
        <v>LSM10</v>
      </c>
    </row>
    <row r="8124" spans="1:20" x14ac:dyDescent="0.25">
      <c r="A8124" s="1" t="s">
        <v>32186</v>
      </c>
      <c r="B8124" s="1" t="s">
        <v>32187</v>
      </c>
      <c r="C8124" s="1" t="s">
        <v>32188</v>
      </c>
      <c r="D8124">
        <v>4973</v>
      </c>
      <c r="E8124">
        <v>1</v>
      </c>
      <c r="F8124" s="1" t="s">
        <v>17</v>
      </c>
      <c r="G8124">
        <v>3125.82</v>
      </c>
      <c r="H8124">
        <v>0</v>
      </c>
      <c r="I8124">
        <v>2361.25</v>
      </c>
      <c r="J8124">
        <v>1842.29</v>
      </c>
      <c r="K8124">
        <v>2743.5349999999999</v>
      </c>
      <c r="L8124">
        <v>921.14499999999998</v>
      </c>
      <c r="M8124">
        <v>0.33575113899999998</v>
      </c>
      <c r="N8124" s="1" t="s">
        <v>32189</v>
      </c>
      <c r="P8124" t="str">
        <f>protein_quant_14853[[#This Row],[Description]]</f>
        <v xml:space="preserve"> Isoform 2 of Myosin-XVIIIb OS=Homo sapiens GN=MYO18B</v>
      </c>
      <c r="Q8124">
        <f t="shared" si="504"/>
        <v>45</v>
      </c>
      <c r="R8124">
        <f t="shared" si="505"/>
        <v>54</v>
      </c>
      <c r="S8124" t="str">
        <f t="shared" si="506"/>
        <v>MYO18B</v>
      </c>
      <c r="T8124" t="str">
        <f t="shared" si="507"/>
        <v>MYO18B</v>
      </c>
    </row>
    <row r="8125" spans="1:20" x14ac:dyDescent="0.25">
      <c r="A8125" s="1" t="s">
        <v>32190</v>
      </c>
      <c r="B8125" s="1" t="s">
        <v>32191</v>
      </c>
      <c r="C8125" s="1" t="s">
        <v>32192</v>
      </c>
      <c r="D8125">
        <v>6418</v>
      </c>
      <c r="E8125">
        <v>1</v>
      </c>
      <c r="F8125" s="1" t="s">
        <v>17</v>
      </c>
      <c r="G8125">
        <v>208.80099999999999</v>
      </c>
      <c r="H8125">
        <v>0</v>
      </c>
      <c r="I8125">
        <v>237.99199999999999</v>
      </c>
      <c r="J8125">
        <v>149.90199999999999</v>
      </c>
      <c r="K8125">
        <v>223.3965</v>
      </c>
      <c r="L8125">
        <v>74.950999999999993</v>
      </c>
      <c r="M8125">
        <v>0.33550659900000002</v>
      </c>
      <c r="N8125" s="1" t="s">
        <v>32193</v>
      </c>
      <c r="P8125" t="str">
        <f>protein_quant_14853[[#This Row],[Description]]</f>
        <v xml:space="preserve"> Type 2 lactosamine alpha-2,3-sialyltransferase OS=Homo sapiens GN=ST3GAL6 PE=1 SV=1</v>
      </c>
      <c r="Q8125">
        <f t="shared" si="504"/>
        <v>65</v>
      </c>
      <c r="R8125">
        <f t="shared" si="505"/>
        <v>75</v>
      </c>
      <c r="S8125" t="str">
        <f t="shared" si="506"/>
        <v>ST3GAL6</v>
      </c>
      <c r="T8125" t="str">
        <f t="shared" si="507"/>
        <v>ST3GAL6</v>
      </c>
    </row>
    <row r="8126" spans="1:20" x14ac:dyDescent="0.25">
      <c r="A8126" s="1" t="s">
        <v>32194</v>
      </c>
      <c r="B8126" s="1" t="s">
        <v>32195</v>
      </c>
      <c r="C8126" s="1" t="s">
        <v>32196</v>
      </c>
      <c r="D8126">
        <v>5063</v>
      </c>
      <c r="E8126">
        <v>2</v>
      </c>
      <c r="F8126" s="1" t="s">
        <v>17</v>
      </c>
      <c r="G8126">
        <v>209.364</v>
      </c>
      <c r="H8126">
        <v>0</v>
      </c>
      <c r="I8126">
        <v>263.46499999999997</v>
      </c>
      <c r="J8126">
        <v>157.202</v>
      </c>
      <c r="K8126">
        <v>236.4145</v>
      </c>
      <c r="L8126">
        <v>78.600999999999999</v>
      </c>
      <c r="M8126">
        <v>0.33247114700000002</v>
      </c>
      <c r="N8126" s="1" t="s">
        <v>32197</v>
      </c>
      <c r="P8126" t="str">
        <f>protein_quant_14853[[#This Row],[Description]]</f>
        <v xml:space="preserve"> Isoform 2 of Pleckstrin homology domain-containing family G member 5 OS=Homo sapiens GN=PLEKHG5</v>
      </c>
      <c r="Q8126">
        <f t="shared" si="504"/>
        <v>87</v>
      </c>
      <c r="R8126">
        <f t="shared" si="505"/>
        <v>97</v>
      </c>
      <c r="S8126" t="str">
        <f t="shared" si="506"/>
        <v>PLEKHG5</v>
      </c>
      <c r="T8126" t="str">
        <f t="shared" si="507"/>
        <v>PLEKHG5</v>
      </c>
    </row>
    <row r="8127" spans="1:20" x14ac:dyDescent="0.25">
      <c r="A8127" s="1" t="s">
        <v>32198</v>
      </c>
      <c r="B8127" s="1" t="s">
        <v>32199</v>
      </c>
      <c r="C8127" s="1" t="s">
        <v>32200</v>
      </c>
      <c r="D8127">
        <v>7074</v>
      </c>
      <c r="E8127">
        <v>1</v>
      </c>
      <c r="F8127" s="1" t="s">
        <v>17</v>
      </c>
      <c r="G8127">
        <v>155.041</v>
      </c>
      <c r="H8127">
        <v>35.382100000000001</v>
      </c>
      <c r="I8127">
        <v>224.12299999999999</v>
      </c>
      <c r="J8127">
        <v>90.304199999999994</v>
      </c>
      <c r="K8127">
        <v>189.58199999999999</v>
      </c>
      <c r="L8127">
        <v>62.843150000000001</v>
      </c>
      <c r="M8127">
        <v>0.331482683</v>
      </c>
      <c r="N8127" s="1" t="s">
        <v>32201</v>
      </c>
      <c r="P8127" t="str">
        <f>protein_quant_14853[[#This Row],[Description]]</f>
        <v xml:space="preserve"> Zinc finger protein 316 OS=Homo sapiens GN=ZNF316 PE=1 SV=1</v>
      </c>
      <c r="Q8127">
        <f t="shared" si="504"/>
        <v>42</v>
      </c>
      <c r="R8127">
        <f t="shared" si="505"/>
        <v>51</v>
      </c>
      <c r="S8127" t="str">
        <f t="shared" si="506"/>
        <v>ZNF316</v>
      </c>
      <c r="T8127" t="str">
        <f t="shared" si="507"/>
        <v>ZNF316</v>
      </c>
    </row>
    <row r="8128" spans="1:20" x14ac:dyDescent="0.25">
      <c r="A8128" s="1" t="s">
        <v>32202</v>
      </c>
      <c r="B8128" s="1" t="s">
        <v>32203</v>
      </c>
      <c r="C8128" s="1" t="s">
        <v>32204</v>
      </c>
      <c r="D8128">
        <v>6803</v>
      </c>
      <c r="E8128">
        <v>1</v>
      </c>
      <c r="F8128" s="1" t="s">
        <v>17</v>
      </c>
      <c r="G8128">
        <v>121.95</v>
      </c>
      <c r="H8128">
        <v>0</v>
      </c>
      <c r="I8128">
        <v>150.994</v>
      </c>
      <c r="J8128">
        <v>89.922300000000007</v>
      </c>
      <c r="K8128">
        <v>136.47200000000001</v>
      </c>
      <c r="L8128">
        <v>44.961150000000004</v>
      </c>
      <c r="M8128">
        <v>0.32945329400000001</v>
      </c>
      <c r="N8128" s="1" t="s">
        <v>32205</v>
      </c>
      <c r="P8128" t="str">
        <f>protein_quant_14853[[#This Row],[Description]]</f>
        <v xml:space="preserve"> Ectoderm-neural cortex protein 1 OS=Homo sapiens GN=ENC1 PE=1 SV=2</v>
      </c>
      <c r="Q8128">
        <f t="shared" si="504"/>
        <v>51</v>
      </c>
      <c r="R8128">
        <f t="shared" si="505"/>
        <v>58</v>
      </c>
      <c r="S8128" t="str">
        <f t="shared" si="506"/>
        <v>ENC1</v>
      </c>
      <c r="T8128" t="str">
        <f t="shared" si="507"/>
        <v>ENC1</v>
      </c>
    </row>
    <row r="8129" spans="1:20" x14ac:dyDescent="0.25">
      <c r="A8129" s="1" t="s">
        <v>32206</v>
      </c>
      <c r="B8129" s="1" t="s">
        <v>32207</v>
      </c>
      <c r="C8129" s="1" t="s">
        <v>32208</v>
      </c>
      <c r="D8129">
        <v>4181</v>
      </c>
      <c r="E8129">
        <v>2</v>
      </c>
      <c r="F8129" s="1" t="s">
        <v>17</v>
      </c>
      <c r="G8129">
        <v>282.96300000000002</v>
      </c>
      <c r="H8129">
        <v>0</v>
      </c>
      <c r="I8129">
        <v>373.71499999999997</v>
      </c>
      <c r="J8129">
        <v>215.86600000000001</v>
      </c>
      <c r="K8129">
        <v>328.339</v>
      </c>
      <c r="L8129">
        <v>107.93300000000001</v>
      </c>
      <c r="M8129">
        <v>0.32872427599999998</v>
      </c>
      <c r="N8129" s="1" t="s">
        <v>32209</v>
      </c>
      <c r="P8129" t="str">
        <f>protein_quant_14853[[#This Row],[Description]]</f>
        <v xml:space="preserve"> Zinc finger CCHC domain-containing protein 7 OS=Homo sapiens GN=ZCCHC7 PE=1 SV=2</v>
      </c>
      <c r="Q8129">
        <f t="shared" si="504"/>
        <v>63</v>
      </c>
      <c r="R8129">
        <f t="shared" si="505"/>
        <v>72</v>
      </c>
      <c r="S8129" t="str">
        <f t="shared" si="506"/>
        <v>ZCCHC7</v>
      </c>
      <c r="T8129" t="str">
        <f t="shared" si="507"/>
        <v>ZCCHC7</v>
      </c>
    </row>
    <row r="8130" spans="1:20" x14ac:dyDescent="0.25">
      <c r="A8130" s="1" t="s">
        <v>32210</v>
      </c>
      <c r="B8130" s="1" t="s">
        <v>32211</v>
      </c>
      <c r="C8130" s="1" t="s">
        <v>32212</v>
      </c>
      <c r="D8130">
        <v>6646</v>
      </c>
      <c r="E8130">
        <v>1</v>
      </c>
      <c r="F8130" s="1" t="s">
        <v>17</v>
      </c>
      <c r="G8130">
        <v>365.827</v>
      </c>
      <c r="H8130">
        <v>0</v>
      </c>
      <c r="I8130">
        <v>463.846</v>
      </c>
      <c r="J8130">
        <v>271.51600000000002</v>
      </c>
      <c r="K8130">
        <v>414.8365</v>
      </c>
      <c r="L8130">
        <v>135.75800000000001</v>
      </c>
      <c r="M8130">
        <v>0.32725664199999999</v>
      </c>
      <c r="N8130" s="1" t="s">
        <v>32213</v>
      </c>
      <c r="P8130" t="str">
        <f>protein_quant_14853[[#This Row],[Description]]</f>
        <v xml:space="preserve"> Protein transport protein Sec61 subunit gamma OS=Homo sapiens GN=SEC61G PE=2 SV=1</v>
      </c>
      <c r="Q8130">
        <f t="shared" si="504"/>
        <v>64</v>
      </c>
      <c r="R8130">
        <f t="shared" si="505"/>
        <v>73</v>
      </c>
      <c r="S8130" t="str">
        <f t="shared" si="506"/>
        <v>SEC61G</v>
      </c>
      <c r="T8130" t="str">
        <f t="shared" si="507"/>
        <v>SEC61G</v>
      </c>
    </row>
    <row r="8131" spans="1:20" x14ac:dyDescent="0.25">
      <c r="A8131" s="1" t="s">
        <v>32214</v>
      </c>
      <c r="B8131" s="1" t="s">
        <v>32215</v>
      </c>
      <c r="C8131" s="1" t="s">
        <v>32216</v>
      </c>
      <c r="D8131">
        <v>6895</v>
      </c>
      <c r="E8131">
        <v>1</v>
      </c>
      <c r="F8131" s="1" t="s">
        <v>17</v>
      </c>
      <c r="G8131">
        <v>223.37899999999999</v>
      </c>
      <c r="H8131">
        <v>0</v>
      </c>
      <c r="I8131">
        <v>290.89400000000001</v>
      </c>
      <c r="J8131">
        <v>167.72</v>
      </c>
      <c r="K8131">
        <v>257.13650000000001</v>
      </c>
      <c r="L8131">
        <v>83.86</v>
      </c>
      <c r="M8131">
        <v>0.32613028500000002</v>
      </c>
      <c r="N8131" s="1" t="s">
        <v>32217</v>
      </c>
      <c r="P8131" t="str">
        <f>protein_quant_14853[[#This Row],[Description]]</f>
        <v xml:space="preserve"> Zinc finger protein 417 OS=Homo sapiens GN=ZNF417 PE=2 SV=2</v>
      </c>
      <c r="Q8131">
        <f t="shared" ref="Q8131:Q8190" si="508">SEARCH("GN=", P8131)</f>
        <v>42</v>
      </c>
      <c r="R8131">
        <f t="shared" ref="R8131:R8190" si="509" xml:space="preserve"> SEARCH(" ",_xlfn.CONCAT( P8131, " "), Q8131+3)</f>
        <v>51</v>
      </c>
      <c r="S8131" t="str">
        <f t="shared" ref="S8131:S8190" si="510">MID(P8131, Q8131+3, R8131-Q8131-3)</f>
        <v>ZNF417</v>
      </c>
      <c r="T8131" t="str">
        <f t="shared" ref="T8131:T8190" si="511">MID(P8131,         SEARCH("GN=",P8131)+3,       SEARCH(" ",      _xlfn.CONCAT(P8131," "),       SEARCH("GN=",P8131)       )  -     SEARCH("GN=",P8131)-3)</f>
        <v>ZNF417</v>
      </c>
    </row>
    <row r="8132" spans="1:20" x14ac:dyDescent="0.25">
      <c r="A8132" s="1" t="s">
        <v>32218</v>
      </c>
      <c r="B8132" s="1" t="s">
        <v>32219</v>
      </c>
      <c r="C8132" s="1" t="s">
        <v>32220</v>
      </c>
      <c r="D8132">
        <v>3958</v>
      </c>
      <c r="E8132">
        <v>50</v>
      </c>
      <c r="F8132" s="1" t="s">
        <v>17</v>
      </c>
      <c r="G8132">
        <v>22565.1</v>
      </c>
      <c r="H8132">
        <v>6298.55</v>
      </c>
      <c r="I8132">
        <v>32119.8</v>
      </c>
      <c r="J8132">
        <v>11525.7</v>
      </c>
      <c r="K8132">
        <v>27342.45</v>
      </c>
      <c r="L8132">
        <v>8912.125</v>
      </c>
      <c r="M8132">
        <v>0.32594463899999998</v>
      </c>
      <c r="N8132" s="1" t="s">
        <v>32221</v>
      </c>
      <c r="P8132" t="str">
        <f>protein_quant_14853[[#This Row],[Description]]</f>
        <v xml:space="preserve"> Plasminogen activator inhibitor 1 OS=Homo sapiens GN=SERPINE1 PE=1 SV=1</v>
      </c>
      <c r="Q8132">
        <f t="shared" si="508"/>
        <v>52</v>
      </c>
      <c r="R8132">
        <f t="shared" si="509"/>
        <v>63</v>
      </c>
      <c r="S8132" t="str">
        <f t="shared" si="510"/>
        <v>SERPINE1</v>
      </c>
      <c r="T8132" t="str">
        <f t="shared" si="511"/>
        <v>SERPINE1</v>
      </c>
    </row>
    <row r="8133" spans="1:20" x14ac:dyDescent="0.25">
      <c r="A8133" s="1" t="s">
        <v>32222</v>
      </c>
      <c r="B8133" s="1" t="s">
        <v>32223</v>
      </c>
      <c r="C8133" s="1" t="s">
        <v>32224</v>
      </c>
      <c r="D8133">
        <v>5433</v>
      </c>
      <c r="E8133">
        <v>1</v>
      </c>
      <c r="F8133" s="1" t="s">
        <v>17</v>
      </c>
      <c r="G8133">
        <v>221.65199999999999</v>
      </c>
      <c r="H8133">
        <v>0</v>
      </c>
      <c r="I8133">
        <v>268.459</v>
      </c>
      <c r="J8133">
        <v>159.74199999999999</v>
      </c>
      <c r="K8133">
        <v>245.05549999999999</v>
      </c>
      <c r="L8133">
        <v>79.870999999999995</v>
      </c>
      <c r="M8133">
        <v>0.32593024799999998</v>
      </c>
      <c r="N8133" s="1" t="s">
        <v>32225</v>
      </c>
      <c r="P8133" t="str">
        <f>protein_quant_14853[[#This Row],[Description]]</f>
        <v xml:space="preserve"> Isoform 2 of PTB-containing, cubilin and LRP1-interacting protein OS=Homo sapiens GN=PID1</v>
      </c>
      <c r="Q8133">
        <f t="shared" si="508"/>
        <v>84</v>
      </c>
      <c r="R8133">
        <f t="shared" si="509"/>
        <v>91</v>
      </c>
      <c r="S8133" t="str">
        <f t="shared" si="510"/>
        <v>PID1</v>
      </c>
      <c r="T8133" t="str">
        <f t="shared" si="511"/>
        <v>PID1</v>
      </c>
    </row>
    <row r="8134" spans="1:20" x14ac:dyDescent="0.25">
      <c r="A8134" s="1" t="s">
        <v>32226</v>
      </c>
      <c r="B8134" s="1" t="s">
        <v>32227</v>
      </c>
      <c r="C8134" s="1" t="s">
        <v>32228</v>
      </c>
      <c r="D8134">
        <v>5795</v>
      </c>
      <c r="E8134">
        <v>2</v>
      </c>
      <c r="F8134" s="1" t="s">
        <v>17</v>
      </c>
      <c r="G8134">
        <v>328.83100000000002</v>
      </c>
      <c r="H8134">
        <v>0</v>
      </c>
      <c r="I8134">
        <v>409.44299999999998</v>
      </c>
      <c r="J8134">
        <v>239.523</v>
      </c>
      <c r="K8134">
        <v>369.137</v>
      </c>
      <c r="L8134">
        <v>119.7615</v>
      </c>
      <c r="M8134">
        <v>0.32443645599999998</v>
      </c>
      <c r="N8134" s="1" t="s">
        <v>32229</v>
      </c>
      <c r="P8134" t="str">
        <f>protein_quant_14853[[#This Row],[Description]]</f>
        <v xml:space="preserve"> Cytochrome b5 type B OS=Homo sapiens GN=CYB5B PE=1 SV=2</v>
      </c>
      <c r="Q8134">
        <f t="shared" si="508"/>
        <v>39</v>
      </c>
      <c r="R8134">
        <f t="shared" si="509"/>
        <v>47</v>
      </c>
      <c r="S8134" t="str">
        <f t="shared" si="510"/>
        <v>CYB5B</v>
      </c>
      <c r="T8134" t="str">
        <f t="shared" si="511"/>
        <v>CYB5B</v>
      </c>
    </row>
    <row r="8135" spans="1:20" x14ac:dyDescent="0.25">
      <c r="A8135" s="1" t="s">
        <v>32230</v>
      </c>
      <c r="B8135" s="1" t="s">
        <v>32231</v>
      </c>
      <c r="C8135" s="1" t="s">
        <v>32232</v>
      </c>
      <c r="D8135">
        <v>7043</v>
      </c>
      <c r="E8135">
        <v>1</v>
      </c>
      <c r="F8135" s="1" t="s">
        <v>17</v>
      </c>
      <c r="G8135">
        <v>492.911</v>
      </c>
      <c r="H8135">
        <v>147.696</v>
      </c>
      <c r="I8135">
        <v>712.51900000000001</v>
      </c>
      <c r="J8135">
        <v>238.577</v>
      </c>
      <c r="K8135">
        <v>602.71500000000003</v>
      </c>
      <c r="L8135">
        <v>193.13650000000001</v>
      </c>
      <c r="M8135">
        <v>0.32044415700000001</v>
      </c>
      <c r="N8135" s="1" t="s">
        <v>32233</v>
      </c>
      <c r="P8135" t="str">
        <f>protein_quant_14853[[#This Row],[Description]]</f>
        <v xml:space="preserve"> Wiskott-Aldrich syndrome protein family member 3 OS=Homo sapiens GN=WASF3 PE=1 SV=2</v>
      </c>
      <c r="Q8135">
        <f t="shared" si="508"/>
        <v>67</v>
      </c>
      <c r="R8135">
        <f t="shared" si="509"/>
        <v>75</v>
      </c>
      <c r="S8135" t="str">
        <f t="shared" si="510"/>
        <v>WASF3</v>
      </c>
      <c r="T8135" t="str">
        <f t="shared" si="511"/>
        <v>WASF3</v>
      </c>
    </row>
    <row r="8136" spans="1:20" x14ac:dyDescent="0.25">
      <c r="A8136" s="1" t="s">
        <v>32234</v>
      </c>
      <c r="B8136" s="1" t="s">
        <v>32235</v>
      </c>
      <c r="C8136" s="1" t="s">
        <v>32236</v>
      </c>
      <c r="D8136">
        <v>3154</v>
      </c>
      <c r="E8136">
        <v>2</v>
      </c>
      <c r="F8136" s="1" t="s">
        <v>17</v>
      </c>
      <c r="G8136">
        <v>566.45100000000002</v>
      </c>
      <c r="H8136">
        <v>175.94200000000001</v>
      </c>
      <c r="I8136">
        <v>861.62300000000005</v>
      </c>
      <c r="J8136">
        <v>279.95999999999998</v>
      </c>
      <c r="K8136">
        <v>714.03700000000003</v>
      </c>
      <c r="L8136">
        <v>227.95099999999999</v>
      </c>
      <c r="M8136">
        <v>0.31924256000000001</v>
      </c>
      <c r="N8136" s="1" t="s">
        <v>32237</v>
      </c>
      <c r="P8136" t="str">
        <f>protein_quant_14853[[#This Row],[Description]]</f>
        <v xml:space="preserve"> Isoform 2 of Scavenger receptor class A member 3 OS=Homo sapiens GN=SCARA3</v>
      </c>
      <c r="Q8136">
        <f t="shared" si="508"/>
        <v>67</v>
      </c>
      <c r="R8136">
        <f t="shared" si="509"/>
        <v>76</v>
      </c>
      <c r="S8136" t="str">
        <f t="shared" si="510"/>
        <v>SCARA3</v>
      </c>
      <c r="T8136" t="str">
        <f t="shared" si="511"/>
        <v>SCARA3</v>
      </c>
    </row>
    <row r="8137" spans="1:20" x14ac:dyDescent="0.25">
      <c r="A8137" s="1" t="s">
        <v>32238</v>
      </c>
      <c r="B8137" s="1" t="s">
        <v>32239</v>
      </c>
      <c r="C8137" s="1" t="s">
        <v>32240</v>
      </c>
      <c r="D8137">
        <v>7307</v>
      </c>
      <c r="E8137">
        <v>1</v>
      </c>
      <c r="F8137" s="1" t="s">
        <v>17</v>
      </c>
      <c r="G8137">
        <v>127.086</v>
      </c>
      <c r="H8137">
        <v>40.513300000000001</v>
      </c>
      <c r="I8137">
        <v>173.00200000000001</v>
      </c>
      <c r="J8137">
        <v>55.147100000000002</v>
      </c>
      <c r="K8137">
        <v>150.04400000000001</v>
      </c>
      <c r="L8137">
        <v>47.830199999999998</v>
      </c>
      <c r="M8137">
        <v>0.31877449299999999</v>
      </c>
      <c r="N8137" s="1" t="s">
        <v>32241</v>
      </c>
      <c r="P8137" t="str">
        <f>protein_quant_14853[[#This Row],[Description]]</f>
        <v xml:space="preserve"> Microsomal glutathione S-transferase 2 OS=Homo sapiens GN=MGST2 PE=1 SV=1</v>
      </c>
      <c r="Q8137">
        <f t="shared" si="508"/>
        <v>57</v>
      </c>
      <c r="R8137">
        <f t="shared" si="509"/>
        <v>65</v>
      </c>
      <c r="S8137" t="str">
        <f t="shared" si="510"/>
        <v>MGST2</v>
      </c>
      <c r="T8137" t="str">
        <f t="shared" si="511"/>
        <v>MGST2</v>
      </c>
    </row>
    <row r="8138" spans="1:20" x14ac:dyDescent="0.25">
      <c r="A8138" s="1" t="s">
        <v>32242</v>
      </c>
      <c r="B8138" s="1" t="s">
        <v>32243</v>
      </c>
      <c r="C8138" s="1" t="s">
        <v>32244</v>
      </c>
      <c r="D8138">
        <v>6890</v>
      </c>
      <c r="E8138">
        <v>1</v>
      </c>
      <c r="F8138" s="1" t="s">
        <v>17</v>
      </c>
      <c r="G8138">
        <v>202.41300000000001</v>
      </c>
      <c r="H8138">
        <v>0</v>
      </c>
      <c r="I8138">
        <v>277.762</v>
      </c>
      <c r="J8138">
        <v>152.86699999999999</v>
      </c>
      <c r="K8138">
        <v>240.08750000000001</v>
      </c>
      <c r="L8138">
        <v>76.433499999999995</v>
      </c>
      <c r="M8138">
        <v>0.318356849</v>
      </c>
      <c r="N8138" s="1" t="s">
        <v>32245</v>
      </c>
      <c r="P8138" t="str">
        <f>protein_quant_14853[[#This Row],[Description]]</f>
        <v xml:space="preserve"> Immediate early response 3-interacting protein 1 OS=Homo sapiens GN=IER3IP1 PE=1 SV=1</v>
      </c>
      <c r="Q8138">
        <f t="shared" si="508"/>
        <v>67</v>
      </c>
      <c r="R8138">
        <f t="shared" si="509"/>
        <v>77</v>
      </c>
      <c r="S8138" t="str">
        <f t="shared" si="510"/>
        <v>IER3IP1</v>
      </c>
      <c r="T8138" t="str">
        <f t="shared" si="511"/>
        <v>IER3IP1</v>
      </c>
    </row>
    <row r="8139" spans="1:20" x14ac:dyDescent="0.25">
      <c r="A8139" s="1" t="s">
        <v>32246</v>
      </c>
      <c r="B8139" s="1" t="s">
        <v>32247</v>
      </c>
      <c r="C8139" s="1" t="s">
        <v>32248</v>
      </c>
      <c r="D8139">
        <v>7104</v>
      </c>
      <c r="E8139">
        <v>1</v>
      </c>
      <c r="F8139" s="1" t="s">
        <v>17</v>
      </c>
      <c r="G8139">
        <v>247.09</v>
      </c>
      <c r="H8139">
        <v>0</v>
      </c>
      <c r="I8139">
        <v>189.68100000000001</v>
      </c>
      <c r="J8139">
        <v>137.66200000000001</v>
      </c>
      <c r="K8139">
        <v>218.38550000000001</v>
      </c>
      <c r="L8139">
        <v>68.831000000000003</v>
      </c>
      <c r="M8139">
        <v>0.315181182</v>
      </c>
      <c r="N8139" s="1" t="s">
        <v>32249</v>
      </c>
      <c r="P8139" t="str">
        <f>protein_quant_14853[[#This Row],[Description]]</f>
        <v xml:space="preserve"> Ornithine carbamoyltransferase, mitochondrial OS=Homo sapiens GN=OTC PE=1 SV=3</v>
      </c>
      <c r="Q8139">
        <f t="shared" si="508"/>
        <v>64</v>
      </c>
      <c r="R8139">
        <f t="shared" si="509"/>
        <v>70</v>
      </c>
      <c r="S8139" t="str">
        <f t="shared" si="510"/>
        <v>OTC</v>
      </c>
      <c r="T8139" t="str">
        <f t="shared" si="511"/>
        <v>OTC</v>
      </c>
    </row>
    <row r="8140" spans="1:20" x14ac:dyDescent="0.25">
      <c r="A8140" s="1" t="s">
        <v>32250</v>
      </c>
      <c r="B8140" s="1" t="s">
        <v>28314</v>
      </c>
      <c r="C8140" s="1" t="s">
        <v>32251</v>
      </c>
      <c r="D8140">
        <v>114</v>
      </c>
      <c r="E8140">
        <v>5</v>
      </c>
      <c r="F8140" s="1" t="s">
        <v>17</v>
      </c>
      <c r="G8140">
        <v>1027.72</v>
      </c>
      <c r="H8140">
        <v>233.273</v>
      </c>
      <c r="I8140">
        <v>1527.32</v>
      </c>
      <c r="J8140">
        <v>567.09900000000005</v>
      </c>
      <c r="K8140">
        <v>1277.52</v>
      </c>
      <c r="L8140">
        <v>400.18599999999998</v>
      </c>
      <c r="M8140">
        <v>0.31325223899999999</v>
      </c>
      <c r="N8140" s="1" t="s">
        <v>32252</v>
      </c>
      <c r="P8140" t="str">
        <f>protein_quant_14853[[#This Row],[Description]]</f>
        <v xml:space="preserve"> DNA-binding protein A OS=Homo sapiens GN=CSDA PE=1 SV=4</v>
      </c>
      <c r="Q8140">
        <f t="shared" si="508"/>
        <v>40</v>
      </c>
      <c r="R8140">
        <f t="shared" si="509"/>
        <v>47</v>
      </c>
      <c r="S8140" t="str">
        <f t="shared" si="510"/>
        <v>CSDA</v>
      </c>
      <c r="T8140" t="str">
        <f t="shared" si="511"/>
        <v>CSDA</v>
      </c>
    </row>
    <row r="8141" spans="1:20" x14ac:dyDescent="0.25">
      <c r="A8141" s="1" t="s">
        <v>32253</v>
      </c>
      <c r="B8141" s="1" t="s">
        <v>26332</v>
      </c>
      <c r="C8141" s="1" t="s">
        <v>32254</v>
      </c>
      <c r="D8141">
        <v>2732</v>
      </c>
      <c r="E8141">
        <v>85</v>
      </c>
      <c r="F8141" s="1" t="s">
        <v>17</v>
      </c>
      <c r="G8141">
        <v>33511.300000000003</v>
      </c>
      <c r="H8141">
        <v>9563.9699999999993</v>
      </c>
      <c r="I8141">
        <v>48063.3</v>
      </c>
      <c r="J8141">
        <v>15945.8</v>
      </c>
      <c r="K8141">
        <v>40787.300000000003</v>
      </c>
      <c r="L8141">
        <v>12754.885</v>
      </c>
      <c r="M8141">
        <v>0.31271707100000001</v>
      </c>
      <c r="N8141" s="1" t="s">
        <v>32255</v>
      </c>
      <c r="P8141" t="str">
        <f>protein_quant_14853[[#This Row],[Description]]</f>
        <v xml:space="preserve"> Isoform 2 of Voltage-dependent calcium channel subunit alpha-2/delta-1 OS=Homo sapiens GN=CACNA2D1</v>
      </c>
      <c r="Q8141">
        <f t="shared" si="508"/>
        <v>89</v>
      </c>
      <c r="R8141">
        <f t="shared" si="509"/>
        <v>100</v>
      </c>
      <c r="S8141" t="str">
        <f t="shared" si="510"/>
        <v>CACNA2D1</v>
      </c>
      <c r="T8141" t="str">
        <f t="shared" si="511"/>
        <v>CACNA2D1</v>
      </c>
    </row>
    <row r="8142" spans="1:20" x14ac:dyDescent="0.25">
      <c r="A8142" s="1" t="s">
        <v>32256</v>
      </c>
      <c r="B8142" s="1" t="s">
        <v>32257</v>
      </c>
      <c r="C8142" s="1" t="s">
        <v>32258</v>
      </c>
      <c r="D8142">
        <v>4744</v>
      </c>
      <c r="E8142">
        <v>1</v>
      </c>
      <c r="F8142" s="1" t="s">
        <v>17</v>
      </c>
      <c r="G8142">
        <v>203.18</v>
      </c>
      <c r="H8142">
        <v>61.481400000000001</v>
      </c>
      <c r="I8142">
        <v>277.125</v>
      </c>
      <c r="J8142">
        <v>88.328599999999994</v>
      </c>
      <c r="K8142">
        <v>240.1525</v>
      </c>
      <c r="L8142">
        <v>74.905000000000001</v>
      </c>
      <c r="M8142">
        <v>0.31190597599999997</v>
      </c>
      <c r="N8142" s="1" t="s">
        <v>32259</v>
      </c>
      <c r="P8142" t="str">
        <f>protein_quant_14853[[#This Row],[Description]]</f>
        <v xml:space="preserve"> Protocadherin-10 OS=Homo sapiens GN=PCDH10 PE=2 SV=2</v>
      </c>
      <c r="Q8142">
        <f t="shared" si="508"/>
        <v>35</v>
      </c>
      <c r="R8142">
        <f t="shared" si="509"/>
        <v>44</v>
      </c>
      <c r="S8142" t="str">
        <f t="shared" si="510"/>
        <v>PCDH10</v>
      </c>
      <c r="T8142" t="str">
        <f t="shared" si="511"/>
        <v>PCDH10</v>
      </c>
    </row>
    <row r="8143" spans="1:20" x14ac:dyDescent="0.25">
      <c r="A8143" s="1" t="s">
        <v>32260</v>
      </c>
      <c r="B8143" s="1" t="s">
        <v>10804</v>
      </c>
      <c r="C8143" s="1" t="s">
        <v>32261</v>
      </c>
      <c r="D8143">
        <v>1796</v>
      </c>
      <c r="E8143">
        <v>1</v>
      </c>
      <c r="F8143" s="1" t="s">
        <v>17</v>
      </c>
      <c r="G8143">
        <v>490.37700000000001</v>
      </c>
      <c r="H8143">
        <v>142.30199999999999</v>
      </c>
      <c r="I8143">
        <v>721.35799999999995</v>
      </c>
      <c r="J8143">
        <v>232.15100000000001</v>
      </c>
      <c r="K8143">
        <v>605.86749999999995</v>
      </c>
      <c r="L8143">
        <v>187.22649999999999</v>
      </c>
      <c r="M8143">
        <v>0.309022187</v>
      </c>
      <c r="N8143" s="1" t="s">
        <v>32262</v>
      </c>
      <c r="P8143" t="str">
        <f>protein_quant_14853[[#This Row],[Description]]</f>
        <v xml:space="preserve"> Isoform 2 of DNA-directed RNA polymerases I and III subunit RPAC2 OS=Homo sapiens GN=POLR1D</v>
      </c>
      <c r="Q8143">
        <f t="shared" si="508"/>
        <v>84</v>
      </c>
      <c r="R8143">
        <f t="shared" si="509"/>
        <v>93</v>
      </c>
      <c r="S8143" t="str">
        <f t="shared" si="510"/>
        <v>POLR1D</v>
      </c>
      <c r="T8143" t="str">
        <f t="shared" si="511"/>
        <v>POLR1D</v>
      </c>
    </row>
    <row r="8144" spans="1:20" x14ac:dyDescent="0.25">
      <c r="A8144" s="1" t="s">
        <v>32263</v>
      </c>
      <c r="B8144" s="1" t="s">
        <v>32264</v>
      </c>
      <c r="C8144" s="1" t="s">
        <v>32265</v>
      </c>
      <c r="D8144">
        <v>5615</v>
      </c>
      <c r="E8144">
        <v>1</v>
      </c>
      <c r="F8144" s="1" t="s">
        <v>17</v>
      </c>
      <c r="G8144">
        <v>194.80199999999999</v>
      </c>
      <c r="H8144">
        <v>0</v>
      </c>
      <c r="I8144">
        <v>285.20800000000003</v>
      </c>
      <c r="J8144">
        <v>147.137</v>
      </c>
      <c r="K8144">
        <v>240.005</v>
      </c>
      <c r="L8144">
        <v>73.5685</v>
      </c>
      <c r="M8144">
        <v>0.30652903100000001</v>
      </c>
      <c r="N8144" s="1" t="s">
        <v>32266</v>
      </c>
      <c r="P8144" t="str">
        <f>protein_quant_14853[[#This Row],[Description]]</f>
        <v xml:space="preserve"> Isoform Beta-2 of Retinoic acid receptor beta OS=Homo sapiens GN=RARB</v>
      </c>
      <c r="Q8144">
        <f t="shared" si="508"/>
        <v>64</v>
      </c>
      <c r="R8144">
        <f t="shared" si="509"/>
        <v>71</v>
      </c>
      <c r="S8144" t="str">
        <f t="shared" si="510"/>
        <v>RARB</v>
      </c>
      <c r="T8144" t="str">
        <f t="shared" si="511"/>
        <v>RARB</v>
      </c>
    </row>
    <row r="8145" spans="1:20" x14ac:dyDescent="0.25">
      <c r="A8145" s="1" t="s">
        <v>32267</v>
      </c>
      <c r="B8145" s="1" t="s">
        <v>32268</v>
      </c>
      <c r="C8145" s="1" t="s">
        <v>32269</v>
      </c>
      <c r="D8145">
        <v>6826</v>
      </c>
      <c r="E8145">
        <v>1</v>
      </c>
      <c r="F8145" s="1" t="s">
        <v>17</v>
      </c>
      <c r="G8145">
        <v>475.94600000000003</v>
      </c>
      <c r="H8145">
        <v>131.55000000000001</v>
      </c>
      <c r="I8145">
        <v>699.93299999999999</v>
      </c>
      <c r="J8145">
        <v>226.505</v>
      </c>
      <c r="K8145">
        <v>587.93949999999995</v>
      </c>
      <c r="L8145">
        <v>179.0275</v>
      </c>
      <c r="M8145">
        <v>0.30449986800000001</v>
      </c>
      <c r="N8145" s="1" t="s">
        <v>32270</v>
      </c>
      <c r="P8145" t="str">
        <f>protein_quant_14853[[#This Row],[Description]]</f>
        <v xml:space="preserve"> Growth/differentiation factor 6 OS=Homo sapiens GN=GDF6 PE=1 SV=1</v>
      </c>
      <c r="Q8145">
        <f t="shared" si="508"/>
        <v>50</v>
      </c>
      <c r="R8145">
        <f t="shared" si="509"/>
        <v>57</v>
      </c>
      <c r="S8145" t="str">
        <f t="shared" si="510"/>
        <v>GDF6</v>
      </c>
      <c r="T8145" t="str">
        <f t="shared" si="511"/>
        <v>GDF6</v>
      </c>
    </row>
    <row r="8146" spans="1:20" x14ac:dyDescent="0.25">
      <c r="A8146" s="1" t="s">
        <v>32271</v>
      </c>
      <c r="B8146" s="1" t="s">
        <v>32272</v>
      </c>
      <c r="C8146" s="1" t="s">
        <v>32273</v>
      </c>
      <c r="D8146">
        <v>4921</v>
      </c>
      <c r="E8146">
        <v>2</v>
      </c>
      <c r="F8146" s="1" t="s">
        <v>17</v>
      </c>
      <c r="G8146">
        <v>679.18399999999997</v>
      </c>
      <c r="H8146">
        <v>188.83799999999999</v>
      </c>
      <c r="I8146">
        <v>1106.8499999999999</v>
      </c>
      <c r="J8146">
        <v>337.19900000000001</v>
      </c>
      <c r="K8146">
        <v>893.01700000000005</v>
      </c>
      <c r="L8146">
        <v>263.01850000000002</v>
      </c>
      <c r="M8146">
        <v>0.29452798800000002</v>
      </c>
      <c r="N8146" s="1" t="s">
        <v>32274</v>
      </c>
      <c r="P8146" t="str">
        <f>protein_quant_14853[[#This Row],[Description]]</f>
        <v xml:space="preserve"> Non-histone chromosomal protein HMG-14 OS=Homo sapiens GN=HMGN1 PE=1 SV=3</v>
      </c>
      <c r="Q8146">
        <f t="shared" si="508"/>
        <v>57</v>
      </c>
      <c r="R8146">
        <f t="shared" si="509"/>
        <v>65</v>
      </c>
      <c r="S8146" t="str">
        <f t="shared" si="510"/>
        <v>HMGN1</v>
      </c>
      <c r="T8146" t="str">
        <f t="shared" si="511"/>
        <v>HMGN1</v>
      </c>
    </row>
    <row r="8147" spans="1:20" x14ac:dyDescent="0.25">
      <c r="A8147" s="1" t="s">
        <v>32275</v>
      </c>
      <c r="B8147" s="1" t="s">
        <v>32276</v>
      </c>
      <c r="C8147" s="1" t="s">
        <v>32277</v>
      </c>
      <c r="D8147">
        <v>7077</v>
      </c>
      <c r="E8147">
        <v>1</v>
      </c>
      <c r="F8147" s="1" t="s">
        <v>17</v>
      </c>
      <c r="G8147">
        <v>120.264</v>
      </c>
      <c r="H8147">
        <v>0</v>
      </c>
      <c r="I8147">
        <v>154.065</v>
      </c>
      <c r="J8147">
        <v>80.521299999999997</v>
      </c>
      <c r="K8147">
        <v>137.1645</v>
      </c>
      <c r="L8147">
        <v>40.260649999999998</v>
      </c>
      <c r="M8147">
        <v>0.29352091800000002</v>
      </c>
      <c r="N8147" s="1" t="s">
        <v>32278</v>
      </c>
      <c r="P8147" t="str">
        <f>protein_quant_14853[[#This Row],[Description]]</f>
        <v xml:space="preserve"> Arylsulfatase E OS=Homo sapiens GN=ARSE PE=1 SV=2</v>
      </c>
      <c r="Q8147">
        <f t="shared" si="508"/>
        <v>34</v>
      </c>
      <c r="R8147">
        <f t="shared" si="509"/>
        <v>41</v>
      </c>
      <c r="S8147" t="str">
        <f t="shared" si="510"/>
        <v>ARSE</v>
      </c>
      <c r="T8147" t="str">
        <f t="shared" si="511"/>
        <v>ARSE</v>
      </c>
    </row>
    <row r="8148" spans="1:20" x14ac:dyDescent="0.25">
      <c r="A8148" s="1" t="s">
        <v>32279</v>
      </c>
      <c r="B8148" s="1" t="s">
        <v>32280</v>
      </c>
      <c r="C8148" s="1" t="s">
        <v>32281</v>
      </c>
      <c r="D8148">
        <v>2507</v>
      </c>
      <c r="E8148">
        <v>18</v>
      </c>
      <c r="F8148" s="1" t="s">
        <v>17</v>
      </c>
      <c r="G8148">
        <v>8038.44</v>
      </c>
      <c r="H8148">
        <v>1830.99</v>
      </c>
      <c r="I8148">
        <v>12036.4</v>
      </c>
      <c r="J8148">
        <v>3947.3</v>
      </c>
      <c r="K8148">
        <v>10037.42</v>
      </c>
      <c r="L8148">
        <v>2889.145</v>
      </c>
      <c r="M8148">
        <v>0.28783741200000001</v>
      </c>
      <c r="N8148" s="1" t="s">
        <v>32282</v>
      </c>
      <c r="P8148" t="str">
        <f>protein_quant_14853[[#This Row],[Description]]</f>
        <v xml:space="preserve"> Isoform 3 of Transformer-2 protein homolog beta OS=Homo sapiens GN=TRA2B</v>
      </c>
      <c r="Q8148">
        <f t="shared" si="508"/>
        <v>66</v>
      </c>
      <c r="R8148">
        <f t="shared" si="509"/>
        <v>74</v>
      </c>
      <c r="S8148" t="str">
        <f t="shared" si="510"/>
        <v>TRA2B</v>
      </c>
      <c r="T8148" t="str">
        <f t="shared" si="511"/>
        <v>TRA2B</v>
      </c>
    </row>
    <row r="8149" spans="1:20" x14ac:dyDescent="0.25">
      <c r="A8149" s="1" t="s">
        <v>32283</v>
      </c>
      <c r="B8149" s="1" t="s">
        <v>32284</v>
      </c>
      <c r="C8149" s="1" t="s">
        <v>32285</v>
      </c>
      <c r="D8149">
        <v>1156</v>
      </c>
      <c r="E8149">
        <v>11</v>
      </c>
      <c r="F8149" s="1" t="s">
        <v>17</v>
      </c>
      <c r="G8149">
        <v>5124.2</v>
      </c>
      <c r="H8149">
        <v>1284.31</v>
      </c>
      <c r="I8149">
        <v>7768.61</v>
      </c>
      <c r="J8149">
        <v>2395.61</v>
      </c>
      <c r="K8149">
        <v>6446.4049999999997</v>
      </c>
      <c r="L8149">
        <v>1839.96</v>
      </c>
      <c r="M8149">
        <v>0.28542420200000002</v>
      </c>
      <c r="N8149" s="1" t="s">
        <v>32286</v>
      </c>
      <c r="P8149" t="str">
        <f>protein_quant_14853[[#This Row],[Description]]</f>
        <v xml:space="preserve"> Proline-rich protein PRCC OS=Homo sapiens GN=PRCC PE=1 SV=1</v>
      </c>
      <c r="Q8149">
        <f t="shared" si="508"/>
        <v>44</v>
      </c>
      <c r="R8149">
        <f t="shared" si="509"/>
        <v>51</v>
      </c>
      <c r="S8149" t="str">
        <f t="shared" si="510"/>
        <v>PRCC</v>
      </c>
      <c r="T8149" t="str">
        <f t="shared" si="511"/>
        <v>PRCC</v>
      </c>
    </row>
    <row r="8150" spans="1:20" x14ac:dyDescent="0.25">
      <c r="A8150" s="1" t="s">
        <v>32287</v>
      </c>
      <c r="B8150" s="1" t="s">
        <v>32288</v>
      </c>
      <c r="C8150" s="1" t="s">
        <v>32289</v>
      </c>
      <c r="D8150">
        <v>6717</v>
      </c>
      <c r="E8150">
        <v>1</v>
      </c>
      <c r="F8150" s="1" t="s">
        <v>17</v>
      </c>
      <c r="G8150">
        <v>109.84</v>
      </c>
      <c r="H8150">
        <v>0</v>
      </c>
      <c r="I8150">
        <v>149.59100000000001</v>
      </c>
      <c r="J8150">
        <v>73.860200000000006</v>
      </c>
      <c r="K8150">
        <v>129.71549999999999</v>
      </c>
      <c r="L8150">
        <v>36.930100000000003</v>
      </c>
      <c r="M8150">
        <v>0.28470074899999998</v>
      </c>
      <c r="N8150" s="1" t="s">
        <v>32290</v>
      </c>
      <c r="P8150" t="str">
        <f>protein_quant_14853[[#This Row],[Description]]</f>
        <v xml:space="preserve"> Surfeit locus protein 2 OS=Homo sapiens GN=SURF2 PE=1 SV=3</v>
      </c>
      <c r="Q8150">
        <f t="shared" si="508"/>
        <v>42</v>
      </c>
      <c r="R8150">
        <f t="shared" si="509"/>
        <v>50</v>
      </c>
      <c r="S8150" t="str">
        <f t="shared" si="510"/>
        <v>SURF2</v>
      </c>
      <c r="T8150" t="str">
        <f t="shared" si="511"/>
        <v>SURF2</v>
      </c>
    </row>
    <row r="8151" spans="1:20" x14ac:dyDescent="0.25">
      <c r="A8151" s="1" t="s">
        <v>32291</v>
      </c>
      <c r="B8151" s="1" t="s">
        <v>32292</v>
      </c>
      <c r="C8151" s="1" t="s">
        <v>32293</v>
      </c>
      <c r="D8151">
        <v>2704</v>
      </c>
      <c r="E8151">
        <v>4</v>
      </c>
      <c r="F8151" s="1" t="s">
        <v>17</v>
      </c>
      <c r="G8151">
        <v>767.63699999999994</v>
      </c>
      <c r="H8151">
        <v>99.832999999999998</v>
      </c>
      <c r="I8151">
        <v>1036.1400000000001</v>
      </c>
      <c r="J8151">
        <v>409.87099999999998</v>
      </c>
      <c r="K8151">
        <v>901.88850000000002</v>
      </c>
      <c r="L8151">
        <v>254.852</v>
      </c>
      <c r="M8151">
        <v>0.28257595000000002</v>
      </c>
      <c r="N8151" s="1" t="s">
        <v>32294</v>
      </c>
      <c r="P8151" t="str">
        <f>protein_quant_14853[[#This Row],[Description]]</f>
        <v xml:space="preserve"> Serine protease HTRA1 OS=Homo sapiens GN=HTRA1 PE=1 SV=1</v>
      </c>
      <c r="Q8151">
        <f t="shared" si="508"/>
        <v>40</v>
      </c>
      <c r="R8151">
        <f t="shared" si="509"/>
        <v>48</v>
      </c>
      <c r="S8151" t="str">
        <f t="shared" si="510"/>
        <v>HTRA1</v>
      </c>
      <c r="T8151" t="str">
        <f t="shared" si="511"/>
        <v>HTRA1</v>
      </c>
    </row>
    <row r="8152" spans="1:20" x14ac:dyDescent="0.25">
      <c r="A8152" s="1" t="s">
        <v>32295</v>
      </c>
      <c r="B8152" s="1" t="s">
        <v>32296</v>
      </c>
      <c r="C8152" s="1" t="s">
        <v>32297</v>
      </c>
      <c r="D8152">
        <v>2507</v>
      </c>
      <c r="E8152">
        <v>11</v>
      </c>
      <c r="F8152" s="1" t="s">
        <v>17</v>
      </c>
      <c r="G8152">
        <v>4898.96</v>
      </c>
      <c r="H8152">
        <v>1169.08</v>
      </c>
      <c r="I8152">
        <v>7130.53</v>
      </c>
      <c r="J8152">
        <v>2224.5300000000002</v>
      </c>
      <c r="K8152">
        <v>6014.7449999999999</v>
      </c>
      <c r="L8152">
        <v>1696.8050000000001</v>
      </c>
      <c r="M8152">
        <v>0.28210755399999998</v>
      </c>
      <c r="N8152" s="1" t="s">
        <v>32298</v>
      </c>
      <c r="P8152" t="str">
        <f>protein_quant_14853[[#This Row],[Description]]</f>
        <v xml:space="preserve"> Transformer-2 protein homolog alpha OS=Homo sapiens GN=TRA2A PE=1 SV=1</v>
      </c>
      <c r="Q8152">
        <f t="shared" si="508"/>
        <v>54</v>
      </c>
      <c r="R8152">
        <f t="shared" si="509"/>
        <v>62</v>
      </c>
      <c r="S8152" t="str">
        <f t="shared" si="510"/>
        <v>TRA2A</v>
      </c>
      <c r="T8152" t="str">
        <f t="shared" si="511"/>
        <v>TRA2A</v>
      </c>
    </row>
    <row r="8153" spans="1:20" x14ac:dyDescent="0.25">
      <c r="A8153" s="1" t="s">
        <v>32299</v>
      </c>
      <c r="B8153" s="1" t="s">
        <v>32300</v>
      </c>
      <c r="C8153" s="1" t="s">
        <v>32301</v>
      </c>
      <c r="D8153">
        <v>6291</v>
      </c>
      <c r="E8153">
        <v>2</v>
      </c>
      <c r="F8153" s="1" t="s">
        <v>17</v>
      </c>
      <c r="G8153">
        <v>342.90600000000001</v>
      </c>
      <c r="H8153">
        <v>51.903500000000001</v>
      </c>
      <c r="I8153">
        <v>525.53099999999995</v>
      </c>
      <c r="J8153">
        <v>192.965</v>
      </c>
      <c r="K8153">
        <v>434.21850000000001</v>
      </c>
      <c r="L8153">
        <v>122.43425000000001</v>
      </c>
      <c r="M8153">
        <v>0.28196461</v>
      </c>
      <c r="N8153" s="1" t="s">
        <v>32302</v>
      </c>
      <c r="P8153" t="str">
        <f>protein_quant_14853[[#This Row],[Description]]</f>
        <v xml:space="preserve"> Zinc finger protein 532 OS=Homo sapiens GN=ZNF532 PE=1 SV=2</v>
      </c>
      <c r="Q8153">
        <f t="shared" si="508"/>
        <v>42</v>
      </c>
      <c r="R8153">
        <f t="shared" si="509"/>
        <v>51</v>
      </c>
      <c r="S8153" t="str">
        <f t="shared" si="510"/>
        <v>ZNF532</v>
      </c>
      <c r="T8153" t="str">
        <f t="shared" si="511"/>
        <v>ZNF532</v>
      </c>
    </row>
    <row r="8154" spans="1:20" x14ac:dyDescent="0.25">
      <c r="A8154" s="1" t="s">
        <v>32303</v>
      </c>
      <c r="B8154" s="1" t="s">
        <v>32304</v>
      </c>
      <c r="C8154" s="1" t="s">
        <v>32305</v>
      </c>
      <c r="D8154">
        <v>3082</v>
      </c>
      <c r="E8154">
        <v>1</v>
      </c>
      <c r="F8154" s="1" t="s">
        <v>17</v>
      </c>
      <c r="G8154">
        <v>200.381</v>
      </c>
      <c r="H8154">
        <v>0</v>
      </c>
      <c r="I8154">
        <v>233.90100000000001</v>
      </c>
      <c r="J8154">
        <v>121.831</v>
      </c>
      <c r="K8154">
        <v>217.14099999999999</v>
      </c>
      <c r="L8154">
        <v>60.915500000000002</v>
      </c>
      <c r="M8154">
        <v>0.28053430699999998</v>
      </c>
      <c r="N8154" s="1" t="s">
        <v>32306</v>
      </c>
      <c r="P8154" t="str">
        <f>protein_quant_14853[[#This Row],[Description]]</f>
        <v xml:space="preserve"> Casein kinase I isoform gamma-3 OS=Homo sapiens GN=CSNK1G3 PE=1 SV=2</v>
      </c>
      <c r="Q8154">
        <f t="shared" si="508"/>
        <v>50</v>
      </c>
      <c r="R8154">
        <f t="shared" si="509"/>
        <v>60</v>
      </c>
      <c r="S8154" t="str">
        <f t="shared" si="510"/>
        <v>CSNK1G3</v>
      </c>
      <c r="T8154" t="str">
        <f t="shared" si="511"/>
        <v>CSNK1G3</v>
      </c>
    </row>
    <row r="8155" spans="1:20" x14ac:dyDescent="0.25">
      <c r="A8155" s="1" t="s">
        <v>32307</v>
      </c>
      <c r="B8155" s="1" t="s">
        <v>32308</v>
      </c>
      <c r="C8155" s="1" t="s">
        <v>32309</v>
      </c>
      <c r="D8155">
        <v>2107</v>
      </c>
      <c r="E8155">
        <v>2</v>
      </c>
      <c r="F8155" s="1" t="s">
        <v>17</v>
      </c>
      <c r="G8155">
        <v>269.02999999999997</v>
      </c>
      <c r="H8155">
        <v>0</v>
      </c>
      <c r="I8155">
        <v>354.26499999999999</v>
      </c>
      <c r="J8155">
        <v>174.27799999999999</v>
      </c>
      <c r="K8155">
        <v>311.64749999999998</v>
      </c>
      <c r="L8155">
        <v>87.138999999999996</v>
      </c>
      <c r="M8155">
        <v>0.279607569</v>
      </c>
      <c r="N8155" s="1" t="s">
        <v>32310</v>
      </c>
      <c r="P8155" t="str">
        <f>protein_quant_14853[[#This Row],[Description]]</f>
        <v xml:space="preserve"> Isoform 2 of Zinc finger protein neuro-d4 OS=Homo sapiens GN=DPF1</v>
      </c>
      <c r="Q8155">
        <f t="shared" si="508"/>
        <v>60</v>
      </c>
      <c r="R8155">
        <f t="shared" si="509"/>
        <v>67</v>
      </c>
      <c r="S8155" t="str">
        <f t="shared" si="510"/>
        <v>DPF1</v>
      </c>
      <c r="T8155" t="str">
        <f t="shared" si="511"/>
        <v>DPF1</v>
      </c>
    </row>
    <row r="8156" spans="1:20" x14ac:dyDescent="0.25">
      <c r="A8156" s="1" t="s">
        <v>32311</v>
      </c>
      <c r="B8156" s="1" t="s">
        <v>32312</v>
      </c>
      <c r="C8156" s="1" t="s">
        <v>32313</v>
      </c>
      <c r="D8156">
        <v>7329</v>
      </c>
      <c r="E8156">
        <v>1</v>
      </c>
      <c r="F8156" s="1" t="s">
        <v>17</v>
      </c>
      <c r="G8156">
        <v>145.01499999999999</v>
      </c>
      <c r="H8156">
        <v>0</v>
      </c>
      <c r="I8156">
        <v>190.21299999999999</v>
      </c>
      <c r="J8156">
        <v>92.043400000000005</v>
      </c>
      <c r="K8156">
        <v>167.614</v>
      </c>
      <c r="L8156">
        <v>46.021700000000003</v>
      </c>
      <c r="M8156">
        <v>0.27456954700000002</v>
      </c>
      <c r="N8156" s="1" t="s">
        <v>32314</v>
      </c>
      <c r="P8156" t="str">
        <f>protein_quant_14853[[#This Row],[Description]]</f>
        <v xml:space="preserve"> Isoform 2 of Serine incorporator 5 OS=Homo sapiens GN=SERINC5</v>
      </c>
      <c r="Q8156">
        <f t="shared" si="508"/>
        <v>53</v>
      </c>
      <c r="R8156">
        <f t="shared" si="509"/>
        <v>63</v>
      </c>
      <c r="S8156" t="str">
        <f t="shared" si="510"/>
        <v>SERINC5</v>
      </c>
      <c r="T8156" t="str">
        <f t="shared" si="511"/>
        <v>SERINC5</v>
      </c>
    </row>
    <row r="8157" spans="1:20" x14ac:dyDescent="0.25">
      <c r="A8157" s="1" t="s">
        <v>32315</v>
      </c>
      <c r="B8157" s="1" t="s">
        <v>32316</v>
      </c>
      <c r="C8157" s="1" t="s">
        <v>32317</v>
      </c>
      <c r="D8157">
        <v>5956</v>
      </c>
      <c r="E8157">
        <v>1</v>
      </c>
      <c r="F8157" s="1" t="s">
        <v>17</v>
      </c>
      <c r="G8157">
        <v>130.92400000000001</v>
      </c>
      <c r="H8157">
        <v>0</v>
      </c>
      <c r="I8157">
        <v>175.02699999999999</v>
      </c>
      <c r="J8157">
        <v>83.620900000000006</v>
      </c>
      <c r="K8157">
        <v>152.97550000000001</v>
      </c>
      <c r="L8157">
        <v>41.810450000000003</v>
      </c>
      <c r="M8157">
        <v>0.273314681</v>
      </c>
      <c r="N8157" s="1" t="s">
        <v>32318</v>
      </c>
      <c r="P8157" t="str">
        <f>protein_quant_14853[[#This Row],[Description]]</f>
        <v xml:space="preserve"> ELL-associated factor 1 OS=Homo sapiens GN=EAF1 PE=1 SV=1</v>
      </c>
      <c r="Q8157">
        <f t="shared" si="508"/>
        <v>42</v>
      </c>
      <c r="R8157">
        <f t="shared" si="509"/>
        <v>49</v>
      </c>
      <c r="S8157" t="str">
        <f t="shared" si="510"/>
        <v>EAF1</v>
      </c>
      <c r="T8157" t="str">
        <f t="shared" si="511"/>
        <v>EAF1</v>
      </c>
    </row>
    <row r="8158" spans="1:20" x14ac:dyDescent="0.25">
      <c r="A8158" s="1" t="s">
        <v>32319</v>
      </c>
      <c r="B8158" s="1" t="s">
        <v>32320</v>
      </c>
      <c r="C8158" s="1" t="s">
        <v>32321</v>
      </c>
      <c r="D8158">
        <v>3068</v>
      </c>
      <c r="E8158">
        <v>5</v>
      </c>
      <c r="F8158" s="1" t="s">
        <v>17</v>
      </c>
      <c r="G8158">
        <v>1088.5</v>
      </c>
      <c r="H8158">
        <v>261.16300000000001</v>
      </c>
      <c r="I8158">
        <v>1635.83</v>
      </c>
      <c r="J8158">
        <v>479.65800000000002</v>
      </c>
      <c r="K8158">
        <v>1362.165</v>
      </c>
      <c r="L8158">
        <v>370.41050000000001</v>
      </c>
      <c r="M8158">
        <v>0.27192777699999998</v>
      </c>
      <c r="N8158" s="1" t="s">
        <v>32322</v>
      </c>
      <c r="P8158" t="str">
        <f>protein_quant_14853[[#This Row],[Description]]</f>
        <v xml:space="preserve"> Protein phosphatase 1 regulatory subunit 11 OS=Homo sapiens GN=PPP1R11 PE=1 SV=1</v>
      </c>
      <c r="Q8158">
        <f t="shared" si="508"/>
        <v>62</v>
      </c>
      <c r="R8158">
        <f t="shared" si="509"/>
        <v>72</v>
      </c>
      <c r="S8158" t="str">
        <f t="shared" si="510"/>
        <v>PPP1R11</v>
      </c>
      <c r="T8158" t="str">
        <f t="shared" si="511"/>
        <v>PPP1R11</v>
      </c>
    </row>
    <row r="8159" spans="1:20" x14ac:dyDescent="0.25">
      <c r="A8159" s="1" t="s">
        <v>32323</v>
      </c>
      <c r="B8159" s="1" t="s">
        <v>32324</v>
      </c>
      <c r="C8159" s="1" t="s">
        <v>32325</v>
      </c>
      <c r="D8159">
        <v>2503</v>
      </c>
      <c r="E8159">
        <v>32</v>
      </c>
      <c r="F8159" s="1" t="s">
        <v>17</v>
      </c>
      <c r="G8159">
        <v>14012.1</v>
      </c>
      <c r="H8159">
        <v>3008.93</v>
      </c>
      <c r="I8159">
        <v>20894.099999999999</v>
      </c>
      <c r="J8159">
        <v>6475.33</v>
      </c>
      <c r="K8159">
        <v>17453.099999999999</v>
      </c>
      <c r="L8159">
        <v>4742.13</v>
      </c>
      <c r="M8159">
        <v>0.27170703200000001</v>
      </c>
      <c r="N8159" s="1" t="s">
        <v>32326</v>
      </c>
      <c r="P8159" t="str">
        <f>protein_quant_14853[[#This Row],[Description]]</f>
        <v xml:space="preserve"> Plasminogen activator inhibitor 2 OS=Homo sapiens GN=SERPINB2 PE=1 SV=2</v>
      </c>
      <c r="Q8159">
        <f t="shared" si="508"/>
        <v>52</v>
      </c>
      <c r="R8159">
        <f t="shared" si="509"/>
        <v>63</v>
      </c>
      <c r="S8159" t="str">
        <f t="shared" si="510"/>
        <v>SERPINB2</v>
      </c>
      <c r="T8159" t="str">
        <f t="shared" si="511"/>
        <v>SERPINB2</v>
      </c>
    </row>
    <row r="8160" spans="1:20" x14ac:dyDescent="0.25">
      <c r="A8160" s="1" t="s">
        <v>32327</v>
      </c>
      <c r="B8160" s="1" t="s">
        <v>32328</v>
      </c>
      <c r="C8160" s="1" t="s">
        <v>32329</v>
      </c>
      <c r="D8160">
        <v>3120</v>
      </c>
      <c r="E8160">
        <v>3</v>
      </c>
      <c r="F8160" s="1" t="s">
        <v>17</v>
      </c>
      <c r="G8160">
        <v>1329.17</v>
      </c>
      <c r="H8160">
        <v>260.76799999999997</v>
      </c>
      <c r="I8160">
        <v>2006.87</v>
      </c>
      <c r="J8160">
        <v>644.529</v>
      </c>
      <c r="K8160">
        <v>1668.02</v>
      </c>
      <c r="L8160">
        <v>452.64850000000001</v>
      </c>
      <c r="M8160">
        <v>0.27136874900000002</v>
      </c>
      <c r="N8160" s="1" t="s">
        <v>32330</v>
      </c>
      <c r="P8160" t="str">
        <f>protein_quant_14853[[#This Row],[Description]]</f>
        <v xml:space="preserve"> Nuclear ubiquitous casein and cyclin-dependent kinases substrate OS=Homo sapiens GN=NUCKS1 PE=1 SV=1</v>
      </c>
      <c r="Q8160">
        <f t="shared" si="508"/>
        <v>83</v>
      </c>
      <c r="R8160">
        <f t="shared" si="509"/>
        <v>92</v>
      </c>
      <c r="S8160" t="str">
        <f t="shared" si="510"/>
        <v>NUCKS1</v>
      </c>
      <c r="T8160" t="str">
        <f t="shared" si="511"/>
        <v>NUCKS1</v>
      </c>
    </row>
    <row r="8161" spans="1:20" x14ac:dyDescent="0.25">
      <c r="A8161" s="1" t="s">
        <v>32331</v>
      </c>
      <c r="B8161" s="1" t="s">
        <v>32332</v>
      </c>
      <c r="C8161" s="1" t="s">
        <v>32333</v>
      </c>
      <c r="D8161">
        <v>1694</v>
      </c>
      <c r="E8161">
        <v>4</v>
      </c>
      <c r="F8161" s="1" t="s">
        <v>17</v>
      </c>
      <c r="G8161">
        <v>1449.18</v>
      </c>
      <c r="H8161">
        <v>275.94799999999998</v>
      </c>
      <c r="I8161">
        <v>1956.97</v>
      </c>
      <c r="J8161">
        <v>631.24300000000005</v>
      </c>
      <c r="K8161">
        <v>1703.075</v>
      </c>
      <c r="L8161">
        <v>453.59550000000002</v>
      </c>
      <c r="M8161">
        <v>0.26633912199999998</v>
      </c>
      <c r="N8161" s="1" t="s">
        <v>32334</v>
      </c>
      <c r="P8161" t="str">
        <f>protein_quant_14853[[#This Row],[Description]]</f>
        <v xml:space="preserve"> Retinoic acid-induced protein 3 OS=Homo sapiens GN=GPRC5A PE=1 SV=2</v>
      </c>
      <c r="Q8161">
        <f t="shared" si="508"/>
        <v>50</v>
      </c>
      <c r="R8161">
        <f t="shared" si="509"/>
        <v>59</v>
      </c>
      <c r="S8161" t="str">
        <f t="shared" si="510"/>
        <v>GPRC5A</v>
      </c>
      <c r="T8161" t="str">
        <f t="shared" si="511"/>
        <v>GPRC5A</v>
      </c>
    </row>
    <row r="8162" spans="1:20" x14ac:dyDescent="0.25">
      <c r="A8162" s="1" t="s">
        <v>32335</v>
      </c>
      <c r="B8162" s="1" t="s">
        <v>32336</v>
      </c>
      <c r="C8162" s="1" t="s">
        <v>32337</v>
      </c>
      <c r="D8162">
        <v>1028</v>
      </c>
      <c r="E8162">
        <v>20</v>
      </c>
      <c r="F8162" s="1" t="s">
        <v>17</v>
      </c>
      <c r="G8162">
        <v>7566.34</v>
      </c>
      <c r="H8162">
        <v>1619.81</v>
      </c>
      <c r="I8162">
        <v>11304.7</v>
      </c>
      <c r="J8162">
        <v>3362.43</v>
      </c>
      <c r="K8162">
        <v>9435.52</v>
      </c>
      <c r="L8162">
        <v>2491.12</v>
      </c>
      <c r="M8162">
        <v>0.26401512599999999</v>
      </c>
      <c r="N8162" s="1" t="s">
        <v>32338</v>
      </c>
      <c r="P8162" t="str">
        <f>protein_quant_14853[[#This Row],[Description]]</f>
        <v xml:space="preserve"> Pre-mRNA 3'-end-processing factor FIP1 OS=Homo sapiens GN=FIP1L1 PE=1 SV=1</v>
      </c>
      <c r="Q8162">
        <f t="shared" si="508"/>
        <v>57</v>
      </c>
      <c r="R8162">
        <f t="shared" si="509"/>
        <v>66</v>
      </c>
      <c r="S8162" t="str">
        <f t="shared" si="510"/>
        <v>FIP1L1</v>
      </c>
      <c r="T8162" t="str">
        <f t="shared" si="511"/>
        <v>FIP1L1</v>
      </c>
    </row>
    <row r="8163" spans="1:20" x14ac:dyDescent="0.25">
      <c r="A8163" s="1" t="s">
        <v>32339</v>
      </c>
      <c r="B8163" s="1" t="s">
        <v>32340</v>
      </c>
      <c r="C8163" s="1" t="s">
        <v>32341</v>
      </c>
      <c r="D8163">
        <v>5152</v>
      </c>
      <c r="E8163">
        <v>2</v>
      </c>
      <c r="F8163" s="1" t="s">
        <v>17</v>
      </c>
      <c r="G8163">
        <v>188.88499999999999</v>
      </c>
      <c r="H8163">
        <v>24.9343</v>
      </c>
      <c r="I8163">
        <v>288.45699999999999</v>
      </c>
      <c r="J8163">
        <v>97.922200000000004</v>
      </c>
      <c r="K8163">
        <v>238.67099999999999</v>
      </c>
      <c r="L8163">
        <v>61.428249999999998</v>
      </c>
      <c r="M8163">
        <v>0.25737626299999999</v>
      </c>
      <c r="N8163" s="1" t="s">
        <v>32342</v>
      </c>
      <c r="P8163" t="str">
        <f>protein_quant_14853[[#This Row],[Description]]</f>
        <v xml:space="preserve"> Calsyntenin-3 OS=Homo sapiens GN=CLSTN3 PE=1 SV=1</v>
      </c>
      <c r="Q8163">
        <f t="shared" si="508"/>
        <v>32</v>
      </c>
      <c r="R8163">
        <f t="shared" si="509"/>
        <v>41</v>
      </c>
      <c r="S8163" t="str">
        <f t="shared" si="510"/>
        <v>CLSTN3</v>
      </c>
      <c r="T8163" t="str">
        <f t="shared" si="511"/>
        <v>CLSTN3</v>
      </c>
    </row>
    <row r="8164" spans="1:20" x14ac:dyDescent="0.25">
      <c r="A8164" s="1" t="s">
        <v>32343</v>
      </c>
      <c r="B8164" s="1" t="s">
        <v>32344</v>
      </c>
      <c r="C8164" s="1" t="s">
        <v>32345</v>
      </c>
      <c r="D8164">
        <v>1219</v>
      </c>
      <c r="E8164">
        <v>9</v>
      </c>
      <c r="F8164" s="1" t="s">
        <v>17</v>
      </c>
      <c r="G8164">
        <v>1824.73</v>
      </c>
      <c r="H8164">
        <v>354.185</v>
      </c>
      <c r="I8164">
        <v>2760.17</v>
      </c>
      <c r="J8164">
        <v>816.45799999999997</v>
      </c>
      <c r="K8164">
        <v>2292.4499999999998</v>
      </c>
      <c r="L8164">
        <v>585.32150000000001</v>
      </c>
      <c r="M8164">
        <v>0.25532574299999999</v>
      </c>
      <c r="N8164" s="1" t="s">
        <v>32346</v>
      </c>
      <c r="P8164" t="str">
        <f>protein_quant_14853[[#This Row],[Description]]</f>
        <v xml:space="preserve"> Protein KIAA1199 OS=Homo sapiens GN=KIAA1199 PE=1 SV=2</v>
      </c>
      <c r="Q8164">
        <f t="shared" si="508"/>
        <v>35</v>
      </c>
      <c r="R8164">
        <f t="shared" si="509"/>
        <v>46</v>
      </c>
      <c r="S8164" t="str">
        <f t="shared" si="510"/>
        <v>KIAA1199</v>
      </c>
      <c r="T8164" t="str">
        <f t="shared" si="511"/>
        <v>KIAA1199</v>
      </c>
    </row>
    <row r="8165" spans="1:20" x14ac:dyDescent="0.25">
      <c r="A8165" s="1" t="s">
        <v>32347</v>
      </c>
      <c r="B8165" s="1" t="s">
        <v>32348</v>
      </c>
      <c r="C8165" s="1" t="s">
        <v>32349</v>
      </c>
      <c r="D8165">
        <v>6213</v>
      </c>
      <c r="E8165">
        <v>4</v>
      </c>
      <c r="F8165" s="1" t="s">
        <v>17</v>
      </c>
      <c r="G8165">
        <v>989.48299999999995</v>
      </c>
      <c r="H8165">
        <v>213.27799999999999</v>
      </c>
      <c r="I8165">
        <v>1462.75</v>
      </c>
      <c r="J8165">
        <v>371.48</v>
      </c>
      <c r="K8165">
        <v>1226.1165000000001</v>
      </c>
      <c r="L8165">
        <v>292.37900000000002</v>
      </c>
      <c r="M8165">
        <v>0.23845939599999999</v>
      </c>
      <c r="N8165" s="1" t="s">
        <v>32350</v>
      </c>
      <c r="P8165" t="str">
        <f>protein_quant_14853[[#This Row],[Description]]</f>
        <v xml:space="preserve"> Metalloproteinase inhibitor 3 OS=Homo sapiens GN=TIMP3 PE=1 SV=2</v>
      </c>
      <c r="Q8165">
        <f t="shared" si="508"/>
        <v>48</v>
      </c>
      <c r="R8165">
        <f t="shared" si="509"/>
        <v>56</v>
      </c>
      <c r="S8165" t="str">
        <f t="shared" si="510"/>
        <v>TIMP3</v>
      </c>
      <c r="T8165" t="str">
        <f t="shared" si="511"/>
        <v>TIMP3</v>
      </c>
    </row>
    <row r="8166" spans="1:20" x14ac:dyDescent="0.25">
      <c r="A8166" s="1" t="s">
        <v>32351</v>
      </c>
      <c r="B8166" s="1" t="s">
        <v>32352</v>
      </c>
      <c r="C8166" s="1" t="s">
        <v>32353</v>
      </c>
      <c r="D8166">
        <v>6505</v>
      </c>
      <c r="E8166">
        <v>4</v>
      </c>
      <c r="F8166" s="1" t="s">
        <v>17</v>
      </c>
      <c r="G8166">
        <v>2004.95</v>
      </c>
      <c r="H8166">
        <v>352.86700000000002</v>
      </c>
      <c r="I8166">
        <v>3107.52</v>
      </c>
      <c r="J8166">
        <v>861.48099999999999</v>
      </c>
      <c r="K8166">
        <v>2556.2350000000001</v>
      </c>
      <c r="L8166">
        <v>607.17399999999998</v>
      </c>
      <c r="M8166">
        <v>0.23752667499999999</v>
      </c>
      <c r="N8166" s="1" t="s">
        <v>32354</v>
      </c>
      <c r="P8166" t="str">
        <f>protein_quant_14853[[#This Row],[Description]]</f>
        <v xml:space="preserve"> Transmembrane protein 35 OS=Homo sapiens GN=TMEM35 PE=2 SV=2</v>
      </c>
      <c r="Q8166">
        <f t="shared" si="508"/>
        <v>43</v>
      </c>
      <c r="R8166">
        <f t="shared" si="509"/>
        <v>52</v>
      </c>
      <c r="S8166" t="str">
        <f t="shared" si="510"/>
        <v>TMEM35</v>
      </c>
      <c r="T8166" t="str">
        <f t="shared" si="511"/>
        <v>TMEM35</v>
      </c>
    </row>
    <row r="8167" spans="1:20" x14ac:dyDescent="0.25">
      <c r="A8167" s="1" t="s">
        <v>32355</v>
      </c>
      <c r="B8167" s="1" t="s">
        <v>32356</v>
      </c>
      <c r="C8167" s="1" t="s">
        <v>32357</v>
      </c>
      <c r="D8167">
        <v>3007</v>
      </c>
      <c r="E8167">
        <v>3</v>
      </c>
      <c r="F8167" s="1" t="s">
        <v>17</v>
      </c>
      <c r="G8167">
        <v>958.673</v>
      </c>
      <c r="H8167">
        <v>206.035</v>
      </c>
      <c r="I8167">
        <v>1559.19</v>
      </c>
      <c r="J8167">
        <v>381.91</v>
      </c>
      <c r="K8167">
        <v>1258.9314999999999</v>
      </c>
      <c r="L8167">
        <v>293.97250000000003</v>
      </c>
      <c r="M8167">
        <v>0.23350952799999999</v>
      </c>
      <c r="N8167" s="1" t="s">
        <v>32358</v>
      </c>
      <c r="P8167" t="str">
        <f>protein_quant_14853[[#This Row],[Description]]</f>
        <v xml:space="preserve"> Neuromodulin OS=Homo sapiens GN=GAP43 PE=1 SV=1</v>
      </c>
      <c r="Q8167">
        <f t="shared" si="508"/>
        <v>31</v>
      </c>
      <c r="R8167">
        <f t="shared" si="509"/>
        <v>39</v>
      </c>
      <c r="S8167" t="str">
        <f t="shared" si="510"/>
        <v>GAP43</v>
      </c>
      <c r="T8167" t="str">
        <f t="shared" si="511"/>
        <v>GAP43</v>
      </c>
    </row>
    <row r="8168" spans="1:20" x14ac:dyDescent="0.25">
      <c r="A8168" s="1" t="s">
        <v>32359</v>
      </c>
      <c r="B8168" s="1" t="s">
        <v>32360</v>
      </c>
      <c r="C8168" s="1" t="s">
        <v>32361</v>
      </c>
      <c r="D8168">
        <v>3118</v>
      </c>
      <c r="E8168">
        <v>6</v>
      </c>
      <c r="F8168" s="1" t="s">
        <v>17</v>
      </c>
      <c r="G8168">
        <v>1209.3</v>
      </c>
      <c r="H8168">
        <v>211.995</v>
      </c>
      <c r="I8168">
        <v>1846.34</v>
      </c>
      <c r="J8168">
        <v>487.85199999999998</v>
      </c>
      <c r="K8168">
        <v>1527.82</v>
      </c>
      <c r="L8168">
        <v>349.92349999999999</v>
      </c>
      <c r="M8168">
        <v>0.229034507</v>
      </c>
      <c r="N8168" s="1" t="s">
        <v>32362</v>
      </c>
      <c r="P8168" t="str">
        <f>protein_quant_14853[[#This Row],[Description]]</f>
        <v xml:space="preserve"> Hedgehog-interacting protein OS=Homo sapiens GN=HHIP PE=1 SV=3</v>
      </c>
      <c r="Q8168">
        <f t="shared" si="508"/>
        <v>47</v>
      </c>
      <c r="R8168">
        <f t="shared" si="509"/>
        <v>54</v>
      </c>
      <c r="S8168" t="str">
        <f t="shared" si="510"/>
        <v>HHIP</v>
      </c>
      <c r="T8168" t="str">
        <f t="shared" si="511"/>
        <v>HHIP</v>
      </c>
    </row>
    <row r="8169" spans="1:20" x14ac:dyDescent="0.25">
      <c r="A8169" s="1" t="s">
        <v>32363</v>
      </c>
      <c r="B8169" s="1" t="s">
        <v>32364</v>
      </c>
      <c r="C8169" s="1" t="s">
        <v>32365</v>
      </c>
      <c r="D8169">
        <v>4946</v>
      </c>
      <c r="E8169">
        <v>4</v>
      </c>
      <c r="F8169" s="1" t="s">
        <v>17</v>
      </c>
      <c r="G8169">
        <v>846.27499999999998</v>
      </c>
      <c r="H8169">
        <v>164.95</v>
      </c>
      <c r="I8169">
        <v>1302.1300000000001</v>
      </c>
      <c r="J8169">
        <v>321.58800000000002</v>
      </c>
      <c r="K8169">
        <v>1074.2025000000001</v>
      </c>
      <c r="L8169">
        <v>243.26900000000001</v>
      </c>
      <c r="M8169">
        <v>0.22646474899999999</v>
      </c>
      <c r="N8169" s="1" t="s">
        <v>32366</v>
      </c>
      <c r="P8169" t="str">
        <f>protein_quant_14853[[#This Row],[Description]]</f>
        <v xml:space="preserve"> HIRA-interacting protein 3 OS=Homo sapiens GN=HIRIP3 PE=1 SV=3</v>
      </c>
      <c r="Q8169">
        <f t="shared" si="508"/>
        <v>45</v>
      </c>
      <c r="R8169">
        <f t="shared" si="509"/>
        <v>54</v>
      </c>
      <c r="S8169" t="str">
        <f t="shared" si="510"/>
        <v>HIRIP3</v>
      </c>
      <c r="T8169" t="str">
        <f t="shared" si="511"/>
        <v>HIRIP3</v>
      </c>
    </row>
    <row r="8170" spans="1:20" x14ac:dyDescent="0.25">
      <c r="A8170" s="1" t="s">
        <v>32367</v>
      </c>
      <c r="B8170" s="1" t="s">
        <v>32368</v>
      </c>
      <c r="C8170" s="1" t="s">
        <v>32369</v>
      </c>
      <c r="D8170">
        <v>610</v>
      </c>
      <c r="E8170">
        <v>5</v>
      </c>
      <c r="F8170" s="1" t="s">
        <v>17</v>
      </c>
      <c r="G8170">
        <v>2349.88</v>
      </c>
      <c r="H8170">
        <v>364.62700000000001</v>
      </c>
      <c r="I8170">
        <v>3554.82</v>
      </c>
      <c r="J8170">
        <v>952.61</v>
      </c>
      <c r="K8170">
        <v>2952.35</v>
      </c>
      <c r="L8170">
        <v>658.61850000000004</v>
      </c>
      <c r="M8170">
        <v>0.223082798</v>
      </c>
      <c r="N8170" s="1" t="s">
        <v>32370</v>
      </c>
      <c r="P8170" t="str">
        <f>protein_quant_14853[[#This Row],[Description]]</f>
        <v xml:space="preserve"> Isoform 2 of Proline-serine-threonine phosphatase-interacting protein 2 OS=Homo sapiens GN=PSTPIP2</v>
      </c>
      <c r="Q8170">
        <f t="shared" si="508"/>
        <v>90</v>
      </c>
      <c r="R8170">
        <f t="shared" si="509"/>
        <v>100</v>
      </c>
      <c r="S8170" t="str">
        <f t="shared" si="510"/>
        <v>PSTPIP2</v>
      </c>
      <c r="T8170" t="str">
        <f t="shared" si="511"/>
        <v>PSTPIP2</v>
      </c>
    </row>
    <row r="8171" spans="1:20" x14ac:dyDescent="0.25">
      <c r="A8171" s="1" t="s">
        <v>32371</v>
      </c>
      <c r="B8171" s="1" t="s">
        <v>32372</v>
      </c>
      <c r="C8171" s="1" t="s">
        <v>32373</v>
      </c>
      <c r="D8171">
        <v>3979</v>
      </c>
      <c r="E8171">
        <v>17</v>
      </c>
      <c r="F8171" s="1" t="s">
        <v>17</v>
      </c>
      <c r="G8171">
        <v>6876.01</v>
      </c>
      <c r="H8171">
        <v>979.62699999999995</v>
      </c>
      <c r="I8171">
        <v>10232</v>
      </c>
      <c r="J8171">
        <v>2823.9</v>
      </c>
      <c r="K8171">
        <v>8554.0049999999992</v>
      </c>
      <c r="L8171">
        <v>1901.7635</v>
      </c>
      <c r="M8171">
        <v>0.22232433800000001</v>
      </c>
      <c r="N8171" s="1" t="s">
        <v>32374</v>
      </c>
      <c r="P8171" t="str">
        <f>protein_quant_14853[[#This Row],[Description]]</f>
        <v xml:space="preserve"> Glypican-6 OS=Homo sapiens GN=GPC6 PE=2 SV=1</v>
      </c>
      <c r="Q8171">
        <f t="shared" si="508"/>
        <v>29</v>
      </c>
      <c r="R8171">
        <f t="shared" si="509"/>
        <v>36</v>
      </c>
      <c r="S8171" t="str">
        <f t="shared" si="510"/>
        <v>GPC6</v>
      </c>
      <c r="T8171" t="str">
        <f t="shared" si="511"/>
        <v>GPC6</v>
      </c>
    </row>
    <row r="8172" spans="1:20" x14ac:dyDescent="0.25">
      <c r="A8172" s="1" t="s">
        <v>32375</v>
      </c>
      <c r="B8172" s="1" t="s">
        <v>32376</v>
      </c>
      <c r="C8172" s="1" t="s">
        <v>32377</v>
      </c>
      <c r="D8172">
        <v>5895</v>
      </c>
      <c r="E8172">
        <v>11</v>
      </c>
      <c r="F8172" s="1" t="s">
        <v>17</v>
      </c>
      <c r="G8172">
        <v>6803.31</v>
      </c>
      <c r="H8172">
        <v>946.58500000000004</v>
      </c>
      <c r="I8172">
        <v>10414.299999999999</v>
      </c>
      <c r="J8172">
        <v>2808.57</v>
      </c>
      <c r="K8172">
        <v>8608.8050000000003</v>
      </c>
      <c r="L8172">
        <v>1877.5775000000001</v>
      </c>
      <c r="M8172">
        <v>0.218099667</v>
      </c>
      <c r="N8172" s="1" t="s">
        <v>32378</v>
      </c>
      <c r="P8172" t="str">
        <f>protein_quant_14853[[#This Row],[Description]]</f>
        <v xml:space="preserve"> Protein CWC15 homolog OS=Homo sapiens GN=CWC15 PE=1 SV=2</v>
      </c>
      <c r="Q8172">
        <f t="shared" si="508"/>
        <v>40</v>
      </c>
      <c r="R8172">
        <f t="shared" si="509"/>
        <v>48</v>
      </c>
      <c r="S8172" t="str">
        <f t="shared" si="510"/>
        <v>CWC15</v>
      </c>
      <c r="T8172" t="str">
        <f t="shared" si="511"/>
        <v>CWC15</v>
      </c>
    </row>
    <row r="8173" spans="1:20" x14ac:dyDescent="0.25">
      <c r="A8173" s="1" t="s">
        <v>32379</v>
      </c>
      <c r="B8173" s="1" t="s">
        <v>32380</v>
      </c>
      <c r="C8173" s="1" t="s">
        <v>32381</v>
      </c>
      <c r="D8173">
        <v>1199</v>
      </c>
      <c r="E8173">
        <v>12</v>
      </c>
      <c r="F8173" s="1" t="s">
        <v>17</v>
      </c>
      <c r="G8173">
        <v>3619.03</v>
      </c>
      <c r="H8173">
        <v>512.30899999999997</v>
      </c>
      <c r="I8173">
        <v>5591.37</v>
      </c>
      <c r="J8173">
        <v>1320.62</v>
      </c>
      <c r="K8173">
        <v>4605.2</v>
      </c>
      <c r="L8173">
        <v>916.46450000000004</v>
      </c>
      <c r="M8173">
        <v>0.199006449</v>
      </c>
      <c r="N8173" s="1" t="s">
        <v>32382</v>
      </c>
      <c r="P8173" t="str">
        <f>protein_quant_14853[[#This Row],[Description]]</f>
        <v xml:space="preserve"> Armadillo repeat-containing X-linked protein 2 OS=Homo sapiens GN=ARMCX2 PE=2 SV=1</v>
      </c>
      <c r="Q8173">
        <f t="shared" si="508"/>
        <v>65</v>
      </c>
      <c r="R8173">
        <f t="shared" si="509"/>
        <v>74</v>
      </c>
      <c r="S8173" t="str">
        <f t="shared" si="510"/>
        <v>ARMCX2</v>
      </c>
      <c r="T8173" t="str">
        <f t="shared" si="511"/>
        <v>ARMCX2</v>
      </c>
    </row>
    <row r="8174" spans="1:20" x14ac:dyDescent="0.25">
      <c r="A8174" s="1" t="s">
        <v>32383</v>
      </c>
      <c r="B8174" s="1" t="s">
        <v>32384</v>
      </c>
      <c r="C8174" s="1" t="s">
        <v>32385</v>
      </c>
      <c r="D8174">
        <v>2135</v>
      </c>
      <c r="E8174">
        <v>13</v>
      </c>
      <c r="F8174" s="1" t="s">
        <v>17</v>
      </c>
      <c r="G8174">
        <v>6197.08</v>
      </c>
      <c r="H8174">
        <v>854.221</v>
      </c>
      <c r="I8174">
        <v>9932.8799999999992</v>
      </c>
      <c r="J8174">
        <v>2298.75</v>
      </c>
      <c r="K8174">
        <v>8064.98</v>
      </c>
      <c r="L8174">
        <v>1576.4855</v>
      </c>
      <c r="M8174">
        <v>0.195472958</v>
      </c>
      <c r="N8174" s="1" t="s">
        <v>32386</v>
      </c>
      <c r="P8174" t="str">
        <f>protein_quant_14853[[#This Row],[Description]]</f>
        <v xml:space="preserve"> Interleukin-1 beta OS=Homo sapiens GN=IL1B PE=1 SV=2</v>
      </c>
      <c r="Q8174">
        <f t="shared" si="508"/>
        <v>37</v>
      </c>
      <c r="R8174">
        <f t="shared" si="509"/>
        <v>44</v>
      </c>
      <c r="S8174" t="str">
        <f t="shared" si="510"/>
        <v>IL1B</v>
      </c>
      <c r="T8174" t="str">
        <f t="shared" si="511"/>
        <v>IL1B</v>
      </c>
    </row>
    <row r="8175" spans="1:20" x14ac:dyDescent="0.25">
      <c r="A8175" s="1" t="s">
        <v>32387</v>
      </c>
      <c r="B8175" s="1" t="s">
        <v>32388</v>
      </c>
      <c r="C8175" s="1" t="s">
        <v>32389</v>
      </c>
      <c r="D8175">
        <v>2201</v>
      </c>
      <c r="E8175">
        <v>2</v>
      </c>
      <c r="F8175" s="1" t="s">
        <v>17</v>
      </c>
      <c r="G8175">
        <v>827.92399999999998</v>
      </c>
      <c r="H8175">
        <v>140.82400000000001</v>
      </c>
      <c r="I8175">
        <v>1310.79</v>
      </c>
      <c r="J8175">
        <v>261.21899999999999</v>
      </c>
      <c r="K8175">
        <v>1069.357</v>
      </c>
      <c r="L8175">
        <v>201.0215</v>
      </c>
      <c r="M8175">
        <v>0.18798352700000001</v>
      </c>
      <c r="N8175" s="1" t="s">
        <v>32390</v>
      </c>
      <c r="P8175" t="str">
        <f>protein_quant_14853[[#This Row],[Description]]</f>
        <v xml:space="preserve"> Vacuolar protein sorting-associated protein 72 homolog OS=Homo sapiens GN=VPS72 PE=1 SV=1</v>
      </c>
      <c r="Q8175">
        <f t="shared" si="508"/>
        <v>73</v>
      </c>
      <c r="R8175">
        <f t="shared" si="509"/>
        <v>81</v>
      </c>
      <c r="S8175" t="str">
        <f t="shared" si="510"/>
        <v>VPS72</v>
      </c>
      <c r="T8175" t="str">
        <f t="shared" si="511"/>
        <v>VPS72</v>
      </c>
    </row>
    <row r="8176" spans="1:20" x14ac:dyDescent="0.25">
      <c r="A8176" s="1" t="s">
        <v>32391</v>
      </c>
      <c r="B8176" s="1" t="s">
        <v>32392</v>
      </c>
      <c r="C8176" s="1" t="s">
        <v>32393</v>
      </c>
      <c r="D8176">
        <v>4447</v>
      </c>
      <c r="E8176">
        <v>5</v>
      </c>
      <c r="F8176" s="1" t="s">
        <v>17</v>
      </c>
      <c r="G8176">
        <v>1184.1099999999999</v>
      </c>
      <c r="H8176">
        <v>127.76</v>
      </c>
      <c r="I8176">
        <v>1855.55</v>
      </c>
      <c r="J8176">
        <v>429.774</v>
      </c>
      <c r="K8176">
        <v>1519.83</v>
      </c>
      <c r="L8176">
        <v>278.767</v>
      </c>
      <c r="M8176">
        <v>0.18341985599999999</v>
      </c>
      <c r="N8176" s="1" t="s">
        <v>32394</v>
      </c>
      <c r="P8176" t="str">
        <f>protein_quant_14853[[#This Row],[Description]]</f>
        <v xml:space="preserve"> Isoform 2 of CLK4-associating serine/arginine rich protein OS=Homo sapiens GN=CLASRP</v>
      </c>
      <c r="Q8176">
        <f t="shared" si="508"/>
        <v>77</v>
      </c>
      <c r="R8176">
        <f t="shared" si="509"/>
        <v>86</v>
      </c>
      <c r="S8176" t="str">
        <f t="shared" si="510"/>
        <v>CLASRP</v>
      </c>
      <c r="T8176" t="str">
        <f t="shared" si="511"/>
        <v>CLASRP</v>
      </c>
    </row>
    <row r="8177" spans="1:20" x14ac:dyDescent="0.25">
      <c r="A8177" s="1" t="s">
        <v>32395</v>
      </c>
      <c r="B8177" s="1" t="s">
        <v>32396</v>
      </c>
      <c r="C8177" s="1" t="s">
        <v>32397</v>
      </c>
      <c r="D8177">
        <v>6044</v>
      </c>
      <c r="E8177">
        <v>1</v>
      </c>
      <c r="F8177" s="1" t="s">
        <v>17</v>
      </c>
      <c r="G8177">
        <v>652.64800000000002</v>
      </c>
      <c r="H8177">
        <v>53.2819</v>
      </c>
      <c r="I8177">
        <v>1013.03</v>
      </c>
      <c r="J8177">
        <v>224.363</v>
      </c>
      <c r="K8177">
        <v>832.83900000000006</v>
      </c>
      <c r="L8177">
        <v>138.82245</v>
      </c>
      <c r="M8177">
        <v>0.16668581800000001</v>
      </c>
      <c r="N8177" s="1" t="s">
        <v>32398</v>
      </c>
      <c r="P8177" t="str">
        <f>protein_quant_14853[[#This Row],[Description]]</f>
        <v xml:space="preserve"> Carbonic anhydrase 9 OS=Homo sapiens GN=CA9 PE=1 SV=2</v>
      </c>
      <c r="Q8177">
        <f t="shared" si="508"/>
        <v>39</v>
      </c>
      <c r="R8177">
        <f t="shared" si="509"/>
        <v>45</v>
      </c>
      <c r="S8177" t="str">
        <f t="shared" si="510"/>
        <v>CA9</v>
      </c>
      <c r="T8177" t="str">
        <f t="shared" si="511"/>
        <v>CA9</v>
      </c>
    </row>
    <row r="8178" spans="1:20" x14ac:dyDescent="0.25">
      <c r="A8178" s="1" t="s">
        <v>32399</v>
      </c>
      <c r="B8178" s="1" t="s">
        <v>32400</v>
      </c>
      <c r="C8178" s="1" t="s">
        <v>32401</v>
      </c>
      <c r="D8178">
        <v>6699</v>
      </c>
      <c r="E8178">
        <v>4</v>
      </c>
      <c r="F8178" s="1" t="s">
        <v>17</v>
      </c>
      <c r="G8178">
        <v>1434.71</v>
      </c>
      <c r="H8178">
        <v>126.836</v>
      </c>
      <c r="I8178">
        <v>2323.46</v>
      </c>
      <c r="J8178">
        <v>476.70600000000002</v>
      </c>
      <c r="K8178">
        <v>1879.085</v>
      </c>
      <c r="L8178">
        <v>301.77100000000002</v>
      </c>
      <c r="M8178">
        <v>0.160594651</v>
      </c>
      <c r="N8178" s="1" t="s">
        <v>32402</v>
      </c>
      <c r="P8178" t="str">
        <f>protein_quant_14853[[#This Row],[Description]]</f>
        <v xml:space="preserve"> Transmembrane protein 200A OS=Homo sapiens GN=TMEM200A PE=2 SV=1</v>
      </c>
      <c r="Q8178">
        <f t="shared" si="508"/>
        <v>45</v>
      </c>
      <c r="R8178">
        <f t="shared" si="509"/>
        <v>56</v>
      </c>
      <c r="S8178" t="str">
        <f t="shared" si="510"/>
        <v>TMEM200A</v>
      </c>
      <c r="T8178" t="str">
        <f t="shared" si="511"/>
        <v>TMEM200A</v>
      </c>
    </row>
    <row r="8179" spans="1:20" x14ac:dyDescent="0.25">
      <c r="A8179" s="1" t="s">
        <v>32403</v>
      </c>
      <c r="B8179" s="1" t="s">
        <v>32404</v>
      </c>
      <c r="C8179" s="1" t="s">
        <v>32405</v>
      </c>
      <c r="D8179">
        <v>3747</v>
      </c>
      <c r="E8179">
        <v>49</v>
      </c>
      <c r="F8179" s="1" t="s">
        <v>17</v>
      </c>
      <c r="G8179">
        <v>18984.8</v>
      </c>
      <c r="H8179">
        <v>1450.47</v>
      </c>
      <c r="I8179">
        <v>29448.9</v>
      </c>
      <c r="J8179">
        <v>6227.96</v>
      </c>
      <c r="K8179">
        <v>24216.85</v>
      </c>
      <c r="L8179">
        <v>3839.2150000000001</v>
      </c>
      <c r="M8179">
        <v>0.158534863</v>
      </c>
      <c r="N8179" s="1" t="s">
        <v>32406</v>
      </c>
      <c r="P8179" t="str">
        <f>protein_quant_14853[[#This Row],[Description]]</f>
        <v xml:space="preserve"> Serine/arginine-rich splicing factor 1 OS=Homo sapiens GN=SRSF1 PE=1 SV=2</v>
      </c>
      <c r="Q8179">
        <f t="shared" si="508"/>
        <v>57</v>
      </c>
      <c r="R8179">
        <f t="shared" si="509"/>
        <v>65</v>
      </c>
      <c r="S8179" t="str">
        <f t="shared" si="510"/>
        <v>SRSF1</v>
      </c>
      <c r="T8179" t="str">
        <f t="shared" si="511"/>
        <v>SRSF1</v>
      </c>
    </row>
    <row r="8180" spans="1:20" x14ac:dyDescent="0.25">
      <c r="A8180" s="1" t="s">
        <v>32407</v>
      </c>
      <c r="B8180" s="1" t="s">
        <v>32408</v>
      </c>
      <c r="C8180" s="1" t="s">
        <v>32409</v>
      </c>
      <c r="D8180">
        <v>7024</v>
      </c>
      <c r="E8180">
        <v>2</v>
      </c>
      <c r="F8180" s="1" t="s">
        <v>17</v>
      </c>
      <c r="G8180">
        <v>1195.45</v>
      </c>
      <c r="H8180">
        <v>94.960800000000006</v>
      </c>
      <c r="I8180">
        <v>1912.9</v>
      </c>
      <c r="J8180">
        <v>377.93799999999999</v>
      </c>
      <c r="K8180">
        <v>1554.175</v>
      </c>
      <c r="L8180">
        <v>236.4494</v>
      </c>
      <c r="M8180">
        <v>0.152138208</v>
      </c>
      <c r="N8180" s="1" t="s">
        <v>32410</v>
      </c>
      <c r="P8180" t="str">
        <f>protein_quant_14853[[#This Row],[Description]]</f>
        <v xml:space="preserve"> Probable RNA-binding protein EIF1AD OS=Homo sapiens GN=EIF1AD PE=1 SV=1</v>
      </c>
      <c r="Q8180">
        <f t="shared" si="508"/>
        <v>54</v>
      </c>
      <c r="R8180">
        <f t="shared" si="509"/>
        <v>63</v>
      </c>
      <c r="S8180" t="str">
        <f t="shared" si="510"/>
        <v>EIF1AD</v>
      </c>
      <c r="T8180" t="str">
        <f t="shared" si="511"/>
        <v>EIF1AD</v>
      </c>
    </row>
    <row r="8181" spans="1:20" x14ac:dyDescent="0.25">
      <c r="A8181" s="1" t="s">
        <v>32411</v>
      </c>
      <c r="B8181" s="1" t="s">
        <v>32412</v>
      </c>
      <c r="C8181" s="1" t="s">
        <v>32413</v>
      </c>
      <c r="D8181">
        <v>4006</v>
      </c>
      <c r="E8181">
        <v>6</v>
      </c>
      <c r="F8181" s="1" t="s">
        <v>17</v>
      </c>
      <c r="G8181">
        <v>4980.58</v>
      </c>
      <c r="H8181">
        <v>258.38</v>
      </c>
      <c r="I8181">
        <v>7982.2</v>
      </c>
      <c r="J8181">
        <v>1692.26</v>
      </c>
      <c r="K8181">
        <v>6481.39</v>
      </c>
      <c r="L8181">
        <v>975.32</v>
      </c>
      <c r="M8181">
        <v>0.150480067</v>
      </c>
      <c r="N8181" s="1" t="s">
        <v>32414</v>
      </c>
      <c r="P8181" t="str">
        <f>protein_quant_14853[[#This Row],[Description]]</f>
        <v xml:space="preserve"> Uncharacterized protein KIAA1704 OS=Homo sapiens GN=KIAA1704 PE=1 SV=1</v>
      </c>
      <c r="Q8181">
        <f t="shared" si="508"/>
        <v>51</v>
      </c>
      <c r="R8181">
        <f t="shared" si="509"/>
        <v>62</v>
      </c>
      <c r="S8181" t="str">
        <f t="shared" si="510"/>
        <v>KIAA1704</v>
      </c>
      <c r="T8181" t="str">
        <f t="shared" si="511"/>
        <v>KIAA1704</v>
      </c>
    </row>
    <row r="8182" spans="1:20" x14ac:dyDescent="0.25">
      <c r="A8182" s="1" t="s">
        <v>32415</v>
      </c>
      <c r="B8182" s="1" t="s">
        <v>32268</v>
      </c>
      <c r="C8182" s="1" t="s">
        <v>32269</v>
      </c>
      <c r="D8182">
        <v>6504</v>
      </c>
      <c r="E8182">
        <v>2</v>
      </c>
      <c r="F8182" s="1" t="s">
        <v>17</v>
      </c>
      <c r="G8182">
        <v>1715.36</v>
      </c>
      <c r="H8182">
        <v>43.400399999999998</v>
      </c>
      <c r="I8182">
        <v>2782.8</v>
      </c>
      <c r="J8182">
        <v>629.55799999999999</v>
      </c>
      <c r="K8182">
        <v>2249.08</v>
      </c>
      <c r="L8182">
        <v>336.47919999999999</v>
      </c>
      <c r="M8182">
        <v>0.14960748400000001</v>
      </c>
      <c r="N8182" s="1" t="s">
        <v>32416</v>
      </c>
      <c r="P8182" t="str">
        <f>protein_quant_14853[[#This Row],[Description]]</f>
        <v xml:space="preserve"> Growth/differentiation factor 6 OS=Homo sapiens GN=GDF6 PE=1 SV=1</v>
      </c>
      <c r="Q8182">
        <f t="shared" si="508"/>
        <v>50</v>
      </c>
      <c r="R8182">
        <f t="shared" si="509"/>
        <v>57</v>
      </c>
      <c r="S8182" t="str">
        <f t="shared" si="510"/>
        <v>GDF6</v>
      </c>
      <c r="T8182" t="str">
        <f t="shared" si="511"/>
        <v>GDF6</v>
      </c>
    </row>
    <row r="8183" spans="1:20" x14ac:dyDescent="0.25">
      <c r="A8183" s="1" t="s">
        <v>32417</v>
      </c>
      <c r="B8183" s="1" t="s">
        <v>29115</v>
      </c>
      <c r="C8183" s="1" t="s">
        <v>32418</v>
      </c>
      <c r="D8183">
        <v>208</v>
      </c>
      <c r="E8183">
        <v>2</v>
      </c>
      <c r="F8183" s="1" t="s">
        <v>17</v>
      </c>
      <c r="G8183">
        <v>2238.21</v>
      </c>
      <c r="H8183">
        <v>111.71599999999999</v>
      </c>
      <c r="I8183">
        <v>3402.76</v>
      </c>
      <c r="J8183">
        <v>655.01700000000005</v>
      </c>
      <c r="K8183">
        <v>2820.4850000000001</v>
      </c>
      <c r="L8183">
        <v>383.36649999999997</v>
      </c>
      <c r="M8183">
        <v>0.135922191</v>
      </c>
      <c r="N8183" s="1" t="s">
        <v>32419</v>
      </c>
      <c r="P8183" t="str">
        <f>protein_quant_14853[[#This Row],[Description]]</f>
        <v xml:space="preserve"> Uncharacterized protein OS=Homo sapiens GN=GAPDH PE=3 SV=1</v>
      </c>
      <c r="Q8183">
        <f t="shared" si="508"/>
        <v>42</v>
      </c>
      <c r="R8183">
        <f t="shared" si="509"/>
        <v>50</v>
      </c>
      <c r="S8183" t="str">
        <f t="shared" si="510"/>
        <v>GAPDH</v>
      </c>
      <c r="T8183" t="str">
        <f t="shared" si="511"/>
        <v>GAPDH</v>
      </c>
    </row>
    <row r="8184" spans="1:20" x14ac:dyDescent="0.25">
      <c r="A8184" s="1" t="s">
        <v>32420</v>
      </c>
      <c r="B8184" s="1" t="s">
        <v>124</v>
      </c>
      <c r="C8184" s="1" t="s">
        <v>13534</v>
      </c>
      <c r="D8184">
        <v>3408</v>
      </c>
      <c r="E8184">
        <v>1</v>
      </c>
      <c r="F8184" s="1" t="s">
        <v>17</v>
      </c>
      <c r="G8184">
        <v>308.173</v>
      </c>
      <c r="H8184">
        <v>0</v>
      </c>
      <c r="I8184">
        <v>603.68499999999995</v>
      </c>
      <c r="J8184">
        <v>95.993300000000005</v>
      </c>
      <c r="K8184">
        <v>455.92899999999997</v>
      </c>
      <c r="L8184">
        <v>47.996650000000002</v>
      </c>
      <c r="M8184">
        <v>0.105272202</v>
      </c>
      <c r="N8184" s="1" t="s">
        <v>32421</v>
      </c>
      <c r="P8184" t="str">
        <f>protein_quant_14853[[#This Row],[Description]]</f>
        <v xml:space="preserve"> Uncharacterized protein OS=Homo sapiens PE=4 SV=1</v>
      </c>
      <c r="Q8184" t="e">
        <f t="shared" si="508"/>
        <v>#VALUE!</v>
      </c>
      <c r="R8184" t="e">
        <f t="shared" si="509"/>
        <v>#VALUE!</v>
      </c>
      <c r="S8184" t="e">
        <f t="shared" si="510"/>
        <v>#VALUE!</v>
      </c>
      <c r="T8184" t="e">
        <f t="shared" si="511"/>
        <v>#VALUE!</v>
      </c>
    </row>
    <row r="8185" spans="1:20" x14ac:dyDescent="0.25">
      <c r="A8185" s="1" t="s">
        <v>32422</v>
      </c>
      <c r="B8185" s="1" t="s">
        <v>32423</v>
      </c>
      <c r="C8185" s="1" t="s">
        <v>32424</v>
      </c>
      <c r="D8185">
        <v>2857</v>
      </c>
      <c r="E8185">
        <v>10</v>
      </c>
      <c r="F8185" s="1" t="s">
        <v>17</v>
      </c>
      <c r="G8185">
        <v>4038.05</v>
      </c>
      <c r="H8185">
        <v>406.029</v>
      </c>
      <c r="I8185">
        <v>6974.81</v>
      </c>
      <c r="J8185">
        <v>692.18</v>
      </c>
      <c r="K8185">
        <v>5506.43</v>
      </c>
      <c r="L8185">
        <v>549.10450000000003</v>
      </c>
      <c r="M8185">
        <v>9.9720598999999993E-2</v>
      </c>
      <c r="N8185" s="1" t="s">
        <v>32425</v>
      </c>
      <c r="P8185" t="str">
        <f>protein_quant_14853[[#This Row],[Description]]</f>
        <v xml:space="preserve"> Isoform 2 of Tumor protein D52 OS=Homo sapiens GN=TPD52</v>
      </c>
      <c r="Q8185">
        <f t="shared" si="508"/>
        <v>49</v>
      </c>
      <c r="R8185">
        <f t="shared" si="509"/>
        <v>57</v>
      </c>
      <c r="S8185" t="str">
        <f t="shared" si="510"/>
        <v>TPD52</v>
      </c>
      <c r="T8185" t="str">
        <f t="shared" si="511"/>
        <v>TPD52</v>
      </c>
    </row>
    <row r="8186" spans="1:20" x14ac:dyDescent="0.25">
      <c r="A8186" s="1" t="s">
        <v>32426</v>
      </c>
      <c r="B8186" s="1" t="s">
        <v>32427</v>
      </c>
      <c r="C8186" s="1" t="s">
        <v>32428</v>
      </c>
      <c r="D8186">
        <v>3620</v>
      </c>
      <c r="E8186">
        <v>1</v>
      </c>
      <c r="F8186" s="1" t="s">
        <v>17</v>
      </c>
      <c r="G8186">
        <v>97.712699999999998</v>
      </c>
      <c r="H8186">
        <v>0</v>
      </c>
      <c r="I8186">
        <v>169.36699999999999</v>
      </c>
      <c r="J8186">
        <v>19.430299999999999</v>
      </c>
      <c r="K8186">
        <v>133.53985</v>
      </c>
      <c r="L8186">
        <v>9.7151499999999995</v>
      </c>
      <c r="M8186">
        <v>7.2750942999999998E-2</v>
      </c>
      <c r="N8186" s="1" t="s">
        <v>32429</v>
      </c>
      <c r="P8186" t="str">
        <f>protein_quant_14853[[#This Row],[Description]]</f>
        <v xml:space="preserve"> Thrombomodulin OS=Homo sapiens GN=THBD PE=1 SV=2</v>
      </c>
      <c r="Q8186">
        <f t="shared" si="508"/>
        <v>33</v>
      </c>
      <c r="R8186">
        <f t="shared" si="509"/>
        <v>40</v>
      </c>
      <c r="S8186" t="str">
        <f t="shared" si="510"/>
        <v>THBD</v>
      </c>
      <c r="T8186" t="str">
        <f t="shared" si="511"/>
        <v>THBD</v>
      </c>
    </row>
    <row r="8187" spans="1:20" x14ac:dyDescent="0.25">
      <c r="A8187" s="1" t="s">
        <v>32430</v>
      </c>
      <c r="B8187" s="1" t="s">
        <v>32431</v>
      </c>
      <c r="C8187" s="1" t="s">
        <v>32432</v>
      </c>
      <c r="D8187">
        <v>6433</v>
      </c>
      <c r="E8187">
        <v>1</v>
      </c>
      <c r="F8187" s="1" t="s">
        <v>17</v>
      </c>
      <c r="G8187">
        <v>382.94200000000001</v>
      </c>
      <c r="H8187">
        <v>0</v>
      </c>
      <c r="I8187">
        <v>617.05399999999997</v>
      </c>
      <c r="J8187">
        <v>62.346600000000002</v>
      </c>
      <c r="K8187">
        <v>499.99799999999999</v>
      </c>
      <c r="L8187">
        <v>31.173300000000001</v>
      </c>
      <c r="M8187">
        <v>6.2346849000000003E-2</v>
      </c>
      <c r="N8187" s="1" t="s">
        <v>32433</v>
      </c>
      <c r="P8187" t="str">
        <f>protein_quant_14853[[#This Row],[Description]]</f>
        <v xml:space="preserve"> Biglycan OS=Homo sapiens GN=BGN PE=1 SV=2</v>
      </c>
      <c r="Q8187">
        <f t="shared" si="508"/>
        <v>27</v>
      </c>
      <c r="R8187">
        <f t="shared" si="509"/>
        <v>33</v>
      </c>
      <c r="S8187" t="str">
        <f t="shared" si="510"/>
        <v>BGN</v>
      </c>
      <c r="T8187" t="str">
        <f t="shared" si="511"/>
        <v>BGN</v>
      </c>
    </row>
    <row r="8188" spans="1:20" x14ac:dyDescent="0.25">
      <c r="A8188" s="1" t="s">
        <v>32434</v>
      </c>
      <c r="B8188" s="1" t="s">
        <v>32435</v>
      </c>
      <c r="C8188" s="1" t="s">
        <v>32436</v>
      </c>
      <c r="D8188">
        <v>3675</v>
      </c>
      <c r="E8188">
        <v>16</v>
      </c>
      <c r="F8188" s="1" t="s">
        <v>17</v>
      </c>
      <c r="G8188">
        <v>5886.71</v>
      </c>
      <c r="H8188">
        <v>0</v>
      </c>
      <c r="I8188">
        <v>10227</v>
      </c>
      <c r="J8188">
        <v>767.21100000000001</v>
      </c>
      <c r="K8188">
        <v>8056.8549999999996</v>
      </c>
      <c r="L8188">
        <v>383.60550000000001</v>
      </c>
      <c r="M8188">
        <v>4.7612313000000003E-2</v>
      </c>
      <c r="N8188" s="1" t="s">
        <v>32437</v>
      </c>
      <c r="P8188" t="str">
        <f>protein_quant_14853[[#This Row],[Description]]</f>
        <v xml:space="preserve"> BTB/POZ domain-containing protein KCTD12 OS=Homo sapiens GN=KCTD12 PE=1 SV=1</v>
      </c>
      <c r="Q8188">
        <f t="shared" si="508"/>
        <v>59</v>
      </c>
      <c r="R8188">
        <f t="shared" si="509"/>
        <v>68</v>
      </c>
      <c r="S8188" t="str">
        <f t="shared" si="510"/>
        <v>KCTD12</v>
      </c>
      <c r="T8188" t="str">
        <f t="shared" si="511"/>
        <v>KCTD12</v>
      </c>
    </row>
    <row r="8189" spans="1:20" x14ac:dyDescent="0.25">
      <c r="A8189" s="1" t="s">
        <v>32438</v>
      </c>
      <c r="B8189" s="1" t="s">
        <v>32439</v>
      </c>
      <c r="C8189" s="1" t="s">
        <v>32440</v>
      </c>
      <c r="D8189">
        <v>5126</v>
      </c>
      <c r="E8189">
        <v>4</v>
      </c>
      <c r="F8189" s="1" t="s">
        <v>17</v>
      </c>
      <c r="G8189">
        <v>703.21600000000001</v>
      </c>
      <c r="H8189">
        <v>0</v>
      </c>
      <c r="I8189">
        <v>1109.54</v>
      </c>
      <c r="J8189">
        <v>12.7355</v>
      </c>
      <c r="K8189">
        <v>906.37800000000004</v>
      </c>
      <c r="L8189">
        <v>6.36775</v>
      </c>
      <c r="M8189">
        <v>7.0254899999999997E-3</v>
      </c>
      <c r="N8189" s="1" t="s">
        <v>32441</v>
      </c>
      <c r="P8189" t="str">
        <f>protein_quant_14853[[#This Row],[Description]]</f>
        <v xml:space="preserve"> Interleukin-2 receptor subunit alpha OS=Homo sapiens GN=IL2RA PE=1 SV=1</v>
      </c>
      <c r="Q8189">
        <f t="shared" si="508"/>
        <v>55</v>
      </c>
      <c r="R8189">
        <f t="shared" si="509"/>
        <v>63</v>
      </c>
      <c r="S8189" t="str">
        <f t="shared" si="510"/>
        <v>IL2RA</v>
      </c>
      <c r="T8189" t="str">
        <f t="shared" si="511"/>
        <v>IL2RA</v>
      </c>
    </row>
    <row r="8190" spans="1:20" x14ac:dyDescent="0.25">
      <c r="A8190" s="1" t="s">
        <v>32442</v>
      </c>
      <c r="B8190" s="1" t="s">
        <v>32443</v>
      </c>
      <c r="C8190" s="1" t="s">
        <v>32444</v>
      </c>
      <c r="D8190">
        <v>5928</v>
      </c>
      <c r="E8190">
        <v>3</v>
      </c>
      <c r="F8190" s="1" t="s">
        <v>17</v>
      </c>
      <c r="G8190">
        <v>457.02699999999999</v>
      </c>
      <c r="H8190">
        <v>0</v>
      </c>
      <c r="I8190">
        <v>855.91600000000005</v>
      </c>
      <c r="J8190">
        <v>5.2222499999999998</v>
      </c>
      <c r="K8190">
        <v>656.47149999999999</v>
      </c>
      <c r="L8190">
        <v>2.6111249999999999</v>
      </c>
      <c r="M8190">
        <v>3.977515E-3</v>
      </c>
      <c r="N8190" s="1" t="s">
        <v>32445</v>
      </c>
      <c r="P8190" t="str">
        <f>protein_quant_14853[[#This Row],[Description]]</f>
        <v xml:space="preserve"> Cell adhesion molecule 1 OS=Homo sapiens GN=CADM1 PE=1 SV=2</v>
      </c>
      <c r="Q8190">
        <f t="shared" si="508"/>
        <v>43</v>
      </c>
      <c r="R8190">
        <f t="shared" si="509"/>
        <v>51</v>
      </c>
      <c r="S8190" t="str">
        <f t="shared" si="510"/>
        <v>CADM1</v>
      </c>
      <c r="T8190" t="str">
        <f t="shared" si="511"/>
        <v>CADM1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B432-8201-4FA1-B353-B9A487B560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05258-A6F9-4376-891E-E5C5ED347E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Kaszkowiak</dc:creator>
  <cp:lastModifiedBy>Marcin Kaszkowiak</cp:lastModifiedBy>
  <dcterms:created xsi:type="dcterms:W3CDTF">2018-02-09T13:01:27Z</dcterms:created>
  <dcterms:modified xsi:type="dcterms:W3CDTF">2018-02-09T15:53:35Z</dcterms:modified>
</cp:coreProperties>
</file>